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Users\wrose\Documents\PhD\samples2021\"/>
    </mc:Choice>
  </mc:AlternateContent>
  <xr:revisionPtr revIDLastSave="0" documentId="13_ncr:1_{1F2A2E3A-53E3-4C2F-A4F6-4318D32775A0}" xr6:coauthVersionLast="47" xr6:coauthVersionMax="47" xr10:uidLastSave="{00000000-0000-0000-0000-000000000000}"/>
  <bookViews>
    <workbookView xWindow="28680" yWindow="-120" windowWidth="29040" windowHeight="15720" xr2:uid="{00000000-000D-0000-FFFF-FFFF00000000}"/>
  </bookViews>
  <sheets>
    <sheet name="Plates" sheetId="2" r:id="rId1"/>
    <sheet name="DropData" sheetId="3" state="hidden" r:id="rId2"/>
    <sheet name="!QuickTips" sheetId="6" r:id="rId3"/>
    <sheet name="For GTL Staff ONLY" sheetId="7" state="hidden" r:id="rId4"/>
    <sheet name="GTL ONLY-BOX IDs" sheetId="9" state="hidden" r:id="rId5"/>
  </sheets>
  <definedNames>
    <definedName name="Fiveprime">DropData!$C$1:$C$15</definedName>
    <definedName name="fiveprimemod">#REF!</definedName>
    <definedName name="Layout">DropData!$A$27:$A$28</definedName>
    <definedName name="threeprimemo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0" roundtripDataSignature="AMtx7miZqeGWFwS9Jvy/SE99U68x2QevmA=="/>
    </ext>
  </extLst>
</workbook>
</file>

<file path=xl/calcChain.xml><?xml version="1.0" encoding="utf-8"?>
<calcChain xmlns="http://schemas.openxmlformats.org/spreadsheetml/2006/main">
  <c r="J3081" i="2" l="1"/>
  <c r="J3080" i="2"/>
  <c r="J3079" i="2"/>
  <c r="J3078" i="2"/>
  <c r="J3077" i="2"/>
  <c r="J3076" i="2"/>
  <c r="J3075" i="2"/>
  <c r="J3074" i="2"/>
  <c r="J3073" i="2"/>
  <c r="J3072" i="2"/>
  <c r="J3071" i="2"/>
  <c r="J3070" i="2"/>
  <c r="J3069" i="2"/>
  <c r="J3068" i="2"/>
  <c r="J3067" i="2"/>
  <c r="J3066" i="2"/>
  <c r="J3065" i="2"/>
  <c r="J3064" i="2"/>
  <c r="J3063" i="2"/>
  <c r="J3062" i="2"/>
  <c r="J3061" i="2"/>
  <c r="J3060" i="2"/>
  <c r="J3059" i="2"/>
  <c r="J3058" i="2"/>
  <c r="J3057" i="2"/>
  <c r="J3056" i="2"/>
  <c r="J3055" i="2"/>
  <c r="J3054" i="2"/>
  <c r="J3053" i="2"/>
  <c r="J3052" i="2"/>
  <c r="J3051" i="2"/>
  <c r="J3050" i="2"/>
  <c r="J3049" i="2"/>
  <c r="J3048" i="2"/>
  <c r="J3047" i="2"/>
  <c r="J3046" i="2"/>
  <c r="J3045" i="2"/>
  <c r="J3044" i="2"/>
  <c r="J3043" i="2"/>
  <c r="J3042" i="2"/>
  <c r="J3041" i="2"/>
  <c r="J3040" i="2"/>
  <c r="J3039" i="2"/>
  <c r="J3038" i="2"/>
  <c r="J3037" i="2"/>
  <c r="J3036" i="2"/>
  <c r="J3035" i="2"/>
  <c r="J3034" i="2"/>
  <c r="J3033" i="2"/>
  <c r="J3032" i="2"/>
  <c r="J3031" i="2"/>
  <c r="J3030" i="2"/>
  <c r="J3029" i="2"/>
  <c r="J3028" i="2"/>
  <c r="J3027" i="2"/>
  <c r="J3026" i="2"/>
  <c r="J3025" i="2"/>
  <c r="J3024" i="2"/>
  <c r="J3023" i="2"/>
  <c r="J3022" i="2"/>
  <c r="J3021" i="2"/>
  <c r="J3020" i="2"/>
  <c r="J3019" i="2"/>
  <c r="J3018" i="2"/>
  <c r="J3017" i="2"/>
  <c r="J3016" i="2"/>
  <c r="J3015" i="2"/>
  <c r="J3014" i="2"/>
  <c r="J3013" i="2"/>
  <c r="J3012" i="2"/>
  <c r="J3011" i="2"/>
  <c r="J3010" i="2"/>
  <c r="J3009" i="2"/>
  <c r="J3008" i="2"/>
  <c r="J3007" i="2"/>
  <c r="J3006" i="2"/>
  <c r="J3005" i="2"/>
  <c r="J3004" i="2"/>
  <c r="J3003" i="2"/>
  <c r="J3002" i="2"/>
  <c r="J3001" i="2"/>
  <c r="J3000" i="2"/>
  <c r="J2999" i="2"/>
  <c r="J2998" i="2"/>
  <c r="J2997" i="2"/>
  <c r="J2996" i="2"/>
  <c r="J2995" i="2"/>
  <c r="J2994" i="2"/>
  <c r="J2993" i="2"/>
  <c r="J2992" i="2"/>
  <c r="J2991" i="2"/>
  <c r="J2990" i="2"/>
  <c r="J2989" i="2"/>
  <c r="J2988" i="2"/>
  <c r="J2987" i="2"/>
  <c r="J2985" i="2"/>
  <c r="J2984" i="2"/>
  <c r="J2983" i="2"/>
  <c r="J2982" i="2"/>
  <c r="J2981" i="2"/>
  <c r="J2980" i="2"/>
  <c r="J2979" i="2"/>
  <c r="J2978" i="2"/>
  <c r="J2977" i="2"/>
  <c r="J2976" i="2"/>
  <c r="J2975" i="2"/>
  <c r="J2974" i="2"/>
  <c r="J2973" i="2"/>
  <c r="J2972" i="2"/>
  <c r="J2971" i="2"/>
  <c r="J2970" i="2"/>
  <c r="J2969" i="2"/>
  <c r="J2968" i="2"/>
  <c r="J2967" i="2"/>
  <c r="J2966" i="2"/>
  <c r="J2965" i="2"/>
  <c r="J2964" i="2"/>
  <c r="J2963" i="2"/>
  <c r="J2962" i="2"/>
  <c r="J2961" i="2"/>
  <c r="J2960" i="2"/>
  <c r="J2959" i="2"/>
  <c r="J2958" i="2"/>
  <c r="J2957" i="2"/>
  <c r="J2956" i="2"/>
  <c r="J2955" i="2"/>
  <c r="J2954" i="2"/>
  <c r="J2953" i="2"/>
  <c r="J2952" i="2"/>
  <c r="J2951" i="2"/>
  <c r="J2950" i="2"/>
  <c r="J2949" i="2"/>
  <c r="J2948" i="2"/>
  <c r="J2947" i="2"/>
  <c r="J2946" i="2"/>
  <c r="J2945" i="2"/>
  <c r="J2944" i="2"/>
  <c r="J2943" i="2"/>
  <c r="J2942" i="2"/>
  <c r="J2941" i="2"/>
  <c r="J2940" i="2"/>
  <c r="J2939" i="2"/>
  <c r="J2938" i="2"/>
  <c r="J2937" i="2"/>
  <c r="J2936" i="2"/>
  <c r="J2935" i="2"/>
  <c r="J2934" i="2"/>
  <c r="J2933" i="2"/>
  <c r="J2932" i="2"/>
  <c r="J2931" i="2"/>
  <c r="J2930" i="2"/>
  <c r="J2929" i="2"/>
  <c r="J2928" i="2"/>
  <c r="J2927" i="2"/>
  <c r="J2926" i="2"/>
  <c r="J2925" i="2"/>
  <c r="J2924" i="2"/>
  <c r="J2923" i="2"/>
  <c r="J2922" i="2"/>
  <c r="J2921" i="2"/>
  <c r="J2920" i="2"/>
  <c r="J2919" i="2"/>
  <c r="J2918" i="2"/>
  <c r="J2917" i="2"/>
  <c r="J2916" i="2"/>
  <c r="J2915" i="2"/>
  <c r="J2914" i="2"/>
  <c r="J2913" i="2"/>
  <c r="J2912" i="2"/>
  <c r="J2911" i="2"/>
  <c r="J2910" i="2"/>
  <c r="J2909" i="2"/>
  <c r="J2908" i="2"/>
  <c r="J2907" i="2"/>
  <c r="J2906" i="2"/>
  <c r="J2905" i="2"/>
  <c r="J2904" i="2"/>
  <c r="J2903" i="2"/>
  <c r="J2902" i="2"/>
  <c r="J2901" i="2"/>
  <c r="J2900" i="2"/>
  <c r="J2899" i="2"/>
  <c r="J2898" i="2"/>
  <c r="J2897" i="2"/>
  <c r="J2896" i="2"/>
  <c r="J2895" i="2"/>
  <c r="J2894" i="2"/>
  <c r="J2893" i="2"/>
  <c r="J2892" i="2"/>
  <c r="J2891" i="2"/>
  <c r="J2889" i="2"/>
  <c r="J2888" i="2"/>
  <c r="J2887" i="2"/>
  <c r="J2886" i="2"/>
  <c r="J2885" i="2"/>
  <c r="J2884" i="2"/>
  <c r="J2883" i="2"/>
  <c r="J2882" i="2"/>
  <c r="J2881" i="2"/>
  <c r="J2880" i="2"/>
  <c r="J2879" i="2"/>
  <c r="J2878" i="2"/>
  <c r="J2877" i="2"/>
  <c r="J2876" i="2"/>
  <c r="J2875" i="2"/>
  <c r="J2874" i="2"/>
  <c r="J2873" i="2"/>
  <c r="J2872" i="2"/>
  <c r="J2871" i="2"/>
  <c r="J2870" i="2"/>
  <c r="J2869" i="2"/>
  <c r="J2868" i="2"/>
  <c r="J2867" i="2"/>
  <c r="J2866" i="2"/>
  <c r="J2865" i="2"/>
  <c r="J2864" i="2"/>
  <c r="J2863" i="2"/>
  <c r="J2862" i="2"/>
  <c r="J2861" i="2"/>
  <c r="J2860" i="2"/>
  <c r="J2859" i="2"/>
  <c r="J2858"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1" i="2"/>
  <c r="J1640" i="2"/>
  <c r="J1639" i="2"/>
  <c r="J1638" i="2"/>
  <c r="J1637" i="2"/>
  <c r="J1636" i="2"/>
  <c r="J1635" i="2"/>
  <c r="J1634" i="2"/>
  <c r="J1633" i="2"/>
  <c r="J1632" i="2"/>
  <c r="J1631" i="2"/>
  <c r="J1630" i="2"/>
  <c r="J1629" i="2"/>
  <c r="J1628" i="2"/>
  <c r="J1627" i="2"/>
  <c r="J1626" i="2"/>
  <c r="J1625" i="2"/>
  <c r="J1624" i="2"/>
  <c r="J1623" i="2"/>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5" i="2"/>
  <c r="J534" i="2"/>
  <c r="J533" i="2"/>
  <c r="J532" i="2"/>
  <c r="J531" i="2"/>
  <c r="J530" i="2"/>
  <c r="J529" i="2"/>
  <c r="J528" i="2"/>
  <c r="J527" i="2"/>
  <c r="J526" i="2"/>
  <c r="J525" i="2"/>
  <c r="J524" i="2"/>
  <c r="J523" i="2"/>
  <c r="J522" i="2"/>
  <c r="J521" i="2"/>
  <c r="J520" i="2"/>
  <c r="J519"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90" i="2"/>
  <c r="J82" i="2"/>
  <c r="J98" i="2"/>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2" i="7"/>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2"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2"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1012" i="7"/>
  <c r="D1013" i="7"/>
  <c r="D1014" i="7"/>
  <c r="D1015" i="7"/>
  <c r="D1016" i="7"/>
  <c r="D1017" i="7"/>
  <c r="D1018" i="7"/>
  <c r="D1019" i="7"/>
  <c r="D1020" i="7"/>
  <c r="D1021" i="7"/>
  <c r="D1022" i="7"/>
  <c r="D1023" i="7"/>
  <c r="D1024" i="7"/>
  <c r="D1025" i="7"/>
  <c r="D1026" i="7"/>
  <c r="D1027" i="7"/>
  <c r="D1028" i="7"/>
  <c r="D1029" i="7"/>
  <c r="D1030" i="7"/>
  <c r="D1031" i="7"/>
  <c r="D1032" i="7"/>
  <c r="D1033" i="7"/>
  <c r="D1034" i="7"/>
  <c r="D1035" i="7"/>
  <c r="D1036" i="7"/>
  <c r="D1037" i="7"/>
  <c r="D1038" i="7"/>
  <c r="D1039" i="7"/>
  <c r="D1040" i="7"/>
  <c r="D1041" i="7"/>
  <c r="D1042" i="7"/>
  <c r="D1043" i="7"/>
  <c r="D1044" i="7"/>
  <c r="D1045" i="7"/>
  <c r="D1046" i="7"/>
  <c r="D1047" i="7"/>
  <c r="D1048" i="7"/>
  <c r="D1049" i="7"/>
  <c r="D1050" i="7"/>
  <c r="D1051" i="7"/>
  <c r="D1052" i="7"/>
  <c r="D1053" i="7"/>
  <c r="D1054" i="7"/>
  <c r="D1055" i="7"/>
  <c r="D1056" i="7"/>
  <c r="D1057" i="7"/>
  <c r="D1058" i="7"/>
  <c r="D1059" i="7"/>
  <c r="D1060" i="7"/>
  <c r="D1061" i="7"/>
  <c r="D1062" i="7"/>
  <c r="D1063" i="7"/>
  <c r="D1064" i="7"/>
  <c r="D1065" i="7"/>
  <c r="D1066" i="7"/>
  <c r="D1067" i="7"/>
  <c r="D1068" i="7"/>
  <c r="D1069" i="7"/>
  <c r="D1070" i="7"/>
  <c r="D1071" i="7"/>
  <c r="D1072" i="7"/>
  <c r="D1073" i="7"/>
  <c r="D1074" i="7"/>
  <c r="D1075" i="7"/>
  <c r="D1076" i="7"/>
  <c r="D1077" i="7"/>
  <c r="D1078" i="7"/>
  <c r="D1079" i="7"/>
  <c r="D1080" i="7"/>
  <c r="D1081" i="7"/>
  <c r="D1082" i="7"/>
  <c r="D1083" i="7"/>
  <c r="D1084" i="7"/>
  <c r="D1085" i="7"/>
  <c r="D1086" i="7"/>
  <c r="D1087" i="7"/>
  <c r="D1088" i="7"/>
  <c r="D1089" i="7"/>
  <c r="D1090" i="7"/>
  <c r="D1091" i="7"/>
  <c r="D1092" i="7"/>
  <c r="D1093" i="7"/>
  <c r="D1094" i="7"/>
  <c r="D1095" i="7"/>
  <c r="D1096" i="7"/>
  <c r="D1097" i="7"/>
  <c r="D1098" i="7"/>
  <c r="D1099" i="7"/>
  <c r="D1100" i="7"/>
  <c r="D1101" i="7"/>
  <c r="D1102" i="7"/>
  <c r="D1103" i="7"/>
  <c r="D1104" i="7"/>
  <c r="D1105" i="7"/>
  <c r="D1106" i="7"/>
  <c r="D1107" i="7"/>
  <c r="D1108" i="7"/>
  <c r="D1109" i="7"/>
  <c r="D1110" i="7"/>
  <c r="D1111" i="7"/>
  <c r="D1112" i="7"/>
  <c r="D1113" i="7"/>
  <c r="D1114" i="7"/>
  <c r="D1115" i="7"/>
  <c r="D1116" i="7"/>
  <c r="D1117" i="7"/>
  <c r="D1118" i="7"/>
  <c r="D1119" i="7"/>
  <c r="D1120" i="7"/>
  <c r="D1121" i="7"/>
  <c r="D1122" i="7"/>
  <c r="D1123" i="7"/>
  <c r="D1124" i="7"/>
  <c r="D1125" i="7"/>
  <c r="D1126" i="7"/>
  <c r="D1127" i="7"/>
  <c r="D1128" i="7"/>
  <c r="D1129" i="7"/>
  <c r="D1130" i="7"/>
  <c r="D1131" i="7"/>
  <c r="D1132" i="7"/>
  <c r="D1133" i="7"/>
  <c r="D1134" i="7"/>
  <c r="D1135" i="7"/>
  <c r="D1136" i="7"/>
  <c r="D1137" i="7"/>
  <c r="D1138" i="7"/>
  <c r="D1139" i="7"/>
  <c r="D1140" i="7"/>
  <c r="D1141" i="7"/>
  <c r="D1142" i="7"/>
  <c r="D1143" i="7"/>
  <c r="D1144" i="7"/>
  <c r="D1145" i="7"/>
  <c r="D1146" i="7"/>
  <c r="D1147" i="7"/>
  <c r="D1148" i="7"/>
  <c r="D1149" i="7"/>
  <c r="D1150" i="7"/>
  <c r="D1151" i="7"/>
  <c r="D1152" i="7"/>
  <c r="D1153" i="7"/>
  <c r="D1154" i="7"/>
  <c r="D1155" i="7"/>
  <c r="D1156" i="7"/>
  <c r="D1157" i="7"/>
  <c r="D1158" i="7"/>
  <c r="D1159" i="7"/>
  <c r="D1160" i="7"/>
  <c r="D1161" i="7"/>
  <c r="D1162" i="7"/>
  <c r="D1163" i="7"/>
  <c r="D1164" i="7"/>
  <c r="D1165" i="7"/>
  <c r="D1166" i="7"/>
  <c r="D1167" i="7"/>
  <c r="D1168" i="7"/>
  <c r="D1169" i="7"/>
  <c r="D1170" i="7"/>
  <c r="D1171" i="7"/>
  <c r="D1172" i="7"/>
  <c r="D1173" i="7"/>
  <c r="D1174" i="7"/>
  <c r="D1175" i="7"/>
  <c r="D1176" i="7"/>
  <c r="D1177" i="7"/>
  <c r="D1178" i="7"/>
  <c r="D1179" i="7"/>
  <c r="D1180" i="7"/>
  <c r="D1181" i="7"/>
  <c r="D1182" i="7"/>
  <c r="D1183" i="7"/>
  <c r="D1184" i="7"/>
  <c r="D1185" i="7"/>
  <c r="D1186" i="7"/>
  <c r="D1187" i="7"/>
  <c r="D1188" i="7"/>
  <c r="D1189" i="7"/>
  <c r="D1190" i="7"/>
  <c r="D1191" i="7"/>
  <c r="D1192" i="7"/>
  <c r="D1193" i="7"/>
  <c r="D1194" i="7"/>
  <c r="D1195" i="7"/>
  <c r="D1196" i="7"/>
  <c r="D1197" i="7"/>
  <c r="D1198" i="7"/>
  <c r="D1199" i="7"/>
  <c r="D1200" i="7"/>
  <c r="D1201" i="7"/>
  <c r="D1202" i="7"/>
  <c r="D1203" i="7"/>
  <c r="D1204" i="7"/>
  <c r="D1205" i="7"/>
  <c r="D1206" i="7"/>
  <c r="D1207" i="7"/>
  <c r="D1208" i="7"/>
  <c r="D1209" i="7"/>
  <c r="D1210" i="7"/>
  <c r="D1211" i="7"/>
  <c r="D1212" i="7"/>
  <c r="D1213" i="7"/>
  <c r="D1214" i="7"/>
  <c r="D1215" i="7"/>
  <c r="D1216" i="7"/>
  <c r="D1217" i="7"/>
  <c r="D1218" i="7"/>
  <c r="D1219" i="7"/>
  <c r="D1220" i="7"/>
  <c r="D1221" i="7"/>
  <c r="D1222" i="7"/>
  <c r="D1223" i="7"/>
  <c r="D1224" i="7"/>
  <c r="D1225" i="7"/>
  <c r="D1226" i="7"/>
  <c r="D1227" i="7"/>
  <c r="D1228" i="7"/>
  <c r="D1229" i="7"/>
  <c r="D1230" i="7"/>
  <c r="D1231" i="7"/>
  <c r="D1232" i="7"/>
  <c r="D1233" i="7"/>
  <c r="D1234" i="7"/>
  <c r="D1235" i="7"/>
  <c r="D1236" i="7"/>
  <c r="D1237" i="7"/>
  <c r="D1238" i="7"/>
  <c r="D1239" i="7"/>
  <c r="D1240" i="7"/>
  <c r="D1241" i="7"/>
  <c r="D1242" i="7"/>
  <c r="D1243" i="7"/>
  <c r="D1244" i="7"/>
  <c r="D1245" i="7"/>
  <c r="D1246" i="7"/>
  <c r="D1247" i="7"/>
  <c r="D1248" i="7"/>
  <c r="D1249" i="7"/>
  <c r="D1250" i="7"/>
  <c r="D1251" i="7"/>
  <c r="D1252" i="7"/>
  <c r="D1253" i="7"/>
  <c r="D1254" i="7"/>
  <c r="D1255" i="7"/>
  <c r="D1256" i="7"/>
  <c r="D1257" i="7"/>
  <c r="D1258" i="7"/>
  <c r="D1259" i="7"/>
  <c r="D1260" i="7"/>
  <c r="D1261" i="7"/>
  <c r="D1262" i="7"/>
  <c r="D1263" i="7"/>
  <c r="D1264" i="7"/>
  <c r="D1265" i="7"/>
  <c r="D1266" i="7"/>
  <c r="D1267" i="7"/>
  <c r="D1268" i="7"/>
  <c r="D1269" i="7"/>
  <c r="D1270" i="7"/>
  <c r="D1271" i="7"/>
  <c r="D1272" i="7"/>
  <c r="D1273" i="7"/>
  <c r="D1274" i="7"/>
  <c r="D1275" i="7"/>
  <c r="D1276" i="7"/>
  <c r="D1277" i="7"/>
  <c r="D1278" i="7"/>
  <c r="D1279" i="7"/>
  <c r="D1280" i="7"/>
  <c r="D1281" i="7"/>
  <c r="D1282" i="7"/>
  <c r="D1283" i="7"/>
  <c r="D1284" i="7"/>
  <c r="D1285" i="7"/>
  <c r="D1286" i="7"/>
  <c r="D1287" i="7"/>
  <c r="D1288" i="7"/>
  <c r="D1289" i="7"/>
  <c r="D1290" i="7"/>
  <c r="D1291" i="7"/>
  <c r="D1292" i="7"/>
  <c r="D1293" i="7"/>
  <c r="D1294" i="7"/>
  <c r="D1295" i="7"/>
  <c r="D1296" i="7"/>
  <c r="D1297" i="7"/>
  <c r="D1298" i="7"/>
  <c r="D1299" i="7"/>
  <c r="D1300" i="7"/>
  <c r="D1301" i="7"/>
  <c r="D1302" i="7"/>
  <c r="D1303" i="7"/>
  <c r="D1304" i="7"/>
  <c r="D1305" i="7"/>
  <c r="D1306" i="7"/>
  <c r="D1307" i="7"/>
  <c r="D1308" i="7"/>
  <c r="D1309" i="7"/>
  <c r="D1310" i="7"/>
  <c r="D1311" i="7"/>
  <c r="D1312" i="7"/>
  <c r="D1313" i="7"/>
  <c r="D1314" i="7"/>
  <c r="D1315" i="7"/>
  <c r="D1316" i="7"/>
  <c r="D1317" i="7"/>
  <c r="D1318" i="7"/>
  <c r="D1319" i="7"/>
  <c r="D1320" i="7"/>
  <c r="D1321" i="7"/>
  <c r="D1322" i="7"/>
  <c r="D1323" i="7"/>
  <c r="D1324" i="7"/>
  <c r="D1325" i="7"/>
  <c r="D1326" i="7"/>
  <c r="D1327" i="7"/>
  <c r="D1328" i="7"/>
  <c r="D1329" i="7"/>
  <c r="D1330" i="7"/>
  <c r="D1331" i="7"/>
  <c r="D1332" i="7"/>
  <c r="D1333" i="7"/>
  <c r="D1334" i="7"/>
  <c r="D1335" i="7"/>
  <c r="D1336" i="7"/>
  <c r="D1337" i="7"/>
  <c r="D1338" i="7"/>
  <c r="D1339" i="7"/>
  <c r="D1340" i="7"/>
  <c r="D1341" i="7"/>
  <c r="D1342" i="7"/>
  <c r="D1343" i="7"/>
  <c r="D1344" i="7"/>
  <c r="D1345" i="7"/>
  <c r="D1346" i="7"/>
  <c r="D1347" i="7"/>
  <c r="D1348" i="7"/>
  <c r="D1349" i="7"/>
  <c r="D1350" i="7"/>
  <c r="D1351" i="7"/>
  <c r="D1352" i="7"/>
  <c r="D1353" i="7"/>
  <c r="D1354" i="7"/>
  <c r="D1355" i="7"/>
  <c r="D1356" i="7"/>
  <c r="D1357" i="7"/>
  <c r="D1358" i="7"/>
  <c r="D1359" i="7"/>
  <c r="D1360" i="7"/>
  <c r="D1361" i="7"/>
  <c r="D1362" i="7"/>
  <c r="D1363" i="7"/>
  <c r="D1364" i="7"/>
  <c r="D1365" i="7"/>
  <c r="D1366" i="7"/>
  <c r="D1367" i="7"/>
  <c r="D1368" i="7"/>
  <c r="D1369" i="7"/>
  <c r="D1370" i="7"/>
  <c r="D1371" i="7"/>
  <c r="D1372" i="7"/>
  <c r="D1373" i="7"/>
  <c r="D1374" i="7"/>
  <c r="D1375" i="7"/>
  <c r="D1376" i="7"/>
  <c r="D1377" i="7"/>
  <c r="D1378" i="7"/>
  <c r="D1379" i="7"/>
  <c r="D1380" i="7"/>
  <c r="D1381" i="7"/>
  <c r="D1382" i="7"/>
  <c r="D1383" i="7"/>
  <c r="D1384" i="7"/>
  <c r="D1385" i="7"/>
  <c r="D1386" i="7"/>
  <c r="D2" i="7"/>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E1002" i="7"/>
  <c r="E1003" i="7"/>
  <c r="E1004" i="7"/>
  <c r="E1005" i="7"/>
  <c r="E1006" i="7"/>
  <c r="E1007" i="7"/>
  <c r="E1008" i="7"/>
  <c r="E1009" i="7"/>
  <c r="E1010" i="7"/>
  <c r="E1011" i="7"/>
  <c r="E1012" i="7"/>
  <c r="E1013" i="7"/>
  <c r="E1014" i="7"/>
  <c r="E1015" i="7"/>
  <c r="E1016" i="7"/>
  <c r="E1017" i="7"/>
  <c r="E1018" i="7"/>
  <c r="E1019" i="7"/>
  <c r="E1020" i="7"/>
  <c r="E1021" i="7"/>
  <c r="E1022" i="7"/>
  <c r="E1023" i="7"/>
  <c r="E1024" i="7"/>
  <c r="E1025" i="7"/>
  <c r="E1026" i="7"/>
  <c r="E1027" i="7"/>
  <c r="E1028" i="7"/>
  <c r="E1029" i="7"/>
  <c r="E1030" i="7"/>
  <c r="E1031" i="7"/>
  <c r="E1032" i="7"/>
  <c r="E1033" i="7"/>
  <c r="E1034" i="7"/>
  <c r="E1035" i="7"/>
  <c r="E1036" i="7"/>
  <c r="E1037" i="7"/>
  <c r="E1038" i="7"/>
  <c r="E1039" i="7"/>
  <c r="E1040" i="7"/>
  <c r="E1041" i="7"/>
  <c r="E1042" i="7"/>
  <c r="E1043" i="7"/>
  <c r="E1044" i="7"/>
  <c r="E1045" i="7"/>
  <c r="E1046" i="7"/>
  <c r="E1047" i="7"/>
  <c r="E1048" i="7"/>
  <c r="E1049" i="7"/>
  <c r="E1050" i="7"/>
  <c r="E1051" i="7"/>
  <c r="E1052" i="7"/>
  <c r="E1053" i="7"/>
  <c r="E1054" i="7"/>
  <c r="E1055" i="7"/>
  <c r="E1056" i="7"/>
  <c r="E1057" i="7"/>
  <c r="E1058" i="7"/>
  <c r="E1059" i="7"/>
  <c r="E1060" i="7"/>
  <c r="E1061" i="7"/>
  <c r="E1062" i="7"/>
  <c r="E1063" i="7"/>
  <c r="E1064" i="7"/>
  <c r="E1065" i="7"/>
  <c r="E1066" i="7"/>
  <c r="E1067" i="7"/>
  <c r="E1068" i="7"/>
  <c r="E1069" i="7"/>
  <c r="E1070" i="7"/>
  <c r="E1071" i="7"/>
  <c r="E1072" i="7"/>
  <c r="E1073" i="7"/>
  <c r="E1074" i="7"/>
  <c r="E1075" i="7"/>
  <c r="E1076" i="7"/>
  <c r="E1077" i="7"/>
  <c r="E1078" i="7"/>
  <c r="E1079" i="7"/>
  <c r="E1080" i="7"/>
  <c r="E1081" i="7"/>
  <c r="E1082" i="7"/>
  <c r="E1083" i="7"/>
  <c r="E1084" i="7"/>
  <c r="E1085" i="7"/>
  <c r="E1086" i="7"/>
  <c r="E1087" i="7"/>
  <c r="E1088" i="7"/>
  <c r="E1089" i="7"/>
  <c r="E1090" i="7"/>
  <c r="E1091" i="7"/>
  <c r="E1092" i="7"/>
  <c r="E1093" i="7"/>
  <c r="E1094" i="7"/>
  <c r="E1095" i="7"/>
  <c r="E1096" i="7"/>
  <c r="E1097" i="7"/>
  <c r="E1098" i="7"/>
  <c r="E1099" i="7"/>
  <c r="E1100" i="7"/>
  <c r="E1101" i="7"/>
  <c r="E1102" i="7"/>
  <c r="E1103" i="7"/>
  <c r="E1104" i="7"/>
  <c r="E1105" i="7"/>
  <c r="E1106" i="7"/>
  <c r="E1107" i="7"/>
  <c r="E1108" i="7"/>
  <c r="E1109" i="7"/>
  <c r="E1110" i="7"/>
  <c r="E1111" i="7"/>
  <c r="E1112" i="7"/>
  <c r="E1113" i="7"/>
  <c r="E1114" i="7"/>
  <c r="E1115" i="7"/>
  <c r="E1116" i="7"/>
  <c r="E1117" i="7"/>
  <c r="E1118" i="7"/>
  <c r="E1119" i="7"/>
  <c r="E1120" i="7"/>
  <c r="E1121" i="7"/>
  <c r="E1122" i="7"/>
  <c r="E1123" i="7"/>
  <c r="E1124" i="7"/>
  <c r="E1125" i="7"/>
  <c r="E1126" i="7"/>
  <c r="E1127" i="7"/>
  <c r="E1128" i="7"/>
  <c r="E1129" i="7"/>
  <c r="E1130" i="7"/>
  <c r="E1131" i="7"/>
  <c r="E1132" i="7"/>
  <c r="E1133" i="7"/>
  <c r="E1134" i="7"/>
  <c r="E1135" i="7"/>
  <c r="E1136" i="7"/>
  <c r="E1137" i="7"/>
  <c r="E1138" i="7"/>
  <c r="E1139" i="7"/>
  <c r="E1140" i="7"/>
  <c r="E1141" i="7"/>
  <c r="E1142" i="7"/>
  <c r="E1143" i="7"/>
  <c r="E1144" i="7"/>
  <c r="E1145" i="7"/>
  <c r="E1146" i="7"/>
  <c r="E1147" i="7"/>
  <c r="E1148" i="7"/>
  <c r="E1149" i="7"/>
  <c r="E1150" i="7"/>
  <c r="E1151" i="7"/>
  <c r="E1152" i="7"/>
  <c r="E1153" i="7"/>
  <c r="E1154" i="7"/>
  <c r="E1155" i="7"/>
  <c r="E1156" i="7"/>
  <c r="E1157" i="7"/>
  <c r="E1158" i="7"/>
  <c r="E1159" i="7"/>
  <c r="E1160" i="7"/>
  <c r="E1161" i="7"/>
  <c r="E1162" i="7"/>
  <c r="E1163" i="7"/>
  <c r="E1164" i="7"/>
  <c r="E1165" i="7"/>
  <c r="E1166" i="7"/>
  <c r="E1167" i="7"/>
  <c r="E1168" i="7"/>
  <c r="E1169" i="7"/>
  <c r="E1170" i="7"/>
  <c r="E1171" i="7"/>
  <c r="E1172" i="7"/>
  <c r="E1173" i="7"/>
  <c r="E1174" i="7"/>
  <c r="E1175" i="7"/>
  <c r="E1176" i="7"/>
  <c r="E1177" i="7"/>
  <c r="E1178" i="7"/>
  <c r="E1179" i="7"/>
  <c r="E1180" i="7"/>
  <c r="E1181" i="7"/>
  <c r="E1182" i="7"/>
  <c r="E1183" i="7"/>
  <c r="E1184" i="7"/>
  <c r="E1185" i="7"/>
  <c r="E1186" i="7"/>
  <c r="E1187" i="7"/>
  <c r="E1188" i="7"/>
  <c r="E1189" i="7"/>
  <c r="E1190" i="7"/>
  <c r="E1191" i="7"/>
  <c r="E1192" i="7"/>
  <c r="E1193" i="7"/>
  <c r="E1194" i="7"/>
  <c r="E1195" i="7"/>
  <c r="E1196" i="7"/>
  <c r="E1197" i="7"/>
  <c r="E1198" i="7"/>
  <c r="E1199" i="7"/>
  <c r="E1200" i="7"/>
  <c r="E1201" i="7"/>
  <c r="E1202" i="7"/>
  <c r="E1203" i="7"/>
  <c r="E1204" i="7"/>
  <c r="E1205" i="7"/>
  <c r="E1206" i="7"/>
  <c r="E1207" i="7"/>
  <c r="E1208" i="7"/>
  <c r="E1209" i="7"/>
  <c r="E1210" i="7"/>
  <c r="E1211" i="7"/>
  <c r="E1212" i="7"/>
  <c r="E1213" i="7"/>
  <c r="E1214" i="7"/>
  <c r="E1215" i="7"/>
  <c r="E1216" i="7"/>
  <c r="E1217" i="7"/>
  <c r="E1218" i="7"/>
  <c r="E1219" i="7"/>
  <c r="E1220" i="7"/>
  <c r="E1221" i="7"/>
  <c r="E1222" i="7"/>
  <c r="E1223" i="7"/>
  <c r="E1224" i="7"/>
  <c r="E1225" i="7"/>
  <c r="E1226" i="7"/>
  <c r="E1227" i="7"/>
  <c r="E1228" i="7"/>
  <c r="E1229" i="7"/>
  <c r="E1230" i="7"/>
  <c r="E1231" i="7"/>
  <c r="E1232" i="7"/>
  <c r="E1233" i="7"/>
  <c r="E1234" i="7"/>
  <c r="E1235" i="7"/>
  <c r="E1236" i="7"/>
  <c r="E1237" i="7"/>
  <c r="E1238" i="7"/>
  <c r="E1239" i="7"/>
  <c r="E1240" i="7"/>
  <c r="E1241" i="7"/>
  <c r="E1242" i="7"/>
  <c r="E1243" i="7"/>
  <c r="E1244" i="7"/>
  <c r="E1245" i="7"/>
  <c r="E1246" i="7"/>
  <c r="E1247" i="7"/>
  <c r="E1248" i="7"/>
  <c r="E1249" i="7"/>
  <c r="E1250" i="7"/>
  <c r="E1251" i="7"/>
  <c r="E1252" i="7"/>
  <c r="E1253" i="7"/>
  <c r="E1254" i="7"/>
  <c r="E1255" i="7"/>
  <c r="E1256" i="7"/>
  <c r="E1257" i="7"/>
  <c r="E1258" i="7"/>
  <c r="E1259" i="7"/>
  <c r="E1260" i="7"/>
  <c r="E1261" i="7"/>
  <c r="E1262" i="7"/>
  <c r="E1263" i="7"/>
  <c r="E1264" i="7"/>
  <c r="E1265" i="7"/>
  <c r="E1266" i="7"/>
  <c r="E1267" i="7"/>
  <c r="E1268" i="7"/>
  <c r="E1269" i="7"/>
  <c r="E1270" i="7"/>
  <c r="E1271" i="7"/>
  <c r="E1272" i="7"/>
  <c r="E1273" i="7"/>
  <c r="E1274" i="7"/>
  <c r="E1275" i="7"/>
  <c r="E1276" i="7"/>
  <c r="E1277" i="7"/>
  <c r="E1278" i="7"/>
  <c r="E1279" i="7"/>
  <c r="E1280" i="7"/>
  <c r="E1281" i="7"/>
  <c r="E1282" i="7"/>
  <c r="E1283" i="7"/>
  <c r="E1284" i="7"/>
  <c r="E1285" i="7"/>
  <c r="E1286" i="7"/>
  <c r="E1287" i="7"/>
  <c r="E1288" i="7"/>
  <c r="E1289" i="7"/>
  <c r="E1290" i="7"/>
  <c r="E1291" i="7"/>
  <c r="E1292" i="7"/>
  <c r="E1293" i="7"/>
  <c r="E1294" i="7"/>
  <c r="E1295" i="7"/>
  <c r="E1296" i="7"/>
  <c r="E1297" i="7"/>
  <c r="E1298" i="7"/>
  <c r="E1299" i="7"/>
  <c r="E1300" i="7"/>
  <c r="E1301" i="7"/>
  <c r="E1302" i="7"/>
  <c r="E1303" i="7"/>
  <c r="E1304" i="7"/>
  <c r="E1305" i="7"/>
  <c r="E1306" i="7"/>
  <c r="E1307" i="7"/>
  <c r="E1308" i="7"/>
  <c r="E1309" i="7"/>
  <c r="E1310" i="7"/>
  <c r="E1311" i="7"/>
  <c r="E1312" i="7"/>
  <c r="E1313" i="7"/>
  <c r="E1314" i="7"/>
  <c r="E1315" i="7"/>
  <c r="E1316" i="7"/>
  <c r="E1317" i="7"/>
  <c r="E1318" i="7"/>
  <c r="E1319" i="7"/>
  <c r="E1320" i="7"/>
  <c r="E1321" i="7"/>
  <c r="E1322" i="7"/>
  <c r="E1323" i="7"/>
  <c r="E1324" i="7"/>
  <c r="E1325" i="7"/>
  <c r="E1326" i="7"/>
  <c r="E1327" i="7"/>
  <c r="E1328" i="7"/>
  <c r="E1329" i="7"/>
  <c r="E1330" i="7"/>
  <c r="E1331" i="7"/>
  <c r="E1332" i="7"/>
  <c r="E1333" i="7"/>
  <c r="E1334" i="7"/>
  <c r="E1335" i="7"/>
  <c r="E1336" i="7"/>
  <c r="E1337" i="7"/>
  <c r="E1338" i="7"/>
  <c r="E1339" i="7"/>
  <c r="E1340" i="7"/>
  <c r="E1341" i="7"/>
  <c r="E1342" i="7"/>
  <c r="E1343" i="7"/>
  <c r="E1344" i="7"/>
  <c r="E1345" i="7"/>
  <c r="E1346" i="7"/>
  <c r="E1347" i="7"/>
  <c r="E1348" i="7"/>
  <c r="E1349" i="7"/>
  <c r="E1350" i="7"/>
  <c r="E1351" i="7"/>
  <c r="E1352" i="7"/>
  <c r="E1353" i="7"/>
  <c r="E1354" i="7"/>
  <c r="E1355" i="7"/>
  <c r="E1356" i="7"/>
  <c r="E1357" i="7"/>
  <c r="E1358" i="7"/>
  <c r="E1359" i="7"/>
  <c r="E1360" i="7"/>
  <c r="E1361" i="7"/>
  <c r="E1362" i="7"/>
  <c r="E1363" i="7"/>
  <c r="E1364" i="7"/>
  <c r="E1365" i="7"/>
  <c r="E1366" i="7"/>
  <c r="E1367" i="7"/>
  <c r="E1368" i="7"/>
  <c r="E1369" i="7"/>
  <c r="E1370" i="7"/>
  <c r="E1371" i="7"/>
  <c r="E1372" i="7"/>
  <c r="E1373" i="7"/>
  <c r="E1374" i="7"/>
  <c r="E1375" i="7"/>
  <c r="E1376" i="7"/>
  <c r="E1377" i="7"/>
  <c r="E1378" i="7"/>
  <c r="E1379" i="7"/>
  <c r="E1380" i="7"/>
  <c r="E1381" i="7"/>
  <c r="E1382" i="7"/>
  <c r="E1383" i="7"/>
  <c r="E1384" i="7"/>
  <c r="E1385" i="7"/>
  <c r="E1386" i="7"/>
  <c r="E2" i="7"/>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2" i="7"/>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2" i="7"/>
  <c r="I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2" i="7"/>
  <c r="J105" i="2"/>
  <c r="J104" i="2"/>
  <c r="J103" i="2"/>
  <c r="J102" i="2"/>
  <c r="J101" i="2"/>
  <c r="J100" i="2"/>
  <c r="J99" i="2"/>
  <c r="J97" i="2"/>
  <c r="J96" i="2"/>
  <c r="J95" i="2"/>
  <c r="J94" i="2"/>
  <c r="J93" i="2"/>
  <c r="J92" i="2"/>
  <c r="J91" i="2"/>
  <c r="J89" i="2"/>
  <c r="J88" i="2"/>
  <c r="J87" i="2"/>
  <c r="J86" i="2"/>
  <c r="J85" i="2"/>
  <c r="J84" i="2"/>
  <c r="J83"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AH3" i="7"/>
  <c r="AH4" i="7"/>
  <c r="AH5" i="7"/>
  <c r="AH6" i="7"/>
  <c r="AH7" i="7"/>
  <c r="AH8" i="7"/>
  <c r="AH9" i="7"/>
  <c r="AH10" i="7"/>
  <c r="AH11" i="7"/>
  <c r="AH12" i="7"/>
  <c r="AH13" i="7"/>
  <c r="AH14" i="7"/>
  <c r="AH15" i="7"/>
  <c r="AH16" i="7"/>
  <c r="AH17" i="7"/>
  <c r="AH18" i="7"/>
  <c r="AH19" i="7"/>
  <c r="AH20" i="7"/>
  <c r="AH21" i="7"/>
  <c r="AH22" i="7"/>
  <c r="AH23" i="7"/>
  <c r="AH24" i="7"/>
  <c r="AH25" i="7"/>
  <c r="AH26" i="7"/>
  <c r="AH27" i="7"/>
  <c r="AH28" i="7"/>
  <c r="AH29" i="7"/>
  <c r="AH30" i="7"/>
  <c r="AH31" i="7"/>
  <c r="AH32" i="7"/>
  <c r="AH33" i="7"/>
  <c r="AH34" i="7"/>
  <c r="AH35" i="7"/>
  <c r="AH36" i="7"/>
  <c r="AH37" i="7"/>
  <c r="AH38" i="7"/>
  <c r="AH39" i="7"/>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85" i="7"/>
  <c r="AH86" i="7"/>
  <c r="AH87" i="7"/>
  <c r="AH88" i="7"/>
  <c r="AH89" i="7"/>
  <c r="AH90" i="7"/>
  <c r="AH91" i="7"/>
  <c r="AH92" i="7"/>
  <c r="AH93" i="7"/>
  <c r="AH94" i="7"/>
  <c r="AH95" i="7"/>
  <c r="AH96" i="7"/>
  <c r="AH97" i="7"/>
  <c r="AH98" i="7"/>
  <c r="AH99" i="7"/>
  <c r="AH100" i="7"/>
  <c r="AH101" i="7"/>
  <c r="AH102" i="7"/>
  <c r="AH103" i="7"/>
  <c r="AH104" i="7"/>
  <c r="AH105" i="7"/>
  <c r="AH106" i="7"/>
  <c r="AH107" i="7"/>
  <c r="AH108" i="7"/>
  <c r="AH109" i="7"/>
  <c r="AH110" i="7"/>
  <c r="AH111" i="7"/>
  <c r="AH112" i="7"/>
  <c r="AH113" i="7"/>
  <c r="AH114" i="7"/>
  <c r="AH115" i="7"/>
  <c r="AH116" i="7"/>
  <c r="AH117" i="7"/>
  <c r="AH118" i="7"/>
  <c r="AH119" i="7"/>
  <c r="AH120" i="7"/>
  <c r="AH121" i="7"/>
  <c r="AH122" i="7"/>
  <c r="AH123" i="7"/>
  <c r="AH124" i="7"/>
  <c r="AH125" i="7"/>
  <c r="AH126" i="7"/>
  <c r="AH127" i="7"/>
  <c r="AH128" i="7"/>
  <c r="AH129" i="7"/>
  <c r="AH130" i="7"/>
  <c r="AH131" i="7"/>
  <c r="AH132" i="7"/>
  <c r="AH133" i="7"/>
  <c r="AH134" i="7"/>
  <c r="AH135" i="7"/>
  <c r="AH136" i="7"/>
  <c r="AH137" i="7"/>
  <c r="AH138" i="7"/>
  <c r="AH139" i="7"/>
  <c r="AH140" i="7"/>
  <c r="AH141" i="7"/>
  <c r="AH142" i="7"/>
  <c r="AH143" i="7"/>
  <c r="AH144" i="7"/>
  <c r="AH145" i="7"/>
  <c r="AH146" i="7"/>
  <c r="AH147" i="7"/>
  <c r="AH148" i="7"/>
  <c r="AH149" i="7"/>
  <c r="AH150" i="7"/>
  <c r="AH151" i="7"/>
  <c r="AH152" i="7"/>
  <c r="AH153" i="7"/>
  <c r="AH154" i="7"/>
  <c r="AH155" i="7"/>
  <c r="AH156" i="7"/>
  <c r="AH157" i="7"/>
  <c r="AH158" i="7"/>
  <c r="AH159" i="7"/>
  <c r="AH160" i="7"/>
  <c r="AH161" i="7"/>
  <c r="AH162" i="7"/>
  <c r="AH163" i="7"/>
  <c r="AH164" i="7"/>
  <c r="AH165" i="7"/>
  <c r="AH166" i="7"/>
  <c r="AH167" i="7"/>
  <c r="AH168" i="7"/>
  <c r="AH169" i="7"/>
  <c r="AH170" i="7"/>
  <c r="AH171" i="7"/>
  <c r="AH172" i="7"/>
  <c r="AH173" i="7"/>
  <c r="AH174" i="7"/>
  <c r="AH175" i="7"/>
  <c r="AH176" i="7"/>
  <c r="AH177" i="7"/>
  <c r="AH178" i="7"/>
  <c r="AH179" i="7"/>
  <c r="AH180" i="7"/>
  <c r="AH181" i="7"/>
  <c r="AH182" i="7"/>
  <c r="AH183" i="7"/>
  <c r="AH184" i="7"/>
  <c r="AH185" i="7"/>
  <c r="AH186" i="7"/>
  <c r="AH187" i="7"/>
  <c r="AH188" i="7"/>
  <c r="AH189" i="7"/>
  <c r="AH190" i="7"/>
  <c r="AH191" i="7"/>
  <c r="AH192" i="7"/>
  <c r="AH193" i="7"/>
  <c r="AH194" i="7"/>
  <c r="AH195" i="7"/>
  <c r="AH196" i="7"/>
  <c r="AH197" i="7"/>
  <c r="AH198" i="7"/>
  <c r="AH199" i="7"/>
  <c r="AH200" i="7"/>
  <c r="AH201" i="7"/>
  <c r="AH202" i="7"/>
  <c r="AH203" i="7"/>
  <c r="AH204" i="7"/>
  <c r="AH205" i="7"/>
  <c r="AH206" i="7"/>
  <c r="AH207" i="7"/>
  <c r="AH208" i="7"/>
  <c r="AH209" i="7"/>
  <c r="AH210" i="7"/>
  <c r="AH211" i="7"/>
  <c r="AH212" i="7"/>
  <c r="AH213" i="7"/>
  <c r="AH214" i="7"/>
  <c r="AH215" i="7"/>
  <c r="AH216" i="7"/>
  <c r="AH217" i="7"/>
  <c r="AH218" i="7"/>
  <c r="AH219" i="7"/>
  <c r="AH220" i="7"/>
  <c r="AH221" i="7"/>
  <c r="AH222" i="7"/>
  <c r="AH223" i="7"/>
  <c r="AH224" i="7"/>
  <c r="AH225" i="7"/>
  <c r="AH226" i="7"/>
  <c r="AH227" i="7"/>
  <c r="AH228" i="7"/>
  <c r="AH229" i="7"/>
  <c r="AH230" i="7"/>
  <c r="AH231" i="7"/>
  <c r="AH232" i="7"/>
  <c r="AH233" i="7"/>
  <c r="AH234" i="7"/>
  <c r="AH235" i="7"/>
  <c r="AH236" i="7"/>
  <c r="AH237" i="7"/>
  <c r="AH238" i="7"/>
  <c r="AH239" i="7"/>
  <c r="AH240" i="7"/>
  <c r="AH241" i="7"/>
  <c r="AH242" i="7"/>
  <c r="AH243" i="7"/>
  <c r="AH244" i="7"/>
  <c r="AH245" i="7"/>
  <c r="AH246" i="7"/>
  <c r="AH247" i="7"/>
  <c r="AH248" i="7"/>
  <c r="AH249" i="7"/>
  <c r="AH250" i="7"/>
  <c r="AH251" i="7"/>
  <c r="AH252" i="7"/>
  <c r="AH253" i="7"/>
  <c r="AH254" i="7"/>
  <c r="AH255" i="7"/>
  <c r="AH256" i="7"/>
  <c r="AH257" i="7"/>
  <c r="AH258" i="7"/>
  <c r="AH259" i="7"/>
  <c r="AH260" i="7"/>
  <c r="AH261" i="7"/>
  <c r="AH262" i="7"/>
  <c r="AH263" i="7"/>
  <c r="AH264" i="7"/>
  <c r="AH265" i="7"/>
  <c r="AH266" i="7"/>
  <c r="AH267" i="7"/>
  <c r="AH268" i="7"/>
  <c r="AH269" i="7"/>
  <c r="AH270" i="7"/>
  <c r="AH271" i="7"/>
  <c r="AH272" i="7"/>
  <c r="AH273" i="7"/>
  <c r="AH274" i="7"/>
  <c r="AH275" i="7"/>
  <c r="AH276" i="7"/>
  <c r="AH277" i="7"/>
  <c r="AH278" i="7"/>
  <c r="AH279" i="7"/>
  <c r="AH280" i="7"/>
  <c r="AH281" i="7"/>
  <c r="AH282" i="7"/>
  <c r="AH283" i="7"/>
  <c r="AH284" i="7"/>
  <c r="AH285" i="7"/>
  <c r="AH286" i="7"/>
  <c r="AH287" i="7"/>
  <c r="AH288" i="7"/>
  <c r="AH289" i="7"/>
  <c r="AH290" i="7"/>
  <c r="AH291" i="7"/>
  <c r="AH292" i="7"/>
  <c r="AH293" i="7"/>
  <c r="AH294" i="7"/>
  <c r="AH295" i="7"/>
  <c r="AH296" i="7"/>
  <c r="AH297" i="7"/>
  <c r="AH298" i="7"/>
  <c r="AH299" i="7"/>
  <c r="AH300" i="7"/>
  <c r="AH301" i="7"/>
  <c r="AH302" i="7"/>
  <c r="AH303" i="7"/>
  <c r="AH304" i="7"/>
  <c r="AH305" i="7"/>
  <c r="AH306" i="7"/>
  <c r="AH307" i="7"/>
  <c r="AH308" i="7"/>
  <c r="AH309" i="7"/>
  <c r="AH310" i="7"/>
  <c r="AH311" i="7"/>
  <c r="AH312" i="7"/>
  <c r="AH313" i="7"/>
  <c r="AH314" i="7"/>
  <c r="AH315" i="7"/>
  <c r="AH316" i="7"/>
  <c r="AH317" i="7"/>
  <c r="AH318" i="7"/>
  <c r="AH319" i="7"/>
  <c r="AH320" i="7"/>
  <c r="AH321" i="7"/>
  <c r="AH322" i="7"/>
  <c r="AH323" i="7"/>
  <c r="AH324" i="7"/>
  <c r="AH325" i="7"/>
  <c r="AH326" i="7"/>
  <c r="AH327" i="7"/>
  <c r="AH328" i="7"/>
  <c r="AH329" i="7"/>
  <c r="AH330" i="7"/>
  <c r="AH331" i="7"/>
  <c r="AH332" i="7"/>
  <c r="AH333" i="7"/>
  <c r="AH334" i="7"/>
  <c r="AH335" i="7"/>
  <c r="AH336" i="7"/>
  <c r="AH337" i="7"/>
  <c r="AH338" i="7"/>
  <c r="AH339" i="7"/>
  <c r="AH340" i="7"/>
  <c r="AH341" i="7"/>
  <c r="AH342" i="7"/>
  <c r="AH343" i="7"/>
  <c r="AH344" i="7"/>
  <c r="AH345" i="7"/>
  <c r="AH346" i="7"/>
  <c r="AH347" i="7"/>
  <c r="AH348" i="7"/>
  <c r="AH349" i="7"/>
  <c r="AH350" i="7"/>
  <c r="AH351" i="7"/>
  <c r="AH352" i="7"/>
  <c r="AH353" i="7"/>
  <c r="AH354" i="7"/>
  <c r="AH355" i="7"/>
  <c r="AH356" i="7"/>
  <c r="AH357" i="7"/>
  <c r="AH358" i="7"/>
  <c r="AH359" i="7"/>
  <c r="AH360" i="7"/>
  <c r="AH361" i="7"/>
  <c r="AH362" i="7"/>
  <c r="AH363" i="7"/>
  <c r="AH364" i="7"/>
  <c r="AH365" i="7"/>
  <c r="AH366" i="7"/>
  <c r="AH367" i="7"/>
  <c r="AH368" i="7"/>
  <c r="AH369" i="7"/>
  <c r="AH370" i="7"/>
  <c r="AH371" i="7"/>
  <c r="AH372" i="7"/>
  <c r="AH373" i="7"/>
  <c r="AH374" i="7"/>
  <c r="AH375" i="7"/>
  <c r="AH376" i="7"/>
  <c r="AH377" i="7"/>
  <c r="AH378" i="7"/>
  <c r="AH379" i="7"/>
  <c r="AH380" i="7"/>
  <c r="AH381" i="7"/>
  <c r="AH382" i="7"/>
  <c r="AH383" i="7"/>
  <c r="AH384" i="7"/>
  <c r="AH385" i="7"/>
  <c r="AH386" i="7"/>
  <c r="AH387" i="7"/>
  <c r="AH388" i="7"/>
  <c r="AH389" i="7"/>
  <c r="AH390" i="7"/>
  <c r="AH391" i="7"/>
  <c r="AH392" i="7"/>
  <c r="AH393" i="7"/>
  <c r="AH394" i="7"/>
  <c r="AH395" i="7"/>
  <c r="AH396" i="7"/>
  <c r="AH397" i="7"/>
  <c r="AH398" i="7"/>
  <c r="AH399" i="7"/>
  <c r="AH400" i="7"/>
  <c r="AH401" i="7"/>
  <c r="AH402" i="7"/>
  <c r="AH403" i="7"/>
  <c r="AH404" i="7"/>
  <c r="AH405" i="7"/>
  <c r="AH406" i="7"/>
  <c r="AH407" i="7"/>
  <c r="AH408" i="7"/>
  <c r="AH409" i="7"/>
  <c r="AH410" i="7"/>
  <c r="AH411" i="7"/>
  <c r="AH412" i="7"/>
  <c r="AH413" i="7"/>
  <c r="AH414" i="7"/>
  <c r="AH415" i="7"/>
  <c r="AH416" i="7"/>
  <c r="AH417" i="7"/>
  <c r="AH418" i="7"/>
  <c r="AH419" i="7"/>
  <c r="AH420" i="7"/>
  <c r="AH421" i="7"/>
  <c r="AH422" i="7"/>
  <c r="AH423" i="7"/>
  <c r="AH424" i="7"/>
  <c r="AH425" i="7"/>
  <c r="AH426" i="7"/>
  <c r="AH427" i="7"/>
  <c r="AH428" i="7"/>
  <c r="AH429" i="7"/>
  <c r="AH430" i="7"/>
  <c r="AH431" i="7"/>
  <c r="AH432" i="7"/>
  <c r="AH433" i="7"/>
  <c r="AH434" i="7"/>
  <c r="AH435" i="7"/>
  <c r="AH436" i="7"/>
  <c r="AH437" i="7"/>
  <c r="AH438" i="7"/>
  <c r="AH439" i="7"/>
  <c r="AH440" i="7"/>
  <c r="AH441" i="7"/>
  <c r="AH442" i="7"/>
  <c r="AH443" i="7"/>
  <c r="AH444" i="7"/>
  <c r="AH445" i="7"/>
  <c r="AH446" i="7"/>
  <c r="AH447" i="7"/>
  <c r="AH448" i="7"/>
  <c r="AH449" i="7"/>
  <c r="AH450" i="7"/>
  <c r="AH451" i="7"/>
  <c r="AH452" i="7"/>
  <c r="AH453" i="7"/>
  <c r="AH454" i="7"/>
  <c r="AH455" i="7"/>
  <c r="AH456" i="7"/>
  <c r="AH457" i="7"/>
  <c r="AH458" i="7"/>
  <c r="AH459" i="7"/>
  <c r="AH460" i="7"/>
  <c r="AH461" i="7"/>
  <c r="AH462" i="7"/>
  <c r="AH463" i="7"/>
  <c r="AH464" i="7"/>
  <c r="AH465" i="7"/>
  <c r="AH466" i="7"/>
  <c r="AH467" i="7"/>
  <c r="AH468" i="7"/>
  <c r="AH469" i="7"/>
  <c r="AH470" i="7"/>
  <c r="AH471" i="7"/>
  <c r="AH472" i="7"/>
  <c r="AH473" i="7"/>
  <c r="AH474" i="7"/>
  <c r="AH475" i="7"/>
  <c r="AH476" i="7"/>
  <c r="AH477" i="7"/>
  <c r="AH478" i="7"/>
  <c r="AH479" i="7"/>
  <c r="AH480" i="7"/>
  <c r="AH481" i="7"/>
  <c r="AH482" i="7"/>
  <c r="AH483" i="7"/>
  <c r="AH484" i="7"/>
  <c r="AH485" i="7"/>
  <c r="AH486" i="7"/>
  <c r="AH487" i="7"/>
  <c r="AH488" i="7"/>
  <c r="AH489" i="7"/>
  <c r="AH490" i="7"/>
  <c r="AH491" i="7"/>
  <c r="AH492" i="7"/>
  <c r="AH493" i="7"/>
  <c r="AH494" i="7"/>
  <c r="AH495" i="7"/>
  <c r="AH496" i="7"/>
  <c r="AH497" i="7"/>
  <c r="AH498" i="7"/>
  <c r="AH499" i="7"/>
  <c r="AH500" i="7"/>
  <c r="AH501" i="7"/>
  <c r="AH502" i="7"/>
  <c r="AH503" i="7"/>
  <c r="AH504" i="7"/>
  <c r="AH505" i="7"/>
  <c r="AH506" i="7"/>
  <c r="AH507" i="7"/>
  <c r="AH508" i="7"/>
  <c r="AH509" i="7"/>
  <c r="AH510" i="7"/>
  <c r="AH511" i="7"/>
  <c r="AH512" i="7"/>
  <c r="AH513" i="7"/>
  <c r="AH514" i="7"/>
  <c r="AH515" i="7"/>
  <c r="AH516" i="7"/>
  <c r="AH517" i="7"/>
  <c r="AH518" i="7"/>
  <c r="AH519" i="7"/>
  <c r="AH520" i="7"/>
  <c r="AH521" i="7"/>
  <c r="AH522" i="7"/>
  <c r="AH523" i="7"/>
  <c r="AH524" i="7"/>
  <c r="AH525" i="7"/>
  <c r="AH526" i="7"/>
  <c r="AH527" i="7"/>
  <c r="AH528" i="7"/>
  <c r="AH529" i="7"/>
  <c r="AH530" i="7"/>
  <c r="AH531" i="7"/>
  <c r="AH532" i="7"/>
  <c r="AH533" i="7"/>
  <c r="AH534" i="7"/>
  <c r="AH535" i="7"/>
  <c r="AH536" i="7"/>
  <c r="AH537" i="7"/>
  <c r="AH538" i="7"/>
  <c r="AH539" i="7"/>
  <c r="AH540" i="7"/>
  <c r="AH541" i="7"/>
  <c r="AH542" i="7"/>
  <c r="AH543" i="7"/>
  <c r="AH544" i="7"/>
  <c r="AH545" i="7"/>
  <c r="AH546" i="7"/>
  <c r="AH547" i="7"/>
  <c r="AH548" i="7"/>
  <c r="AH549" i="7"/>
  <c r="AH550" i="7"/>
  <c r="AH551" i="7"/>
  <c r="AH552" i="7"/>
  <c r="AH553" i="7"/>
  <c r="AH554" i="7"/>
  <c r="AH555" i="7"/>
  <c r="AH556" i="7"/>
  <c r="AH557" i="7"/>
  <c r="AH558" i="7"/>
  <c r="AH559" i="7"/>
  <c r="AH560" i="7"/>
  <c r="AH561" i="7"/>
  <c r="AH562" i="7"/>
  <c r="AH563" i="7"/>
  <c r="AH564" i="7"/>
  <c r="AH565" i="7"/>
  <c r="AH566" i="7"/>
  <c r="AH567" i="7"/>
  <c r="AH568" i="7"/>
  <c r="AH569" i="7"/>
  <c r="AH570" i="7"/>
  <c r="AH571" i="7"/>
  <c r="AH572" i="7"/>
  <c r="AH573" i="7"/>
  <c r="AH574" i="7"/>
  <c r="AH575" i="7"/>
  <c r="AH576" i="7"/>
  <c r="AH577" i="7"/>
  <c r="AH578" i="7"/>
  <c r="AH579" i="7"/>
  <c r="AH580" i="7"/>
  <c r="AH581" i="7"/>
  <c r="AH582" i="7"/>
  <c r="AH583" i="7"/>
  <c r="AH584" i="7"/>
  <c r="AH585" i="7"/>
  <c r="AH586" i="7"/>
  <c r="AH587" i="7"/>
  <c r="AH588" i="7"/>
  <c r="AH589" i="7"/>
  <c r="AH590" i="7"/>
  <c r="AH591" i="7"/>
  <c r="AH592" i="7"/>
  <c r="AH593" i="7"/>
  <c r="AH594" i="7"/>
  <c r="AH595" i="7"/>
  <c r="AH596" i="7"/>
  <c r="AH597" i="7"/>
  <c r="AH598" i="7"/>
  <c r="AH599" i="7"/>
  <c r="AH600" i="7"/>
  <c r="AH601" i="7"/>
  <c r="AH602" i="7"/>
  <c r="AH603" i="7"/>
  <c r="AH604" i="7"/>
  <c r="AH605" i="7"/>
  <c r="AH606" i="7"/>
  <c r="AH607" i="7"/>
  <c r="AH608" i="7"/>
  <c r="AH609" i="7"/>
  <c r="AH610" i="7"/>
  <c r="AH611" i="7"/>
  <c r="AH612" i="7"/>
  <c r="AH613" i="7"/>
  <c r="AH614" i="7"/>
  <c r="AH615" i="7"/>
  <c r="AH616" i="7"/>
  <c r="AH617" i="7"/>
  <c r="AH618" i="7"/>
  <c r="AH619" i="7"/>
  <c r="AH620" i="7"/>
  <c r="AH621" i="7"/>
  <c r="AH622" i="7"/>
  <c r="AH623" i="7"/>
  <c r="AH624" i="7"/>
  <c r="AH625" i="7"/>
  <c r="AH626" i="7"/>
  <c r="AH627" i="7"/>
  <c r="AH628" i="7"/>
  <c r="AH629" i="7"/>
  <c r="AH630" i="7"/>
  <c r="AH631" i="7"/>
  <c r="AH632" i="7"/>
  <c r="AH633" i="7"/>
  <c r="AH634" i="7"/>
  <c r="AH635" i="7"/>
  <c r="AH636" i="7"/>
  <c r="AH637" i="7"/>
  <c r="AH638" i="7"/>
  <c r="AH639" i="7"/>
  <c r="AH640" i="7"/>
  <c r="AH641"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66" i="7"/>
  <c r="AH667" i="7"/>
  <c r="AH668" i="7"/>
  <c r="AH669" i="7"/>
  <c r="AH670" i="7"/>
  <c r="AH671" i="7"/>
  <c r="AH672" i="7"/>
  <c r="AH673" i="7"/>
  <c r="AH674" i="7"/>
  <c r="AH675" i="7"/>
  <c r="AH676" i="7"/>
  <c r="AH677" i="7"/>
  <c r="AH678" i="7"/>
  <c r="AH679" i="7"/>
  <c r="AH680" i="7"/>
  <c r="AH681" i="7"/>
  <c r="AH682" i="7"/>
  <c r="AH683" i="7"/>
  <c r="AH684" i="7"/>
  <c r="AH685" i="7"/>
  <c r="AH686" i="7"/>
  <c r="AH687" i="7"/>
  <c r="AH688" i="7"/>
  <c r="AH689" i="7"/>
  <c r="AH690" i="7"/>
  <c r="AH691" i="7"/>
  <c r="AH692" i="7"/>
  <c r="AH693" i="7"/>
  <c r="AH694" i="7"/>
  <c r="AH695" i="7"/>
  <c r="AH696" i="7"/>
  <c r="AH697" i="7"/>
  <c r="AH698" i="7"/>
  <c r="AH699" i="7"/>
  <c r="AH700" i="7"/>
  <c r="AH701" i="7"/>
  <c r="AH702" i="7"/>
  <c r="AH703" i="7"/>
  <c r="AH704" i="7"/>
  <c r="AH705" i="7"/>
  <c r="AH706" i="7"/>
  <c r="AH707" i="7"/>
  <c r="AH708" i="7"/>
  <c r="AH709" i="7"/>
  <c r="AH710" i="7"/>
  <c r="AH711" i="7"/>
  <c r="AH712" i="7"/>
  <c r="AH713" i="7"/>
  <c r="AH714" i="7"/>
  <c r="AH715" i="7"/>
  <c r="AH716" i="7"/>
  <c r="AH717" i="7"/>
  <c r="AH718" i="7"/>
  <c r="AH719" i="7"/>
  <c r="AH720" i="7"/>
  <c r="AH721" i="7"/>
  <c r="AH722" i="7"/>
  <c r="AH723" i="7"/>
  <c r="AH724" i="7"/>
  <c r="AH725" i="7"/>
  <c r="AH726" i="7"/>
  <c r="AH727" i="7"/>
  <c r="AH728" i="7"/>
  <c r="AH729" i="7"/>
  <c r="AH730" i="7"/>
  <c r="AH731" i="7"/>
  <c r="AH732" i="7"/>
  <c r="AH733" i="7"/>
  <c r="AH734" i="7"/>
  <c r="AH735" i="7"/>
  <c r="AH736" i="7"/>
  <c r="AH737" i="7"/>
  <c r="AH738" i="7"/>
  <c r="AH739" i="7"/>
  <c r="AH740" i="7"/>
  <c r="AH741" i="7"/>
  <c r="AH742" i="7"/>
  <c r="AH743" i="7"/>
  <c r="AH744" i="7"/>
  <c r="AH745" i="7"/>
  <c r="AH746" i="7"/>
  <c r="AH747" i="7"/>
  <c r="AH748" i="7"/>
  <c r="AH749" i="7"/>
  <c r="AH750" i="7"/>
  <c r="AH751" i="7"/>
  <c r="AH752" i="7"/>
  <c r="AH753" i="7"/>
  <c r="AH754" i="7"/>
  <c r="AH755" i="7"/>
  <c r="AH756" i="7"/>
  <c r="AH757" i="7"/>
  <c r="AH758" i="7"/>
  <c r="AH759" i="7"/>
  <c r="AH760" i="7"/>
  <c r="AH761" i="7"/>
  <c r="AH762" i="7"/>
  <c r="AH763" i="7"/>
  <c r="AH764" i="7"/>
  <c r="AH765" i="7"/>
  <c r="AH766" i="7"/>
  <c r="AH767" i="7"/>
  <c r="AH768" i="7"/>
  <c r="AH769" i="7"/>
  <c r="AH770" i="7"/>
  <c r="AH771" i="7"/>
  <c r="AH772" i="7"/>
  <c r="AH773" i="7"/>
  <c r="AH774" i="7"/>
  <c r="AH775" i="7"/>
  <c r="AH776" i="7"/>
  <c r="AH777" i="7"/>
  <c r="AH778" i="7"/>
  <c r="AH779" i="7"/>
  <c r="AH780" i="7"/>
  <c r="AH781" i="7"/>
  <c r="AH782" i="7"/>
  <c r="AH783" i="7"/>
  <c r="AH784" i="7"/>
  <c r="AH785" i="7"/>
  <c r="AH786" i="7"/>
  <c r="AH787" i="7"/>
  <c r="AH788" i="7"/>
  <c r="AH789" i="7"/>
  <c r="AH790" i="7"/>
  <c r="AH791" i="7"/>
  <c r="AH792" i="7"/>
  <c r="AH793" i="7"/>
  <c r="AH794" i="7"/>
  <c r="AH795" i="7"/>
  <c r="AH796" i="7"/>
  <c r="AH797" i="7"/>
  <c r="AH798" i="7"/>
  <c r="AH799" i="7"/>
  <c r="AH800" i="7"/>
  <c r="AH801" i="7"/>
  <c r="AH802" i="7"/>
  <c r="AH803" i="7"/>
  <c r="AH804" i="7"/>
  <c r="AH805" i="7"/>
  <c r="AH806" i="7"/>
  <c r="AH807" i="7"/>
  <c r="AH808" i="7"/>
  <c r="AH809" i="7"/>
  <c r="AH810" i="7"/>
  <c r="AH811" i="7"/>
  <c r="AH812" i="7"/>
  <c r="AH813" i="7"/>
  <c r="AH814" i="7"/>
  <c r="AH815" i="7"/>
  <c r="AH816" i="7"/>
  <c r="AH817" i="7"/>
  <c r="AH818" i="7"/>
  <c r="AH819" i="7"/>
  <c r="AH820" i="7"/>
  <c r="AH821" i="7"/>
  <c r="AH822" i="7"/>
  <c r="AH823" i="7"/>
  <c r="AH824" i="7"/>
  <c r="AH825" i="7"/>
  <c r="AH826" i="7"/>
  <c r="AH827" i="7"/>
  <c r="AH828" i="7"/>
  <c r="AH829" i="7"/>
  <c r="AH830" i="7"/>
  <c r="AH831" i="7"/>
  <c r="AH832" i="7"/>
  <c r="AH833" i="7"/>
  <c r="AH834" i="7"/>
  <c r="AH835" i="7"/>
  <c r="AH836" i="7"/>
  <c r="AH837" i="7"/>
  <c r="AH838" i="7"/>
  <c r="AH839" i="7"/>
  <c r="AH840" i="7"/>
  <c r="AH841" i="7"/>
  <c r="AH842" i="7"/>
  <c r="AH843" i="7"/>
  <c r="AH844" i="7"/>
  <c r="AH845" i="7"/>
  <c r="AH846" i="7"/>
  <c r="AH847" i="7"/>
  <c r="AH848" i="7"/>
  <c r="AH849" i="7"/>
  <c r="AH850" i="7"/>
  <c r="AH851" i="7"/>
  <c r="AH852" i="7"/>
  <c r="AH853" i="7"/>
  <c r="AH854" i="7"/>
  <c r="AH855" i="7"/>
  <c r="AH856" i="7"/>
  <c r="AH857" i="7"/>
  <c r="AH858" i="7"/>
  <c r="AH859" i="7"/>
  <c r="AH860" i="7"/>
  <c r="AH861" i="7"/>
  <c r="AH862" i="7"/>
  <c r="AH863" i="7"/>
  <c r="AH864" i="7"/>
  <c r="AH865" i="7"/>
  <c r="AH866" i="7"/>
  <c r="AH867" i="7"/>
  <c r="AH868" i="7"/>
  <c r="AH869" i="7"/>
  <c r="AH870" i="7"/>
  <c r="AH871" i="7"/>
  <c r="AH872" i="7"/>
  <c r="AH873" i="7"/>
  <c r="AH874" i="7"/>
  <c r="AH875" i="7"/>
  <c r="AH876" i="7"/>
  <c r="AH877" i="7"/>
  <c r="AH878" i="7"/>
  <c r="AH879" i="7"/>
  <c r="AH880" i="7"/>
  <c r="AH881" i="7"/>
  <c r="AH882" i="7"/>
  <c r="AH883" i="7"/>
  <c r="AH884" i="7"/>
  <c r="AH885" i="7"/>
  <c r="AH886" i="7"/>
  <c r="AH887" i="7"/>
  <c r="AH888" i="7"/>
  <c r="AH889" i="7"/>
  <c r="AH890" i="7"/>
  <c r="AH891" i="7"/>
  <c r="AH892" i="7"/>
  <c r="AH893" i="7"/>
  <c r="AH894" i="7"/>
  <c r="AH895" i="7"/>
  <c r="AH896" i="7"/>
  <c r="AH897" i="7"/>
  <c r="AH898" i="7"/>
  <c r="AH899" i="7"/>
  <c r="AH900" i="7"/>
  <c r="AH901" i="7"/>
  <c r="AH902" i="7"/>
  <c r="AH903" i="7"/>
  <c r="AH904" i="7"/>
  <c r="AH905" i="7"/>
  <c r="AH906" i="7"/>
  <c r="AH907" i="7"/>
  <c r="AH908" i="7"/>
  <c r="AH909" i="7"/>
  <c r="AH910" i="7"/>
  <c r="AH911" i="7"/>
  <c r="AH912" i="7"/>
  <c r="AH913" i="7"/>
  <c r="AH914" i="7"/>
  <c r="AH915" i="7"/>
  <c r="AH916" i="7"/>
  <c r="AH917" i="7"/>
  <c r="AH918" i="7"/>
  <c r="AH919" i="7"/>
  <c r="AH920" i="7"/>
  <c r="AH921" i="7"/>
  <c r="AH922" i="7"/>
  <c r="AH923" i="7"/>
  <c r="AH924" i="7"/>
  <c r="AH925" i="7"/>
  <c r="AH926" i="7"/>
  <c r="AH927" i="7"/>
  <c r="AH928" i="7"/>
  <c r="AH929" i="7"/>
  <c r="AH930" i="7"/>
  <c r="AH931" i="7"/>
  <c r="AH932" i="7"/>
  <c r="AH933" i="7"/>
  <c r="AH934" i="7"/>
  <c r="AH935" i="7"/>
  <c r="AH936" i="7"/>
  <c r="AH937" i="7"/>
  <c r="AH938" i="7"/>
  <c r="AH939" i="7"/>
  <c r="AH940" i="7"/>
  <c r="AH941" i="7"/>
  <c r="AH942" i="7"/>
  <c r="AH943" i="7"/>
  <c r="AH944" i="7"/>
  <c r="AH945" i="7"/>
  <c r="AH946" i="7"/>
  <c r="AH947" i="7"/>
  <c r="AH948" i="7"/>
  <c r="AH949" i="7"/>
  <c r="AH950" i="7"/>
  <c r="AH951" i="7"/>
  <c r="AH952" i="7"/>
  <c r="AH953" i="7"/>
  <c r="AH954" i="7"/>
  <c r="AH955" i="7"/>
  <c r="AH956" i="7"/>
  <c r="AH957" i="7"/>
  <c r="AH958" i="7"/>
  <c r="AH959" i="7"/>
  <c r="AH960" i="7"/>
  <c r="AH961" i="7"/>
  <c r="AH962" i="7"/>
  <c r="AH963" i="7"/>
  <c r="AH964" i="7"/>
  <c r="AH965" i="7"/>
  <c r="AH966" i="7"/>
  <c r="AH967" i="7"/>
  <c r="AH968" i="7"/>
  <c r="AH969" i="7"/>
  <c r="AH970" i="7"/>
  <c r="AH971" i="7"/>
  <c r="AH972" i="7"/>
  <c r="AH973" i="7"/>
  <c r="AH974" i="7"/>
  <c r="AH975" i="7"/>
  <c r="AH976" i="7"/>
  <c r="AH977" i="7"/>
  <c r="AH978" i="7"/>
  <c r="AH979" i="7"/>
  <c r="AH980" i="7"/>
  <c r="AH981" i="7"/>
  <c r="AH982" i="7"/>
  <c r="AH983" i="7"/>
  <c r="AH984" i="7"/>
  <c r="AH985" i="7"/>
  <c r="AH986" i="7"/>
  <c r="AH987" i="7"/>
  <c r="AH988" i="7"/>
  <c r="AH989" i="7"/>
  <c r="AH990" i="7"/>
  <c r="AH991" i="7"/>
  <c r="AH992" i="7"/>
  <c r="AH993" i="7"/>
  <c r="AH994" i="7"/>
  <c r="AH995" i="7"/>
  <c r="AH996" i="7"/>
  <c r="AH997" i="7"/>
  <c r="AH998" i="7"/>
  <c r="AH999" i="7"/>
  <c r="AH1000" i="7"/>
  <c r="AH1001" i="7"/>
  <c r="AH1002" i="7"/>
  <c r="AH1003" i="7"/>
  <c r="AH1004" i="7"/>
  <c r="AH1005" i="7"/>
  <c r="AH1006" i="7"/>
  <c r="AH1007" i="7"/>
  <c r="AH1008" i="7"/>
  <c r="AH1009" i="7"/>
  <c r="AH1010" i="7"/>
  <c r="AH1011" i="7"/>
  <c r="AH1012" i="7"/>
  <c r="AH1013" i="7"/>
  <c r="AH1014" i="7"/>
  <c r="AH1015" i="7"/>
  <c r="AH1016" i="7"/>
  <c r="AH1017" i="7"/>
  <c r="AH1018" i="7"/>
  <c r="AH1019" i="7"/>
  <c r="AH1020" i="7"/>
  <c r="AH1021" i="7"/>
  <c r="AH1022" i="7"/>
  <c r="AH1023" i="7"/>
  <c r="AH1024" i="7"/>
  <c r="AH1025" i="7"/>
  <c r="AH1026" i="7"/>
  <c r="AH1027" i="7"/>
  <c r="AH1028" i="7"/>
  <c r="AH1029" i="7"/>
  <c r="AH1030" i="7"/>
  <c r="AH1031" i="7"/>
  <c r="AH1032" i="7"/>
  <c r="AH1033" i="7"/>
  <c r="AH1034" i="7"/>
  <c r="AH1035" i="7"/>
  <c r="AH1036" i="7"/>
  <c r="AH1037" i="7"/>
  <c r="AH1038" i="7"/>
  <c r="AH1039" i="7"/>
  <c r="AH1040" i="7"/>
  <c r="AH1041" i="7"/>
  <c r="AH1042" i="7"/>
  <c r="AH1043" i="7"/>
  <c r="AH1044" i="7"/>
  <c r="AH1045" i="7"/>
  <c r="AH1046" i="7"/>
  <c r="AH1047" i="7"/>
  <c r="AH1048" i="7"/>
  <c r="AH1049" i="7"/>
  <c r="AH1050" i="7"/>
  <c r="AH1051" i="7"/>
  <c r="AH1052" i="7"/>
  <c r="AH1053" i="7"/>
  <c r="AH1054" i="7"/>
  <c r="AH1055" i="7"/>
  <c r="AH1056" i="7"/>
  <c r="AH1057" i="7"/>
  <c r="AH1058" i="7"/>
  <c r="AH1059" i="7"/>
  <c r="AH1060" i="7"/>
  <c r="AH1061" i="7"/>
  <c r="AH1062" i="7"/>
  <c r="AH1063" i="7"/>
  <c r="AH1064" i="7"/>
  <c r="AH1065" i="7"/>
  <c r="AH1066" i="7"/>
  <c r="AH1067" i="7"/>
  <c r="AH1068" i="7"/>
  <c r="AH1069" i="7"/>
  <c r="AH1070" i="7"/>
  <c r="AH1071" i="7"/>
  <c r="AH1072" i="7"/>
  <c r="AH1073" i="7"/>
  <c r="AH1074" i="7"/>
  <c r="AH1075" i="7"/>
  <c r="AH1076" i="7"/>
  <c r="AH1077" i="7"/>
  <c r="AH1078" i="7"/>
  <c r="AH1079" i="7"/>
  <c r="AH1080" i="7"/>
  <c r="AH1081" i="7"/>
  <c r="AH1082" i="7"/>
  <c r="AH1083" i="7"/>
  <c r="AH1084" i="7"/>
  <c r="AH1085" i="7"/>
  <c r="AH1086" i="7"/>
  <c r="AH1087" i="7"/>
  <c r="AH1088" i="7"/>
  <c r="AH1089" i="7"/>
  <c r="AH1090" i="7"/>
  <c r="AH1091" i="7"/>
  <c r="AH1092" i="7"/>
  <c r="AH1093" i="7"/>
  <c r="AH1094" i="7"/>
  <c r="AH1095" i="7"/>
  <c r="AH1096" i="7"/>
  <c r="AH1097" i="7"/>
  <c r="AH1098" i="7"/>
  <c r="AH1099" i="7"/>
  <c r="AH1100" i="7"/>
  <c r="AH1101" i="7"/>
  <c r="AH1102" i="7"/>
  <c r="AH1103" i="7"/>
  <c r="AH1104" i="7"/>
  <c r="AH1105" i="7"/>
  <c r="AH1106" i="7"/>
  <c r="AH1107" i="7"/>
  <c r="AH1108" i="7"/>
  <c r="AH1109" i="7"/>
  <c r="AH1110" i="7"/>
  <c r="AH1111" i="7"/>
  <c r="AH1112" i="7"/>
  <c r="AH1113" i="7"/>
  <c r="AH1114" i="7"/>
  <c r="AH1115" i="7"/>
  <c r="AH1116" i="7"/>
  <c r="AH1117" i="7"/>
  <c r="AH1118" i="7"/>
  <c r="AH1119" i="7"/>
  <c r="AH1120" i="7"/>
  <c r="AH1121" i="7"/>
  <c r="AH1122" i="7"/>
  <c r="AH1123" i="7"/>
  <c r="AH1124" i="7"/>
  <c r="AH1125" i="7"/>
  <c r="AH1126" i="7"/>
  <c r="AH1127" i="7"/>
  <c r="AH1128" i="7"/>
  <c r="AH1129" i="7"/>
  <c r="AH1130" i="7"/>
  <c r="AH1131" i="7"/>
  <c r="AH1132" i="7"/>
  <c r="AH1133" i="7"/>
  <c r="AH1134" i="7"/>
  <c r="AH1135" i="7"/>
  <c r="AH1136" i="7"/>
  <c r="AH1137" i="7"/>
  <c r="AH1138" i="7"/>
  <c r="AH1139" i="7"/>
  <c r="AH1140" i="7"/>
  <c r="AH1141" i="7"/>
  <c r="AH1142" i="7"/>
  <c r="AH1143" i="7"/>
  <c r="AH1144" i="7"/>
  <c r="AH1145" i="7"/>
  <c r="AH1146" i="7"/>
  <c r="AH1147" i="7"/>
  <c r="AH1148" i="7"/>
  <c r="AH1149" i="7"/>
  <c r="AH1150" i="7"/>
  <c r="AH1151" i="7"/>
  <c r="AH1152" i="7"/>
  <c r="AH1153" i="7"/>
  <c r="AH1154" i="7"/>
  <c r="AH1155" i="7"/>
  <c r="AH1156" i="7"/>
  <c r="AH1157" i="7"/>
  <c r="AH1158" i="7"/>
  <c r="AH1159" i="7"/>
  <c r="AH1160" i="7"/>
  <c r="AH1161" i="7"/>
  <c r="AH1162" i="7"/>
  <c r="AH1163" i="7"/>
  <c r="AH1164" i="7"/>
  <c r="AH1165" i="7"/>
  <c r="AH1166" i="7"/>
  <c r="AH1167" i="7"/>
  <c r="AH1168" i="7"/>
  <c r="AH1169" i="7"/>
  <c r="AH1170" i="7"/>
  <c r="AH1171" i="7"/>
  <c r="AH1172" i="7"/>
  <c r="AH1173" i="7"/>
  <c r="AH1174" i="7"/>
  <c r="AH1175" i="7"/>
  <c r="AH1176" i="7"/>
  <c r="AH1177" i="7"/>
  <c r="AH1178" i="7"/>
  <c r="AH1179" i="7"/>
  <c r="AH1180" i="7"/>
  <c r="AH1181" i="7"/>
  <c r="AH1182" i="7"/>
  <c r="AH1183" i="7"/>
  <c r="AH1184" i="7"/>
  <c r="AH1185" i="7"/>
  <c r="AH1186" i="7"/>
  <c r="AH1187" i="7"/>
  <c r="AH1188" i="7"/>
  <c r="AH1189" i="7"/>
  <c r="AH1190" i="7"/>
  <c r="AH1191" i="7"/>
  <c r="AH1192" i="7"/>
  <c r="AH1193" i="7"/>
  <c r="AH1194" i="7"/>
  <c r="AH1195" i="7"/>
  <c r="AH1196" i="7"/>
  <c r="AH1197" i="7"/>
  <c r="AH1198" i="7"/>
  <c r="AH1199" i="7"/>
  <c r="AH1200" i="7"/>
  <c r="AH1201" i="7"/>
  <c r="AH1202" i="7"/>
  <c r="AH1203" i="7"/>
  <c r="AH1204" i="7"/>
  <c r="AH1205" i="7"/>
  <c r="AH1206" i="7"/>
  <c r="AH1207" i="7"/>
  <c r="AH1208" i="7"/>
  <c r="AH1209" i="7"/>
  <c r="AH1210" i="7"/>
  <c r="AH1211" i="7"/>
  <c r="AH1212" i="7"/>
  <c r="AH1213" i="7"/>
  <c r="AH1214" i="7"/>
  <c r="AH1215" i="7"/>
  <c r="AH1216" i="7"/>
  <c r="AH1217" i="7"/>
  <c r="AH1218" i="7"/>
  <c r="AH1219" i="7"/>
  <c r="AH1220" i="7"/>
  <c r="AH1221" i="7"/>
  <c r="AH1222" i="7"/>
  <c r="AH1223" i="7"/>
  <c r="AH1224" i="7"/>
  <c r="AH1225" i="7"/>
  <c r="AH1226" i="7"/>
  <c r="AH1227" i="7"/>
  <c r="AH1228" i="7"/>
  <c r="AH1229" i="7"/>
  <c r="AH1230" i="7"/>
  <c r="AH1231" i="7"/>
  <c r="AH1232" i="7"/>
  <c r="AH1233" i="7"/>
  <c r="AH1234" i="7"/>
  <c r="AH1235" i="7"/>
  <c r="AH1236" i="7"/>
  <c r="AH1237" i="7"/>
  <c r="AH1238" i="7"/>
  <c r="AH1239" i="7"/>
  <c r="AH1240" i="7"/>
  <c r="AH1241" i="7"/>
  <c r="AH1242" i="7"/>
  <c r="AH1243" i="7"/>
  <c r="AH1244" i="7"/>
  <c r="AH1245" i="7"/>
  <c r="AH1246" i="7"/>
  <c r="AH1247" i="7"/>
  <c r="AH1248" i="7"/>
  <c r="AH1249" i="7"/>
  <c r="AH1250" i="7"/>
  <c r="AH1251" i="7"/>
  <c r="AH1252" i="7"/>
  <c r="AH1253" i="7"/>
  <c r="AH1254" i="7"/>
  <c r="AH1255" i="7"/>
  <c r="AH1256" i="7"/>
  <c r="AH1257" i="7"/>
  <c r="AH1258" i="7"/>
  <c r="AH1259" i="7"/>
  <c r="AH1260" i="7"/>
  <c r="AH1261" i="7"/>
  <c r="AH1262" i="7"/>
  <c r="AH1263" i="7"/>
  <c r="AH1264" i="7"/>
  <c r="AH1265" i="7"/>
  <c r="AH1266" i="7"/>
  <c r="AH1267" i="7"/>
  <c r="AH1268" i="7"/>
  <c r="AH1269" i="7"/>
  <c r="AH1270" i="7"/>
  <c r="AH1271" i="7"/>
  <c r="AH1272" i="7"/>
  <c r="AH1273" i="7"/>
  <c r="AH1274" i="7"/>
  <c r="AH1275" i="7"/>
  <c r="AH1276" i="7"/>
  <c r="AH1277" i="7"/>
  <c r="AH1278" i="7"/>
  <c r="AH1279" i="7"/>
  <c r="AH1280" i="7"/>
  <c r="AH1281" i="7"/>
  <c r="AH1282" i="7"/>
  <c r="AH1283" i="7"/>
  <c r="AH1284" i="7"/>
  <c r="AH1285" i="7"/>
  <c r="AH1286" i="7"/>
  <c r="AH1287" i="7"/>
  <c r="AH1288" i="7"/>
  <c r="AH1289" i="7"/>
  <c r="AH1290" i="7"/>
  <c r="AH1291" i="7"/>
  <c r="AH1292" i="7"/>
  <c r="AH1293" i="7"/>
  <c r="AH1294" i="7"/>
  <c r="AH1295" i="7"/>
  <c r="AH1296" i="7"/>
  <c r="AH1297" i="7"/>
  <c r="AH1298" i="7"/>
  <c r="AH1299" i="7"/>
  <c r="AH1300" i="7"/>
  <c r="AH1301" i="7"/>
  <c r="AH1302" i="7"/>
  <c r="AH1303" i="7"/>
  <c r="AH1304" i="7"/>
  <c r="AH1305" i="7"/>
  <c r="AH1306" i="7"/>
  <c r="AH1307" i="7"/>
  <c r="AH1308" i="7"/>
  <c r="AH1309" i="7"/>
  <c r="AH1310" i="7"/>
  <c r="AH1311" i="7"/>
  <c r="AH1312" i="7"/>
  <c r="AH1313" i="7"/>
  <c r="AH1314" i="7"/>
  <c r="AH1315" i="7"/>
  <c r="AH1316" i="7"/>
  <c r="AH1317" i="7"/>
  <c r="AH1318" i="7"/>
  <c r="AH1319" i="7"/>
  <c r="AH1320" i="7"/>
  <c r="AH1321" i="7"/>
  <c r="AH1322" i="7"/>
  <c r="AH1323" i="7"/>
  <c r="AH1324" i="7"/>
  <c r="AH1325" i="7"/>
  <c r="AH1326" i="7"/>
  <c r="AH1327" i="7"/>
  <c r="AH1328" i="7"/>
  <c r="AH1329" i="7"/>
  <c r="AH1330" i="7"/>
  <c r="AH1331" i="7"/>
  <c r="AH1332" i="7"/>
  <c r="AH1333" i="7"/>
  <c r="AH1334" i="7"/>
  <c r="AH1335" i="7"/>
  <c r="AH1336" i="7"/>
  <c r="AH1337" i="7"/>
  <c r="AH1338" i="7"/>
  <c r="AH1339" i="7"/>
  <c r="AH1340" i="7"/>
  <c r="AH1341" i="7"/>
  <c r="AH1342" i="7"/>
  <c r="AH1343" i="7"/>
  <c r="AH1344" i="7"/>
  <c r="AH1345" i="7"/>
  <c r="AH1346" i="7"/>
  <c r="AH1347" i="7"/>
  <c r="AH1348" i="7"/>
  <c r="AH1349" i="7"/>
  <c r="AH1350" i="7"/>
  <c r="AH1351" i="7"/>
  <c r="AH1352" i="7"/>
  <c r="AH1353" i="7"/>
  <c r="AH1354" i="7"/>
  <c r="AH1355" i="7"/>
  <c r="AH1356" i="7"/>
  <c r="AH1357" i="7"/>
  <c r="AH1358" i="7"/>
  <c r="AH1359" i="7"/>
  <c r="AH1360" i="7"/>
  <c r="AH1361" i="7"/>
  <c r="AH1362" i="7"/>
  <c r="AH1363" i="7"/>
  <c r="AH1364" i="7"/>
  <c r="AH1365" i="7"/>
  <c r="AH1366" i="7"/>
  <c r="AH1367" i="7"/>
  <c r="AH1368" i="7"/>
  <c r="AH1369" i="7"/>
  <c r="AH1370" i="7"/>
  <c r="AH1371" i="7"/>
  <c r="AH1372" i="7"/>
  <c r="AH1373" i="7"/>
  <c r="AH1374" i="7"/>
  <c r="AH1375" i="7"/>
  <c r="AH1376" i="7"/>
  <c r="AH1377" i="7"/>
  <c r="AH1378" i="7"/>
  <c r="AH1379" i="7"/>
  <c r="AH1380" i="7"/>
  <c r="AH1381" i="7"/>
  <c r="AH1382" i="7"/>
  <c r="AH1383" i="7"/>
  <c r="AH1384" i="7"/>
  <c r="AH1385" i="7"/>
  <c r="AH1386" i="7"/>
  <c r="AH2" i="7"/>
  <c r="AG3" i="7"/>
  <c r="AG4" i="7"/>
  <c r="AG5" i="7"/>
  <c r="AG6" i="7"/>
  <c r="AG7" i="7"/>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274" i="7"/>
  <c r="AG275" i="7"/>
  <c r="AG276" i="7"/>
  <c r="AG277" i="7"/>
  <c r="AG278" i="7"/>
  <c r="AG279" i="7"/>
  <c r="AG280" i="7"/>
  <c r="AG281" i="7"/>
  <c r="AG282" i="7"/>
  <c r="AG283" i="7"/>
  <c r="AG284" i="7"/>
  <c r="AG285" i="7"/>
  <c r="AG286" i="7"/>
  <c r="AG287" i="7"/>
  <c r="AG288" i="7"/>
  <c r="AG289" i="7"/>
  <c r="AG290" i="7"/>
  <c r="AG291" i="7"/>
  <c r="AG292" i="7"/>
  <c r="AG293" i="7"/>
  <c r="AG294" i="7"/>
  <c r="AG295" i="7"/>
  <c r="AG296" i="7"/>
  <c r="AG297" i="7"/>
  <c r="AG298" i="7"/>
  <c r="AG299" i="7"/>
  <c r="AG300" i="7"/>
  <c r="AG301" i="7"/>
  <c r="AG302" i="7"/>
  <c r="AG303" i="7"/>
  <c r="AG304" i="7"/>
  <c r="AG305" i="7"/>
  <c r="AG306" i="7"/>
  <c r="AG307" i="7"/>
  <c r="AG308" i="7"/>
  <c r="AG309" i="7"/>
  <c r="AG310" i="7"/>
  <c r="AG311" i="7"/>
  <c r="AG312" i="7"/>
  <c r="AG313" i="7"/>
  <c r="AG314" i="7"/>
  <c r="AG315" i="7"/>
  <c r="AG316" i="7"/>
  <c r="AG317" i="7"/>
  <c r="AG318" i="7"/>
  <c r="AG319" i="7"/>
  <c r="AG320" i="7"/>
  <c r="AG321" i="7"/>
  <c r="AG322" i="7"/>
  <c r="AG323" i="7"/>
  <c r="AG324" i="7"/>
  <c r="AG325" i="7"/>
  <c r="AG326" i="7"/>
  <c r="AG327" i="7"/>
  <c r="AG328" i="7"/>
  <c r="AG329" i="7"/>
  <c r="AG330" i="7"/>
  <c r="AG331" i="7"/>
  <c r="AG332" i="7"/>
  <c r="AG333" i="7"/>
  <c r="AG334" i="7"/>
  <c r="AG335" i="7"/>
  <c r="AG336" i="7"/>
  <c r="AG337" i="7"/>
  <c r="AG338" i="7"/>
  <c r="AG339" i="7"/>
  <c r="AG340" i="7"/>
  <c r="AG341" i="7"/>
  <c r="AG342" i="7"/>
  <c r="AG343" i="7"/>
  <c r="AG344" i="7"/>
  <c r="AG345" i="7"/>
  <c r="AG346" i="7"/>
  <c r="AG347" i="7"/>
  <c r="AG348" i="7"/>
  <c r="AG349" i="7"/>
  <c r="AG350" i="7"/>
  <c r="AG351" i="7"/>
  <c r="AG352" i="7"/>
  <c r="AG353" i="7"/>
  <c r="AG354" i="7"/>
  <c r="AG355" i="7"/>
  <c r="AG356" i="7"/>
  <c r="AG357" i="7"/>
  <c r="AG358" i="7"/>
  <c r="AG359" i="7"/>
  <c r="AG360" i="7"/>
  <c r="AG361" i="7"/>
  <c r="AG362" i="7"/>
  <c r="AG363" i="7"/>
  <c r="AG364" i="7"/>
  <c r="AG365" i="7"/>
  <c r="AG366" i="7"/>
  <c r="AG367" i="7"/>
  <c r="AG368" i="7"/>
  <c r="AG369" i="7"/>
  <c r="AG370" i="7"/>
  <c r="AG371" i="7"/>
  <c r="AG372" i="7"/>
  <c r="AG373" i="7"/>
  <c r="AG374" i="7"/>
  <c r="AG375" i="7"/>
  <c r="AG376" i="7"/>
  <c r="AG377" i="7"/>
  <c r="AG378" i="7"/>
  <c r="AG379" i="7"/>
  <c r="AG380" i="7"/>
  <c r="AG381" i="7"/>
  <c r="AG382" i="7"/>
  <c r="AG383" i="7"/>
  <c r="AG384" i="7"/>
  <c r="AG385" i="7"/>
  <c r="AG386" i="7"/>
  <c r="AG387" i="7"/>
  <c r="AG388" i="7"/>
  <c r="AG389" i="7"/>
  <c r="AG390" i="7"/>
  <c r="AG391" i="7"/>
  <c r="AG392" i="7"/>
  <c r="AG393" i="7"/>
  <c r="AG394" i="7"/>
  <c r="AG395" i="7"/>
  <c r="AG396" i="7"/>
  <c r="AG397" i="7"/>
  <c r="AG398" i="7"/>
  <c r="AG399" i="7"/>
  <c r="AG400" i="7"/>
  <c r="AG401" i="7"/>
  <c r="AG402" i="7"/>
  <c r="AG403" i="7"/>
  <c r="AG404" i="7"/>
  <c r="AG405" i="7"/>
  <c r="AG406" i="7"/>
  <c r="AG407" i="7"/>
  <c r="AG408" i="7"/>
  <c r="AG409" i="7"/>
  <c r="AG410" i="7"/>
  <c r="AG411" i="7"/>
  <c r="AG412" i="7"/>
  <c r="AG413" i="7"/>
  <c r="AG414" i="7"/>
  <c r="AG415" i="7"/>
  <c r="AG416" i="7"/>
  <c r="AG417" i="7"/>
  <c r="AG418" i="7"/>
  <c r="AG419" i="7"/>
  <c r="AG420" i="7"/>
  <c r="AG421" i="7"/>
  <c r="AG422" i="7"/>
  <c r="AG423" i="7"/>
  <c r="AG424" i="7"/>
  <c r="AG425" i="7"/>
  <c r="AG426" i="7"/>
  <c r="AG427" i="7"/>
  <c r="AG428" i="7"/>
  <c r="AG429" i="7"/>
  <c r="AG430" i="7"/>
  <c r="AG431" i="7"/>
  <c r="AG432" i="7"/>
  <c r="AG433" i="7"/>
  <c r="AG434" i="7"/>
  <c r="AG435" i="7"/>
  <c r="AG436" i="7"/>
  <c r="AG437" i="7"/>
  <c r="AG438" i="7"/>
  <c r="AG439" i="7"/>
  <c r="AG440" i="7"/>
  <c r="AG441" i="7"/>
  <c r="AG442" i="7"/>
  <c r="AG443" i="7"/>
  <c r="AG444" i="7"/>
  <c r="AG445" i="7"/>
  <c r="AG446" i="7"/>
  <c r="AG447" i="7"/>
  <c r="AG448" i="7"/>
  <c r="AG449" i="7"/>
  <c r="AG450" i="7"/>
  <c r="AG451" i="7"/>
  <c r="AG452" i="7"/>
  <c r="AG453" i="7"/>
  <c r="AG454" i="7"/>
  <c r="AG455" i="7"/>
  <c r="AG456" i="7"/>
  <c r="AG457" i="7"/>
  <c r="AG458" i="7"/>
  <c r="AG459" i="7"/>
  <c r="AG460" i="7"/>
  <c r="AG461" i="7"/>
  <c r="AG462" i="7"/>
  <c r="AG463" i="7"/>
  <c r="AG464" i="7"/>
  <c r="AG465" i="7"/>
  <c r="AG466" i="7"/>
  <c r="AG467" i="7"/>
  <c r="AG468" i="7"/>
  <c r="AG469" i="7"/>
  <c r="AG470" i="7"/>
  <c r="AG471" i="7"/>
  <c r="AG472" i="7"/>
  <c r="AG473" i="7"/>
  <c r="AG474" i="7"/>
  <c r="AG475" i="7"/>
  <c r="AG476" i="7"/>
  <c r="AG477" i="7"/>
  <c r="AG478" i="7"/>
  <c r="AG479" i="7"/>
  <c r="AG480" i="7"/>
  <c r="AG481" i="7"/>
  <c r="AG482" i="7"/>
  <c r="AG483" i="7"/>
  <c r="AG484" i="7"/>
  <c r="AG485" i="7"/>
  <c r="AG486" i="7"/>
  <c r="AG487" i="7"/>
  <c r="AG488" i="7"/>
  <c r="AG489" i="7"/>
  <c r="AG490" i="7"/>
  <c r="AG491" i="7"/>
  <c r="AG492" i="7"/>
  <c r="AG493" i="7"/>
  <c r="AG494" i="7"/>
  <c r="AG495" i="7"/>
  <c r="AG496" i="7"/>
  <c r="AG497" i="7"/>
  <c r="AG498" i="7"/>
  <c r="AG499" i="7"/>
  <c r="AG500" i="7"/>
  <c r="AG501" i="7"/>
  <c r="AG502" i="7"/>
  <c r="AG503" i="7"/>
  <c r="AG504" i="7"/>
  <c r="AG505" i="7"/>
  <c r="AG506" i="7"/>
  <c r="AG507" i="7"/>
  <c r="AG508" i="7"/>
  <c r="AG509" i="7"/>
  <c r="AG510" i="7"/>
  <c r="AG511" i="7"/>
  <c r="AG512" i="7"/>
  <c r="AG513" i="7"/>
  <c r="AG514" i="7"/>
  <c r="AG515" i="7"/>
  <c r="AG516" i="7"/>
  <c r="AG517" i="7"/>
  <c r="AG518" i="7"/>
  <c r="AG519" i="7"/>
  <c r="AG520" i="7"/>
  <c r="AG521" i="7"/>
  <c r="AG522" i="7"/>
  <c r="AG523" i="7"/>
  <c r="AG524" i="7"/>
  <c r="AG525" i="7"/>
  <c r="AG526" i="7"/>
  <c r="AG527" i="7"/>
  <c r="AG528" i="7"/>
  <c r="AG529" i="7"/>
  <c r="AG530" i="7"/>
  <c r="AG531" i="7"/>
  <c r="AG532" i="7"/>
  <c r="AG533" i="7"/>
  <c r="AG534" i="7"/>
  <c r="AG535" i="7"/>
  <c r="AG536" i="7"/>
  <c r="AG537" i="7"/>
  <c r="AG538" i="7"/>
  <c r="AG539" i="7"/>
  <c r="AG540" i="7"/>
  <c r="AG541" i="7"/>
  <c r="AG542" i="7"/>
  <c r="AG543" i="7"/>
  <c r="AG544" i="7"/>
  <c r="AG545" i="7"/>
  <c r="AG546" i="7"/>
  <c r="AG547" i="7"/>
  <c r="AG548" i="7"/>
  <c r="AG549" i="7"/>
  <c r="AG550" i="7"/>
  <c r="AG551" i="7"/>
  <c r="AG552" i="7"/>
  <c r="AG553" i="7"/>
  <c r="AG554" i="7"/>
  <c r="AG555" i="7"/>
  <c r="AG556" i="7"/>
  <c r="AG557" i="7"/>
  <c r="AG558" i="7"/>
  <c r="AG559" i="7"/>
  <c r="AG560" i="7"/>
  <c r="AG561" i="7"/>
  <c r="AG562" i="7"/>
  <c r="AG563" i="7"/>
  <c r="AG564" i="7"/>
  <c r="AG565" i="7"/>
  <c r="AG566" i="7"/>
  <c r="AG567" i="7"/>
  <c r="AG568" i="7"/>
  <c r="AG569" i="7"/>
  <c r="AG570" i="7"/>
  <c r="AG571" i="7"/>
  <c r="AG572" i="7"/>
  <c r="AG573" i="7"/>
  <c r="AG574" i="7"/>
  <c r="AG575" i="7"/>
  <c r="AG576" i="7"/>
  <c r="AG577" i="7"/>
  <c r="AG578" i="7"/>
  <c r="AG579" i="7"/>
  <c r="AG580" i="7"/>
  <c r="AG581" i="7"/>
  <c r="AG582" i="7"/>
  <c r="AG583" i="7"/>
  <c r="AG584" i="7"/>
  <c r="AG585" i="7"/>
  <c r="AG586" i="7"/>
  <c r="AG587" i="7"/>
  <c r="AG588" i="7"/>
  <c r="AG589" i="7"/>
  <c r="AG590" i="7"/>
  <c r="AG591" i="7"/>
  <c r="AG592" i="7"/>
  <c r="AG593" i="7"/>
  <c r="AG594" i="7"/>
  <c r="AG595" i="7"/>
  <c r="AG596" i="7"/>
  <c r="AG597" i="7"/>
  <c r="AG598" i="7"/>
  <c r="AG599" i="7"/>
  <c r="AG600" i="7"/>
  <c r="AG601" i="7"/>
  <c r="AG602" i="7"/>
  <c r="AG603" i="7"/>
  <c r="AG604" i="7"/>
  <c r="AG605" i="7"/>
  <c r="AG606" i="7"/>
  <c r="AG607" i="7"/>
  <c r="AG608" i="7"/>
  <c r="AG609" i="7"/>
  <c r="AG610" i="7"/>
  <c r="AG611" i="7"/>
  <c r="AG612" i="7"/>
  <c r="AG613" i="7"/>
  <c r="AG614" i="7"/>
  <c r="AG615" i="7"/>
  <c r="AG616" i="7"/>
  <c r="AG617" i="7"/>
  <c r="AG618" i="7"/>
  <c r="AG619" i="7"/>
  <c r="AG620" i="7"/>
  <c r="AG621" i="7"/>
  <c r="AG622" i="7"/>
  <c r="AG623" i="7"/>
  <c r="AG624" i="7"/>
  <c r="AG625" i="7"/>
  <c r="AG626" i="7"/>
  <c r="AG627" i="7"/>
  <c r="AG628" i="7"/>
  <c r="AG629" i="7"/>
  <c r="AG630" i="7"/>
  <c r="AG631" i="7"/>
  <c r="AG632" i="7"/>
  <c r="AG633" i="7"/>
  <c r="AG634" i="7"/>
  <c r="AG635" i="7"/>
  <c r="AG636" i="7"/>
  <c r="AG637" i="7"/>
  <c r="AG638" i="7"/>
  <c r="AG639" i="7"/>
  <c r="AG640" i="7"/>
  <c r="AG641"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67" i="7"/>
  <c r="AG668" i="7"/>
  <c r="AG669" i="7"/>
  <c r="AG670" i="7"/>
  <c r="AG671" i="7"/>
  <c r="AG672" i="7"/>
  <c r="AG673" i="7"/>
  <c r="AG674" i="7"/>
  <c r="AG675" i="7"/>
  <c r="AG676" i="7"/>
  <c r="AG677" i="7"/>
  <c r="AG678" i="7"/>
  <c r="AG679" i="7"/>
  <c r="AG680" i="7"/>
  <c r="AG681" i="7"/>
  <c r="AG682" i="7"/>
  <c r="AG683" i="7"/>
  <c r="AG684" i="7"/>
  <c r="AG685" i="7"/>
  <c r="AG686" i="7"/>
  <c r="AG687" i="7"/>
  <c r="AG688" i="7"/>
  <c r="AG689" i="7"/>
  <c r="AG690" i="7"/>
  <c r="AG691" i="7"/>
  <c r="AG692" i="7"/>
  <c r="AG693" i="7"/>
  <c r="AG694" i="7"/>
  <c r="AG695" i="7"/>
  <c r="AG696" i="7"/>
  <c r="AG697" i="7"/>
  <c r="AG698" i="7"/>
  <c r="AG699" i="7"/>
  <c r="AG700" i="7"/>
  <c r="AG701" i="7"/>
  <c r="AG702" i="7"/>
  <c r="AG703" i="7"/>
  <c r="AG704" i="7"/>
  <c r="AG705" i="7"/>
  <c r="AG706" i="7"/>
  <c r="AG707" i="7"/>
  <c r="AG708" i="7"/>
  <c r="AG709" i="7"/>
  <c r="AG710" i="7"/>
  <c r="AG711" i="7"/>
  <c r="AG712" i="7"/>
  <c r="AG713" i="7"/>
  <c r="AG714" i="7"/>
  <c r="AG715" i="7"/>
  <c r="AG716" i="7"/>
  <c r="AG717" i="7"/>
  <c r="AG718" i="7"/>
  <c r="AG719" i="7"/>
  <c r="AG720" i="7"/>
  <c r="AG721" i="7"/>
  <c r="AG722" i="7"/>
  <c r="AG723" i="7"/>
  <c r="AG724" i="7"/>
  <c r="AG725" i="7"/>
  <c r="AG726" i="7"/>
  <c r="AG727" i="7"/>
  <c r="AG728" i="7"/>
  <c r="AG729" i="7"/>
  <c r="AG730" i="7"/>
  <c r="AG731" i="7"/>
  <c r="AG732" i="7"/>
  <c r="AG733" i="7"/>
  <c r="AG734" i="7"/>
  <c r="AG735" i="7"/>
  <c r="AG736" i="7"/>
  <c r="AG737" i="7"/>
  <c r="AG738" i="7"/>
  <c r="AG739" i="7"/>
  <c r="AG740" i="7"/>
  <c r="AG741" i="7"/>
  <c r="AG742" i="7"/>
  <c r="AG743" i="7"/>
  <c r="AG744" i="7"/>
  <c r="AG745" i="7"/>
  <c r="AG746" i="7"/>
  <c r="AG747" i="7"/>
  <c r="AG748" i="7"/>
  <c r="AG749" i="7"/>
  <c r="AG750" i="7"/>
  <c r="AG751" i="7"/>
  <c r="AG752" i="7"/>
  <c r="AG753" i="7"/>
  <c r="AG754" i="7"/>
  <c r="AG755" i="7"/>
  <c r="AG756" i="7"/>
  <c r="AG757" i="7"/>
  <c r="AG758" i="7"/>
  <c r="AG759" i="7"/>
  <c r="AG760" i="7"/>
  <c r="AG761" i="7"/>
  <c r="AG762" i="7"/>
  <c r="AG763" i="7"/>
  <c r="AG764" i="7"/>
  <c r="AG765" i="7"/>
  <c r="AG766" i="7"/>
  <c r="AG767" i="7"/>
  <c r="AG768" i="7"/>
  <c r="AG769" i="7"/>
  <c r="AG770" i="7"/>
  <c r="AG771" i="7"/>
  <c r="AG772" i="7"/>
  <c r="AG773" i="7"/>
  <c r="AG774" i="7"/>
  <c r="AG775" i="7"/>
  <c r="AG776" i="7"/>
  <c r="AG777" i="7"/>
  <c r="AG778" i="7"/>
  <c r="AG779" i="7"/>
  <c r="AG780" i="7"/>
  <c r="AG781" i="7"/>
  <c r="AG782" i="7"/>
  <c r="AG783" i="7"/>
  <c r="AG784" i="7"/>
  <c r="AG785" i="7"/>
  <c r="AG786" i="7"/>
  <c r="AG787" i="7"/>
  <c r="AG788" i="7"/>
  <c r="AG789" i="7"/>
  <c r="AG790" i="7"/>
  <c r="AG791" i="7"/>
  <c r="AG792" i="7"/>
  <c r="AG793" i="7"/>
  <c r="AG794" i="7"/>
  <c r="AG795" i="7"/>
  <c r="AG796" i="7"/>
  <c r="AG797" i="7"/>
  <c r="AG798" i="7"/>
  <c r="AG799" i="7"/>
  <c r="AG800" i="7"/>
  <c r="AG801" i="7"/>
  <c r="AG802" i="7"/>
  <c r="AG803" i="7"/>
  <c r="AG804" i="7"/>
  <c r="AG805" i="7"/>
  <c r="AG806" i="7"/>
  <c r="AG807" i="7"/>
  <c r="AG808" i="7"/>
  <c r="AG809" i="7"/>
  <c r="AG810" i="7"/>
  <c r="AG811" i="7"/>
  <c r="AG812" i="7"/>
  <c r="AG813" i="7"/>
  <c r="AG814" i="7"/>
  <c r="AG815" i="7"/>
  <c r="AG816" i="7"/>
  <c r="AG817" i="7"/>
  <c r="AG818" i="7"/>
  <c r="AG819" i="7"/>
  <c r="AG820" i="7"/>
  <c r="AG821" i="7"/>
  <c r="AG822" i="7"/>
  <c r="AG823" i="7"/>
  <c r="AG824" i="7"/>
  <c r="AG825" i="7"/>
  <c r="AG826" i="7"/>
  <c r="AG827" i="7"/>
  <c r="AG828" i="7"/>
  <c r="AG829" i="7"/>
  <c r="AG830" i="7"/>
  <c r="AG831" i="7"/>
  <c r="AG832" i="7"/>
  <c r="AG833" i="7"/>
  <c r="AG834" i="7"/>
  <c r="AG835" i="7"/>
  <c r="AG836" i="7"/>
  <c r="AG837" i="7"/>
  <c r="AG838" i="7"/>
  <c r="AG839" i="7"/>
  <c r="AG840" i="7"/>
  <c r="AG841" i="7"/>
  <c r="AG842" i="7"/>
  <c r="AG843" i="7"/>
  <c r="AG844" i="7"/>
  <c r="AG845" i="7"/>
  <c r="AG846" i="7"/>
  <c r="AG847" i="7"/>
  <c r="AG848" i="7"/>
  <c r="AG849" i="7"/>
  <c r="AG850" i="7"/>
  <c r="AG851" i="7"/>
  <c r="AG852" i="7"/>
  <c r="AG853" i="7"/>
  <c r="AG854" i="7"/>
  <c r="AG855" i="7"/>
  <c r="AG856" i="7"/>
  <c r="AG857" i="7"/>
  <c r="AG858" i="7"/>
  <c r="AG859" i="7"/>
  <c r="AG860" i="7"/>
  <c r="AG861" i="7"/>
  <c r="AG862" i="7"/>
  <c r="AG863" i="7"/>
  <c r="AG864" i="7"/>
  <c r="AG865" i="7"/>
  <c r="AG866" i="7"/>
  <c r="AG867" i="7"/>
  <c r="AG868" i="7"/>
  <c r="AG869" i="7"/>
  <c r="AG870" i="7"/>
  <c r="AG871" i="7"/>
  <c r="AG872" i="7"/>
  <c r="AG873" i="7"/>
  <c r="AG874" i="7"/>
  <c r="AG875" i="7"/>
  <c r="AG876" i="7"/>
  <c r="AG877" i="7"/>
  <c r="AG878" i="7"/>
  <c r="AG879" i="7"/>
  <c r="AG880" i="7"/>
  <c r="AG881" i="7"/>
  <c r="AG882" i="7"/>
  <c r="AG883" i="7"/>
  <c r="AG884" i="7"/>
  <c r="AG885" i="7"/>
  <c r="AG886" i="7"/>
  <c r="AG887" i="7"/>
  <c r="AG888" i="7"/>
  <c r="AG889" i="7"/>
  <c r="AG890" i="7"/>
  <c r="AG891" i="7"/>
  <c r="AG892" i="7"/>
  <c r="AG893" i="7"/>
  <c r="AG894" i="7"/>
  <c r="AG895" i="7"/>
  <c r="AG896" i="7"/>
  <c r="AG897" i="7"/>
  <c r="AG898" i="7"/>
  <c r="AG899" i="7"/>
  <c r="AG900" i="7"/>
  <c r="AG901" i="7"/>
  <c r="AG902" i="7"/>
  <c r="AG903" i="7"/>
  <c r="AG904" i="7"/>
  <c r="AG905" i="7"/>
  <c r="AG906" i="7"/>
  <c r="AG907" i="7"/>
  <c r="AG908" i="7"/>
  <c r="AG909" i="7"/>
  <c r="AG910" i="7"/>
  <c r="AG911" i="7"/>
  <c r="AG912" i="7"/>
  <c r="AG913" i="7"/>
  <c r="AG914" i="7"/>
  <c r="AG915" i="7"/>
  <c r="AG916" i="7"/>
  <c r="AG917" i="7"/>
  <c r="AG918" i="7"/>
  <c r="AG919" i="7"/>
  <c r="AG920" i="7"/>
  <c r="AG921" i="7"/>
  <c r="AG922" i="7"/>
  <c r="AG923" i="7"/>
  <c r="AG924" i="7"/>
  <c r="AG925" i="7"/>
  <c r="AG926" i="7"/>
  <c r="AG927" i="7"/>
  <c r="AG928" i="7"/>
  <c r="AG929" i="7"/>
  <c r="AG930" i="7"/>
  <c r="AG931" i="7"/>
  <c r="AG932" i="7"/>
  <c r="AG933" i="7"/>
  <c r="AG934" i="7"/>
  <c r="AG935" i="7"/>
  <c r="AG936" i="7"/>
  <c r="AG937" i="7"/>
  <c r="AG938" i="7"/>
  <c r="AG939" i="7"/>
  <c r="AG940" i="7"/>
  <c r="AG941" i="7"/>
  <c r="AG942" i="7"/>
  <c r="AG943" i="7"/>
  <c r="AG944" i="7"/>
  <c r="AG945" i="7"/>
  <c r="AG946" i="7"/>
  <c r="AG947" i="7"/>
  <c r="AG948" i="7"/>
  <c r="AG949" i="7"/>
  <c r="AG950" i="7"/>
  <c r="AG951" i="7"/>
  <c r="AG952" i="7"/>
  <c r="AG953" i="7"/>
  <c r="AG954" i="7"/>
  <c r="AG955" i="7"/>
  <c r="AG956" i="7"/>
  <c r="AG957" i="7"/>
  <c r="AG958" i="7"/>
  <c r="AG959" i="7"/>
  <c r="AG960" i="7"/>
  <c r="AG961" i="7"/>
  <c r="AG962" i="7"/>
  <c r="AG963" i="7"/>
  <c r="AG964" i="7"/>
  <c r="AG965" i="7"/>
  <c r="AG966" i="7"/>
  <c r="AG967" i="7"/>
  <c r="AG968" i="7"/>
  <c r="AG969" i="7"/>
  <c r="AG970" i="7"/>
  <c r="AG971" i="7"/>
  <c r="AG972" i="7"/>
  <c r="AG973" i="7"/>
  <c r="AG974" i="7"/>
  <c r="AG975" i="7"/>
  <c r="AG976" i="7"/>
  <c r="AG977" i="7"/>
  <c r="AG978" i="7"/>
  <c r="AG979" i="7"/>
  <c r="AG980" i="7"/>
  <c r="AG981" i="7"/>
  <c r="AG982" i="7"/>
  <c r="AG983" i="7"/>
  <c r="AG984" i="7"/>
  <c r="AG985" i="7"/>
  <c r="AG986" i="7"/>
  <c r="AG987" i="7"/>
  <c r="AG988" i="7"/>
  <c r="AG989" i="7"/>
  <c r="AG990" i="7"/>
  <c r="AG991" i="7"/>
  <c r="AG992" i="7"/>
  <c r="AG993" i="7"/>
  <c r="AG994" i="7"/>
  <c r="AG995" i="7"/>
  <c r="AG996" i="7"/>
  <c r="AG997" i="7"/>
  <c r="AG998" i="7"/>
  <c r="AG999" i="7"/>
  <c r="AG1000" i="7"/>
  <c r="AG1001" i="7"/>
  <c r="AG1002" i="7"/>
  <c r="AG1003" i="7"/>
  <c r="AG1004" i="7"/>
  <c r="AG1005" i="7"/>
  <c r="AG1006" i="7"/>
  <c r="AG1007" i="7"/>
  <c r="AG1008" i="7"/>
  <c r="AG1009" i="7"/>
  <c r="AG1010" i="7"/>
  <c r="AG1011" i="7"/>
  <c r="AG1012" i="7"/>
  <c r="AG1013" i="7"/>
  <c r="AG1014" i="7"/>
  <c r="AG1015" i="7"/>
  <c r="AG1016" i="7"/>
  <c r="AG1017" i="7"/>
  <c r="AG1018" i="7"/>
  <c r="AG1019" i="7"/>
  <c r="AG1020" i="7"/>
  <c r="AG1021" i="7"/>
  <c r="AG1022" i="7"/>
  <c r="AG1023" i="7"/>
  <c r="AG1024" i="7"/>
  <c r="AG1025" i="7"/>
  <c r="AG1026" i="7"/>
  <c r="AG1027" i="7"/>
  <c r="AG1028" i="7"/>
  <c r="AG1029" i="7"/>
  <c r="AG1030" i="7"/>
  <c r="AG1031" i="7"/>
  <c r="AG1032" i="7"/>
  <c r="AG1033" i="7"/>
  <c r="AG1034" i="7"/>
  <c r="AG1035" i="7"/>
  <c r="AG1036" i="7"/>
  <c r="AG1037" i="7"/>
  <c r="AG1038" i="7"/>
  <c r="AG1039" i="7"/>
  <c r="AG1040" i="7"/>
  <c r="AG1041" i="7"/>
  <c r="AG1042" i="7"/>
  <c r="AG1043" i="7"/>
  <c r="AG1044" i="7"/>
  <c r="AG1045" i="7"/>
  <c r="AG1046" i="7"/>
  <c r="AG1047" i="7"/>
  <c r="AG1048" i="7"/>
  <c r="AG1049" i="7"/>
  <c r="AG1050" i="7"/>
  <c r="AG1051" i="7"/>
  <c r="AG1052" i="7"/>
  <c r="AG1053" i="7"/>
  <c r="AG1054" i="7"/>
  <c r="AG1055" i="7"/>
  <c r="AG1056" i="7"/>
  <c r="AG1057" i="7"/>
  <c r="AG1058" i="7"/>
  <c r="AG1059" i="7"/>
  <c r="AG1060" i="7"/>
  <c r="AG1061" i="7"/>
  <c r="AG1062" i="7"/>
  <c r="AG1063" i="7"/>
  <c r="AG1064" i="7"/>
  <c r="AG1065" i="7"/>
  <c r="AG1066" i="7"/>
  <c r="AG1067" i="7"/>
  <c r="AG1068" i="7"/>
  <c r="AG1069" i="7"/>
  <c r="AG1070" i="7"/>
  <c r="AG1071" i="7"/>
  <c r="AG1072" i="7"/>
  <c r="AG1073" i="7"/>
  <c r="AG1074" i="7"/>
  <c r="AG1075" i="7"/>
  <c r="AG1076" i="7"/>
  <c r="AG1077" i="7"/>
  <c r="AG1078" i="7"/>
  <c r="AG1079" i="7"/>
  <c r="AG1080" i="7"/>
  <c r="AG1081" i="7"/>
  <c r="AG1082" i="7"/>
  <c r="AG1083" i="7"/>
  <c r="AG1084" i="7"/>
  <c r="AG1085" i="7"/>
  <c r="AG1086" i="7"/>
  <c r="AG1087" i="7"/>
  <c r="AG1088" i="7"/>
  <c r="AG1089" i="7"/>
  <c r="AG1090" i="7"/>
  <c r="AG1091" i="7"/>
  <c r="AG1092" i="7"/>
  <c r="AG1093" i="7"/>
  <c r="AG1094" i="7"/>
  <c r="AG1095" i="7"/>
  <c r="AG1096" i="7"/>
  <c r="AG1097" i="7"/>
  <c r="AG1098" i="7"/>
  <c r="AG1099" i="7"/>
  <c r="AG1100" i="7"/>
  <c r="AG1101" i="7"/>
  <c r="AG1102" i="7"/>
  <c r="AG1103" i="7"/>
  <c r="AG1104" i="7"/>
  <c r="AG1105" i="7"/>
  <c r="AG1106" i="7"/>
  <c r="AG1107" i="7"/>
  <c r="AG1108" i="7"/>
  <c r="AG1109" i="7"/>
  <c r="AG1110" i="7"/>
  <c r="AG1111" i="7"/>
  <c r="AG1112" i="7"/>
  <c r="AG1113" i="7"/>
  <c r="AG1114" i="7"/>
  <c r="AG1115" i="7"/>
  <c r="AG1116" i="7"/>
  <c r="AG1117" i="7"/>
  <c r="AG1118" i="7"/>
  <c r="AG1119" i="7"/>
  <c r="AG1120" i="7"/>
  <c r="AG1121" i="7"/>
  <c r="AG1122" i="7"/>
  <c r="AG1123" i="7"/>
  <c r="AG1124" i="7"/>
  <c r="AG1125" i="7"/>
  <c r="AG1126" i="7"/>
  <c r="AG1127" i="7"/>
  <c r="AG1128" i="7"/>
  <c r="AG1129" i="7"/>
  <c r="AG1130" i="7"/>
  <c r="AG1131" i="7"/>
  <c r="AG1132" i="7"/>
  <c r="AG1133" i="7"/>
  <c r="AG1134" i="7"/>
  <c r="AG1135" i="7"/>
  <c r="AG1136" i="7"/>
  <c r="AG1137" i="7"/>
  <c r="AG1138" i="7"/>
  <c r="AG1139" i="7"/>
  <c r="AG1140" i="7"/>
  <c r="AG1141" i="7"/>
  <c r="AG1142" i="7"/>
  <c r="AG1143" i="7"/>
  <c r="AG1144" i="7"/>
  <c r="AG1145" i="7"/>
  <c r="AG1146" i="7"/>
  <c r="AG1147" i="7"/>
  <c r="AG1148" i="7"/>
  <c r="AG1149" i="7"/>
  <c r="AG1150" i="7"/>
  <c r="AG1151" i="7"/>
  <c r="AG1152" i="7"/>
  <c r="AG1153" i="7"/>
  <c r="AG1154" i="7"/>
  <c r="AG1155" i="7"/>
  <c r="AG1156" i="7"/>
  <c r="AG1157" i="7"/>
  <c r="AG1158" i="7"/>
  <c r="AG1159" i="7"/>
  <c r="AG1160" i="7"/>
  <c r="AG1161" i="7"/>
  <c r="AG1162" i="7"/>
  <c r="AG1163" i="7"/>
  <c r="AG1164" i="7"/>
  <c r="AG1165" i="7"/>
  <c r="AG1166" i="7"/>
  <c r="AG1167" i="7"/>
  <c r="AG1168" i="7"/>
  <c r="AG1169" i="7"/>
  <c r="AG1170" i="7"/>
  <c r="AG1171" i="7"/>
  <c r="AG1172" i="7"/>
  <c r="AG1173" i="7"/>
  <c r="AG1174" i="7"/>
  <c r="AG1175" i="7"/>
  <c r="AG1176" i="7"/>
  <c r="AG1177" i="7"/>
  <c r="AG1178" i="7"/>
  <c r="AG1179" i="7"/>
  <c r="AG1180" i="7"/>
  <c r="AG1181" i="7"/>
  <c r="AG1182" i="7"/>
  <c r="AG1183" i="7"/>
  <c r="AG1184" i="7"/>
  <c r="AG1185" i="7"/>
  <c r="AG1186" i="7"/>
  <c r="AG1187" i="7"/>
  <c r="AG1188" i="7"/>
  <c r="AG1189" i="7"/>
  <c r="AG1190" i="7"/>
  <c r="AG1191" i="7"/>
  <c r="AG1192" i="7"/>
  <c r="AG1193" i="7"/>
  <c r="AG1194" i="7"/>
  <c r="AG1195" i="7"/>
  <c r="AG1196" i="7"/>
  <c r="AG1197" i="7"/>
  <c r="AG1198" i="7"/>
  <c r="AG1199" i="7"/>
  <c r="AG1200" i="7"/>
  <c r="AG1201" i="7"/>
  <c r="AG1202" i="7"/>
  <c r="AG1203" i="7"/>
  <c r="AG1204" i="7"/>
  <c r="AG1205" i="7"/>
  <c r="AG1206" i="7"/>
  <c r="AG1207" i="7"/>
  <c r="AG1208" i="7"/>
  <c r="AG1209" i="7"/>
  <c r="AG1210" i="7"/>
  <c r="AG1211" i="7"/>
  <c r="AG1212" i="7"/>
  <c r="AG1213" i="7"/>
  <c r="AG1214" i="7"/>
  <c r="AG1215" i="7"/>
  <c r="AG1216" i="7"/>
  <c r="AG1217" i="7"/>
  <c r="AG1218" i="7"/>
  <c r="AG1219" i="7"/>
  <c r="AG1220" i="7"/>
  <c r="AG1221" i="7"/>
  <c r="AG1222" i="7"/>
  <c r="AG1223" i="7"/>
  <c r="AG1224" i="7"/>
  <c r="AG1225" i="7"/>
  <c r="AG1226" i="7"/>
  <c r="AG1227" i="7"/>
  <c r="AG1228" i="7"/>
  <c r="AG1229" i="7"/>
  <c r="AG1230" i="7"/>
  <c r="AG1231" i="7"/>
  <c r="AG1232" i="7"/>
  <c r="AG1233" i="7"/>
  <c r="AG1234" i="7"/>
  <c r="AG1235" i="7"/>
  <c r="AG1236" i="7"/>
  <c r="AG1237" i="7"/>
  <c r="AG1238" i="7"/>
  <c r="AG1239" i="7"/>
  <c r="AG1240" i="7"/>
  <c r="AG1241" i="7"/>
  <c r="AG1242" i="7"/>
  <c r="AG1243" i="7"/>
  <c r="AG1244" i="7"/>
  <c r="AG1245" i="7"/>
  <c r="AG1246" i="7"/>
  <c r="AG1247" i="7"/>
  <c r="AG1248" i="7"/>
  <c r="AG1249" i="7"/>
  <c r="AG1250" i="7"/>
  <c r="AG1251" i="7"/>
  <c r="AG1252" i="7"/>
  <c r="AG1253" i="7"/>
  <c r="AG1254" i="7"/>
  <c r="AG1255" i="7"/>
  <c r="AG1256" i="7"/>
  <c r="AG1257" i="7"/>
  <c r="AG1258" i="7"/>
  <c r="AG1259" i="7"/>
  <c r="AG1260" i="7"/>
  <c r="AG1261" i="7"/>
  <c r="AG1262" i="7"/>
  <c r="AG1263" i="7"/>
  <c r="AG1264" i="7"/>
  <c r="AG1265" i="7"/>
  <c r="AG1266" i="7"/>
  <c r="AG1267" i="7"/>
  <c r="AG1268" i="7"/>
  <c r="AG1269" i="7"/>
  <c r="AG1270" i="7"/>
  <c r="AG1271" i="7"/>
  <c r="AG1272" i="7"/>
  <c r="AG1273" i="7"/>
  <c r="AG1274" i="7"/>
  <c r="AG1275" i="7"/>
  <c r="AG1276" i="7"/>
  <c r="AG1277" i="7"/>
  <c r="AG1278" i="7"/>
  <c r="AG1279" i="7"/>
  <c r="AG1280" i="7"/>
  <c r="AG1281" i="7"/>
  <c r="AG1282" i="7"/>
  <c r="AG1283" i="7"/>
  <c r="AG1284" i="7"/>
  <c r="AG1285" i="7"/>
  <c r="AG1286" i="7"/>
  <c r="AG1287" i="7"/>
  <c r="AG1288" i="7"/>
  <c r="AG1289" i="7"/>
  <c r="AG1290" i="7"/>
  <c r="AG1291" i="7"/>
  <c r="AG1292" i="7"/>
  <c r="AG1293" i="7"/>
  <c r="AG1294" i="7"/>
  <c r="AG1295" i="7"/>
  <c r="AG1296" i="7"/>
  <c r="AG1297" i="7"/>
  <c r="AG1298" i="7"/>
  <c r="AG1299" i="7"/>
  <c r="AG1300" i="7"/>
  <c r="AG1301" i="7"/>
  <c r="AG1302" i="7"/>
  <c r="AG1303" i="7"/>
  <c r="AG1304" i="7"/>
  <c r="AG1305" i="7"/>
  <c r="AG1306" i="7"/>
  <c r="AG1307" i="7"/>
  <c r="AG1308" i="7"/>
  <c r="AG1309" i="7"/>
  <c r="AG1310" i="7"/>
  <c r="AG1311" i="7"/>
  <c r="AG1312" i="7"/>
  <c r="AG1313" i="7"/>
  <c r="AG1314" i="7"/>
  <c r="AG1315" i="7"/>
  <c r="AG1316" i="7"/>
  <c r="AG1317" i="7"/>
  <c r="AG1318" i="7"/>
  <c r="AG1319" i="7"/>
  <c r="AG1320" i="7"/>
  <c r="AG1321" i="7"/>
  <c r="AG1322" i="7"/>
  <c r="AG1323" i="7"/>
  <c r="AG1324" i="7"/>
  <c r="AG1325" i="7"/>
  <c r="AG1326" i="7"/>
  <c r="AG1327" i="7"/>
  <c r="AG1328" i="7"/>
  <c r="AG1329" i="7"/>
  <c r="AG1330" i="7"/>
  <c r="AG1331" i="7"/>
  <c r="AG1332" i="7"/>
  <c r="AG1333" i="7"/>
  <c r="AG1334" i="7"/>
  <c r="AG1335" i="7"/>
  <c r="AG1336" i="7"/>
  <c r="AG1337" i="7"/>
  <c r="AG1338" i="7"/>
  <c r="AG1339" i="7"/>
  <c r="AG1340" i="7"/>
  <c r="AG1341" i="7"/>
  <c r="AG1342" i="7"/>
  <c r="AG1343" i="7"/>
  <c r="AG1344" i="7"/>
  <c r="AG1345" i="7"/>
  <c r="AG1346" i="7"/>
  <c r="AG1347" i="7"/>
  <c r="AG1348" i="7"/>
  <c r="AG1349" i="7"/>
  <c r="AG1350" i="7"/>
  <c r="AG1351" i="7"/>
  <c r="AG1352" i="7"/>
  <c r="AG1353" i="7"/>
  <c r="AG1354" i="7"/>
  <c r="AG1355" i="7"/>
  <c r="AG1356" i="7"/>
  <c r="AG1357" i="7"/>
  <c r="AG1358" i="7"/>
  <c r="AG1359" i="7"/>
  <c r="AG1360" i="7"/>
  <c r="AG1361" i="7"/>
  <c r="AG1362" i="7"/>
  <c r="AG1363" i="7"/>
  <c r="AG1364" i="7"/>
  <c r="AG1365" i="7"/>
  <c r="AG1366" i="7"/>
  <c r="AG1367" i="7"/>
  <c r="AG1368" i="7"/>
  <c r="AG1369" i="7"/>
  <c r="AG1370" i="7"/>
  <c r="AG1371" i="7"/>
  <c r="AG1372" i="7"/>
  <c r="AG1373" i="7"/>
  <c r="AG1374" i="7"/>
  <c r="AG1375" i="7"/>
  <c r="AG1376" i="7"/>
  <c r="AG1377" i="7"/>
  <c r="AG1378" i="7"/>
  <c r="AG1379" i="7"/>
  <c r="AG1380" i="7"/>
  <c r="AG1381" i="7"/>
  <c r="AG1382" i="7"/>
  <c r="AG1383" i="7"/>
  <c r="AG1384" i="7"/>
  <c r="AG1385" i="7"/>
  <c r="AG1386" i="7"/>
  <c r="AG2" i="7"/>
  <c r="AF3" i="7"/>
  <c r="AF4" i="7"/>
  <c r="AF5" i="7"/>
  <c r="AF6" i="7"/>
  <c r="AF7" i="7"/>
  <c r="AF8" i="7"/>
  <c r="AF9" i="7"/>
  <c r="AF10" i="7"/>
  <c r="AF11" i="7"/>
  <c r="AF12" i="7"/>
  <c r="AF13" i="7"/>
  <c r="AF14" i="7"/>
  <c r="AF15" i="7"/>
  <c r="AF16" i="7"/>
  <c r="AF17" i="7"/>
  <c r="AF18" i="7"/>
  <c r="AF19" i="7"/>
  <c r="AF20" i="7"/>
  <c r="AF21" i="7"/>
  <c r="AF22" i="7"/>
  <c r="AF23" i="7"/>
  <c r="AF24" i="7"/>
  <c r="AF25" i="7"/>
  <c r="AF26" i="7"/>
  <c r="AF27" i="7"/>
  <c r="AF28" i="7"/>
  <c r="AF29" i="7"/>
  <c r="AF30" i="7"/>
  <c r="AF31" i="7"/>
  <c r="AF32" i="7"/>
  <c r="AF33" i="7"/>
  <c r="AF34" i="7"/>
  <c r="AF35" i="7"/>
  <c r="AF36" i="7"/>
  <c r="AF37" i="7"/>
  <c r="AF38" i="7"/>
  <c r="AF39" i="7"/>
  <c r="AF40" i="7"/>
  <c r="AF41" i="7"/>
  <c r="AF42" i="7"/>
  <c r="AF43" i="7"/>
  <c r="AF44" i="7"/>
  <c r="AF45" i="7"/>
  <c r="AF46" i="7"/>
  <c r="AF47" i="7"/>
  <c r="AF48" i="7"/>
  <c r="AF49" i="7"/>
  <c r="AF50" i="7"/>
  <c r="AF51" i="7"/>
  <c r="AF52" i="7"/>
  <c r="AF53" i="7"/>
  <c r="AF54" i="7"/>
  <c r="AF55" i="7"/>
  <c r="AF56" i="7"/>
  <c r="AF57" i="7"/>
  <c r="AF58" i="7"/>
  <c r="AF59" i="7"/>
  <c r="AF60" i="7"/>
  <c r="AF61" i="7"/>
  <c r="AF62" i="7"/>
  <c r="AF63" i="7"/>
  <c r="AF64" i="7"/>
  <c r="AF65" i="7"/>
  <c r="AF66" i="7"/>
  <c r="AF67" i="7"/>
  <c r="AF68" i="7"/>
  <c r="AF69" i="7"/>
  <c r="AF70" i="7"/>
  <c r="AF71" i="7"/>
  <c r="AF72" i="7"/>
  <c r="AF73" i="7"/>
  <c r="AF74" i="7"/>
  <c r="AF75" i="7"/>
  <c r="AF76" i="7"/>
  <c r="AF77" i="7"/>
  <c r="AF78" i="7"/>
  <c r="AF79" i="7"/>
  <c r="AF80" i="7"/>
  <c r="AF81" i="7"/>
  <c r="AF82" i="7"/>
  <c r="AF83" i="7"/>
  <c r="AF84" i="7"/>
  <c r="AF85" i="7"/>
  <c r="AF86" i="7"/>
  <c r="AF87" i="7"/>
  <c r="AF88" i="7"/>
  <c r="AF89" i="7"/>
  <c r="AF90" i="7"/>
  <c r="AF91" i="7"/>
  <c r="AF92" i="7"/>
  <c r="AF93" i="7"/>
  <c r="AF94" i="7"/>
  <c r="AF95" i="7"/>
  <c r="AF96" i="7"/>
  <c r="AF97" i="7"/>
  <c r="AF98" i="7"/>
  <c r="AF99" i="7"/>
  <c r="AF100" i="7"/>
  <c r="AF101" i="7"/>
  <c r="AF102" i="7"/>
  <c r="AF103" i="7"/>
  <c r="AF104" i="7"/>
  <c r="AF105" i="7"/>
  <c r="AF106" i="7"/>
  <c r="AF107" i="7"/>
  <c r="AF108" i="7"/>
  <c r="AF109" i="7"/>
  <c r="AF110" i="7"/>
  <c r="AF111" i="7"/>
  <c r="AF112" i="7"/>
  <c r="AF113" i="7"/>
  <c r="AF114" i="7"/>
  <c r="AF115" i="7"/>
  <c r="AF116" i="7"/>
  <c r="AF117" i="7"/>
  <c r="AF118" i="7"/>
  <c r="AF119" i="7"/>
  <c r="AF120" i="7"/>
  <c r="AF121" i="7"/>
  <c r="AF122" i="7"/>
  <c r="AF123" i="7"/>
  <c r="AF124" i="7"/>
  <c r="AF125" i="7"/>
  <c r="AF126" i="7"/>
  <c r="AF127" i="7"/>
  <c r="AF128" i="7"/>
  <c r="AF129" i="7"/>
  <c r="AF130" i="7"/>
  <c r="AF131" i="7"/>
  <c r="AF132" i="7"/>
  <c r="AF133" i="7"/>
  <c r="AF134" i="7"/>
  <c r="AF135" i="7"/>
  <c r="AF136" i="7"/>
  <c r="AF137" i="7"/>
  <c r="AF138" i="7"/>
  <c r="AF139" i="7"/>
  <c r="AF140" i="7"/>
  <c r="AF141" i="7"/>
  <c r="AF142" i="7"/>
  <c r="AF143" i="7"/>
  <c r="AF144" i="7"/>
  <c r="AF145" i="7"/>
  <c r="AF146" i="7"/>
  <c r="AF147" i="7"/>
  <c r="AF148" i="7"/>
  <c r="AF149" i="7"/>
  <c r="AF150" i="7"/>
  <c r="AF151" i="7"/>
  <c r="AF152" i="7"/>
  <c r="AF153" i="7"/>
  <c r="AF154" i="7"/>
  <c r="AF155" i="7"/>
  <c r="AF156" i="7"/>
  <c r="AF157" i="7"/>
  <c r="AF158" i="7"/>
  <c r="AF159" i="7"/>
  <c r="AF160" i="7"/>
  <c r="AF161" i="7"/>
  <c r="AF162" i="7"/>
  <c r="AF163"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17" i="7"/>
  <c r="AF318" i="7"/>
  <c r="AF319" i="7"/>
  <c r="AF320" i="7"/>
  <c r="AF321" i="7"/>
  <c r="AF322" i="7"/>
  <c r="AF323" i="7"/>
  <c r="AF324" i="7"/>
  <c r="AF325" i="7"/>
  <c r="AF326" i="7"/>
  <c r="AF327" i="7"/>
  <c r="AF328" i="7"/>
  <c r="AF329" i="7"/>
  <c r="AF330" i="7"/>
  <c r="AF331" i="7"/>
  <c r="AF332" i="7"/>
  <c r="AF333" i="7"/>
  <c r="AF334" i="7"/>
  <c r="AF335" i="7"/>
  <c r="AF336" i="7"/>
  <c r="AF337" i="7"/>
  <c r="AF338" i="7"/>
  <c r="AF339" i="7"/>
  <c r="AF340" i="7"/>
  <c r="AF341" i="7"/>
  <c r="AF342" i="7"/>
  <c r="AF343" i="7"/>
  <c r="AF344" i="7"/>
  <c r="AF345" i="7"/>
  <c r="AF34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411" i="7"/>
  <c r="AF412" i="7"/>
  <c r="AF413" i="7"/>
  <c r="AF414" i="7"/>
  <c r="AF415" i="7"/>
  <c r="AF416" i="7"/>
  <c r="AF417" i="7"/>
  <c r="AF418" i="7"/>
  <c r="AF419" i="7"/>
  <c r="AF420" i="7"/>
  <c r="AF421" i="7"/>
  <c r="AF422" i="7"/>
  <c r="AF423" i="7"/>
  <c r="AF424" i="7"/>
  <c r="AF425" i="7"/>
  <c r="AF426" i="7"/>
  <c r="AF427" i="7"/>
  <c r="AF428" i="7"/>
  <c r="AF429" i="7"/>
  <c r="AF430" i="7"/>
  <c r="AF431" i="7"/>
  <c r="AF432" i="7"/>
  <c r="AF433" i="7"/>
  <c r="AF434" i="7"/>
  <c r="AF435" i="7"/>
  <c r="AF436" i="7"/>
  <c r="AF437" i="7"/>
  <c r="AF438" i="7"/>
  <c r="AF439" i="7"/>
  <c r="AF440" i="7"/>
  <c r="AF441" i="7"/>
  <c r="AF442" i="7"/>
  <c r="AF443" i="7"/>
  <c r="AF444" i="7"/>
  <c r="AF445" i="7"/>
  <c r="AF446" i="7"/>
  <c r="AF447" i="7"/>
  <c r="AF448" i="7"/>
  <c r="AF449" i="7"/>
  <c r="AF450" i="7"/>
  <c r="AF451" i="7"/>
  <c r="AF452" i="7"/>
  <c r="AF453" i="7"/>
  <c r="AF454" i="7"/>
  <c r="AF455" i="7"/>
  <c r="AF456" i="7"/>
  <c r="AF457" i="7"/>
  <c r="AF458" i="7"/>
  <c r="AF459" i="7"/>
  <c r="AF460" i="7"/>
  <c r="AF461" i="7"/>
  <c r="AF462" i="7"/>
  <c r="AF463" i="7"/>
  <c r="AF464" i="7"/>
  <c r="AF465" i="7"/>
  <c r="AF466" i="7"/>
  <c r="AF467" i="7"/>
  <c r="AF468" i="7"/>
  <c r="AF469" i="7"/>
  <c r="AF470" i="7"/>
  <c r="AF471" i="7"/>
  <c r="AF472" i="7"/>
  <c r="AF473" i="7"/>
  <c r="AF474" i="7"/>
  <c r="AF475" i="7"/>
  <c r="AF476" i="7"/>
  <c r="AF477" i="7"/>
  <c r="AF478" i="7"/>
  <c r="AF479" i="7"/>
  <c r="AF480" i="7"/>
  <c r="AF481" i="7"/>
  <c r="AF482" i="7"/>
  <c r="AF483" i="7"/>
  <c r="AF484" i="7"/>
  <c r="AF485" i="7"/>
  <c r="AF486" i="7"/>
  <c r="AF487" i="7"/>
  <c r="AF488" i="7"/>
  <c r="AF489" i="7"/>
  <c r="AF490" i="7"/>
  <c r="AF491" i="7"/>
  <c r="AF492" i="7"/>
  <c r="AF493" i="7"/>
  <c r="AF494" i="7"/>
  <c r="AF495" i="7"/>
  <c r="AF496" i="7"/>
  <c r="AF497" i="7"/>
  <c r="AF498" i="7"/>
  <c r="AF499" i="7"/>
  <c r="AF500" i="7"/>
  <c r="AF501" i="7"/>
  <c r="AF502" i="7"/>
  <c r="AF503" i="7"/>
  <c r="AF504" i="7"/>
  <c r="AF505" i="7"/>
  <c r="AF506" i="7"/>
  <c r="AF507" i="7"/>
  <c r="AF508" i="7"/>
  <c r="AF509" i="7"/>
  <c r="AF510" i="7"/>
  <c r="AF511" i="7"/>
  <c r="AF512" i="7"/>
  <c r="AF513" i="7"/>
  <c r="AF514" i="7"/>
  <c r="AF515" i="7"/>
  <c r="AF516" i="7"/>
  <c r="AF517" i="7"/>
  <c r="AF518" i="7"/>
  <c r="AF519" i="7"/>
  <c r="AF520" i="7"/>
  <c r="AF521" i="7"/>
  <c r="AF522" i="7"/>
  <c r="AF523" i="7"/>
  <c r="AF524" i="7"/>
  <c r="AF525" i="7"/>
  <c r="AF526" i="7"/>
  <c r="AF527" i="7"/>
  <c r="AF528" i="7"/>
  <c r="AF529" i="7"/>
  <c r="AF530" i="7"/>
  <c r="AF531" i="7"/>
  <c r="AF532" i="7"/>
  <c r="AF533" i="7"/>
  <c r="AF534" i="7"/>
  <c r="AF535" i="7"/>
  <c r="AF536" i="7"/>
  <c r="AF537" i="7"/>
  <c r="AF538" i="7"/>
  <c r="AF539" i="7"/>
  <c r="AF540" i="7"/>
  <c r="AF541" i="7"/>
  <c r="AF542" i="7"/>
  <c r="AF543" i="7"/>
  <c r="AF544" i="7"/>
  <c r="AF545" i="7"/>
  <c r="AF546" i="7"/>
  <c r="AF547" i="7"/>
  <c r="AF548" i="7"/>
  <c r="AF549" i="7"/>
  <c r="AF550" i="7"/>
  <c r="AF551" i="7"/>
  <c r="AF552" i="7"/>
  <c r="AF553" i="7"/>
  <c r="AF554" i="7"/>
  <c r="AF555" i="7"/>
  <c r="AF556" i="7"/>
  <c r="AF557" i="7"/>
  <c r="AF558" i="7"/>
  <c r="AF559" i="7"/>
  <c r="AF560" i="7"/>
  <c r="AF561" i="7"/>
  <c r="AF562" i="7"/>
  <c r="AF563" i="7"/>
  <c r="AF564" i="7"/>
  <c r="AF565" i="7"/>
  <c r="AF566" i="7"/>
  <c r="AF567" i="7"/>
  <c r="AF568" i="7"/>
  <c r="AF569" i="7"/>
  <c r="AF570" i="7"/>
  <c r="AF571" i="7"/>
  <c r="AF572" i="7"/>
  <c r="AF573" i="7"/>
  <c r="AF574" i="7"/>
  <c r="AF575" i="7"/>
  <c r="AF576" i="7"/>
  <c r="AF577" i="7"/>
  <c r="AF578" i="7"/>
  <c r="AF579" i="7"/>
  <c r="AF580" i="7"/>
  <c r="AF581" i="7"/>
  <c r="AF582" i="7"/>
  <c r="AF583" i="7"/>
  <c r="AF584" i="7"/>
  <c r="AF585" i="7"/>
  <c r="AF586" i="7"/>
  <c r="AF587" i="7"/>
  <c r="AF588" i="7"/>
  <c r="AF589" i="7"/>
  <c r="AF590" i="7"/>
  <c r="AF591" i="7"/>
  <c r="AF592" i="7"/>
  <c r="AF593" i="7"/>
  <c r="AF594" i="7"/>
  <c r="AF595" i="7"/>
  <c r="AF596" i="7"/>
  <c r="AF597" i="7"/>
  <c r="AF598" i="7"/>
  <c r="AF599" i="7"/>
  <c r="AF600" i="7"/>
  <c r="AF601" i="7"/>
  <c r="AF602" i="7"/>
  <c r="AF603" i="7"/>
  <c r="AF604" i="7"/>
  <c r="AF605" i="7"/>
  <c r="AF606" i="7"/>
  <c r="AF607" i="7"/>
  <c r="AF608" i="7"/>
  <c r="AF609" i="7"/>
  <c r="AF610" i="7"/>
  <c r="AF611" i="7"/>
  <c r="AF612" i="7"/>
  <c r="AF613" i="7"/>
  <c r="AF614" i="7"/>
  <c r="AF615" i="7"/>
  <c r="AF616" i="7"/>
  <c r="AF617" i="7"/>
  <c r="AF618" i="7"/>
  <c r="AF619" i="7"/>
  <c r="AF620" i="7"/>
  <c r="AF621" i="7"/>
  <c r="AF622" i="7"/>
  <c r="AF623" i="7"/>
  <c r="AF624" i="7"/>
  <c r="AF625" i="7"/>
  <c r="AF626" i="7"/>
  <c r="AF627" i="7"/>
  <c r="AF628" i="7"/>
  <c r="AF629" i="7"/>
  <c r="AF630" i="7"/>
  <c r="AF631" i="7"/>
  <c r="AF632" i="7"/>
  <c r="AF633" i="7"/>
  <c r="AF634" i="7"/>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66" i="7"/>
  <c r="AF667" i="7"/>
  <c r="AF668" i="7"/>
  <c r="AF669" i="7"/>
  <c r="AF670" i="7"/>
  <c r="AF671" i="7"/>
  <c r="AF672" i="7"/>
  <c r="AF673" i="7"/>
  <c r="AF674" i="7"/>
  <c r="AF675" i="7"/>
  <c r="AF676" i="7"/>
  <c r="AF677" i="7"/>
  <c r="AF678" i="7"/>
  <c r="AF679" i="7"/>
  <c r="AF680" i="7"/>
  <c r="AF681" i="7"/>
  <c r="AF682" i="7"/>
  <c r="AF683" i="7"/>
  <c r="AF684" i="7"/>
  <c r="AF685" i="7"/>
  <c r="AF686" i="7"/>
  <c r="AF687" i="7"/>
  <c r="AF688" i="7"/>
  <c r="AF689" i="7"/>
  <c r="AF690" i="7"/>
  <c r="AF691" i="7"/>
  <c r="AF692" i="7"/>
  <c r="AF693" i="7"/>
  <c r="AF694" i="7"/>
  <c r="AF695" i="7"/>
  <c r="AF696" i="7"/>
  <c r="AF697" i="7"/>
  <c r="AF698" i="7"/>
  <c r="AF699" i="7"/>
  <c r="AF700" i="7"/>
  <c r="AF701" i="7"/>
  <c r="AF702" i="7"/>
  <c r="AF703" i="7"/>
  <c r="AF704" i="7"/>
  <c r="AF705" i="7"/>
  <c r="AF706" i="7"/>
  <c r="AF707" i="7"/>
  <c r="AF708" i="7"/>
  <c r="AF709" i="7"/>
  <c r="AF710" i="7"/>
  <c r="AF711" i="7"/>
  <c r="AF712" i="7"/>
  <c r="AF713" i="7"/>
  <c r="AF714" i="7"/>
  <c r="AF715" i="7"/>
  <c r="AF716" i="7"/>
  <c r="AF717" i="7"/>
  <c r="AF718" i="7"/>
  <c r="AF719" i="7"/>
  <c r="AF720" i="7"/>
  <c r="AF721" i="7"/>
  <c r="AF722" i="7"/>
  <c r="AF723" i="7"/>
  <c r="AF724" i="7"/>
  <c r="AF725" i="7"/>
  <c r="AF726" i="7"/>
  <c r="AF727" i="7"/>
  <c r="AF728" i="7"/>
  <c r="AF729" i="7"/>
  <c r="AF730" i="7"/>
  <c r="AF731" i="7"/>
  <c r="AF732" i="7"/>
  <c r="AF733" i="7"/>
  <c r="AF734" i="7"/>
  <c r="AF735" i="7"/>
  <c r="AF736" i="7"/>
  <c r="AF737" i="7"/>
  <c r="AF738" i="7"/>
  <c r="AF739" i="7"/>
  <c r="AF740" i="7"/>
  <c r="AF741" i="7"/>
  <c r="AF742" i="7"/>
  <c r="AF743" i="7"/>
  <c r="AF744" i="7"/>
  <c r="AF745" i="7"/>
  <c r="AF746" i="7"/>
  <c r="AF747" i="7"/>
  <c r="AF748" i="7"/>
  <c r="AF749" i="7"/>
  <c r="AF750" i="7"/>
  <c r="AF751" i="7"/>
  <c r="AF752" i="7"/>
  <c r="AF753" i="7"/>
  <c r="AF754" i="7"/>
  <c r="AF755" i="7"/>
  <c r="AF756" i="7"/>
  <c r="AF757" i="7"/>
  <c r="AF758" i="7"/>
  <c r="AF759" i="7"/>
  <c r="AF760" i="7"/>
  <c r="AF761" i="7"/>
  <c r="AF762" i="7"/>
  <c r="AF763" i="7"/>
  <c r="AF764" i="7"/>
  <c r="AF765" i="7"/>
  <c r="AF766" i="7"/>
  <c r="AF767" i="7"/>
  <c r="AF768" i="7"/>
  <c r="AF769" i="7"/>
  <c r="AF770" i="7"/>
  <c r="AF771" i="7"/>
  <c r="AF772" i="7"/>
  <c r="AF773" i="7"/>
  <c r="AF774" i="7"/>
  <c r="AF775" i="7"/>
  <c r="AF776" i="7"/>
  <c r="AF777" i="7"/>
  <c r="AF778" i="7"/>
  <c r="AF779" i="7"/>
  <c r="AF780" i="7"/>
  <c r="AF781" i="7"/>
  <c r="AF782" i="7"/>
  <c r="AF783" i="7"/>
  <c r="AF784" i="7"/>
  <c r="AF785" i="7"/>
  <c r="AF786" i="7"/>
  <c r="AF787" i="7"/>
  <c r="AF788" i="7"/>
  <c r="AF789" i="7"/>
  <c r="AF790" i="7"/>
  <c r="AF791" i="7"/>
  <c r="AF792" i="7"/>
  <c r="AF793" i="7"/>
  <c r="AF794" i="7"/>
  <c r="AF795" i="7"/>
  <c r="AF796" i="7"/>
  <c r="AF797" i="7"/>
  <c r="AF798" i="7"/>
  <c r="AF799" i="7"/>
  <c r="AF800" i="7"/>
  <c r="AF801" i="7"/>
  <c r="AF802" i="7"/>
  <c r="AF803" i="7"/>
  <c r="AF804" i="7"/>
  <c r="AF805" i="7"/>
  <c r="AF806"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32" i="7"/>
  <c r="AF833" i="7"/>
  <c r="AF834" i="7"/>
  <c r="AF835" i="7"/>
  <c r="AF836" i="7"/>
  <c r="AF837" i="7"/>
  <c r="AF838" i="7"/>
  <c r="AF839" i="7"/>
  <c r="AF840" i="7"/>
  <c r="AF841" i="7"/>
  <c r="AF842" i="7"/>
  <c r="AF843" i="7"/>
  <c r="AF844" i="7"/>
  <c r="AF845" i="7"/>
  <c r="AF846" i="7"/>
  <c r="AF847" i="7"/>
  <c r="AF848" i="7"/>
  <c r="AF849" i="7"/>
  <c r="AF850" i="7"/>
  <c r="AF851" i="7"/>
  <c r="AF852" i="7"/>
  <c r="AF853" i="7"/>
  <c r="AF854" i="7"/>
  <c r="AF855" i="7"/>
  <c r="AF856" i="7"/>
  <c r="AF857" i="7"/>
  <c r="AF858" i="7"/>
  <c r="AF859" i="7"/>
  <c r="AF860" i="7"/>
  <c r="AF861" i="7"/>
  <c r="AF862" i="7"/>
  <c r="AF863" i="7"/>
  <c r="AF864" i="7"/>
  <c r="AF865" i="7"/>
  <c r="AF866" i="7"/>
  <c r="AF867" i="7"/>
  <c r="AF868" i="7"/>
  <c r="AF869" i="7"/>
  <c r="AF870" i="7"/>
  <c r="AF871" i="7"/>
  <c r="AF872" i="7"/>
  <c r="AF873" i="7"/>
  <c r="AF874" i="7"/>
  <c r="AF875" i="7"/>
  <c r="AF876" i="7"/>
  <c r="AF877" i="7"/>
  <c r="AF878" i="7"/>
  <c r="AF879" i="7"/>
  <c r="AF880" i="7"/>
  <c r="AF881" i="7"/>
  <c r="AF882" i="7"/>
  <c r="AF883" i="7"/>
  <c r="AF884" i="7"/>
  <c r="AF885" i="7"/>
  <c r="AF886" i="7"/>
  <c r="AF887" i="7"/>
  <c r="AF888" i="7"/>
  <c r="AF889" i="7"/>
  <c r="AF890" i="7"/>
  <c r="AF891" i="7"/>
  <c r="AF892" i="7"/>
  <c r="AF893" i="7"/>
  <c r="AF894" i="7"/>
  <c r="AF895" i="7"/>
  <c r="AF896" i="7"/>
  <c r="AF897" i="7"/>
  <c r="AF898" i="7"/>
  <c r="AF899" i="7"/>
  <c r="AF900" i="7"/>
  <c r="AF901" i="7"/>
  <c r="AF902" i="7"/>
  <c r="AF903" i="7"/>
  <c r="AF904" i="7"/>
  <c r="AF905" i="7"/>
  <c r="AF906" i="7"/>
  <c r="AF907" i="7"/>
  <c r="AF908" i="7"/>
  <c r="AF909" i="7"/>
  <c r="AF910" i="7"/>
  <c r="AF911" i="7"/>
  <c r="AF912" i="7"/>
  <c r="AF913" i="7"/>
  <c r="AF914" i="7"/>
  <c r="AF915" i="7"/>
  <c r="AF916" i="7"/>
  <c r="AF917" i="7"/>
  <c r="AF918" i="7"/>
  <c r="AF919" i="7"/>
  <c r="AF920" i="7"/>
  <c r="AF921" i="7"/>
  <c r="AF922" i="7"/>
  <c r="AF923" i="7"/>
  <c r="AF924" i="7"/>
  <c r="AF925" i="7"/>
  <c r="AF926" i="7"/>
  <c r="AF927" i="7"/>
  <c r="AF928" i="7"/>
  <c r="AF929" i="7"/>
  <c r="AF930" i="7"/>
  <c r="AF931" i="7"/>
  <c r="AF932" i="7"/>
  <c r="AF933" i="7"/>
  <c r="AF934" i="7"/>
  <c r="AF935" i="7"/>
  <c r="AF936" i="7"/>
  <c r="AF937" i="7"/>
  <c r="AF938" i="7"/>
  <c r="AF939" i="7"/>
  <c r="AF940" i="7"/>
  <c r="AF941" i="7"/>
  <c r="AF942" i="7"/>
  <c r="AF943" i="7"/>
  <c r="AF944" i="7"/>
  <c r="AF945" i="7"/>
  <c r="AF946" i="7"/>
  <c r="AF947" i="7"/>
  <c r="AF948" i="7"/>
  <c r="AF949" i="7"/>
  <c r="AF950" i="7"/>
  <c r="AF951" i="7"/>
  <c r="AF952" i="7"/>
  <c r="AF953" i="7"/>
  <c r="AF954" i="7"/>
  <c r="AF955" i="7"/>
  <c r="AF956" i="7"/>
  <c r="AF957" i="7"/>
  <c r="AF958" i="7"/>
  <c r="AF959" i="7"/>
  <c r="AF960" i="7"/>
  <c r="AF961" i="7"/>
  <c r="AF962" i="7"/>
  <c r="AF963" i="7"/>
  <c r="AF964" i="7"/>
  <c r="AF965" i="7"/>
  <c r="AF966" i="7"/>
  <c r="AF967" i="7"/>
  <c r="AF968" i="7"/>
  <c r="AF969" i="7"/>
  <c r="AF970" i="7"/>
  <c r="AF971" i="7"/>
  <c r="AF972" i="7"/>
  <c r="AF973" i="7"/>
  <c r="AF974" i="7"/>
  <c r="AF975" i="7"/>
  <c r="AF976" i="7"/>
  <c r="AF977" i="7"/>
  <c r="AF978" i="7"/>
  <c r="AF979" i="7"/>
  <c r="AF980" i="7"/>
  <c r="AF981" i="7"/>
  <c r="AF982" i="7"/>
  <c r="AF983" i="7"/>
  <c r="AF984" i="7"/>
  <c r="AF985" i="7"/>
  <c r="AF986" i="7"/>
  <c r="AF987" i="7"/>
  <c r="AF988" i="7"/>
  <c r="AF989" i="7"/>
  <c r="AF990" i="7"/>
  <c r="AF991" i="7"/>
  <c r="AF992" i="7"/>
  <c r="AF993" i="7"/>
  <c r="AF994" i="7"/>
  <c r="AF995" i="7"/>
  <c r="AF996" i="7"/>
  <c r="AF997" i="7"/>
  <c r="AF998" i="7"/>
  <c r="AF999" i="7"/>
  <c r="AF1000" i="7"/>
  <c r="AF1001" i="7"/>
  <c r="AF1002" i="7"/>
  <c r="AF1003" i="7"/>
  <c r="AF1004" i="7"/>
  <c r="AF1005" i="7"/>
  <c r="AF1006" i="7"/>
  <c r="AF1007" i="7"/>
  <c r="AF1008" i="7"/>
  <c r="AF1009" i="7"/>
  <c r="AF1010" i="7"/>
  <c r="AF1011" i="7"/>
  <c r="AF1012" i="7"/>
  <c r="AF1013" i="7"/>
  <c r="AF1014" i="7"/>
  <c r="AF1015" i="7"/>
  <c r="AF1016" i="7"/>
  <c r="AF1017" i="7"/>
  <c r="AF1018" i="7"/>
  <c r="AF1019" i="7"/>
  <c r="AF1020" i="7"/>
  <c r="AF1021" i="7"/>
  <c r="AF1022" i="7"/>
  <c r="AF1023" i="7"/>
  <c r="AF1024" i="7"/>
  <c r="AF1025" i="7"/>
  <c r="AF1026" i="7"/>
  <c r="AF1027" i="7"/>
  <c r="AF1028" i="7"/>
  <c r="AF1029" i="7"/>
  <c r="AF1030" i="7"/>
  <c r="AF1031" i="7"/>
  <c r="AF1032" i="7"/>
  <c r="AF1033" i="7"/>
  <c r="AF1034" i="7"/>
  <c r="AF1035" i="7"/>
  <c r="AF1036" i="7"/>
  <c r="AF1037" i="7"/>
  <c r="AF1038" i="7"/>
  <c r="AF1039" i="7"/>
  <c r="AF1040" i="7"/>
  <c r="AF1041" i="7"/>
  <c r="AF1042" i="7"/>
  <c r="AF1043" i="7"/>
  <c r="AF1044" i="7"/>
  <c r="AF1045" i="7"/>
  <c r="AF1046" i="7"/>
  <c r="AF1047" i="7"/>
  <c r="AF1048" i="7"/>
  <c r="AF1049" i="7"/>
  <c r="AF1050" i="7"/>
  <c r="AF1051" i="7"/>
  <c r="AF1052" i="7"/>
  <c r="AF1053" i="7"/>
  <c r="AF1054" i="7"/>
  <c r="AF1055" i="7"/>
  <c r="AF1056" i="7"/>
  <c r="AF1057" i="7"/>
  <c r="AF1058" i="7"/>
  <c r="AF1059" i="7"/>
  <c r="AF1060" i="7"/>
  <c r="AF1061" i="7"/>
  <c r="AF1062" i="7"/>
  <c r="AF1063" i="7"/>
  <c r="AF1064" i="7"/>
  <c r="AF1065" i="7"/>
  <c r="AF1066" i="7"/>
  <c r="AF1067" i="7"/>
  <c r="AF1068" i="7"/>
  <c r="AF1069" i="7"/>
  <c r="AF1070" i="7"/>
  <c r="AF1071" i="7"/>
  <c r="AF1072" i="7"/>
  <c r="AF1073" i="7"/>
  <c r="AF1074" i="7"/>
  <c r="AF1075" i="7"/>
  <c r="AF1076" i="7"/>
  <c r="AF1077" i="7"/>
  <c r="AF1078" i="7"/>
  <c r="AF1079" i="7"/>
  <c r="AF1080" i="7"/>
  <c r="AF1081" i="7"/>
  <c r="AF1082" i="7"/>
  <c r="AF1083" i="7"/>
  <c r="AF1084" i="7"/>
  <c r="AF1085" i="7"/>
  <c r="AF1086" i="7"/>
  <c r="AF1087" i="7"/>
  <c r="AF1088" i="7"/>
  <c r="AF1089" i="7"/>
  <c r="AF1090" i="7"/>
  <c r="AF1091" i="7"/>
  <c r="AF1092" i="7"/>
  <c r="AF1093" i="7"/>
  <c r="AF1094" i="7"/>
  <c r="AF1095" i="7"/>
  <c r="AF1096" i="7"/>
  <c r="AF1097" i="7"/>
  <c r="AF1098" i="7"/>
  <c r="AF1099" i="7"/>
  <c r="AF1100" i="7"/>
  <c r="AF1101" i="7"/>
  <c r="AF1102" i="7"/>
  <c r="AF1103" i="7"/>
  <c r="AF1104" i="7"/>
  <c r="AF1105" i="7"/>
  <c r="AF1106" i="7"/>
  <c r="AF1107" i="7"/>
  <c r="AF1108" i="7"/>
  <c r="AF1109" i="7"/>
  <c r="AF1110" i="7"/>
  <c r="AF1111" i="7"/>
  <c r="AF1112" i="7"/>
  <c r="AF1113" i="7"/>
  <c r="AF1114" i="7"/>
  <c r="AF1115" i="7"/>
  <c r="AF1116" i="7"/>
  <c r="AF1117" i="7"/>
  <c r="AF1118" i="7"/>
  <c r="AF1119" i="7"/>
  <c r="AF1120" i="7"/>
  <c r="AF1121" i="7"/>
  <c r="AF1122" i="7"/>
  <c r="AF1123" i="7"/>
  <c r="AF1124" i="7"/>
  <c r="AF1125" i="7"/>
  <c r="AF1126" i="7"/>
  <c r="AF1127" i="7"/>
  <c r="AF1128" i="7"/>
  <c r="AF1129" i="7"/>
  <c r="AF1130" i="7"/>
  <c r="AF1131" i="7"/>
  <c r="AF1132" i="7"/>
  <c r="AF1133" i="7"/>
  <c r="AF1134" i="7"/>
  <c r="AF1135" i="7"/>
  <c r="AF1136" i="7"/>
  <c r="AF1137" i="7"/>
  <c r="AF1138" i="7"/>
  <c r="AF1139" i="7"/>
  <c r="AF1140" i="7"/>
  <c r="AF1141" i="7"/>
  <c r="AF1142" i="7"/>
  <c r="AF1143" i="7"/>
  <c r="AF1144" i="7"/>
  <c r="AF1145" i="7"/>
  <c r="AF1146" i="7"/>
  <c r="AF1147" i="7"/>
  <c r="AF1148" i="7"/>
  <c r="AF1149" i="7"/>
  <c r="AF1150" i="7"/>
  <c r="AF1151" i="7"/>
  <c r="AF1152" i="7"/>
  <c r="AF1153" i="7"/>
  <c r="AF1154" i="7"/>
  <c r="AF1155" i="7"/>
  <c r="AF1156" i="7"/>
  <c r="AF1157" i="7"/>
  <c r="AF1158" i="7"/>
  <c r="AF1159" i="7"/>
  <c r="AF1160" i="7"/>
  <c r="AF1161" i="7"/>
  <c r="AF1162" i="7"/>
  <c r="AF1163" i="7"/>
  <c r="AF1164" i="7"/>
  <c r="AF1165" i="7"/>
  <c r="AF1166" i="7"/>
  <c r="AF1167" i="7"/>
  <c r="AF1168" i="7"/>
  <c r="AF1169" i="7"/>
  <c r="AF1170" i="7"/>
  <c r="AF1171" i="7"/>
  <c r="AF1172" i="7"/>
  <c r="AF1173" i="7"/>
  <c r="AF1174" i="7"/>
  <c r="AF1175" i="7"/>
  <c r="AF1176" i="7"/>
  <c r="AF1177" i="7"/>
  <c r="AF1178" i="7"/>
  <c r="AF1179" i="7"/>
  <c r="AF1180" i="7"/>
  <c r="AF1181" i="7"/>
  <c r="AF1182" i="7"/>
  <c r="AF1183" i="7"/>
  <c r="AF1184" i="7"/>
  <c r="AF1185" i="7"/>
  <c r="AF1186" i="7"/>
  <c r="AF1187" i="7"/>
  <c r="AF1188" i="7"/>
  <c r="AF1189" i="7"/>
  <c r="AF1190" i="7"/>
  <c r="AF1191" i="7"/>
  <c r="AF1192" i="7"/>
  <c r="AF1193" i="7"/>
  <c r="AF1194" i="7"/>
  <c r="AF1195" i="7"/>
  <c r="AF1196" i="7"/>
  <c r="AF1197" i="7"/>
  <c r="AF1198" i="7"/>
  <c r="AF1199" i="7"/>
  <c r="AF1200" i="7"/>
  <c r="AF1201" i="7"/>
  <c r="AF1202" i="7"/>
  <c r="AF1203" i="7"/>
  <c r="AF1204" i="7"/>
  <c r="AF1205" i="7"/>
  <c r="AF1206" i="7"/>
  <c r="AF1207" i="7"/>
  <c r="AF1208" i="7"/>
  <c r="AF1209" i="7"/>
  <c r="AF1210" i="7"/>
  <c r="AF1211" i="7"/>
  <c r="AF1212" i="7"/>
  <c r="AF1213" i="7"/>
  <c r="AF1214" i="7"/>
  <c r="AF1215" i="7"/>
  <c r="AF1216" i="7"/>
  <c r="AF1217" i="7"/>
  <c r="AF1218" i="7"/>
  <c r="AF1219" i="7"/>
  <c r="AF1220" i="7"/>
  <c r="AF1221" i="7"/>
  <c r="AF1222" i="7"/>
  <c r="AF1223" i="7"/>
  <c r="AF1224" i="7"/>
  <c r="AF1225" i="7"/>
  <c r="AF1226" i="7"/>
  <c r="AF1227" i="7"/>
  <c r="AF1228" i="7"/>
  <c r="AF1229" i="7"/>
  <c r="AF1230" i="7"/>
  <c r="AF1231" i="7"/>
  <c r="AF1232" i="7"/>
  <c r="AF1233" i="7"/>
  <c r="AF1234" i="7"/>
  <c r="AF1235" i="7"/>
  <c r="AF1236" i="7"/>
  <c r="AF1237" i="7"/>
  <c r="AF1238" i="7"/>
  <c r="AF1239" i="7"/>
  <c r="AF1240" i="7"/>
  <c r="AF1241" i="7"/>
  <c r="AF1242" i="7"/>
  <c r="AF1243" i="7"/>
  <c r="AF1244" i="7"/>
  <c r="AF1245" i="7"/>
  <c r="AF1246" i="7"/>
  <c r="AF1247" i="7"/>
  <c r="AF1248" i="7"/>
  <c r="AF1249" i="7"/>
  <c r="AF1250" i="7"/>
  <c r="AF1251" i="7"/>
  <c r="AF1252" i="7"/>
  <c r="AF1253" i="7"/>
  <c r="AF1254" i="7"/>
  <c r="AF1255" i="7"/>
  <c r="AF1256" i="7"/>
  <c r="AF1257" i="7"/>
  <c r="AF1258" i="7"/>
  <c r="AF1259" i="7"/>
  <c r="AF1260" i="7"/>
  <c r="AF1261" i="7"/>
  <c r="AF1262" i="7"/>
  <c r="AF1263" i="7"/>
  <c r="AF1264" i="7"/>
  <c r="AF1265" i="7"/>
  <c r="AF1266" i="7"/>
  <c r="AF1267" i="7"/>
  <c r="AF1268" i="7"/>
  <c r="AF1269" i="7"/>
  <c r="AF1270" i="7"/>
  <c r="AF1271" i="7"/>
  <c r="AF1272" i="7"/>
  <c r="AF1273" i="7"/>
  <c r="AF1274" i="7"/>
  <c r="AF1275" i="7"/>
  <c r="AF1276" i="7"/>
  <c r="AF1277" i="7"/>
  <c r="AF1278" i="7"/>
  <c r="AF1279" i="7"/>
  <c r="AF1280" i="7"/>
  <c r="AF1281" i="7"/>
  <c r="AF1282" i="7"/>
  <c r="AF1283" i="7"/>
  <c r="AF1284" i="7"/>
  <c r="AF1285" i="7"/>
  <c r="AF1286" i="7"/>
  <c r="AF1287" i="7"/>
  <c r="AF1288" i="7"/>
  <c r="AF1289" i="7"/>
  <c r="AF1290" i="7"/>
  <c r="AF1291" i="7"/>
  <c r="AF1292" i="7"/>
  <c r="AF1293" i="7"/>
  <c r="AF1294" i="7"/>
  <c r="AF1295" i="7"/>
  <c r="AF1296" i="7"/>
  <c r="AF1297" i="7"/>
  <c r="AF1298" i="7"/>
  <c r="AF1299" i="7"/>
  <c r="AF1300" i="7"/>
  <c r="AF1301" i="7"/>
  <c r="AF1302" i="7"/>
  <c r="AF1303" i="7"/>
  <c r="AF1304" i="7"/>
  <c r="AF1305" i="7"/>
  <c r="AF1306" i="7"/>
  <c r="AF1307" i="7"/>
  <c r="AF1308" i="7"/>
  <c r="AF1309" i="7"/>
  <c r="AF1310" i="7"/>
  <c r="AF1311" i="7"/>
  <c r="AF1312" i="7"/>
  <c r="AF1313" i="7"/>
  <c r="AF1314" i="7"/>
  <c r="AF1315" i="7"/>
  <c r="AF1316" i="7"/>
  <c r="AF1317" i="7"/>
  <c r="AF1318" i="7"/>
  <c r="AF1319" i="7"/>
  <c r="AF1320" i="7"/>
  <c r="AF1321" i="7"/>
  <c r="AF1322" i="7"/>
  <c r="AF1323" i="7"/>
  <c r="AF1324" i="7"/>
  <c r="AF1325" i="7"/>
  <c r="AF1326" i="7"/>
  <c r="AF1327" i="7"/>
  <c r="AF1328" i="7"/>
  <c r="AF1329" i="7"/>
  <c r="AF1330" i="7"/>
  <c r="AF1331" i="7"/>
  <c r="AF1332" i="7"/>
  <c r="AF1333" i="7"/>
  <c r="AF1334" i="7"/>
  <c r="AF1335" i="7"/>
  <c r="AF1336" i="7"/>
  <c r="AF1337" i="7"/>
  <c r="AF1338" i="7"/>
  <c r="AF1339" i="7"/>
  <c r="AF1340" i="7"/>
  <c r="AF1341" i="7"/>
  <c r="AF1342" i="7"/>
  <c r="AF1343" i="7"/>
  <c r="AF1344" i="7"/>
  <c r="AF1345" i="7"/>
  <c r="AF1346" i="7"/>
  <c r="AF1347" i="7"/>
  <c r="AF1348" i="7"/>
  <c r="AF1349" i="7"/>
  <c r="AF1350" i="7"/>
  <c r="AF1351" i="7"/>
  <c r="AF1352" i="7"/>
  <c r="AF1353" i="7"/>
  <c r="AF1354" i="7"/>
  <c r="AF1355" i="7"/>
  <c r="AF1356" i="7"/>
  <c r="AF1357" i="7"/>
  <c r="AF1358" i="7"/>
  <c r="AF1359" i="7"/>
  <c r="AF1360" i="7"/>
  <c r="AF1361" i="7"/>
  <c r="AF1362" i="7"/>
  <c r="AF1363" i="7"/>
  <c r="AF1364" i="7"/>
  <c r="AF1365" i="7"/>
  <c r="AF1366" i="7"/>
  <c r="AF1367" i="7"/>
  <c r="AF1368" i="7"/>
  <c r="AF1369" i="7"/>
  <c r="AF1370" i="7"/>
  <c r="AF1371" i="7"/>
  <c r="AF1372" i="7"/>
  <c r="AF1373" i="7"/>
  <c r="AF1374" i="7"/>
  <c r="AF1375" i="7"/>
  <c r="AF1376" i="7"/>
  <c r="AF1377" i="7"/>
  <c r="AF1378" i="7"/>
  <c r="AF1379" i="7"/>
  <c r="AF1380" i="7"/>
  <c r="AF1381" i="7"/>
  <c r="AF1382" i="7"/>
  <c r="AF1383" i="7"/>
  <c r="AF1384" i="7"/>
  <c r="AF1385" i="7"/>
  <c r="AF1386" i="7"/>
  <c r="AF2" i="7"/>
  <c r="AE3" i="7"/>
  <c r="AE4" i="7"/>
  <c r="AE5" i="7"/>
  <c r="AE6" i="7"/>
  <c r="AE7" i="7"/>
  <c r="AE8" i="7"/>
  <c r="AE9" i="7"/>
  <c r="AE10" i="7"/>
  <c r="AE11" i="7"/>
  <c r="AE12" i="7"/>
  <c r="AE13" i="7"/>
  <c r="AE14" i="7"/>
  <c r="AE15" i="7"/>
  <c r="AE16" i="7"/>
  <c r="AE17" i="7"/>
  <c r="AE18" i="7"/>
  <c r="AE19" i="7"/>
  <c r="AE20" i="7"/>
  <c r="AE21" i="7"/>
  <c r="AE22" i="7"/>
  <c r="AE23" i="7"/>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AE119" i="7"/>
  <c r="AE120" i="7"/>
  <c r="AE121" i="7"/>
  <c r="AE122" i="7"/>
  <c r="AE123" i="7"/>
  <c r="AE124" i="7"/>
  <c r="AE125" i="7"/>
  <c r="AE126" i="7"/>
  <c r="AE127" i="7"/>
  <c r="AE128" i="7"/>
  <c r="AE129" i="7"/>
  <c r="AE130" i="7"/>
  <c r="AE131" i="7"/>
  <c r="AE132" i="7"/>
  <c r="AE133" i="7"/>
  <c r="AE134" i="7"/>
  <c r="AE135" i="7"/>
  <c r="AE136" i="7"/>
  <c r="AE137" i="7"/>
  <c r="AE138" i="7"/>
  <c r="AE139" i="7"/>
  <c r="AE140" i="7"/>
  <c r="AE141" i="7"/>
  <c r="AE142" i="7"/>
  <c r="AE143" i="7"/>
  <c r="AE144" i="7"/>
  <c r="AE145" i="7"/>
  <c r="AE146" i="7"/>
  <c r="AE147" i="7"/>
  <c r="AE148" i="7"/>
  <c r="AE149" i="7"/>
  <c r="AE150" i="7"/>
  <c r="AE151" i="7"/>
  <c r="AE152" i="7"/>
  <c r="AE153" i="7"/>
  <c r="AE154" i="7"/>
  <c r="AE155" i="7"/>
  <c r="AE156" i="7"/>
  <c r="AE157" i="7"/>
  <c r="AE158" i="7"/>
  <c r="AE159" i="7"/>
  <c r="AE160" i="7"/>
  <c r="AE161" i="7"/>
  <c r="AE162" i="7"/>
  <c r="AE163" i="7"/>
  <c r="AE164" i="7"/>
  <c r="AE165" i="7"/>
  <c r="AE166" i="7"/>
  <c r="AE167" i="7"/>
  <c r="AE168" i="7"/>
  <c r="AE169" i="7"/>
  <c r="AE170" i="7"/>
  <c r="AE171" i="7"/>
  <c r="AE172" i="7"/>
  <c r="AE173" i="7"/>
  <c r="AE174" i="7"/>
  <c r="AE175" i="7"/>
  <c r="AE176" i="7"/>
  <c r="AE177" i="7"/>
  <c r="AE178" i="7"/>
  <c r="AE179" i="7"/>
  <c r="AE180" i="7"/>
  <c r="AE181" i="7"/>
  <c r="AE182" i="7"/>
  <c r="AE183" i="7"/>
  <c r="AE184" i="7"/>
  <c r="AE185" i="7"/>
  <c r="AE186" i="7"/>
  <c r="AE187" i="7"/>
  <c r="AE188" i="7"/>
  <c r="AE189" i="7"/>
  <c r="AE190" i="7"/>
  <c r="AE191" i="7"/>
  <c r="AE192" i="7"/>
  <c r="AE193" i="7"/>
  <c r="AE194" i="7"/>
  <c r="AE195" i="7"/>
  <c r="AE196" i="7"/>
  <c r="AE197" i="7"/>
  <c r="AE198" i="7"/>
  <c r="AE199" i="7"/>
  <c r="AE200" i="7"/>
  <c r="AE201" i="7"/>
  <c r="AE202" i="7"/>
  <c r="AE203" i="7"/>
  <c r="AE204" i="7"/>
  <c r="AE205" i="7"/>
  <c r="AE206" i="7"/>
  <c r="AE207" i="7"/>
  <c r="AE208" i="7"/>
  <c r="AE209" i="7"/>
  <c r="AE210" i="7"/>
  <c r="AE211" i="7"/>
  <c r="AE212" i="7"/>
  <c r="AE213" i="7"/>
  <c r="AE214" i="7"/>
  <c r="AE215" i="7"/>
  <c r="AE216" i="7"/>
  <c r="AE217" i="7"/>
  <c r="AE218" i="7"/>
  <c r="AE219" i="7"/>
  <c r="AE220" i="7"/>
  <c r="AE221" i="7"/>
  <c r="AE222" i="7"/>
  <c r="AE223" i="7"/>
  <c r="AE224" i="7"/>
  <c r="AE225" i="7"/>
  <c r="AE226" i="7"/>
  <c r="AE227" i="7"/>
  <c r="AE228" i="7"/>
  <c r="AE229" i="7"/>
  <c r="AE230" i="7"/>
  <c r="AE231" i="7"/>
  <c r="AE232" i="7"/>
  <c r="AE233" i="7"/>
  <c r="AE234" i="7"/>
  <c r="AE235" i="7"/>
  <c r="AE236" i="7"/>
  <c r="AE237" i="7"/>
  <c r="AE238" i="7"/>
  <c r="AE239" i="7"/>
  <c r="AE240" i="7"/>
  <c r="AE241" i="7"/>
  <c r="AE242" i="7"/>
  <c r="AE243" i="7"/>
  <c r="AE244" i="7"/>
  <c r="AE245" i="7"/>
  <c r="AE246" i="7"/>
  <c r="AE247" i="7"/>
  <c r="AE248" i="7"/>
  <c r="AE249" i="7"/>
  <c r="AE250" i="7"/>
  <c r="AE251" i="7"/>
  <c r="AE252" i="7"/>
  <c r="AE253" i="7"/>
  <c r="AE254" i="7"/>
  <c r="AE255" i="7"/>
  <c r="AE256" i="7"/>
  <c r="AE257" i="7"/>
  <c r="AE258" i="7"/>
  <c r="AE259" i="7"/>
  <c r="AE260" i="7"/>
  <c r="AE261" i="7"/>
  <c r="AE262" i="7"/>
  <c r="AE263" i="7"/>
  <c r="AE264" i="7"/>
  <c r="AE265" i="7"/>
  <c r="AE266" i="7"/>
  <c r="AE267" i="7"/>
  <c r="AE268" i="7"/>
  <c r="AE269" i="7"/>
  <c r="AE270" i="7"/>
  <c r="AE271" i="7"/>
  <c r="AE272" i="7"/>
  <c r="AE273" i="7"/>
  <c r="AE274" i="7"/>
  <c r="AE275" i="7"/>
  <c r="AE276" i="7"/>
  <c r="AE277" i="7"/>
  <c r="AE278" i="7"/>
  <c r="AE279" i="7"/>
  <c r="AE280" i="7"/>
  <c r="AE281" i="7"/>
  <c r="AE282" i="7"/>
  <c r="AE283" i="7"/>
  <c r="AE284" i="7"/>
  <c r="AE285" i="7"/>
  <c r="AE286" i="7"/>
  <c r="AE287" i="7"/>
  <c r="AE288" i="7"/>
  <c r="AE289" i="7"/>
  <c r="AE290" i="7"/>
  <c r="AE291" i="7"/>
  <c r="AE292" i="7"/>
  <c r="AE293" i="7"/>
  <c r="AE294" i="7"/>
  <c r="AE295" i="7"/>
  <c r="AE296" i="7"/>
  <c r="AE297" i="7"/>
  <c r="AE298" i="7"/>
  <c r="AE299" i="7"/>
  <c r="AE300" i="7"/>
  <c r="AE301" i="7"/>
  <c r="AE302" i="7"/>
  <c r="AE303" i="7"/>
  <c r="AE304" i="7"/>
  <c r="AE305" i="7"/>
  <c r="AE306" i="7"/>
  <c r="AE307" i="7"/>
  <c r="AE308" i="7"/>
  <c r="AE309" i="7"/>
  <c r="AE310" i="7"/>
  <c r="AE311" i="7"/>
  <c r="AE312" i="7"/>
  <c r="AE313" i="7"/>
  <c r="AE314" i="7"/>
  <c r="AE315" i="7"/>
  <c r="AE316" i="7"/>
  <c r="AE317" i="7"/>
  <c r="AE318" i="7"/>
  <c r="AE319" i="7"/>
  <c r="AE320" i="7"/>
  <c r="AE321" i="7"/>
  <c r="AE322" i="7"/>
  <c r="AE323" i="7"/>
  <c r="AE324" i="7"/>
  <c r="AE325" i="7"/>
  <c r="AE326" i="7"/>
  <c r="AE327" i="7"/>
  <c r="AE328" i="7"/>
  <c r="AE329" i="7"/>
  <c r="AE330" i="7"/>
  <c r="AE331" i="7"/>
  <c r="AE332" i="7"/>
  <c r="AE333" i="7"/>
  <c r="AE334" i="7"/>
  <c r="AE335" i="7"/>
  <c r="AE336" i="7"/>
  <c r="AE337" i="7"/>
  <c r="AE338" i="7"/>
  <c r="AE339" i="7"/>
  <c r="AE340" i="7"/>
  <c r="AE341" i="7"/>
  <c r="AE342" i="7"/>
  <c r="AE343" i="7"/>
  <c r="AE344" i="7"/>
  <c r="AE345" i="7"/>
  <c r="AE346" i="7"/>
  <c r="AE347" i="7"/>
  <c r="AE348" i="7"/>
  <c r="AE349" i="7"/>
  <c r="AE350" i="7"/>
  <c r="AE351" i="7"/>
  <c r="AE352" i="7"/>
  <c r="AE353" i="7"/>
  <c r="AE354" i="7"/>
  <c r="AE355" i="7"/>
  <c r="AE356" i="7"/>
  <c r="AE357" i="7"/>
  <c r="AE358" i="7"/>
  <c r="AE359" i="7"/>
  <c r="AE360" i="7"/>
  <c r="AE361" i="7"/>
  <c r="AE362" i="7"/>
  <c r="AE363" i="7"/>
  <c r="AE364" i="7"/>
  <c r="AE365" i="7"/>
  <c r="AE366" i="7"/>
  <c r="AE367" i="7"/>
  <c r="AE368" i="7"/>
  <c r="AE369" i="7"/>
  <c r="AE370" i="7"/>
  <c r="AE371" i="7"/>
  <c r="AE372" i="7"/>
  <c r="AE373" i="7"/>
  <c r="AE374" i="7"/>
  <c r="AE375" i="7"/>
  <c r="AE376" i="7"/>
  <c r="AE377" i="7"/>
  <c r="AE378" i="7"/>
  <c r="AE379" i="7"/>
  <c r="AE380" i="7"/>
  <c r="AE381" i="7"/>
  <c r="AE382" i="7"/>
  <c r="AE383" i="7"/>
  <c r="AE384" i="7"/>
  <c r="AE385" i="7"/>
  <c r="AE386" i="7"/>
  <c r="AE387" i="7"/>
  <c r="AE388" i="7"/>
  <c r="AE389" i="7"/>
  <c r="AE390" i="7"/>
  <c r="AE391" i="7"/>
  <c r="AE392" i="7"/>
  <c r="AE393" i="7"/>
  <c r="AE394" i="7"/>
  <c r="AE395" i="7"/>
  <c r="AE396" i="7"/>
  <c r="AE397" i="7"/>
  <c r="AE398" i="7"/>
  <c r="AE399" i="7"/>
  <c r="AE400" i="7"/>
  <c r="AE401" i="7"/>
  <c r="AE402" i="7"/>
  <c r="AE403" i="7"/>
  <c r="AE404" i="7"/>
  <c r="AE405" i="7"/>
  <c r="AE406" i="7"/>
  <c r="AE407" i="7"/>
  <c r="AE408" i="7"/>
  <c r="AE409" i="7"/>
  <c r="AE410" i="7"/>
  <c r="AE411" i="7"/>
  <c r="AE412" i="7"/>
  <c r="AE413" i="7"/>
  <c r="AE414" i="7"/>
  <c r="AE415" i="7"/>
  <c r="AE416" i="7"/>
  <c r="AE417" i="7"/>
  <c r="AE418" i="7"/>
  <c r="AE419" i="7"/>
  <c r="AE420" i="7"/>
  <c r="AE421" i="7"/>
  <c r="AE422" i="7"/>
  <c r="AE423" i="7"/>
  <c r="AE424" i="7"/>
  <c r="AE425" i="7"/>
  <c r="AE426" i="7"/>
  <c r="AE427" i="7"/>
  <c r="AE428" i="7"/>
  <c r="AE429" i="7"/>
  <c r="AE430" i="7"/>
  <c r="AE431" i="7"/>
  <c r="AE432" i="7"/>
  <c r="AE433" i="7"/>
  <c r="AE434" i="7"/>
  <c r="AE435" i="7"/>
  <c r="AE436" i="7"/>
  <c r="AE437" i="7"/>
  <c r="AE438" i="7"/>
  <c r="AE439" i="7"/>
  <c r="AE440" i="7"/>
  <c r="AE441" i="7"/>
  <c r="AE442" i="7"/>
  <c r="AE443" i="7"/>
  <c r="AE444" i="7"/>
  <c r="AE445" i="7"/>
  <c r="AE446" i="7"/>
  <c r="AE447" i="7"/>
  <c r="AE448" i="7"/>
  <c r="AE449" i="7"/>
  <c r="AE450" i="7"/>
  <c r="AE451" i="7"/>
  <c r="AE452" i="7"/>
  <c r="AE453" i="7"/>
  <c r="AE454" i="7"/>
  <c r="AE455" i="7"/>
  <c r="AE456" i="7"/>
  <c r="AE457" i="7"/>
  <c r="AE458" i="7"/>
  <c r="AE459" i="7"/>
  <c r="AE460" i="7"/>
  <c r="AE461" i="7"/>
  <c r="AE462" i="7"/>
  <c r="AE463" i="7"/>
  <c r="AE464" i="7"/>
  <c r="AE465" i="7"/>
  <c r="AE466" i="7"/>
  <c r="AE467" i="7"/>
  <c r="AE468" i="7"/>
  <c r="AE469" i="7"/>
  <c r="AE470" i="7"/>
  <c r="AE471" i="7"/>
  <c r="AE472" i="7"/>
  <c r="AE473" i="7"/>
  <c r="AE474" i="7"/>
  <c r="AE475" i="7"/>
  <c r="AE476" i="7"/>
  <c r="AE477" i="7"/>
  <c r="AE478" i="7"/>
  <c r="AE479" i="7"/>
  <c r="AE480" i="7"/>
  <c r="AE481" i="7"/>
  <c r="AE482" i="7"/>
  <c r="AE483" i="7"/>
  <c r="AE484" i="7"/>
  <c r="AE485" i="7"/>
  <c r="AE486" i="7"/>
  <c r="AE487" i="7"/>
  <c r="AE488" i="7"/>
  <c r="AE489" i="7"/>
  <c r="AE490" i="7"/>
  <c r="AE491" i="7"/>
  <c r="AE492" i="7"/>
  <c r="AE493" i="7"/>
  <c r="AE494" i="7"/>
  <c r="AE495" i="7"/>
  <c r="AE496" i="7"/>
  <c r="AE497" i="7"/>
  <c r="AE498" i="7"/>
  <c r="AE499" i="7"/>
  <c r="AE500" i="7"/>
  <c r="AE501" i="7"/>
  <c r="AE502" i="7"/>
  <c r="AE503" i="7"/>
  <c r="AE504" i="7"/>
  <c r="AE505" i="7"/>
  <c r="AE506" i="7"/>
  <c r="AE507" i="7"/>
  <c r="AE508" i="7"/>
  <c r="AE509" i="7"/>
  <c r="AE510" i="7"/>
  <c r="AE511" i="7"/>
  <c r="AE512" i="7"/>
  <c r="AE513" i="7"/>
  <c r="AE514" i="7"/>
  <c r="AE515" i="7"/>
  <c r="AE516" i="7"/>
  <c r="AE517" i="7"/>
  <c r="AE518" i="7"/>
  <c r="AE519" i="7"/>
  <c r="AE520" i="7"/>
  <c r="AE521" i="7"/>
  <c r="AE522" i="7"/>
  <c r="AE523" i="7"/>
  <c r="AE524" i="7"/>
  <c r="AE525" i="7"/>
  <c r="AE526" i="7"/>
  <c r="AE527" i="7"/>
  <c r="AE528" i="7"/>
  <c r="AE529" i="7"/>
  <c r="AE530" i="7"/>
  <c r="AE531" i="7"/>
  <c r="AE532" i="7"/>
  <c r="AE533" i="7"/>
  <c r="AE534" i="7"/>
  <c r="AE535" i="7"/>
  <c r="AE536" i="7"/>
  <c r="AE537" i="7"/>
  <c r="AE538" i="7"/>
  <c r="AE539" i="7"/>
  <c r="AE540" i="7"/>
  <c r="AE541" i="7"/>
  <c r="AE542" i="7"/>
  <c r="AE543" i="7"/>
  <c r="AE544" i="7"/>
  <c r="AE545" i="7"/>
  <c r="AE546" i="7"/>
  <c r="AE547" i="7"/>
  <c r="AE548" i="7"/>
  <c r="AE549" i="7"/>
  <c r="AE550" i="7"/>
  <c r="AE551" i="7"/>
  <c r="AE552" i="7"/>
  <c r="AE553" i="7"/>
  <c r="AE554" i="7"/>
  <c r="AE555" i="7"/>
  <c r="AE556" i="7"/>
  <c r="AE557" i="7"/>
  <c r="AE558" i="7"/>
  <c r="AE559" i="7"/>
  <c r="AE560" i="7"/>
  <c r="AE561" i="7"/>
  <c r="AE562" i="7"/>
  <c r="AE563" i="7"/>
  <c r="AE564" i="7"/>
  <c r="AE565" i="7"/>
  <c r="AE566" i="7"/>
  <c r="AE567" i="7"/>
  <c r="AE568" i="7"/>
  <c r="AE569" i="7"/>
  <c r="AE570" i="7"/>
  <c r="AE571" i="7"/>
  <c r="AE572" i="7"/>
  <c r="AE573" i="7"/>
  <c r="AE574" i="7"/>
  <c r="AE575" i="7"/>
  <c r="AE576" i="7"/>
  <c r="AE577" i="7"/>
  <c r="AE578" i="7"/>
  <c r="AE579" i="7"/>
  <c r="AE580" i="7"/>
  <c r="AE581" i="7"/>
  <c r="AE582" i="7"/>
  <c r="AE583" i="7"/>
  <c r="AE584" i="7"/>
  <c r="AE585" i="7"/>
  <c r="AE586" i="7"/>
  <c r="AE587" i="7"/>
  <c r="AE588" i="7"/>
  <c r="AE589" i="7"/>
  <c r="AE590" i="7"/>
  <c r="AE591" i="7"/>
  <c r="AE592" i="7"/>
  <c r="AE593" i="7"/>
  <c r="AE594" i="7"/>
  <c r="AE595" i="7"/>
  <c r="AE596" i="7"/>
  <c r="AE597" i="7"/>
  <c r="AE598" i="7"/>
  <c r="AE599" i="7"/>
  <c r="AE600" i="7"/>
  <c r="AE601" i="7"/>
  <c r="AE602" i="7"/>
  <c r="AE603" i="7"/>
  <c r="AE604" i="7"/>
  <c r="AE605" i="7"/>
  <c r="AE606" i="7"/>
  <c r="AE607" i="7"/>
  <c r="AE608" i="7"/>
  <c r="AE609" i="7"/>
  <c r="AE610" i="7"/>
  <c r="AE611" i="7"/>
  <c r="AE612" i="7"/>
  <c r="AE613" i="7"/>
  <c r="AE614" i="7"/>
  <c r="AE615" i="7"/>
  <c r="AE616" i="7"/>
  <c r="AE617" i="7"/>
  <c r="AE618" i="7"/>
  <c r="AE619" i="7"/>
  <c r="AE620" i="7"/>
  <c r="AE621" i="7"/>
  <c r="AE622" i="7"/>
  <c r="AE623" i="7"/>
  <c r="AE624" i="7"/>
  <c r="AE625" i="7"/>
  <c r="AE626" i="7"/>
  <c r="AE627" i="7"/>
  <c r="AE628" i="7"/>
  <c r="AE629" i="7"/>
  <c r="AE630" i="7"/>
  <c r="AE631" i="7"/>
  <c r="AE632" i="7"/>
  <c r="AE633" i="7"/>
  <c r="AE634" i="7"/>
  <c r="AE635" i="7"/>
  <c r="AE636" i="7"/>
  <c r="AE637" i="7"/>
  <c r="AE638" i="7"/>
  <c r="AE639" i="7"/>
  <c r="AE640" i="7"/>
  <c r="AE641" i="7"/>
  <c r="AE642" i="7"/>
  <c r="AE643" i="7"/>
  <c r="AE644" i="7"/>
  <c r="AE645" i="7"/>
  <c r="AE646" i="7"/>
  <c r="AE647" i="7"/>
  <c r="AE648" i="7"/>
  <c r="AE649" i="7"/>
  <c r="AE650" i="7"/>
  <c r="AE651" i="7"/>
  <c r="AE652" i="7"/>
  <c r="AE653" i="7"/>
  <c r="AE654" i="7"/>
  <c r="AE655" i="7"/>
  <c r="AE656" i="7"/>
  <c r="AE657" i="7"/>
  <c r="AE658" i="7"/>
  <c r="AE659" i="7"/>
  <c r="AE660" i="7"/>
  <c r="AE661" i="7"/>
  <c r="AE662" i="7"/>
  <c r="AE663" i="7"/>
  <c r="AE664" i="7"/>
  <c r="AE665" i="7"/>
  <c r="AE666" i="7"/>
  <c r="AE667" i="7"/>
  <c r="AE668" i="7"/>
  <c r="AE669" i="7"/>
  <c r="AE670" i="7"/>
  <c r="AE671" i="7"/>
  <c r="AE672" i="7"/>
  <c r="AE673" i="7"/>
  <c r="AE674" i="7"/>
  <c r="AE675" i="7"/>
  <c r="AE676" i="7"/>
  <c r="AE677" i="7"/>
  <c r="AE678" i="7"/>
  <c r="AE679" i="7"/>
  <c r="AE680" i="7"/>
  <c r="AE681" i="7"/>
  <c r="AE682" i="7"/>
  <c r="AE683" i="7"/>
  <c r="AE684" i="7"/>
  <c r="AE685" i="7"/>
  <c r="AE686" i="7"/>
  <c r="AE687" i="7"/>
  <c r="AE688" i="7"/>
  <c r="AE689" i="7"/>
  <c r="AE690" i="7"/>
  <c r="AE691" i="7"/>
  <c r="AE692" i="7"/>
  <c r="AE693" i="7"/>
  <c r="AE694" i="7"/>
  <c r="AE695" i="7"/>
  <c r="AE696" i="7"/>
  <c r="AE697" i="7"/>
  <c r="AE698" i="7"/>
  <c r="AE699" i="7"/>
  <c r="AE700" i="7"/>
  <c r="AE701" i="7"/>
  <c r="AE702" i="7"/>
  <c r="AE703" i="7"/>
  <c r="AE704" i="7"/>
  <c r="AE705" i="7"/>
  <c r="AE706" i="7"/>
  <c r="AE707" i="7"/>
  <c r="AE708" i="7"/>
  <c r="AE709" i="7"/>
  <c r="AE710" i="7"/>
  <c r="AE711" i="7"/>
  <c r="AE712" i="7"/>
  <c r="AE713" i="7"/>
  <c r="AE714" i="7"/>
  <c r="AE715" i="7"/>
  <c r="AE716" i="7"/>
  <c r="AE717" i="7"/>
  <c r="AE718" i="7"/>
  <c r="AE719" i="7"/>
  <c r="AE720" i="7"/>
  <c r="AE721" i="7"/>
  <c r="AE722" i="7"/>
  <c r="AE723" i="7"/>
  <c r="AE724" i="7"/>
  <c r="AE725" i="7"/>
  <c r="AE726" i="7"/>
  <c r="AE727" i="7"/>
  <c r="AE728" i="7"/>
  <c r="AE729" i="7"/>
  <c r="AE730" i="7"/>
  <c r="AE731" i="7"/>
  <c r="AE732" i="7"/>
  <c r="AE733" i="7"/>
  <c r="AE734" i="7"/>
  <c r="AE735" i="7"/>
  <c r="AE736" i="7"/>
  <c r="AE737" i="7"/>
  <c r="AE738" i="7"/>
  <c r="AE739" i="7"/>
  <c r="AE740" i="7"/>
  <c r="AE741" i="7"/>
  <c r="AE742" i="7"/>
  <c r="AE743" i="7"/>
  <c r="AE744" i="7"/>
  <c r="AE745" i="7"/>
  <c r="AE746" i="7"/>
  <c r="AE747" i="7"/>
  <c r="AE748" i="7"/>
  <c r="AE749" i="7"/>
  <c r="AE750" i="7"/>
  <c r="AE751" i="7"/>
  <c r="AE752" i="7"/>
  <c r="AE753" i="7"/>
  <c r="AE754" i="7"/>
  <c r="AE755" i="7"/>
  <c r="AE756" i="7"/>
  <c r="AE757" i="7"/>
  <c r="AE758" i="7"/>
  <c r="AE759" i="7"/>
  <c r="AE760" i="7"/>
  <c r="AE761" i="7"/>
  <c r="AE762" i="7"/>
  <c r="AE763" i="7"/>
  <c r="AE764" i="7"/>
  <c r="AE765" i="7"/>
  <c r="AE766" i="7"/>
  <c r="AE767" i="7"/>
  <c r="AE768" i="7"/>
  <c r="AE769" i="7"/>
  <c r="AE770" i="7"/>
  <c r="AE771" i="7"/>
  <c r="AE772" i="7"/>
  <c r="AE773" i="7"/>
  <c r="AE774" i="7"/>
  <c r="AE775" i="7"/>
  <c r="AE776" i="7"/>
  <c r="AE777" i="7"/>
  <c r="AE778" i="7"/>
  <c r="AE779" i="7"/>
  <c r="AE780" i="7"/>
  <c r="AE781" i="7"/>
  <c r="AE782" i="7"/>
  <c r="AE783" i="7"/>
  <c r="AE784" i="7"/>
  <c r="AE785" i="7"/>
  <c r="AE786" i="7"/>
  <c r="AE787" i="7"/>
  <c r="AE788" i="7"/>
  <c r="AE789" i="7"/>
  <c r="AE790" i="7"/>
  <c r="AE791" i="7"/>
  <c r="AE792" i="7"/>
  <c r="AE793" i="7"/>
  <c r="AE794" i="7"/>
  <c r="AE795" i="7"/>
  <c r="AE796" i="7"/>
  <c r="AE797" i="7"/>
  <c r="AE798" i="7"/>
  <c r="AE799" i="7"/>
  <c r="AE800" i="7"/>
  <c r="AE801" i="7"/>
  <c r="AE802" i="7"/>
  <c r="AE803" i="7"/>
  <c r="AE804" i="7"/>
  <c r="AE805" i="7"/>
  <c r="AE806" i="7"/>
  <c r="AE807" i="7"/>
  <c r="AE808" i="7"/>
  <c r="AE809" i="7"/>
  <c r="AE810" i="7"/>
  <c r="AE811" i="7"/>
  <c r="AE812" i="7"/>
  <c r="AE813" i="7"/>
  <c r="AE814" i="7"/>
  <c r="AE815" i="7"/>
  <c r="AE816" i="7"/>
  <c r="AE817" i="7"/>
  <c r="AE818" i="7"/>
  <c r="AE819" i="7"/>
  <c r="AE820" i="7"/>
  <c r="AE821" i="7"/>
  <c r="AE822" i="7"/>
  <c r="AE823" i="7"/>
  <c r="AE824" i="7"/>
  <c r="AE825" i="7"/>
  <c r="AE826" i="7"/>
  <c r="AE827" i="7"/>
  <c r="AE828" i="7"/>
  <c r="AE829" i="7"/>
  <c r="AE830" i="7"/>
  <c r="AE831" i="7"/>
  <c r="AE832" i="7"/>
  <c r="AE833" i="7"/>
  <c r="AE834" i="7"/>
  <c r="AE835" i="7"/>
  <c r="AE836" i="7"/>
  <c r="AE837" i="7"/>
  <c r="AE838" i="7"/>
  <c r="AE839" i="7"/>
  <c r="AE840" i="7"/>
  <c r="AE841" i="7"/>
  <c r="AE842" i="7"/>
  <c r="AE843" i="7"/>
  <c r="AE844" i="7"/>
  <c r="AE845" i="7"/>
  <c r="AE846" i="7"/>
  <c r="AE847" i="7"/>
  <c r="AE848" i="7"/>
  <c r="AE849" i="7"/>
  <c r="AE850" i="7"/>
  <c r="AE851" i="7"/>
  <c r="AE852" i="7"/>
  <c r="AE853" i="7"/>
  <c r="AE854" i="7"/>
  <c r="AE855" i="7"/>
  <c r="AE856" i="7"/>
  <c r="AE857" i="7"/>
  <c r="AE858" i="7"/>
  <c r="AE859" i="7"/>
  <c r="AE860" i="7"/>
  <c r="AE861" i="7"/>
  <c r="AE862" i="7"/>
  <c r="AE863" i="7"/>
  <c r="AE864" i="7"/>
  <c r="AE865" i="7"/>
  <c r="AE866" i="7"/>
  <c r="AE867" i="7"/>
  <c r="AE868" i="7"/>
  <c r="AE869" i="7"/>
  <c r="AE870" i="7"/>
  <c r="AE871" i="7"/>
  <c r="AE872" i="7"/>
  <c r="AE873" i="7"/>
  <c r="AE874" i="7"/>
  <c r="AE875" i="7"/>
  <c r="AE876" i="7"/>
  <c r="AE877" i="7"/>
  <c r="AE878" i="7"/>
  <c r="AE879" i="7"/>
  <c r="AE880" i="7"/>
  <c r="AE881" i="7"/>
  <c r="AE882" i="7"/>
  <c r="AE883" i="7"/>
  <c r="AE884" i="7"/>
  <c r="AE885" i="7"/>
  <c r="AE886" i="7"/>
  <c r="AE887" i="7"/>
  <c r="AE888" i="7"/>
  <c r="AE889" i="7"/>
  <c r="AE890" i="7"/>
  <c r="AE891" i="7"/>
  <c r="AE892" i="7"/>
  <c r="AE893" i="7"/>
  <c r="AE894" i="7"/>
  <c r="AE895" i="7"/>
  <c r="AE896" i="7"/>
  <c r="AE897" i="7"/>
  <c r="AE898" i="7"/>
  <c r="AE899" i="7"/>
  <c r="AE900" i="7"/>
  <c r="AE901" i="7"/>
  <c r="AE902" i="7"/>
  <c r="AE903" i="7"/>
  <c r="AE904" i="7"/>
  <c r="AE905" i="7"/>
  <c r="AE906" i="7"/>
  <c r="AE907" i="7"/>
  <c r="AE908" i="7"/>
  <c r="AE909" i="7"/>
  <c r="AE910" i="7"/>
  <c r="AE911" i="7"/>
  <c r="AE912" i="7"/>
  <c r="AE913" i="7"/>
  <c r="AE914" i="7"/>
  <c r="AE915" i="7"/>
  <c r="AE916" i="7"/>
  <c r="AE917" i="7"/>
  <c r="AE918" i="7"/>
  <c r="AE919" i="7"/>
  <c r="AE920" i="7"/>
  <c r="AE921" i="7"/>
  <c r="AE922" i="7"/>
  <c r="AE923" i="7"/>
  <c r="AE924" i="7"/>
  <c r="AE925" i="7"/>
  <c r="AE926" i="7"/>
  <c r="AE927" i="7"/>
  <c r="AE928" i="7"/>
  <c r="AE929" i="7"/>
  <c r="AE930" i="7"/>
  <c r="AE931" i="7"/>
  <c r="AE932" i="7"/>
  <c r="AE933" i="7"/>
  <c r="AE934" i="7"/>
  <c r="AE935" i="7"/>
  <c r="AE936" i="7"/>
  <c r="AE937" i="7"/>
  <c r="AE938" i="7"/>
  <c r="AE939" i="7"/>
  <c r="AE940" i="7"/>
  <c r="AE941" i="7"/>
  <c r="AE942" i="7"/>
  <c r="AE943" i="7"/>
  <c r="AE944" i="7"/>
  <c r="AE945" i="7"/>
  <c r="AE946" i="7"/>
  <c r="AE947" i="7"/>
  <c r="AE948" i="7"/>
  <c r="AE949" i="7"/>
  <c r="AE950" i="7"/>
  <c r="AE951" i="7"/>
  <c r="AE952" i="7"/>
  <c r="AE953" i="7"/>
  <c r="AE954" i="7"/>
  <c r="AE955" i="7"/>
  <c r="AE956" i="7"/>
  <c r="AE957" i="7"/>
  <c r="AE958" i="7"/>
  <c r="AE959" i="7"/>
  <c r="AE960" i="7"/>
  <c r="AE961" i="7"/>
  <c r="AE962" i="7"/>
  <c r="AE963" i="7"/>
  <c r="AE964" i="7"/>
  <c r="AE965" i="7"/>
  <c r="AE966" i="7"/>
  <c r="AE967" i="7"/>
  <c r="AE968" i="7"/>
  <c r="AE969" i="7"/>
  <c r="AE970" i="7"/>
  <c r="AE971" i="7"/>
  <c r="AE972" i="7"/>
  <c r="AE973" i="7"/>
  <c r="AE974" i="7"/>
  <c r="AE975" i="7"/>
  <c r="AE976" i="7"/>
  <c r="AE977" i="7"/>
  <c r="AE978" i="7"/>
  <c r="AE979" i="7"/>
  <c r="AE980" i="7"/>
  <c r="AE981" i="7"/>
  <c r="AE982" i="7"/>
  <c r="AE983" i="7"/>
  <c r="AE984" i="7"/>
  <c r="AE985" i="7"/>
  <c r="AE986" i="7"/>
  <c r="AE987" i="7"/>
  <c r="AE988" i="7"/>
  <c r="AE989" i="7"/>
  <c r="AE990" i="7"/>
  <c r="AE991" i="7"/>
  <c r="AE992" i="7"/>
  <c r="AE993" i="7"/>
  <c r="AE994" i="7"/>
  <c r="AE995" i="7"/>
  <c r="AE996" i="7"/>
  <c r="AE997" i="7"/>
  <c r="AE998" i="7"/>
  <c r="AE999" i="7"/>
  <c r="AE1000" i="7"/>
  <c r="AE1001" i="7"/>
  <c r="AE1002" i="7"/>
  <c r="AE1003" i="7"/>
  <c r="AE1004" i="7"/>
  <c r="AE1005" i="7"/>
  <c r="AE1006" i="7"/>
  <c r="AE1007" i="7"/>
  <c r="AE1008" i="7"/>
  <c r="AE1009" i="7"/>
  <c r="AE1010" i="7"/>
  <c r="AE1011" i="7"/>
  <c r="AE1012" i="7"/>
  <c r="AE1013" i="7"/>
  <c r="AE1014" i="7"/>
  <c r="AE1015" i="7"/>
  <c r="AE1016" i="7"/>
  <c r="AE1017" i="7"/>
  <c r="AE1018" i="7"/>
  <c r="AE1019" i="7"/>
  <c r="AE1020" i="7"/>
  <c r="AE1021" i="7"/>
  <c r="AE1022" i="7"/>
  <c r="AE1023" i="7"/>
  <c r="AE1024" i="7"/>
  <c r="AE1025" i="7"/>
  <c r="AE1026" i="7"/>
  <c r="AE1027" i="7"/>
  <c r="AE1028" i="7"/>
  <c r="AE1029" i="7"/>
  <c r="AE1030" i="7"/>
  <c r="AE1031" i="7"/>
  <c r="AE1032" i="7"/>
  <c r="AE1033" i="7"/>
  <c r="AE1034" i="7"/>
  <c r="AE1035" i="7"/>
  <c r="AE1036" i="7"/>
  <c r="AE1037" i="7"/>
  <c r="AE1038" i="7"/>
  <c r="AE1039" i="7"/>
  <c r="AE1040" i="7"/>
  <c r="AE1041" i="7"/>
  <c r="AE1042" i="7"/>
  <c r="AE1043" i="7"/>
  <c r="AE1044" i="7"/>
  <c r="AE1045" i="7"/>
  <c r="AE1046" i="7"/>
  <c r="AE1047" i="7"/>
  <c r="AE1048" i="7"/>
  <c r="AE1049" i="7"/>
  <c r="AE1050" i="7"/>
  <c r="AE1051" i="7"/>
  <c r="AE1052" i="7"/>
  <c r="AE1053" i="7"/>
  <c r="AE1054" i="7"/>
  <c r="AE1055" i="7"/>
  <c r="AE1056" i="7"/>
  <c r="AE1057" i="7"/>
  <c r="AE1058" i="7"/>
  <c r="AE1059" i="7"/>
  <c r="AE1060" i="7"/>
  <c r="AE1061" i="7"/>
  <c r="AE1062" i="7"/>
  <c r="AE1063" i="7"/>
  <c r="AE1064" i="7"/>
  <c r="AE1065" i="7"/>
  <c r="AE1066" i="7"/>
  <c r="AE1067" i="7"/>
  <c r="AE1068" i="7"/>
  <c r="AE1069" i="7"/>
  <c r="AE1070" i="7"/>
  <c r="AE1071" i="7"/>
  <c r="AE1072" i="7"/>
  <c r="AE1073" i="7"/>
  <c r="AE1074" i="7"/>
  <c r="AE1075" i="7"/>
  <c r="AE1076" i="7"/>
  <c r="AE1077" i="7"/>
  <c r="AE1078" i="7"/>
  <c r="AE1079" i="7"/>
  <c r="AE1080" i="7"/>
  <c r="AE1081" i="7"/>
  <c r="AE1082" i="7"/>
  <c r="AE1083" i="7"/>
  <c r="AE1084" i="7"/>
  <c r="AE1085" i="7"/>
  <c r="AE1086" i="7"/>
  <c r="AE1087" i="7"/>
  <c r="AE1088" i="7"/>
  <c r="AE1089" i="7"/>
  <c r="AE1090" i="7"/>
  <c r="AE1091" i="7"/>
  <c r="AE1092" i="7"/>
  <c r="AE1093" i="7"/>
  <c r="AE1094" i="7"/>
  <c r="AE1095" i="7"/>
  <c r="AE1096" i="7"/>
  <c r="AE1097" i="7"/>
  <c r="AE1098" i="7"/>
  <c r="AE1099" i="7"/>
  <c r="AE1100" i="7"/>
  <c r="AE1101" i="7"/>
  <c r="AE1102" i="7"/>
  <c r="AE1103" i="7"/>
  <c r="AE1104" i="7"/>
  <c r="AE1105" i="7"/>
  <c r="AE1106" i="7"/>
  <c r="AE1107" i="7"/>
  <c r="AE1108" i="7"/>
  <c r="AE1109" i="7"/>
  <c r="AE1110" i="7"/>
  <c r="AE1111" i="7"/>
  <c r="AE1112" i="7"/>
  <c r="AE1113" i="7"/>
  <c r="AE1114" i="7"/>
  <c r="AE1115" i="7"/>
  <c r="AE1116" i="7"/>
  <c r="AE1117" i="7"/>
  <c r="AE1118" i="7"/>
  <c r="AE1119" i="7"/>
  <c r="AE1120" i="7"/>
  <c r="AE1121" i="7"/>
  <c r="AE1122" i="7"/>
  <c r="AE1123" i="7"/>
  <c r="AE1124" i="7"/>
  <c r="AE1125" i="7"/>
  <c r="AE1126" i="7"/>
  <c r="AE1127" i="7"/>
  <c r="AE1128" i="7"/>
  <c r="AE1129" i="7"/>
  <c r="AE1130" i="7"/>
  <c r="AE1131" i="7"/>
  <c r="AE1132" i="7"/>
  <c r="AE1133" i="7"/>
  <c r="AE1134" i="7"/>
  <c r="AE1135" i="7"/>
  <c r="AE1136" i="7"/>
  <c r="AE1137" i="7"/>
  <c r="AE1138" i="7"/>
  <c r="AE1139" i="7"/>
  <c r="AE1140" i="7"/>
  <c r="AE1141" i="7"/>
  <c r="AE1142" i="7"/>
  <c r="AE1143" i="7"/>
  <c r="AE1144" i="7"/>
  <c r="AE1145" i="7"/>
  <c r="AE1146" i="7"/>
  <c r="AE1147" i="7"/>
  <c r="AE1148" i="7"/>
  <c r="AE1149" i="7"/>
  <c r="AE1150" i="7"/>
  <c r="AE1151" i="7"/>
  <c r="AE1152" i="7"/>
  <c r="AE1153" i="7"/>
  <c r="AE1154" i="7"/>
  <c r="AE1155" i="7"/>
  <c r="AE1156" i="7"/>
  <c r="AE1157" i="7"/>
  <c r="AE1158" i="7"/>
  <c r="AE1159" i="7"/>
  <c r="AE1160" i="7"/>
  <c r="AE1161" i="7"/>
  <c r="AE1162" i="7"/>
  <c r="AE1163" i="7"/>
  <c r="AE1164" i="7"/>
  <c r="AE1165" i="7"/>
  <c r="AE1166" i="7"/>
  <c r="AE1167" i="7"/>
  <c r="AE1168" i="7"/>
  <c r="AE1169" i="7"/>
  <c r="AE1170" i="7"/>
  <c r="AE1171" i="7"/>
  <c r="AE1172" i="7"/>
  <c r="AE1173" i="7"/>
  <c r="AE1174" i="7"/>
  <c r="AE1175" i="7"/>
  <c r="AE1176" i="7"/>
  <c r="AE1177" i="7"/>
  <c r="AE1178" i="7"/>
  <c r="AE1179" i="7"/>
  <c r="AE1180" i="7"/>
  <c r="AE1181" i="7"/>
  <c r="AE1182" i="7"/>
  <c r="AE1183" i="7"/>
  <c r="AE1184" i="7"/>
  <c r="AE1185" i="7"/>
  <c r="AE1186" i="7"/>
  <c r="AE1187" i="7"/>
  <c r="AE1188" i="7"/>
  <c r="AE1189" i="7"/>
  <c r="AE1190" i="7"/>
  <c r="AE1191" i="7"/>
  <c r="AE1192" i="7"/>
  <c r="AE1193" i="7"/>
  <c r="AE1194" i="7"/>
  <c r="AE1195" i="7"/>
  <c r="AE1196" i="7"/>
  <c r="AE1197" i="7"/>
  <c r="AE1198" i="7"/>
  <c r="AE1199" i="7"/>
  <c r="AE1200" i="7"/>
  <c r="AE1201" i="7"/>
  <c r="AE1202" i="7"/>
  <c r="AE1203" i="7"/>
  <c r="AE1204" i="7"/>
  <c r="AE1205" i="7"/>
  <c r="AE1206" i="7"/>
  <c r="AE1207" i="7"/>
  <c r="AE1208" i="7"/>
  <c r="AE1209" i="7"/>
  <c r="AE1210" i="7"/>
  <c r="AE1211" i="7"/>
  <c r="AE1212" i="7"/>
  <c r="AE1213" i="7"/>
  <c r="AE1214" i="7"/>
  <c r="AE1215" i="7"/>
  <c r="AE1216" i="7"/>
  <c r="AE1217" i="7"/>
  <c r="AE1218" i="7"/>
  <c r="AE1219" i="7"/>
  <c r="AE1220" i="7"/>
  <c r="AE1221" i="7"/>
  <c r="AE1222" i="7"/>
  <c r="AE1223" i="7"/>
  <c r="AE1224" i="7"/>
  <c r="AE1225" i="7"/>
  <c r="AE1226" i="7"/>
  <c r="AE1227" i="7"/>
  <c r="AE1228" i="7"/>
  <c r="AE1229" i="7"/>
  <c r="AE1230" i="7"/>
  <c r="AE1231" i="7"/>
  <c r="AE1232" i="7"/>
  <c r="AE1233" i="7"/>
  <c r="AE1234" i="7"/>
  <c r="AE1235" i="7"/>
  <c r="AE1236" i="7"/>
  <c r="AE1237" i="7"/>
  <c r="AE1238" i="7"/>
  <c r="AE1239" i="7"/>
  <c r="AE1240" i="7"/>
  <c r="AE1241" i="7"/>
  <c r="AE1242" i="7"/>
  <c r="AE1243" i="7"/>
  <c r="AE1244" i="7"/>
  <c r="AE1245" i="7"/>
  <c r="AE1246" i="7"/>
  <c r="AE1247" i="7"/>
  <c r="AE1248" i="7"/>
  <c r="AE1249" i="7"/>
  <c r="AE1250" i="7"/>
  <c r="AE1251" i="7"/>
  <c r="AE1252" i="7"/>
  <c r="AE1253" i="7"/>
  <c r="AE1254" i="7"/>
  <c r="AE1255" i="7"/>
  <c r="AE1256" i="7"/>
  <c r="AE1257" i="7"/>
  <c r="AE1258" i="7"/>
  <c r="AE1259" i="7"/>
  <c r="AE1260" i="7"/>
  <c r="AE1261" i="7"/>
  <c r="AE1262" i="7"/>
  <c r="AE1263" i="7"/>
  <c r="AE1264" i="7"/>
  <c r="AE1265" i="7"/>
  <c r="AE1266" i="7"/>
  <c r="AE1267" i="7"/>
  <c r="AE1268" i="7"/>
  <c r="AE1269" i="7"/>
  <c r="AE1270" i="7"/>
  <c r="AE1271" i="7"/>
  <c r="AE1272" i="7"/>
  <c r="AE1273" i="7"/>
  <c r="AE1274" i="7"/>
  <c r="AE1275" i="7"/>
  <c r="AE1276" i="7"/>
  <c r="AE1277" i="7"/>
  <c r="AE1278" i="7"/>
  <c r="AE1279" i="7"/>
  <c r="AE1280" i="7"/>
  <c r="AE1281" i="7"/>
  <c r="AE1282" i="7"/>
  <c r="AE1283" i="7"/>
  <c r="AE1284" i="7"/>
  <c r="AE1285" i="7"/>
  <c r="AE1286" i="7"/>
  <c r="AE1287" i="7"/>
  <c r="AE1288" i="7"/>
  <c r="AE1289" i="7"/>
  <c r="AE1290" i="7"/>
  <c r="AE1291" i="7"/>
  <c r="AE1292" i="7"/>
  <c r="AE1293" i="7"/>
  <c r="AE1294" i="7"/>
  <c r="AE1295" i="7"/>
  <c r="AE1296" i="7"/>
  <c r="AE1297" i="7"/>
  <c r="AE1298" i="7"/>
  <c r="AE1299" i="7"/>
  <c r="AE1300" i="7"/>
  <c r="AE1301" i="7"/>
  <c r="AE1302" i="7"/>
  <c r="AE1303" i="7"/>
  <c r="AE1304" i="7"/>
  <c r="AE1305" i="7"/>
  <c r="AE1306" i="7"/>
  <c r="AE1307" i="7"/>
  <c r="AE1308" i="7"/>
  <c r="AE1309" i="7"/>
  <c r="AE1310" i="7"/>
  <c r="AE1311" i="7"/>
  <c r="AE1312" i="7"/>
  <c r="AE1313" i="7"/>
  <c r="AE1314" i="7"/>
  <c r="AE1315" i="7"/>
  <c r="AE1316" i="7"/>
  <c r="AE1317" i="7"/>
  <c r="AE1318" i="7"/>
  <c r="AE1319" i="7"/>
  <c r="AE1320" i="7"/>
  <c r="AE1321" i="7"/>
  <c r="AE1322" i="7"/>
  <c r="AE1323" i="7"/>
  <c r="AE1324" i="7"/>
  <c r="AE1325" i="7"/>
  <c r="AE1326" i="7"/>
  <c r="AE1327" i="7"/>
  <c r="AE1328" i="7"/>
  <c r="AE1329" i="7"/>
  <c r="AE1330" i="7"/>
  <c r="AE1331" i="7"/>
  <c r="AE1332" i="7"/>
  <c r="AE1333" i="7"/>
  <c r="AE1334" i="7"/>
  <c r="AE1335" i="7"/>
  <c r="AE1336" i="7"/>
  <c r="AE1337" i="7"/>
  <c r="AE1338" i="7"/>
  <c r="AE1339" i="7"/>
  <c r="AE1340" i="7"/>
  <c r="AE1341" i="7"/>
  <c r="AE1342" i="7"/>
  <c r="AE1343" i="7"/>
  <c r="AE1344" i="7"/>
  <c r="AE1345" i="7"/>
  <c r="AE1346" i="7"/>
  <c r="AE1347" i="7"/>
  <c r="AE1348" i="7"/>
  <c r="AE1349" i="7"/>
  <c r="AE1350" i="7"/>
  <c r="AE1351" i="7"/>
  <c r="AE1352" i="7"/>
  <c r="AE1353" i="7"/>
  <c r="AE1354" i="7"/>
  <c r="AE1355" i="7"/>
  <c r="AE1356" i="7"/>
  <c r="AE1357" i="7"/>
  <c r="AE1358" i="7"/>
  <c r="AE1359" i="7"/>
  <c r="AE1360" i="7"/>
  <c r="AE1361" i="7"/>
  <c r="AE1362" i="7"/>
  <c r="AE1363" i="7"/>
  <c r="AE1364" i="7"/>
  <c r="AE1365" i="7"/>
  <c r="AE1366" i="7"/>
  <c r="AE1367" i="7"/>
  <c r="AE1368" i="7"/>
  <c r="AE1369" i="7"/>
  <c r="AE1370" i="7"/>
  <c r="AE1371" i="7"/>
  <c r="AE1372" i="7"/>
  <c r="AE1373" i="7"/>
  <c r="AE1374" i="7"/>
  <c r="AE1375" i="7"/>
  <c r="AE1376" i="7"/>
  <c r="AE1377" i="7"/>
  <c r="AE1378" i="7"/>
  <c r="AE1379" i="7"/>
  <c r="AE1380" i="7"/>
  <c r="AE1381" i="7"/>
  <c r="AE1382" i="7"/>
  <c r="AE1383" i="7"/>
  <c r="AE1384" i="7"/>
  <c r="AE1385" i="7"/>
  <c r="AE1386" i="7"/>
  <c r="AE2" i="7"/>
  <c r="AD3" i="7"/>
  <c r="AD4" i="7"/>
  <c r="AD5" i="7"/>
  <c r="AD6" i="7"/>
  <c r="AD7" i="7"/>
  <c r="AD8" i="7"/>
  <c r="AD9" i="7"/>
  <c r="AD10" i="7"/>
  <c r="AD11" i="7"/>
  <c r="AD12" i="7"/>
  <c r="AD13" i="7"/>
  <c r="AD14" i="7"/>
  <c r="AD15" i="7"/>
  <c r="AD16" i="7"/>
  <c r="AD17" i="7"/>
  <c r="AD18" i="7"/>
  <c r="AD19" i="7"/>
  <c r="AD20" i="7"/>
  <c r="AD21" i="7"/>
  <c r="AD22" i="7"/>
  <c r="AD23" i="7"/>
  <c r="AD24" i="7"/>
  <c r="AD25" i="7"/>
  <c r="AD26" i="7"/>
  <c r="AD27" i="7"/>
  <c r="AD28" i="7"/>
  <c r="AD29" i="7"/>
  <c r="AD30" i="7"/>
  <c r="AD31" i="7"/>
  <c r="AD32" i="7"/>
  <c r="AD33" i="7"/>
  <c r="AD34" i="7"/>
  <c r="AD35" i="7"/>
  <c r="AD36" i="7"/>
  <c r="AD37" i="7"/>
  <c r="AD38" i="7"/>
  <c r="AD39" i="7"/>
  <c r="AD40" i="7"/>
  <c r="AD41" i="7"/>
  <c r="AD42" i="7"/>
  <c r="AD43" i="7"/>
  <c r="AD44" i="7"/>
  <c r="AD45" i="7"/>
  <c r="AD46" i="7"/>
  <c r="AD47" i="7"/>
  <c r="AD48" i="7"/>
  <c r="AD49" i="7"/>
  <c r="AD50" i="7"/>
  <c r="AD51" i="7"/>
  <c r="AD52" i="7"/>
  <c r="AD53" i="7"/>
  <c r="AD54" i="7"/>
  <c r="AD55" i="7"/>
  <c r="AD56" i="7"/>
  <c r="AD57" i="7"/>
  <c r="AD58" i="7"/>
  <c r="AD59" i="7"/>
  <c r="AD60" i="7"/>
  <c r="AD61" i="7"/>
  <c r="AD62" i="7"/>
  <c r="AD63" i="7"/>
  <c r="AD64" i="7"/>
  <c r="AD65" i="7"/>
  <c r="AD66" i="7"/>
  <c r="AD67" i="7"/>
  <c r="AD68" i="7"/>
  <c r="AD69" i="7"/>
  <c r="AD70" i="7"/>
  <c r="AD71" i="7"/>
  <c r="AD72" i="7"/>
  <c r="AD73" i="7"/>
  <c r="AD74" i="7"/>
  <c r="AD75" i="7"/>
  <c r="AD76" i="7"/>
  <c r="AD77" i="7"/>
  <c r="AD78" i="7"/>
  <c r="AD79" i="7"/>
  <c r="AD80" i="7"/>
  <c r="AD81" i="7"/>
  <c r="AD82" i="7"/>
  <c r="AD83" i="7"/>
  <c r="AD84" i="7"/>
  <c r="AD85" i="7"/>
  <c r="AD86" i="7"/>
  <c r="AD87" i="7"/>
  <c r="AD88" i="7"/>
  <c r="AD89" i="7"/>
  <c r="AD90" i="7"/>
  <c r="AD91" i="7"/>
  <c r="AD92" i="7"/>
  <c r="AD93" i="7"/>
  <c r="AD94" i="7"/>
  <c r="AD95" i="7"/>
  <c r="AD96" i="7"/>
  <c r="AD97" i="7"/>
  <c r="AD98" i="7"/>
  <c r="AD99" i="7"/>
  <c r="AD100" i="7"/>
  <c r="AD101" i="7"/>
  <c r="AD102" i="7"/>
  <c r="AD103" i="7"/>
  <c r="AD104" i="7"/>
  <c r="AD105" i="7"/>
  <c r="AD106" i="7"/>
  <c r="AD107" i="7"/>
  <c r="AD108" i="7"/>
  <c r="AD109" i="7"/>
  <c r="AD110" i="7"/>
  <c r="AD111" i="7"/>
  <c r="AD112" i="7"/>
  <c r="AD113" i="7"/>
  <c r="AD114" i="7"/>
  <c r="AD115" i="7"/>
  <c r="AD116" i="7"/>
  <c r="AD117" i="7"/>
  <c r="AD118" i="7"/>
  <c r="AD119" i="7"/>
  <c r="AD120" i="7"/>
  <c r="AD121" i="7"/>
  <c r="AD122" i="7"/>
  <c r="AD123" i="7"/>
  <c r="AD124" i="7"/>
  <c r="AD125" i="7"/>
  <c r="AD126" i="7"/>
  <c r="AD127" i="7"/>
  <c r="AD128" i="7"/>
  <c r="AD129" i="7"/>
  <c r="AD130" i="7"/>
  <c r="AD131" i="7"/>
  <c r="AD132" i="7"/>
  <c r="AD133" i="7"/>
  <c r="AD134" i="7"/>
  <c r="AD135" i="7"/>
  <c r="AD136" i="7"/>
  <c r="AD137" i="7"/>
  <c r="AD138" i="7"/>
  <c r="AD139" i="7"/>
  <c r="AD140" i="7"/>
  <c r="AD141" i="7"/>
  <c r="AD142" i="7"/>
  <c r="AD143" i="7"/>
  <c r="AD144" i="7"/>
  <c r="AD145" i="7"/>
  <c r="AD146" i="7"/>
  <c r="AD147" i="7"/>
  <c r="AD148" i="7"/>
  <c r="AD149" i="7"/>
  <c r="AD150" i="7"/>
  <c r="AD151" i="7"/>
  <c r="AD152" i="7"/>
  <c r="AD153" i="7"/>
  <c r="AD154" i="7"/>
  <c r="AD155" i="7"/>
  <c r="AD156" i="7"/>
  <c r="AD157" i="7"/>
  <c r="AD158" i="7"/>
  <c r="AD159" i="7"/>
  <c r="AD160" i="7"/>
  <c r="AD161" i="7"/>
  <c r="AD162" i="7"/>
  <c r="AD163" i="7"/>
  <c r="AD164" i="7"/>
  <c r="AD165" i="7"/>
  <c r="AD166" i="7"/>
  <c r="AD167" i="7"/>
  <c r="AD168" i="7"/>
  <c r="AD169" i="7"/>
  <c r="AD170" i="7"/>
  <c r="AD171" i="7"/>
  <c r="AD172" i="7"/>
  <c r="AD173" i="7"/>
  <c r="AD174" i="7"/>
  <c r="AD175" i="7"/>
  <c r="AD176" i="7"/>
  <c r="AD177" i="7"/>
  <c r="AD178" i="7"/>
  <c r="AD179" i="7"/>
  <c r="AD180" i="7"/>
  <c r="AD181" i="7"/>
  <c r="AD182" i="7"/>
  <c r="AD183" i="7"/>
  <c r="AD184" i="7"/>
  <c r="AD185" i="7"/>
  <c r="AD186" i="7"/>
  <c r="AD187" i="7"/>
  <c r="AD188" i="7"/>
  <c r="AD189" i="7"/>
  <c r="AD190" i="7"/>
  <c r="AD191" i="7"/>
  <c r="AD192" i="7"/>
  <c r="AD193" i="7"/>
  <c r="AD194" i="7"/>
  <c r="AD195" i="7"/>
  <c r="AD196" i="7"/>
  <c r="AD197" i="7"/>
  <c r="AD198" i="7"/>
  <c r="AD199" i="7"/>
  <c r="AD200" i="7"/>
  <c r="AD201" i="7"/>
  <c r="AD202" i="7"/>
  <c r="AD203" i="7"/>
  <c r="AD204" i="7"/>
  <c r="AD205" i="7"/>
  <c r="AD206" i="7"/>
  <c r="AD207" i="7"/>
  <c r="AD208" i="7"/>
  <c r="AD209" i="7"/>
  <c r="AD210" i="7"/>
  <c r="AD211" i="7"/>
  <c r="AD212" i="7"/>
  <c r="AD213" i="7"/>
  <c r="AD214" i="7"/>
  <c r="AD215" i="7"/>
  <c r="AD216" i="7"/>
  <c r="AD217" i="7"/>
  <c r="AD218" i="7"/>
  <c r="AD219" i="7"/>
  <c r="AD220" i="7"/>
  <c r="AD221" i="7"/>
  <c r="AD222" i="7"/>
  <c r="AD223" i="7"/>
  <c r="AD224" i="7"/>
  <c r="AD225" i="7"/>
  <c r="AD226" i="7"/>
  <c r="AD227" i="7"/>
  <c r="AD228" i="7"/>
  <c r="AD229" i="7"/>
  <c r="AD230" i="7"/>
  <c r="AD231" i="7"/>
  <c r="AD232" i="7"/>
  <c r="AD233" i="7"/>
  <c r="AD234" i="7"/>
  <c r="AD235" i="7"/>
  <c r="AD236" i="7"/>
  <c r="AD237" i="7"/>
  <c r="AD238" i="7"/>
  <c r="AD239" i="7"/>
  <c r="AD240" i="7"/>
  <c r="AD241" i="7"/>
  <c r="AD242" i="7"/>
  <c r="AD243" i="7"/>
  <c r="AD244" i="7"/>
  <c r="AD245" i="7"/>
  <c r="AD246" i="7"/>
  <c r="AD247" i="7"/>
  <c r="AD248" i="7"/>
  <c r="AD249" i="7"/>
  <c r="AD250" i="7"/>
  <c r="AD251" i="7"/>
  <c r="AD252" i="7"/>
  <c r="AD253" i="7"/>
  <c r="AD254" i="7"/>
  <c r="AD255" i="7"/>
  <c r="AD256" i="7"/>
  <c r="AD257" i="7"/>
  <c r="AD258" i="7"/>
  <c r="AD259" i="7"/>
  <c r="AD260" i="7"/>
  <c r="AD261" i="7"/>
  <c r="AD262" i="7"/>
  <c r="AD263" i="7"/>
  <c r="AD264" i="7"/>
  <c r="AD265" i="7"/>
  <c r="AD266" i="7"/>
  <c r="AD267" i="7"/>
  <c r="AD268" i="7"/>
  <c r="AD269" i="7"/>
  <c r="AD270" i="7"/>
  <c r="AD271" i="7"/>
  <c r="AD272" i="7"/>
  <c r="AD273" i="7"/>
  <c r="AD274" i="7"/>
  <c r="AD275" i="7"/>
  <c r="AD276" i="7"/>
  <c r="AD277" i="7"/>
  <c r="AD278" i="7"/>
  <c r="AD279" i="7"/>
  <c r="AD280" i="7"/>
  <c r="AD281" i="7"/>
  <c r="AD282" i="7"/>
  <c r="AD283" i="7"/>
  <c r="AD284" i="7"/>
  <c r="AD285" i="7"/>
  <c r="AD286" i="7"/>
  <c r="AD287" i="7"/>
  <c r="AD288" i="7"/>
  <c r="AD289" i="7"/>
  <c r="AD290" i="7"/>
  <c r="AD291" i="7"/>
  <c r="AD292" i="7"/>
  <c r="AD293" i="7"/>
  <c r="AD294" i="7"/>
  <c r="AD295" i="7"/>
  <c r="AD296" i="7"/>
  <c r="AD297" i="7"/>
  <c r="AD298" i="7"/>
  <c r="AD299" i="7"/>
  <c r="AD300" i="7"/>
  <c r="AD301" i="7"/>
  <c r="AD302" i="7"/>
  <c r="AD303" i="7"/>
  <c r="AD304" i="7"/>
  <c r="AD305" i="7"/>
  <c r="AD306" i="7"/>
  <c r="AD307" i="7"/>
  <c r="AD308" i="7"/>
  <c r="AD309" i="7"/>
  <c r="AD310" i="7"/>
  <c r="AD311" i="7"/>
  <c r="AD312" i="7"/>
  <c r="AD313" i="7"/>
  <c r="AD314" i="7"/>
  <c r="AD315" i="7"/>
  <c r="AD316" i="7"/>
  <c r="AD317" i="7"/>
  <c r="AD318" i="7"/>
  <c r="AD319" i="7"/>
  <c r="AD320" i="7"/>
  <c r="AD321" i="7"/>
  <c r="AD322" i="7"/>
  <c r="AD323" i="7"/>
  <c r="AD324" i="7"/>
  <c r="AD325" i="7"/>
  <c r="AD326" i="7"/>
  <c r="AD327" i="7"/>
  <c r="AD328" i="7"/>
  <c r="AD329" i="7"/>
  <c r="AD330" i="7"/>
  <c r="AD331" i="7"/>
  <c r="AD332" i="7"/>
  <c r="AD333" i="7"/>
  <c r="AD334" i="7"/>
  <c r="AD335" i="7"/>
  <c r="AD336" i="7"/>
  <c r="AD337" i="7"/>
  <c r="AD338" i="7"/>
  <c r="AD339" i="7"/>
  <c r="AD340" i="7"/>
  <c r="AD341" i="7"/>
  <c r="AD342" i="7"/>
  <c r="AD343" i="7"/>
  <c r="AD344" i="7"/>
  <c r="AD345" i="7"/>
  <c r="AD346" i="7"/>
  <c r="AD347" i="7"/>
  <c r="AD348" i="7"/>
  <c r="AD349" i="7"/>
  <c r="AD350" i="7"/>
  <c r="AD351" i="7"/>
  <c r="AD352" i="7"/>
  <c r="AD353" i="7"/>
  <c r="AD354" i="7"/>
  <c r="AD355" i="7"/>
  <c r="AD356" i="7"/>
  <c r="AD357" i="7"/>
  <c r="AD358" i="7"/>
  <c r="AD359" i="7"/>
  <c r="AD360" i="7"/>
  <c r="AD361" i="7"/>
  <c r="AD362" i="7"/>
  <c r="AD363" i="7"/>
  <c r="AD364" i="7"/>
  <c r="AD365" i="7"/>
  <c r="AD366" i="7"/>
  <c r="AD367" i="7"/>
  <c r="AD368" i="7"/>
  <c r="AD369" i="7"/>
  <c r="AD370" i="7"/>
  <c r="AD371" i="7"/>
  <c r="AD372" i="7"/>
  <c r="AD373" i="7"/>
  <c r="AD374" i="7"/>
  <c r="AD375" i="7"/>
  <c r="AD376" i="7"/>
  <c r="AD377" i="7"/>
  <c r="AD378" i="7"/>
  <c r="AD379" i="7"/>
  <c r="AD380" i="7"/>
  <c r="AD381" i="7"/>
  <c r="AD382" i="7"/>
  <c r="AD383" i="7"/>
  <c r="AD384" i="7"/>
  <c r="AD385" i="7"/>
  <c r="AD386" i="7"/>
  <c r="AD387" i="7"/>
  <c r="AD388" i="7"/>
  <c r="AD389" i="7"/>
  <c r="AD390" i="7"/>
  <c r="AD391" i="7"/>
  <c r="AD392" i="7"/>
  <c r="AD393" i="7"/>
  <c r="AD394" i="7"/>
  <c r="AD395" i="7"/>
  <c r="AD396" i="7"/>
  <c r="AD397" i="7"/>
  <c r="AD398" i="7"/>
  <c r="AD399" i="7"/>
  <c r="AD400" i="7"/>
  <c r="AD401" i="7"/>
  <c r="AD402" i="7"/>
  <c r="AD403" i="7"/>
  <c r="AD404" i="7"/>
  <c r="AD405" i="7"/>
  <c r="AD406" i="7"/>
  <c r="AD407" i="7"/>
  <c r="AD408" i="7"/>
  <c r="AD409" i="7"/>
  <c r="AD410" i="7"/>
  <c r="AD411" i="7"/>
  <c r="AD412" i="7"/>
  <c r="AD413" i="7"/>
  <c r="AD414" i="7"/>
  <c r="AD415" i="7"/>
  <c r="AD416" i="7"/>
  <c r="AD417" i="7"/>
  <c r="AD418" i="7"/>
  <c r="AD419" i="7"/>
  <c r="AD420" i="7"/>
  <c r="AD421" i="7"/>
  <c r="AD422" i="7"/>
  <c r="AD423" i="7"/>
  <c r="AD424" i="7"/>
  <c r="AD425" i="7"/>
  <c r="AD426" i="7"/>
  <c r="AD427" i="7"/>
  <c r="AD428" i="7"/>
  <c r="AD429" i="7"/>
  <c r="AD430" i="7"/>
  <c r="AD431" i="7"/>
  <c r="AD432" i="7"/>
  <c r="AD433" i="7"/>
  <c r="AD434" i="7"/>
  <c r="AD435" i="7"/>
  <c r="AD436" i="7"/>
  <c r="AD437" i="7"/>
  <c r="AD438" i="7"/>
  <c r="AD439" i="7"/>
  <c r="AD440" i="7"/>
  <c r="AD441" i="7"/>
  <c r="AD442" i="7"/>
  <c r="AD443" i="7"/>
  <c r="AD444" i="7"/>
  <c r="AD445" i="7"/>
  <c r="AD446" i="7"/>
  <c r="AD447" i="7"/>
  <c r="AD448" i="7"/>
  <c r="AD449" i="7"/>
  <c r="AD450" i="7"/>
  <c r="AD451" i="7"/>
  <c r="AD452" i="7"/>
  <c r="AD453" i="7"/>
  <c r="AD454" i="7"/>
  <c r="AD455" i="7"/>
  <c r="AD456" i="7"/>
  <c r="AD457" i="7"/>
  <c r="AD458" i="7"/>
  <c r="AD459" i="7"/>
  <c r="AD460" i="7"/>
  <c r="AD461" i="7"/>
  <c r="AD462" i="7"/>
  <c r="AD463" i="7"/>
  <c r="AD464" i="7"/>
  <c r="AD465" i="7"/>
  <c r="AD466" i="7"/>
  <c r="AD467" i="7"/>
  <c r="AD468" i="7"/>
  <c r="AD469" i="7"/>
  <c r="AD470" i="7"/>
  <c r="AD471" i="7"/>
  <c r="AD472" i="7"/>
  <c r="AD473" i="7"/>
  <c r="AD474" i="7"/>
  <c r="AD475" i="7"/>
  <c r="AD476" i="7"/>
  <c r="AD477" i="7"/>
  <c r="AD478" i="7"/>
  <c r="AD479" i="7"/>
  <c r="AD480" i="7"/>
  <c r="AD481" i="7"/>
  <c r="AD482" i="7"/>
  <c r="AD483" i="7"/>
  <c r="AD484" i="7"/>
  <c r="AD485" i="7"/>
  <c r="AD486" i="7"/>
  <c r="AD487" i="7"/>
  <c r="AD488" i="7"/>
  <c r="AD489" i="7"/>
  <c r="AD490" i="7"/>
  <c r="AD491" i="7"/>
  <c r="AD492" i="7"/>
  <c r="AD493" i="7"/>
  <c r="AD494" i="7"/>
  <c r="AD495" i="7"/>
  <c r="AD496" i="7"/>
  <c r="AD497" i="7"/>
  <c r="AD498" i="7"/>
  <c r="AD499" i="7"/>
  <c r="AD500" i="7"/>
  <c r="AD501" i="7"/>
  <c r="AD502" i="7"/>
  <c r="AD503" i="7"/>
  <c r="AD504" i="7"/>
  <c r="AD505" i="7"/>
  <c r="AD506" i="7"/>
  <c r="AD507" i="7"/>
  <c r="AD508" i="7"/>
  <c r="AD509" i="7"/>
  <c r="AD510" i="7"/>
  <c r="AD511" i="7"/>
  <c r="AD512" i="7"/>
  <c r="AD513" i="7"/>
  <c r="AD514" i="7"/>
  <c r="AD515" i="7"/>
  <c r="AD516" i="7"/>
  <c r="AD517" i="7"/>
  <c r="AD518" i="7"/>
  <c r="AD519" i="7"/>
  <c r="AD520" i="7"/>
  <c r="AD521" i="7"/>
  <c r="AD522" i="7"/>
  <c r="AD523" i="7"/>
  <c r="AD524" i="7"/>
  <c r="AD525" i="7"/>
  <c r="AD526" i="7"/>
  <c r="AD527" i="7"/>
  <c r="AD528" i="7"/>
  <c r="AD529" i="7"/>
  <c r="AD530" i="7"/>
  <c r="AD531" i="7"/>
  <c r="AD532" i="7"/>
  <c r="AD533" i="7"/>
  <c r="AD534" i="7"/>
  <c r="AD535" i="7"/>
  <c r="AD536" i="7"/>
  <c r="AD537" i="7"/>
  <c r="AD538" i="7"/>
  <c r="AD539" i="7"/>
  <c r="AD540" i="7"/>
  <c r="AD541" i="7"/>
  <c r="AD542" i="7"/>
  <c r="AD543" i="7"/>
  <c r="AD544" i="7"/>
  <c r="AD545" i="7"/>
  <c r="AD546" i="7"/>
  <c r="AD547" i="7"/>
  <c r="AD548" i="7"/>
  <c r="AD549" i="7"/>
  <c r="AD550" i="7"/>
  <c r="AD551" i="7"/>
  <c r="AD552" i="7"/>
  <c r="AD553" i="7"/>
  <c r="AD554" i="7"/>
  <c r="AD555" i="7"/>
  <c r="AD556" i="7"/>
  <c r="AD557" i="7"/>
  <c r="AD558" i="7"/>
  <c r="AD559" i="7"/>
  <c r="AD560" i="7"/>
  <c r="AD561" i="7"/>
  <c r="AD562" i="7"/>
  <c r="AD563" i="7"/>
  <c r="AD564" i="7"/>
  <c r="AD565" i="7"/>
  <c r="AD566" i="7"/>
  <c r="AD567" i="7"/>
  <c r="AD568" i="7"/>
  <c r="AD569" i="7"/>
  <c r="AD570" i="7"/>
  <c r="AD571" i="7"/>
  <c r="AD572" i="7"/>
  <c r="AD573" i="7"/>
  <c r="AD574" i="7"/>
  <c r="AD575" i="7"/>
  <c r="AD576" i="7"/>
  <c r="AD577" i="7"/>
  <c r="AD578" i="7"/>
  <c r="AD579" i="7"/>
  <c r="AD580" i="7"/>
  <c r="AD581" i="7"/>
  <c r="AD582" i="7"/>
  <c r="AD583" i="7"/>
  <c r="AD584" i="7"/>
  <c r="AD585" i="7"/>
  <c r="AD586" i="7"/>
  <c r="AD587" i="7"/>
  <c r="AD588" i="7"/>
  <c r="AD589" i="7"/>
  <c r="AD590" i="7"/>
  <c r="AD591" i="7"/>
  <c r="AD592" i="7"/>
  <c r="AD593" i="7"/>
  <c r="AD594" i="7"/>
  <c r="AD595" i="7"/>
  <c r="AD596" i="7"/>
  <c r="AD597" i="7"/>
  <c r="AD598" i="7"/>
  <c r="AD599" i="7"/>
  <c r="AD600" i="7"/>
  <c r="AD601" i="7"/>
  <c r="AD602" i="7"/>
  <c r="AD603" i="7"/>
  <c r="AD604" i="7"/>
  <c r="AD605" i="7"/>
  <c r="AD606" i="7"/>
  <c r="AD607" i="7"/>
  <c r="AD608" i="7"/>
  <c r="AD609" i="7"/>
  <c r="AD610" i="7"/>
  <c r="AD611" i="7"/>
  <c r="AD612" i="7"/>
  <c r="AD613" i="7"/>
  <c r="AD614" i="7"/>
  <c r="AD615" i="7"/>
  <c r="AD616" i="7"/>
  <c r="AD617" i="7"/>
  <c r="AD618" i="7"/>
  <c r="AD619" i="7"/>
  <c r="AD620" i="7"/>
  <c r="AD621" i="7"/>
  <c r="AD622" i="7"/>
  <c r="AD623" i="7"/>
  <c r="AD624" i="7"/>
  <c r="AD625" i="7"/>
  <c r="AD626" i="7"/>
  <c r="AD627" i="7"/>
  <c r="AD628" i="7"/>
  <c r="AD629" i="7"/>
  <c r="AD630" i="7"/>
  <c r="AD631" i="7"/>
  <c r="AD632" i="7"/>
  <c r="AD633" i="7"/>
  <c r="AD634" i="7"/>
  <c r="AD635" i="7"/>
  <c r="AD636" i="7"/>
  <c r="AD637" i="7"/>
  <c r="AD638" i="7"/>
  <c r="AD639" i="7"/>
  <c r="AD640" i="7"/>
  <c r="AD641" i="7"/>
  <c r="AD642" i="7"/>
  <c r="AD643" i="7"/>
  <c r="AD644" i="7"/>
  <c r="AD645" i="7"/>
  <c r="AD646" i="7"/>
  <c r="AD647" i="7"/>
  <c r="AD648" i="7"/>
  <c r="AD649" i="7"/>
  <c r="AD650" i="7"/>
  <c r="AD651" i="7"/>
  <c r="AD652" i="7"/>
  <c r="AD653" i="7"/>
  <c r="AD654" i="7"/>
  <c r="AD655" i="7"/>
  <c r="AD656" i="7"/>
  <c r="AD657" i="7"/>
  <c r="AD658" i="7"/>
  <c r="AD659" i="7"/>
  <c r="AD660" i="7"/>
  <c r="AD661" i="7"/>
  <c r="AD662" i="7"/>
  <c r="AD663" i="7"/>
  <c r="AD664" i="7"/>
  <c r="AD665" i="7"/>
  <c r="AD666" i="7"/>
  <c r="AD667" i="7"/>
  <c r="AD668" i="7"/>
  <c r="AD669" i="7"/>
  <c r="AD670" i="7"/>
  <c r="AD671" i="7"/>
  <c r="AD672" i="7"/>
  <c r="AD673" i="7"/>
  <c r="AD674" i="7"/>
  <c r="AD675" i="7"/>
  <c r="AD676" i="7"/>
  <c r="AD677" i="7"/>
  <c r="AD678" i="7"/>
  <c r="AD679" i="7"/>
  <c r="AD680" i="7"/>
  <c r="AD681" i="7"/>
  <c r="AD682" i="7"/>
  <c r="AD683" i="7"/>
  <c r="AD684" i="7"/>
  <c r="AD685" i="7"/>
  <c r="AD686" i="7"/>
  <c r="AD687" i="7"/>
  <c r="AD688" i="7"/>
  <c r="AD689" i="7"/>
  <c r="AD690" i="7"/>
  <c r="AD691" i="7"/>
  <c r="AD692" i="7"/>
  <c r="AD693" i="7"/>
  <c r="AD694" i="7"/>
  <c r="AD695" i="7"/>
  <c r="AD696" i="7"/>
  <c r="AD697" i="7"/>
  <c r="AD698" i="7"/>
  <c r="AD699" i="7"/>
  <c r="AD700" i="7"/>
  <c r="AD701" i="7"/>
  <c r="AD702" i="7"/>
  <c r="AD703" i="7"/>
  <c r="AD704" i="7"/>
  <c r="AD705" i="7"/>
  <c r="AD706" i="7"/>
  <c r="AD707" i="7"/>
  <c r="AD708" i="7"/>
  <c r="AD709" i="7"/>
  <c r="AD710" i="7"/>
  <c r="AD711" i="7"/>
  <c r="AD712" i="7"/>
  <c r="AD713" i="7"/>
  <c r="AD714" i="7"/>
  <c r="AD715" i="7"/>
  <c r="AD716" i="7"/>
  <c r="AD717" i="7"/>
  <c r="AD718" i="7"/>
  <c r="AD719" i="7"/>
  <c r="AD720" i="7"/>
  <c r="AD721" i="7"/>
  <c r="AD722" i="7"/>
  <c r="AD723" i="7"/>
  <c r="AD724" i="7"/>
  <c r="AD725" i="7"/>
  <c r="AD726" i="7"/>
  <c r="AD727" i="7"/>
  <c r="AD728" i="7"/>
  <c r="AD729" i="7"/>
  <c r="AD730" i="7"/>
  <c r="AD731" i="7"/>
  <c r="AD732" i="7"/>
  <c r="AD733" i="7"/>
  <c r="AD734" i="7"/>
  <c r="AD735" i="7"/>
  <c r="AD736" i="7"/>
  <c r="AD737" i="7"/>
  <c r="AD738" i="7"/>
  <c r="AD739" i="7"/>
  <c r="AD740" i="7"/>
  <c r="AD741" i="7"/>
  <c r="AD742" i="7"/>
  <c r="AD743" i="7"/>
  <c r="AD744" i="7"/>
  <c r="AD745" i="7"/>
  <c r="AD746" i="7"/>
  <c r="AD747" i="7"/>
  <c r="AD748" i="7"/>
  <c r="AD749" i="7"/>
  <c r="AD750" i="7"/>
  <c r="AD751" i="7"/>
  <c r="AD752" i="7"/>
  <c r="AD753" i="7"/>
  <c r="AD754" i="7"/>
  <c r="AD755" i="7"/>
  <c r="AD756" i="7"/>
  <c r="AD757" i="7"/>
  <c r="AD758" i="7"/>
  <c r="AD759" i="7"/>
  <c r="AD760" i="7"/>
  <c r="AD761" i="7"/>
  <c r="AD762" i="7"/>
  <c r="AD763" i="7"/>
  <c r="AD764" i="7"/>
  <c r="AD765" i="7"/>
  <c r="AD766" i="7"/>
  <c r="AD767" i="7"/>
  <c r="AD768" i="7"/>
  <c r="AD769" i="7"/>
  <c r="AD770" i="7"/>
  <c r="AD771" i="7"/>
  <c r="AD772" i="7"/>
  <c r="AD773" i="7"/>
  <c r="AD774" i="7"/>
  <c r="AD775" i="7"/>
  <c r="AD776" i="7"/>
  <c r="AD777" i="7"/>
  <c r="AD778" i="7"/>
  <c r="AD779" i="7"/>
  <c r="AD780" i="7"/>
  <c r="AD781" i="7"/>
  <c r="AD782" i="7"/>
  <c r="AD783" i="7"/>
  <c r="AD784" i="7"/>
  <c r="AD785" i="7"/>
  <c r="AD786" i="7"/>
  <c r="AD787" i="7"/>
  <c r="AD788" i="7"/>
  <c r="AD789" i="7"/>
  <c r="AD790" i="7"/>
  <c r="AD791" i="7"/>
  <c r="AD792" i="7"/>
  <c r="AD793" i="7"/>
  <c r="AD794" i="7"/>
  <c r="AD795" i="7"/>
  <c r="AD796" i="7"/>
  <c r="AD797" i="7"/>
  <c r="AD798" i="7"/>
  <c r="AD799" i="7"/>
  <c r="AD800" i="7"/>
  <c r="AD801" i="7"/>
  <c r="AD802" i="7"/>
  <c r="AD803" i="7"/>
  <c r="AD804" i="7"/>
  <c r="AD805" i="7"/>
  <c r="AD806" i="7"/>
  <c r="AD807" i="7"/>
  <c r="AD808" i="7"/>
  <c r="AD809" i="7"/>
  <c r="AD810" i="7"/>
  <c r="AD811" i="7"/>
  <c r="AD812" i="7"/>
  <c r="AD813" i="7"/>
  <c r="AD814" i="7"/>
  <c r="AD815" i="7"/>
  <c r="AD816" i="7"/>
  <c r="AD817" i="7"/>
  <c r="AD818" i="7"/>
  <c r="AD819" i="7"/>
  <c r="AD820" i="7"/>
  <c r="AD821" i="7"/>
  <c r="AD822" i="7"/>
  <c r="AD823" i="7"/>
  <c r="AD824" i="7"/>
  <c r="AD825" i="7"/>
  <c r="AD826" i="7"/>
  <c r="AD827" i="7"/>
  <c r="AD828" i="7"/>
  <c r="AD829" i="7"/>
  <c r="AD830" i="7"/>
  <c r="AD831" i="7"/>
  <c r="AD832" i="7"/>
  <c r="AD833" i="7"/>
  <c r="AD834" i="7"/>
  <c r="AD835" i="7"/>
  <c r="AD836" i="7"/>
  <c r="AD837" i="7"/>
  <c r="AD838" i="7"/>
  <c r="AD839" i="7"/>
  <c r="AD840" i="7"/>
  <c r="AD841" i="7"/>
  <c r="AD842" i="7"/>
  <c r="AD843" i="7"/>
  <c r="AD844" i="7"/>
  <c r="AD845" i="7"/>
  <c r="AD846" i="7"/>
  <c r="AD847" i="7"/>
  <c r="AD848" i="7"/>
  <c r="AD849" i="7"/>
  <c r="AD850" i="7"/>
  <c r="AD851" i="7"/>
  <c r="AD852" i="7"/>
  <c r="AD853" i="7"/>
  <c r="AD854" i="7"/>
  <c r="AD855" i="7"/>
  <c r="AD856" i="7"/>
  <c r="AD857" i="7"/>
  <c r="AD858" i="7"/>
  <c r="AD859" i="7"/>
  <c r="AD860" i="7"/>
  <c r="AD861" i="7"/>
  <c r="AD862" i="7"/>
  <c r="AD863" i="7"/>
  <c r="AD864" i="7"/>
  <c r="AD865" i="7"/>
  <c r="AD866" i="7"/>
  <c r="AD867" i="7"/>
  <c r="AD868" i="7"/>
  <c r="AD869" i="7"/>
  <c r="AD870" i="7"/>
  <c r="AD871" i="7"/>
  <c r="AD872" i="7"/>
  <c r="AD873" i="7"/>
  <c r="AD874" i="7"/>
  <c r="AD875" i="7"/>
  <c r="AD876" i="7"/>
  <c r="AD877" i="7"/>
  <c r="AD878" i="7"/>
  <c r="AD879" i="7"/>
  <c r="AD880" i="7"/>
  <c r="AD881" i="7"/>
  <c r="AD882" i="7"/>
  <c r="AD883" i="7"/>
  <c r="AD884" i="7"/>
  <c r="AD885" i="7"/>
  <c r="AD886" i="7"/>
  <c r="AD887" i="7"/>
  <c r="AD888" i="7"/>
  <c r="AD889" i="7"/>
  <c r="AD890" i="7"/>
  <c r="AD891" i="7"/>
  <c r="AD892" i="7"/>
  <c r="AD893" i="7"/>
  <c r="AD894" i="7"/>
  <c r="AD895" i="7"/>
  <c r="AD896" i="7"/>
  <c r="AD897" i="7"/>
  <c r="AD898" i="7"/>
  <c r="AD899" i="7"/>
  <c r="AD900" i="7"/>
  <c r="AD901" i="7"/>
  <c r="AD902" i="7"/>
  <c r="AD903" i="7"/>
  <c r="AD904" i="7"/>
  <c r="AD905" i="7"/>
  <c r="AD906" i="7"/>
  <c r="AD907" i="7"/>
  <c r="AD908" i="7"/>
  <c r="AD909" i="7"/>
  <c r="AD910" i="7"/>
  <c r="AD911" i="7"/>
  <c r="AD912" i="7"/>
  <c r="AD913" i="7"/>
  <c r="AD914" i="7"/>
  <c r="AD915" i="7"/>
  <c r="AD916" i="7"/>
  <c r="AD917" i="7"/>
  <c r="AD918" i="7"/>
  <c r="AD919" i="7"/>
  <c r="AD920" i="7"/>
  <c r="AD921" i="7"/>
  <c r="AD922" i="7"/>
  <c r="AD923" i="7"/>
  <c r="AD924" i="7"/>
  <c r="AD925" i="7"/>
  <c r="AD926" i="7"/>
  <c r="AD927" i="7"/>
  <c r="AD928" i="7"/>
  <c r="AD929" i="7"/>
  <c r="AD930" i="7"/>
  <c r="AD931" i="7"/>
  <c r="AD932" i="7"/>
  <c r="AD933" i="7"/>
  <c r="AD934" i="7"/>
  <c r="AD935" i="7"/>
  <c r="AD936" i="7"/>
  <c r="AD937" i="7"/>
  <c r="AD938" i="7"/>
  <c r="AD939" i="7"/>
  <c r="AD940" i="7"/>
  <c r="AD941" i="7"/>
  <c r="AD942" i="7"/>
  <c r="AD943" i="7"/>
  <c r="AD944" i="7"/>
  <c r="AD945" i="7"/>
  <c r="AD946" i="7"/>
  <c r="AD947" i="7"/>
  <c r="AD948" i="7"/>
  <c r="AD949" i="7"/>
  <c r="AD950" i="7"/>
  <c r="AD951" i="7"/>
  <c r="AD952" i="7"/>
  <c r="AD953" i="7"/>
  <c r="AD954" i="7"/>
  <c r="AD955" i="7"/>
  <c r="AD956" i="7"/>
  <c r="AD957" i="7"/>
  <c r="AD958" i="7"/>
  <c r="AD959" i="7"/>
  <c r="AD960" i="7"/>
  <c r="AD961" i="7"/>
  <c r="AD962" i="7"/>
  <c r="AD963" i="7"/>
  <c r="AD964" i="7"/>
  <c r="AD965" i="7"/>
  <c r="AD966" i="7"/>
  <c r="AD967" i="7"/>
  <c r="AD968" i="7"/>
  <c r="AD969" i="7"/>
  <c r="AD970" i="7"/>
  <c r="AD971" i="7"/>
  <c r="AD972" i="7"/>
  <c r="AD973" i="7"/>
  <c r="AD974" i="7"/>
  <c r="AD975" i="7"/>
  <c r="AD976" i="7"/>
  <c r="AD977" i="7"/>
  <c r="AD978" i="7"/>
  <c r="AD979" i="7"/>
  <c r="AD980" i="7"/>
  <c r="AD981" i="7"/>
  <c r="AD982" i="7"/>
  <c r="AD983" i="7"/>
  <c r="AD984" i="7"/>
  <c r="AD985" i="7"/>
  <c r="AD986" i="7"/>
  <c r="AD987" i="7"/>
  <c r="AD988" i="7"/>
  <c r="AD989" i="7"/>
  <c r="AD990" i="7"/>
  <c r="AD991" i="7"/>
  <c r="AD992" i="7"/>
  <c r="AD993" i="7"/>
  <c r="AD994" i="7"/>
  <c r="AD995" i="7"/>
  <c r="AD996" i="7"/>
  <c r="AD997" i="7"/>
  <c r="AD998" i="7"/>
  <c r="AD999" i="7"/>
  <c r="AD1000" i="7"/>
  <c r="AD1001" i="7"/>
  <c r="AD1002" i="7"/>
  <c r="AD1003" i="7"/>
  <c r="AD1004" i="7"/>
  <c r="AD1005" i="7"/>
  <c r="AD1006" i="7"/>
  <c r="AD1007" i="7"/>
  <c r="AD1008" i="7"/>
  <c r="AD1009" i="7"/>
  <c r="AD1010" i="7"/>
  <c r="AD1011" i="7"/>
  <c r="AD1012" i="7"/>
  <c r="AD1013" i="7"/>
  <c r="AD1014" i="7"/>
  <c r="AD1015" i="7"/>
  <c r="AD1016" i="7"/>
  <c r="AD1017" i="7"/>
  <c r="AD1018" i="7"/>
  <c r="AD1019" i="7"/>
  <c r="AD1020" i="7"/>
  <c r="AD1021" i="7"/>
  <c r="AD1022" i="7"/>
  <c r="AD1023" i="7"/>
  <c r="AD1024" i="7"/>
  <c r="AD1025" i="7"/>
  <c r="AD1026" i="7"/>
  <c r="AD1027" i="7"/>
  <c r="AD1028" i="7"/>
  <c r="AD1029" i="7"/>
  <c r="AD1030" i="7"/>
  <c r="AD1031" i="7"/>
  <c r="AD1032" i="7"/>
  <c r="AD1033" i="7"/>
  <c r="AD1034" i="7"/>
  <c r="AD1035" i="7"/>
  <c r="AD1036" i="7"/>
  <c r="AD1037" i="7"/>
  <c r="AD1038" i="7"/>
  <c r="AD1039" i="7"/>
  <c r="AD1040" i="7"/>
  <c r="AD1041" i="7"/>
  <c r="AD1042" i="7"/>
  <c r="AD1043" i="7"/>
  <c r="AD1044" i="7"/>
  <c r="AD1045" i="7"/>
  <c r="AD1046" i="7"/>
  <c r="AD1047" i="7"/>
  <c r="AD1048" i="7"/>
  <c r="AD1049" i="7"/>
  <c r="AD1050" i="7"/>
  <c r="AD1051" i="7"/>
  <c r="AD1052" i="7"/>
  <c r="AD1053" i="7"/>
  <c r="AD1054" i="7"/>
  <c r="AD1055" i="7"/>
  <c r="AD1056" i="7"/>
  <c r="AD1057" i="7"/>
  <c r="AD1058" i="7"/>
  <c r="AD1059" i="7"/>
  <c r="AD1060" i="7"/>
  <c r="AD1061" i="7"/>
  <c r="AD1062" i="7"/>
  <c r="AD1063" i="7"/>
  <c r="AD1064" i="7"/>
  <c r="AD1065" i="7"/>
  <c r="AD1066" i="7"/>
  <c r="AD1067" i="7"/>
  <c r="AD1068" i="7"/>
  <c r="AD1069" i="7"/>
  <c r="AD1070" i="7"/>
  <c r="AD1071" i="7"/>
  <c r="AD1072" i="7"/>
  <c r="AD1073" i="7"/>
  <c r="AD1074" i="7"/>
  <c r="AD1075" i="7"/>
  <c r="AD1076" i="7"/>
  <c r="AD1077" i="7"/>
  <c r="AD1078" i="7"/>
  <c r="AD1079" i="7"/>
  <c r="AD1080" i="7"/>
  <c r="AD1081" i="7"/>
  <c r="AD1082" i="7"/>
  <c r="AD1083" i="7"/>
  <c r="AD1084" i="7"/>
  <c r="AD1085" i="7"/>
  <c r="AD1086" i="7"/>
  <c r="AD1087" i="7"/>
  <c r="AD1088" i="7"/>
  <c r="AD1089" i="7"/>
  <c r="AD1090" i="7"/>
  <c r="AD1091" i="7"/>
  <c r="AD1092" i="7"/>
  <c r="AD1093" i="7"/>
  <c r="AD1094" i="7"/>
  <c r="AD1095" i="7"/>
  <c r="AD1096" i="7"/>
  <c r="AD1097" i="7"/>
  <c r="AD1098" i="7"/>
  <c r="AD1099" i="7"/>
  <c r="AD1100" i="7"/>
  <c r="AD1101" i="7"/>
  <c r="AD1102" i="7"/>
  <c r="AD1103" i="7"/>
  <c r="AD1104" i="7"/>
  <c r="AD1105" i="7"/>
  <c r="AD1106" i="7"/>
  <c r="AD1107" i="7"/>
  <c r="AD1108" i="7"/>
  <c r="AD1109" i="7"/>
  <c r="AD1110" i="7"/>
  <c r="AD1111" i="7"/>
  <c r="AD1112" i="7"/>
  <c r="AD1113" i="7"/>
  <c r="AD1114" i="7"/>
  <c r="AD1115" i="7"/>
  <c r="AD1116" i="7"/>
  <c r="AD1117" i="7"/>
  <c r="AD1118" i="7"/>
  <c r="AD1119" i="7"/>
  <c r="AD1120" i="7"/>
  <c r="AD1121" i="7"/>
  <c r="AD1122" i="7"/>
  <c r="AD1123" i="7"/>
  <c r="AD1124" i="7"/>
  <c r="AD1125" i="7"/>
  <c r="AD1126" i="7"/>
  <c r="AD1127" i="7"/>
  <c r="AD1128" i="7"/>
  <c r="AD1129" i="7"/>
  <c r="AD1130" i="7"/>
  <c r="AD1131" i="7"/>
  <c r="AD1132" i="7"/>
  <c r="AD1133" i="7"/>
  <c r="AD1134" i="7"/>
  <c r="AD1135" i="7"/>
  <c r="AD1136" i="7"/>
  <c r="AD1137" i="7"/>
  <c r="AD1138" i="7"/>
  <c r="AD1139" i="7"/>
  <c r="AD1140" i="7"/>
  <c r="AD1141" i="7"/>
  <c r="AD1142" i="7"/>
  <c r="AD1143" i="7"/>
  <c r="AD1144" i="7"/>
  <c r="AD1145" i="7"/>
  <c r="AD1146" i="7"/>
  <c r="AD1147" i="7"/>
  <c r="AD1148" i="7"/>
  <c r="AD1149" i="7"/>
  <c r="AD1150" i="7"/>
  <c r="AD1151" i="7"/>
  <c r="AD1152" i="7"/>
  <c r="AD1153" i="7"/>
  <c r="AD1154" i="7"/>
  <c r="AD1155" i="7"/>
  <c r="AD1156" i="7"/>
  <c r="AD1157" i="7"/>
  <c r="AD1158" i="7"/>
  <c r="AD1159" i="7"/>
  <c r="AD1160" i="7"/>
  <c r="AD1161" i="7"/>
  <c r="AD1162" i="7"/>
  <c r="AD1163" i="7"/>
  <c r="AD1164" i="7"/>
  <c r="AD1165" i="7"/>
  <c r="AD1166" i="7"/>
  <c r="AD1167" i="7"/>
  <c r="AD1168" i="7"/>
  <c r="AD1169" i="7"/>
  <c r="AD1170" i="7"/>
  <c r="AD1171" i="7"/>
  <c r="AD1172" i="7"/>
  <c r="AD1173" i="7"/>
  <c r="AD1174" i="7"/>
  <c r="AD1175" i="7"/>
  <c r="AD1176" i="7"/>
  <c r="AD1177" i="7"/>
  <c r="AD1178" i="7"/>
  <c r="AD1179" i="7"/>
  <c r="AD1180" i="7"/>
  <c r="AD1181" i="7"/>
  <c r="AD1182" i="7"/>
  <c r="AD1183" i="7"/>
  <c r="AD1184" i="7"/>
  <c r="AD1185" i="7"/>
  <c r="AD1186" i="7"/>
  <c r="AD1187" i="7"/>
  <c r="AD1188" i="7"/>
  <c r="AD1189" i="7"/>
  <c r="AD1190" i="7"/>
  <c r="AD1191" i="7"/>
  <c r="AD1192" i="7"/>
  <c r="AD1193" i="7"/>
  <c r="AD1194" i="7"/>
  <c r="AD1195" i="7"/>
  <c r="AD1196" i="7"/>
  <c r="AD1197" i="7"/>
  <c r="AD1198" i="7"/>
  <c r="AD1199" i="7"/>
  <c r="AD1200" i="7"/>
  <c r="AD1201" i="7"/>
  <c r="AD1202" i="7"/>
  <c r="AD1203" i="7"/>
  <c r="AD1204" i="7"/>
  <c r="AD1205" i="7"/>
  <c r="AD1206" i="7"/>
  <c r="AD1207" i="7"/>
  <c r="AD1208" i="7"/>
  <c r="AD1209" i="7"/>
  <c r="AD1210" i="7"/>
  <c r="AD1211" i="7"/>
  <c r="AD1212" i="7"/>
  <c r="AD1213" i="7"/>
  <c r="AD1214" i="7"/>
  <c r="AD1215" i="7"/>
  <c r="AD1216" i="7"/>
  <c r="AD1217" i="7"/>
  <c r="AD1218" i="7"/>
  <c r="AD1219" i="7"/>
  <c r="AD1220" i="7"/>
  <c r="AD1221" i="7"/>
  <c r="AD1222" i="7"/>
  <c r="AD1223" i="7"/>
  <c r="AD1224" i="7"/>
  <c r="AD1225" i="7"/>
  <c r="AD1226" i="7"/>
  <c r="AD1227" i="7"/>
  <c r="AD1228" i="7"/>
  <c r="AD1229" i="7"/>
  <c r="AD1230" i="7"/>
  <c r="AD1231" i="7"/>
  <c r="AD1232" i="7"/>
  <c r="AD1233" i="7"/>
  <c r="AD1234" i="7"/>
  <c r="AD1235" i="7"/>
  <c r="AD1236" i="7"/>
  <c r="AD1237" i="7"/>
  <c r="AD1238" i="7"/>
  <c r="AD1239" i="7"/>
  <c r="AD1240" i="7"/>
  <c r="AD1241" i="7"/>
  <c r="AD1242" i="7"/>
  <c r="AD1243" i="7"/>
  <c r="AD1244" i="7"/>
  <c r="AD1245" i="7"/>
  <c r="AD1246" i="7"/>
  <c r="AD1247" i="7"/>
  <c r="AD1248" i="7"/>
  <c r="AD1249" i="7"/>
  <c r="AD1250" i="7"/>
  <c r="AD1251" i="7"/>
  <c r="AD1252" i="7"/>
  <c r="AD1253" i="7"/>
  <c r="AD1254" i="7"/>
  <c r="AD1255" i="7"/>
  <c r="AD1256" i="7"/>
  <c r="AD1257" i="7"/>
  <c r="AD1258" i="7"/>
  <c r="AD1259" i="7"/>
  <c r="AD1260" i="7"/>
  <c r="AD1261" i="7"/>
  <c r="AD1262" i="7"/>
  <c r="AD1263" i="7"/>
  <c r="AD1264" i="7"/>
  <c r="AD1265" i="7"/>
  <c r="AD1266" i="7"/>
  <c r="AD1267" i="7"/>
  <c r="AD1268" i="7"/>
  <c r="AD1269" i="7"/>
  <c r="AD1270" i="7"/>
  <c r="AD1271" i="7"/>
  <c r="AD1272" i="7"/>
  <c r="AD1273" i="7"/>
  <c r="AD1274" i="7"/>
  <c r="AD1275" i="7"/>
  <c r="AD1276" i="7"/>
  <c r="AD1277" i="7"/>
  <c r="AD1278" i="7"/>
  <c r="AD1279" i="7"/>
  <c r="AD1280" i="7"/>
  <c r="AD1281" i="7"/>
  <c r="AD1282" i="7"/>
  <c r="AD1283" i="7"/>
  <c r="AD1284" i="7"/>
  <c r="AD1285" i="7"/>
  <c r="AD1286" i="7"/>
  <c r="AD1287" i="7"/>
  <c r="AD1288" i="7"/>
  <c r="AD1289" i="7"/>
  <c r="AD1290" i="7"/>
  <c r="AD1291" i="7"/>
  <c r="AD1292" i="7"/>
  <c r="AD1293" i="7"/>
  <c r="AD1294" i="7"/>
  <c r="AD1295" i="7"/>
  <c r="AD1296" i="7"/>
  <c r="AD1297" i="7"/>
  <c r="AD1298" i="7"/>
  <c r="AD1299" i="7"/>
  <c r="AD1300" i="7"/>
  <c r="AD1301" i="7"/>
  <c r="AD1302" i="7"/>
  <c r="AD1303" i="7"/>
  <c r="AD1304" i="7"/>
  <c r="AD1305" i="7"/>
  <c r="AD1306" i="7"/>
  <c r="AD1307" i="7"/>
  <c r="AD1308" i="7"/>
  <c r="AD1309" i="7"/>
  <c r="AD1310" i="7"/>
  <c r="AD1311" i="7"/>
  <c r="AD1312" i="7"/>
  <c r="AD1313" i="7"/>
  <c r="AD1314" i="7"/>
  <c r="AD1315" i="7"/>
  <c r="AD1316" i="7"/>
  <c r="AD1317" i="7"/>
  <c r="AD1318" i="7"/>
  <c r="AD1319" i="7"/>
  <c r="AD1320" i="7"/>
  <c r="AD1321" i="7"/>
  <c r="AD1322" i="7"/>
  <c r="AD1323" i="7"/>
  <c r="AD1324" i="7"/>
  <c r="AD1325" i="7"/>
  <c r="AD1326" i="7"/>
  <c r="AD1327" i="7"/>
  <c r="AD1328" i="7"/>
  <c r="AD1329" i="7"/>
  <c r="AD1330" i="7"/>
  <c r="AD1331" i="7"/>
  <c r="AD1332" i="7"/>
  <c r="AD1333" i="7"/>
  <c r="AD1334" i="7"/>
  <c r="AD1335" i="7"/>
  <c r="AD1336" i="7"/>
  <c r="AD1337" i="7"/>
  <c r="AD1338" i="7"/>
  <c r="AD1339" i="7"/>
  <c r="AD1340" i="7"/>
  <c r="AD1341" i="7"/>
  <c r="AD1342" i="7"/>
  <c r="AD1343" i="7"/>
  <c r="AD1344" i="7"/>
  <c r="AD1345" i="7"/>
  <c r="AD1346" i="7"/>
  <c r="AD1347" i="7"/>
  <c r="AD1348" i="7"/>
  <c r="AD1349" i="7"/>
  <c r="AD1350" i="7"/>
  <c r="AD1351" i="7"/>
  <c r="AD1352" i="7"/>
  <c r="AD1353" i="7"/>
  <c r="AD1354" i="7"/>
  <c r="AD1355" i="7"/>
  <c r="AD1356" i="7"/>
  <c r="AD1357" i="7"/>
  <c r="AD1358" i="7"/>
  <c r="AD1359" i="7"/>
  <c r="AD1360" i="7"/>
  <c r="AD1361" i="7"/>
  <c r="AD1362" i="7"/>
  <c r="AD1363" i="7"/>
  <c r="AD1364" i="7"/>
  <c r="AD1365" i="7"/>
  <c r="AD1366" i="7"/>
  <c r="AD1367" i="7"/>
  <c r="AD1368" i="7"/>
  <c r="AD1369" i="7"/>
  <c r="AD1370" i="7"/>
  <c r="AD1371" i="7"/>
  <c r="AD1372" i="7"/>
  <c r="AD1373" i="7"/>
  <c r="AD1374" i="7"/>
  <c r="AD1375" i="7"/>
  <c r="AD1376" i="7"/>
  <c r="AD1377" i="7"/>
  <c r="AD1378" i="7"/>
  <c r="AD1379" i="7"/>
  <c r="AD1380" i="7"/>
  <c r="AD1381" i="7"/>
  <c r="AD1382" i="7"/>
  <c r="AD1383" i="7"/>
  <c r="AD1384" i="7"/>
  <c r="AD1385" i="7"/>
  <c r="AD1386" i="7"/>
  <c r="AD2" i="7"/>
  <c r="AC3" i="7"/>
  <c r="AC4" i="7"/>
  <c r="AC5" i="7"/>
  <c r="AC6" i="7"/>
  <c r="AC7" i="7"/>
  <c r="AC8" i="7"/>
  <c r="AC9" i="7"/>
  <c r="AC10" i="7"/>
  <c r="AC11" i="7"/>
  <c r="AC12" i="7"/>
  <c r="AC13" i="7"/>
  <c r="AC14" i="7"/>
  <c r="AC15" i="7"/>
  <c r="AC16" i="7"/>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65" i="7"/>
  <c r="AC66" i="7"/>
  <c r="AC67" i="7"/>
  <c r="AC68" i="7"/>
  <c r="AC69" i="7"/>
  <c r="AC70" i="7"/>
  <c r="AC71" i="7"/>
  <c r="AC72" i="7"/>
  <c r="AC73" i="7"/>
  <c r="AC74" i="7"/>
  <c r="AC75" i="7"/>
  <c r="AC76" i="7"/>
  <c r="AC77" i="7"/>
  <c r="AC78"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AC127" i="7"/>
  <c r="AC128" i="7"/>
  <c r="AC129" i="7"/>
  <c r="AC130" i="7"/>
  <c r="AC131" i="7"/>
  <c r="AC132" i="7"/>
  <c r="AC133" i="7"/>
  <c r="AC134" i="7"/>
  <c r="AC135" i="7"/>
  <c r="AC136" i="7"/>
  <c r="AC137" i="7"/>
  <c r="AC138" i="7"/>
  <c r="AC139" i="7"/>
  <c r="AC140" i="7"/>
  <c r="AC141" i="7"/>
  <c r="AC142" i="7"/>
  <c r="AC143" i="7"/>
  <c r="AC144" i="7"/>
  <c r="AC145" i="7"/>
  <c r="AC146" i="7"/>
  <c r="AC147" i="7"/>
  <c r="AC148" i="7"/>
  <c r="AC149" i="7"/>
  <c r="AC150" i="7"/>
  <c r="AC151" i="7"/>
  <c r="AC152" i="7"/>
  <c r="AC153" i="7"/>
  <c r="AC154" i="7"/>
  <c r="AC155" i="7"/>
  <c r="AC156" i="7"/>
  <c r="AC157" i="7"/>
  <c r="AC158" i="7"/>
  <c r="AC159" i="7"/>
  <c r="AC160" i="7"/>
  <c r="AC161" i="7"/>
  <c r="AC162" i="7"/>
  <c r="AC163" i="7"/>
  <c r="AC164" i="7"/>
  <c r="AC165" i="7"/>
  <c r="AC166" i="7"/>
  <c r="AC167" i="7"/>
  <c r="AC168" i="7"/>
  <c r="AC169" i="7"/>
  <c r="AC170" i="7"/>
  <c r="AC171" i="7"/>
  <c r="AC172" i="7"/>
  <c r="AC173" i="7"/>
  <c r="AC174" i="7"/>
  <c r="AC175" i="7"/>
  <c r="AC176" i="7"/>
  <c r="AC177" i="7"/>
  <c r="AC178" i="7"/>
  <c r="AC179" i="7"/>
  <c r="AC180" i="7"/>
  <c r="AC181" i="7"/>
  <c r="AC182" i="7"/>
  <c r="AC183" i="7"/>
  <c r="AC184" i="7"/>
  <c r="AC185" i="7"/>
  <c r="AC186" i="7"/>
  <c r="AC187" i="7"/>
  <c r="AC188" i="7"/>
  <c r="AC189" i="7"/>
  <c r="AC190" i="7"/>
  <c r="AC191" i="7"/>
  <c r="AC192" i="7"/>
  <c r="AC193" i="7"/>
  <c r="AC194" i="7"/>
  <c r="AC195" i="7"/>
  <c r="AC196" i="7"/>
  <c r="AC197" i="7"/>
  <c r="AC198" i="7"/>
  <c r="AC199" i="7"/>
  <c r="AC200" i="7"/>
  <c r="AC201" i="7"/>
  <c r="AC202" i="7"/>
  <c r="AC203" i="7"/>
  <c r="AC204" i="7"/>
  <c r="AC205" i="7"/>
  <c r="AC206" i="7"/>
  <c r="AC207" i="7"/>
  <c r="AC208" i="7"/>
  <c r="AC209" i="7"/>
  <c r="AC210" i="7"/>
  <c r="AC211" i="7"/>
  <c r="AC212" i="7"/>
  <c r="AC213" i="7"/>
  <c r="AC214" i="7"/>
  <c r="AC215" i="7"/>
  <c r="AC216" i="7"/>
  <c r="AC217" i="7"/>
  <c r="AC218" i="7"/>
  <c r="AC219" i="7"/>
  <c r="AC220" i="7"/>
  <c r="AC221" i="7"/>
  <c r="AC222" i="7"/>
  <c r="AC223" i="7"/>
  <c r="AC224" i="7"/>
  <c r="AC225" i="7"/>
  <c r="AC226" i="7"/>
  <c r="AC227" i="7"/>
  <c r="AC228" i="7"/>
  <c r="AC229" i="7"/>
  <c r="AC230" i="7"/>
  <c r="AC231" i="7"/>
  <c r="AC232" i="7"/>
  <c r="AC233" i="7"/>
  <c r="AC234" i="7"/>
  <c r="AC235" i="7"/>
  <c r="AC236" i="7"/>
  <c r="AC237" i="7"/>
  <c r="AC238" i="7"/>
  <c r="AC239" i="7"/>
  <c r="AC240" i="7"/>
  <c r="AC241" i="7"/>
  <c r="AC242" i="7"/>
  <c r="AC243" i="7"/>
  <c r="AC244" i="7"/>
  <c r="AC245" i="7"/>
  <c r="AC246" i="7"/>
  <c r="AC247" i="7"/>
  <c r="AC248" i="7"/>
  <c r="AC249" i="7"/>
  <c r="AC250" i="7"/>
  <c r="AC251" i="7"/>
  <c r="AC252" i="7"/>
  <c r="AC253" i="7"/>
  <c r="AC254" i="7"/>
  <c r="AC255" i="7"/>
  <c r="AC256" i="7"/>
  <c r="AC257" i="7"/>
  <c r="AC258" i="7"/>
  <c r="AC259" i="7"/>
  <c r="AC260" i="7"/>
  <c r="AC261" i="7"/>
  <c r="AC262" i="7"/>
  <c r="AC263" i="7"/>
  <c r="AC264" i="7"/>
  <c r="AC265" i="7"/>
  <c r="AC266" i="7"/>
  <c r="AC267" i="7"/>
  <c r="AC268" i="7"/>
  <c r="AC269" i="7"/>
  <c r="AC270" i="7"/>
  <c r="AC271" i="7"/>
  <c r="AC272" i="7"/>
  <c r="AC273" i="7"/>
  <c r="AC274" i="7"/>
  <c r="AC275" i="7"/>
  <c r="AC276" i="7"/>
  <c r="AC277" i="7"/>
  <c r="AC278" i="7"/>
  <c r="AC279" i="7"/>
  <c r="AC280" i="7"/>
  <c r="AC281" i="7"/>
  <c r="AC282" i="7"/>
  <c r="AC283" i="7"/>
  <c r="AC284" i="7"/>
  <c r="AC285" i="7"/>
  <c r="AC286" i="7"/>
  <c r="AC287" i="7"/>
  <c r="AC288" i="7"/>
  <c r="AC289" i="7"/>
  <c r="AC290" i="7"/>
  <c r="AC291" i="7"/>
  <c r="AC292" i="7"/>
  <c r="AC293" i="7"/>
  <c r="AC294" i="7"/>
  <c r="AC295" i="7"/>
  <c r="AC296" i="7"/>
  <c r="AC297" i="7"/>
  <c r="AC298" i="7"/>
  <c r="AC299" i="7"/>
  <c r="AC300" i="7"/>
  <c r="AC301" i="7"/>
  <c r="AC302" i="7"/>
  <c r="AC303" i="7"/>
  <c r="AC304" i="7"/>
  <c r="AC305" i="7"/>
  <c r="AC306" i="7"/>
  <c r="AC307" i="7"/>
  <c r="AC308" i="7"/>
  <c r="AC309" i="7"/>
  <c r="AC310" i="7"/>
  <c r="AC311" i="7"/>
  <c r="AC312" i="7"/>
  <c r="AC313" i="7"/>
  <c r="AC314" i="7"/>
  <c r="AC315" i="7"/>
  <c r="AC316" i="7"/>
  <c r="AC317" i="7"/>
  <c r="AC318" i="7"/>
  <c r="AC319" i="7"/>
  <c r="AC320" i="7"/>
  <c r="AC321" i="7"/>
  <c r="AC322" i="7"/>
  <c r="AC323" i="7"/>
  <c r="AC324" i="7"/>
  <c r="AC325" i="7"/>
  <c r="AC326" i="7"/>
  <c r="AC327" i="7"/>
  <c r="AC328" i="7"/>
  <c r="AC329" i="7"/>
  <c r="AC330" i="7"/>
  <c r="AC331" i="7"/>
  <c r="AC332" i="7"/>
  <c r="AC333" i="7"/>
  <c r="AC334" i="7"/>
  <c r="AC335" i="7"/>
  <c r="AC336" i="7"/>
  <c r="AC337" i="7"/>
  <c r="AC338" i="7"/>
  <c r="AC339" i="7"/>
  <c r="AC340" i="7"/>
  <c r="AC341" i="7"/>
  <c r="AC342" i="7"/>
  <c r="AC343" i="7"/>
  <c r="AC344" i="7"/>
  <c r="AC345" i="7"/>
  <c r="AC346" i="7"/>
  <c r="AC347" i="7"/>
  <c r="AC348" i="7"/>
  <c r="AC349" i="7"/>
  <c r="AC350" i="7"/>
  <c r="AC351" i="7"/>
  <c r="AC352" i="7"/>
  <c r="AC353" i="7"/>
  <c r="AC354" i="7"/>
  <c r="AC355" i="7"/>
  <c r="AC356" i="7"/>
  <c r="AC357" i="7"/>
  <c r="AC358" i="7"/>
  <c r="AC359" i="7"/>
  <c r="AC360" i="7"/>
  <c r="AC361" i="7"/>
  <c r="AC362" i="7"/>
  <c r="AC363" i="7"/>
  <c r="AC364" i="7"/>
  <c r="AC365" i="7"/>
  <c r="AC366" i="7"/>
  <c r="AC367" i="7"/>
  <c r="AC368" i="7"/>
  <c r="AC369" i="7"/>
  <c r="AC370" i="7"/>
  <c r="AC371" i="7"/>
  <c r="AC372" i="7"/>
  <c r="AC373" i="7"/>
  <c r="AC374" i="7"/>
  <c r="AC375" i="7"/>
  <c r="AC376" i="7"/>
  <c r="AC377" i="7"/>
  <c r="AC378" i="7"/>
  <c r="AC379" i="7"/>
  <c r="AC380" i="7"/>
  <c r="AC381" i="7"/>
  <c r="AC382" i="7"/>
  <c r="AC383" i="7"/>
  <c r="AC384" i="7"/>
  <c r="AC385" i="7"/>
  <c r="AC386" i="7"/>
  <c r="AC387" i="7"/>
  <c r="AC388" i="7"/>
  <c r="AC389" i="7"/>
  <c r="AC390" i="7"/>
  <c r="AC391" i="7"/>
  <c r="AC392" i="7"/>
  <c r="AC393" i="7"/>
  <c r="AC394" i="7"/>
  <c r="AC395" i="7"/>
  <c r="AC396" i="7"/>
  <c r="AC397" i="7"/>
  <c r="AC398" i="7"/>
  <c r="AC399" i="7"/>
  <c r="AC400" i="7"/>
  <c r="AC401" i="7"/>
  <c r="AC402" i="7"/>
  <c r="AC403" i="7"/>
  <c r="AC404" i="7"/>
  <c r="AC405" i="7"/>
  <c r="AC406" i="7"/>
  <c r="AC407" i="7"/>
  <c r="AC408" i="7"/>
  <c r="AC409" i="7"/>
  <c r="AC410" i="7"/>
  <c r="AC411" i="7"/>
  <c r="AC412" i="7"/>
  <c r="AC413" i="7"/>
  <c r="AC414" i="7"/>
  <c r="AC415" i="7"/>
  <c r="AC416" i="7"/>
  <c r="AC417" i="7"/>
  <c r="AC418" i="7"/>
  <c r="AC419" i="7"/>
  <c r="AC420" i="7"/>
  <c r="AC421" i="7"/>
  <c r="AC422" i="7"/>
  <c r="AC423" i="7"/>
  <c r="AC424" i="7"/>
  <c r="AC425" i="7"/>
  <c r="AC426" i="7"/>
  <c r="AC427" i="7"/>
  <c r="AC428" i="7"/>
  <c r="AC429" i="7"/>
  <c r="AC430" i="7"/>
  <c r="AC431" i="7"/>
  <c r="AC432" i="7"/>
  <c r="AC433" i="7"/>
  <c r="AC434" i="7"/>
  <c r="AC435" i="7"/>
  <c r="AC436" i="7"/>
  <c r="AC437" i="7"/>
  <c r="AC438" i="7"/>
  <c r="AC439" i="7"/>
  <c r="AC440" i="7"/>
  <c r="AC441" i="7"/>
  <c r="AC442" i="7"/>
  <c r="AC443" i="7"/>
  <c r="AC444" i="7"/>
  <c r="AC445" i="7"/>
  <c r="AC446" i="7"/>
  <c r="AC447" i="7"/>
  <c r="AC448" i="7"/>
  <c r="AC449" i="7"/>
  <c r="AC450" i="7"/>
  <c r="AC451" i="7"/>
  <c r="AC452" i="7"/>
  <c r="AC453" i="7"/>
  <c r="AC454" i="7"/>
  <c r="AC455" i="7"/>
  <c r="AC456" i="7"/>
  <c r="AC457" i="7"/>
  <c r="AC458" i="7"/>
  <c r="AC459" i="7"/>
  <c r="AC460" i="7"/>
  <c r="AC461" i="7"/>
  <c r="AC462" i="7"/>
  <c r="AC463" i="7"/>
  <c r="AC464" i="7"/>
  <c r="AC465" i="7"/>
  <c r="AC466" i="7"/>
  <c r="AC467" i="7"/>
  <c r="AC468" i="7"/>
  <c r="AC469" i="7"/>
  <c r="AC470" i="7"/>
  <c r="AC471" i="7"/>
  <c r="AC472" i="7"/>
  <c r="AC473" i="7"/>
  <c r="AC474" i="7"/>
  <c r="AC475" i="7"/>
  <c r="AC476" i="7"/>
  <c r="AC477" i="7"/>
  <c r="AC478" i="7"/>
  <c r="AC479" i="7"/>
  <c r="AC480" i="7"/>
  <c r="AC481" i="7"/>
  <c r="AC482" i="7"/>
  <c r="AC483" i="7"/>
  <c r="AC484" i="7"/>
  <c r="AC485" i="7"/>
  <c r="AC486" i="7"/>
  <c r="AC487" i="7"/>
  <c r="AC488" i="7"/>
  <c r="AC489" i="7"/>
  <c r="AC490" i="7"/>
  <c r="AC491" i="7"/>
  <c r="AC492" i="7"/>
  <c r="AC493" i="7"/>
  <c r="AC494" i="7"/>
  <c r="AC495" i="7"/>
  <c r="AC496" i="7"/>
  <c r="AC497" i="7"/>
  <c r="AC498" i="7"/>
  <c r="AC499" i="7"/>
  <c r="AC500" i="7"/>
  <c r="AC501" i="7"/>
  <c r="AC502" i="7"/>
  <c r="AC503" i="7"/>
  <c r="AC504" i="7"/>
  <c r="AC505" i="7"/>
  <c r="AC506" i="7"/>
  <c r="AC507" i="7"/>
  <c r="AC508" i="7"/>
  <c r="AC509" i="7"/>
  <c r="AC510" i="7"/>
  <c r="AC511" i="7"/>
  <c r="AC512" i="7"/>
  <c r="AC513" i="7"/>
  <c r="AC514" i="7"/>
  <c r="AC515" i="7"/>
  <c r="AC516" i="7"/>
  <c r="AC517" i="7"/>
  <c r="AC518" i="7"/>
  <c r="AC519" i="7"/>
  <c r="AC520" i="7"/>
  <c r="AC521" i="7"/>
  <c r="AC522" i="7"/>
  <c r="AC523" i="7"/>
  <c r="AC524" i="7"/>
  <c r="AC525" i="7"/>
  <c r="AC526" i="7"/>
  <c r="AC527" i="7"/>
  <c r="AC528" i="7"/>
  <c r="AC529" i="7"/>
  <c r="AC530" i="7"/>
  <c r="AC531" i="7"/>
  <c r="AC532" i="7"/>
  <c r="AC533" i="7"/>
  <c r="AC534" i="7"/>
  <c r="AC535" i="7"/>
  <c r="AC536" i="7"/>
  <c r="AC537" i="7"/>
  <c r="AC538" i="7"/>
  <c r="AC539" i="7"/>
  <c r="AC540" i="7"/>
  <c r="AC541" i="7"/>
  <c r="AC542" i="7"/>
  <c r="AC543" i="7"/>
  <c r="AC544" i="7"/>
  <c r="AC545" i="7"/>
  <c r="AC546" i="7"/>
  <c r="AC547" i="7"/>
  <c r="AC548" i="7"/>
  <c r="AC549" i="7"/>
  <c r="AC550" i="7"/>
  <c r="AC551" i="7"/>
  <c r="AC552" i="7"/>
  <c r="AC553" i="7"/>
  <c r="AC554" i="7"/>
  <c r="AC555" i="7"/>
  <c r="AC556" i="7"/>
  <c r="AC557" i="7"/>
  <c r="AC558" i="7"/>
  <c r="AC559" i="7"/>
  <c r="AC560" i="7"/>
  <c r="AC561" i="7"/>
  <c r="AC562" i="7"/>
  <c r="AC563" i="7"/>
  <c r="AC564" i="7"/>
  <c r="AC565" i="7"/>
  <c r="AC566" i="7"/>
  <c r="AC567" i="7"/>
  <c r="AC568" i="7"/>
  <c r="AC569" i="7"/>
  <c r="AC570" i="7"/>
  <c r="AC571" i="7"/>
  <c r="AC572" i="7"/>
  <c r="AC573" i="7"/>
  <c r="AC574" i="7"/>
  <c r="AC575" i="7"/>
  <c r="AC576" i="7"/>
  <c r="AC577" i="7"/>
  <c r="AC578" i="7"/>
  <c r="AC579" i="7"/>
  <c r="AC580" i="7"/>
  <c r="AC581" i="7"/>
  <c r="AC582" i="7"/>
  <c r="AC583" i="7"/>
  <c r="AC584" i="7"/>
  <c r="AC585" i="7"/>
  <c r="AC586" i="7"/>
  <c r="AC587" i="7"/>
  <c r="AC588" i="7"/>
  <c r="AC589" i="7"/>
  <c r="AC590" i="7"/>
  <c r="AC591" i="7"/>
  <c r="AC592" i="7"/>
  <c r="AC593" i="7"/>
  <c r="AC594" i="7"/>
  <c r="AC595" i="7"/>
  <c r="AC596" i="7"/>
  <c r="AC597" i="7"/>
  <c r="AC598" i="7"/>
  <c r="AC599" i="7"/>
  <c r="AC600" i="7"/>
  <c r="AC601" i="7"/>
  <c r="AC602" i="7"/>
  <c r="AC603" i="7"/>
  <c r="AC604" i="7"/>
  <c r="AC605" i="7"/>
  <c r="AC606" i="7"/>
  <c r="AC607" i="7"/>
  <c r="AC608" i="7"/>
  <c r="AC609" i="7"/>
  <c r="AC610" i="7"/>
  <c r="AC611" i="7"/>
  <c r="AC612" i="7"/>
  <c r="AC613" i="7"/>
  <c r="AC614" i="7"/>
  <c r="AC615" i="7"/>
  <c r="AC616" i="7"/>
  <c r="AC617" i="7"/>
  <c r="AC618" i="7"/>
  <c r="AC619" i="7"/>
  <c r="AC620" i="7"/>
  <c r="AC621" i="7"/>
  <c r="AC622" i="7"/>
  <c r="AC623" i="7"/>
  <c r="AC624" i="7"/>
  <c r="AC625" i="7"/>
  <c r="AC626" i="7"/>
  <c r="AC627" i="7"/>
  <c r="AC628" i="7"/>
  <c r="AC629" i="7"/>
  <c r="AC630" i="7"/>
  <c r="AC631" i="7"/>
  <c r="AC632" i="7"/>
  <c r="AC633" i="7"/>
  <c r="AC634" i="7"/>
  <c r="AC635" i="7"/>
  <c r="AC636" i="7"/>
  <c r="AC637" i="7"/>
  <c r="AC638" i="7"/>
  <c r="AC639" i="7"/>
  <c r="AC640" i="7"/>
  <c r="AC641" i="7"/>
  <c r="AC642" i="7"/>
  <c r="AC643" i="7"/>
  <c r="AC644" i="7"/>
  <c r="AC645" i="7"/>
  <c r="AC646" i="7"/>
  <c r="AC647" i="7"/>
  <c r="AC648" i="7"/>
  <c r="AC649" i="7"/>
  <c r="AC650" i="7"/>
  <c r="AC651" i="7"/>
  <c r="AC652" i="7"/>
  <c r="AC653" i="7"/>
  <c r="AC654" i="7"/>
  <c r="AC655" i="7"/>
  <c r="AC656" i="7"/>
  <c r="AC657" i="7"/>
  <c r="AC658" i="7"/>
  <c r="AC659" i="7"/>
  <c r="AC660" i="7"/>
  <c r="AC661" i="7"/>
  <c r="AC662" i="7"/>
  <c r="AC663" i="7"/>
  <c r="AC664" i="7"/>
  <c r="AC665" i="7"/>
  <c r="AC666" i="7"/>
  <c r="AC667" i="7"/>
  <c r="AC668" i="7"/>
  <c r="AC669" i="7"/>
  <c r="AC670" i="7"/>
  <c r="AC671" i="7"/>
  <c r="AC672" i="7"/>
  <c r="AC673" i="7"/>
  <c r="AC674" i="7"/>
  <c r="AC675" i="7"/>
  <c r="AC676" i="7"/>
  <c r="AC677" i="7"/>
  <c r="AC678" i="7"/>
  <c r="AC679" i="7"/>
  <c r="AC680" i="7"/>
  <c r="AC681" i="7"/>
  <c r="AC682" i="7"/>
  <c r="AC683" i="7"/>
  <c r="AC684" i="7"/>
  <c r="AC685" i="7"/>
  <c r="AC686" i="7"/>
  <c r="AC687" i="7"/>
  <c r="AC688" i="7"/>
  <c r="AC689" i="7"/>
  <c r="AC690" i="7"/>
  <c r="AC691" i="7"/>
  <c r="AC692" i="7"/>
  <c r="AC693" i="7"/>
  <c r="AC694" i="7"/>
  <c r="AC695" i="7"/>
  <c r="AC696" i="7"/>
  <c r="AC697" i="7"/>
  <c r="AC698" i="7"/>
  <c r="AC699" i="7"/>
  <c r="AC700" i="7"/>
  <c r="AC701" i="7"/>
  <c r="AC702" i="7"/>
  <c r="AC703" i="7"/>
  <c r="AC704" i="7"/>
  <c r="AC705" i="7"/>
  <c r="AC706" i="7"/>
  <c r="AC707" i="7"/>
  <c r="AC708" i="7"/>
  <c r="AC709" i="7"/>
  <c r="AC710" i="7"/>
  <c r="AC711" i="7"/>
  <c r="AC712" i="7"/>
  <c r="AC713" i="7"/>
  <c r="AC714" i="7"/>
  <c r="AC715" i="7"/>
  <c r="AC716" i="7"/>
  <c r="AC717" i="7"/>
  <c r="AC718" i="7"/>
  <c r="AC719" i="7"/>
  <c r="AC720" i="7"/>
  <c r="AC721" i="7"/>
  <c r="AC722" i="7"/>
  <c r="AC723" i="7"/>
  <c r="AC724" i="7"/>
  <c r="AC725" i="7"/>
  <c r="AC726" i="7"/>
  <c r="AC727" i="7"/>
  <c r="AC728" i="7"/>
  <c r="AC729" i="7"/>
  <c r="AC730" i="7"/>
  <c r="AC731" i="7"/>
  <c r="AC732" i="7"/>
  <c r="AC733" i="7"/>
  <c r="AC734" i="7"/>
  <c r="AC735" i="7"/>
  <c r="AC736" i="7"/>
  <c r="AC737" i="7"/>
  <c r="AC738" i="7"/>
  <c r="AC739" i="7"/>
  <c r="AC740" i="7"/>
  <c r="AC741" i="7"/>
  <c r="AC742" i="7"/>
  <c r="AC743" i="7"/>
  <c r="AC744" i="7"/>
  <c r="AC745" i="7"/>
  <c r="AC746" i="7"/>
  <c r="AC747" i="7"/>
  <c r="AC748" i="7"/>
  <c r="AC749" i="7"/>
  <c r="AC750" i="7"/>
  <c r="AC751" i="7"/>
  <c r="AC752" i="7"/>
  <c r="AC753" i="7"/>
  <c r="AC754" i="7"/>
  <c r="AC755" i="7"/>
  <c r="AC756" i="7"/>
  <c r="AC757" i="7"/>
  <c r="AC758" i="7"/>
  <c r="AC759" i="7"/>
  <c r="AC760" i="7"/>
  <c r="AC761" i="7"/>
  <c r="AC762" i="7"/>
  <c r="AC763" i="7"/>
  <c r="AC764" i="7"/>
  <c r="AC765" i="7"/>
  <c r="AC766" i="7"/>
  <c r="AC767" i="7"/>
  <c r="AC768" i="7"/>
  <c r="AC769" i="7"/>
  <c r="AC770" i="7"/>
  <c r="AC771" i="7"/>
  <c r="AC772" i="7"/>
  <c r="AC773" i="7"/>
  <c r="AC774" i="7"/>
  <c r="AC775" i="7"/>
  <c r="AC776" i="7"/>
  <c r="AC777" i="7"/>
  <c r="AC778" i="7"/>
  <c r="AC779" i="7"/>
  <c r="AC780" i="7"/>
  <c r="AC781" i="7"/>
  <c r="AC782" i="7"/>
  <c r="AC783" i="7"/>
  <c r="AC784" i="7"/>
  <c r="AC785" i="7"/>
  <c r="AC786" i="7"/>
  <c r="AC787" i="7"/>
  <c r="AC788" i="7"/>
  <c r="AC789" i="7"/>
  <c r="AC790" i="7"/>
  <c r="AC791" i="7"/>
  <c r="AC792" i="7"/>
  <c r="AC793" i="7"/>
  <c r="AC794" i="7"/>
  <c r="AC795" i="7"/>
  <c r="AC796" i="7"/>
  <c r="AC797" i="7"/>
  <c r="AC798" i="7"/>
  <c r="AC799" i="7"/>
  <c r="AC800" i="7"/>
  <c r="AC801" i="7"/>
  <c r="AC802" i="7"/>
  <c r="AC803" i="7"/>
  <c r="AC804" i="7"/>
  <c r="AC805" i="7"/>
  <c r="AC806" i="7"/>
  <c r="AC807" i="7"/>
  <c r="AC808" i="7"/>
  <c r="AC809" i="7"/>
  <c r="AC810" i="7"/>
  <c r="AC811" i="7"/>
  <c r="AC812" i="7"/>
  <c r="AC813" i="7"/>
  <c r="AC814" i="7"/>
  <c r="AC815" i="7"/>
  <c r="AC816" i="7"/>
  <c r="AC817" i="7"/>
  <c r="AC818" i="7"/>
  <c r="AC819" i="7"/>
  <c r="AC820" i="7"/>
  <c r="AC821" i="7"/>
  <c r="AC822" i="7"/>
  <c r="AC823" i="7"/>
  <c r="AC824" i="7"/>
  <c r="AC825" i="7"/>
  <c r="AC826" i="7"/>
  <c r="AC827" i="7"/>
  <c r="AC828" i="7"/>
  <c r="AC829" i="7"/>
  <c r="AC830" i="7"/>
  <c r="AC831" i="7"/>
  <c r="AC832" i="7"/>
  <c r="AC833" i="7"/>
  <c r="AC834" i="7"/>
  <c r="AC835" i="7"/>
  <c r="AC836" i="7"/>
  <c r="AC837" i="7"/>
  <c r="AC838" i="7"/>
  <c r="AC839" i="7"/>
  <c r="AC840" i="7"/>
  <c r="AC841" i="7"/>
  <c r="AC842" i="7"/>
  <c r="AC843" i="7"/>
  <c r="AC844" i="7"/>
  <c r="AC845" i="7"/>
  <c r="AC846" i="7"/>
  <c r="AC847" i="7"/>
  <c r="AC848" i="7"/>
  <c r="AC849" i="7"/>
  <c r="AC850" i="7"/>
  <c r="AC851" i="7"/>
  <c r="AC852" i="7"/>
  <c r="AC853" i="7"/>
  <c r="AC854" i="7"/>
  <c r="AC855" i="7"/>
  <c r="AC856" i="7"/>
  <c r="AC857" i="7"/>
  <c r="AC858" i="7"/>
  <c r="AC859" i="7"/>
  <c r="AC860" i="7"/>
  <c r="AC861" i="7"/>
  <c r="AC862" i="7"/>
  <c r="AC863" i="7"/>
  <c r="AC864" i="7"/>
  <c r="AC865" i="7"/>
  <c r="AC866" i="7"/>
  <c r="AC867" i="7"/>
  <c r="AC868" i="7"/>
  <c r="AC869" i="7"/>
  <c r="AC870" i="7"/>
  <c r="AC871" i="7"/>
  <c r="AC872" i="7"/>
  <c r="AC873" i="7"/>
  <c r="AC874" i="7"/>
  <c r="AC875" i="7"/>
  <c r="AC876" i="7"/>
  <c r="AC877" i="7"/>
  <c r="AC878" i="7"/>
  <c r="AC879" i="7"/>
  <c r="AC880" i="7"/>
  <c r="AC881" i="7"/>
  <c r="AC882" i="7"/>
  <c r="AC883" i="7"/>
  <c r="AC884" i="7"/>
  <c r="AC885" i="7"/>
  <c r="AC886" i="7"/>
  <c r="AC887" i="7"/>
  <c r="AC888" i="7"/>
  <c r="AC889" i="7"/>
  <c r="AC890" i="7"/>
  <c r="AC891" i="7"/>
  <c r="AC892" i="7"/>
  <c r="AC893" i="7"/>
  <c r="AC894" i="7"/>
  <c r="AC895" i="7"/>
  <c r="AC896" i="7"/>
  <c r="AC897" i="7"/>
  <c r="AC898" i="7"/>
  <c r="AC899" i="7"/>
  <c r="AC900" i="7"/>
  <c r="AC901" i="7"/>
  <c r="AC902" i="7"/>
  <c r="AC903" i="7"/>
  <c r="AC904" i="7"/>
  <c r="AC905" i="7"/>
  <c r="AC906" i="7"/>
  <c r="AC907" i="7"/>
  <c r="AC908" i="7"/>
  <c r="AC909" i="7"/>
  <c r="AC910" i="7"/>
  <c r="AC911" i="7"/>
  <c r="AC912" i="7"/>
  <c r="AC913" i="7"/>
  <c r="AC914" i="7"/>
  <c r="AC915" i="7"/>
  <c r="AC916" i="7"/>
  <c r="AC917" i="7"/>
  <c r="AC918" i="7"/>
  <c r="AC919" i="7"/>
  <c r="AC920" i="7"/>
  <c r="AC921" i="7"/>
  <c r="AC922" i="7"/>
  <c r="AC923" i="7"/>
  <c r="AC924" i="7"/>
  <c r="AC925" i="7"/>
  <c r="AC926" i="7"/>
  <c r="AC927" i="7"/>
  <c r="AC928" i="7"/>
  <c r="AC929" i="7"/>
  <c r="AC930" i="7"/>
  <c r="AC931" i="7"/>
  <c r="AC932" i="7"/>
  <c r="AC933" i="7"/>
  <c r="AC934" i="7"/>
  <c r="AC935" i="7"/>
  <c r="AC936" i="7"/>
  <c r="AC937" i="7"/>
  <c r="AC938" i="7"/>
  <c r="AC939" i="7"/>
  <c r="AC940" i="7"/>
  <c r="AC941" i="7"/>
  <c r="AC942" i="7"/>
  <c r="AC943" i="7"/>
  <c r="AC944" i="7"/>
  <c r="AC945" i="7"/>
  <c r="AC946" i="7"/>
  <c r="AC947" i="7"/>
  <c r="AC948" i="7"/>
  <c r="AC949" i="7"/>
  <c r="AC950" i="7"/>
  <c r="AC951" i="7"/>
  <c r="AC952" i="7"/>
  <c r="AC953" i="7"/>
  <c r="AC954" i="7"/>
  <c r="AC955" i="7"/>
  <c r="AC956" i="7"/>
  <c r="AC957" i="7"/>
  <c r="AC958" i="7"/>
  <c r="AC959" i="7"/>
  <c r="AC960" i="7"/>
  <c r="AC961" i="7"/>
  <c r="AC962" i="7"/>
  <c r="AC963" i="7"/>
  <c r="AC964" i="7"/>
  <c r="AC965" i="7"/>
  <c r="AC966" i="7"/>
  <c r="AC967" i="7"/>
  <c r="AC968" i="7"/>
  <c r="AC969" i="7"/>
  <c r="AC970" i="7"/>
  <c r="AC971" i="7"/>
  <c r="AC972" i="7"/>
  <c r="AC973" i="7"/>
  <c r="AC974" i="7"/>
  <c r="AC975" i="7"/>
  <c r="AC976" i="7"/>
  <c r="AC977" i="7"/>
  <c r="AC978" i="7"/>
  <c r="AC979" i="7"/>
  <c r="AC980" i="7"/>
  <c r="AC981" i="7"/>
  <c r="AC982" i="7"/>
  <c r="AC983" i="7"/>
  <c r="AC984" i="7"/>
  <c r="AC985" i="7"/>
  <c r="AC986" i="7"/>
  <c r="AC987" i="7"/>
  <c r="AC988" i="7"/>
  <c r="AC989" i="7"/>
  <c r="AC990" i="7"/>
  <c r="AC991" i="7"/>
  <c r="AC992" i="7"/>
  <c r="AC993" i="7"/>
  <c r="AC994" i="7"/>
  <c r="AC995" i="7"/>
  <c r="AC996" i="7"/>
  <c r="AC997" i="7"/>
  <c r="AC998" i="7"/>
  <c r="AC999" i="7"/>
  <c r="AC1000" i="7"/>
  <c r="AC1001" i="7"/>
  <c r="AC1002" i="7"/>
  <c r="AC1003" i="7"/>
  <c r="AC1004" i="7"/>
  <c r="AC1005" i="7"/>
  <c r="AC1006" i="7"/>
  <c r="AC1007" i="7"/>
  <c r="AC1008" i="7"/>
  <c r="AC1009" i="7"/>
  <c r="AC1010" i="7"/>
  <c r="AC1011" i="7"/>
  <c r="AC1012" i="7"/>
  <c r="AC1013" i="7"/>
  <c r="AC1014" i="7"/>
  <c r="AC1015" i="7"/>
  <c r="AC1016" i="7"/>
  <c r="AC1017" i="7"/>
  <c r="AC1018" i="7"/>
  <c r="AC1019" i="7"/>
  <c r="AC1020" i="7"/>
  <c r="AC1021" i="7"/>
  <c r="AC1022" i="7"/>
  <c r="AC1023" i="7"/>
  <c r="AC1024" i="7"/>
  <c r="AC1025" i="7"/>
  <c r="AC1026" i="7"/>
  <c r="AC1027" i="7"/>
  <c r="AC1028" i="7"/>
  <c r="AC1029" i="7"/>
  <c r="AC1030" i="7"/>
  <c r="AC1031" i="7"/>
  <c r="AC1032" i="7"/>
  <c r="AC1033" i="7"/>
  <c r="AC1034" i="7"/>
  <c r="AC1035" i="7"/>
  <c r="AC1036" i="7"/>
  <c r="AC1037" i="7"/>
  <c r="AC1038" i="7"/>
  <c r="AC1039" i="7"/>
  <c r="AC1040" i="7"/>
  <c r="AC1041" i="7"/>
  <c r="AC1042" i="7"/>
  <c r="AC1043" i="7"/>
  <c r="AC1044" i="7"/>
  <c r="AC1045" i="7"/>
  <c r="AC1046" i="7"/>
  <c r="AC1047" i="7"/>
  <c r="AC1048" i="7"/>
  <c r="AC1049" i="7"/>
  <c r="AC1050" i="7"/>
  <c r="AC1051" i="7"/>
  <c r="AC1052" i="7"/>
  <c r="AC1053" i="7"/>
  <c r="AC1054" i="7"/>
  <c r="AC1055" i="7"/>
  <c r="AC1056" i="7"/>
  <c r="AC1057" i="7"/>
  <c r="AC1058" i="7"/>
  <c r="AC1059" i="7"/>
  <c r="AC1060" i="7"/>
  <c r="AC1061" i="7"/>
  <c r="AC1062" i="7"/>
  <c r="AC1063" i="7"/>
  <c r="AC1064" i="7"/>
  <c r="AC1065" i="7"/>
  <c r="AC1066" i="7"/>
  <c r="AC1067" i="7"/>
  <c r="AC1068" i="7"/>
  <c r="AC1069" i="7"/>
  <c r="AC1070" i="7"/>
  <c r="AC1071" i="7"/>
  <c r="AC1072" i="7"/>
  <c r="AC1073" i="7"/>
  <c r="AC1074" i="7"/>
  <c r="AC1075" i="7"/>
  <c r="AC1076" i="7"/>
  <c r="AC1077" i="7"/>
  <c r="AC1078" i="7"/>
  <c r="AC1079" i="7"/>
  <c r="AC1080" i="7"/>
  <c r="AC1081" i="7"/>
  <c r="AC1082" i="7"/>
  <c r="AC1083" i="7"/>
  <c r="AC1084" i="7"/>
  <c r="AC1085" i="7"/>
  <c r="AC1086" i="7"/>
  <c r="AC1087" i="7"/>
  <c r="AC1088" i="7"/>
  <c r="AC1089" i="7"/>
  <c r="AC1090" i="7"/>
  <c r="AC1091" i="7"/>
  <c r="AC1092" i="7"/>
  <c r="AC1093" i="7"/>
  <c r="AC1094" i="7"/>
  <c r="AC1095" i="7"/>
  <c r="AC1096" i="7"/>
  <c r="AC1097" i="7"/>
  <c r="AC1098" i="7"/>
  <c r="AC1099" i="7"/>
  <c r="AC1100" i="7"/>
  <c r="AC1101" i="7"/>
  <c r="AC1102" i="7"/>
  <c r="AC1103" i="7"/>
  <c r="AC1104" i="7"/>
  <c r="AC1105" i="7"/>
  <c r="AC1106" i="7"/>
  <c r="AC1107" i="7"/>
  <c r="AC1108" i="7"/>
  <c r="AC1109" i="7"/>
  <c r="AC1110" i="7"/>
  <c r="AC1111" i="7"/>
  <c r="AC1112" i="7"/>
  <c r="AC1113" i="7"/>
  <c r="AC1114" i="7"/>
  <c r="AC1115" i="7"/>
  <c r="AC1116" i="7"/>
  <c r="AC1117" i="7"/>
  <c r="AC1118" i="7"/>
  <c r="AC1119" i="7"/>
  <c r="AC1120" i="7"/>
  <c r="AC1121" i="7"/>
  <c r="AC1122" i="7"/>
  <c r="AC1123" i="7"/>
  <c r="AC1124" i="7"/>
  <c r="AC1125" i="7"/>
  <c r="AC1126" i="7"/>
  <c r="AC1127" i="7"/>
  <c r="AC1128" i="7"/>
  <c r="AC1129" i="7"/>
  <c r="AC1130" i="7"/>
  <c r="AC1131" i="7"/>
  <c r="AC1132" i="7"/>
  <c r="AC1133" i="7"/>
  <c r="AC1134" i="7"/>
  <c r="AC1135" i="7"/>
  <c r="AC1136" i="7"/>
  <c r="AC1137" i="7"/>
  <c r="AC1138" i="7"/>
  <c r="AC1139" i="7"/>
  <c r="AC1140" i="7"/>
  <c r="AC1141" i="7"/>
  <c r="AC1142" i="7"/>
  <c r="AC1143" i="7"/>
  <c r="AC1144" i="7"/>
  <c r="AC1145" i="7"/>
  <c r="AC1146" i="7"/>
  <c r="AC1147" i="7"/>
  <c r="AC1148" i="7"/>
  <c r="AC1149" i="7"/>
  <c r="AC1150" i="7"/>
  <c r="AC1151" i="7"/>
  <c r="AC1152" i="7"/>
  <c r="AC1153" i="7"/>
  <c r="AC1154" i="7"/>
  <c r="AC1155" i="7"/>
  <c r="AC1156" i="7"/>
  <c r="AC1157" i="7"/>
  <c r="AC1158" i="7"/>
  <c r="AC1159" i="7"/>
  <c r="AC1160" i="7"/>
  <c r="AC1161" i="7"/>
  <c r="AC1162" i="7"/>
  <c r="AC1163" i="7"/>
  <c r="AC1164" i="7"/>
  <c r="AC1165" i="7"/>
  <c r="AC1166" i="7"/>
  <c r="AC1167" i="7"/>
  <c r="AC1168" i="7"/>
  <c r="AC1169" i="7"/>
  <c r="AC1170" i="7"/>
  <c r="AC1171" i="7"/>
  <c r="AC1172" i="7"/>
  <c r="AC1173" i="7"/>
  <c r="AC1174" i="7"/>
  <c r="AC1175" i="7"/>
  <c r="AC1176" i="7"/>
  <c r="AC1177" i="7"/>
  <c r="AC1178" i="7"/>
  <c r="AC1179" i="7"/>
  <c r="AC1180" i="7"/>
  <c r="AC1181" i="7"/>
  <c r="AC1182" i="7"/>
  <c r="AC1183" i="7"/>
  <c r="AC1184" i="7"/>
  <c r="AC1185" i="7"/>
  <c r="AC1186" i="7"/>
  <c r="AC1187" i="7"/>
  <c r="AC1188" i="7"/>
  <c r="AC1189" i="7"/>
  <c r="AC1190" i="7"/>
  <c r="AC1191" i="7"/>
  <c r="AC1192" i="7"/>
  <c r="AC1193" i="7"/>
  <c r="AC1194" i="7"/>
  <c r="AC1195" i="7"/>
  <c r="AC1196" i="7"/>
  <c r="AC1197" i="7"/>
  <c r="AC1198" i="7"/>
  <c r="AC1199" i="7"/>
  <c r="AC1200" i="7"/>
  <c r="AC1201" i="7"/>
  <c r="AC1202" i="7"/>
  <c r="AC1203" i="7"/>
  <c r="AC1204" i="7"/>
  <c r="AC1205" i="7"/>
  <c r="AC1206" i="7"/>
  <c r="AC1207" i="7"/>
  <c r="AC1208" i="7"/>
  <c r="AC1209" i="7"/>
  <c r="AC1210" i="7"/>
  <c r="AC1211" i="7"/>
  <c r="AC1212" i="7"/>
  <c r="AC1213" i="7"/>
  <c r="AC1214" i="7"/>
  <c r="AC1215" i="7"/>
  <c r="AC1216" i="7"/>
  <c r="AC1217" i="7"/>
  <c r="AC1218" i="7"/>
  <c r="AC1219" i="7"/>
  <c r="AC1220" i="7"/>
  <c r="AC1221" i="7"/>
  <c r="AC1222" i="7"/>
  <c r="AC1223" i="7"/>
  <c r="AC1224" i="7"/>
  <c r="AC1225" i="7"/>
  <c r="AC1226" i="7"/>
  <c r="AC1227" i="7"/>
  <c r="AC1228" i="7"/>
  <c r="AC1229" i="7"/>
  <c r="AC1230" i="7"/>
  <c r="AC1231" i="7"/>
  <c r="AC1232" i="7"/>
  <c r="AC1233" i="7"/>
  <c r="AC1234" i="7"/>
  <c r="AC1235" i="7"/>
  <c r="AC1236" i="7"/>
  <c r="AC1237" i="7"/>
  <c r="AC1238" i="7"/>
  <c r="AC1239" i="7"/>
  <c r="AC1240" i="7"/>
  <c r="AC1241" i="7"/>
  <c r="AC1242" i="7"/>
  <c r="AC1243" i="7"/>
  <c r="AC1244" i="7"/>
  <c r="AC1245" i="7"/>
  <c r="AC1246" i="7"/>
  <c r="AC1247" i="7"/>
  <c r="AC1248" i="7"/>
  <c r="AC1249" i="7"/>
  <c r="AC1250" i="7"/>
  <c r="AC1251" i="7"/>
  <c r="AC1252" i="7"/>
  <c r="AC1253" i="7"/>
  <c r="AC1254" i="7"/>
  <c r="AC1255" i="7"/>
  <c r="AC1256" i="7"/>
  <c r="AC1257" i="7"/>
  <c r="AC1258" i="7"/>
  <c r="AC1259" i="7"/>
  <c r="AC1260" i="7"/>
  <c r="AC1261" i="7"/>
  <c r="AC1262" i="7"/>
  <c r="AC1263" i="7"/>
  <c r="AC1264" i="7"/>
  <c r="AC1265" i="7"/>
  <c r="AC1266" i="7"/>
  <c r="AC1267" i="7"/>
  <c r="AC1268" i="7"/>
  <c r="AC1269" i="7"/>
  <c r="AC1270" i="7"/>
  <c r="AC1271" i="7"/>
  <c r="AC1272" i="7"/>
  <c r="AC1273" i="7"/>
  <c r="AC1274" i="7"/>
  <c r="AC1275" i="7"/>
  <c r="AC1276" i="7"/>
  <c r="AC1277" i="7"/>
  <c r="AC1278" i="7"/>
  <c r="AC1279" i="7"/>
  <c r="AC1280" i="7"/>
  <c r="AC1281" i="7"/>
  <c r="AC1282" i="7"/>
  <c r="AC1283" i="7"/>
  <c r="AC1284" i="7"/>
  <c r="AC1285" i="7"/>
  <c r="AC1286" i="7"/>
  <c r="AC1287" i="7"/>
  <c r="AC1288" i="7"/>
  <c r="AC1289" i="7"/>
  <c r="AC1290" i="7"/>
  <c r="AC1291" i="7"/>
  <c r="AC1292" i="7"/>
  <c r="AC1293" i="7"/>
  <c r="AC1294" i="7"/>
  <c r="AC1295" i="7"/>
  <c r="AC1296" i="7"/>
  <c r="AC1297" i="7"/>
  <c r="AC1298" i="7"/>
  <c r="AC1299" i="7"/>
  <c r="AC1300" i="7"/>
  <c r="AC1301" i="7"/>
  <c r="AC1302" i="7"/>
  <c r="AC1303" i="7"/>
  <c r="AC1304" i="7"/>
  <c r="AC1305" i="7"/>
  <c r="AC1306" i="7"/>
  <c r="AC1307" i="7"/>
  <c r="AC1308" i="7"/>
  <c r="AC1309" i="7"/>
  <c r="AC1310" i="7"/>
  <c r="AC1311" i="7"/>
  <c r="AC1312" i="7"/>
  <c r="AC1313" i="7"/>
  <c r="AC1314" i="7"/>
  <c r="AC1315" i="7"/>
  <c r="AC1316" i="7"/>
  <c r="AC1317" i="7"/>
  <c r="AC1318" i="7"/>
  <c r="AC1319" i="7"/>
  <c r="AC1320" i="7"/>
  <c r="AC1321" i="7"/>
  <c r="AC1322" i="7"/>
  <c r="AC1323" i="7"/>
  <c r="AC1324" i="7"/>
  <c r="AC1325" i="7"/>
  <c r="AC1326" i="7"/>
  <c r="AC1327" i="7"/>
  <c r="AC1328" i="7"/>
  <c r="AC1329" i="7"/>
  <c r="AC1330" i="7"/>
  <c r="AC1331" i="7"/>
  <c r="AC1332" i="7"/>
  <c r="AC1333" i="7"/>
  <c r="AC1334" i="7"/>
  <c r="AC1335" i="7"/>
  <c r="AC1336" i="7"/>
  <c r="AC1337" i="7"/>
  <c r="AC1338" i="7"/>
  <c r="AC1339" i="7"/>
  <c r="AC1340" i="7"/>
  <c r="AC1341" i="7"/>
  <c r="AC1342" i="7"/>
  <c r="AC1343" i="7"/>
  <c r="AC1344" i="7"/>
  <c r="AC1345" i="7"/>
  <c r="AC1346" i="7"/>
  <c r="AC1347" i="7"/>
  <c r="AC1348" i="7"/>
  <c r="AC1349" i="7"/>
  <c r="AC1350" i="7"/>
  <c r="AC1351" i="7"/>
  <c r="AC1352" i="7"/>
  <c r="AC1353" i="7"/>
  <c r="AC1354" i="7"/>
  <c r="AC1355" i="7"/>
  <c r="AC1356" i="7"/>
  <c r="AC1357" i="7"/>
  <c r="AC1358" i="7"/>
  <c r="AC1359" i="7"/>
  <c r="AC1360" i="7"/>
  <c r="AC1361" i="7"/>
  <c r="AC1362" i="7"/>
  <c r="AC1363" i="7"/>
  <c r="AC1364" i="7"/>
  <c r="AC1365" i="7"/>
  <c r="AC1366" i="7"/>
  <c r="AC1367" i="7"/>
  <c r="AC1368" i="7"/>
  <c r="AC1369" i="7"/>
  <c r="AC1370" i="7"/>
  <c r="AC1371" i="7"/>
  <c r="AC1372" i="7"/>
  <c r="AC1373" i="7"/>
  <c r="AC1374" i="7"/>
  <c r="AC1375" i="7"/>
  <c r="AC1376" i="7"/>
  <c r="AC1377" i="7"/>
  <c r="AC1378" i="7"/>
  <c r="AC1379" i="7"/>
  <c r="AC1380" i="7"/>
  <c r="AC1381" i="7"/>
  <c r="AC1382" i="7"/>
  <c r="AC1383" i="7"/>
  <c r="AC1384" i="7"/>
  <c r="AC1385" i="7"/>
  <c r="AC1386" i="7"/>
  <c r="AC2" i="7"/>
  <c r="AB3" i="7"/>
  <c r="AB4" i="7"/>
  <c r="AB5" i="7"/>
  <c r="AB6" i="7"/>
  <c r="AB7" i="7"/>
  <c r="AB8" i="7"/>
  <c r="AB9" i="7"/>
  <c r="AB10" i="7"/>
  <c r="AB11" i="7"/>
  <c r="AB12" i="7"/>
  <c r="AB13" i="7"/>
  <c r="AB14" i="7"/>
  <c r="AB15" i="7"/>
  <c r="AB16" i="7"/>
  <c r="AB17" i="7"/>
  <c r="AB18" i="7"/>
  <c r="AB19" i="7"/>
  <c r="AB20" i="7"/>
  <c r="AB21" i="7"/>
  <c r="AB22" i="7"/>
  <c r="AB23" i="7"/>
  <c r="AB24" i="7"/>
  <c r="AB25" i="7"/>
  <c r="AB26" i="7"/>
  <c r="AB27" i="7"/>
  <c r="AB28" i="7"/>
  <c r="AB29" i="7"/>
  <c r="AB30" i="7"/>
  <c r="AB31" i="7"/>
  <c r="AB32" i="7"/>
  <c r="AB33" i="7"/>
  <c r="AB34" i="7"/>
  <c r="AB35" i="7"/>
  <c r="AB36" i="7"/>
  <c r="AB37" i="7"/>
  <c r="AB38" i="7"/>
  <c r="AB39" i="7"/>
  <c r="AB40" i="7"/>
  <c r="AB41" i="7"/>
  <c r="AB42" i="7"/>
  <c r="AB43" i="7"/>
  <c r="AB44" i="7"/>
  <c r="AB45" i="7"/>
  <c r="AB46" i="7"/>
  <c r="AB47" i="7"/>
  <c r="AB48" i="7"/>
  <c r="AB49" i="7"/>
  <c r="AB50" i="7"/>
  <c r="AB51" i="7"/>
  <c r="AB52" i="7"/>
  <c r="AB53" i="7"/>
  <c r="AB54" i="7"/>
  <c r="AB55" i="7"/>
  <c r="AB56" i="7"/>
  <c r="AB57" i="7"/>
  <c r="AB58" i="7"/>
  <c r="AB59" i="7"/>
  <c r="AB60" i="7"/>
  <c r="AB61" i="7"/>
  <c r="AB62" i="7"/>
  <c r="AB63" i="7"/>
  <c r="AB64" i="7"/>
  <c r="AB65" i="7"/>
  <c r="AB66" i="7"/>
  <c r="AB67" i="7"/>
  <c r="AB68" i="7"/>
  <c r="AB69" i="7"/>
  <c r="AB70" i="7"/>
  <c r="AB71" i="7"/>
  <c r="AB72" i="7"/>
  <c r="AB73" i="7"/>
  <c r="AB74" i="7"/>
  <c r="AB75" i="7"/>
  <c r="AB76" i="7"/>
  <c r="AB77" i="7"/>
  <c r="AB78" i="7"/>
  <c r="AB79" i="7"/>
  <c r="AB80" i="7"/>
  <c r="AB81" i="7"/>
  <c r="AB82" i="7"/>
  <c r="AB83" i="7"/>
  <c r="AB84" i="7"/>
  <c r="AB85" i="7"/>
  <c r="AB86" i="7"/>
  <c r="AB87" i="7"/>
  <c r="AB88" i="7"/>
  <c r="AB89" i="7"/>
  <c r="AB90" i="7"/>
  <c r="AB91" i="7"/>
  <c r="AB92" i="7"/>
  <c r="AB93" i="7"/>
  <c r="AB94" i="7"/>
  <c r="AB95" i="7"/>
  <c r="AB96" i="7"/>
  <c r="AB97" i="7"/>
  <c r="AB98" i="7"/>
  <c r="AB99" i="7"/>
  <c r="AB100" i="7"/>
  <c r="AB101" i="7"/>
  <c r="AB102" i="7"/>
  <c r="AB103" i="7"/>
  <c r="AB104" i="7"/>
  <c r="AB105" i="7"/>
  <c r="AB106" i="7"/>
  <c r="AB107" i="7"/>
  <c r="AB108" i="7"/>
  <c r="AB109" i="7"/>
  <c r="AB110" i="7"/>
  <c r="AB111" i="7"/>
  <c r="AB112" i="7"/>
  <c r="AB113" i="7"/>
  <c r="AB114" i="7"/>
  <c r="AB115" i="7"/>
  <c r="AB116" i="7"/>
  <c r="AB117" i="7"/>
  <c r="AB118" i="7"/>
  <c r="AB119" i="7"/>
  <c r="AB120" i="7"/>
  <c r="AB121" i="7"/>
  <c r="AB122" i="7"/>
  <c r="AB123" i="7"/>
  <c r="AB124" i="7"/>
  <c r="AB125" i="7"/>
  <c r="AB126" i="7"/>
  <c r="AB127" i="7"/>
  <c r="AB128" i="7"/>
  <c r="AB129" i="7"/>
  <c r="AB130" i="7"/>
  <c r="AB131" i="7"/>
  <c r="AB132" i="7"/>
  <c r="AB133" i="7"/>
  <c r="AB134" i="7"/>
  <c r="AB135" i="7"/>
  <c r="AB136" i="7"/>
  <c r="AB137" i="7"/>
  <c r="AB138" i="7"/>
  <c r="AB139" i="7"/>
  <c r="AB140" i="7"/>
  <c r="AB141" i="7"/>
  <c r="AB142" i="7"/>
  <c r="AB143" i="7"/>
  <c r="AB144" i="7"/>
  <c r="AB145" i="7"/>
  <c r="AB146" i="7"/>
  <c r="AB147" i="7"/>
  <c r="AB148" i="7"/>
  <c r="AB149" i="7"/>
  <c r="AB150" i="7"/>
  <c r="AB151" i="7"/>
  <c r="AB152" i="7"/>
  <c r="AB153" i="7"/>
  <c r="AB154" i="7"/>
  <c r="AB155" i="7"/>
  <c r="AB156" i="7"/>
  <c r="AB157" i="7"/>
  <c r="AB158" i="7"/>
  <c r="AB159" i="7"/>
  <c r="AB160" i="7"/>
  <c r="AB161" i="7"/>
  <c r="AB162" i="7"/>
  <c r="AB163" i="7"/>
  <c r="AB164" i="7"/>
  <c r="AB165" i="7"/>
  <c r="AB166" i="7"/>
  <c r="AB167" i="7"/>
  <c r="AB168" i="7"/>
  <c r="AB169" i="7"/>
  <c r="AB170" i="7"/>
  <c r="AB171" i="7"/>
  <c r="AB172" i="7"/>
  <c r="AB173" i="7"/>
  <c r="AB174" i="7"/>
  <c r="AB175" i="7"/>
  <c r="AB176" i="7"/>
  <c r="AB177" i="7"/>
  <c r="AB178" i="7"/>
  <c r="AB179" i="7"/>
  <c r="AB180" i="7"/>
  <c r="AB181" i="7"/>
  <c r="AB182" i="7"/>
  <c r="AB183" i="7"/>
  <c r="AB184" i="7"/>
  <c r="AB185" i="7"/>
  <c r="AB186" i="7"/>
  <c r="AB187" i="7"/>
  <c r="AB188" i="7"/>
  <c r="AB189" i="7"/>
  <c r="AB190" i="7"/>
  <c r="AB191" i="7"/>
  <c r="AB192" i="7"/>
  <c r="AB193" i="7"/>
  <c r="AB194" i="7"/>
  <c r="AB195" i="7"/>
  <c r="AB196" i="7"/>
  <c r="AB197" i="7"/>
  <c r="AB198" i="7"/>
  <c r="AB199" i="7"/>
  <c r="AB200" i="7"/>
  <c r="AB201" i="7"/>
  <c r="AB202" i="7"/>
  <c r="AB203" i="7"/>
  <c r="AB204" i="7"/>
  <c r="AB205" i="7"/>
  <c r="AB206" i="7"/>
  <c r="AB207" i="7"/>
  <c r="AB208" i="7"/>
  <c r="AB209" i="7"/>
  <c r="AB210" i="7"/>
  <c r="AB211" i="7"/>
  <c r="AB212" i="7"/>
  <c r="AB213" i="7"/>
  <c r="AB214" i="7"/>
  <c r="AB215" i="7"/>
  <c r="AB216" i="7"/>
  <c r="AB217" i="7"/>
  <c r="AB218" i="7"/>
  <c r="AB219" i="7"/>
  <c r="AB220" i="7"/>
  <c r="AB221" i="7"/>
  <c r="AB222" i="7"/>
  <c r="AB223" i="7"/>
  <c r="AB224" i="7"/>
  <c r="AB225" i="7"/>
  <c r="AB226" i="7"/>
  <c r="AB227" i="7"/>
  <c r="AB228" i="7"/>
  <c r="AB229" i="7"/>
  <c r="AB230" i="7"/>
  <c r="AB231" i="7"/>
  <c r="AB232" i="7"/>
  <c r="AB233" i="7"/>
  <c r="AB234" i="7"/>
  <c r="AB235" i="7"/>
  <c r="AB236" i="7"/>
  <c r="AB237" i="7"/>
  <c r="AB238" i="7"/>
  <c r="AB239" i="7"/>
  <c r="AB240" i="7"/>
  <c r="AB241" i="7"/>
  <c r="AB242" i="7"/>
  <c r="AB243" i="7"/>
  <c r="AB244" i="7"/>
  <c r="AB245" i="7"/>
  <c r="AB246" i="7"/>
  <c r="AB247" i="7"/>
  <c r="AB248" i="7"/>
  <c r="AB249" i="7"/>
  <c r="AB250" i="7"/>
  <c r="AB251" i="7"/>
  <c r="AB252" i="7"/>
  <c r="AB253" i="7"/>
  <c r="AB254" i="7"/>
  <c r="AB255" i="7"/>
  <c r="AB256" i="7"/>
  <c r="AB257" i="7"/>
  <c r="AB258" i="7"/>
  <c r="AB259" i="7"/>
  <c r="AB260" i="7"/>
  <c r="AB261" i="7"/>
  <c r="AB262" i="7"/>
  <c r="AB263" i="7"/>
  <c r="AB264" i="7"/>
  <c r="AB265" i="7"/>
  <c r="AB266" i="7"/>
  <c r="AB267" i="7"/>
  <c r="AB268" i="7"/>
  <c r="AB269" i="7"/>
  <c r="AB270" i="7"/>
  <c r="AB271" i="7"/>
  <c r="AB272" i="7"/>
  <c r="AB273" i="7"/>
  <c r="AB274" i="7"/>
  <c r="AB275" i="7"/>
  <c r="AB276" i="7"/>
  <c r="AB277" i="7"/>
  <c r="AB278" i="7"/>
  <c r="AB279" i="7"/>
  <c r="AB280" i="7"/>
  <c r="AB281" i="7"/>
  <c r="AB282" i="7"/>
  <c r="AB283" i="7"/>
  <c r="AB284" i="7"/>
  <c r="AB285" i="7"/>
  <c r="AB286" i="7"/>
  <c r="AB287" i="7"/>
  <c r="AB288" i="7"/>
  <c r="AB289" i="7"/>
  <c r="AB290" i="7"/>
  <c r="AB291" i="7"/>
  <c r="AB292" i="7"/>
  <c r="AB293" i="7"/>
  <c r="AB294" i="7"/>
  <c r="AB295" i="7"/>
  <c r="AB296" i="7"/>
  <c r="AB297" i="7"/>
  <c r="AB298" i="7"/>
  <c r="AB299" i="7"/>
  <c r="AB300" i="7"/>
  <c r="AB301" i="7"/>
  <c r="AB302" i="7"/>
  <c r="AB303" i="7"/>
  <c r="AB304" i="7"/>
  <c r="AB305" i="7"/>
  <c r="AB306" i="7"/>
  <c r="AB307" i="7"/>
  <c r="AB308" i="7"/>
  <c r="AB309" i="7"/>
  <c r="AB310" i="7"/>
  <c r="AB311" i="7"/>
  <c r="AB312" i="7"/>
  <c r="AB313" i="7"/>
  <c r="AB314" i="7"/>
  <c r="AB315" i="7"/>
  <c r="AB316" i="7"/>
  <c r="AB317" i="7"/>
  <c r="AB318" i="7"/>
  <c r="AB319" i="7"/>
  <c r="AB320" i="7"/>
  <c r="AB321" i="7"/>
  <c r="AB322" i="7"/>
  <c r="AB323" i="7"/>
  <c r="AB324" i="7"/>
  <c r="AB325" i="7"/>
  <c r="AB326" i="7"/>
  <c r="AB327" i="7"/>
  <c r="AB328" i="7"/>
  <c r="AB329" i="7"/>
  <c r="AB330" i="7"/>
  <c r="AB331" i="7"/>
  <c r="AB332" i="7"/>
  <c r="AB333" i="7"/>
  <c r="AB334" i="7"/>
  <c r="AB335" i="7"/>
  <c r="AB336" i="7"/>
  <c r="AB337" i="7"/>
  <c r="AB338" i="7"/>
  <c r="AB339" i="7"/>
  <c r="AB340" i="7"/>
  <c r="AB341" i="7"/>
  <c r="AB342" i="7"/>
  <c r="AB343" i="7"/>
  <c r="AB344" i="7"/>
  <c r="AB345" i="7"/>
  <c r="AB346" i="7"/>
  <c r="AB347" i="7"/>
  <c r="AB348" i="7"/>
  <c r="AB349" i="7"/>
  <c r="AB350" i="7"/>
  <c r="AB351" i="7"/>
  <c r="AB352" i="7"/>
  <c r="AB353" i="7"/>
  <c r="AB354" i="7"/>
  <c r="AB355" i="7"/>
  <c r="AB356" i="7"/>
  <c r="AB357" i="7"/>
  <c r="AB358" i="7"/>
  <c r="AB359" i="7"/>
  <c r="AB360" i="7"/>
  <c r="AB361" i="7"/>
  <c r="AB362" i="7"/>
  <c r="AB363" i="7"/>
  <c r="AB364" i="7"/>
  <c r="AB365" i="7"/>
  <c r="AB366" i="7"/>
  <c r="AB367" i="7"/>
  <c r="AB368" i="7"/>
  <c r="AB369" i="7"/>
  <c r="AB370" i="7"/>
  <c r="AB371" i="7"/>
  <c r="AB372" i="7"/>
  <c r="AB373" i="7"/>
  <c r="AB374" i="7"/>
  <c r="AB375" i="7"/>
  <c r="AB376" i="7"/>
  <c r="AB377" i="7"/>
  <c r="AB378" i="7"/>
  <c r="AB379" i="7"/>
  <c r="AB380" i="7"/>
  <c r="AB381" i="7"/>
  <c r="AB382" i="7"/>
  <c r="AB383" i="7"/>
  <c r="AB384" i="7"/>
  <c r="AB385" i="7"/>
  <c r="AB386" i="7"/>
  <c r="AB387" i="7"/>
  <c r="AB388" i="7"/>
  <c r="AB389" i="7"/>
  <c r="AB390" i="7"/>
  <c r="AB391" i="7"/>
  <c r="AB392" i="7"/>
  <c r="AB393" i="7"/>
  <c r="AB394" i="7"/>
  <c r="AB395" i="7"/>
  <c r="AB396" i="7"/>
  <c r="AB397" i="7"/>
  <c r="AB398" i="7"/>
  <c r="AB399" i="7"/>
  <c r="AB400" i="7"/>
  <c r="AB401" i="7"/>
  <c r="AB402" i="7"/>
  <c r="AB403" i="7"/>
  <c r="AB404" i="7"/>
  <c r="AB405" i="7"/>
  <c r="AB406" i="7"/>
  <c r="AB407" i="7"/>
  <c r="AB408" i="7"/>
  <c r="AB409" i="7"/>
  <c r="AB410" i="7"/>
  <c r="AB411" i="7"/>
  <c r="AB412" i="7"/>
  <c r="AB413" i="7"/>
  <c r="AB414" i="7"/>
  <c r="AB415" i="7"/>
  <c r="AB416" i="7"/>
  <c r="AB417" i="7"/>
  <c r="AB418" i="7"/>
  <c r="AB419" i="7"/>
  <c r="AB420" i="7"/>
  <c r="AB421" i="7"/>
  <c r="AB422" i="7"/>
  <c r="AB423" i="7"/>
  <c r="AB424" i="7"/>
  <c r="AB425" i="7"/>
  <c r="AB426" i="7"/>
  <c r="AB427" i="7"/>
  <c r="AB428" i="7"/>
  <c r="AB429" i="7"/>
  <c r="AB430" i="7"/>
  <c r="AB431" i="7"/>
  <c r="AB432" i="7"/>
  <c r="AB433" i="7"/>
  <c r="AB434" i="7"/>
  <c r="AB435" i="7"/>
  <c r="AB436" i="7"/>
  <c r="AB437" i="7"/>
  <c r="AB438" i="7"/>
  <c r="AB439" i="7"/>
  <c r="AB440" i="7"/>
  <c r="AB441" i="7"/>
  <c r="AB442" i="7"/>
  <c r="AB443" i="7"/>
  <c r="AB444" i="7"/>
  <c r="AB445" i="7"/>
  <c r="AB446" i="7"/>
  <c r="AB447" i="7"/>
  <c r="AB448" i="7"/>
  <c r="AB449" i="7"/>
  <c r="AB450" i="7"/>
  <c r="AB451" i="7"/>
  <c r="AB452" i="7"/>
  <c r="AB453" i="7"/>
  <c r="AB454" i="7"/>
  <c r="AB455" i="7"/>
  <c r="AB456" i="7"/>
  <c r="AB457" i="7"/>
  <c r="AB458" i="7"/>
  <c r="AB459" i="7"/>
  <c r="AB460" i="7"/>
  <c r="AB461" i="7"/>
  <c r="AB462" i="7"/>
  <c r="AB463" i="7"/>
  <c r="AB464" i="7"/>
  <c r="AB465" i="7"/>
  <c r="AB466" i="7"/>
  <c r="AB467" i="7"/>
  <c r="AB468" i="7"/>
  <c r="AB469" i="7"/>
  <c r="AB470" i="7"/>
  <c r="AB471" i="7"/>
  <c r="AB472" i="7"/>
  <c r="AB473" i="7"/>
  <c r="AB474" i="7"/>
  <c r="AB475" i="7"/>
  <c r="AB476" i="7"/>
  <c r="AB477" i="7"/>
  <c r="AB478" i="7"/>
  <c r="AB479" i="7"/>
  <c r="AB480" i="7"/>
  <c r="AB481" i="7"/>
  <c r="AB482" i="7"/>
  <c r="AB483" i="7"/>
  <c r="AB484" i="7"/>
  <c r="AB485" i="7"/>
  <c r="AB486" i="7"/>
  <c r="AB487" i="7"/>
  <c r="AB488" i="7"/>
  <c r="AB489" i="7"/>
  <c r="AB490" i="7"/>
  <c r="AB491" i="7"/>
  <c r="AB492" i="7"/>
  <c r="AB493" i="7"/>
  <c r="AB494" i="7"/>
  <c r="AB495" i="7"/>
  <c r="AB496" i="7"/>
  <c r="AB497" i="7"/>
  <c r="AB498" i="7"/>
  <c r="AB499" i="7"/>
  <c r="AB500" i="7"/>
  <c r="AB501" i="7"/>
  <c r="AB502" i="7"/>
  <c r="AB503" i="7"/>
  <c r="AB504" i="7"/>
  <c r="AB505" i="7"/>
  <c r="AB506" i="7"/>
  <c r="AB507" i="7"/>
  <c r="AB508" i="7"/>
  <c r="AB509" i="7"/>
  <c r="AB510" i="7"/>
  <c r="AB511" i="7"/>
  <c r="AB512" i="7"/>
  <c r="AB513" i="7"/>
  <c r="AB514" i="7"/>
  <c r="AB515" i="7"/>
  <c r="AB516" i="7"/>
  <c r="AB517" i="7"/>
  <c r="AB518" i="7"/>
  <c r="AB519" i="7"/>
  <c r="AB520" i="7"/>
  <c r="AB521" i="7"/>
  <c r="AB522" i="7"/>
  <c r="AB523" i="7"/>
  <c r="AB524" i="7"/>
  <c r="AB525" i="7"/>
  <c r="AB526" i="7"/>
  <c r="AB527" i="7"/>
  <c r="AB528" i="7"/>
  <c r="AB529" i="7"/>
  <c r="AB530" i="7"/>
  <c r="AB531" i="7"/>
  <c r="AB532" i="7"/>
  <c r="AB533" i="7"/>
  <c r="AB534" i="7"/>
  <c r="AB535" i="7"/>
  <c r="AB536" i="7"/>
  <c r="AB537" i="7"/>
  <c r="AB538" i="7"/>
  <c r="AB539" i="7"/>
  <c r="AB540" i="7"/>
  <c r="AB541" i="7"/>
  <c r="AB542" i="7"/>
  <c r="AB543" i="7"/>
  <c r="AB544" i="7"/>
  <c r="AB545" i="7"/>
  <c r="AB546" i="7"/>
  <c r="AB547" i="7"/>
  <c r="AB548" i="7"/>
  <c r="AB549" i="7"/>
  <c r="AB550" i="7"/>
  <c r="AB551" i="7"/>
  <c r="AB552" i="7"/>
  <c r="AB553" i="7"/>
  <c r="AB554" i="7"/>
  <c r="AB555" i="7"/>
  <c r="AB556" i="7"/>
  <c r="AB557" i="7"/>
  <c r="AB558" i="7"/>
  <c r="AB559" i="7"/>
  <c r="AB560" i="7"/>
  <c r="AB561" i="7"/>
  <c r="AB562" i="7"/>
  <c r="AB563" i="7"/>
  <c r="AB564" i="7"/>
  <c r="AB565" i="7"/>
  <c r="AB566" i="7"/>
  <c r="AB567" i="7"/>
  <c r="AB568" i="7"/>
  <c r="AB569" i="7"/>
  <c r="AB570" i="7"/>
  <c r="AB571" i="7"/>
  <c r="AB572" i="7"/>
  <c r="AB573" i="7"/>
  <c r="AB574" i="7"/>
  <c r="AB575" i="7"/>
  <c r="AB576" i="7"/>
  <c r="AB577" i="7"/>
  <c r="AB578" i="7"/>
  <c r="AB579" i="7"/>
  <c r="AB580" i="7"/>
  <c r="AB581" i="7"/>
  <c r="AB582" i="7"/>
  <c r="AB583" i="7"/>
  <c r="AB584" i="7"/>
  <c r="AB585" i="7"/>
  <c r="AB586" i="7"/>
  <c r="AB587" i="7"/>
  <c r="AB588" i="7"/>
  <c r="AB589" i="7"/>
  <c r="AB590" i="7"/>
  <c r="AB591" i="7"/>
  <c r="AB592" i="7"/>
  <c r="AB593" i="7"/>
  <c r="AB594" i="7"/>
  <c r="AB595" i="7"/>
  <c r="AB596" i="7"/>
  <c r="AB597" i="7"/>
  <c r="AB598" i="7"/>
  <c r="AB599" i="7"/>
  <c r="AB600" i="7"/>
  <c r="AB601" i="7"/>
  <c r="AB602" i="7"/>
  <c r="AB603" i="7"/>
  <c r="AB604" i="7"/>
  <c r="AB605" i="7"/>
  <c r="AB606" i="7"/>
  <c r="AB607" i="7"/>
  <c r="AB608" i="7"/>
  <c r="AB609" i="7"/>
  <c r="AB610" i="7"/>
  <c r="AB611" i="7"/>
  <c r="AB612" i="7"/>
  <c r="AB613" i="7"/>
  <c r="AB614" i="7"/>
  <c r="AB615" i="7"/>
  <c r="AB616" i="7"/>
  <c r="AB617" i="7"/>
  <c r="AB618" i="7"/>
  <c r="AB619" i="7"/>
  <c r="AB620" i="7"/>
  <c r="AB621" i="7"/>
  <c r="AB622" i="7"/>
  <c r="AB623" i="7"/>
  <c r="AB624" i="7"/>
  <c r="AB625" i="7"/>
  <c r="AB626" i="7"/>
  <c r="AB627" i="7"/>
  <c r="AB628" i="7"/>
  <c r="AB629" i="7"/>
  <c r="AB630" i="7"/>
  <c r="AB631" i="7"/>
  <c r="AB632" i="7"/>
  <c r="AB633" i="7"/>
  <c r="AB634" i="7"/>
  <c r="AB635" i="7"/>
  <c r="AB636" i="7"/>
  <c r="AB637" i="7"/>
  <c r="AB638" i="7"/>
  <c r="AB639" i="7"/>
  <c r="AB640" i="7"/>
  <c r="AB641" i="7"/>
  <c r="AB642" i="7"/>
  <c r="AB643" i="7"/>
  <c r="AB644" i="7"/>
  <c r="AB645" i="7"/>
  <c r="AB646" i="7"/>
  <c r="AB647" i="7"/>
  <c r="AB648" i="7"/>
  <c r="AB649" i="7"/>
  <c r="AB650" i="7"/>
  <c r="AB651" i="7"/>
  <c r="AB652" i="7"/>
  <c r="AB653" i="7"/>
  <c r="AB654" i="7"/>
  <c r="AB655" i="7"/>
  <c r="AB656" i="7"/>
  <c r="AB657" i="7"/>
  <c r="AB658" i="7"/>
  <c r="AB659" i="7"/>
  <c r="AB660" i="7"/>
  <c r="AB661" i="7"/>
  <c r="AB662" i="7"/>
  <c r="AB663" i="7"/>
  <c r="AB664" i="7"/>
  <c r="AB665" i="7"/>
  <c r="AB666" i="7"/>
  <c r="AB667" i="7"/>
  <c r="AB668" i="7"/>
  <c r="AB669" i="7"/>
  <c r="AB670" i="7"/>
  <c r="AB671" i="7"/>
  <c r="AB672" i="7"/>
  <c r="AB673" i="7"/>
  <c r="AB674" i="7"/>
  <c r="AB675" i="7"/>
  <c r="AB676" i="7"/>
  <c r="AB677" i="7"/>
  <c r="AB678" i="7"/>
  <c r="AB679" i="7"/>
  <c r="AB680" i="7"/>
  <c r="AB681" i="7"/>
  <c r="AB682" i="7"/>
  <c r="AB683" i="7"/>
  <c r="AB684" i="7"/>
  <c r="AB685" i="7"/>
  <c r="AB686" i="7"/>
  <c r="AB687" i="7"/>
  <c r="AB688" i="7"/>
  <c r="AB689" i="7"/>
  <c r="AB690" i="7"/>
  <c r="AB691" i="7"/>
  <c r="AB692" i="7"/>
  <c r="AB693" i="7"/>
  <c r="AB694" i="7"/>
  <c r="AB695" i="7"/>
  <c r="AB696" i="7"/>
  <c r="AB697" i="7"/>
  <c r="AB698" i="7"/>
  <c r="AB699" i="7"/>
  <c r="AB700" i="7"/>
  <c r="AB701" i="7"/>
  <c r="AB702" i="7"/>
  <c r="AB703" i="7"/>
  <c r="AB704" i="7"/>
  <c r="AB705" i="7"/>
  <c r="AB706" i="7"/>
  <c r="AB707" i="7"/>
  <c r="AB708" i="7"/>
  <c r="AB709" i="7"/>
  <c r="AB710" i="7"/>
  <c r="AB711" i="7"/>
  <c r="AB712" i="7"/>
  <c r="AB713" i="7"/>
  <c r="AB714" i="7"/>
  <c r="AB715" i="7"/>
  <c r="AB716" i="7"/>
  <c r="AB717" i="7"/>
  <c r="AB718" i="7"/>
  <c r="AB719" i="7"/>
  <c r="AB720" i="7"/>
  <c r="AB721" i="7"/>
  <c r="AB722" i="7"/>
  <c r="AB723" i="7"/>
  <c r="AB724" i="7"/>
  <c r="AB725" i="7"/>
  <c r="AB726" i="7"/>
  <c r="AB727" i="7"/>
  <c r="AB728" i="7"/>
  <c r="AB729" i="7"/>
  <c r="AB730" i="7"/>
  <c r="AB731" i="7"/>
  <c r="AB732" i="7"/>
  <c r="AB733" i="7"/>
  <c r="AB734" i="7"/>
  <c r="AB735" i="7"/>
  <c r="AB736" i="7"/>
  <c r="AB737" i="7"/>
  <c r="AB738" i="7"/>
  <c r="AB739" i="7"/>
  <c r="AB740" i="7"/>
  <c r="AB741" i="7"/>
  <c r="AB742" i="7"/>
  <c r="AB743" i="7"/>
  <c r="AB744" i="7"/>
  <c r="AB745" i="7"/>
  <c r="AB746" i="7"/>
  <c r="AB747" i="7"/>
  <c r="AB748" i="7"/>
  <c r="AB749" i="7"/>
  <c r="AB750" i="7"/>
  <c r="AB751" i="7"/>
  <c r="AB752" i="7"/>
  <c r="AB753" i="7"/>
  <c r="AB754" i="7"/>
  <c r="AB755" i="7"/>
  <c r="AB756" i="7"/>
  <c r="AB757" i="7"/>
  <c r="AB758" i="7"/>
  <c r="AB759" i="7"/>
  <c r="AB760" i="7"/>
  <c r="AB761" i="7"/>
  <c r="AB762" i="7"/>
  <c r="AB763" i="7"/>
  <c r="AB764" i="7"/>
  <c r="AB765" i="7"/>
  <c r="AB766" i="7"/>
  <c r="AB767" i="7"/>
  <c r="AB768" i="7"/>
  <c r="AB769" i="7"/>
  <c r="AB770" i="7"/>
  <c r="AB771" i="7"/>
  <c r="AB772" i="7"/>
  <c r="AB773" i="7"/>
  <c r="AB774" i="7"/>
  <c r="AB775" i="7"/>
  <c r="AB776" i="7"/>
  <c r="AB777" i="7"/>
  <c r="AB778" i="7"/>
  <c r="AB779" i="7"/>
  <c r="AB780" i="7"/>
  <c r="AB781" i="7"/>
  <c r="AB782" i="7"/>
  <c r="AB783" i="7"/>
  <c r="AB784" i="7"/>
  <c r="AB785" i="7"/>
  <c r="AB786" i="7"/>
  <c r="AB787" i="7"/>
  <c r="AB788" i="7"/>
  <c r="AB789" i="7"/>
  <c r="AB790" i="7"/>
  <c r="AB791" i="7"/>
  <c r="AB792" i="7"/>
  <c r="AB793" i="7"/>
  <c r="AB794" i="7"/>
  <c r="AB795" i="7"/>
  <c r="AB796" i="7"/>
  <c r="AB797" i="7"/>
  <c r="AB798" i="7"/>
  <c r="AB799" i="7"/>
  <c r="AB800" i="7"/>
  <c r="AB801" i="7"/>
  <c r="AB802" i="7"/>
  <c r="AB803" i="7"/>
  <c r="AB804" i="7"/>
  <c r="AB805" i="7"/>
  <c r="AB806" i="7"/>
  <c r="AB807" i="7"/>
  <c r="AB808" i="7"/>
  <c r="AB809" i="7"/>
  <c r="AB810" i="7"/>
  <c r="AB811" i="7"/>
  <c r="AB812" i="7"/>
  <c r="AB813" i="7"/>
  <c r="AB814" i="7"/>
  <c r="AB815" i="7"/>
  <c r="AB816" i="7"/>
  <c r="AB817" i="7"/>
  <c r="AB818" i="7"/>
  <c r="AB819" i="7"/>
  <c r="AB820" i="7"/>
  <c r="AB821" i="7"/>
  <c r="AB822" i="7"/>
  <c r="AB823" i="7"/>
  <c r="AB824" i="7"/>
  <c r="AB825" i="7"/>
  <c r="AB826" i="7"/>
  <c r="AB827" i="7"/>
  <c r="AB828" i="7"/>
  <c r="AB829" i="7"/>
  <c r="AB830" i="7"/>
  <c r="AB831" i="7"/>
  <c r="AB832" i="7"/>
  <c r="AB833" i="7"/>
  <c r="AB834" i="7"/>
  <c r="AB835" i="7"/>
  <c r="AB836" i="7"/>
  <c r="AB837" i="7"/>
  <c r="AB838" i="7"/>
  <c r="AB839" i="7"/>
  <c r="AB840" i="7"/>
  <c r="AB841" i="7"/>
  <c r="AB842" i="7"/>
  <c r="AB843" i="7"/>
  <c r="AB844" i="7"/>
  <c r="AB845" i="7"/>
  <c r="AB846" i="7"/>
  <c r="AB847" i="7"/>
  <c r="AB848" i="7"/>
  <c r="AB849" i="7"/>
  <c r="AB850" i="7"/>
  <c r="AB851" i="7"/>
  <c r="AB852" i="7"/>
  <c r="AB853" i="7"/>
  <c r="AB854" i="7"/>
  <c r="AB855" i="7"/>
  <c r="AB856" i="7"/>
  <c r="AB857" i="7"/>
  <c r="AB858" i="7"/>
  <c r="AB859" i="7"/>
  <c r="AB860" i="7"/>
  <c r="AB861" i="7"/>
  <c r="AB862" i="7"/>
  <c r="AB863" i="7"/>
  <c r="AB864" i="7"/>
  <c r="AB865" i="7"/>
  <c r="AB866" i="7"/>
  <c r="AB867" i="7"/>
  <c r="AB868" i="7"/>
  <c r="AB869" i="7"/>
  <c r="AB870" i="7"/>
  <c r="AB871" i="7"/>
  <c r="AB872" i="7"/>
  <c r="AB873" i="7"/>
  <c r="AB874" i="7"/>
  <c r="AB875" i="7"/>
  <c r="AB876" i="7"/>
  <c r="AB877" i="7"/>
  <c r="AB878" i="7"/>
  <c r="AB879" i="7"/>
  <c r="AB880" i="7"/>
  <c r="AB881" i="7"/>
  <c r="AB882" i="7"/>
  <c r="AB883" i="7"/>
  <c r="AB884" i="7"/>
  <c r="AB885" i="7"/>
  <c r="AB886" i="7"/>
  <c r="AB887" i="7"/>
  <c r="AB888" i="7"/>
  <c r="AB889" i="7"/>
  <c r="AB890" i="7"/>
  <c r="AB891" i="7"/>
  <c r="AB892" i="7"/>
  <c r="AB893" i="7"/>
  <c r="AB894" i="7"/>
  <c r="AB895" i="7"/>
  <c r="AB896" i="7"/>
  <c r="AB897" i="7"/>
  <c r="AB898" i="7"/>
  <c r="AB899" i="7"/>
  <c r="AB900" i="7"/>
  <c r="AB901" i="7"/>
  <c r="AB902" i="7"/>
  <c r="AB903" i="7"/>
  <c r="AB904" i="7"/>
  <c r="AB905" i="7"/>
  <c r="AB906" i="7"/>
  <c r="AB907" i="7"/>
  <c r="AB908" i="7"/>
  <c r="AB909" i="7"/>
  <c r="AB910" i="7"/>
  <c r="AB911" i="7"/>
  <c r="AB912" i="7"/>
  <c r="AB913" i="7"/>
  <c r="AB914" i="7"/>
  <c r="AB915" i="7"/>
  <c r="AB916" i="7"/>
  <c r="AB917" i="7"/>
  <c r="AB918" i="7"/>
  <c r="AB919" i="7"/>
  <c r="AB920" i="7"/>
  <c r="AB921" i="7"/>
  <c r="AB922" i="7"/>
  <c r="AB923" i="7"/>
  <c r="AB924" i="7"/>
  <c r="AB925" i="7"/>
  <c r="AB926" i="7"/>
  <c r="AB927" i="7"/>
  <c r="AB928" i="7"/>
  <c r="AB929" i="7"/>
  <c r="AB930" i="7"/>
  <c r="AB931" i="7"/>
  <c r="AB932" i="7"/>
  <c r="AB933" i="7"/>
  <c r="AB934" i="7"/>
  <c r="AB935" i="7"/>
  <c r="AB936" i="7"/>
  <c r="AB937" i="7"/>
  <c r="AB938" i="7"/>
  <c r="AB939" i="7"/>
  <c r="AB940" i="7"/>
  <c r="AB941" i="7"/>
  <c r="AB942" i="7"/>
  <c r="AB943" i="7"/>
  <c r="AB944" i="7"/>
  <c r="AB945" i="7"/>
  <c r="AB946" i="7"/>
  <c r="AB947" i="7"/>
  <c r="AB948" i="7"/>
  <c r="AB949" i="7"/>
  <c r="AB950" i="7"/>
  <c r="AB951" i="7"/>
  <c r="AB952" i="7"/>
  <c r="AB953" i="7"/>
  <c r="AB954" i="7"/>
  <c r="AB955" i="7"/>
  <c r="AB956" i="7"/>
  <c r="AB957" i="7"/>
  <c r="AB958" i="7"/>
  <c r="AB959" i="7"/>
  <c r="AB960" i="7"/>
  <c r="AB961" i="7"/>
  <c r="AB962" i="7"/>
  <c r="AB963" i="7"/>
  <c r="AB964" i="7"/>
  <c r="AB965" i="7"/>
  <c r="AB966" i="7"/>
  <c r="AB967" i="7"/>
  <c r="AB968" i="7"/>
  <c r="AB969" i="7"/>
  <c r="AB970" i="7"/>
  <c r="AB971" i="7"/>
  <c r="AB972" i="7"/>
  <c r="AB973" i="7"/>
  <c r="AB974" i="7"/>
  <c r="AB975" i="7"/>
  <c r="AB976" i="7"/>
  <c r="AB977" i="7"/>
  <c r="AB978" i="7"/>
  <c r="AB979" i="7"/>
  <c r="AB980" i="7"/>
  <c r="AB981" i="7"/>
  <c r="AB982" i="7"/>
  <c r="AB983" i="7"/>
  <c r="AB984" i="7"/>
  <c r="AB985" i="7"/>
  <c r="AB986" i="7"/>
  <c r="AB987" i="7"/>
  <c r="AB988" i="7"/>
  <c r="AB989" i="7"/>
  <c r="AB990" i="7"/>
  <c r="AB991" i="7"/>
  <c r="AB992" i="7"/>
  <c r="AB993" i="7"/>
  <c r="AB994" i="7"/>
  <c r="AB995" i="7"/>
  <c r="AB996" i="7"/>
  <c r="AB997" i="7"/>
  <c r="AB998" i="7"/>
  <c r="AB999" i="7"/>
  <c r="AB1000" i="7"/>
  <c r="AB1001" i="7"/>
  <c r="AB1002" i="7"/>
  <c r="AB1003" i="7"/>
  <c r="AB1004" i="7"/>
  <c r="AB1005" i="7"/>
  <c r="AB1006" i="7"/>
  <c r="AB1007" i="7"/>
  <c r="AB1008" i="7"/>
  <c r="AB1009" i="7"/>
  <c r="AB1010" i="7"/>
  <c r="AB1011" i="7"/>
  <c r="AB1012" i="7"/>
  <c r="AB1013" i="7"/>
  <c r="AB1014" i="7"/>
  <c r="AB1015" i="7"/>
  <c r="AB1016" i="7"/>
  <c r="AB1017" i="7"/>
  <c r="AB1018" i="7"/>
  <c r="AB1019" i="7"/>
  <c r="AB1020" i="7"/>
  <c r="AB1021" i="7"/>
  <c r="AB1022" i="7"/>
  <c r="AB1023" i="7"/>
  <c r="AB1024" i="7"/>
  <c r="AB1025" i="7"/>
  <c r="AB1026" i="7"/>
  <c r="AB1027" i="7"/>
  <c r="AB1028" i="7"/>
  <c r="AB1029" i="7"/>
  <c r="AB1030" i="7"/>
  <c r="AB1031" i="7"/>
  <c r="AB1032" i="7"/>
  <c r="AB1033" i="7"/>
  <c r="AB1034" i="7"/>
  <c r="AB1035" i="7"/>
  <c r="AB1036" i="7"/>
  <c r="AB1037" i="7"/>
  <c r="AB1038" i="7"/>
  <c r="AB1039" i="7"/>
  <c r="AB1040" i="7"/>
  <c r="AB1041" i="7"/>
  <c r="AB1042" i="7"/>
  <c r="AB1043" i="7"/>
  <c r="AB1044" i="7"/>
  <c r="AB1045" i="7"/>
  <c r="AB1046" i="7"/>
  <c r="AB1047" i="7"/>
  <c r="AB1048" i="7"/>
  <c r="AB1049" i="7"/>
  <c r="AB1050" i="7"/>
  <c r="AB1051" i="7"/>
  <c r="AB1052" i="7"/>
  <c r="AB1053" i="7"/>
  <c r="AB1054" i="7"/>
  <c r="AB1055" i="7"/>
  <c r="AB1056" i="7"/>
  <c r="AB1057" i="7"/>
  <c r="AB1058" i="7"/>
  <c r="AB1059" i="7"/>
  <c r="AB1060" i="7"/>
  <c r="AB1061" i="7"/>
  <c r="AB1062" i="7"/>
  <c r="AB1063" i="7"/>
  <c r="AB1064" i="7"/>
  <c r="AB1065" i="7"/>
  <c r="AB1066" i="7"/>
  <c r="AB1067" i="7"/>
  <c r="AB1068" i="7"/>
  <c r="AB1069" i="7"/>
  <c r="AB1070" i="7"/>
  <c r="AB1071" i="7"/>
  <c r="AB1072" i="7"/>
  <c r="AB1073" i="7"/>
  <c r="AB1074" i="7"/>
  <c r="AB1075" i="7"/>
  <c r="AB1076" i="7"/>
  <c r="AB1077" i="7"/>
  <c r="AB1078" i="7"/>
  <c r="AB1079" i="7"/>
  <c r="AB1080" i="7"/>
  <c r="AB1081" i="7"/>
  <c r="AB1082" i="7"/>
  <c r="AB1083" i="7"/>
  <c r="AB1084" i="7"/>
  <c r="AB1085" i="7"/>
  <c r="AB1086" i="7"/>
  <c r="AB1087" i="7"/>
  <c r="AB1088" i="7"/>
  <c r="AB1089" i="7"/>
  <c r="AB1090" i="7"/>
  <c r="AB1091" i="7"/>
  <c r="AB1092" i="7"/>
  <c r="AB1093" i="7"/>
  <c r="AB1094" i="7"/>
  <c r="AB1095" i="7"/>
  <c r="AB1096" i="7"/>
  <c r="AB1097" i="7"/>
  <c r="AB1098" i="7"/>
  <c r="AB1099" i="7"/>
  <c r="AB1100" i="7"/>
  <c r="AB1101" i="7"/>
  <c r="AB1102" i="7"/>
  <c r="AB1103" i="7"/>
  <c r="AB1104" i="7"/>
  <c r="AB1105" i="7"/>
  <c r="AB1106" i="7"/>
  <c r="AB1107" i="7"/>
  <c r="AB1108" i="7"/>
  <c r="AB1109" i="7"/>
  <c r="AB1110" i="7"/>
  <c r="AB1111" i="7"/>
  <c r="AB1112" i="7"/>
  <c r="AB1113" i="7"/>
  <c r="AB1114" i="7"/>
  <c r="AB1115" i="7"/>
  <c r="AB1116" i="7"/>
  <c r="AB1117" i="7"/>
  <c r="AB1118" i="7"/>
  <c r="AB1119" i="7"/>
  <c r="AB1120" i="7"/>
  <c r="AB1121" i="7"/>
  <c r="AB1122" i="7"/>
  <c r="AB1123" i="7"/>
  <c r="AB1124" i="7"/>
  <c r="AB1125" i="7"/>
  <c r="AB1126" i="7"/>
  <c r="AB1127" i="7"/>
  <c r="AB1128" i="7"/>
  <c r="AB1129" i="7"/>
  <c r="AB1130" i="7"/>
  <c r="AB1131" i="7"/>
  <c r="AB1132" i="7"/>
  <c r="AB1133" i="7"/>
  <c r="AB1134" i="7"/>
  <c r="AB1135" i="7"/>
  <c r="AB1136" i="7"/>
  <c r="AB1137" i="7"/>
  <c r="AB1138" i="7"/>
  <c r="AB1139" i="7"/>
  <c r="AB1140" i="7"/>
  <c r="AB1141" i="7"/>
  <c r="AB1142" i="7"/>
  <c r="AB1143" i="7"/>
  <c r="AB1144" i="7"/>
  <c r="AB1145" i="7"/>
  <c r="AB1146" i="7"/>
  <c r="AB1147" i="7"/>
  <c r="AB1148" i="7"/>
  <c r="AB1149" i="7"/>
  <c r="AB1150" i="7"/>
  <c r="AB1151" i="7"/>
  <c r="AB1152" i="7"/>
  <c r="AB1153" i="7"/>
  <c r="AB1154" i="7"/>
  <c r="AB1155" i="7"/>
  <c r="AB1156" i="7"/>
  <c r="AB1157" i="7"/>
  <c r="AB1158" i="7"/>
  <c r="AB1159" i="7"/>
  <c r="AB1160" i="7"/>
  <c r="AB1161" i="7"/>
  <c r="AB1162" i="7"/>
  <c r="AB1163" i="7"/>
  <c r="AB1164" i="7"/>
  <c r="AB1165" i="7"/>
  <c r="AB1166" i="7"/>
  <c r="AB1167" i="7"/>
  <c r="AB1168" i="7"/>
  <c r="AB1169" i="7"/>
  <c r="AB1170" i="7"/>
  <c r="AB1171" i="7"/>
  <c r="AB1172" i="7"/>
  <c r="AB1173" i="7"/>
  <c r="AB1174" i="7"/>
  <c r="AB1175" i="7"/>
  <c r="AB1176" i="7"/>
  <c r="AB1177" i="7"/>
  <c r="AB1178" i="7"/>
  <c r="AB1179" i="7"/>
  <c r="AB1180" i="7"/>
  <c r="AB1181" i="7"/>
  <c r="AB1182" i="7"/>
  <c r="AB1183" i="7"/>
  <c r="AB1184" i="7"/>
  <c r="AB1185" i="7"/>
  <c r="AB1186" i="7"/>
  <c r="AB1187" i="7"/>
  <c r="AB1188" i="7"/>
  <c r="AB1189" i="7"/>
  <c r="AB1190" i="7"/>
  <c r="AB1191" i="7"/>
  <c r="AB1192" i="7"/>
  <c r="AB1193" i="7"/>
  <c r="AB1194" i="7"/>
  <c r="AB1195" i="7"/>
  <c r="AB1196" i="7"/>
  <c r="AB1197" i="7"/>
  <c r="AB1198" i="7"/>
  <c r="AB1199" i="7"/>
  <c r="AB1200" i="7"/>
  <c r="AB1201" i="7"/>
  <c r="AB1202" i="7"/>
  <c r="AB1203" i="7"/>
  <c r="AB1204" i="7"/>
  <c r="AB1205" i="7"/>
  <c r="AB1206" i="7"/>
  <c r="AB1207" i="7"/>
  <c r="AB1208" i="7"/>
  <c r="AB1209" i="7"/>
  <c r="AB1210" i="7"/>
  <c r="AB1211" i="7"/>
  <c r="AB1212" i="7"/>
  <c r="AB1213" i="7"/>
  <c r="AB1214" i="7"/>
  <c r="AB1215" i="7"/>
  <c r="AB1216" i="7"/>
  <c r="AB1217" i="7"/>
  <c r="AB1218" i="7"/>
  <c r="AB1219" i="7"/>
  <c r="AB1220" i="7"/>
  <c r="AB1221" i="7"/>
  <c r="AB1222" i="7"/>
  <c r="AB1223" i="7"/>
  <c r="AB1224" i="7"/>
  <c r="AB1225" i="7"/>
  <c r="AB1226" i="7"/>
  <c r="AB1227" i="7"/>
  <c r="AB1228" i="7"/>
  <c r="AB1229" i="7"/>
  <c r="AB1230" i="7"/>
  <c r="AB1231" i="7"/>
  <c r="AB1232" i="7"/>
  <c r="AB1233" i="7"/>
  <c r="AB1234" i="7"/>
  <c r="AB1235" i="7"/>
  <c r="AB1236" i="7"/>
  <c r="AB1237" i="7"/>
  <c r="AB1238" i="7"/>
  <c r="AB1239" i="7"/>
  <c r="AB1240" i="7"/>
  <c r="AB1241" i="7"/>
  <c r="AB1242" i="7"/>
  <c r="AB1243" i="7"/>
  <c r="AB1244" i="7"/>
  <c r="AB1245" i="7"/>
  <c r="AB1246" i="7"/>
  <c r="AB1247" i="7"/>
  <c r="AB1248" i="7"/>
  <c r="AB1249" i="7"/>
  <c r="AB1250" i="7"/>
  <c r="AB1251" i="7"/>
  <c r="AB1252" i="7"/>
  <c r="AB1253" i="7"/>
  <c r="AB1254" i="7"/>
  <c r="AB1255" i="7"/>
  <c r="AB1256" i="7"/>
  <c r="AB1257" i="7"/>
  <c r="AB1258" i="7"/>
  <c r="AB1259" i="7"/>
  <c r="AB1260" i="7"/>
  <c r="AB1261" i="7"/>
  <c r="AB1262" i="7"/>
  <c r="AB1263" i="7"/>
  <c r="AB1264" i="7"/>
  <c r="AB1265" i="7"/>
  <c r="AB1266" i="7"/>
  <c r="AB1267" i="7"/>
  <c r="AB1268" i="7"/>
  <c r="AB1269" i="7"/>
  <c r="AB1270" i="7"/>
  <c r="AB1271" i="7"/>
  <c r="AB1272" i="7"/>
  <c r="AB1273" i="7"/>
  <c r="AB1274" i="7"/>
  <c r="AB1275" i="7"/>
  <c r="AB1276" i="7"/>
  <c r="AB1277" i="7"/>
  <c r="AB1278" i="7"/>
  <c r="AB1279" i="7"/>
  <c r="AB1280" i="7"/>
  <c r="AB1281" i="7"/>
  <c r="AB1282" i="7"/>
  <c r="AB1283" i="7"/>
  <c r="AB1284" i="7"/>
  <c r="AB1285" i="7"/>
  <c r="AB1286" i="7"/>
  <c r="AB1287" i="7"/>
  <c r="AB1288" i="7"/>
  <c r="AB1289" i="7"/>
  <c r="AB1290" i="7"/>
  <c r="AB1291" i="7"/>
  <c r="AB1292" i="7"/>
  <c r="AB1293" i="7"/>
  <c r="AB1294" i="7"/>
  <c r="AB1295" i="7"/>
  <c r="AB1296" i="7"/>
  <c r="AB1297" i="7"/>
  <c r="AB1298" i="7"/>
  <c r="AB1299" i="7"/>
  <c r="AB1300" i="7"/>
  <c r="AB1301" i="7"/>
  <c r="AB1302" i="7"/>
  <c r="AB1303" i="7"/>
  <c r="AB1304" i="7"/>
  <c r="AB1305" i="7"/>
  <c r="AB1306" i="7"/>
  <c r="AB1307" i="7"/>
  <c r="AB1308" i="7"/>
  <c r="AB1309" i="7"/>
  <c r="AB1310" i="7"/>
  <c r="AB1311" i="7"/>
  <c r="AB1312" i="7"/>
  <c r="AB1313" i="7"/>
  <c r="AB1314" i="7"/>
  <c r="AB1315" i="7"/>
  <c r="AB1316" i="7"/>
  <c r="AB1317" i="7"/>
  <c r="AB1318" i="7"/>
  <c r="AB1319" i="7"/>
  <c r="AB1320" i="7"/>
  <c r="AB1321" i="7"/>
  <c r="AB1322" i="7"/>
  <c r="AB1323" i="7"/>
  <c r="AB1324" i="7"/>
  <c r="AB1325" i="7"/>
  <c r="AB1326" i="7"/>
  <c r="AB1327" i="7"/>
  <c r="AB1328" i="7"/>
  <c r="AB1329" i="7"/>
  <c r="AB1330" i="7"/>
  <c r="AB1331" i="7"/>
  <c r="AB1332" i="7"/>
  <c r="AB1333" i="7"/>
  <c r="AB1334" i="7"/>
  <c r="AB1335" i="7"/>
  <c r="AB1336" i="7"/>
  <c r="AB1337" i="7"/>
  <c r="AB1338" i="7"/>
  <c r="AB1339" i="7"/>
  <c r="AB1340" i="7"/>
  <c r="AB1341" i="7"/>
  <c r="AB1342" i="7"/>
  <c r="AB1343" i="7"/>
  <c r="AB1344" i="7"/>
  <c r="AB1345" i="7"/>
  <c r="AB1346" i="7"/>
  <c r="AB1347" i="7"/>
  <c r="AB1348" i="7"/>
  <c r="AB1349" i="7"/>
  <c r="AB1350" i="7"/>
  <c r="AB1351" i="7"/>
  <c r="AB1352" i="7"/>
  <c r="AB1353" i="7"/>
  <c r="AB1354" i="7"/>
  <c r="AB1355" i="7"/>
  <c r="AB1356" i="7"/>
  <c r="AB1357" i="7"/>
  <c r="AB1358" i="7"/>
  <c r="AB1359" i="7"/>
  <c r="AB1360" i="7"/>
  <c r="AB1361" i="7"/>
  <c r="AB1362" i="7"/>
  <c r="AB1363" i="7"/>
  <c r="AB1364" i="7"/>
  <c r="AB1365" i="7"/>
  <c r="AB1366" i="7"/>
  <c r="AB1367" i="7"/>
  <c r="AB1368" i="7"/>
  <c r="AB1369" i="7"/>
  <c r="AB1370" i="7"/>
  <c r="AB1371" i="7"/>
  <c r="AB1372" i="7"/>
  <c r="AB1373" i="7"/>
  <c r="AB1374" i="7"/>
  <c r="AB1375" i="7"/>
  <c r="AB1376" i="7"/>
  <c r="AB1377" i="7"/>
  <c r="AB1378" i="7"/>
  <c r="AB1379" i="7"/>
  <c r="AB1380" i="7"/>
  <c r="AB1381" i="7"/>
  <c r="AB1382" i="7"/>
  <c r="AB1383" i="7"/>
  <c r="AB1384" i="7"/>
  <c r="AB1385" i="7"/>
  <c r="AB1386" i="7"/>
  <c r="AB2" i="7"/>
  <c r="AA3" i="7"/>
  <c r="AA4" i="7"/>
  <c r="AA5" i="7"/>
  <c r="AA6" i="7"/>
  <c r="AA7" i="7"/>
  <c r="AA8" i="7"/>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A414" i="7"/>
  <c r="AA415" i="7"/>
  <c r="AA416" i="7"/>
  <c r="AA417" i="7"/>
  <c r="AA418" i="7"/>
  <c r="AA419" i="7"/>
  <c r="AA420" i="7"/>
  <c r="AA421" i="7"/>
  <c r="AA422" i="7"/>
  <c r="AA423" i="7"/>
  <c r="AA424" i="7"/>
  <c r="AA425" i="7"/>
  <c r="AA426" i="7"/>
  <c r="AA427" i="7"/>
  <c r="AA428" i="7"/>
  <c r="AA429" i="7"/>
  <c r="AA430" i="7"/>
  <c r="AA431" i="7"/>
  <c r="AA432" i="7"/>
  <c r="AA433" i="7"/>
  <c r="AA434" i="7"/>
  <c r="AA435" i="7"/>
  <c r="AA436" i="7"/>
  <c r="AA437" i="7"/>
  <c r="AA438" i="7"/>
  <c r="AA439" i="7"/>
  <c r="AA440" i="7"/>
  <c r="AA441" i="7"/>
  <c r="AA442" i="7"/>
  <c r="AA443" i="7"/>
  <c r="AA444" i="7"/>
  <c r="AA445" i="7"/>
  <c r="AA446" i="7"/>
  <c r="AA447" i="7"/>
  <c r="AA448" i="7"/>
  <c r="AA449" i="7"/>
  <c r="AA450" i="7"/>
  <c r="AA451" i="7"/>
  <c r="AA452" i="7"/>
  <c r="AA453" i="7"/>
  <c r="AA454" i="7"/>
  <c r="AA455" i="7"/>
  <c r="AA456" i="7"/>
  <c r="AA457" i="7"/>
  <c r="AA458" i="7"/>
  <c r="AA459" i="7"/>
  <c r="AA460" i="7"/>
  <c r="AA461" i="7"/>
  <c r="AA462" i="7"/>
  <c r="AA463" i="7"/>
  <c r="AA464" i="7"/>
  <c r="AA465" i="7"/>
  <c r="AA466" i="7"/>
  <c r="AA467" i="7"/>
  <c r="AA468" i="7"/>
  <c r="AA469" i="7"/>
  <c r="AA470" i="7"/>
  <c r="AA471" i="7"/>
  <c r="AA472" i="7"/>
  <c r="AA473" i="7"/>
  <c r="AA474" i="7"/>
  <c r="AA475" i="7"/>
  <c r="AA476" i="7"/>
  <c r="AA477" i="7"/>
  <c r="AA478" i="7"/>
  <c r="AA479" i="7"/>
  <c r="AA480" i="7"/>
  <c r="AA481" i="7"/>
  <c r="AA482" i="7"/>
  <c r="AA483" i="7"/>
  <c r="AA484" i="7"/>
  <c r="AA485" i="7"/>
  <c r="AA486" i="7"/>
  <c r="AA487" i="7"/>
  <c r="AA488" i="7"/>
  <c r="AA489" i="7"/>
  <c r="AA490" i="7"/>
  <c r="AA491" i="7"/>
  <c r="AA492" i="7"/>
  <c r="AA493" i="7"/>
  <c r="AA494" i="7"/>
  <c r="AA495" i="7"/>
  <c r="AA496" i="7"/>
  <c r="AA497" i="7"/>
  <c r="AA498" i="7"/>
  <c r="AA499" i="7"/>
  <c r="AA500" i="7"/>
  <c r="AA501" i="7"/>
  <c r="AA502" i="7"/>
  <c r="AA503" i="7"/>
  <c r="AA504" i="7"/>
  <c r="AA505" i="7"/>
  <c r="AA506" i="7"/>
  <c r="AA507" i="7"/>
  <c r="AA508" i="7"/>
  <c r="AA509" i="7"/>
  <c r="AA510" i="7"/>
  <c r="AA511" i="7"/>
  <c r="AA512" i="7"/>
  <c r="AA513" i="7"/>
  <c r="AA514" i="7"/>
  <c r="AA515" i="7"/>
  <c r="AA516" i="7"/>
  <c r="AA517" i="7"/>
  <c r="AA518" i="7"/>
  <c r="AA519" i="7"/>
  <c r="AA520" i="7"/>
  <c r="AA521" i="7"/>
  <c r="AA522" i="7"/>
  <c r="AA523" i="7"/>
  <c r="AA524" i="7"/>
  <c r="AA525" i="7"/>
  <c r="AA526" i="7"/>
  <c r="AA527" i="7"/>
  <c r="AA528" i="7"/>
  <c r="AA529" i="7"/>
  <c r="AA530" i="7"/>
  <c r="AA531" i="7"/>
  <c r="AA532" i="7"/>
  <c r="AA533" i="7"/>
  <c r="AA534" i="7"/>
  <c r="AA535" i="7"/>
  <c r="AA536" i="7"/>
  <c r="AA537" i="7"/>
  <c r="AA538" i="7"/>
  <c r="AA539" i="7"/>
  <c r="AA540" i="7"/>
  <c r="AA541" i="7"/>
  <c r="AA542" i="7"/>
  <c r="AA543" i="7"/>
  <c r="AA544" i="7"/>
  <c r="AA545" i="7"/>
  <c r="AA546" i="7"/>
  <c r="AA547" i="7"/>
  <c r="AA548" i="7"/>
  <c r="AA549" i="7"/>
  <c r="AA550" i="7"/>
  <c r="AA551" i="7"/>
  <c r="AA552" i="7"/>
  <c r="AA553" i="7"/>
  <c r="AA554" i="7"/>
  <c r="AA555" i="7"/>
  <c r="AA556" i="7"/>
  <c r="AA557" i="7"/>
  <c r="AA558" i="7"/>
  <c r="AA559" i="7"/>
  <c r="AA560" i="7"/>
  <c r="AA561" i="7"/>
  <c r="AA562" i="7"/>
  <c r="AA563" i="7"/>
  <c r="AA564" i="7"/>
  <c r="AA565" i="7"/>
  <c r="AA566" i="7"/>
  <c r="AA567" i="7"/>
  <c r="AA568" i="7"/>
  <c r="AA569" i="7"/>
  <c r="AA570" i="7"/>
  <c r="AA571" i="7"/>
  <c r="AA572" i="7"/>
  <c r="AA573" i="7"/>
  <c r="AA574" i="7"/>
  <c r="AA575" i="7"/>
  <c r="AA576" i="7"/>
  <c r="AA577" i="7"/>
  <c r="AA578" i="7"/>
  <c r="AA579" i="7"/>
  <c r="AA580" i="7"/>
  <c r="AA581" i="7"/>
  <c r="AA582" i="7"/>
  <c r="AA583" i="7"/>
  <c r="AA584" i="7"/>
  <c r="AA585" i="7"/>
  <c r="AA586" i="7"/>
  <c r="AA587" i="7"/>
  <c r="AA588" i="7"/>
  <c r="AA589" i="7"/>
  <c r="AA590" i="7"/>
  <c r="AA591" i="7"/>
  <c r="AA592" i="7"/>
  <c r="AA593" i="7"/>
  <c r="AA594" i="7"/>
  <c r="AA595" i="7"/>
  <c r="AA596" i="7"/>
  <c r="AA597" i="7"/>
  <c r="AA598" i="7"/>
  <c r="AA599" i="7"/>
  <c r="AA600" i="7"/>
  <c r="AA601" i="7"/>
  <c r="AA602" i="7"/>
  <c r="AA603" i="7"/>
  <c r="AA604" i="7"/>
  <c r="AA605" i="7"/>
  <c r="AA606" i="7"/>
  <c r="AA607" i="7"/>
  <c r="AA608" i="7"/>
  <c r="AA609" i="7"/>
  <c r="AA610" i="7"/>
  <c r="AA611" i="7"/>
  <c r="AA612" i="7"/>
  <c r="AA613" i="7"/>
  <c r="AA614" i="7"/>
  <c r="AA615" i="7"/>
  <c r="AA616" i="7"/>
  <c r="AA617" i="7"/>
  <c r="AA618" i="7"/>
  <c r="AA619" i="7"/>
  <c r="AA620" i="7"/>
  <c r="AA621" i="7"/>
  <c r="AA622" i="7"/>
  <c r="AA623" i="7"/>
  <c r="AA624" i="7"/>
  <c r="AA625" i="7"/>
  <c r="AA626" i="7"/>
  <c r="AA627" i="7"/>
  <c r="AA628" i="7"/>
  <c r="AA629" i="7"/>
  <c r="AA630" i="7"/>
  <c r="AA631" i="7"/>
  <c r="AA632" i="7"/>
  <c r="AA633" i="7"/>
  <c r="AA634" i="7"/>
  <c r="AA635" i="7"/>
  <c r="AA636" i="7"/>
  <c r="AA637" i="7"/>
  <c r="AA638" i="7"/>
  <c r="AA639" i="7"/>
  <c r="AA640" i="7"/>
  <c r="AA641" i="7"/>
  <c r="AA642" i="7"/>
  <c r="AA643" i="7"/>
  <c r="AA644" i="7"/>
  <c r="AA645" i="7"/>
  <c r="AA646" i="7"/>
  <c r="AA647" i="7"/>
  <c r="AA648" i="7"/>
  <c r="AA649" i="7"/>
  <c r="AA650" i="7"/>
  <c r="AA651" i="7"/>
  <c r="AA652" i="7"/>
  <c r="AA653" i="7"/>
  <c r="AA654" i="7"/>
  <c r="AA655" i="7"/>
  <c r="AA656" i="7"/>
  <c r="AA657" i="7"/>
  <c r="AA658" i="7"/>
  <c r="AA659" i="7"/>
  <c r="AA660" i="7"/>
  <c r="AA661" i="7"/>
  <c r="AA662" i="7"/>
  <c r="AA663" i="7"/>
  <c r="AA664" i="7"/>
  <c r="AA665" i="7"/>
  <c r="AA666" i="7"/>
  <c r="AA667" i="7"/>
  <c r="AA668" i="7"/>
  <c r="AA669" i="7"/>
  <c r="AA670" i="7"/>
  <c r="AA671" i="7"/>
  <c r="AA672" i="7"/>
  <c r="AA673" i="7"/>
  <c r="AA674" i="7"/>
  <c r="AA675" i="7"/>
  <c r="AA676" i="7"/>
  <c r="AA677" i="7"/>
  <c r="AA678" i="7"/>
  <c r="AA679" i="7"/>
  <c r="AA680" i="7"/>
  <c r="AA681" i="7"/>
  <c r="AA682" i="7"/>
  <c r="AA683" i="7"/>
  <c r="AA684" i="7"/>
  <c r="AA685" i="7"/>
  <c r="AA686" i="7"/>
  <c r="AA687" i="7"/>
  <c r="AA688" i="7"/>
  <c r="AA689" i="7"/>
  <c r="AA690" i="7"/>
  <c r="AA691" i="7"/>
  <c r="AA692" i="7"/>
  <c r="AA693" i="7"/>
  <c r="AA694" i="7"/>
  <c r="AA695" i="7"/>
  <c r="AA696" i="7"/>
  <c r="AA697" i="7"/>
  <c r="AA698" i="7"/>
  <c r="AA699" i="7"/>
  <c r="AA700" i="7"/>
  <c r="AA701" i="7"/>
  <c r="AA702" i="7"/>
  <c r="AA703" i="7"/>
  <c r="AA704" i="7"/>
  <c r="AA705" i="7"/>
  <c r="AA706" i="7"/>
  <c r="AA707" i="7"/>
  <c r="AA708" i="7"/>
  <c r="AA709" i="7"/>
  <c r="AA710" i="7"/>
  <c r="AA711" i="7"/>
  <c r="AA712" i="7"/>
  <c r="AA713" i="7"/>
  <c r="AA714" i="7"/>
  <c r="AA715" i="7"/>
  <c r="AA716" i="7"/>
  <c r="AA717" i="7"/>
  <c r="AA718" i="7"/>
  <c r="AA719" i="7"/>
  <c r="AA720" i="7"/>
  <c r="AA721" i="7"/>
  <c r="AA722" i="7"/>
  <c r="AA723" i="7"/>
  <c r="AA724" i="7"/>
  <c r="AA725" i="7"/>
  <c r="AA726" i="7"/>
  <c r="AA727" i="7"/>
  <c r="AA728" i="7"/>
  <c r="AA729" i="7"/>
  <c r="AA730" i="7"/>
  <c r="AA731" i="7"/>
  <c r="AA732" i="7"/>
  <c r="AA733" i="7"/>
  <c r="AA734" i="7"/>
  <c r="AA735" i="7"/>
  <c r="AA736" i="7"/>
  <c r="AA737" i="7"/>
  <c r="AA738" i="7"/>
  <c r="AA739" i="7"/>
  <c r="AA740" i="7"/>
  <c r="AA741" i="7"/>
  <c r="AA742" i="7"/>
  <c r="AA743" i="7"/>
  <c r="AA744" i="7"/>
  <c r="AA745" i="7"/>
  <c r="AA746" i="7"/>
  <c r="AA747" i="7"/>
  <c r="AA748" i="7"/>
  <c r="AA749" i="7"/>
  <c r="AA750" i="7"/>
  <c r="AA751" i="7"/>
  <c r="AA752" i="7"/>
  <c r="AA753" i="7"/>
  <c r="AA754" i="7"/>
  <c r="AA755" i="7"/>
  <c r="AA756" i="7"/>
  <c r="AA757" i="7"/>
  <c r="AA758" i="7"/>
  <c r="AA759" i="7"/>
  <c r="AA760" i="7"/>
  <c r="AA761" i="7"/>
  <c r="AA762" i="7"/>
  <c r="AA763" i="7"/>
  <c r="AA764" i="7"/>
  <c r="AA765" i="7"/>
  <c r="AA766" i="7"/>
  <c r="AA767" i="7"/>
  <c r="AA768" i="7"/>
  <c r="AA769" i="7"/>
  <c r="AA770" i="7"/>
  <c r="AA771" i="7"/>
  <c r="AA772" i="7"/>
  <c r="AA773" i="7"/>
  <c r="AA774" i="7"/>
  <c r="AA775" i="7"/>
  <c r="AA776" i="7"/>
  <c r="AA777" i="7"/>
  <c r="AA778" i="7"/>
  <c r="AA779" i="7"/>
  <c r="AA780" i="7"/>
  <c r="AA781" i="7"/>
  <c r="AA782" i="7"/>
  <c r="AA783" i="7"/>
  <c r="AA784" i="7"/>
  <c r="AA785" i="7"/>
  <c r="AA786" i="7"/>
  <c r="AA787" i="7"/>
  <c r="AA788" i="7"/>
  <c r="AA789" i="7"/>
  <c r="AA790" i="7"/>
  <c r="AA791" i="7"/>
  <c r="AA792" i="7"/>
  <c r="AA793" i="7"/>
  <c r="AA794" i="7"/>
  <c r="AA795" i="7"/>
  <c r="AA796" i="7"/>
  <c r="AA797" i="7"/>
  <c r="AA798" i="7"/>
  <c r="AA799" i="7"/>
  <c r="AA800" i="7"/>
  <c r="AA801" i="7"/>
  <c r="AA802" i="7"/>
  <c r="AA803" i="7"/>
  <c r="AA804" i="7"/>
  <c r="AA805" i="7"/>
  <c r="AA806" i="7"/>
  <c r="AA807" i="7"/>
  <c r="AA808" i="7"/>
  <c r="AA809" i="7"/>
  <c r="AA810" i="7"/>
  <c r="AA811" i="7"/>
  <c r="AA812" i="7"/>
  <c r="AA813" i="7"/>
  <c r="AA814" i="7"/>
  <c r="AA815" i="7"/>
  <c r="AA816" i="7"/>
  <c r="AA817" i="7"/>
  <c r="AA818" i="7"/>
  <c r="AA819" i="7"/>
  <c r="AA820" i="7"/>
  <c r="AA821" i="7"/>
  <c r="AA822" i="7"/>
  <c r="AA823" i="7"/>
  <c r="AA824" i="7"/>
  <c r="AA825" i="7"/>
  <c r="AA826" i="7"/>
  <c r="AA827" i="7"/>
  <c r="AA828" i="7"/>
  <c r="AA829" i="7"/>
  <c r="AA830" i="7"/>
  <c r="AA831" i="7"/>
  <c r="AA832" i="7"/>
  <c r="AA833" i="7"/>
  <c r="AA834" i="7"/>
  <c r="AA835" i="7"/>
  <c r="AA836" i="7"/>
  <c r="AA837" i="7"/>
  <c r="AA838" i="7"/>
  <c r="AA839" i="7"/>
  <c r="AA840" i="7"/>
  <c r="AA841" i="7"/>
  <c r="AA842" i="7"/>
  <c r="AA843" i="7"/>
  <c r="AA844" i="7"/>
  <c r="AA845" i="7"/>
  <c r="AA846" i="7"/>
  <c r="AA847" i="7"/>
  <c r="AA848" i="7"/>
  <c r="AA849" i="7"/>
  <c r="AA850" i="7"/>
  <c r="AA851" i="7"/>
  <c r="AA852" i="7"/>
  <c r="AA853" i="7"/>
  <c r="AA854" i="7"/>
  <c r="AA855" i="7"/>
  <c r="AA856" i="7"/>
  <c r="AA857" i="7"/>
  <c r="AA858" i="7"/>
  <c r="AA859" i="7"/>
  <c r="AA860" i="7"/>
  <c r="AA861" i="7"/>
  <c r="AA862" i="7"/>
  <c r="AA863" i="7"/>
  <c r="AA864" i="7"/>
  <c r="AA865" i="7"/>
  <c r="AA866" i="7"/>
  <c r="AA867" i="7"/>
  <c r="AA868" i="7"/>
  <c r="AA869" i="7"/>
  <c r="AA870" i="7"/>
  <c r="AA871" i="7"/>
  <c r="AA872" i="7"/>
  <c r="AA873" i="7"/>
  <c r="AA874" i="7"/>
  <c r="AA875" i="7"/>
  <c r="AA876" i="7"/>
  <c r="AA877" i="7"/>
  <c r="AA878" i="7"/>
  <c r="AA879" i="7"/>
  <c r="AA880" i="7"/>
  <c r="AA881" i="7"/>
  <c r="AA882" i="7"/>
  <c r="AA883" i="7"/>
  <c r="AA884" i="7"/>
  <c r="AA885" i="7"/>
  <c r="AA886" i="7"/>
  <c r="AA887" i="7"/>
  <c r="AA888" i="7"/>
  <c r="AA889" i="7"/>
  <c r="AA890" i="7"/>
  <c r="AA891" i="7"/>
  <c r="AA892" i="7"/>
  <c r="AA893" i="7"/>
  <c r="AA894" i="7"/>
  <c r="AA895" i="7"/>
  <c r="AA896" i="7"/>
  <c r="AA897" i="7"/>
  <c r="AA898" i="7"/>
  <c r="AA899" i="7"/>
  <c r="AA900" i="7"/>
  <c r="AA901" i="7"/>
  <c r="AA902" i="7"/>
  <c r="AA903" i="7"/>
  <c r="AA904" i="7"/>
  <c r="AA905" i="7"/>
  <c r="AA906" i="7"/>
  <c r="AA907" i="7"/>
  <c r="AA908" i="7"/>
  <c r="AA909" i="7"/>
  <c r="AA910" i="7"/>
  <c r="AA911" i="7"/>
  <c r="AA912" i="7"/>
  <c r="AA913" i="7"/>
  <c r="AA914" i="7"/>
  <c r="AA915" i="7"/>
  <c r="AA916" i="7"/>
  <c r="AA917" i="7"/>
  <c r="AA918" i="7"/>
  <c r="AA919" i="7"/>
  <c r="AA920" i="7"/>
  <c r="AA921" i="7"/>
  <c r="AA922" i="7"/>
  <c r="AA923" i="7"/>
  <c r="AA924" i="7"/>
  <c r="AA925" i="7"/>
  <c r="AA926" i="7"/>
  <c r="AA927" i="7"/>
  <c r="AA928" i="7"/>
  <c r="AA929" i="7"/>
  <c r="AA930" i="7"/>
  <c r="AA931" i="7"/>
  <c r="AA932" i="7"/>
  <c r="AA933" i="7"/>
  <c r="AA934" i="7"/>
  <c r="AA935" i="7"/>
  <c r="AA936" i="7"/>
  <c r="AA937" i="7"/>
  <c r="AA938" i="7"/>
  <c r="AA939" i="7"/>
  <c r="AA940" i="7"/>
  <c r="AA941" i="7"/>
  <c r="AA942" i="7"/>
  <c r="AA943" i="7"/>
  <c r="AA944" i="7"/>
  <c r="AA945" i="7"/>
  <c r="AA946" i="7"/>
  <c r="AA947" i="7"/>
  <c r="AA948" i="7"/>
  <c r="AA949" i="7"/>
  <c r="AA950" i="7"/>
  <c r="AA951" i="7"/>
  <c r="AA952" i="7"/>
  <c r="AA953" i="7"/>
  <c r="AA954" i="7"/>
  <c r="AA955" i="7"/>
  <c r="AA956" i="7"/>
  <c r="AA957" i="7"/>
  <c r="AA958" i="7"/>
  <c r="AA959" i="7"/>
  <c r="AA960" i="7"/>
  <c r="AA961" i="7"/>
  <c r="AA962" i="7"/>
  <c r="AA963" i="7"/>
  <c r="AA964" i="7"/>
  <c r="AA965" i="7"/>
  <c r="AA966" i="7"/>
  <c r="AA967" i="7"/>
  <c r="AA968" i="7"/>
  <c r="AA969" i="7"/>
  <c r="AA970" i="7"/>
  <c r="AA971" i="7"/>
  <c r="AA972" i="7"/>
  <c r="AA973" i="7"/>
  <c r="AA974" i="7"/>
  <c r="AA975" i="7"/>
  <c r="AA976" i="7"/>
  <c r="AA977" i="7"/>
  <c r="AA978" i="7"/>
  <c r="AA979" i="7"/>
  <c r="AA980" i="7"/>
  <c r="AA981" i="7"/>
  <c r="AA982" i="7"/>
  <c r="AA983" i="7"/>
  <c r="AA984" i="7"/>
  <c r="AA985" i="7"/>
  <c r="AA986" i="7"/>
  <c r="AA987" i="7"/>
  <c r="AA988" i="7"/>
  <c r="AA989" i="7"/>
  <c r="AA990" i="7"/>
  <c r="AA991" i="7"/>
  <c r="AA992" i="7"/>
  <c r="AA993" i="7"/>
  <c r="AA994" i="7"/>
  <c r="AA995" i="7"/>
  <c r="AA996" i="7"/>
  <c r="AA997" i="7"/>
  <c r="AA998" i="7"/>
  <c r="AA999" i="7"/>
  <c r="AA1000" i="7"/>
  <c r="AA1001" i="7"/>
  <c r="AA1002" i="7"/>
  <c r="AA1003" i="7"/>
  <c r="AA1004" i="7"/>
  <c r="AA1005" i="7"/>
  <c r="AA1006" i="7"/>
  <c r="AA1007" i="7"/>
  <c r="AA1008" i="7"/>
  <c r="AA1009" i="7"/>
  <c r="AA1010" i="7"/>
  <c r="AA1011" i="7"/>
  <c r="AA1012" i="7"/>
  <c r="AA1013" i="7"/>
  <c r="AA1014" i="7"/>
  <c r="AA1015" i="7"/>
  <c r="AA1016" i="7"/>
  <c r="AA1017" i="7"/>
  <c r="AA1018" i="7"/>
  <c r="AA1019" i="7"/>
  <c r="AA1020" i="7"/>
  <c r="AA1021" i="7"/>
  <c r="AA1022" i="7"/>
  <c r="AA1023" i="7"/>
  <c r="AA1024" i="7"/>
  <c r="AA1025" i="7"/>
  <c r="AA1026" i="7"/>
  <c r="AA1027" i="7"/>
  <c r="AA1028" i="7"/>
  <c r="AA1029" i="7"/>
  <c r="AA1030" i="7"/>
  <c r="AA1031" i="7"/>
  <c r="AA1032" i="7"/>
  <c r="AA1033" i="7"/>
  <c r="AA1034" i="7"/>
  <c r="AA1035" i="7"/>
  <c r="AA1036" i="7"/>
  <c r="AA1037" i="7"/>
  <c r="AA1038" i="7"/>
  <c r="AA1039" i="7"/>
  <c r="AA1040" i="7"/>
  <c r="AA1041" i="7"/>
  <c r="AA1042" i="7"/>
  <c r="AA1043" i="7"/>
  <c r="AA1044" i="7"/>
  <c r="AA1045" i="7"/>
  <c r="AA1046" i="7"/>
  <c r="AA1047" i="7"/>
  <c r="AA1048" i="7"/>
  <c r="AA1049" i="7"/>
  <c r="AA1050" i="7"/>
  <c r="AA1051" i="7"/>
  <c r="AA1052" i="7"/>
  <c r="AA1053" i="7"/>
  <c r="AA1054" i="7"/>
  <c r="AA1055" i="7"/>
  <c r="AA1056" i="7"/>
  <c r="AA1057" i="7"/>
  <c r="AA1058" i="7"/>
  <c r="AA1059" i="7"/>
  <c r="AA1060" i="7"/>
  <c r="AA1061" i="7"/>
  <c r="AA1062" i="7"/>
  <c r="AA1063" i="7"/>
  <c r="AA1064" i="7"/>
  <c r="AA1065" i="7"/>
  <c r="AA1066" i="7"/>
  <c r="AA1067" i="7"/>
  <c r="AA1068" i="7"/>
  <c r="AA1069" i="7"/>
  <c r="AA1070" i="7"/>
  <c r="AA1071" i="7"/>
  <c r="AA1072" i="7"/>
  <c r="AA1073" i="7"/>
  <c r="AA1074" i="7"/>
  <c r="AA1075" i="7"/>
  <c r="AA1076" i="7"/>
  <c r="AA1077" i="7"/>
  <c r="AA1078" i="7"/>
  <c r="AA1079" i="7"/>
  <c r="AA1080" i="7"/>
  <c r="AA1081" i="7"/>
  <c r="AA1082" i="7"/>
  <c r="AA1083" i="7"/>
  <c r="AA1084" i="7"/>
  <c r="AA1085" i="7"/>
  <c r="AA1086" i="7"/>
  <c r="AA1087" i="7"/>
  <c r="AA1088" i="7"/>
  <c r="AA1089" i="7"/>
  <c r="AA1090" i="7"/>
  <c r="AA1091" i="7"/>
  <c r="AA1092" i="7"/>
  <c r="AA1093" i="7"/>
  <c r="AA1094" i="7"/>
  <c r="AA1095" i="7"/>
  <c r="AA1096" i="7"/>
  <c r="AA1097" i="7"/>
  <c r="AA1098" i="7"/>
  <c r="AA1099" i="7"/>
  <c r="AA1100" i="7"/>
  <c r="AA1101" i="7"/>
  <c r="AA1102" i="7"/>
  <c r="AA1103" i="7"/>
  <c r="AA1104" i="7"/>
  <c r="AA1105" i="7"/>
  <c r="AA1106" i="7"/>
  <c r="AA1107" i="7"/>
  <c r="AA1108" i="7"/>
  <c r="AA1109" i="7"/>
  <c r="AA1110" i="7"/>
  <c r="AA1111" i="7"/>
  <c r="AA1112" i="7"/>
  <c r="AA1113" i="7"/>
  <c r="AA1114" i="7"/>
  <c r="AA1115" i="7"/>
  <c r="AA1116" i="7"/>
  <c r="AA1117" i="7"/>
  <c r="AA1118" i="7"/>
  <c r="AA1119" i="7"/>
  <c r="AA1120" i="7"/>
  <c r="AA1121" i="7"/>
  <c r="AA1122" i="7"/>
  <c r="AA1123" i="7"/>
  <c r="AA1124" i="7"/>
  <c r="AA1125" i="7"/>
  <c r="AA1126" i="7"/>
  <c r="AA1127" i="7"/>
  <c r="AA1128" i="7"/>
  <c r="AA1129" i="7"/>
  <c r="AA1130" i="7"/>
  <c r="AA1131" i="7"/>
  <c r="AA1132" i="7"/>
  <c r="AA1133" i="7"/>
  <c r="AA1134" i="7"/>
  <c r="AA1135" i="7"/>
  <c r="AA1136" i="7"/>
  <c r="AA1137" i="7"/>
  <c r="AA1138" i="7"/>
  <c r="AA1139" i="7"/>
  <c r="AA1140" i="7"/>
  <c r="AA1141" i="7"/>
  <c r="AA1142" i="7"/>
  <c r="AA1143" i="7"/>
  <c r="AA1144" i="7"/>
  <c r="AA1145" i="7"/>
  <c r="AA1146" i="7"/>
  <c r="AA1147" i="7"/>
  <c r="AA1148" i="7"/>
  <c r="AA1149" i="7"/>
  <c r="AA1150" i="7"/>
  <c r="AA1151" i="7"/>
  <c r="AA1152" i="7"/>
  <c r="AA1153" i="7"/>
  <c r="AA1154" i="7"/>
  <c r="AA1155" i="7"/>
  <c r="AA1156" i="7"/>
  <c r="AA1157" i="7"/>
  <c r="AA1158" i="7"/>
  <c r="AA1159" i="7"/>
  <c r="AA1160" i="7"/>
  <c r="AA1161" i="7"/>
  <c r="AA1162" i="7"/>
  <c r="AA1163" i="7"/>
  <c r="AA1164" i="7"/>
  <c r="AA1165" i="7"/>
  <c r="AA1166" i="7"/>
  <c r="AA1167" i="7"/>
  <c r="AA1168" i="7"/>
  <c r="AA1169" i="7"/>
  <c r="AA1170" i="7"/>
  <c r="AA1171" i="7"/>
  <c r="AA1172" i="7"/>
  <c r="AA1173" i="7"/>
  <c r="AA1174" i="7"/>
  <c r="AA1175" i="7"/>
  <c r="AA1176" i="7"/>
  <c r="AA1177" i="7"/>
  <c r="AA1178" i="7"/>
  <c r="AA1179" i="7"/>
  <c r="AA1180" i="7"/>
  <c r="AA1181" i="7"/>
  <c r="AA1182" i="7"/>
  <c r="AA1183" i="7"/>
  <c r="AA1184" i="7"/>
  <c r="AA1185" i="7"/>
  <c r="AA1186" i="7"/>
  <c r="AA1187" i="7"/>
  <c r="AA1188" i="7"/>
  <c r="AA1189" i="7"/>
  <c r="AA1190" i="7"/>
  <c r="AA1191" i="7"/>
  <c r="AA1192" i="7"/>
  <c r="AA1193" i="7"/>
  <c r="AA1194" i="7"/>
  <c r="AA1195" i="7"/>
  <c r="AA1196" i="7"/>
  <c r="AA1197" i="7"/>
  <c r="AA1198" i="7"/>
  <c r="AA1199" i="7"/>
  <c r="AA1200" i="7"/>
  <c r="AA1201" i="7"/>
  <c r="AA1202" i="7"/>
  <c r="AA1203" i="7"/>
  <c r="AA1204" i="7"/>
  <c r="AA1205" i="7"/>
  <c r="AA1206" i="7"/>
  <c r="AA1207" i="7"/>
  <c r="AA1208" i="7"/>
  <c r="AA1209" i="7"/>
  <c r="AA1210" i="7"/>
  <c r="AA1211" i="7"/>
  <c r="AA1212" i="7"/>
  <c r="AA1213" i="7"/>
  <c r="AA1214" i="7"/>
  <c r="AA1215" i="7"/>
  <c r="AA1216" i="7"/>
  <c r="AA1217" i="7"/>
  <c r="AA1218" i="7"/>
  <c r="AA1219" i="7"/>
  <c r="AA1220" i="7"/>
  <c r="AA1221" i="7"/>
  <c r="AA1222" i="7"/>
  <c r="AA1223" i="7"/>
  <c r="AA1224" i="7"/>
  <c r="AA1225" i="7"/>
  <c r="AA1226" i="7"/>
  <c r="AA1227" i="7"/>
  <c r="AA1228" i="7"/>
  <c r="AA1229" i="7"/>
  <c r="AA1230" i="7"/>
  <c r="AA1231" i="7"/>
  <c r="AA1232" i="7"/>
  <c r="AA1233" i="7"/>
  <c r="AA1234" i="7"/>
  <c r="AA1235" i="7"/>
  <c r="AA1236" i="7"/>
  <c r="AA1237" i="7"/>
  <c r="AA1238" i="7"/>
  <c r="AA1239" i="7"/>
  <c r="AA1240" i="7"/>
  <c r="AA1241" i="7"/>
  <c r="AA1242" i="7"/>
  <c r="AA1243" i="7"/>
  <c r="AA1244" i="7"/>
  <c r="AA1245" i="7"/>
  <c r="AA1246" i="7"/>
  <c r="AA1247" i="7"/>
  <c r="AA1248" i="7"/>
  <c r="AA1249" i="7"/>
  <c r="AA1250" i="7"/>
  <c r="AA1251" i="7"/>
  <c r="AA1252" i="7"/>
  <c r="AA1253" i="7"/>
  <c r="AA1254" i="7"/>
  <c r="AA1255" i="7"/>
  <c r="AA1256" i="7"/>
  <c r="AA1257" i="7"/>
  <c r="AA1258" i="7"/>
  <c r="AA1259" i="7"/>
  <c r="AA1260" i="7"/>
  <c r="AA1261" i="7"/>
  <c r="AA1262" i="7"/>
  <c r="AA1263" i="7"/>
  <c r="AA1264" i="7"/>
  <c r="AA1265" i="7"/>
  <c r="AA1266" i="7"/>
  <c r="AA1267" i="7"/>
  <c r="AA1268" i="7"/>
  <c r="AA1269" i="7"/>
  <c r="AA1270" i="7"/>
  <c r="AA1271" i="7"/>
  <c r="AA1272" i="7"/>
  <c r="AA1273" i="7"/>
  <c r="AA1274" i="7"/>
  <c r="AA1275" i="7"/>
  <c r="AA1276" i="7"/>
  <c r="AA1277" i="7"/>
  <c r="AA1278" i="7"/>
  <c r="AA1279" i="7"/>
  <c r="AA1280" i="7"/>
  <c r="AA1281" i="7"/>
  <c r="AA1282" i="7"/>
  <c r="AA1283" i="7"/>
  <c r="AA1284" i="7"/>
  <c r="AA1285" i="7"/>
  <c r="AA1286" i="7"/>
  <c r="AA1287" i="7"/>
  <c r="AA1288" i="7"/>
  <c r="AA1289" i="7"/>
  <c r="AA1290" i="7"/>
  <c r="AA1291" i="7"/>
  <c r="AA1292" i="7"/>
  <c r="AA1293" i="7"/>
  <c r="AA1294" i="7"/>
  <c r="AA1295" i="7"/>
  <c r="AA1296" i="7"/>
  <c r="AA1297" i="7"/>
  <c r="AA1298" i="7"/>
  <c r="AA1299" i="7"/>
  <c r="AA1300" i="7"/>
  <c r="AA1301" i="7"/>
  <c r="AA1302" i="7"/>
  <c r="AA1303" i="7"/>
  <c r="AA1304" i="7"/>
  <c r="AA1305" i="7"/>
  <c r="AA1306" i="7"/>
  <c r="AA1307" i="7"/>
  <c r="AA1308" i="7"/>
  <c r="AA1309" i="7"/>
  <c r="AA1310" i="7"/>
  <c r="AA1311" i="7"/>
  <c r="AA1312" i="7"/>
  <c r="AA1313" i="7"/>
  <c r="AA1314" i="7"/>
  <c r="AA1315" i="7"/>
  <c r="AA1316" i="7"/>
  <c r="AA1317" i="7"/>
  <c r="AA1318" i="7"/>
  <c r="AA1319" i="7"/>
  <c r="AA1320" i="7"/>
  <c r="AA1321" i="7"/>
  <c r="AA1322" i="7"/>
  <c r="AA1323" i="7"/>
  <c r="AA1324" i="7"/>
  <c r="AA1325" i="7"/>
  <c r="AA1326" i="7"/>
  <c r="AA1327" i="7"/>
  <c r="AA1328" i="7"/>
  <c r="AA1329" i="7"/>
  <c r="AA1330" i="7"/>
  <c r="AA1331" i="7"/>
  <c r="AA1332" i="7"/>
  <c r="AA1333" i="7"/>
  <c r="AA1334" i="7"/>
  <c r="AA1335" i="7"/>
  <c r="AA1336" i="7"/>
  <c r="AA1337" i="7"/>
  <c r="AA1338" i="7"/>
  <c r="AA1339" i="7"/>
  <c r="AA1340" i="7"/>
  <c r="AA1341" i="7"/>
  <c r="AA1342" i="7"/>
  <c r="AA1343" i="7"/>
  <c r="AA1344" i="7"/>
  <c r="AA1345" i="7"/>
  <c r="AA1346" i="7"/>
  <c r="AA1347" i="7"/>
  <c r="AA1348" i="7"/>
  <c r="AA1349" i="7"/>
  <c r="AA1350" i="7"/>
  <c r="AA1351" i="7"/>
  <c r="AA1352" i="7"/>
  <c r="AA1353" i="7"/>
  <c r="AA1354" i="7"/>
  <c r="AA1355" i="7"/>
  <c r="AA1356" i="7"/>
  <c r="AA1357" i="7"/>
  <c r="AA1358" i="7"/>
  <c r="AA1359" i="7"/>
  <c r="AA1360" i="7"/>
  <c r="AA1361" i="7"/>
  <c r="AA1362" i="7"/>
  <c r="AA1363" i="7"/>
  <c r="AA1364" i="7"/>
  <c r="AA1365" i="7"/>
  <c r="AA1366" i="7"/>
  <c r="AA1367" i="7"/>
  <c r="AA1368" i="7"/>
  <c r="AA1369" i="7"/>
  <c r="AA1370" i="7"/>
  <c r="AA1371" i="7"/>
  <c r="AA1372" i="7"/>
  <c r="AA1373" i="7"/>
  <c r="AA1374" i="7"/>
  <c r="AA1375" i="7"/>
  <c r="AA1376" i="7"/>
  <c r="AA1377" i="7"/>
  <c r="AA1378" i="7"/>
  <c r="AA1379" i="7"/>
  <c r="AA1380" i="7"/>
  <c r="AA1381" i="7"/>
  <c r="AA1382" i="7"/>
  <c r="AA1383" i="7"/>
  <c r="AA1384" i="7"/>
  <c r="AA1385" i="7"/>
  <c r="AA1386" i="7"/>
  <c r="AA2" i="7"/>
  <c r="Z3" i="7"/>
  <c r="Z4" i="7"/>
  <c r="Z5" i="7"/>
  <c r="Z6" i="7"/>
  <c r="Z7" i="7"/>
  <c r="Z8" i="7"/>
  <c r="Z9" i="7"/>
  <c r="Z10" i="7"/>
  <c r="Z11" i="7"/>
  <c r="Z12" i="7"/>
  <c r="Z13" i="7"/>
  <c r="Z14" i="7"/>
  <c r="Z15" i="7"/>
  <c r="Z16" i="7"/>
  <c r="Z17" i="7"/>
  <c r="Z18" i="7"/>
  <c r="Z19" i="7"/>
  <c r="Z20" i="7"/>
  <c r="Z21" i="7"/>
  <c r="Z22" i="7"/>
  <c r="Z23" i="7"/>
  <c r="Z24" i="7"/>
  <c r="Z25" i="7"/>
  <c r="Z26" i="7"/>
  <c r="Z27" i="7"/>
  <c r="Z28" i="7"/>
  <c r="Z29" i="7"/>
  <c r="Z30" i="7"/>
  <c r="Z31" i="7"/>
  <c r="Z32" i="7"/>
  <c r="Z33" i="7"/>
  <c r="Z34" i="7"/>
  <c r="Z35" i="7"/>
  <c r="Z36" i="7"/>
  <c r="Z37" i="7"/>
  <c r="Z38" i="7"/>
  <c r="Z39" i="7"/>
  <c r="Z40" i="7"/>
  <c r="Z41" i="7"/>
  <c r="Z42" i="7"/>
  <c r="Z43" i="7"/>
  <c r="Z44" i="7"/>
  <c r="Z45" i="7"/>
  <c r="Z46" i="7"/>
  <c r="Z47" i="7"/>
  <c r="Z48" i="7"/>
  <c r="Z49" i="7"/>
  <c r="Z50" i="7"/>
  <c r="Z51" i="7"/>
  <c r="Z52" i="7"/>
  <c r="Z53" i="7"/>
  <c r="Z54" i="7"/>
  <c r="Z55" i="7"/>
  <c r="Z56" i="7"/>
  <c r="Z57" i="7"/>
  <c r="Z58" i="7"/>
  <c r="Z59" i="7"/>
  <c r="Z60" i="7"/>
  <c r="Z61" i="7"/>
  <c r="Z62" i="7"/>
  <c r="Z63" i="7"/>
  <c r="Z64" i="7"/>
  <c r="Z65" i="7"/>
  <c r="Z66" i="7"/>
  <c r="Z67" i="7"/>
  <c r="Z68" i="7"/>
  <c r="Z69" i="7"/>
  <c r="Z70" i="7"/>
  <c r="Z71" i="7"/>
  <c r="Z72" i="7"/>
  <c r="Z73" i="7"/>
  <c r="Z74" i="7"/>
  <c r="Z75" i="7"/>
  <c r="Z76" i="7"/>
  <c r="Z77" i="7"/>
  <c r="Z78" i="7"/>
  <c r="Z79" i="7"/>
  <c r="Z80" i="7"/>
  <c r="Z81" i="7"/>
  <c r="Z82" i="7"/>
  <c r="Z83" i="7"/>
  <c r="Z84" i="7"/>
  <c r="Z85" i="7"/>
  <c r="Z86" i="7"/>
  <c r="Z87" i="7"/>
  <c r="Z88" i="7"/>
  <c r="Z89" i="7"/>
  <c r="Z90" i="7"/>
  <c r="Z91" i="7"/>
  <c r="Z92" i="7"/>
  <c r="Z93" i="7"/>
  <c r="Z94" i="7"/>
  <c r="Z95" i="7"/>
  <c r="Z96" i="7"/>
  <c r="Z97" i="7"/>
  <c r="Z98" i="7"/>
  <c r="Z99" i="7"/>
  <c r="Z100" i="7"/>
  <c r="Z101" i="7"/>
  <c r="Z102" i="7"/>
  <c r="Z103" i="7"/>
  <c r="Z104" i="7"/>
  <c r="Z105" i="7"/>
  <c r="Z106" i="7"/>
  <c r="Z107" i="7"/>
  <c r="Z108" i="7"/>
  <c r="Z109" i="7"/>
  <c r="Z110" i="7"/>
  <c r="Z111" i="7"/>
  <c r="Z112" i="7"/>
  <c r="Z113" i="7"/>
  <c r="Z114" i="7"/>
  <c r="Z115" i="7"/>
  <c r="Z116" i="7"/>
  <c r="Z117" i="7"/>
  <c r="Z118" i="7"/>
  <c r="Z119" i="7"/>
  <c r="Z120" i="7"/>
  <c r="Z121" i="7"/>
  <c r="Z122" i="7"/>
  <c r="Z123" i="7"/>
  <c r="Z124" i="7"/>
  <c r="Z125" i="7"/>
  <c r="Z126" i="7"/>
  <c r="Z127" i="7"/>
  <c r="Z128" i="7"/>
  <c r="Z129" i="7"/>
  <c r="Z130" i="7"/>
  <c r="Z131" i="7"/>
  <c r="Z132" i="7"/>
  <c r="Z133" i="7"/>
  <c r="Z134" i="7"/>
  <c r="Z135" i="7"/>
  <c r="Z136" i="7"/>
  <c r="Z137" i="7"/>
  <c r="Z138" i="7"/>
  <c r="Z139" i="7"/>
  <c r="Z140" i="7"/>
  <c r="Z141" i="7"/>
  <c r="Z142" i="7"/>
  <c r="Z143" i="7"/>
  <c r="Z144" i="7"/>
  <c r="Z145" i="7"/>
  <c r="Z146" i="7"/>
  <c r="Z147" i="7"/>
  <c r="Z148" i="7"/>
  <c r="Z149" i="7"/>
  <c r="Z150" i="7"/>
  <c r="Z151" i="7"/>
  <c r="Z152" i="7"/>
  <c r="Z153" i="7"/>
  <c r="Z154" i="7"/>
  <c r="Z155" i="7"/>
  <c r="Z156" i="7"/>
  <c r="Z157" i="7"/>
  <c r="Z158" i="7"/>
  <c r="Z159" i="7"/>
  <c r="Z160" i="7"/>
  <c r="Z161" i="7"/>
  <c r="Z162" i="7"/>
  <c r="Z163" i="7"/>
  <c r="Z164" i="7"/>
  <c r="Z165" i="7"/>
  <c r="Z166" i="7"/>
  <c r="Z167" i="7"/>
  <c r="Z168" i="7"/>
  <c r="Z169" i="7"/>
  <c r="Z170" i="7"/>
  <c r="Z171" i="7"/>
  <c r="Z172" i="7"/>
  <c r="Z173" i="7"/>
  <c r="Z174" i="7"/>
  <c r="Z175" i="7"/>
  <c r="Z176" i="7"/>
  <c r="Z177" i="7"/>
  <c r="Z178" i="7"/>
  <c r="Z179" i="7"/>
  <c r="Z180" i="7"/>
  <c r="Z181" i="7"/>
  <c r="Z182" i="7"/>
  <c r="Z183" i="7"/>
  <c r="Z184" i="7"/>
  <c r="Z185" i="7"/>
  <c r="Z186" i="7"/>
  <c r="Z187" i="7"/>
  <c r="Z188" i="7"/>
  <c r="Z189" i="7"/>
  <c r="Z190" i="7"/>
  <c r="Z191" i="7"/>
  <c r="Z192" i="7"/>
  <c r="Z193" i="7"/>
  <c r="Z194" i="7"/>
  <c r="Z195" i="7"/>
  <c r="Z196" i="7"/>
  <c r="Z197" i="7"/>
  <c r="Z198" i="7"/>
  <c r="Z199" i="7"/>
  <c r="Z200" i="7"/>
  <c r="Z201" i="7"/>
  <c r="Z202" i="7"/>
  <c r="Z203" i="7"/>
  <c r="Z204" i="7"/>
  <c r="Z205" i="7"/>
  <c r="Z206" i="7"/>
  <c r="Z207" i="7"/>
  <c r="Z208" i="7"/>
  <c r="Z209" i="7"/>
  <c r="Z210" i="7"/>
  <c r="Z211" i="7"/>
  <c r="Z212" i="7"/>
  <c r="Z213" i="7"/>
  <c r="Z214" i="7"/>
  <c r="Z215" i="7"/>
  <c r="Z216" i="7"/>
  <c r="Z217" i="7"/>
  <c r="Z218" i="7"/>
  <c r="Z219" i="7"/>
  <c r="Z220" i="7"/>
  <c r="Z221" i="7"/>
  <c r="Z222" i="7"/>
  <c r="Z223" i="7"/>
  <c r="Z224" i="7"/>
  <c r="Z225" i="7"/>
  <c r="Z226" i="7"/>
  <c r="Z227" i="7"/>
  <c r="Z228" i="7"/>
  <c r="Z229" i="7"/>
  <c r="Z230" i="7"/>
  <c r="Z231" i="7"/>
  <c r="Z232" i="7"/>
  <c r="Z233" i="7"/>
  <c r="Z234" i="7"/>
  <c r="Z235" i="7"/>
  <c r="Z236" i="7"/>
  <c r="Z237" i="7"/>
  <c r="Z238" i="7"/>
  <c r="Z239" i="7"/>
  <c r="Z240" i="7"/>
  <c r="Z241" i="7"/>
  <c r="Z242" i="7"/>
  <c r="Z243" i="7"/>
  <c r="Z244" i="7"/>
  <c r="Z245" i="7"/>
  <c r="Z246" i="7"/>
  <c r="Z247" i="7"/>
  <c r="Z248" i="7"/>
  <c r="Z249" i="7"/>
  <c r="Z250" i="7"/>
  <c r="Z251" i="7"/>
  <c r="Z252" i="7"/>
  <c r="Z253" i="7"/>
  <c r="Z254" i="7"/>
  <c r="Z255" i="7"/>
  <c r="Z256" i="7"/>
  <c r="Z257" i="7"/>
  <c r="Z258" i="7"/>
  <c r="Z259" i="7"/>
  <c r="Z260" i="7"/>
  <c r="Z261" i="7"/>
  <c r="Z262" i="7"/>
  <c r="Z263" i="7"/>
  <c r="Z264" i="7"/>
  <c r="Z265" i="7"/>
  <c r="Z266" i="7"/>
  <c r="Z267" i="7"/>
  <c r="Z268" i="7"/>
  <c r="Z269" i="7"/>
  <c r="Z270" i="7"/>
  <c r="Z271" i="7"/>
  <c r="Z272" i="7"/>
  <c r="Z273" i="7"/>
  <c r="Z274" i="7"/>
  <c r="Z275" i="7"/>
  <c r="Z276" i="7"/>
  <c r="Z277" i="7"/>
  <c r="Z278" i="7"/>
  <c r="Z279" i="7"/>
  <c r="Z280" i="7"/>
  <c r="Z281" i="7"/>
  <c r="Z282" i="7"/>
  <c r="Z283" i="7"/>
  <c r="Z284" i="7"/>
  <c r="Z285" i="7"/>
  <c r="Z286" i="7"/>
  <c r="Z287" i="7"/>
  <c r="Z288" i="7"/>
  <c r="Z289" i="7"/>
  <c r="Z290" i="7"/>
  <c r="Z291" i="7"/>
  <c r="Z292" i="7"/>
  <c r="Z293" i="7"/>
  <c r="Z294" i="7"/>
  <c r="Z295" i="7"/>
  <c r="Z296" i="7"/>
  <c r="Z297" i="7"/>
  <c r="Z298" i="7"/>
  <c r="Z299" i="7"/>
  <c r="Z300" i="7"/>
  <c r="Z301" i="7"/>
  <c r="Z302" i="7"/>
  <c r="Z303" i="7"/>
  <c r="Z304" i="7"/>
  <c r="Z305" i="7"/>
  <c r="Z306" i="7"/>
  <c r="Z307" i="7"/>
  <c r="Z308" i="7"/>
  <c r="Z309" i="7"/>
  <c r="Z310" i="7"/>
  <c r="Z311" i="7"/>
  <c r="Z312" i="7"/>
  <c r="Z313" i="7"/>
  <c r="Z314" i="7"/>
  <c r="Z315" i="7"/>
  <c r="Z316" i="7"/>
  <c r="Z317" i="7"/>
  <c r="Z318" i="7"/>
  <c r="Z319" i="7"/>
  <c r="Z320" i="7"/>
  <c r="Z321" i="7"/>
  <c r="Z322" i="7"/>
  <c r="Z323" i="7"/>
  <c r="Z324" i="7"/>
  <c r="Z325" i="7"/>
  <c r="Z326" i="7"/>
  <c r="Z327" i="7"/>
  <c r="Z328" i="7"/>
  <c r="Z329" i="7"/>
  <c r="Z330" i="7"/>
  <c r="Z331" i="7"/>
  <c r="Z332" i="7"/>
  <c r="Z333" i="7"/>
  <c r="Z334" i="7"/>
  <c r="Z335" i="7"/>
  <c r="Z336" i="7"/>
  <c r="Z337" i="7"/>
  <c r="Z338" i="7"/>
  <c r="Z339" i="7"/>
  <c r="Z340" i="7"/>
  <c r="Z341" i="7"/>
  <c r="Z342" i="7"/>
  <c r="Z343" i="7"/>
  <c r="Z344" i="7"/>
  <c r="Z345" i="7"/>
  <c r="Z346" i="7"/>
  <c r="Z347" i="7"/>
  <c r="Z348" i="7"/>
  <c r="Z349" i="7"/>
  <c r="Z350" i="7"/>
  <c r="Z351" i="7"/>
  <c r="Z352" i="7"/>
  <c r="Z353" i="7"/>
  <c r="Z354" i="7"/>
  <c r="Z355" i="7"/>
  <c r="Z356" i="7"/>
  <c r="Z357" i="7"/>
  <c r="Z358" i="7"/>
  <c r="Z359" i="7"/>
  <c r="Z360" i="7"/>
  <c r="Z361" i="7"/>
  <c r="Z362" i="7"/>
  <c r="Z363" i="7"/>
  <c r="Z364" i="7"/>
  <c r="Z365" i="7"/>
  <c r="Z366" i="7"/>
  <c r="Z367" i="7"/>
  <c r="Z368" i="7"/>
  <c r="Z369" i="7"/>
  <c r="Z370" i="7"/>
  <c r="Z371" i="7"/>
  <c r="Z372" i="7"/>
  <c r="Z373" i="7"/>
  <c r="Z374" i="7"/>
  <c r="Z375" i="7"/>
  <c r="Z376" i="7"/>
  <c r="Z377" i="7"/>
  <c r="Z378" i="7"/>
  <c r="Z379" i="7"/>
  <c r="Z380" i="7"/>
  <c r="Z381" i="7"/>
  <c r="Z382" i="7"/>
  <c r="Z383" i="7"/>
  <c r="Z384" i="7"/>
  <c r="Z385" i="7"/>
  <c r="Z386" i="7"/>
  <c r="Z387" i="7"/>
  <c r="Z388" i="7"/>
  <c r="Z389" i="7"/>
  <c r="Z390" i="7"/>
  <c r="Z391" i="7"/>
  <c r="Z392" i="7"/>
  <c r="Z393" i="7"/>
  <c r="Z394" i="7"/>
  <c r="Z395" i="7"/>
  <c r="Z396" i="7"/>
  <c r="Z397" i="7"/>
  <c r="Z398" i="7"/>
  <c r="Z399" i="7"/>
  <c r="Z400" i="7"/>
  <c r="Z401" i="7"/>
  <c r="Z402" i="7"/>
  <c r="Z403" i="7"/>
  <c r="Z404" i="7"/>
  <c r="Z405" i="7"/>
  <c r="Z406" i="7"/>
  <c r="Z407" i="7"/>
  <c r="Z408" i="7"/>
  <c r="Z409" i="7"/>
  <c r="Z410" i="7"/>
  <c r="Z411" i="7"/>
  <c r="Z412" i="7"/>
  <c r="Z413" i="7"/>
  <c r="Z414" i="7"/>
  <c r="Z415" i="7"/>
  <c r="Z416" i="7"/>
  <c r="Z417" i="7"/>
  <c r="Z418" i="7"/>
  <c r="Z419" i="7"/>
  <c r="Z420" i="7"/>
  <c r="Z421" i="7"/>
  <c r="Z422" i="7"/>
  <c r="Z423" i="7"/>
  <c r="Z424" i="7"/>
  <c r="Z425" i="7"/>
  <c r="Z426" i="7"/>
  <c r="Z427" i="7"/>
  <c r="Z428" i="7"/>
  <c r="Z429" i="7"/>
  <c r="Z430" i="7"/>
  <c r="Z431" i="7"/>
  <c r="Z432" i="7"/>
  <c r="Z433" i="7"/>
  <c r="Z434" i="7"/>
  <c r="Z435" i="7"/>
  <c r="Z436" i="7"/>
  <c r="Z437" i="7"/>
  <c r="Z438" i="7"/>
  <c r="Z439" i="7"/>
  <c r="Z440" i="7"/>
  <c r="Z441" i="7"/>
  <c r="Z442" i="7"/>
  <c r="Z443" i="7"/>
  <c r="Z444" i="7"/>
  <c r="Z445" i="7"/>
  <c r="Z446" i="7"/>
  <c r="Z447" i="7"/>
  <c r="Z448" i="7"/>
  <c r="Z449" i="7"/>
  <c r="Z450" i="7"/>
  <c r="Z451" i="7"/>
  <c r="Z452" i="7"/>
  <c r="Z453" i="7"/>
  <c r="Z454" i="7"/>
  <c r="Z455" i="7"/>
  <c r="Z456" i="7"/>
  <c r="Z457" i="7"/>
  <c r="Z458" i="7"/>
  <c r="Z459" i="7"/>
  <c r="Z460" i="7"/>
  <c r="Z461" i="7"/>
  <c r="Z462" i="7"/>
  <c r="Z463" i="7"/>
  <c r="Z464" i="7"/>
  <c r="Z465" i="7"/>
  <c r="Z466" i="7"/>
  <c r="Z467" i="7"/>
  <c r="Z468" i="7"/>
  <c r="Z469" i="7"/>
  <c r="Z470" i="7"/>
  <c r="Z471" i="7"/>
  <c r="Z472" i="7"/>
  <c r="Z473" i="7"/>
  <c r="Z474" i="7"/>
  <c r="Z475" i="7"/>
  <c r="Z476" i="7"/>
  <c r="Z477" i="7"/>
  <c r="Z478" i="7"/>
  <c r="Z479" i="7"/>
  <c r="Z480" i="7"/>
  <c r="Z481" i="7"/>
  <c r="Z482" i="7"/>
  <c r="Z483" i="7"/>
  <c r="Z484" i="7"/>
  <c r="Z485" i="7"/>
  <c r="Z486" i="7"/>
  <c r="Z487" i="7"/>
  <c r="Z488" i="7"/>
  <c r="Z489" i="7"/>
  <c r="Z490" i="7"/>
  <c r="Z491" i="7"/>
  <c r="Z492" i="7"/>
  <c r="Z493" i="7"/>
  <c r="Z494" i="7"/>
  <c r="Z495" i="7"/>
  <c r="Z496" i="7"/>
  <c r="Z497" i="7"/>
  <c r="Z498" i="7"/>
  <c r="Z499" i="7"/>
  <c r="Z500" i="7"/>
  <c r="Z501" i="7"/>
  <c r="Z502" i="7"/>
  <c r="Z503" i="7"/>
  <c r="Z504" i="7"/>
  <c r="Z505" i="7"/>
  <c r="Z506" i="7"/>
  <c r="Z507" i="7"/>
  <c r="Z508" i="7"/>
  <c r="Z509" i="7"/>
  <c r="Z510" i="7"/>
  <c r="Z511" i="7"/>
  <c r="Z512" i="7"/>
  <c r="Z513" i="7"/>
  <c r="Z514" i="7"/>
  <c r="Z515" i="7"/>
  <c r="Z516" i="7"/>
  <c r="Z517" i="7"/>
  <c r="Z518" i="7"/>
  <c r="Z519" i="7"/>
  <c r="Z520" i="7"/>
  <c r="Z521" i="7"/>
  <c r="Z522" i="7"/>
  <c r="Z523" i="7"/>
  <c r="Z524" i="7"/>
  <c r="Z525" i="7"/>
  <c r="Z526" i="7"/>
  <c r="Z527" i="7"/>
  <c r="Z528" i="7"/>
  <c r="Z529" i="7"/>
  <c r="Z530" i="7"/>
  <c r="Z531" i="7"/>
  <c r="Z532" i="7"/>
  <c r="Z533" i="7"/>
  <c r="Z534" i="7"/>
  <c r="Z535" i="7"/>
  <c r="Z536" i="7"/>
  <c r="Z537" i="7"/>
  <c r="Z538" i="7"/>
  <c r="Z539" i="7"/>
  <c r="Z540" i="7"/>
  <c r="Z541" i="7"/>
  <c r="Z542" i="7"/>
  <c r="Z543" i="7"/>
  <c r="Z544" i="7"/>
  <c r="Z545" i="7"/>
  <c r="Z546" i="7"/>
  <c r="Z547" i="7"/>
  <c r="Z548" i="7"/>
  <c r="Z549" i="7"/>
  <c r="Z550" i="7"/>
  <c r="Z551" i="7"/>
  <c r="Z552" i="7"/>
  <c r="Z553" i="7"/>
  <c r="Z554" i="7"/>
  <c r="Z555" i="7"/>
  <c r="Z556" i="7"/>
  <c r="Z557" i="7"/>
  <c r="Z558" i="7"/>
  <c r="Z559" i="7"/>
  <c r="Z560" i="7"/>
  <c r="Z561" i="7"/>
  <c r="Z562" i="7"/>
  <c r="Z563" i="7"/>
  <c r="Z564" i="7"/>
  <c r="Z565" i="7"/>
  <c r="Z566" i="7"/>
  <c r="Z567" i="7"/>
  <c r="Z568" i="7"/>
  <c r="Z569" i="7"/>
  <c r="Z570" i="7"/>
  <c r="Z571" i="7"/>
  <c r="Z572" i="7"/>
  <c r="Z573" i="7"/>
  <c r="Z574" i="7"/>
  <c r="Z575" i="7"/>
  <c r="Z576" i="7"/>
  <c r="Z577" i="7"/>
  <c r="Z578" i="7"/>
  <c r="Z579" i="7"/>
  <c r="Z580" i="7"/>
  <c r="Z581" i="7"/>
  <c r="Z582" i="7"/>
  <c r="Z583" i="7"/>
  <c r="Z584" i="7"/>
  <c r="Z585" i="7"/>
  <c r="Z586" i="7"/>
  <c r="Z587" i="7"/>
  <c r="Z588" i="7"/>
  <c r="Z589" i="7"/>
  <c r="Z590" i="7"/>
  <c r="Z591" i="7"/>
  <c r="Z592" i="7"/>
  <c r="Z593" i="7"/>
  <c r="Z594" i="7"/>
  <c r="Z595" i="7"/>
  <c r="Z596" i="7"/>
  <c r="Z597" i="7"/>
  <c r="Z598" i="7"/>
  <c r="Z599" i="7"/>
  <c r="Z600" i="7"/>
  <c r="Z601" i="7"/>
  <c r="Z602" i="7"/>
  <c r="Z603" i="7"/>
  <c r="Z604" i="7"/>
  <c r="Z605" i="7"/>
  <c r="Z606" i="7"/>
  <c r="Z607" i="7"/>
  <c r="Z608" i="7"/>
  <c r="Z609" i="7"/>
  <c r="Z610" i="7"/>
  <c r="Z611" i="7"/>
  <c r="Z612" i="7"/>
  <c r="Z613" i="7"/>
  <c r="Z614" i="7"/>
  <c r="Z615" i="7"/>
  <c r="Z616" i="7"/>
  <c r="Z617" i="7"/>
  <c r="Z618" i="7"/>
  <c r="Z619" i="7"/>
  <c r="Z620" i="7"/>
  <c r="Z621" i="7"/>
  <c r="Z622" i="7"/>
  <c r="Z623" i="7"/>
  <c r="Z624" i="7"/>
  <c r="Z625" i="7"/>
  <c r="Z626" i="7"/>
  <c r="Z627" i="7"/>
  <c r="Z628" i="7"/>
  <c r="Z629" i="7"/>
  <c r="Z630" i="7"/>
  <c r="Z631" i="7"/>
  <c r="Z632" i="7"/>
  <c r="Z633" i="7"/>
  <c r="Z634" i="7"/>
  <c r="Z635" i="7"/>
  <c r="Z636" i="7"/>
  <c r="Z637" i="7"/>
  <c r="Z638" i="7"/>
  <c r="Z639" i="7"/>
  <c r="Z640" i="7"/>
  <c r="Z641" i="7"/>
  <c r="Z642" i="7"/>
  <c r="Z643" i="7"/>
  <c r="Z644" i="7"/>
  <c r="Z645" i="7"/>
  <c r="Z646" i="7"/>
  <c r="Z647" i="7"/>
  <c r="Z648" i="7"/>
  <c r="Z649" i="7"/>
  <c r="Z650" i="7"/>
  <c r="Z651" i="7"/>
  <c r="Z652" i="7"/>
  <c r="Z653" i="7"/>
  <c r="Z654" i="7"/>
  <c r="Z655" i="7"/>
  <c r="Z656" i="7"/>
  <c r="Z657" i="7"/>
  <c r="Z658" i="7"/>
  <c r="Z659" i="7"/>
  <c r="Z660" i="7"/>
  <c r="Z661" i="7"/>
  <c r="Z662" i="7"/>
  <c r="Z663" i="7"/>
  <c r="Z664" i="7"/>
  <c r="Z665" i="7"/>
  <c r="Z666" i="7"/>
  <c r="Z667" i="7"/>
  <c r="Z668" i="7"/>
  <c r="Z669" i="7"/>
  <c r="Z670" i="7"/>
  <c r="Z671" i="7"/>
  <c r="Z672" i="7"/>
  <c r="Z673" i="7"/>
  <c r="Z674" i="7"/>
  <c r="Z675" i="7"/>
  <c r="Z676" i="7"/>
  <c r="Z677" i="7"/>
  <c r="Z678" i="7"/>
  <c r="Z679" i="7"/>
  <c r="Z680" i="7"/>
  <c r="Z681" i="7"/>
  <c r="Z682" i="7"/>
  <c r="Z683" i="7"/>
  <c r="Z684" i="7"/>
  <c r="Z685" i="7"/>
  <c r="Z686" i="7"/>
  <c r="Z687" i="7"/>
  <c r="Z688" i="7"/>
  <c r="Z689" i="7"/>
  <c r="Z690" i="7"/>
  <c r="Z691" i="7"/>
  <c r="Z692" i="7"/>
  <c r="Z693" i="7"/>
  <c r="Z694" i="7"/>
  <c r="Z695" i="7"/>
  <c r="Z696" i="7"/>
  <c r="Z697" i="7"/>
  <c r="Z698" i="7"/>
  <c r="Z699" i="7"/>
  <c r="Z700" i="7"/>
  <c r="Z701" i="7"/>
  <c r="Z702" i="7"/>
  <c r="Z703" i="7"/>
  <c r="Z704" i="7"/>
  <c r="Z705" i="7"/>
  <c r="Z706" i="7"/>
  <c r="Z707" i="7"/>
  <c r="Z708" i="7"/>
  <c r="Z709" i="7"/>
  <c r="Z710" i="7"/>
  <c r="Z711" i="7"/>
  <c r="Z712" i="7"/>
  <c r="Z713" i="7"/>
  <c r="Z714" i="7"/>
  <c r="Z715" i="7"/>
  <c r="Z716" i="7"/>
  <c r="Z717" i="7"/>
  <c r="Z718" i="7"/>
  <c r="Z719" i="7"/>
  <c r="Z720" i="7"/>
  <c r="Z721" i="7"/>
  <c r="Z722" i="7"/>
  <c r="Z723" i="7"/>
  <c r="Z724" i="7"/>
  <c r="Z725" i="7"/>
  <c r="Z726" i="7"/>
  <c r="Z727" i="7"/>
  <c r="Z728" i="7"/>
  <c r="Z729" i="7"/>
  <c r="Z730" i="7"/>
  <c r="Z731" i="7"/>
  <c r="Z732" i="7"/>
  <c r="Z733" i="7"/>
  <c r="Z734" i="7"/>
  <c r="Z735" i="7"/>
  <c r="Z736" i="7"/>
  <c r="Z737" i="7"/>
  <c r="Z738" i="7"/>
  <c r="Z739" i="7"/>
  <c r="Z740" i="7"/>
  <c r="Z741" i="7"/>
  <c r="Z742" i="7"/>
  <c r="Z743" i="7"/>
  <c r="Z744" i="7"/>
  <c r="Z745" i="7"/>
  <c r="Z746" i="7"/>
  <c r="Z747" i="7"/>
  <c r="Z748" i="7"/>
  <c r="Z749" i="7"/>
  <c r="Z750" i="7"/>
  <c r="Z751" i="7"/>
  <c r="Z752" i="7"/>
  <c r="Z753" i="7"/>
  <c r="Z754" i="7"/>
  <c r="Z755" i="7"/>
  <c r="Z756" i="7"/>
  <c r="Z757" i="7"/>
  <c r="Z758" i="7"/>
  <c r="Z759" i="7"/>
  <c r="Z760" i="7"/>
  <c r="Z761" i="7"/>
  <c r="Z762" i="7"/>
  <c r="Z763" i="7"/>
  <c r="Z764" i="7"/>
  <c r="Z765" i="7"/>
  <c r="Z766" i="7"/>
  <c r="Z767" i="7"/>
  <c r="Z768" i="7"/>
  <c r="Z769" i="7"/>
  <c r="Z770" i="7"/>
  <c r="Z771" i="7"/>
  <c r="Z772" i="7"/>
  <c r="Z773" i="7"/>
  <c r="Z774" i="7"/>
  <c r="Z775" i="7"/>
  <c r="Z776" i="7"/>
  <c r="Z777" i="7"/>
  <c r="Z778" i="7"/>
  <c r="Z779" i="7"/>
  <c r="Z780" i="7"/>
  <c r="Z781" i="7"/>
  <c r="Z782" i="7"/>
  <c r="Z783" i="7"/>
  <c r="Z784" i="7"/>
  <c r="Z785" i="7"/>
  <c r="Z786" i="7"/>
  <c r="Z787" i="7"/>
  <c r="Z788" i="7"/>
  <c r="Z789" i="7"/>
  <c r="Z790" i="7"/>
  <c r="Z791" i="7"/>
  <c r="Z792" i="7"/>
  <c r="Z793" i="7"/>
  <c r="Z794" i="7"/>
  <c r="Z795" i="7"/>
  <c r="Z796" i="7"/>
  <c r="Z797" i="7"/>
  <c r="Z798" i="7"/>
  <c r="Z799" i="7"/>
  <c r="Z800" i="7"/>
  <c r="Z801" i="7"/>
  <c r="Z802" i="7"/>
  <c r="Z803" i="7"/>
  <c r="Z804" i="7"/>
  <c r="Z805" i="7"/>
  <c r="Z806" i="7"/>
  <c r="Z807" i="7"/>
  <c r="Z808" i="7"/>
  <c r="Z809" i="7"/>
  <c r="Z810" i="7"/>
  <c r="Z811" i="7"/>
  <c r="Z812" i="7"/>
  <c r="Z813" i="7"/>
  <c r="Z814" i="7"/>
  <c r="Z815" i="7"/>
  <c r="Z816" i="7"/>
  <c r="Z817" i="7"/>
  <c r="Z818" i="7"/>
  <c r="Z819" i="7"/>
  <c r="Z820" i="7"/>
  <c r="Z821" i="7"/>
  <c r="Z822" i="7"/>
  <c r="Z823" i="7"/>
  <c r="Z824" i="7"/>
  <c r="Z825" i="7"/>
  <c r="Z826" i="7"/>
  <c r="Z827" i="7"/>
  <c r="Z828" i="7"/>
  <c r="Z829" i="7"/>
  <c r="Z830" i="7"/>
  <c r="Z831" i="7"/>
  <c r="Z832" i="7"/>
  <c r="Z833" i="7"/>
  <c r="Z834" i="7"/>
  <c r="Z835" i="7"/>
  <c r="Z836" i="7"/>
  <c r="Z837" i="7"/>
  <c r="Z838" i="7"/>
  <c r="Z839" i="7"/>
  <c r="Z840" i="7"/>
  <c r="Z841" i="7"/>
  <c r="Z842" i="7"/>
  <c r="Z843" i="7"/>
  <c r="Z844" i="7"/>
  <c r="Z845" i="7"/>
  <c r="Z846" i="7"/>
  <c r="Z847" i="7"/>
  <c r="Z848" i="7"/>
  <c r="Z849" i="7"/>
  <c r="Z850" i="7"/>
  <c r="Z851" i="7"/>
  <c r="Z852" i="7"/>
  <c r="Z853" i="7"/>
  <c r="Z854" i="7"/>
  <c r="Z855" i="7"/>
  <c r="Z856" i="7"/>
  <c r="Z857" i="7"/>
  <c r="Z858" i="7"/>
  <c r="Z859" i="7"/>
  <c r="Z860" i="7"/>
  <c r="Z861" i="7"/>
  <c r="Z862" i="7"/>
  <c r="Z863" i="7"/>
  <c r="Z864" i="7"/>
  <c r="Z865" i="7"/>
  <c r="Z866" i="7"/>
  <c r="Z867" i="7"/>
  <c r="Z868" i="7"/>
  <c r="Z869" i="7"/>
  <c r="Z870" i="7"/>
  <c r="Z871" i="7"/>
  <c r="Z872" i="7"/>
  <c r="Z873" i="7"/>
  <c r="Z874" i="7"/>
  <c r="Z875" i="7"/>
  <c r="Z876" i="7"/>
  <c r="Z877" i="7"/>
  <c r="Z878" i="7"/>
  <c r="Z879" i="7"/>
  <c r="Z880" i="7"/>
  <c r="Z881" i="7"/>
  <c r="Z882" i="7"/>
  <c r="Z883" i="7"/>
  <c r="Z884" i="7"/>
  <c r="Z885" i="7"/>
  <c r="Z886" i="7"/>
  <c r="Z887" i="7"/>
  <c r="Z888" i="7"/>
  <c r="Z889" i="7"/>
  <c r="Z890" i="7"/>
  <c r="Z891" i="7"/>
  <c r="Z892" i="7"/>
  <c r="Z893" i="7"/>
  <c r="Z894" i="7"/>
  <c r="Z895" i="7"/>
  <c r="Z896" i="7"/>
  <c r="Z897" i="7"/>
  <c r="Z898" i="7"/>
  <c r="Z899" i="7"/>
  <c r="Z900" i="7"/>
  <c r="Z901" i="7"/>
  <c r="Z902" i="7"/>
  <c r="Z903" i="7"/>
  <c r="Z904" i="7"/>
  <c r="Z905" i="7"/>
  <c r="Z906" i="7"/>
  <c r="Z907" i="7"/>
  <c r="Z908" i="7"/>
  <c r="Z909" i="7"/>
  <c r="Z910" i="7"/>
  <c r="Z911" i="7"/>
  <c r="Z912" i="7"/>
  <c r="Z913" i="7"/>
  <c r="Z914" i="7"/>
  <c r="Z915" i="7"/>
  <c r="Z916" i="7"/>
  <c r="Z917" i="7"/>
  <c r="Z918" i="7"/>
  <c r="Z919" i="7"/>
  <c r="Z920" i="7"/>
  <c r="Z921" i="7"/>
  <c r="Z922" i="7"/>
  <c r="Z923" i="7"/>
  <c r="Z924" i="7"/>
  <c r="Z925" i="7"/>
  <c r="Z926" i="7"/>
  <c r="Z927" i="7"/>
  <c r="Z928" i="7"/>
  <c r="Z929" i="7"/>
  <c r="Z930" i="7"/>
  <c r="Z931" i="7"/>
  <c r="Z932" i="7"/>
  <c r="Z933" i="7"/>
  <c r="Z934" i="7"/>
  <c r="Z935" i="7"/>
  <c r="Z936" i="7"/>
  <c r="Z937" i="7"/>
  <c r="Z938" i="7"/>
  <c r="Z939" i="7"/>
  <c r="Z940" i="7"/>
  <c r="Z941" i="7"/>
  <c r="Z942" i="7"/>
  <c r="Z943" i="7"/>
  <c r="Z944" i="7"/>
  <c r="Z945" i="7"/>
  <c r="Z946" i="7"/>
  <c r="Z947" i="7"/>
  <c r="Z948" i="7"/>
  <c r="Z949" i="7"/>
  <c r="Z950" i="7"/>
  <c r="Z951" i="7"/>
  <c r="Z952" i="7"/>
  <c r="Z953" i="7"/>
  <c r="Z954" i="7"/>
  <c r="Z955" i="7"/>
  <c r="Z956" i="7"/>
  <c r="Z957" i="7"/>
  <c r="Z958" i="7"/>
  <c r="Z959" i="7"/>
  <c r="Z960" i="7"/>
  <c r="Z961" i="7"/>
  <c r="Z962" i="7"/>
  <c r="Z963" i="7"/>
  <c r="Z964" i="7"/>
  <c r="Z965" i="7"/>
  <c r="Z966" i="7"/>
  <c r="Z967" i="7"/>
  <c r="Z968" i="7"/>
  <c r="Z969" i="7"/>
  <c r="Z970" i="7"/>
  <c r="Z971" i="7"/>
  <c r="Z972" i="7"/>
  <c r="Z973" i="7"/>
  <c r="Z974" i="7"/>
  <c r="Z975" i="7"/>
  <c r="Z976" i="7"/>
  <c r="Z977" i="7"/>
  <c r="Z978" i="7"/>
  <c r="Z979" i="7"/>
  <c r="Z980" i="7"/>
  <c r="Z981" i="7"/>
  <c r="Z982" i="7"/>
  <c r="Z983" i="7"/>
  <c r="Z984" i="7"/>
  <c r="Z985" i="7"/>
  <c r="Z986" i="7"/>
  <c r="Z987" i="7"/>
  <c r="Z988" i="7"/>
  <c r="Z989" i="7"/>
  <c r="Z990" i="7"/>
  <c r="Z991" i="7"/>
  <c r="Z992" i="7"/>
  <c r="Z993" i="7"/>
  <c r="Z994" i="7"/>
  <c r="Z995" i="7"/>
  <c r="Z996" i="7"/>
  <c r="Z997" i="7"/>
  <c r="Z998" i="7"/>
  <c r="Z999" i="7"/>
  <c r="Z1000" i="7"/>
  <c r="Z1001" i="7"/>
  <c r="Z1002" i="7"/>
  <c r="Z1003" i="7"/>
  <c r="Z1004" i="7"/>
  <c r="Z1005" i="7"/>
  <c r="Z1006" i="7"/>
  <c r="Z1007" i="7"/>
  <c r="Z1008" i="7"/>
  <c r="Z1009" i="7"/>
  <c r="Z1010" i="7"/>
  <c r="Z1011" i="7"/>
  <c r="Z1012" i="7"/>
  <c r="Z1013" i="7"/>
  <c r="Z1014" i="7"/>
  <c r="Z1015" i="7"/>
  <c r="Z1016" i="7"/>
  <c r="Z1017" i="7"/>
  <c r="Z1018" i="7"/>
  <c r="Z1019" i="7"/>
  <c r="Z1020" i="7"/>
  <c r="Z1021" i="7"/>
  <c r="Z1022" i="7"/>
  <c r="Z1023" i="7"/>
  <c r="Z1024" i="7"/>
  <c r="Z1025" i="7"/>
  <c r="Z1026" i="7"/>
  <c r="Z1027" i="7"/>
  <c r="Z1028" i="7"/>
  <c r="Z1029" i="7"/>
  <c r="Z1030" i="7"/>
  <c r="Z1031" i="7"/>
  <c r="Z1032" i="7"/>
  <c r="Z1033" i="7"/>
  <c r="Z1034" i="7"/>
  <c r="Z1035" i="7"/>
  <c r="Z1036" i="7"/>
  <c r="Z1037" i="7"/>
  <c r="Z1038" i="7"/>
  <c r="Z1039" i="7"/>
  <c r="Z1040" i="7"/>
  <c r="Z1041" i="7"/>
  <c r="Z1042" i="7"/>
  <c r="Z1043" i="7"/>
  <c r="Z1044" i="7"/>
  <c r="Z1045" i="7"/>
  <c r="Z1046" i="7"/>
  <c r="Z1047" i="7"/>
  <c r="Z1048" i="7"/>
  <c r="Z1049" i="7"/>
  <c r="Z1050" i="7"/>
  <c r="Z1051" i="7"/>
  <c r="Z1052" i="7"/>
  <c r="Z1053" i="7"/>
  <c r="Z1054" i="7"/>
  <c r="Z1055" i="7"/>
  <c r="Z1056" i="7"/>
  <c r="Z1057" i="7"/>
  <c r="Z1058" i="7"/>
  <c r="Z1059" i="7"/>
  <c r="Z1060" i="7"/>
  <c r="Z1061" i="7"/>
  <c r="Z1062" i="7"/>
  <c r="Z1063" i="7"/>
  <c r="Z1064" i="7"/>
  <c r="Z1065" i="7"/>
  <c r="Z1066" i="7"/>
  <c r="Z1067" i="7"/>
  <c r="Z1068" i="7"/>
  <c r="Z1069" i="7"/>
  <c r="Z1070" i="7"/>
  <c r="Z1071" i="7"/>
  <c r="Z1072" i="7"/>
  <c r="Z1073" i="7"/>
  <c r="Z1074" i="7"/>
  <c r="Z1075" i="7"/>
  <c r="Z1076" i="7"/>
  <c r="Z1077" i="7"/>
  <c r="Z1078" i="7"/>
  <c r="Z1079" i="7"/>
  <c r="Z1080" i="7"/>
  <c r="Z1081" i="7"/>
  <c r="Z1082" i="7"/>
  <c r="Z1083" i="7"/>
  <c r="Z1084" i="7"/>
  <c r="Z1085" i="7"/>
  <c r="Z1086" i="7"/>
  <c r="Z1087" i="7"/>
  <c r="Z1088" i="7"/>
  <c r="Z1089" i="7"/>
  <c r="Z1090" i="7"/>
  <c r="Z1091" i="7"/>
  <c r="Z1092" i="7"/>
  <c r="Z1093" i="7"/>
  <c r="Z1094" i="7"/>
  <c r="Z1095" i="7"/>
  <c r="Z1096" i="7"/>
  <c r="Z1097" i="7"/>
  <c r="Z1098" i="7"/>
  <c r="Z1099" i="7"/>
  <c r="Z1100" i="7"/>
  <c r="Z1101" i="7"/>
  <c r="Z1102" i="7"/>
  <c r="Z1103" i="7"/>
  <c r="Z1104" i="7"/>
  <c r="Z1105" i="7"/>
  <c r="Z1106" i="7"/>
  <c r="Z1107" i="7"/>
  <c r="Z1108" i="7"/>
  <c r="Z1109" i="7"/>
  <c r="Z1110" i="7"/>
  <c r="Z1111" i="7"/>
  <c r="Z1112" i="7"/>
  <c r="Z1113" i="7"/>
  <c r="Z1114" i="7"/>
  <c r="Z1115" i="7"/>
  <c r="Z1116" i="7"/>
  <c r="Z1117" i="7"/>
  <c r="Z1118" i="7"/>
  <c r="Z1119" i="7"/>
  <c r="Z1120" i="7"/>
  <c r="Z1121" i="7"/>
  <c r="Z1122" i="7"/>
  <c r="Z1123" i="7"/>
  <c r="Z1124" i="7"/>
  <c r="Z1125" i="7"/>
  <c r="Z1126" i="7"/>
  <c r="Z1127" i="7"/>
  <c r="Z1128" i="7"/>
  <c r="Z1129" i="7"/>
  <c r="Z1130" i="7"/>
  <c r="Z1131" i="7"/>
  <c r="Z1132" i="7"/>
  <c r="Z1133" i="7"/>
  <c r="Z1134" i="7"/>
  <c r="Z1135" i="7"/>
  <c r="Z1136" i="7"/>
  <c r="Z1137" i="7"/>
  <c r="Z1138" i="7"/>
  <c r="Z1139" i="7"/>
  <c r="Z1140" i="7"/>
  <c r="Z1141" i="7"/>
  <c r="Z1142" i="7"/>
  <c r="Z1143" i="7"/>
  <c r="Z1144" i="7"/>
  <c r="Z1145" i="7"/>
  <c r="Z1146" i="7"/>
  <c r="Z1147" i="7"/>
  <c r="Z1148" i="7"/>
  <c r="Z1149" i="7"/>
  <c r="Z1150" i="7"/>
  <c r="Z1151" i="7"/>
  <c r="Z1152" i="7"/>
  <c r="Z1153" i="7"/>
  <c r="Z1154" i="7"/>
  <c r="Z1155" i="7"/>
  <c r="Z1156" i="7"/>
  <c r="Z1157" i="7"/>
  <c r="Z1158" i="7"/>
  <c r="Z1159" i="7"/>
  <c r="Z1160" i="7"/>
  <c r="Z1161" i="7"/>
  <c r="Z1162" i="7"/>
  <c r="Z1163" i="7"/>
  <c r="Z1164" i="7"/>
  <c r="Z1165" i="7"/>
  <c r="Z1166" i="7"/>
  <c r="Z1167" i="7"/>
  <c r="Z1168" i="7"/>
  <c r="Z1169" i="7"/>
  <c r="Z1170" i="7"/>
  <c r="Z1171" i="7"/>
  <c r="Z1172" i="7"/>
  <c r="Z1173" i="7"/>
  <c r="Z1174" i="7"/>
  <c r="Z1175" i="7"/>
  <c r="Z1176" i="7"/>
  <c r="Z1177" i="7"/>
  <c r="Z1178" i="7"/>
  <c r="Z1179" i="7"/>
  <c r="Z1180" i="7"/>
  <c r="Z1181" i="7"/>
  <c r="Z1182" i="7"/>
  <c r="Z1183" i="7"/>
  <c r="Z1184" i="7"/>
  <c r="Z1185" i="7"/>
  <c r="Z1186" i="7"/>
  <c r="Z1187" i="7"/>
  <c r="Z1188" i="7"/>
  <c r="Z1189" i="7"/>
  <c r="Z1190" i="7"/>
  <c r="Z1191" i="7"/>
  <c r="Z1192" i="7"/>
  <c r="Z1193" i="7"/>
  <c r="Z1194" i="7"/>
  <c r="Z1195" i="7"/>
  <c r="Z1196" i="7"/>
  <c r="Z1197" i="7"/>
  <c r="Z1198" i="7"/>
  <c r="Z1199" i="7"/>
  <c r="Z1200" i="7"/>
  <c r="Z1201" i="7"/>
  <c r="Z1202" i="7"/>
  <c r="Z1203" i="7"/>
  <c r="Z1204" i="7"/>
  <c r="Z1205" i="7"/>
  <c r="Z1206" i="7"/>
  <c r="Z1207" i="7"/>
  <c r="Z1208" i="7"/>
  <c r="Z1209" i="7"/>
  <c r="Z1210" i="7"/>
  <c r="Z1211" i="7"/>
  <c r="Z1212" i="7"/>
  <c r="Z1213" i="7"/>
  <c r="Z1214" i="7"/>
  <c r="Z1215" i="7"/>
  <c r="Z1216" i="7"/>
  <c r="Z1217" i="7"/>
  <c r="Z1218" i="7"/>
  <c r="Z1219" i="7"/>
  <c r="Z1220" i="7"/>
  <c r="Z1221" i="7"/>
  <c r="Z1222" i="7"/>
  <c r="Z1223" i="7"/>
  <c r="Z1224" i="7"/>
  <c r="Z1225" i="7"/>
  <c r="Z1226" i="7"/>
  <c r="Z1227" i="7"/>
  <c r="Z1228" i="7"/>
  <c r="Z1229" i="7"/>
  <c r="Z1230" i="7"/>
  <c r="Z1231" i="7"/>
  <c r="Z1232" i="7"/>
  <c r="Z1233" i="7"/>
  <c r="Z1234" i="7"/>
  <c r="Z1235" i="7"/>
  <c r="Z1236" i="7"/>
  <c r="Z1237" i="7"/>
  <c r="Z1238" i="7"/>
  <c r="Z1239" i="7"/>
  <c r="Z1240" i="7"/>
  <c r="Z1241" i="7"/>
  <c r="Z1242" i="7"/>
  <c r="Z1243" i="7"/>
  <c r="Z1244" i="7"/>
  <c r="Z1245" i="7"/>
  <c r="Z1246" i="7"/>
  <c r="Z1247" i="7"/>
  <c r="Z1248" i="7"/>
  <c r="Z1249" i="7"/>
  <c r="Z1250" i="7"/>
  <c r="Z1251" i="7"/>
  <c r="Z1252" i="7"/>
  <c r="Z1253" i="7"/>
  <c r="Z1254" i="7"/>
  <c r="Z1255" i="7"/>
  <c r="Z1256" i="7"/>
  <c r="Z1257" i="7"/>
  <c r="Z1258" i="7"/>
  <c r="Z1259" i="7"/>
  <c r="Z1260" i="7"/>
  <c r="Z1261" i="7"/>
  <c r="Z1262" i="7"/>
  <c r="Z1263" i="7"/>
  <c r="Z1264" i="7"/>
  <c r="Z1265" i="7"/>
  <c r="Z1266" i="7"/>
  <c r="Z1267" i="7"/>
  <c r="Z1268" i="7"/>
  <c r="Z1269" i="7"/>
  <c r="Z1270" i="7"/>
  <c r="Z1271" i="7"/>
  <c r="Z1272" i="7"/>
  <c r="Z1273" i="7"/>
  <c r="Z1274" i="7"/>
  <c r="Z1275" i="7"/>
  <c r="Z1276" i="7"/>
  <c r="Z1277" i="7"/>
  <c r="Z1278" i="7"/>
  <c r="Z1279" i="7"/>
  <c r="Z1280" i="7"/>
  <c r="Z1281" i="7"/>
  <c r="Z1282" i="7"/>
  <c r="Z1283" i="7"/>
  <c r="Z1284" i="7"/>
  <c r="Z1285" i="7"/>
  <c r="Z1286" i="7"/>
  <c r="Z1287" i="7"/>
  <c r="Z1288" i="7"/>
  <c r="Z1289" i="7"/>
  <c r="Z1290" i="7"/>
  <c r="Z1291" i="7"/>
  <c r="Z1292" i="7"/>
  <c r="Z1293" i="7"/>
  <c r="Z1294" i="7"/>
  <c r="Z1295" i="7"/>
  <c r="Z1296" i="7"/>
  <c r="Z1297" i="7"/>
  <c r="Z1298" i="7"/>
  <c r="Z1299" i="7"/>
  <c r="Z1300" i="7"/>
  <c r="Z1301" i="7"/>
  <c r="Z1302" i="7"/>
  <c r="Z1303" i="7"/>
  <c r="Z1304" i="7"/>
  <c r="Z1305" i="7"/>
  <c r="Z1306" i="7"/>
  <c r="Z1307" i="7"/>
  <c r="Z1308" i="7"/>
  <c r="Z1309" i="7"/>
  <c r="Z1310" i="7"/>
  <c r="Z1311" i="7"/>
  <c r="Z1312" i="7"/>
  <c r="Z1313" i="7"/>
  <c r="Z1314" i="7"/>
  <c r="Z1315" i="7"/>
  <c r="Z1316" i="7"/>
  <c r="Z1317" i="7"/>
  <c r="Z1318" i="7"/>
  <c r="Z1319" i="7"/>
  <c r="Z1320" i="7"/>
  <c r="Z1321" i="7"/>
  <c r="Z1322" i="7"/>
  <c r="Z1323" i="7"/>
  <c r="Z1324" i="7"/>
  <c r="Z1325" i="7"/>
  <c r="Z1326" i="7"/>
  <c r="Z1327" i="7"/>
  <c r="Z1328" i="7"/>
  <c r="Z1329" i="7"/>
  <c r="Z1330" i="7"/>
  <c r="Z1331" i="7"/>
  <c r="Z1332" i="7"/>
  <c r="Z1333" i="7"/>
  <c r="Z1334" i="7"/>
  <c r="Z1335" i="7"/>
  <c r="Z1336" i="7"/>
  <c r="Z1337" i="7"/>
  <c r="Z1338" i="7"/>
  <c r="Z1339" i="7"/>
  <c r="Z1340" i="7"/>
  <c r="Z1341" i="7"/>
  <c r="Z1342" i="7"/>
  <c r="Z1343" i="7"/>
  <c r="Z1344" i="7"/>
  <c r="Z1345" i="7"/>
  <c r="Z1346" i="7"/>
  <c r="Z1347" i="7"/>
  <c r="Z1348" i="7"/>
  <c r="Z1349" i="7"/>
  <c r="Z1350" i="7"/>
  <c r="Z1351" i="7"/>
  <c r="Z1352" i="7"/>
  <c r="Z1353" i="7"/>
  <c r="Z1354" i="7"/>
  <c r="Z1355" i="7"/>
  <c r="Z1356" i="7"/>
  <c r="Z1357" i="7"/>
  <c r="Z1358" i="7"/>
  <c r="Z1359" i="7"/>
  <c r="Z1360" i="7"/>
  <c r="Z1361" i="7"/>
  <c r="Z1362" i="7"/>
  <c r="Z1363" i="7"/>
  <c r="Z1364" i="7"/>
  <c r="Z1365" i="7"/>
  <c r="Z1366" i="7"/>
  <c r="Z1367" i="7"/>
  <c r="Z1368" i="7"/>
  <c r="Z1369" i="7"/>
  <c r="Z1370" i="7"/>
  <c r="Z1371" i="7"/>
  <c r="Z1372" i="7"/>
  <c r="Z1373" i="7"/>
  <c r="Z1374" i="7"/>
  <c r="Z1375" i="7"/>
  <c r="Z1376" i="7"/>
  <c r="Z1377" i="7"/>
  <c r="Z1378" i="7"/>
  <c r="Z1379" i="7"/>
  <c r="Z1380" i="7"/>
  <c r="Z1381" i="7"/>
  <c r="Z1382" i="7"/>
  <c r="Z1383" i="7"/>
  <c r="Z1384" i="7"/>
  <c r="Z1385" i="7"/>
  <c r="Z1386" i="7"/>
  <c r="Z2" i="7"/>
  <c r="Y3" i="7"/>
  <c r="Y4" i="7"/>
  <c r="Y5" i="7"/>
  <c r="Y6" i="7"/>
  <c r="Y7" i="7"/>
  <c r="Y8" i="7"/>
  <c r="Y9" i="7"/>
  <c r="Y10" i="7"/>
  <c r="Y11" i="7"/>
  <c r="Y12" i="7"/>
  <c r="Y13" i="7"/>
  <c r="Y14" i="7"/>
  <c r="Y15" i="7"/>
  <c r="Y16" i="7"/>
  <c r="Y17" i="7"/>
  <c r="Y18" i="7"/>
  <c r="Y19" i="7"/>
  <c r="Y20" i="7"/>
  <c r="Y21" i="7"/>
  <c r="Y22" i="7"/>
  <c r="Y23" i="7"/>
  <c r="Y24" i="7"/>
  <c r="Y25" i="7"/>
  <c r="Y26" i="7"/>
  <c r="Y27" i="7"/>
  <c r="Y28" i="7"/>
  <c r="Y29" i="7"/>
  <c r="Y30" i="7"/>
  <c r="Y31" i="7"/>
  <c r="Y32" i="7"/>
  <c r="Y33" i="7"/>
  <c r="Y34" i="7"/>
  <c r="Y35" i="7"/>
  <c r="Y36" i="7"/>
  <c r="Y37" i="7"/>
  <c r="Y38" i="7"/>
  <c r="Y39" i="7"/>
  <c r="Y40" i="7"/>
  <c r="Y41" i="7"/>
  <c r="Y42" i="7"/>
  <c r="Y43" i="7"/>
  <c r="Y44" i="7"/>
  <c r="Y45" i="7"/>
  <c r="Y46" i="7"/>
  <c r="Y47" i="7"/>
  <c r="Y48" i="7"/>
  <c r="Y49" i="7"/>
  <c r="Y50" i="7"/>
  <c r="Y51" i="7"/>
  <c r="Y52" i="7"/>
  <c r="Y53" i="7"/>
  <c r="Y54" i="7"/>
  <c r="Y55" i="7"/>
  <c r="Y56" i="7"/>
  <c r="Y57" i="7"/>
  <c r="Y58" i="7"/>
  <c r="Y59" i="7"/>
  <c r="Y60" i="7"/>
  <c r="Y61" i="7"/>
  <c r="Y62" i="7"/>
  <c r="Y63" i="7"/>
  <c r="Y64" i="7"/>
  <c r="Y65" i="7"/>
  <c r="Y66" i="7"/>
  <c r="Y67" i="7"/>
  <c r="Y68" i="7"/>
  <c r="Y69" i="7"/>
  <c r="Y70" i="7"/>
  <c r="Y71" i="7"/>
  <c r="Y72" i="7"/>
  <c r="Y73" i="7"/>
  <c r="Y74" i="7"/>
  <c r="Y75" i="7"/>
  <c r="Y76" i="7"/>
  <c r="Y77" i="7"/>
  <c r="Y78" i="7"/>
  <c r="Y79" i="7"/>
  <c r="Y80" i="7"/>
  <c r="Y81" i="7"/>
  <c r="Y82" i="7"/>
  <c r="Y83" i="7"/>
  <c r="Y84" i="7"/>
  <c r="Y85" i="7"/>
  <c r="Y86" i="7"/>
  <c r="Y87" i="7"/>
  <c r="Y88" i="7"/>
  <c r="Y89" i="7"/>
  <c r="Y90" i="7"/>
  <c r="Y91" i="7"/>
  <c r="Y92" i="7"/>
  <c r="Y93" i="7"/>
  <c r="Y94" i="7"/>
  <c r="Y95" i="7"/>
  <c r="Y96" i="7"/>
  <c r="Y97" i="7"/>
  <c r="Y98" i="7"/>
  <c r="Y99" i="7"/>
  <c r="Y100" i="7"/>
  <c r="Y101" i="7"/>
  <c r="Y102" i="7"/>
  <c r="Y103" i="7"/>
  <c r="Y104" i="7"/>
  <c r="Y105" i="7"/>
  <c r="Y106" i="7"/>
  <c r="Y107" i="7"/>
  <c r="Y108" i="7"/>
  <c r="Y109" i="7"/>
  <c r="Y110" i="7"/>
  <c r="Y111" i="7"/>
  <c r="Y112" i="7"/>
  <c r="Y113" i="7"/>
  <c r="Y114" i="7"/>
  <c r="Y115" i="7"/>
  <c r="Y116" i="7"/>
  <c r="Y117" i="7"/>
  <c r="Y118" i="7"/>
  <c r="Y119" i="7"/>
  <c r="Y120" i="7"/>
  <c r="Y121" i="7"/>
  <c r="Y122" i="7"/>
  <c r="Y123" i="7"/>
  <c r="Y124" i="7"/>
  <c r="Y125" i="7"/>
  <c r="Y126" i="7"/>
  <c r="Y127" i="7"/>
  <c r="Y128" i="7"/>
  <c r="Y129" i="7"/>
  <c r="Y130" i="7"/>
  <c r="Y131" i="7"/>
  <c r="Y132" i="7"/>
  <c r="Y133" i="7"/>
  <c r="Y134" i="7"/>
  <c r="Y135" i="7"/>
  <c r="Y136" i="7"/>
  <c r="Y137" i="7"/>
  <c r="Y138" i="7"/>
  <c r="Y139" i="7"/>
  <c r="Y140" i="7"/>
  <c r="Y141" i="7"/>
  <c r="Y142" i="7"/>
  <c r="Y143" i="7"/>
  <c r="Y144" i="7"/>
  <c r="Y145" i="7"/>
  <c r="Y146" i="7"/>
  <c r="Y147" i="7"/>
  <c r="Y148" i="7"/>
  <c r="Y149" i="7"/>
  <c r="Y150" i="7"/>
  <c r="Y151" i="7"/>
  <c r="Y152" i="7"/>
  <c r="Y153" i="7"/>
  <c r="Y154" i="7"/>
  <c r="Y155" i="7"/>
  <c r="Y156" i="7"/>
  <c r="Y157" i="7"/>
  <c r="Y158" i="7"/>
  <c r="Y159" i="7"/>
  <c r="Y160" i="7"/>
  <c r="Y161" i="7"/>
  <c r="Y162" i="7"/>
  <c r="Y163" i="7"/>
  <c r="Y164" i="7"/>
  <c r="Y165" i="7"/>
  <c r="Y166" i="7"/>
  <c r="Y167" i="7"/>
  <c r="Y168" i="7"/>
  <c r="Y169" i="7"/>
  <c r="Y170" i="7"/>
  <c r="Y171" i="7"/>
  <c r="Y172" i="7"/>
  <c r="Y173" i="7"/>
  <c r="Y174" i="7"/>
  <c r="Y175" i="7"/>
  <c r="Y176" i="7"/>
  <c r="Y177" i="7"/>
  <c r="Y178" i="7"/>
  <c r="Y179" i="7"/>
  <c r="Y180" i="7"/>
  <c r="Y181" i="7"/>
  <c r="Y182" i="7"/>
  <c r="Y183" i="7"/>
  <c r="Y184" i="7"/>
  <c r="Y185" i="7"/>
  <c r="Y186" i="7"/>
  <c r="Y187" i="7"/>
  <c r="Y188" i="7"/>
  <c r="Y189" i="7"/>
  <c r="Y190" i="7"/>
  <c r="Y191" i="7"/>
  <c r="Y192" i="7"/>
  <c r="Y193" i="7"/>
  <c r="Y194" i="7"/>
  <c r="Y195" i="7"/>
  <c r="Y196" i="7"/>
  <c r="Y197" i="7"/>
  <c r="Y198" i="7"/>
  <c r="Y199" i="7"/>
  <c r="Y200" i="7"/>
  <c r="Y201" i="7"/>
  <c r="Y202" i="7"/>
  <c r="Y203" i="7"/>
  <c r="Y204" i="7"/>
  <c r="Y205" i="7"/>
  <c r="Y206" i="7"/>
  <c r="Y207" i="7"/>
  <c r="Y208" i="7"/>
  <c r="Y209" i="7"/>
  <c r="Y210" i="7"/>
  <c r="Y211" i="7"/>
  <c r="Y212" i="7"/>
  <c r="Y213" i="7"/>
  <c r="Y214" i="7"/>
  <c r="Y215" i="7"/>
  <c r="Y216" i="7"/>
  <c r="Y217" i="7"/>
  <c r="Y218" i="7"/>
  <c r="Y219" i="7"/>
  <c r="Y220" i="7"/>
  <c r="Y221" i="7"/>
  <c r="Y222" i="7"/>
  <c r="Y223" i="7"/>
  <c r="Y224" i="7"/>
  <c r="Y225" i="7"/>
  <c r="Y226" i="7"/>
  <c r="Y227" i="7"/>
  <c r="Y228" i="7"/>
  <c r="Y229" i="7"/>
  <c r="Y230" i="7"/>
  <c r="Y231" i="7"/>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71" i="7"/>
  <c r="Y272" i="7"/>
  <c r="Y273" i="7"/>
  <c r="Y274" i="7"/>
  <c r="Y275" i="7"/>
  <c r="Y276" i="7"/>
  <c r="Y277" i="7"/>
  <c r="Y278" i="7"/>
  <c r="Y279" i="7"/>
  <c r="Y280" i="7"/>
  <c r="Y281" i="7"/>
  <c r="Y282" i="7"/>
  <c r="Y283" i="7"/>
  <c r="Y284" i="7"/>
  <c r="Y285" i="7"/>
  <c r="Y286" i="7"/>
  <c r="Y287" i="7"/>
  <c r="Y288" i="7"/>
  <c r="Y289" i="7"/>
  <c r="Y290" i="7"/>
  <c r="Y291" i="7"/>
  <c r="Y292" i="7"/>
  <c r="Y293" i="7"/>
  <c r="Y294" i="7"/>
  <c r="Y295" i="7"/>
  <c r="Y296" i="7"/>
  <c r="Y297" i="7"/>
  <c r="Y298" i="7"/>
  <c r="Y299" i="7"/>
  <c r="Y300" i="7"/>
  <c r="Y301" i="7"/>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331" i="7"/>
  <c r="Y332" i="7"/>
  <c r="Y333" i="7"/>
  <c r="Y334" i="7"/>
  <c r="Y335" i="7"/>
  <c r="Y336" i="7"/>
  <c r="Y337" i="7"/>
  <c r="Y338" i="7"/>
  <c r="Y339" i="7"/>
  <c r="Y340" i="7"/>
  <c r="Y341" i="7"/>
  <c r="Y342" i="7"/>
  <c r="Y343" i="7"/>
  <c r="Y344" i="7"/>
  <c r="Y345" i="7"/>
  <c r="Y346" i="7"/>
  <c r="Y347" i="7"/>
  <c r="Y348" i="7"/>
  <c r="Y349" i="7"/>
  <c r="Y350" i="7"/>
  <c r="Y351" i="7"/>
  <c r="Y352" i="7"/>
  <c r="Y353" i="7"/>
  <c r="Y354" i="7"/>
  <c r="Y355" i="7"/>
  <c r="Y356" i="7"/>
  <c r="Y357" i="7"/>
  <c r="Y358" i="7"/>
  <c r="Y359" i="7"/>
  <c r="Y360" i="7"/>
  <c r="Y361" i="7"/>
  <c r="Y362" i="7"/>
  <c r="Y363" i="7"/>
  <c r="Y364" i="7"/>
  <c r="Y365" i="7"/>
  <c r="Y366" i="7"/>
  <c r="Y367" i="7"/>
  <c r="Y368" i="7"/>
  <c r="Y369" i="7"/>
  <c r="Y370" i="7"/>
  <c r="Y371" i="7"/>
  <c r="Y372" i="7"/>
  <c r="Y373" i="7"/>
  <c r="Y374" i="7"/>
  <c r="Y375" i="7"/>
  <c r="Y376" i="7"/>
  <c r="Y377" i="7"/>
  <c r="Y378" i="7"/>
  <c r="Y379" i="7"/>
  <c r="Y380" i="7"/>
  <c r="Y381" i="7"/>
  <c r="Y382" i="7"/>
  <c r="Y383" i="7"/>
  <c r="Y384" i="7"/>
  <c r="Y385" i="7"/>
  <c r="Y386" i="7"/>
  <c r="Y387" i="7"/>
  <c r="Y388" i="7"/>
  <c r="Y389" i="7"/>
  <c r="Y390" i="7"/>
  <c r="Y391" i="7"/>
  <c r="Y392" i="7"/>
  <c r="Y393" i="7"/>
  <c r="Y394" i="7"/>
  <c r="Y395" i="7"/>
  <c r="Y396" i="7"/>
  <c r="Y397" i="7"/>
  <c r="Y398" i="7"/>
  <c r="Y399" i="7"/>
  <c r="Y400" i="7"/>
  <c r="Y401" i="7"/>
  <c r="Y402" i="7"/>
  <c r="Y403" i="7"/>
  <c r="Y404" i="7"/>
  <c r="Y405" i="7"/>
  <c r="Y406" i="7"/>
  <c r="Y407" i="7"/>
  <c r="Y408" i="7"/>
  <c r="Y409" i="7"/>
  <c r="Y410" i="7"/>
  <c r="Y411" i="7"/>
  <c r="Y412" i="7"/>
  <c r="Y413" i="7"/>
  <c r="Y414" i="7"/>
  <c r="Y415" i="7"/>
  <c r="Y416" i="7"/>
  <c r="Y417" i="7"/>
  <c r="Y418" i="7"/>
  <c r="Y419" i="7"/>
  <c r="Y420" i="7"/>
  <c r="Y421" i="7"/>
  <c r="Y422" i="7"/>
  <c r="Y423" i="7"/>
  <c r="Y424" i="7"/>
  <c r="Y425" i="7"/>
  <c r="Y426" i="7"/>
  <c r="Y427" i="7"/>
  <c r="Y428" i="7"/>
  <c r="Y429" i="7"/>
  <c r="Y430" i="7"/>
  <c r="Y431" i="7"/>
  <c r="Y432" i="7"/>
  <c r="Y433" i="7"/>
  <c r="Y434" i="7"/>
  <c r="Y435" i="7"/>
  <c r="Y436" i="7"/>
  <c r="Y437" i="7"/>
  <c r="Y438" i="7"/>
  <c r="Y439" i="7"/>
  <c r="Y440" i="7"/>
  <c r="Y441" i="7"/>
  <c r="Y442" i="7"/>
  <c r="Y443" i="7"/>
  <c r="Y444" i="7"/>
  <c r="Y445" i="7"/>
  <c r="Y446" i="7"/>
  <c r="Y447" i="7"/>
  <c r="Y448" i="7"/>
  <c r="Y449" i="7"/>
  <c r="Y450" i="7"/>
  <c r="Y451" i="7"/>
  <c r="Y452" i="7"/>
  <c r="Y453" i="7"/>
  <c r="Y454" i="7"/>
  <c r="Y455" i="7"/>
  <c r="Y456" i="7"/>
  <c r="Y457" i="7"/>
  <c r="Y458" i="7"/>
  <c r="Y459" i="7"/>
  <c r="Y460" i="7"/>
  <c r="Y461" i="7"/>
  <c r="Y462" i="7"/>
  <c r="Y463" i="7"/>
  <c r="Y464" i="7"/>
  <c r="Y465" i="7"/>
  <c r="Y466" i="7"/>
  <c r="Y467" i="7"/>
  <c r="Y468" i="7"/>
  <c r="Y469" i="7"/>
  <c r="Y470" i="7"/>
  <c r="Y471" i="7"/>
  <c r="Y472" i="7"/>
  <c r="Y473" i="7"/>
  <c r="Y474" i="7"/>
  <c r="Y475" i="7"/>
  <c r="Y476" i="7"/>
  <c r="Y477" i="7"/>
  <c r="Y478" i="7"/>
  <c r="Y479" i="7"/>
  <c r="Y480" i="7"/>
  <c r="Y481" i="7"/>
  <c r="Y482" i="7"/>
  <c r="Y483" i="7"/>
  <c r="Y484" i="7"/>
  <c r="Y485" i="7"/>
  <c r="Y486" i="7"/>
  <c r="Y487" i="7"/>
  <c r="Y488" i="7"/>
  <c r="Y489" i="7"/>
  <c r="Y490" i="7"/>
  <c r="Y491" i="7"/>
  <c r="Y492" i="7"/>
  <c r="Y493" i="7"/>
  <c r="Y494" i="7"/>
  <c r="Y495" i="7"/>
  <c r="Y496" i="7"/>
  <c r="Y497" i="7"/>
  <c r="Y498" i="7"/>
  <c r="Y499" i="7"/>
  <c r="Y500" i="7"/>
  <c r="Y501" i="7"/>
  <c r="Y502" i="7"/>
  <c r="Y503" i="7"/>
  <c r="Y504" i="7"/>
  <c r="Y505" i="7"/>
  <c r="Y506" i="7"/>
  <c r="Y507" i="7"/>
  <c r="Y508" i="7"/>
  <c r="Y509" i="7"/>
  <c r="Y510" i="7"/>
  <c r="Y511" i="7"/>
  <c r="Y512" i="7"/>
  <c r="Y513" i="7"/>
  <c r="Y514" i="7"/>
  <c r="Y515" i="7"/>
  <c r="Y516" i="7"/>
  <c r="Y517" i="7"/>
  <c r="Y518" i="7"/>
  <c r="Y519" i="7"/>
  <c r="Y520" i="7"/>
  <c r="Y521" i="7"/>
  <c r="Y522" i="7"/>
  <c r="Y523" i="7"/>
  <c r="Y524" i="7"/>
  <c r="Y525" i="7"/>
  <c r="Y526" i="7"/>
  <c r="Y527" i="7"/>
  <c r="Y528" i="7"/>
  <c r="Y529" i="7"/>
  <c r="Y530" i="7"/>
  <c r="Y531" i="7"/>
  <c r="Y532" i="7"/>
  <c r="Y533" i="7"/>
  <c r="Y534" i="7"/>
  <c r="Y535" i="7"/>
  <c r="Y536" i="7"/>
  <c r="Y537" i="7"/>
  <c r="Y538" i="7"/>
  <c r="Y539" i="7"/>
  <c r="Y540" i="7"/>
  <c r="Y541" i="7"/>
  <c r="Y542" i="7"/>
  <c r="Y543" i="7"/>
  <c r="Y544" i="7"/>
  <c r="Y545" i="7"/>
  <c r="Y546" i="7"/>
  <c r="Y547" i="7"/>
  <c r="Y548" i="7"/>
  <c r="Y549" i="7"/>
  <c r="Y550" i="7"/>
  <c r="Y551" i="7"/>
  <c r="Y552" i="7"/>
  <c r="Y553" i="7"/>
  <c r="Y554" i="7"/>
  <c r="Y555" i="7"/>
  <c r="Y556" i="7"/>
  <c r="Y557" i="7"/>
  <c r="Y558" i="7"/>
  <c r="Y559" i="7"/>
  <c r="Y560" i="7"/>
  <c r="Y561" i="7"/>
  <c r="Y562" i="7"/>
  <c r="Y563" i="7"/>
  <c r="Y564" i="7"/>
  <c r="Y565" i="7"/>
  <c r="Y566" i="7"/>
  <c r="Y567" i="7"/>
  <c r="Y568" i="7"/>
  <c r="Y569" i="7"/>
  <c r="Y570" i="7"/>
  <c r="Y571" i="7"/>
  <c r="Y572" i="7"/>
  <c r="Y573" i="7"/>
  <c r="Y574" i="7"/>
  <c r="Y575" i="7"/>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605" i="7"/>
  <c r="Y606" i="7"/>
  <c r="Y607" i="7"/>
  <c r="Y608" i="7"/>
  <c r="Y609" i="7"/>
  <c r="Y610" i="7"/>
  <c r="Y611" i="7"/>
  <c r="Y612" i="7"/>
  <c r="Y613" i="7"/>
  <c r="Y614" i="7"/>
  <c r="Y615" i="7"/>
  <c r="Y616" i="7"/>
  <c r="Y617" i="7"/>
  <c r="Y618" i="7"/>
  <c r="Y619" i="7"/>
  <c r="Y620" i="7"/>
  <c r="Y621" i="7"/>
  <c r="Y622" i="7"/>
  <c r="Y623" i="7"/>
  <c r="Y624" i="7"/>
  <c r="Y625" i="7"/>
  <c r="Y626" i="7"/>
  <c r="Y627" i="7"/>
  <c r="Y628" i="7"/>
  <c r="Y629" i="7"/>
  <c r="Y630" i="7"/>
  <c r="Y631" i="7"/>
  <c r="Y632" i="7"/>
  <c r="Y633" i="7"/>
  <c r="Y634" i="7"/>
  <c r="Y635" i="7"/>
  <c r="Y636" i="7"/>
  <c r="Y637" i="7"/>
  <c r="Y638" i="7"/>
  <c r="Y639" i="7"/>
  <c r="Y640" i="7"/>
  <c r="Y641" i="7"/>
  <c r="Y642" i="7"/>
  <c r="Y643" i="7"/>
  <c r="Y644" i="7"/>
  <c r="Y645" i="7"/>
  <c r="Y646" i="7"/>
  <c r="Y647" i="7"/>
  <c r="Y648" i="7"/>
  <c r="Y649" i="7"/>
  <c r="Y650" i="7"/>
  <c r="Y651" i="7"/>
  <c r="Y652" i="7"/>
  <c r="Y653" i="7"/>
  <c r="Y654" i="7"/>
  <c r="Y655" i="7"/>
  <c r="Y656" i="7"/>
  <c r="Y657" i="7"/>
  <c r="Y658" i="7"/>
  <c r="Y659" i="7"/>
  <c r="Y660" i="7"/>
  <c r="Y661" i="7"/>
  <c r="Y662" i="7"/>
  <c r="Y663" i="7"/>
  <c r="Y664" i="7"/>
  <c r="Y665" i="7"/>
  <c r="Y666" i="7"/>
  <c r="Y667" i="7"/>
  <c r="Y668" i="7"/>
  <c r="Y669" i="7"/>
  <c r="Y670" i="7"/>
  <c r="Y671" i="7"/>
  <c r="Y672" i="7"/>
  <c r="Y673" i="7"/>
  <c r="Y674" i="7"/>
  <c r="Y675" i="7"/>
  <c r="Y676" i="7"/>
  <c r="Y677" i="7"/>
  <c r="Y678" i="7"/>
  <c r="Y679" i="7"/>
  <c r="Y680" i="7"/>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740" i="7"/>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774" i="7"/>
  <c r="Y775" i="7"/>
  <c r="Y776" i="7"/>
  <c r="Y777" i="7"/>
  <c r="Y778" i="7"/>
  <c r="Y779" i="7"/>
  <c r="Y780" i="7"/>
  <c r="Y781" i="7"/>
  <c r="Y782" i="7"/>
  <c r="Y783" i="7"/>
  <c r="Y784" i="7"/>
  <c r="Y785" i="7"/>
  <c r="Y786" i="7"/>
  <c r="Y787" i="7"/>
  <c r="Y788" i="7"/>
  <c r="Y789" i="7"/>
  <c r="Y790" i="7"/>
  <c r="Y791" i="7"/>
  <c r="Y792" i="7"/>
  <c r="Y793" i="7"/>
  <c r="Y794" i="7"/>
  <c r="Y795" i="7"/>
  <c r="Y796" i="7"/>
  <c r="Y797" i="7"/>
  <c r="Y798" i="7"/>
  <c r="Y799" i="7"/>
  <c r="Y800" i="7"/>
  <c r="Y801" i="7"/>
  <c r="Y802" i="7"/>
  <c r="Y803" i="7"/>
  <c r="Y804" i="7"/>
  <c r="Y805" i="7"/>
  <c r="Y806" i="7"/>
  <c r="Y807" i="7"/>
  <c r="Y808" i="7"/>
  <c r="Y809" i="7"/>
  <c r="Y810" i="7"/>
  <c r="Y811" i="7"/>
  <c r="Y812" i="7"/>
  <c r="Y813" i="7"/>
  <c r="Y814" i="7"/>
  <c r="Y815" i="7"/>
  <c r="Y816" i="7"/>
  <c r="Y817" i="7"/>
  <c r="Y818" i="7"/>
  <c r="Y819" i="7"/>
  <c r="Y820" i="7"/>
  <c r="Y821" i="7"/>
  <c r="Y822" i="7"/>
  <c r="Y823" i="7"/>
  <c r="Y824" i="7"/>
  <c r="Y825" i="7"/>
  <c r="Y826" i="7"/>
  <c r="Y827" i="7"/>
  <c r="Y828" i="7"/>
  <c r="Y829" i="7"/>
  <c r="Y830" i="7"/>
  <c r="Y831" i="7"/>
  <c r="Y832" i="7"/>
  <c r="Y833" i="7"/>
  <c r="Y834" i="7"/>
  <c r="Y835" i="7"/>
  <c r="Y836" i="7"/>
  <c r="Y837" i="7"/>
  <c r="Y838" i="7"/>
  <c r="Y839" i="7"/>
  <c r="Y840" i="7"/>
  <c r="Y841" i="7"/>
  <c r="Y842" i="7"/>
  <c r="Y843" i="7"/>
  <c r="Y844" i="7"/>
  <c r="Y845" i="7"/>
  <c r="Y846" i="7"/>
  <c r="Y847" i="7"/>
  <c r="Y848" i="7"/>
  <c r="Y849" i="7"/>
  <c r="Y850" i="7"/>
  <c r="Y851" i="7"/>
  <c r="Y852" i="7"/>
  <c r="Y853" i="7"/>
  <c r="Y854" i="7"/>
  <c r="Y855" i="7"/>
  <c r="Y856" i="7"/>
  <c r="Y857" i="7"/>
  <c r="Y858" i="7"/>
  <c r="Y859" i="7"/>
  <c r="Y860" i="7"/>
  <c r="Y861" i="7"/>
  <c r="Y862" i="7"/>
  <c r="Y863" i="7"/>
  <c r="Y864" i="7"/>
  <c r="Y865" i="7"/>
  <c r="Y866" i="7"/>
  <c r="Y867" i="7"/>
  <c r="Y868" i="7"/>
  <c r="Y869" i="7"/>
  <c r="Y870" i="7"/>
  <c r="Y871" i="7"/>
  <c r="Y872" i="7"/>
  <c r="Y873" i="7"/>
  <c r="Y874" i="7"/>
  <c r="Y875" i="7"/>
  <c r="Y876" i="7"/>
  <c r="Y877" i="7"/>
  <c r="Y878" i="7"/>
  <c r="Y879" i="7"/>
  <c r="Y880" i="7"/>
  <c r="Y881" i="7"/>
  <c r="Y882" i="7"/>
  <c r="Y883" i="7"/>
  <c r="Y884" i="7"/>
  <c r="Y885" i="7"/>
  <c r="Y886" i="7"/>
  <c r="Y887" i="7"/>
  <c r="Y888" i="7"/>
  <c r="Y889" i="7"/>
  <c r="Y890" i="7"/>
  <c r="Y891" i="7"/>
  <c r="Y892" i="7"/>
  <c r="Y893" i="7"/>
  <c r="Y894" i="7"/>
  <c r="Y895" i="7"/>
  <c r="Y896" i="7"/>
  <c r="Y897" i="7"/>
  <c r="Y898" i="7"/>
  <c r="Y899" i="7"/>
  <c r="Y900" i="7"/>
  <c r="Y901" i="7"/>
  <c r="Y902" i="7"/>
  <c r="Y903" i="7"/>
  <c r="Y904" i="7"/>
  <c r="Y905" i="7"/>
  <c r="Y906" i="7"/>
  <c r="Y907" i="7"/>
  <c r="Y908" i="7"/>
  <c r="Y909" i="7"/>
  <c r="Y910" i="7"/>
  <c r="Y911" i="7"/>
  <c r="Y912" i="7"/>
  <c r="Y913" i="7"/>
  <c r="Y914" i="7"/>
  <c r="Y915" i="7"/>
  <c r="Y916" i="7"/>
  <c r="Y917" i="7"/>
  <c r="Y918" i="7"/>
  <c r="Y919" i="7"/>
  <c r="Y920" i="7"/>
  <c r="Y921" i="7"/>
  <c r="Y922" i="7"/>
  <c r="Y923" i="7"/>
  <c r="Y924" i="7"/>
  <c r="Y925" i="7"/>
  <c r="Y926" i="7"/>
  <c r="Y927" i="7"/>
  <c r="Y928" i="7"/>
  <c r="Y929" i="7"/>
  <c r="Y930" i="7"/>
  <c r="Y931" i="7"/>
  <c r="Y932" i="7"/>
  <c r="Y933" i="7"/>
  <c r="Y934" i="7"/>
  <c r="Y935" i="7"/>
  <c r="Y936" i="7"/>
  <c r="Y937" i="7"/>
  <c r="Y938" i="7"/>
  <c r="Y939" i="7"/>
  <c r="Y940" i="7"/>
  <c r="Y941" i="7"/>
  <c r="Y942" i="7"/>
  <c r="Y943" i="7"/>
  <c r="Y944" i="7"/>
  <c r="Y945" i="7"/>
  <c r="Y946" i="7"/>
  <c r="Y947" i="7"/>
  <c r="Y948" i="7"/>
  <c r="Y949" i="7"/>
  <c r="Y950" i="7"/>
  <c r="Y951" i="7"/>
  <c r="Y952" i="7"/>
  <c r="Y953" i="7"/>
  <c r="Y954" i="7"/>
  <c r="Y955" i="7"/>
  <c r="Y956" i="7"/>
  <c r="Y957" i="7"/>
  <c r="Y958" i="7"/>
  <c r="Y959" i="7"/>
  <c r="Y960" i="7"/>
  <c r="Y961" i="7"/>
  <c r="Y962" i="7"/>
  <c r="Y963" i="7"/>
  <c r="Y964" i="7"/>
  <c r="Y965" i="7"/>
  <c r="Y966" i="7"/>
  <c r="Y967" i="7"/>
  <c r="Y968" i="7"/>
  <c r="Y969" i="7"/>
  <c r="Y970" i="7"/>
  <c r="Y971" i="7"/>
  <c r="Y972" i="7"/>
  <c r="Y973" i="7"/>
  <c r="Y974" i="7"/>
  <c r="Y975" i="7"/>
  <c r="Y976" i="7"/>
  <c r="Y977" i="7"/>
  <c r="Y978" i="7"/>
  <c r="Y979" i="7"/>
  <c r="Y980" i="7"/>
  <c r="Y981" i="7"/>
  <c r="Y982" i="7"/>
  <c r="Y983" i="7"/>
  <c r="Y984" i="7"/>
  <c r="Y985" i="7"/>
  <c r="Y986" i="7"/>
  <c r="Y987" i="7"/>
  <c r="Y988" i="7"/>
  <c r="Y989" i="7"/>
  <c r="Y990" i="7"/>
  <c r="Y991" i="7"/>
  <c r="Y992" i="7"/>
  <c r="Y993" i="7"/>
  <c r="Y994" i="7"/>
  <c r="Y995" i="7"/>
  <c r="Y996" i="7"/>
  <c r="Y997" i="7"/>
  <c r="Y998" i="7"/>
  <c r="Y999" i="7"/>
  <c r="Y1000" i="7"/>
  <c r="Y1001" i="7"/>
  <c r="Y1002" i="7"/>
  <c r="Y1003" i="7"/>
  <c r="Y1004" i="7"/>
  <c r="Y1005" i="7"/>
  <c r="Y1006" i="7"/>
  <c r="Y1007" i="7"/>
  <c r="Y1008" i="7"/>
  <c r="Y1009" i="7"/>
  <c r="Y1010" i="7"/>
  <c r="Y1011" i="7"/>
  <c r="Y1012" i="7"/>
  <c r="Y1013" i="7"/>
  <c r="Y1014" i="7"/>
  <c r="Y1015" i="7"/>
  <c r="Y1016" i="7"/>
  <c r="Y1017" i="7"/>
  <c r="Y1018" i="7"/>
  <c r="Y1019" i="7"/>
  <c r="Y1020" i="7"/>
  <c r="Y1021" i="7"/>
  <c r="Y1022" i="7"/>
  <c r="Y1023" i="7"/>
  <c r="Y1024" i="7"/>
  <c r="Y1025" i="7"/>
  <c r="Y1026" i="7"/>
  <c r="Y1027" i="7"/>
  <c r="Y1028" i="7"/>
  <c r="Y1029" i="7"/>
  <c r="Y1030" i="7"/>
  <c r="Y1031" i="7"/>
  <c r="Y1032" i="7"/>
  <c r="Y1033" i="7"/>
  <c r="Y1034" i="7"/>
  <c r="Y1035" i="7"/>
  <c r="Y1036" i="7"/>
  <c r="Y1037" i="7"/>
  <c r="Y1038" i="7"/>
  <c r="Y1039" i="7"/>
  <c r="Y1040" i="7"/>
  <c r="Y1041" i="7"/>
  <c r="Y1042" i="7"/>
  <c r="Y1043" i="7"/>
  <c r="Y1044" i="7"/>
  <c r="Y1045" i="7"/>
  <c r="Y1046" i="7"/>
  <c r="Y1047" i="7"/>
  <c r="Y1048" i="7"/>
  <c r="Y1049" i="7"/>
  <c r="Y1050" i="7"/>
  <c r="Y1051" i="7"/>
  <c r="Y1052" i="7"/>
  <c r="Y1053" i="7"/>
  <c r="Y1054" i="7"/>
  <c r="Y1055" i="7"/>
  <c r="Y1056" i="7"/>
  <c r="Y1057" i="7"/>
  <c r="Y1058" i="7"/>
  <c r="Y1059" i="7"/>
  <c r="Y1060" i="7"/>
  <c r="Y1061" i="7"/>
  <c r="Y1062" i="7"/>
  <c r="Y1063" i="7"/>
  <c r="Y1064" i="7"/>
  <c r="Y1065" i="7"/>
  <c r="Y1066" i="7"/>
  <c r="Y1067" i="7"/>
  <c r="Y1068" i="7"/>
  <c r="Y1069" i="7"/>
  <c r="Y1070" i="7"/>
  <c r="Y1071" i="7"/>
  <c r="Y1072" i="7"/>
  <c r="Y1073" i="7"/>
  <c r="Y1074" i="7"/>
  <c r="Y1075" i="7"/>
  <c r="Y1076" i="7"/>
  <c r="Y1077" i="7"/>
  <c r="Y1078" i="7"/>
  <c r="Y1079" i="7"/>
  <c r="Y1080" i="7"/>
  <c r="Y1081" i="7"/>
  <c r="Y1082" i="7"/>
  <c r="Y1083" i="7"/>
  <c r="Y1084" i="7"/>
  <c r="Y1085" i="7"/>
  <c r="Y1086" i="7"/>
  <c r="Y1087" i="7"/>
  <c r="Y1088" i="7"/>
  <c r="Y1089" i="7"/>
  <c r="Y1090" i="7"/>
  <c r="Y1091" i="7"/>
  <c r="Y1092" i="7"/>
  <c r="Y1093" i="7"/>
  <c r="Y1094" i="7"/>
  <c r="Y1095" i="7"/>
  <c r="Y1096" i="7"/>
  <c r="Y1097" i="7"/>
  <c r="Y1098" i="7"/>
  <c r="Y1099" i="7"/>
  <c r="Y1100" i="7"/>
  <c r="Y1101" i="7"/>
  <c r="Y1102" i="7"/>
  <c r="Y1103" i="7"/>
  <c r="Y1104" i="7"/>
  <c r="Y1105" i="7"/>
  <c r="Y1106" i="7"/>
  <c r="Y1107" i="7"/>
  <c r="Y1108" i="7"/>
  <c r="Y1109" i="7"/>
  <c r="Y1110" i="7"/>
  <c r="Y1111" i="7"/>
  <c r="Y1112" i="7"/>
  <c r="Y1113" i="7"/>
  <c r="Y1114" i="7"/>
  <c r="Y1115" i="7"/>
  <c r="Y1116" i="7"/>
  <c r="Y1117" i="7"/>
  <c r="Y1118" i="7"/>
  <c r="Y1119" i="7"/>
  <c r="Y1120" i="7"/>
  <c r="Y1121" i="7"/>
  <c r="Y1122" i="7"/>
  <c r="Y1123" i="7"/>
  <c r="Y1124" i="7"/>
  <c r="Y1125" i="7"/>
  <c r="Y1126" i="7"/>
  <c r="Y1127" i="7"/>
  <c r="Y1128" i="7"/>
  <c r="Y1129" i="7"/>
  <c r="Y1130" i="7"/>
  <c r="Y1131" i="7"/>
  <c r="Y1132" i="7"/>
  <c r="Y1133" i="7"/>
  <c r="Y1134" i="7"/>
  <c r="Y1135" i="7"/>
  <c r="Y1136" i="7"/>
  <c r="Y1137" i="7"/>
  <c r="Y1138" i="7"/>
  <c r="Y1139" i="7"/>
  <c r="Y1140" i="7"/>
  <c r="Y1141" i="7"/>
  <c r="Y1142" i="7"/>
  <c r="Y1143" i="7"/>
  <c r="Y1144" i="7"/>
  <c r="Y1145" i="7"/>
  <c r="Y1146" i="7"/>
  <c r="Y1147" i="7"/>
  <c r="Y1148" i="7"/>
  <c r="Y1149" i="7"/>
  <c r="Y1150" i="7"/>
  <c r="Y1151" i="7"/>
  <c r="Y1152" i="7"/>
  <c r="Y1153" i="7"/>
  <c r="Y1154" i="7"/>
  <c r="Y1155" i="7"/>
  <c r="Y1156" i="7"/>
  <c r="Y1157" i="7"/>
  <c r="Y1158" i="7"/>
  <c r="Y1159" i="7"/>
  <c r="Y1160" i="7"/>
  <c r="Y1161" i="7"/>
  <c r="Y1162" i="7"/>
  <c r="Y1163" i="7"/>
  <c r="Y1164" i="7"/>
  <c r="Y1165" i="7"/>
  <c r="Y1166" i="7"/>
  <c r="Y1167" i="7"/>
  <c r="Y1168" i="7"/>
  <c r="Y1169" i="7"/>
  <c r="Y1170" i="7"/>
  <c r="Y1171" i="7"/>
  <c r="Y1172" i="7"/>
  <c r="Y1173" i="7"/>
  <c r="Y1174" i="7"/>
  <c r="Y1175" i="7"/>
  <c r="Y1176" i="7"/>
  <c r="Y1177" i="7"/>
  <c r="Y1178" i="7"/>
  <c r="Y1179" i="7"/>
  <c r="Y1180" i="7"/>
  <c r="Y1181" i="7"/>
  <c r="Y1182" i="7"/>
  <c r="Y1183" i="7"/>
  <c r="Y1184" i="7"/>
  <c r="Y1185" i="7"/>
  <c r="Y1186" i="7"/>
  <c r="Y1187" i="7"/>
  <c r="Y1188" i="7"/>
  <c r="Y1189" i="7"/>
  <c r="Y1190" i="7"/>
  <c r="Y1191" i="7"/>
  <c r="Y1192" i="7"/>
  <c r="Y1193" i="7"/>
  <c r="Y1194" i="7"/>
  <c r="Y1195" i="7"/>
  <c r="Y1196" i="7"/>
  <c r="Y1197" i="7"/>
  <c r="Y1198" i="7"/>
  <c r="Y1199" i="7"/>
  <c r="Y1200" i="7"/>
  <c r="Y1201" i="7"/>
  <c r="Y1202" i="7"/>
  <c r="Y1203" i="7"/>
  <c r="Y1204" i="7"/>
  <c r="Y1205" i="7"/>
  <c r="Y1206" i="7"/>
  <c r="Y1207" i="7"/>
  <c r="Y1208" i="7"/>
  <c r="Y1209" i="7"/>
  <c r="Y1210" i="7"/>
  <c r="Y1211" i="7"/>
  <c r="Y1212" i="7"/>
  <c r="Y1213" i="7"/>
  <c r="Y1214" i="7"/>
  <c r="Y1215" i="7"/>
  <c r="Y1216" i="7"/>
  <c r="Y1217" i="7"/>
  <c r="Y1218" i="7"/>
  <c r="Y1219" i="7"/>
  <c r="Y1220" i="7"/>
  <c r="Y1221" i="7"/>
  <c r="Y1222" i="7"/>
  <c r="Y1223" i="7"/>
  <c r="Y1224" i="7"/>
  <c r="Y1225" i="7"/>
  <c r="Y1226" i="7"/>
  <c r="Y1227" i="7"/>
  <c r="Y1228" i="7"/>
  <c r="Y1229" i="7"/>
  <c r="Y1230" i="7"/>
  <c r="Y1231" i="7"/>
  <c r="Y1232" i="7"/>
  <c r="Y1233" i="7"/>
  <c r="Y1234" i="7"/>
  <c r="Y1235" i="7"/>
  <c r="Y1236" i="7"/>
  <c r="Y1237" i="7"/>
  <c r="Y1238" i="7"/>
  <c r="Y1239" i="7"/>
  <c r="Y1240" i="7"/>
  <c r="Y1241" i="7"/>
  <c r="Y1242" i="7"/>
  <c r="Y1243" i="7"/>
  <c r="Y1244" i="7"/>
  <c r="Y1245" i="7"/>
  <c r="Y1246" i="7"/>
  <c r="Y1247" i="7"/>
  <c r="Y1248" i="7"/>
  <c r="Y1249" i="7"/>
  <c r="Y1250" i="7"/>
  <c r="Y1251" i="7"/>
  <c r="Y1252" i="7"/>
  <c r="Y1253" i="7"/>
  <c r="Y1254" i="7"/>
  <c r="Y1255" i="7"/>
  <c r="Y1256" i="7"/>
  <c r="Y1257" i="7"/>
  <c r="Y1258" i="7"/>
  <c r="Y1259" i="7"/>
  <c r="Y1260" i="7"/>
  <c r="Y1261" i="7"/>
  <c r="Y1262" i="7"/>
  <c r="Y1263" i="7"/>
  <c r="Y1264" i="7"/>
  <c r="Y1265" i="7"/>
  <c r="Y1266" i="7"/>
  <c r="Y1267" i="7"/>
  <c r="Y1268" i="7"/>
  <c r="Y1269" i="7"/>
  <c r="Y1270" i="7"/>
  <c r="Y1271" i="7"/>
  <c r="Y1272" i="7"/>
  <c r="Y1273" i="7"/>
  <c r="Y1274" i="7"/>
  <c r="Y1275" i="7"/>
  <c r="Y1276" i="7"/>
  <c r="Y1277" i="7"/>
  <c r="Y1278" i="7"/>
  <c r="Y1279" i="7"/>
  <c r="Y1280" i="7"/>
  <c r="Y1281" i="7"/>
  <c r="Y1282" i="7"/>
  <c r="Y1283" i="7"/>
  <c r="Y1284" i="7"/>
  <c r="Y1285" i="7"/>
  <c r="Y1286" i="7"/>
  <c r="Y1287" i="7"/>
  <c r="Y1288" i="7"/>
  <c r="Y1289" i="7"/>
  <c r="Y1290" i="7"/>
  <c r="Y1291" i="7"/>
  <c r="Y1292" i="7"/>
  <c r="Y1293" i="7"/>
  <c r="Y1294" i="7"/>
  <c r="Y1295" i="7"/>
  <c r="Y1296" i="7"/>
  <c r="Y1297" i="7"/>
  <c r="Y1298" i="7"/>
  <c r="Y1299" i="7"/>
  <c r="Y1300" i="7"/>
  <c r="Y1301" i="7"/>
  <c r="Y1302" i="7"/>
  <c r="Y1303" i="7"/>
  <c r="Y1304" i="7"/>
  <c r="Y1305" i="7"/>
  <c r="Y1306" i="7"/>
  <c r="Y1307" i="7"/>
  <c r="Y1308" i="7"/>
  <c r="Y1309" i="7"/>
  <c r="Y1310" i="7"/>
  <c r="Y1311" i="7"/>
  <c r="Y1312" i="7"/>
  <c r="Y1313" i="7"/>
  <c r="Y1314" i="7"/>
  <c r="Y1315" i="7"/>
  <c r="Y1316" i="7"/>
  <c r="Y1317" i="7"/>
  <c r="Y1318" i="7"/>
  <c r="Y1319" i="7"/>
  <c r="Y1320" i="7"/>
  <c r="Y1321" i="7"/>
  <c r="Y1322" i="7"/>
  <c r="Y1323" i="7"/>
  <c r="Y1324" i="7"/>
  <c r="Y1325" i="7"/>
  <c r="Y1326" i="7"/>
  <c r="Y1327" i="7"/>
  <c r="Y1328" i="7"/>
  <c r="Y1329" i="7"/>
  <c r="Y1330" i="7"/>
  <c r="Y1331" i="7"/>
  <c r="Y1332" i="7"/>
  <c r="Y1333" i="7"/>
  <c r="Y1334" i="7"/>
  <c r="Y1335" i="7"/>
  <c r="Y1336" i="7"/>
  <c r="Y1337" i="7"/>
  <c r="Y1338" i="7"/>
  <c r="Y1339" i="7"/>
  <c r="Y1340" i="7"/>
  <c r="Y1341" i="7"/>
  <c r="Y1342" i="7"/>
  <c r="Y1343" i="7"/>
  <c r="Y1344" i="7"/>
  <c r="Y1345" i="7"/>
  <c r="Y1346" i="7"/>
  <c r="Y1347" i="7"/>
  <c r="Y1348" i="7"/>
  <c r="Y1349" i="7"/>
  <c r="Y1350" i="7"/>
  <c r="Y1351" i="7"/>
  <c r="Y1352" i="7"/>
  <c r="Y1353" i="7"/>
  <c r="Y1354" i="7"/>
  <c r="Y1355" i="7"/>
  <c r="Y1356" i="7"/>
  <c r="Y1357" i="7"/>
  <c r="Y1358" i="7"/>
  <c r="Y1359" i="7"/>
  <c r="Y1360" i="7"/>
  <c r="Y1361" i="7"/>
  <c r="Y1362" i="7"/>
  <c r="Y1363" i="7"/>
  <c r="Y1364" i="7"/>
  <c r="Y1365" i="7"/>
  <c r="Y1366" i="7"/>
  <c r="Y1367" i="7"/>
  <c r="Y1368" i="7"/>
  <c r="Y1369" i="7"/>
  <c r="Y1370" i="7"/>
  <c r="Y1371" i="7"/>
  <c r="Y1372" i="7"/>
  <c r="Y1373" i="7"/>
  <c r="Y1374" i="7"/>
  <c r="Y1375" i="7"/>
  <c r="Y1376" i="7"/>
  <c r="Y1377" i="7"/>
  <c r="Y1378" i="7"/>
  <c r="Y1379" i="7"/>
  <c r="Y1380" i="7"/>
  <c r="Y1381" i="7"/>
  <c r="Y1382" i="7"/>
  <c r="Y1383" i="7"/>
  <c r="Y1384" i="7"/>
  <c r="Y1385" i="7"/>
  <c r="Y1386" i="7"/>
  <c r="Y2" i="7"/>
  <c r="X3" i="7"/>
  <c r="X4" i="7"/>
  <c r="X5" i="7"/>
  <c r="X6" i="7"/>
  <c r="X7" i="7"/>
  <c r="X8" i="7"/>
  <c r="X9" i="7"/>
  <c r="X10" i="7"/>
  <c r="X11" i="7"/>
  <c r="X12" i="7"/>
  <c r="X13" i="7"/>
  <c r="X14" i="7"/>
  <c r="X15" i="7"/>
  <c r="X16" i="7"/>
  <c r="X17" i="7"/>
  <c r="X18" i="7"/>
  <c r="X19" i="7"/>
  <c r="X20" i="7"/>
  <c r="X21" i="7"/>
  <c r="X22" i="7"/>
  <c r="X23" i="7"/>
  <c r="X24" i="7"/>
  <c r="X25" i="7"/>
  <c r="X26" i="7"/>
  <c r="X27" i="7"/>
  <c r="X28" i="7"/>
  <c r="X29" i="7"/>
  <c r="X30" i="7"/>
  <c r="X31" i="7"/>
  <c r="X32" i="7"/>
  <c r="X33" i="7"/>
  <c r="X34" i="7"/>
  <c r="X35" i="7"/>
  <c r="X36" i="7"/>
  <c r="X37" i="7"/>
  <c r="X38" i="7"/>
  <c r="X39" i="7"/>
  <c r="X40" i="7"/>
  <c r="X41" i="7"/>
  <c r="X42" i="7"/>
  <c r="X43" i="7"/>
  <c r="X44" i="7"/>
  <c r="X45" i="7"/>
  <c r="X46" i="7"/>
  <c r="X47" i="7"/>
  <c r="X48" i="7"/>
  <c r="X49" i="7"/>
  <c r="X50" i="7"/>
  <c r="X51" i="7"/>
  <c r="X52" i="7"/>
  <c r="X53" i="7"/>
  <c r="X54" i="7"/>
  <c r="X55" i="7"/>
  <c r="X56" i="7"/>
  <c r="X57" i="7"/>
  <c r="X58" i="7"/>
  <c r="X59" i="7"/>
  <c r="X60" i="7"/>
  <c r="X61" i="7"/>
  <c r="X62" i="7"/>
  <c r="X63" i="7"/>
  <c r="X64" i="7"/>
  <c r="X65" i="7"/>
  <c r="X66" i="7"/>
  <c r="X67" i="7"/>
  <c r="X68" i="7"/>
  <c r="X69" i="7"/>
  <c r="X70" i="7"/>
  <c r="X71" i="7"/>
  <c r="X72" i="7"/>
  <c r="X73" i="7"/>
  <c r="X74" i="7"/>
  <c r="X75" i="7"/>
  <c r="X76" i="7"/>
  <c r="X77" i="7"/>
  <c r="X78" i="7"/>
  <c r="X79" i="7"/>
  <c r="X80" i="7"/>
  <c r="X81" i="7"/>
  <c r="X82" i="7"/>
  <c r="X83" i="7"/>
  <c r="X84" i="7"/>
  <c r="X85" i="7"/>
  <c r="X86" i="7"/>
  <c r="X87" i="7"/>
  <c r="X88" i="7"/>
  <c r="X89" i="7"/>
  <c r="X90" i="7"/>
  <c r="X91" i="7"/>
  <c r="X92" i="7"/>
  <c r="X93" i="7"/>
  <c r="X94" i="7"/>
  <c r="X95" i="7"/>
  <c r="X96" i="7"/>
  <c r="X97" i="7"/>
  <c r="X98" i="7"/>
  <c r="X99" i="7"/>
  <c r="X100" i="7"/>
  <c r="X101" i="7"/>
  <c r="X102" i="7"/>
  <c r="X103" i="7"/>
  <c r="X104" i="7"/>
  <c r="X105" i="7"/>
  <c r="X106" i="7"/>
  <c r="X107" i="7"/>
  <c r="X108" i="7"/>
  <c r="X109" i="7"/>
  <c r="X110" i="7"/>
  <c r="X111" i="7"/>
  <c r="X112" i="7"/>
  <c r="X113" i="7"/>
  <c r="X114" i="7"/>
  <c r="X115" i="7"/>
  <c r="X116" i="7"/>
  <c r="X117" i="7"/>
  <c r="X118" i="7"/>
  <c r="X119" i="7"/>
  <c r="X120" i="7"/>
  <c r="X121" i="7"/>
  <c r="X122" i="7"/>
  <c r="X123" i="7"/>
  <c r="X124" i="7"/>
  <c r="X125" i="7"/>
  <c r="X126" i="7"/>
  <c r="X127" i="7"/>
  <c r="X128" i="7"/>
  <c r="X129" i="7"/>
  <c r="X130" i="7"/>
  <c r="X131" i="7"/>
  <c r="X132" i="7"/>
  <c r="X133" i="7"/>
  <c r="X134" i="7"/>
  <c r="X135" i="7"/>
  <c r="X136" i="7"/>
  <c r="X137" i="7"/>
  <c r="X138" i="7"/>
  <c r="X139" i="7"/>
  <c r="X140" i="7"/>
  <c r="X141" i="7"/>
  <c r="X142" i="7"/>
  <c r="X143" i="7"/>
  <c r="X144" i="7"/>
  <c r="X145" i="7"/>
  <c r="X146" i="7"/>
  <c r="X147" i="7"/>
  <c r="X148" i="7"/>
  <c r="X149" i="7"/>
  <c r="X150" i="7"/>
  <c r="X151" i="7"/>
  <c r="X152" i="7"/>
  <c r="X153" i="7"/>
  <c r="X154" i="7"/>
  <c r="X155" i="7"/>
  <c r="X156" i="7"/>
  <c r="X157" i="7"/>
  <c r="X158" i="7"/>
  <c r="X159" i="7"/>
  <c r="X160" i="7"/>
  <c r="X161" i="7"/>
  <c r="X162" i="7"/>
  <c r="X163" i="7"/>
  <c r="X164" i="7"/>
  <c r="X165" i="7"/>
  <c r="X166" i="7"/>
  <c r="X167" i="7"/>
  <c r="X168" i="7"/>
  <c r="X169" i="7"/>
  <c r="X170" i="7"/>
  <c r="X171" i="7"/>
  <c r="X172" i="7"/>
  <c r="X173" i="7"/>
  <c r="X174" i="7"/>
  <c r="X175" i="7"/>
  <c r="X176" i="7"/>
  <c r="X177" i="7"/>
  <c r="X178" i="7"/>
  <c r="X179" i="7"/>
  <c r="X180" i="7"/>
  <c r="X181" i="7"/>
  <c r="X182" i="7"/>
  <c r="X183" i="7"/>
  <c r="X184" i="7"/>
  <c r="X185" i="7"/>
  <c r="X186" i="7"/>
  <c r="X187" i="7"/>
  <c r="X188" i="7"/>
  <c r="X189" i="7"/>
  <c r="X190" i="7"/>
  <c r="X191" i="7"/>
  <c r="X192" i="7"/>
  <c r="X193" i="7"/>
  <c r="X194" i="7"/>
  <c r="X195" i="7"/>
  <c r="X196" i="7"/>
  <c r="X197" i="7"/>
  <c r="X198" i="7"/>
  <c r="X199" i="7"/>
  <c r="X200" i="7"/>
  <c r="X201" i="7"/>
  <c r="X202" i="7"/>
  <c r="X203" i="7"/>
  <c r="X204" i="7"/>
  <c r="X205" i="7"/>
  <c r="X206" i="7"/>
  <c r="X207" i="7"/>
  <c r="X208" i="7"/>
  <c r="X209" i="7"/>
  <c r="X210" i="7"/>
  <c r="X211" i="7"/>
  <c r="X212" i="7"/>
  <c r="X213" i="7"/>
  <c r="X214" i="7"/>
  <c r="X215" i="7"/>
  <c r="X216" i="7"/>
  <c r="X217" i="7"/>
  <c r="X218" i="7"/>
  <c r="X219" i="7"/>
  <c r="X220" i="7"/>
  <c r="X221" i="7"/>
  <c r="X222" i="7"/>
  <c r="X223" i="7"/>
  <c r="X224" i="7"/>
  <c r="X225" i="7"/>
  <c r="X226" i="7"/>
  <c r="X227" i="7"/>
  <c r="X228" i="7"/>
  <c r="X229" i="7"/>
  <c r="X230" i="7"/>
  <c r="X231" i="7"/>
  <c r="X232" i="7"/>
  <c r="X233" i="7"/>
  <c r="X234" i="7"/>
  <c r="X235" i="7"/>
  <c r="X236" i="7"/>
  <c r="X237" i="7"/>
  <c r="X238" i="7"/>
  <c r="X239" i="7"/>
  <c r="X240" i="7"/>
  <c r="X241" i="7"/>
  <c r="X242" i="7"/>
  <c r="X243" i="7"/>
  <c r="X244" i="7"/>
  <c r="X245" i="7"/>
  <c r="X246" i="7"/>
  <c r="X247" i="7"/>
  <c r="X248" i="7"/>
  <c r="X249" i="7"/>
  <c r="X250" i="7"/>
  <c r="X251" i="7"/>
  <c r="X252" i="7"/>
  <c r="X253" i="7"/>
  <c r="X254" i="7"/>
  <c r="X255" i="7"/>
  <c r="X256" i="7"/>
  <c r="X257" i="7"/>
  <c r="X258" i="7"/>
  <c r="X259" i="7"/>
  <c r="X260" i="7"/>
  <c r="X261" i="7"/>
  <c r="X262" i="7"/>
  <c r="X263" i="7"/>
  <c r="X264" i="7"/>
  <c r="X265" i="7"/>
  <c r="X266" i="7"/>
  <c r="X267" i="7"/>
  <c r="X268" i="7"/>
  <c r="X269" i="7"/>
  <c r="X270" i="7"/>
  <c r="X271" i="7"/>
  <c r="X272" i="7"/>
  <c r="X273" i="7"/>
  <c r="X274" i="7"/>
  <c r="X275" i="7"/>
  <c r="X276" i="7"/>
  <c r="X277" i="7"/>
  <c r="X278" i="7"/>
  <c r="X279" i="7"/>
  <c r="X280" i="7"/>
  <c r="X281" i="7"/>
  <c r="X282" i="7"/>
  <c r="X283" i="7"/>
  <c r="X284" i="7"/>
  <c r="X285" i="7"/>
  <c r="X286" i="7"/>
  <c r="X287" i="7"/>
  <c r="X288" i="7"/>
  <c r="X289" i="7"/>
  <c r="X290" i="7"/>
  <c r="X291" i="7"/>
  <c r="X292" i="7"/>
  <c r="X293" i="7"/>
  <c r="X294" i="7"/>
  <c r="X295" i="7"/>
  <c r="X296" i="7"/>
  <c r="X297" i="7"/>
  <c r="X298" i="7"/>
  <c r="X299" i="7"/>
  <c r="X300" i="7"/>
  <c r="X301" i="7"/>
  <c r="X302" i="7"/>
  <c r="X303" i="7"/>
  <c r="X304" i="7"/>
  <c r="X305" i="7"/>
  <c r="X306" i="7"/>
  <c r="X307" i="7"/>
  <c r="X308" i="7"/>
  <c r="X309" i="7"/>
  <c r="X310" i="7"/>
  <c r="X311" i="7"/>
  <c r="X312" i="7"/>
  <c r="X313" i="7"/>
  <c r="X314" i="7"/>
  <c r="X315" i="7"/>
  <c r="X316" i="7"/>
  <c r="X317" i="7"/>
  <c r="X318" i="7"/>
  <c r="X319" i="7"/>
  <c r="X320" i="7"/>
  <c r="X321" i="7"/>
  <c r="X322" i="7"/>
  <c r="X323" i="7"/>
  <c r="X324" i="7"/>
  <c r="X325" i="7"/>
  <c r="X326" i="7"/>
  <c r="X327" i="7"/>
  <c r="X328" i="7"/>
  <c r="X329" i="7"/>
  <c r="X330" i="7"/>
  <c r="X331" i="7"/>
  <c r="X332" i="7"/>
  <c r="X333" i="7"/>
  <c r="X334" i="7"/>
  <c r="X335" i="7"/>
  <c r="X336" i="7"/>
  <c r="X337" i="7"/>
  <c r="X338" i="7"/>
  <c r="X339" i="7"/>
  <c r="X340" i="7"/>
  <c r="X341" i="7"/>
  <c r="X342" i="7"/>
  <c r="X343" i="7"/>
  <c r="X344" i="7"/>
  <c r="X345" i="7"/>
  <c r="X346" i="7"/>
  <c r="X347" i="7"/>
  <c r="X348" i="7"/>
  <c r="X349" i="7"/>
  <c r="X350" i="7"/>
  <c r="X351" i="7"/>
  <c r="X352" i="7"/>
  <c r="X353" i="7"/>
  <c r="X354" i="7"/>
  <c r="X355" i="7"/>
  <c r="X356" i="7"/>
  <c r="X357" i="7"/>
  <c r="X358" i="7"/>
  <c r="X359" i="7"/>
  <c r="X360" i="7"/>
  <c r="X361" i="7"/>
  <c r="X362" i="7"/>
  <c r="X363" i="7"/>
  <c r="X364" i="7"/>
  <c r="X365" i="7"/>
  <c r="X366" i="7"/>
  <c r="X367" i="7"/>
  <c r="X368" i="7"/>
  <c r="X369" i="7"/>
  <c r="X370" i="7"/>
  <c r="X371" i="7"/>
  <c r="X372" i="7"/>
  <c r="X373" i="7"/>
  <c r="X374" i="7"/>
  <c r="X375" i="7"/>
  <c r="X376" i="7"/>
  <c r="X377" i="7"/>
  <c r="X378" i="7"/>
  <c r="X379" i="7"/>
  <c r="X380" i="7"/>
  <c r="X381" i="7"/>
  <c r="X382" i="7"/>
  <c r="X383" i="7"/>
  <c r="X384" i="7"/>
  <c r="X385" i="7"/>
  <c r="X386" i="7"/>
  <c r="X387" i="7"/>
  <c r="X388" i="7"/>
  <c r="X389" i="7"/>
  <c r="X390" i="7"/>
  <c r="X391" i="7"/>
  <c r="X392" i="7"/>
  <c r="X393" i="7"/>
  <c r="X394" i="7"/>
  <c r="X395" i="7"/>
  <c r="X396" i="7"/>
  <c r="X397" i="7"/>
  <c r="X398" i="7"/>
  <c r="X399" i="7"/>
  <c r="X400" i="7"/>
  <c r="X401" i="7"/>
  <c r="X402" i="7"/>
  <c r="X403" i="7"/>
  <c r="X404" i="7"/>
  <c r="X405" i="7"/>
  <c r="X406" i="7"/>
  <c r="X407" i="7"/>
  <c r="X408" i="7"/>
  <c r="X409" i="7"/>
  <c r="X410" i="7"/>
  <c r="X411" i="7"/>
  <c r="X412" i="7"/>
  <c r="X413" i="7"/>
  <c r="X414" i="7"/>
  <c r="X415" i="7"/>
  <c r="X416" i="7"/>
  <c r="X417" i="7"/>
  <c r="X418" i="7"/>
  <c r="X419" i="7"/>
  <c r="X420" i="7"/>
  <c r="X421" i="7"/>
  <c r="X422" i="7"/>
  <c r="X423" i="7"/>
  <c r="X424" i="7"/>
  <c r="X425" i="7"/>
  <c r="X426" i="7"/>
  <c r="X427" i="7"/>
  <c r="X428" i="7"/>
  <c r="X429" i="7"/>
  <c r="X430" i="7"/>
  <c r="X431" i="7"/>
  <c r="X432" i="7"/>
  <c r="X433" i="7"/>
  <c r="X434" i="7"/>
  <c r="X435" i="7"/>
  <c r="X436" i="7"/>
  <c r="X437" i="7"/>
  <c r="X438" i="7"/>
  <c r="X439" i="7"/>
  <c r="X440" i="7"/>
  <c r="X441" i="7"/>
  <c r="X442" i="7"/>
  <c r="X443" i="7"/>
  <c r="X444" i="7"/>
  <c r="X445" i="7"/>
  <c r="X446" i="7"/>
  <c r="X447" i="7"/>
  <c r="X448" i="7"/>
  <c r="X449" i="7"/>
  <c r="X450" i="7"/>
  <c r="X451" i="7"/>
  <c r="X452" i="7"/>
  <c r="X453" i="7"/>
  <c r="X454" i="7"/>
  <c r="X455" i="7"/>
  <c r="X456" i="7"/>
  <c r="X457" i="7"/>
  <c r="X458" i="7"/>
  <c r="X459" i="7"/>
  <c r="X460" i="7"/>
  <c r="X461" i="7"/>
  <c r="X462" i="7"/>
  <c r="X463" i="7"/>
  <c r="X464" i="7"/>
  <c r="X465" i="7"/>
  <c r="X466" i="7"/>
  <c r="X467" i="7"/>
  <c r="X468" i="7"/>
  <c r="X469" i="7"/>
  <c r="X470" i="7"/>
  <c r="X471" i="7"/>
  <c r="X472" i="7"/>
  <c r="X473" i="7"/>
  <c r="X474" i="7"/>
  <c r="X475" i="7"/>
  <c r="X476" i="7"/>
  <c r="X477" i="7"/>
  <c r="X478" i="7"/>
  <c r="X479" i="7"/>
  <c r="X480" i="7"/>
  <c r="X481" i="7"/>
  <c r="X482" i="7"/>
  <c r="X483" i="7"/>
  <c r="X484" i="7"/>
  <c r="X485" i="7"/>
  <c r="X486" i="7"/>
  <c r="X487" i="7"/>
  <c r="X488" i="7"/>
  <c r="X489" i="7"/>
  <c r="X490" i="7"/>
  <c r="X491" i="7"/>
  <c r="X492" i="7"/>
  <c r="X493" i="7"/>
  <c r="X494" i="7"/>
  <c r="X495" i="7"/>
  <c r="X496" i="7"/>
  <c r="X497" i="7"/>
  <c r="X498" i="7"/>
  <c r="X499" i="7"/>
  <c r="X500" i="7"/>
  <c r="X501" i="7"/>
  <c r="X502" i="7"/>
  <c r="X503" i="7"/>
  <c r="X504" i="7"/>
  <c r="X505" i="7"/>
  <c r="X506" i="7"/>
  <c r="X507" i="7"/>
  <c r="X508" i="7"/>
  <c r="X509" i="7"/>
  <c r="X510" i="7"/>
  <c r="X511" i="7"/>
  <c r="X512" i="7"/>
  <c r="X513" i="7"/>
  <c r="X514" i="7"/>
  <c r="X515" i="7"/>
  <c r="X516" i="7"/>
  <c r="X517" i="7"/>
  <c r="X518" i="7"/>
  <c r="X519" i="7"/>
  <c r="X520" i="7"/>
  <c r="X521" i="7"/>
  <c r="X522" i="7"/>
  <c r="X523" i="7"/>
  <c r="X524" i="7"/>
  <c r="X525" i="7"/>
  <c r="X526" i="7"/>
  <c r="X527" i="7"/>
  <c r="X528" i="7"/>
  <c r="X529" i="7"/>
  <c r="X530" i="7"/>
  <c r="X531" i="7"/>
  <c r="X532" i="7"/>
  <c r="X533" i="7"/>
  <c r="X534" i="7"/>
  <c r="X535" i="7"/>
  <c r="X536" i="7"/>
  <c r="X537" i="7"/>
  <c r="X538" i="7"/>
  <c r="X539" i="7"/>
  <c r="X540" i="7"/>
  <c r="X541" i="7"/>
  <c r="X542" i="7"/>
  <c r="X543" i="7"/>
  <c r="X544" i="7"/>
  <c r="X545" i="7"/>
  <c r="X546" i="7"/>
  <c r="X547" i="7"/>
  <c r="X548" i="7"/>
  <c r="X549" i="7"/>
  <c r="X550" i="7"/>
  <c r="X551" i="7"/>
  <c r="X552" i="7"/>
  <c r="X553" i="7"/>
  <c r="X554" i="7"/>
  <c r="X555" i="7"/>
  <c r="X556" i="7"/>
  <c r="X557" i="7"/>
  <c r="X558" i="7"/>
  <c r="X559" i="7"/>
  <c r="X560" i="7"/>
  <c r="X561" i="7"/>
  <c r="X562" i="7"/>
  <c r="X563" i="7"/>
  <c r="X564" i="7"/>
  <c r="X565" i="7"/>
  <c r="X566" i="7"/>
  <c r="X567" i="7"/>
  <c r="X568" i="7"/>
  <c r="X569" i="7"/>
  <c r="X570" i="7"/>
  <c r="X571" i="7"/>
  <c r="X572" i="7"/>
  <c r="X573" i="7"/>
  <c r="X574" i="7"/>
  <c r="X575" i="7"/>
  <c r="X576" i="7"/>
  <c r="X577" i="7"/>
  <c r="X578" i="7"/>
  <c r="X579" i="7"/>
  <c r="X580" i="7"/>
  <c r="X581" i="7"/>
  <c r="X582" i="7"/>
  <c r="X583" i="7"/>
  <c r="X584" i="7"/>
  <c r="X585" i="7"/>
  <c r="X586" i="7"/>
  <c r="X587" i="7"/>
  <c r="X588" i="7"/>
  <c r="X589" i="7"/>
  <c r="X590" i="7"/>
  <c r="X591" i="7"/>
  <c r="X592" i="7"/>
  <c r="X593" i="7"/>
  <c r="X594" i="7"/>
  <c r="X595" i="7"/>
  <c r="X596" i="7"/>
  <c r="X597" i="7"/>
  <c r="X598" i="7"/>
  <c r="X599" i="7"/>
  <c r="X600" i="7"/>
  <c r="X601" i="7"/>
  <c r="X602" i="7"/>
  <c r="X603" i="7"/>
  <c r="X604" i="7"/>
  <c r="X605" i="7"/>
  <c r="X606" i="7"/>
  <c r="X607" i="7"/>
  <c r="X608" i="7"/>
  <c r="X609" i="7"/>
  <c r="X610" i="7"/>
  <c r="X611" i="7"/>
  <c r="X612" i="7"/>
  <c r="X613" i="7"/>
  <c r="X614" i="7"/>
  <c r="X615" i="7"/>
  <c r="X616" i="7"/>
  <c r="X617" i="7"/>
  <c r="X618" i="7"/>
  <c r="X619" i="7"/>
  <c r="X620" i="7"/>
  <c r="X621" i="7"/>
  <c r="X622" i="7"/>
  <c r="X623" i="7"/>
  <c r="X624" i="7"/>
  <c r="X625" i="7"/>
  <c r="X626" i="7"/>
  <c r="X627" i="7"/>
  <c r="X628" i="7"/>
  <c r="X629" i="7"/>
  <c r="X630" i="7"/>
  <c r="X631" i="7"/>
  <c r="X632" i="7"/>
  <c r="X633" i="7"/>
  <c r="X634" i="7"/>
  <c r="X635" i="7"/>
  <c r="X636" i="7"/>
  <c r="X637" i="7"/>
  <c r="X638" i="7"/>
  <c r="X639" i="7"/>
  <c r="X640" i="7"/>
  <c r="X641" i="7"/>
  <c r="X642" i="7"/>
  <c r="X643" i="7"/>
  <c r="X644" i="7"/>
  <c r="X645" i="7"/>
  <c r="X646" i="7"/>
  <c r="X647" i="7"/>
  <c r="X648" i="7"/>
  <c r="X649" i="7"/>
  <c r="X650" i="7"/>
  <c r="X651" i="7"/>
  <c r="X652" i="7"/>
  <c r="X653" i="7"/>
  <c r="X654" i="7"/>
  <c r="X655" i="7"/>
  <c r="X656" i="7"/>
  <c r="X657" i="7"/>
  <c r="X658" i="7"/>
  <c r="X659" i="7"/>
  <c r="X660" i="7"/>
  <c r="X661" i="7"/>
  <c r="X662" i="7"/>
  <c r="X663" i="7"/>
  <c r="X664" i="7"/>
  <c r="X665" i="7"/>
  <c r="X666" i="7"/>
  <c r="X667" i="7"/>
  <c r="X668" i="7"/>
  <c r="X669" i="7"/>
  <c r="X670" i="7"/>
  <c r="X671" i="7"/>
  <c r="X672" i="7"/>
  <c r="X673" i="7"/>
  <c r="X674" i="7"/>
  <c r="X675" i="7"/>
  <c r="X676" i="7"/>
  <c r="X677" i="7"/>
  <c r="X678" i="7"/>
  <c r="X679" i="7"/>
  <c r="X680" i="7"/>
  <c r="X681" i="7"/>
  <c r="X682" i="7"/>
  <c r="X683" i="7"/>
  <c r="X684" i="7"/>
  <c r="X685" i="7"/>
  <c r="X686" i="7"/>
  <c r="X687" i="7"/>
  <c r="X688" i="7"/>
  <c r="X689" i="7"/>
  <c r="X690" i="7"/>
  <c r="X691" i="7"/>
  <c r="X692" i="7"/>
  <c r="X693" i="7"/>
  <c r="X694" i="7"/>
  <c r="X695" i="7"/>
  <c r="X696" i="7"/>
  <c r="X697" i="7"/>
  <c r="X698" i="7"/>
  <c r="X699" i="7"/>
  <c r="X700" i="7"/>
  <c r="X701" i="7"/>
  <c r="X702" i="7"/>
  <c r="X703" i="7"/>
  <c r="X704" i="7"/>
  <c r="X705" i="7"/>
  <c r="X706" i="7"/>
  <c r="X707" i="7"/>
  <c r="X708" i="7"/>
  <c r="X709" i="7"/>
  <c r="X710" i="7"/>
  <c r="X711" i="7"/>
  <c r="X712" i="7"/>
  <c r="X713" i="7"/>
  <c r="X714" i="7"/>
  <c r="X715" i="7"/>
  <c r="X716" i="7"/>
  <c r="X717" i="7"/>
  <c r="X718" i="7"/>
  <c r="X719" i="7"/>
  <c r="X720" i="7"/>
  <c r="X721" i="7"/>
  <c r="X722" i="7"/>
  <c r="X723" i="7"/>
  <c r="X724" i="7"/>
  <c r="X725" i="7"/>
  <c r="X726" i="7"/>
  <c r="X727" i="7"/>
  <c r="X728" i="7"/>
  <c r="X729" i="7"/>
  <c r="X730" i="7"/>
  <c r="X731" i="7"/>
  <c r="X732" i="7"/>
  <c r="X733" i="7"/>
  <c r="X734" i="7"/>
  <c r="X735" i="7"/>
  <c r="X736" i="7"/>
  <c r="X737" i="7"/>
  <c r="X738" i="7"/>
  <c r="X739" i="7"/>
  <c r="X740" i="7"/>
  <c r="X741" i="7"/>
  <c r="X742" i="7"/>
  <c r="X743" i="7"/>
  <c r="X744" i="7"/>
  <c r="X745" i="7"/>
  <c r="X746" i="7"/>
  <c r="X747" i="7"/>
  <c r="X748" i="7"/>
  <c r="X749" i="7"/>
  <c r="X750" i="7"/>
  <c r="X751" i="7"/>
  <c r="X752" i="7"/>
  <c r="X753" i="7"/>
  <c r="X754" i="7"/>
  <c r="X755" i="7"/>
  <c r="X756" i="7"/>
  <c r="X757" i="7"/>
  <c r="X758" i="7"/>
  <c r="X759" i="7"/>
  <c r="X760" i="7"/>
  <c r="X761" i="7"/>
  <c r="X762" i="7"/>
  <c r="X763" i="7"/>
  <c r="X764" i="7"/>
  <c r="X765" i="7"/>
  <c r="X766" i="7"/>
  <c r="X767" i="7"/>
  <c r="X768" i="7"/>
  <c r="X769" i="7"/>
  <c r="X770" i="7"/>
  <c r="X771" i="7"/>
  <c r="X772" i="7"/>
  <c r="X773" i="7"/>
  <c r="X774" i="7"/>
  <c r="X775" i="7"/>
  <c r="X776" i="7"/>
  <c r="X777" i="7"/>
  <c r="X778" i="7"/>
  <c r="X779" i="7"/>
  <c r="X780" i="7"/>
  <c r="X781" i="7"/>
  <c r="X782" i="7"/>
  <c r="X783" i="7"/>
  <c r="X784" i="7"/>
  <c r="X785" i="7"/>
  <c r="X786" i="7"/>
  <c r="X787" i="7"/>
  <c r="X788" i="7"/>
  <c r="X789" i="7"/>
  <c r="X790" i="7"/>
  <c r="X791" i="7"/>
  <c r="X792" i="7"/>
  <c r="X793" i="7"/>
  <c r="X794" i="7"/>
  <c r="X795" i="7"/>
  <c r="X796" i="7"/>
  <c r="X797" i="7"/>
  <c r="X798" i="7"/>
  <c r="X799" i="7"/>
  <c r="X800" i="7"/>
  <c r="X801" i="7"/>
  <c r="X802" i="7"/>
  <c r="X803" i="7"/>
  <c r="X804" i="7"/>
  <c r="X805" i="7"/>
  <c r="X806" i="7"/>
  <c r="X807" i="7"/>
  <c r="X808" i="7"/>
  <c r="X809" i="7"/>
  <c r="X810" i="7"/>
  <c r="X811" i="7"/>
  <c r="X812" i="7"/>
  <c r="X813" i="7"/>
  <c r="X814" i="7"/>
  <c r="X815" i="7"/>
  <c r="X816" i="7"/>
  <c r="X817" i="7"/>
  <c r="X818" i="7"/>
  <c r="X819" i="7"/>
  <c r="X820" i="7"/>
  <c r="X821" i="7"/>
  <c r="X822" i="7"/>
  <c r="X823" i="7"/>
  <c r="X824" i="7"/>
  <c r="X825" i="7"/>
  <c r="X826" i="7"/>
  <c r="X827" i="7"/>
  <c r="X828" i="7"/>
  <c r="X829" i="7"/>
  <c r="X830" i="7"/>
  <c r="X831" i="7"/>
  <c r="X832" i="7"/>
  <c r="X833" i="7"/>
  <c r="X834" i="7"/>
  <c r="X835" i="7"/>
  <c r="X836" i="7"/>
  <c r="X837" i="7"/>
  <c r="X838" i="7"/>
  <c r="X839" i="7"/>
  <c r="X840" i="7"/>
  <c r="X841" i="7"/>
  <c r="X842" i="7"/>
  <c r="X843" i="7"/>
  <c r="X844" i="7"/>
  <c r="X845" i="7"/>
  <c r="X846" i="7"/>
  <c r="X847" i="7"/>
  <c r="X848" i="7"/>
  <c r="X849" i="7"/>
  <c r="X850" i="7"/>
  <c r="X851" i="7"/>
  <c r="X852" i="7"/>
  <c r="X853" i="7"/>
  <c r="X854" i="7"/>
  <c r="X855" i="7"/>
  <c r="X856" i="7"/>
  <c r="X857" i="7"/>
  <c r="X858" i="7"/>
  <c r="X859" i="7"/>
  <c r="X860" i="7"/>
  <c r="X861" i="7"/>
  <c r="X862" i="7"/>
  <c r="X863" i="7"/>
  <c r="X864" i="7"/>
  <c r="X865" i="7"/>
  <c r="X866" i="7"/>
  <c r="X867" i="7"/>
  <c r="X868" i="7"/>
  <c r="X869" i="7"/>
  <c r="X870" i="7"/>
  <c r="X871" i="7"/>
  <c r="X872" i="7"/>
  <c r="X873" i="7"/>
  <c r="X874" i="7"/>
  <c r="X875" i="7"/>
  <c r="X876" i="7"/>
  <c r="X877" i="7"/>
  <c r="X878" i="7"/>
  <c r="X879" i="7"/>
  <c r="X880" i="7"/>
  <c r="X881" i="7"/>
  <c r="X882" i="7"/>
  <c r="X883" i="7"/>
  <c r="X884" i="7"/>
  <c r="X885" i="7"/>
  <c r="X886" i="7"/>
  <c r="X887" i="7"/>
  <c r="X888" i="7"/>
  <c r="X889" i="7"/>
  <c r="X890" i="7"/>
  <c r="X891" i="7"/>
  <c r="X892" i="7"/>
  <c r="X893" i="7"/>
  <c r="X894" i="7"/>
  <c r="X895" i="7"/>
  <c r="X896" i="7"/>
  <c r="X897" i="7"/>
  <c r="X898" i="7"/>
  <c r="X899" i="7"/>
  <c r="X900" i="7"/>
  <c r="X901" i="7"/>
  <c r="X902" i="7"/>
  <c r="X903" i="7"/>
  <c r="X904" i="7"/>
  <c r="X905" i="7"/>
  <c r="X906" i="7"/>
  <c r="X907" i="7"/>
  <c r="X908" i="7"/>
  <c r="X909" i="7"/>
  <c r="X910" i="7"/>
  <c r="X911" i="7"/>
  <c r="X912" i="7"/>
  <c r="X913" i="7"/>
  <c r="X914" i="7"/>
  <c r="X915" i="7"/>
  <c r="X916" i="7"/>
  <c r="X917" i="7"/>
  <c r="X918" i="7"/>
  <c r="X919" i="7"/>
  <c r="X920" i="7"/>
  <c r="X921" i="7"/>
  <c r="X922" i="7"/>
  <c r="X923" i="7"/>
  <c r="X924" i="7"/>
  <c r="X925" i="7"/>
  <c r="X926" i="7"/>
  <c r="X927" i="7"/>
  <c r="X928" i="7"/>
  <c r="X929" i="7"/>
  <c r="X930" i="7"/>
  <c r="X931" i="7"/>
  <c r="X932" i="7"/>
  <c r="X933" i="7"/>
  <c r="X934" i="7"/>
  <c r="X935" i="7"/>
  <c r="X936" i="7"/>
  <c r="X937" i="7"/>
  <c r="X938" i="7"/>
  <c r="X939" i="7"/>
  <c r="X940" i="7"/>
  <c r="X941" i="7"/>
  <c r="X942" i="7"/>
  <c r="X943" i="7"/>
  <c r="X944" i="7"/>
  <c r="X945" i="7"/>
  <c r="X946" i="7"/>
  <c r="X947" i="7"/>
  <c r="X948" i="7"/>
  <c r="X949" i="7"/>
  <c r="X950" i="7"/>
  <c r="X951" i="7"/>
  <c r="X952" i="7"/>
  <c r="X953" i="7"/>
  <c r="X954" i="7"/>
  <c r="X955" i="7"/>
  <c r="X956" i="7"/>
  <c r="X957" i="7"/>
  <c r="X958" i="7"/>
  <c r="X959" i="7"/>
  <c r="X960" i="7"/>
  <c r="X961" i="7"/>
  <c r="X962" i="7"/>
  <c r="X963" i="7"/>
  <c r="X964" i="7"/>
  <c r="X965" i="7"/>
  <c r="X966" i="7"/>
  <c r="X967" i="7"/>
  <c r="X968" i="7"/>
  <c r="X969" i="7"/>
  <c r="X970" i="7"/>
  <c r="X971" i="7"/>
  <c r="X972" i="7"/>
  <c r="X973" i="7"/>
  <c r="X974" i="7"/>
  <c r="X975" i="7"/>
  <c r="X976" i="7"/>
  <c r="X977" i="7"/>
  <c r="X978" i="7"/>
  <c r="X979" i="7"/>
  <c r="X980" i="7"/>
  <c r="X981" i="7"/>
  <c r="X982" i="7"/>
  <c r="X983" i="7"/>
  <c r="X984" i="7"/>
  <c r="X985" i="7"/>
  <c r="X986" i="7"/>
  <c r="X987" i="7"/>
  <c r="X988" i="7"/>
  <c r="X989" i="7"/>
  <c r="X990" i="7"/>
  <c r="X991" i="7"/>
  <c r="X992" i="7"/>
  <c r="X993" i="7"/>
  <c r="X994" i="7"/>
  <c r="X995" i="7"/>
  <c r="X996" i="7"/>
  <c r="X997" i="7"/>
  <c r="X998" i="7"/>
  <c r="X999" i="7"/>
  <c r="X1000" i="7"/>
  <c r="X1001" i="7"/>
  <c r="X1002" i="7"/>
  <c r="X1003" i="7"/>
  <c r="X1004" i="7"/>
  <c r="X1005" i="7"/>
  <c r="X1006" i="7"/>
  <c r="X1007" i="7"/>
  <c r="X1008" i="7"/>
  <c r="X1009" i="7"/>
  <c r="X1010" i="7"/>
  <c r="X1011" i="7"/>
  <c r="X1012" i="7"/>
  <c r="X1013" i="7"/>
  <c r="X1014" i="7"/>
  <c r="X1015" i="7"/>
  <c r="X1016" i="7"/>
  <c r="X1017" i="7"/>
  <c r="X1018" i="7"/>
  <c r="X1019" i="7"/>
  <c r="X1020" i="7"/>
  <c r="X1021" i="7"/>
  <c r="X1022" i="7"/>
  <c r="X1023" i="7"/>
  <c r="X1024" i="7"/>
  <c r="X1025" i="7"/>
  <c r="X1026" i="7"/>
  <c r="X1027" i="7"/>
  <c r="X1028" i="7"/>
  <c r="X1029" i="7"/>
  <c r="X1030" i="7"/>
  <c r="X1031" i="7"/>
  <c r="X1032" i="7"/>
  <c r="X1033" i="7"/>
  <c r="X1034" i="7"/>
  <c r="X1035" i="7"/>
  <c r="X1036" i="7"/>
  <c r="X1037" i="7"/>
  <c r="X1038" i="7"/>
  <c r="X1039" i="7"/>
  <c r="X1040" i="7"/>
  <c r="X1041" i="7"/>
  <c r="X1042" i="7"/>
  <c r="X1043" i="7"/>
  <c r="X1044" i="7"/>
  <c r="X1045" i="7"/>
  <c r="X1046" i="7"/>
  <c r="X1047" i="7"/>
  <c r="X1048" i="7"/>
  <c r="X1049" i="7"/>
  <c r="X1050" i="7"/>
  <c r="X1051" i="7"/>
  <c r="X1052" i="7"/>
  <c r="X1053" i="7"/>
  <c r="X1054" i="7"/>
  <c r="X1055" i="7"/>
  <c r="X1056" i="7"/>
  <c r="X1057" i="7"/>
  <c r="X1058" i="7"/>
  <c r="X1059" i="7"/>
  <c r="X1060" i="7"/>
  <c r="X1061" i="7"/>
  <c r="X1062" i="7"/>
  <c r="X1063" i="7"/>
  <c r="X1064" i="7"/>
  <c r="X1065" i="7"/>
  <c r="X1066" i="7"/>
  <c r="X1067" i="7"/>
  <c r="X1068" i="7"/>
  <c r="X1069" i="7"/>
  <c r="X1070" i="7"/>
  <c r="X1071" i="7"/>
  <c r="X1072" i="7"/>
  <c r="X1073" i="7"/>
  <c r="X1074" i="7"/>
  <c r="X1075" i="7"/>
  <c r="X1076" i="7"/>
  <c r="X1077" i="7"/>
  <c r="X1078" i="7"/>
  <c r="X1079" i="7"/>
  <c r="X1080" i="7"/>
  <c r="X1081" i="7"/>
  <c r="X1082" i="7"/>
  <c r="X1083" i="7"/>
  <c r="X1084" i="7"/>
  <c r="X1085" i="7"/>
  <c r="X1086" i="7"/>
  <c r="X1087" i="7"/>
  <c r="X1088" i="7"/>
  <c r="X1089" i="7"/>
  <c r="X1090" i="7"/>
  <c r="X1091" i="7"/>
  <c r="X1092" i="7"/>
  <c r="X1093" i="7"/>
  <c r="X1094" i="7"/>
  <c r="X1095" i="7"/>
  <c r="X1096" i="7"/>
  <c r="X1097" i="7"/>
  <c r="X1098" i="7"/>
  <c r="X1099" i="7"/>
  <c r="X1100" i="7"/>
  <c r="X1101" i="7"/>
  <c r="X1102" i="7"/>
  <c r="X1103" i="7"/>
  <c r="X1104" i="7"/>
  <c r="X1105" i="7"/>
  <c r="X1106" i="7"/>
  <c r="X1107" i="7"/>
  <c r="X1108" i="7"/>
  <c r="X1109" i="7"/>
  <c r="X1110" i="7"/>
  <c r="X1111" i="7"/>
  <c r="X1112" i="7"/>
  <c r="X1113" i="7"/>
  <c r="X1114" i="7"/>
  <c r="X1115" i="7"/>
  <c r="X1116" i="7"/>
  <c r="X1117" i="7"/>
  <c r="X1118" i="7"/>
  <c r="X1119" i="7"/>
  <c r="X1120" i="7"/>
  <c r="X1121" i="7"/>
  <c r="X1122" i="7"/>
  <c r="X1123" i="7"/>
  <c r="X1124" i="7"/>
  <c r="X1125" i="7"/>
  <c r="X1126" i="7"/>
  <c r="X1127" i="7"/>
  <c r="X1128" i="7"/>
  <c r="X1129" i="7"/>
  <c r="X1130" i="7"/>
  <c r="X1131" i="7"/>
  <c r="X1132" i="7"/>
  <c r="X1133" i="7"/>
  <c r="X1134" i="7"/>
  <c r="X1135" i="7"/>
  <c r="X1136" i="7"/>
  <c r="X1137" i="7"/>
  <c r="X1138" i="7"/>
  <c r="X1139" i="7"/>
  <c r="X1140" i="7"/>
  <c r="X1141" i="7"/>
  <c r="X1142" i="7"/>
  <c r="X1143" i="7"/>
  <c r="X1144" i="7"/>
  <c r="X1145" i="7"/>
  <c r="X1146" i="7"/>
  <c r="X1147" i="7"/>
  <c r="X1148" i="7"/>
  <c r="X1149" i="7"/>
  <c r="X1150" i="7"/>
  <c r="X1151" i="7"/>
  <c r="X1152" i="7"/>
  <c r="X1153" i="7"/>
  <c r="X1154" i="7"/>
  <c r="X1155" i="7"/>
  <c r="X1156" i="7"/>
  <c r="X1157" i="7"/>
  <c r="X1158" i="7"/>
  <c r="X1159" i="7"/>
  <c r="X1160" i="7"/>
  <c r="X1161" i="7"/>
  <c r="X1162" i="7"/>
  <c r="X1163" i="7"/>
  <c r="X1164" i="7"/>
  <c r="X1165" i="7"/>
  <c r="X1166" i="7"/>
  <c r="X1167" i="7"/>
  <c r="X1168" i="7"/>
  <c r="X1169" i="7"/>
  <c r="X1170" i="7"/>
  <c r="X1171" i="7"/>
  <c r="X1172" i="7"/>
  <c r="X1173" i="7"/>
  <c r="X1174" i="7"/>
  <c r="X1175" i="7"/>
  <c r="X1176" i="7"/>
  <c r="X1177" i="7"/>
  <c r="X1178" i="7"/>
  <c r="X1179" i="7"/>
  <c r="X1180" i="7"/>
  <c r="X1181" i="7"/>
  <c r="X1182" i="7"/>
  <c r="X1183" i="7"/>
  <c r="X1184" i="7"/>
  <c r="X1185" i="7"/>
  <c r="X1186" i="7"/>
  <c r="X1187" i="7"/>
  <c r="X1188" i="7"/>
  <c r="X1189" i="7"/>
  <c r="X1190" i="7"/>
  <c r="X1191" i="7"/>
  <c r="X1192" i="7"/>
  <c r="X1193" i="7"/>
  <c r="X1194" i="7"/>
  <c r="X1195" i="7"/>
  <c r="X1196" i="7"/>
  <c r="X1197" i="7"/>
  <c r="X1198" i="7"/>
  <c r="X1199" i="7"/>
  <c r="X1200" i="7"/>
  <c r="X1201" i="7"/>
  <c r="X1202" i="7"/>
  <c r="X1203" i="7"/>
  <c r="X1204" i="7"/>
  <c r="X1205" i="7"/>
  <c r="X1206" i="7"/>
  <c r="X1207" i="7"/>
  <c r="X1208" i="7"/>
  <c r="X1209" i="7"/>
  <c r="X1210" i="7"/>
  <c r="X1211" i="7"/>
  <c r="X1212" i="7"/>
  <c r="X1213" i="7"/>
  <c r="X1214" i="7"/>
  <c r="X1215" i="7"/>
  <c r="X1216" i="7"/>
  <c r="X1217" i="7"/>
  <c r="X1218" i="7"/>
  <c r="X1219" i="7"/>
  <c r="X1220" i="7"/>
  <c r="X1221" i="7"/>
  <c r="X1222" i="7"/>
  <c r="X1223" i="7"/>
  <c r="X1224" i="7"/>
  <c r="X1225" i="7"/>
  <c r="X1226" i="7"/>
  <c r="X1227" i="7"/>
  <c r="X1228" i="7"/>
  <c r="X1229" i="7"/>
  <c r="X1230" i="7"/>
  <c r="X1231" i="7"/>
  <c r="X1232" i="7"/>
  <c r="X1233" i="7"/>
  <c r="X1234" i="7"/>
  <c r="X1235" i="7"/>
  <c r="X1236" i="7"/>
  <c r="X1237" i="7"/>
  <c r="X1238" i="7"/>
  <c r="X1239" i="7"/>
  <c r="X1240" i="7"/>
  <c r="X1241" i="7"/>
  <c r="X1242" i="7"/>
  <c r="X1243" i="7"/>
  <c r="X1244" i="7"/>
  <c r="X1245" i="7"/>
  <c r="X1246" i="7"/>
  <c r="X1247" i="7"/>
  <c r="X1248" i="7"/>
  <c r="X1249" i="7"/>
  <c r="X1250" i="7"/>
  <c r="X1251" i="7"/>
  <c r="X1252" i="7"/>
  <c r="X1253" i="7"/>
  <c r="X1254" i="7"/>
  <c r="X1255" i="7"/>
  <c r="X1256" i="7"/>
  <c r="X1257" i="7"/>
  <c r="X1258" i="7"/>
  <c r="X1259" i="7"/>
  <c r="X1260" i="7"/>
  <c r="X1261" i="7"/>
  <c r="X1262" i="7"/>
  <c r="X1263" i="7"/>
  <c r="X1264" i="7"/>
  <c r="X1265" i="7"/>
  <c r="X1266" i="7"/>
  <c r="X1267" i="7"/>
  <c r="X1268" i="7"/>
  <c r="X1269" i="7"/>
  <c r="X1270" i="7"/>
  <c r="X1271" i="7"/>
  <c r="X1272" i="7"/>
  <c r="X1273" i="7"/>
  <c r="X1274" i="7"/>
  <c r="X1275" i="7"/>
  <c r="X1276" i="7"/>
  <c r="X1277" i="7"/>
  <c r="X1278" i="7"/>
  <c r="X1279" i="7"/>
  <c r="X1280" i="7"/>
  <c r="X1281" i="7"/>
  <c r="X1282" i="7"/>
  <c r="X1283" i="7"/>
  <c r="X1284" i="7"/>
  <c r="X1285" i="7"/>
  <c r="X1286" i="7"/>
  <c r="X1287" i="7"/>
  <c r="X1288" i="7"/>
  <c r="X1289" i="7"/>
  <c r="X1290" i="7"/>
  <c r="X1291" i="7"/>
  <c r="X1292" i="7"/>
  <c r="X1293" i="7"/>
  <c r="X1294" i="7"/>
  <c r="X1295" i="7"/>
  <c r="X1296" i="7"/>
  <c r="X1297" i="7"/>
  <c r="X1298" i="7"/>
  <c r="X1299" i="7"/>
  <c r="X1300" i="7"/>
  <c r="X1301" i="7"/>
  <c r="X1302" i="7"/>
  <c r="X1303" i="7"/>
  <c r="X1304" i="7"/>
  <c r="X1305" i="7"/>
  <c r="X1306" i="7"/>
  <c r="X1307" i="7"/>
  <c r="X1308" i="7"/>
  <c r="X1309" i="7"/>
  <c r="X1310" i="7"/>
  <c r="X1311" i="7"/>
  <c r="X1312" i="7"/>
  <c r="X1313" i="7"/>
  <c r="X1314" i="7"/>
  <c r="X1315" i="7"/>
  <c r="X1316" i="7"/>
  <c r="X1317" i="7"/>
  <c r="X1318" i="7"/>
  <c r="X1319" i="7"/>
  <c r="X1320" i="7"/>
  <c r="X1321" i="7"/>
  <c r="X1322" i="7"/>
  <c r="X1323" i="7"/>
  <c r="X1324" i="7"/>
  <c r="X1325" i="7"/>
  <c r="X1326" i="7"/>
  <c r="X1327" i="7"/>
  <c r="X1328" i="7"/>
  <c r="X1329" i="7"/>
  <c r="X1330" i="7"/>
  <c r="X1331" i="7"/>
  <c r="X1332" i="7"/>
  <c r="X1333" i="7"/>
  <c r="X1334" i="7"/>
  <c r="X1335" i="7"/>
  <c r="X1336" i="7"/>
  <c r="X1337" i="7"/>
  <c r="X1338" i="7"/>
  <c r="X1339" i="7"/>
  <c r="X1340" i="7"/>
  <c r="X1341" i="7"/>
  <c r="X1342" i="7"/>
  <c r="X1343" i="7"/>
  <c r="X1344" i="7"/>
  <c r="X1345" i="7"/>
  <c r="X1346" i="7"/>
  <c r="X1347" i="7"/>
  <c r="X1348" i="7"/>
  <c r="X1349" i="7"/>
  <c r="X1350" i="7"/>
  <c r="X1351" i="7"/>
  <c r="X1352" i="7"/>
  <c r="X1353" i="7"/>
  <c r="X1354" i="7"/>
  <c r="X1355" i="7"/>
  <c r="X1356" i="7"/>
  <c r="X1357" i="7"/>
  <c r="X1358" i="7"/>
  <c r="X1359" i="7"/>
  <c r="X1360" i="7"/>
  <c r="X1361" i="7"/>
  <c r="X1362" i="7"/>
  <c r="X1363" i="7"/>
  <c r="X1364" i="7"/>
  <c r="X1365" i="7"/>
  <c r="X1366" i="7"/>
  <c r="X1367" i="7"/>
  <c r="X1368" i="7"/>
  <c r="X1369" i="7"/>
  <c r="X1370" i="7"/>
  <c r="X1371" i="7"/>
  <c r="X1372" i="7"/>
  <c r="X1373" i="7"/>
  <c r="X1374" i="7"/>
  <c r="X1375" i="7"/>
  <c r="X1376" i="7"/>
  <c r="X1377" i="7"/>
  <c r="X1378" i="7"/>
  <c r="X1379" i="7"/>
  <c r="X1380" i="7"/>
  <c r="X1381" i="7"/>
  <c r="X1382" i="7"/>
  <c r="X1383" i="7"/>
  <c r="X1384" i="7"/>
  <c r="X1385" i="7"/>
  <c r="X1386" i="7"/>
  <c r="X2" i="7"/>
  <c r="W3" i="7"/>
  <c r="W4" i="7"/>
  <c r="W5" i="7"/>
  <c r="W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776" i="7"/>
  <c r="W777" i="7"/>
  <c r="W778" i="7"/>
  <c r="W779" i="7"/>
  <c r="W780" i="7"/>
  <c r="W781" i="7"/>
  <c r="W782" i="7"/>
  <c r="W783" i="7"/>
  <c r="W784" i="7"/>
  <c r="W785" i="7"/>
  <c r="W786" i="7"/>
  <c r="W787" i="7"/>
  <c r="W788" i="7"/>
  <c r="W789" i="7"/>
  <c r="W790" i="7"/>
  <c r="W791" i="7"/>
  <c r="W792" i="7"/>
  <c r="W793"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879" i="7"/>
  <c r="W880" i="7"/>
  <c r="W881" i="7"/>
  <c r="W882"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967" i="7"/>
  <c r="W968" i="7"/>
  <c r="W969" i="7"/>
  <c r="W970" i="7"/>
  <c r="W971" i="7"/>
  <c r="W972" i="7"/>
  <c r="W973" i="7"/>
  <c r="W974" i="7"/>
  <c r="W975" i="7"/>
  <c r="W976" i="7"/>
  <c r="W977" i="7"/>
  <c r="W978" i="7"/>
  <c r="W979" i="7"/>
  <c r="W980" i="7"/>
  <c r="W981" i="7"/>
  <c r="W982" i="7"/>
  <c r="W983" i="7"/>
  <c r="W984" i="7"/>
  <c r="W985" i="7"/>
  <c r="W986" i="7"/>
  <c r="W987" i="7"/>
  <c r="W988" i="7"/>
  <c r="W989" i="7"/>
  <c r="W990" i="7"/>
  <c r="W991" i="7"/>
  <c r="W992" i="7"/>
  <c r="W993" i="7"/>
  <c r="W994" i="7"/>
  <c r="W995" i="7"/>
  <c r="W996" i="7"/>
  <c r="W997" i="7"/>
  <c r="W998" i="7"/>
  <c r="W999" i="7"/>
  <c r="W1000" i="7"/>
  <c r="W1001" i="7"/>
  <c r="W1002" i="7"/>
  <c r="W1003" i="7"/>
  <c r="W1004" i="7"/>
  <c r="W1005" i="7"/>
  <c r="W1006" i="7"/>
  <c r="W1007" i="7"/>
  <c r="W1008" i="7"/>
  <c r="W1009" i="7"/>
  <c r="W1010" i="7"/>
  <c r="W1011" i="7"/>
  <c r="W1012" i="7"/>
  <c r="W1013" i="7"/>
  <c r="W1014" i="7"/>
  <c r="W1015" i="7"/>
  <c r="W1016" i="7"/>
  <c r="W1017" i="7"/>
  <c r="W1018" i="7"/>
  <c r="W1019" i="7"/>
  <c r="W1020" i="7"/>
  <c r="W1021" i="7"/>
  <c r="W1022" i="7"/>
  <c r="W1023" i="7"/>
  <c r="W1024" i="7"/>
  <c r="W1025" i="7"/>
  <c r="W1026" i="7"/>
  <c r="W1027" i="7"/>
  <c r="W1028" i="7"/>
  <c r="W1029" i="7"/>
  <c r="W1030" i="7"/>
  <c r="W1031" i="7"/>
  <c r="W1032" i="7"/>
  <c r="W1033" i="7"/>
  <c r="W1034" i="7"/>
  <c r="W1035" i="7"/>
  <c r="W1036" i="7"/>
  <c r="W1037" i="7"/>
  <c r="W1038" i="7"/>
  <c r="W1039" i="7"/>
  <c r="W1040" i="7"/>
  <c r="W1041" i="7"/>
  <c r="W1042" i="7"/>
  <c r="W1043" i="7"/>
  <c r="W1044" i="7"/>
  <c r="W1045" i="7"/>
  <c r="W1046" i="7"/>
  <c r="W1047" i="7"/>
  <c r="W1048" i="7"/>
  <c r="W1049" i="7"/>
  <c r="W1050" i="7"/>
  <c r="W1051" i="7"/>
  <c r="W1052" i="7"/>
  <c r="W1053" i="7"/>
  <c r="W1054" i="7"/>
  <c r="W1055" i="7"/>
  <c r="W1056" i="7"/>
  <c r="W1057" i="7"/>
  <c r="W1058" i="7"/>
  <c r="W1059" i="7"/>
  <c r="W1060" i="7"/>
  <c r="W1061" i="7"/>
  <c r="W1062" i="7"/>
  <c r="W1063" i="7"/>
  <c r="W1064" i="7"/>
  <c r="W1065" i="7"/>
  <c r="W1066" i="7"/>
  <c r="W1067" i="7"/>
  <c r="W1068" i="7"/>
  <c r="W1069" i="7"/>
  <c r="W1070" i="7"/>
  <c r="W1071" i="7"/>
  <c r="W1072" i="7"/>
  <c r="W1073" i="7"/>
  <c r="W1074" i="7"/>
  <c r="W1075" i="7"/>
  <c r="W1076" i="7"/>
  <c r="W1077" i="7"/>
  <c r="W1078" i="7"/>
  <c r="W1079" i="7"/>
  <c r="W1080" i="7"/>
  <c r="W1081" i="7"/>
  <c r="W1082" i="7"/>
  <c r="W1083" i="7"/>
  <c r="W1084" i="7"/>
  <c r="W1085" i="7"/>
  <c r="W1086" i="7"/>
  <c r="W1087" i="7"/>
  <c r="W1088" i="7"/>
  <c r="W1089" i="7"/>
  <c r="W1090" i="7"/>
  <c r="W1091" i="7"/>
  <c r="W1092" i="7"/>
  <c r="W1093" i="7"/>
  <c r="W1094" i="7"/>
  <c r="W1095" i="7"/>
  <c r="W1096" i="7"/>
  <c r="W1097" i="7"/>
  <c r="W1098" i="7"/>
  <c r="W1099" i="7"/>
  <c r="W1100" i="7"/>
  <c r="W1101" i="7"/>
  <c r="W1102" i="7"/>
  <c r="W1103" i="7"/>
  <c r="W1104" i="7"/>
  <c r="W1105" i="7"/>
  <c r="W1106" i="7"/>
  <c r="W1107" i="7"/>
  <c r="W1108" i="7"/>
  <c r="W1109" i="7"/>
  <c r="W1110" i="7"/>
  <c r="W1111" i="7"/>
  <c r="W1112" i="7"/>
  <c r="W1113" i="7"/>
  <c r="W1114" i="7"/>
  <c r="W1115" i="7"/>
  <c r="W1116" i="7"/>
  <c r="W1117" i="7"/>
  <c r="W1118" i="7"/>
  <c r="W1119" i="7"/>
  <c r="W1120" i="7"/>
  <c r="W1121" i="7"/>
  <c r="W1122" i="7"/>
  <c r="W1123" i="7"/>
  <c r="W1124" i="7"/>
  <c r="W1125" i="7"/>
  <c r="W1126" i="7"/>
  <c r="W1127" i="7"/>
  <c r="W1128" i="7"/>
  <c r="W1129" i="7"/>
  <c r="W1130" i="7"/>
  <c r="W1131" i="7"/>
  <c r="W1132" i="7"/>
  <c r="W1133" i="7"/>
  <c r="W1134" i="7"/>
  <c r="W1135" i="7"/>
  <c r="W1136" i="7"/>
  <c r="W1137" i="7"/>
  <c r="W1138" i="7"/>
  <c r="W1139" i="7"/>
  <c r="W1140" i="7"/>
  <c r="W1141" i="7"/>
  <c r="W1142" i="7"/>
  <c r="W1143" i="7"/>
  <c r="W1144" i="7"/>
  <c r="W1145" i="7"/>
  <c r="W1146" i="7"/>
  <c r="W1147" i="7"/>
  <c r="W1148" i="7"/>
  <c r="W1149" i="7"/>
  <c r="W1150" i="7"/>
  <c r="W1151" i="7"/>
  <c r="W1152" i="7"/>
  <c r="W1153" i="7"/>
  <c r="W1154" i="7"/>
  <c r="W1155" i="7"/>
  <c r="W1156" i="7"/>
  <c r="W1157" i="7"/>
  <c r="W1158" i="7"/>
  <c r="W1159" i="7"/>
  <c r="W1160" i="7"/>
  <c r="W1161" i="7"/>
  <c r="W1162" i="7"/>
  <c r="W1163" i="7"/>
  <c r="W1164" i="7"/>
  <c r="W1165" i="7"/>
  <c r="W1166" i="7"/>
  <c r="W1167" i="7"/>
  <c r="W1168" i="7"/>
  <c r="W1169" i="7"/>
  <c r="W1170" i="7"/>
  <c r="W1171" i="7"/>
  <c r="W1172" i="7"/>
  <c r="W1173" i="7"/>
  <c r="W1174" i="7"/>
  <c r="W1175" i="7"/>
  <c r="W1176" i="7"/>
  <c r="W1177" i="7"/>
  <c r="W1178" i="7"/>
  <c r="W1179" i="7"/>
  <c r="W1180" i="7"/>
  <c r="W1181" i="7"/>
  <c r="W1182" i="7"/>
  <c r="W1183" i="7"/>
  <c r="W1184" i="7"/>
  <c r="W1185" i="7"/>
  <c r="W1186" i="7"/>
  <c r="W1187" i="7"/>
  <c r="W1188" i="7"/>
  <c r="W1189" i="7"/>
  <c r="W1190" i="7"/>
  <c r="W1191" i="7"/>
  <c r="W1192" i="7"/>
  <c r="W1193" i="7"/>
  <c r="W1194" i="7"/>
  <c r="W1195" i="7"/>
  <c r="W1196" i="7"/>
  <c r="W1197" i="7"/>
  <c r="W1198" i="7"/>
  <c r="W1199" i="7"/>
  <c r="W1200" i="7"/>
  <c r="W1201" i="7"/>
  <c r="W1202" i="7"/>
  <c r="W1203" i="7"/>
  <c r="W1204" i="7"/>
  <c r="W1205" i="7"/>
  <c r="W1206" i="7"/>
  <c r="W1207" i="7"/>
  <c r="W1208" i="7"/>
  <c r="W1209" i="7"/>
  <c r="W1210" i="7"/>
  <c r="W1211" i="7"/>
  <c r="W1212" i="7"/>
  <c r="W1213" i="7"/>
  <c r="W1214" i="7"/>
  <c r="W1215" i="7"/>
  <c r="W1216" i="7"/>
  <c r="W1217" i="7"/>
  <c r="W1218" i="7"/>
  <c r="W1219" i="7"/>
  <c r="W1220" i="7"/>
  <c r="W1221" i="7"/>
  <c r="W1222" i="7"/>
  <c r="W1223" i="7"/>
  <c r="W1224" i="7"/>
  <c r="W1225" i="7"/>
  <c r="W1226" i="7"/>
  <c r="W1227" i="7"/>
  <c r="W1228" i="7"/>
  <c r="W1229" i="7"/>
  <c r="W1230" i="7"/>
  <c r="W1231" i="7"/>
  <c r="W1232" i="7"/>
  <c r="W1233" i="7"/>
  <c r="W1234" i="7"/>
  <c r="W1235" i="7"/>
  <c r="W1236" i="7"/>
  <c r="W1237" i="7"/>
  <c r="W1238" i="7"/>
  <c r="W1239" i="7"/>
  <c r="W1240" i="7"/>
  <c r="W1241" i="7"/>
  <c r="W1242" i="7"/>
  <c r="W1243" i="7"/>
  <c r="W1244" i="7"/>
  <c r="W1245" i="7"/>
  <c r="W1246" i="7"/>
  <c r="W1247" i="7"/>
  <c r="W1248" i="7"/>
  <c r="W1249" i="7"/>
  <c r="W1250" i="7"/>
  <c r="W1251" i="7"/>
  <c r="W1252" i="7"/>
  <c r="W1253" i="7"/>
  <c r="W1254" i="7"/>
  <c r="W1255" i="7"/>
  <c r="W1256" i="7"/>
  <c r="W1257" i="7"/>
  <c r="W1258" i="7"/>
  <c r="W1259" i="7"/>
  <c r="W1260" i="7"/>
  <c r="W1261" i="7"/>
  <c r="W1262" i="7"/>
  <c r="W1263" i="7"/>
  <c r="W1264" i="7"/>
  <c r="W1265" i="7"/>
  <c r="W1266" i="7"/>
  <c r="W1267" i="7"/>
  <c r="W1268" i="7"/>
  <c r="W1269" i="7"/>
  <c r="W1270" i="7"/>
  <c r="W1271" i="7"/>
  <c r="W1272" i="7"/>
  <c r="W1273" i="7"/>
  <c r="W1274" i="7"/>
  <c r="W1275" i="7"/>
  <c r="W1276" i="7"/>
  <c r="W1277" i="7"/>
  <c r="W1278" i="7"/>
  <c r="W1279" i="7"/>
  <c r="W1280" i="7"/>
  <c r="W1281" i="7"/>
  <c r="W1282" i="7"/>
  <c r="W1283" i="7"/>
  <c r="W1284" i="7"/>
  <c r="W1285" i="7"/>
  <c r="W1286" i="7"/>
  <c r="W1287" i="7"/>
  <c r="W1288" i="7"/>
  <c r="W1289" i="7"/>
  <c r="W1290" i="7"/>
  <c r="W1291" i="7"/>
  <c r="W1292" i="7"/>
  <c r="W1293" i="7"/>
  <c r="W1294" i="7"/>
  <c r="W1295" i="7"/>
  <c r="W1296" i="7"/>
  <c r="W1297" i="7"/>
  <c r="W1298" i="7"/>
  <c r="W1299" i="7"/>
  <c r="W1300" i="7"/>
  <c r="W1301" i="7"/>
  <c r="W1302" i="7"/>
  <c r="W1303" i="7"/>
  <c r="W1304" i="7"/>
  <c r="W1305" i="7"/>
  <c r="W1306" i="7"/>
  <c r="W1307" i="7"/>
  <c r="W1308" i="7"/>
  <c r="W1309" i="7"/>
  <c r="W1310" i="7"/>
  <c r="W1311" i="7"/>
  <c r="W1312" i="7"/>
  <c r="W1313" i="7"/>
  <c r="W1314" i="7"/>
  <c r="W1315" i="7"/>
  <c r="W1316" i="7"/>
  <c r="W1317" i="7"/>
  <c r="W1318" i="7"/>
  <c r="W1319" i="7"/>
  <c r="W1320" i="7"/>
  <c r="W1321" i="7"/>
  <c r="W1322" i="7"/>
  <c r="W1323" i="7"/>
  <c r="W1324" i="7"/>
  <c r="W1325" i="7"/>
  <c r="W1326" i="7"/>
  <c r="W1327" i="7"/>
  <c r="W1328" i="7"/>
  <c r="W1329" i="7"/>
  <c r="W1330" i="7"/>
  <c r="W1331" i="7"/>
  <c r="W1332" i="7"/>
  <c r="W1333" i="7"/>
  <c r="W1334" i="7"/>
  <c r="W1335" i="7"/>
  <c r="W1336" i="7"/>
  <c r="W1337" i="7"/>
  <c r="W1338" i="7"/>
  <c r="W1339" i="7"/>
  <c r="W1340" i="7"/>
  <c r="W1341" i="7"/>
  <c r="W1342" i="7"/>
  <c r="W1343" i="7"/>
  <c r="W1344" i="7"/>
  <c r="W1345" i="7"/>
  <c r="W1346" i="7"/>
  <c r="W1347" i="7"/>
  <c r="W1348" i="7"/>
  <c r="W1349" i="7"/>
  <c r="W1350" i="7"/>
  <c r="W1351" i="7"/>
  <c r="W1352" i="7"/>
  <c r="W1353" i="7"/>
  <c r="W1354" i="7"/>
  <c r="W1355" i="7"/>
  <c r="W1356" i="7"/>
  <c r="W1357" i="7"/>
  <c r="W1358" i="7"/>
  <c r="W1359" i="7"/>
  <c r="W1360" i="7"/>
  <c r="W1361" i="7"/>
  <c r="W1362" i="7"/>
  <c r="W1363" i="7"/>
  <c r="W1364" i="7"/>
  <c r="W1365" i="7"/>
  <c r="W1366" i="7"/>
  <c r="W1367" i="7"/>
  <c r="W1368" i="7"/>
  <c r="W1369" i="7"/>
  <c r="W1370" i="7"/>
  <c r="W1371" i="7"/>
  <c r="W1372" i="7"/>
  <c r="W1373" i="7"/>
  <c r="W1374" i="7"/>
  <c r="W1375" i="7"/>
  <c r="W1376" i="7"/>
  <c r="W1377" i="7"/>
  <c r="W1378" i="7"/>
  <c r="W1379" i="7"/>
  <c r="W1380" i="7"/>
  <c r="W1381" i="7"/>
  <c r="W1382" i="7"/>
  <c r="W1383" i="7"/>
  <c r="W1384" i="7"/>
  <c r="W1385" i="7"/>
  <c r="W1386" i="7"/>
  <c r="W2" i="7"/>
  <c r="V3" i="7"/>
  <c r="V4" i="7"/>
  <c r="V5" i="7"/>
  <c r="V6" i="7"/>
  <c r="V7" i="7"/>
  <c r="V8" i="7"/>
  <c r="V9" i="7"/>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601" i="7"/>
  <c r="V602" i="7"/>
  <c r="V603" i="7"/>
  <c r="V604"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3" i="7"/>
  <c r="V704" i="7"/>
  <c r="V705" i="7"/>
  <c r="V706" i="7"/>
  <c r="V707" i="7"/>
  <c r="V708" i="7"/>
  <c r="V709" i="7"/>
  <c r="V710" i="7"/>
  <c r="V711" i="7"/>
  <c r="V712" i="7"/>
  <c r="V713" i="7"/>
  <c r="V714" i="7"/>
  <c r="V715" i="7"/>
  <c r="V716" i="7"/>
  <c r="V717" i="7"/>
  <c r="V718" i="7"/>
  <c r="V719" i="7"/>
  <c r="V720" i="7"/>
  <c r="V721" i="7"/>
  <c r="V722" i="7"/>
  <c r="V723" i="7"/>
  <c r="V724" i="7"/>
  <c r="V725" i="7"/>
  <c r="V726" i="7"/>
  <c r="V727" i="7"/>
  <c r="V728" i="7"/>
  <c r="V729" i="7"/>
  <c r="V730" i="7"/>
  <c r="V731" i="7"/>
  <c r="V732" i="7"/>
  <c r="V733" i="7"/>
  <c r="V734" i="7"/>
  <c r="V735"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5" i="7"/>
  <c r="V776" i="7"/>
  <c r="V777" i="7"/>
  <c r="V778" i="7"/>
  <c r="V779" i="7"/>
  <c r="V780" i="7"/>
  <c r="V781" i="7"/>
  <c r="V782" i="7"/>
  <c r="V783" i="7"/>
  <c r="V784" i="7"/>
  <c r="V785" i="7"/>
  <c r="V786" i="7"/>
  <c r="V787" i="7"/>
  <c r="V788" i="7"/>
  <c r="V789" i="7"/>
  <c r="V790" i="7"/>
  <c r="V791" i="7"/>
  <c r="V792" i="7"/>
  <c r="V793" i="7"/>
  <c r="V794" i="7"/>
  <c r="V795" i="7"/>
  <c r="V796" i="7"/>
  <c r="V797" i="7"/>
  <c r="V798" i="7"/>
  <c r="V799" i="7"/>
  <c r="V800" i="7"/>
  <c r="V801" i="7"/>
  <c r="V802" i="7"/>
  <c r="V803" i="7"/>
  <c r="V804" i="7"/>
  <c r="V805" i="7"/>
  <c r="V806" i="7"/>
  <c r="V807" i="7"/>
  <c r="V808" i="7"/>
  <c r="V809" i="7"/>
  <c r="V810" i="7"/>
  <c r="V811" i="7"/>
  <c r="V812" i="7"/>
  <c r="V813"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5" i="7"/>
  <c r="V866" i="7"/>
  <c r="V867" i="7"/>
  <c r="V868" i="7"/>
  <c r="V869" i="7"/>
  <c r="V870" i="7"/>
  <c r="V871" i="7"/>
  <c r="V872" i="7"/>
  <c r="V873" i="7"/>
  <c r="V874" i="7"/>
  <c r="V875" i="7"/>
  <c r="V876" i="7"/>
  <c r="V877" i="7"/>
  <c r="V878" i="7"/>
  <c r="V879" i="7"/>
  <c r="V880" i="7"/>
  <c r="V881" i="7"/>
  <c r="V882"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950" i="7"/>
  <c r="V951" i="7"/>
  <c r="V952" i="7"/>
  <c r="V953" i="7"/>
  <c r="V954" i="7"/>
  <c r="V955" i="7"/>
  <c r="V956" i="7"/>
  <c r="V957" i="7"/>
  <c r="V958" i="7"/>
  <c r="V959" i="7"/>
  <c r="V960" i="7"/>
  <c r="V961" i="7"/>
  <c r="V962" i="7"/>
  <c r="V963" i="7"/>
  <c r="V964" i="7"/>
  <c r="V965" i="7"/>
  <c r="V966" i="7"/>
  <c r="V967" i="7"/>
  <c r="V968" i="7"/>
  <c r="V969" i="7"/>
  <c r="V970" i="7"/>
  <c r="V971" i="7"/>
  <c r="V972" i="7"/>
  <c r="V973" i="7"/>
  <c r="V974" i="7"/>
  <c r="V975" i="7"/>
  <c r="V976" i="7"/>
  <c r="V977" i="7"/>
  <c r="V978" i="7"/>
  <c r="V979" i="7"/>
  <c r="V980" i="7"/>
  <c r="V981" i="7"/>
  <c r="V982" i="7"/>
  <c r="V983" i="7"/>
  <c r="V984" i="7"/>
  <c r="V985" i="7"/>
  <c r="V986" i="7"/>
  <c r="V987" i="7"/>
  <c r="V988" i="7"/>
  <c r="V989" i="7"/>
  <c r="V990" i="7"/>
  <c r="V991" i="7"/>
  <c r="V992" i="7"/>
  <c r="V993" i="7"/>
  <c r="V994" i="7"/>
  <c r="V995" i="7"/>
  <c r="V996" i="7"/>
  <c r="V997" i="7"/>
  <c r="V998" i="7"/>
  <c r="V999" i="7"/>
  <c r="V1000" i="7"/>
  <c r="V1001" i="7"/>
  <c r="V1002" i="7"/>
  <c r="V1003" i="7"/>
  <c r="V1004" i="7"/>
  <c r="V1005" i="7"/>
  <c r="V1006" i="7"/>
  <c r="V1007" i="7"/>
  <c r="V1008" i="7"/>
  <c r="V1009" i="7"/>
  <c r="V1010" i="7"/>
  <c r="V1011" i="7"/>
  <c r="V1012" i="7"/>
  <c r="V1013" i="7"/>
  <c r="V1014" i="7"/>
  <c r="V1015" i="7"/>
  <c r="V1016" i="7"/>
  <c r="V1017" i="7"/>
  <c r="V1018" i="7"/>
  <c r="V1019" i="7"/>
  <c r="V1020" i="7"/>
  <c r="V1021" i="7"/>
  <c r="V1022" i="7"/>
  <c r="V1023" i="7"/>
  <c r="V1024" i="7"/>
  <c r="V1025" i="7"/>
  <c r="V1026" i="7"/>
  <c r="V1027" i="7"/>
  <c r="V1028" i="7"/>
  <c r="V1029" i="7"/>
  <c r="V1030" i="7"/>
  <c r="V1031" i="7"/>
  <c r="V1032" i="7"/>
  <c r="V1033" i="7"/>
  <c r="V1034" i="7"/>
  <c r="V1035" i="7"/>
  <c r="V1036" i="7"/>
  <c r="V1037" i="7"/>
  <c r="V1038" i="7"/>
  <c r="V1039" i="7"/>
  <c r="V1040" i="7"/>
  <c r="V1041" i="7"/>
  <c r="V1042" i="7"/>
  <c r="V1043" i="7"/>
  <c r="V1044" i="7"/>
  <c r="V1045" i="7"/>
  <c r="V1046" i="7"/>
  <c r="V1047" i="7"/>
  <c r="V1048" i="7"/>
  <c r="V1049" i="7"/>
  <c r="V1050" i="7"/>
  <c r="V1051" i="7"/>
  <c r="V1052" i="7"/>
  <c r="V1053" i="7"/>
  <c r="V1054" i="7"/>
  <c r="V1055" i="7"/>
  <c r="V1056" i="7"/>
  <c r="V1057" i="7"/>
  <c r="V1058" i="7"/>
  <c r="V1059" i="7"/>
  <c r="V1060" i="7"/>
  <c r="V1061" i="7"/>
  <c r="V1062" i="7"/>
  <c r="V1063" i="7"/>
  <c r="V1064" i="7"/>
  <c r="V1065" i="7"/>
  <c r="V1066" i="7"/>
  <c r="V1067" i="7"/>
  <c r="V1068" i="7"/>
  <c r="V1069" i="7"/>
  <c r="V1070" i="7"/>
  <c r="V1071" i="7"/>
  <c r="V1072" i="7"/>
  <c r="V1073" i="7"/>
  <c r="V1074" i="7"/>
  <c r="V1075" i="7"/>
  <c r="V1076" i="7"/>
  <c r="V1077" i="7"/>
  <c r="V1078" i="7"/>
  <c r="V1079" i="7"/>
  <c r="V1080" i="7"/>
  <c r="V1081" i="7"/>
  <c r="V1082" i="7"/>
  <c r="V1083" i="7"/>
  <c r="V1084" i="7"/>
  <c r="V1085" i="7"/>
  <c r="V1086" i="7"/>
  <c r="V1087" i="7"/>
  <c r="V1088" i="7"/>
  <c r="V1089" i="7"/>
  <c r="V1090" i="7"/>
  <c r="V1091" i="7"/>
  <c r="V1092" i="7"/>
  <c r="V1093" i="7"/>
  <c r="V1094" i="7"/>
  <c r="V1095" i="7"/>
  <c r="V1096" i="7"/>
  <c r="V1097" i="7"/>
  <c r="V1098" i="7"/>
  <c r="V1099" i="7"/>
  <c r="V1100" i="7"/>
  <c r="V1101" i="7"/>
  <c r="V1102" i="7"/>
  <c r="V1103" i="7"/>
  <c r="V1104" i="7"/>
  <c r="V1105" i="7"/>
  <c r="V1106" i="7"/>
  <c r="V1107" i="7"/>
  <c r="V1108" i="7"/>
  <c r="V1109" i="7"/>
  <c r="V1110" i="7"/>
  <c r="V1111" i="7"/>
  <c r="V1112" i="7"/>
  <c r="V1113" i="7"/>
  <c r="V1114" i="7"/>
  <c r="V1115" i="7"/>
  <c r="V1116" i="7"/>
  <c r="V1117" i="7"/>
  <c r="V1118" i="7"/>
  <c r="V1119" i="7"/>
  <c r="V1120" i="7"/>
  <c r="V1121" i="7"/>
  <c r="V1122" i="7"/>
  <c r="V1123" i="7"/>
  <c r="V1124" i="7"/>
  <c r="V1125" i="7"/>
  <c r="V1126" i="7"/>
  <c r="V1127" i="7"/>
  <c r="V1128" i="7"/>
  <c r="V1129" i="7"/>
  <c r="V1130" i="7"/>
  <c r="V1131" i="7"/>
  <c r="V1132" i="7"/>
  <c r="V1133" i="7"/>
  <c r="V1134" i="7"/>
  <c r="V1135" i="7"/>
  <c r="V1136" i="7"/>
  <c r="V1137" i="7"/>
  <c r="V1138" i="7"/>
  <c r="V1139" i="7"/>
  <c r="V1140" i="7"/>
  <c r="V1141" i="7"/>
  <c r="V1142" i="7"/>
  <c r="V1143" i="7"/>
  <c r="V1144" i="7"/>
  <c r="V1145" i="7"/>
  <c r="V1146" i="7"/>
  <c r="V1147" i="7"/>
  <c r="V1148" i="7"/>
  <c r="V1149" i="7"/>
  <c r="V1150" i="7"/>
  <c r="V1151" i="7"/>
  <c r="V1152" i="7"/>
  <c r="V1153" i="7"/>
  <c r="V1154" i="7"/>
  <c r="V1155" i="7"/>
  <c r="V1156" i="7"/>
  <c r="V1157" i="7"/>
  <c r="V1158" i="7"/>
  <c r="V1159" i="7"/>
  <c r="V1160" i="7"/>
  <c r="V1161" i="7"/>
  <c r="V1162" i="7"/>
  <c r="V1163" i="7"/>
  <c r="V1164" i="7"/>
  <c r="V1165" i="7"/>
  <c r="V1166" i="7"/>
  <c r="V1167" i="7"/>
  <c r="V1168" i="7"/>
  <c r="V1169" i="7"/>
  <c r="V1170" i="7"/>
  <c r="V1171" i="7"/>
  <c r="V1172" i="7"/>
  <c r="V1173" i="7"/>
  <c r="V1174" i="7"/>
  <c r="V1175" i="7"/>
  <c r="V1176" i="7"/>
  <c r="V1177" i="7"/>
  <c r="V1178" i="7"/>
  <c r="V1179" i="7"/>
  <c r="V1180" i="7"/>
  <c r="V1181" i="7"/>
  <c r="V1182" i="7"/>
  <c r="V1183" i="7"/>
  <c r="V1184" i="7"/>
  <c r="V1185" i="7"/>
  <c r="V1186" i="7"/>
  <c r="V1187" i="7"/>
  <c r="V1188" i="7"/>
  <c r="V1189" i="7"/>
  <c r="V1190" i="7"/>
  <c r="V1191" i="7"/>
  <c r="V1192" i="7"/>
  <c r="V1193" i="7"/>
  <c r="V1194" i="7"/>
  <c r="V1195" i="7"/>
  <c r="V1196" i="7"/>
  <c r="V1197" i="7"/>
  <c r="V1198" i="7"/>
  <c r="V1199" i="7"/>
  <c r="V1200" i="7"/>
  <c r="V1201" i="7"/>
  <c r="V1202" i="7"/>
  <c r="V1203" i="7"/>
  <c r="V1204" i="7"/>
  <c r="V1205" i="7"/>
  <c r="V1206" i="7"/>
  <c r="V1207" i="7"/>
  <c r="V1208" i="7"/>
  <c r="V1209" i="7"/>
  <c r="V1210" i="7"/>
  <c r="V1211" i="7"/>
  <c r="V1212" i="7"/>
  <c r="V1213" i="7"/>
  <c r="V1214" i="7"/>
  <c r="V1215" i="7"/>
  <c r="V1216" i="7"/>
  <c r="V1217" i="7"/>
  <c r="V1218" i="7"/>
  <c r="V1219" i="7"/>
  <c r="V1220" i="7"/>
  <c r="V1221" i="7"/>
  <c r="V1222" i="7"/>
  <c r="V1223" i="7"/>
  <c r="V1224" i="7"/>
  <c r="V1225" i="7"/>
  <c r="V1226" i="7"/>
  <c r="V1227" i="7"/>
  <c r="V1228" i="7"/>
  <c r="V1229" i="7"/>
  <c r="V1230" i="7"/>
  <c r="V1231" i="7"/>
  <c r="V1232" i="7"/>
  <c r="V1233" i="7"/>
  <c r="V1234" i="7"/>
  <c r="V1235" i="7"/>
  <c r="V1236" i="7"/>
  <c r="V1237" i="7"/>
  <c r="V1238" i="7"/>
  <c r="V1239" i="7"/>
  <c r="V1240" i="7"/>
  <c r="V1241" i="7"/>
  <c r="V1242" i="7"/>
  <c r="V1243" i="7"/>
  <c r="V1244" i="7"/>
  <c r="V1245" i="7"/>
  <c r="V1246" i="7"/>
  <c r="V1247" i="7"/>
  <c r="V1248" i="7"/>
  <c r="V1249" i="7"/>
  <c r="V1250" i="7"/>
  <c r="V1251" i="7"/>
  <c r="V1252" i="7"/>
  <c r="V1253" i="7"/>
  <c r="V1254" i="7"/>
  <c r="V1255" i="7"/>
  <c r="V1256" i="7"/>
  <c r="V1257" i="7"/>
  <c r="V1258" i="7"/>
  <c r="V1259" i="7"/>
  <c r="V1260" i="7"/>
  <c r="V1261" i="7"/>
  <c r="V1262" i="7"/>
  <c r="V1263" i="7"/>
  <c r="V1264" i="7"/>
  <c r="V1265" i="7"/>
  <c r="V1266" i="7"/>
  <c r="V1267" i="7"/>
  <c r="V1268" i="7"/>
  <c r="V1269" i="7"/>
  <c r="V1270" i="7"/>
  <c r="V1271" i="7"/>
  <c r="V1272" i="7"/>
  <c r="V1273" i="7"/>
  <c r="V1274" i="7"/>
  <c r="V1275" i="7"/>
  <c r="V1276" i="7"/>
  <c r="V1277" i="7"/>
  <c r="V1278" i="7"/>
  <c r="V1279" i="7"/>
  <c r="V1280" i="7"/>
  <c r="V1281" i="7"/>
  <c r="V1282" i="7"/>
  <c r="V1283" i="7"/>
  <c r="V1284" i="7"/>
  <c r="V1285" i="7"/>
  <c r="V1286" i="7"/>
  <c r="V1287" i="7"/>
  <c r="V1288" i="7"/>
  <c r="V1289" i="7"/>
  <c r="V1290" i="7"/>
  <c r="V1291" i="7"/>
  <c r="V1292" i="7"/>
  <c r="V1293" i="7"/>
  <c r="V1294" i="7"/>
  <c r="V1295" i="7"/>
  <c r="V1296" i="7"/>
  <c r="V1297" i="7"/>
  <c r="V1298" i="7"/>
  <c r="V1299" i="7"/>
  <c r="V1300" i="7"/>
  <c r="V1301" i="7"/>
  <c r="V1302" i="7"/>
  <c r="V1303" i="7"/>
  <c r="V1304" i="7"/>
  <c r="V1305" i="7"/>
  <c r="V1306" i="7"/>
  <c r="V1307" i="7"/>
  <c r="V1308" i="7"/>
  <c r="V1309" i="7"/>
  <c r="V1310" i="7"/>
  <c r="V1311" i="7"/>
  <c r="V1312" i="7"/>
  <c r="V1313" i="7"/>
  <c r="V1314" i="7"/>
  <c r="V1315" i="7"/>
  <c r="V1316" i="7"/>
  <c r="V1317" i="7"/>
  <c r="V1318" i="7"/>
  <c r="V1319" i="7"/>
  <c r="V1320" i="7"/>
  <c r="V1321" i="7"/>
  <c r="V1322" i="7"/>
  <c r="V1323" i="7"/>
  <c r="V1324" i="7"/>
  <c r="V1325" i="7"/>
  <c r="V1326" i="7"/>
  <c r="V1327" i="7"/>
  <c r="V1328" i="7"/>
  <c r="V1329" i="7"/>
  <c r="V1330" i="7"/>
  <c r="V1331" i="7"/>
  <c r="V1332" i="7"/>
  <c r="V1333" i="7"/>
  <c r="V1334" i="7"/>
  <c r="V1335" i="7"/>
  <c r="V1336" i="7"/>
  <c r="V1337" i="7"/>
  <c r="V1338" i="7"/>
  <c r="V1339" i="7"/>
  <c r="V1340" i="7"/>
  <c r="V1341" i="7"/>
  <c r="V1342" i="7"/>
  <c r="V1343" i="7"/>
  <c r="V1344" i="7"/>
  <c r="V1345" i="7"/>
  <c r="V1346" i="7"/>
  <c r="V1347" i="7"/>
  <c r="V1348" i="7"/>
  <c r="V1349" i="7"/>
  <c r="V1350" i="7"/>
  <c r="V1351" i="7"/>
  <c r="V1352" i="7"/>
  <c r="V1353" i="7"/>
  <c r="V1354" i="7"/>
  <c r="V1355" i="7"/>
  <c r="V1356" i="7"/>
  <c r="V1357" i="7"/>
  <c r="V1358" i="7"/>
  <c r="V1359" i="7"/>
  <c r="V1360" i="7"/>
  <c r="V1361" i="7"/>
  <c r="V1362" i="7"/>
  <c r="V1363" i="7"/>
  <c r="V1364" i="7"/>
  <c r="V1365" i="7"/>
  <c r="V1366" i="7"/>
  <c r="V1367" i="7"/>
  <c r="V1368" i="7"/>
  <c r="V1369" i="7"/>
  <c r="V1370" i="7"/>
  <c r="V1371" i="7"/>
  <c r="V1372" i="7"/>
  <c r="V1373" i="7"/>
  <c r="V1374" i="7"/>
  <c r="V1375" i="7"/>
  <c r="V1376" i="7"/>
  <c r="V1377" i="7"/>
  <c r="V1378" i="7"/>
  <c r="V1379" i="7"/>
  <c r="V1380" i="7"/>
  <c r="V1381" i="7"/>
  <c r="V1382" i="7"/>
  <c r="V1383" i="7"/>
  <c r="V1384" i="7"/>
  <c r="V1385" i="7"/>
  <c r="V1386" i="7"/>
  <c r="V2" i="7"/>
  <c r="U3" i="7"/>
  <c r="U4" i="7"/>
  <c r="U5" i="7"/>
  <c r="U6" i="7"/>
  <c r="U7" i="7"/>
  <c r="U8" i="7"/>
  <c r="U9" i="7"/>
  <c r="U10" i="7"/>
  <c r="U11" i="7"/>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2" i="7"/>
  <c r="U133" i="7"/>
  <c r="U134" i="7"/>
  <c r="U135" i="7"/>
  <c r="U136" i="7"/>
  <c r="U137" i="7"/>
  <c r="U138" i="7"/>
  <c r="U139" i="7"/>
  <c r="U140"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89" i="7"/>
  <c r="U190" i="7"/>
  <c r="U191" i="7"/>
  <c r="U192" i="7"/>
  <c r="U193" i="7"/>
  <c r="U194" i="7"/>
  <c r="U195" i="7"/>
  <c r="U196" i="7"/>
  <c r="U197" i="7"/>
  <c r="U198" i="7"/>
  <c r="U199" i="7"/>
  <c r="U200" i="7"/>
  <c r="U201" i="7"/>
  <c r="U202" i="7"/>
  <c r="U203" i="7"/>
  <c r="U204" i="7"/>
  <c r="U205" i="7"/>
  <c r="U206" i="7"/>
  <c r="U207" i="7"/>
  <c r="U208" i="7"/>
  <c r="U209" i="7"/>
  <c r="U210" i="7"/>
  <c r="U211" i="7"/>
  <c r="U212" i="7"/>
  <c r="U213" i="7"/>
  <c r="U214" i="7"/>
  <c r="U215" i="7"/>
  <c r="U216" i="7"/>
  <c r="U217" i="7"/>
  <c r="U218" i="7"/>
  <c r="U219" i="7"/>
  <c r="U220" i="7"/>
  <c r="U221" i="7"/>
  <c r="U222" i="7"/>
  <c r="U223" i="7"/>
  <c r="U224" i="7"/>
  <c r="U225" i="7"/>
  <c r="U226" i="7"/>
  <c r="U227" i="7"/>
  <c r="U228" i="7"/>
  <c r="U229" i="7"/>
  <c r="U230" i="7"/>
  <c r="U231" i="7"/>
  <c r="U232" i="7"/>
  <c r="U233" i="7"/>
  <c r="U234" i="7"/>
  <c r="U235" i="7"/>
  <c r="U236" i="7"/>
  <c r="U237" i="7"/>
  <c r="U238" i="7"/>
  <c r="U239" i="7"/>
  <c r="U240" i="7"/>
  <c r="U241" i="7"/>
  <c r="U242" i="7"/>
  <c r="U243" i="7"/>
  <c r="U244" i="7"/>
  <c r="U245" i="7"/>
  <c r="U246" i="7"/>
  <c r="U247" i="7"/>
  <c r="U248" i="7"/>
  <c r="U249" i="7"/>
  <c r="U250" i="7"/>
  <c r="U251" i="7"/>
  <c r="U252" i="7"/>
  <c r="U253" i="7"/>
  <c r="U254" i="7"/>
  <c r="U255" i="7"/>
  <c r="U256" i="7"/>
  <c r="U257" i="7"/>
  <c r="U258" i="7"/>
  <c r="U259" i="7"/>
  <c r="U260" i="7"/>
  <c r="U261" i="7"/>
  <c r="U262" i="7"/>
  <c r="U263" i="7"/>
  <c r="U264" i="7"/>
  <c r="U265" i="7"/>
  <c r="U266" i="7"/>
  <c r="U267" i="7"/>
  <c r="U268" i="7"/>
  <c r="U269" i="7"/>
  <c r="U270" i="7"/>
  <c r="U271" i="7"/>
  <c r="U272" i="7"/>
  <c r="U273" i="7"/>
  <c r="U274" i="7"/>
  <c r="U275" i="7"/>
  <c r="U276" i="7"/>
  <c r="U277" i="7"/>
  <c r="U278" i="7"/>
  <c r="U279" i="7"/>
  <c r="U280" i="7"/>
  <c r="U281" i="7"/>
  <c r="U282" i="7"/>
  <c r="U283" i="7"/>
  <c r="U284" i="7"/>
  <c r="U285" i="7"/>
  <c r="U286" i="7"/>
  <c r="U287" i="7"/>
  <c r="U288" i="7"/>
  <c r="U289" i="7"/>
  <c r="U290" i="7"/>
  <c r="U291" i="7"/>
  <c r="U292" i="7"/>
  <c r="U293" i="7"/>
  <c r="U294" i="7"/>
  <c r="U295" i="7"/>
  <c r="U296" i="7"/>
  <c r="U297" i="7"/>
  <c r="U298" i="7"/>
  <c r="U299" i="7"/>
  <c r="U300" i="7"/>
  <c r="U301" i="7"/>
  <c r="U302" i="7"/>
  <c r="U303" i="7"/>
  <c r="U304" i="7"/>
  <c r="U305" i="7"/>
  <c r="U306" i="7"/>
  <c r="U307" i="7"/>
  <c r="U308" i="7"/>
  <c r="U309" i="7"/>
  <c r="U310" i="7"/>
  <c r="U311" i="7"/>
  <c r="U312" i="7"/>
  <c r="U313" i="7"/>
  <c r="U314" i="7"/>
  <c r="U315" i="7"/>
  <c r="U316" i="7"/>
  <c r="U317" i="7"/>
  <c r="U318" i="7"/>
  <c r="U319" i="7"/>
  <c r="U320" i="7"/>
  <c r="U321" i="7"/>
  <c r="U322" i="7"/>
  <c r="U323" i="7"/>
  <c r="U324" i="7"/>
  <c r="U325" i="7"/>
  <c r="U326" i="7"/>
  <c r="U327" i="7"/>
  <c r="U328" i="7"/>
  <c r="U329" i="7"/>
  <c r="U330" i="7"/>
  <c r="U331" i="7"/>
  <c r="U332" i="7"/>
  <c r="U333" i="7"/>
  <c r="U334" i="7"/>
  <c r="U335" i="7"/>
  <c r="U336" i="7"/>
  <c r="U337" i="7"/>
  <c r="U338" i="7"/>
  <c r="U339" i="7"/>
  <c r="U340" i="7"/>
  <c r="U341" i="7"/>
  <c r="U342" i="7"/>
  <c r="U343" i="7"/>
  <c r="U344" i="7"/>
  <c r="U345" i="7"/>
  <c r="U346" i="7"/>
  <c r="U347" i="7"/>
  <c r="U348" i="7"/>
  <c r="U349" i="7"/>
  <c r="U350" i="7"/>
  <c r="U351" i="7"/>
  <c r="U352" i="7"/>
  <c r="U353" i="7"/>
  <c r="U354" i="7"/>
  <c r="U355" i="7"/>
  <c r="U356" i="7"/>
  <c r="U357" i="7"/>
  <c r="U358" i="7"/>
  <c r="U359" i="7"/>
  <c r="U360" i="7"/>
  <c r="U361" i="7"/>
  <c r="U362" i="7"/>
  <c r="U363" i="7"/>
  <c r="U364" i="7"/>
  <c r="U365" i="7"/>
  <c r="U366" i="7"/>
  <c r="U367" i="7"/>
  <c r="U368" i="7"/>
  <c r="U369" i="7"/>
  <c r="U370" i="7"/>
  <c r="U371" i="7"/>
  <c r="U372" i="7"/>
  <c r="U373" i="7"/>
  <c r="U374" i="7"/>
  <c r="U375" i="7"/>
  <c r="U376" i="7"/>
  <c r="U377" i="7"/>
  <c r="U378" i="7"/>
  <c r="U379" i="7"/>
  <c r="U380" i="7"/>
  <c r="U381" i="7"/>
  <c r="U382" i="7"/>
  <c r="U383" i="7"/>
  <c r="U384" i="7"/>
  <c r="U385" i="7"/>
  <c r="U386" i="7"/>
  <c r="U387" i="7"/>
  <c r="U388" i="7"/>
  <c r="U389" i="7"/>
  <c r="U390" i="7"/>
  <c r="U391" i="7"/>
  <c r="U392" i="7"/>
  <c r="U393" i="7"/>
  <c r="U394" i="7"/>
  <c r="U395" i="7"/>
  <c r="U396" i="7"/>
  <c r="U397" i="7"/>
  <c r="U398" i="7"/>
  <c r="U399" i="7"/>
  <c r="U400" i="7"/>
  <c r="U401" i="7"/>
  <c r="U402" i="7"/>
  <c r="U403" i="7"/>
  <c r="U404" i="7"/>
  <c r="U405" i="7"/>
  <c r="U406" i="7"/>
  <c r="U407" i="7"/>
  <c r="U408" i="7"/>
  <c r="U409" i="7"/>
  <c r="U410" i="7"/>
  <c r="U411" i="7"/>
  <c r="U412" i="7"/>
  <c r="U413" i="7"/>
  <c r="U414" i="7"/>
  <c r="U415" i="7"/>
  <c r="U416" i="7"/>
  <c r="U417" i="7"/>
  <c r="U418" i="7"/>
  <c r="U419" i="7"/>
  <c r="U420" i="7"/>
  <c r="U421" i="7"/>
  <c r="U422" i="7"/>
  <c r="U423" i="7"/>
  <c r="U424" i="7"/>
  <c r="U425" i="7"/>
  <c r="U426" i="7"/>
  <c r="U427" i="7"/>
  <c r="U428" i="7"/>
  <c r="U429" i="7"/>
  <c r="U430" i="7"/>
  <c r="U431" i="7"/>
  <c r="U432" i="7"/>
  <c r="U433" i="7"/>
  <c r="U434" i="7"/>
  <c r="U435" i="7"/>
  <c r="U436" i="7"/>
  <c r="U437" i="7"/>
  <c r="U438" i="7"/>
  <c r="U439" i="7"/>
  <c r="U440" i="7"/>
  <c r="U441" i="7"/>
  <c r="U442" i="7"/>
  <c r="U443" i="7"/>
  <c r="U444" i="7"/>
  <c r="U445" i="7"/>
  <c r="U446" i="7"/>
  <c r="U447" i="7"/>
  <c r="U448" i="7"/>
  <c r="U449" i="7"/>
  <c r="U450" i="7"/>
  <c r="U451" i="7"/>
  <c r="U452" i="7"/>
  <c r="U453" i="7"/>
  <c r="U454" i="7"/>
  <c r="U455" i="7"/>
  <c r="U456" i="7"/>
  <c r="U457" i="7"/>
  <c r="U458" i="7"/>
  <c r="U459" i="7"/>
  <c r="U460" i="7"/>
  <c r="U461" i="7"/>
  <c r="U462" i="7"/>
  <c r="U463" i="7"/>
  <c r="U464" i="7"/>
  <c r="U465" i="7"/>
  <c r="U466" i="7"/>
  <c r="U467" i="7"/>
  <c r="U468" i="7"/>
  <c r="U469" i="7"/>
  <c r="U470" i="7"/>
  <c r="U471" i="7"/>
  <c r="U472" i="7"/>
  <c r="U473" i="7"/>
  <c r="U474" i="7"/>
  <c r="U475" i="7"/>
  <c r="U476" i="7"/>
  <c r="U477" i="7"/>
  <c r="U478" i="7"/>
  <c r="U479" i="7"/>
  <c r="U480" i="7"/>
  <c r="U481" i="7"/>
  <c r="U482" i="7"/>
  <c r="U483" i="7"/>
  <c r="U484" i="7"/>
  <c r="U485" i="7"/>
  <c r="U486" i="7"/>
  <c r="U487" i="7"/>
  <c r="U488" i="7"/>
  <c r="U489" i="7"/>
  <c r="U490" i="7"/>
  <c r="U491" i="7"/>
  <c r="U492" i="7"/>
  <c r="U493" i="7"/>
  <c r="U494" i="7"/>
  <c r="U495" i="7"/>
  <c r="U496" i="7"/>
  <c r="U497" i="7"/>
  <c r="U498" i="7"/>
  <c r="U499" i="7"/>
  <c r="U500" i="7"/>
  <c r="U501" i="7"/>
  <c r="U502" i="7"/>
  <c r="U503" i="7"/>
  <c r="U504" i="7"/>
  <c r="U505" i="7"/>
  <c r="U506" i="7"/>
  <c r="U507" i="7"/>
  <c r="U508" i="7"/>
  <c r="U509" i="7"/>
  <c r="U510" i="7"/>
  <c r="U511" i="7"/>
  <c r="U512" i="7"/>
  <c r="U513" i="7"/>
  <c r="U514" i="7"/>
  <c r="U515" i="7"/>
  <c r="U516" i="7"/>
  <c r="U517" i="7"/>
  <c r="U518" i="7"/>
  <c r="U519" i="7"/>
  <c r="U520" i="7"/>
  <c r="U521" i="7"/>
  <c r="U522" i="7"/>
  <c r="U523" i="7"/>
  <c r="U524" i="7"/>
  <c r="U525" i="7"/>
  <c r="U526" i="7"/>
  <c r="U527" i="7"/>
  <c r="U528" i="7"/>
  <c r="U529" i="7"/>
  <c r="U530" i="7"/>
  <c r="U531" i="7"/>
  <c r="U532" i="7"/>
  <c r="U533" i="7"/>
  <c r="U534" i="7"/>
  <c r="U535" i="7"/>
  <c r="U536" i="7"/>
  <c r="U537" i="7"/>
  <c r="U538" i="7"/>
  <c r="U539" i="7"/>
  <c r="U540" i="7"/>
  <c r="U541" i="7"/>
  <c r="U542" i="7"/>
  <c r="U543" i="7"/>
  <c r="U544" i="7"/>
  <c r="U545" i="7"/>
  <c r="U546" i="7"/>
  <c r="U547" i="7"/>
  <c r="U548" i="7"/>
  <c r="U549" i="7"/>
  <c r="U550" i="7"/>
  <c r="U551" i="7"/>
  <c r="U552" i="7"/>
  <c r="U553" i="7"/>
  <c r="U554" i="7"/>
  <c r="U555" i="7"/>
  <c r="U556" i="7"/>
  <c r="U557" i="7"/>
  <c r="U558" i="7"/>
  <c r="U559" i="7"/>
  <c r="U560" i="7"/>
  <c r="U561" i="7"/>
  <c r="U562" i="7"/>
  <c r="U563" i="7"/>
  <c r="U564" i="7"/>
  <c r="U565" i="7"/>
  <c r="U566" i="7"/>
  <c r="U567" i="7"/>
  <c r="U568" i="7"/>
  <c r="U569" i="7"/>
  <c r="U570" i="7"/>
  <c r="U571" i="7"/>
  <c r="U572" i="7"/>
  <c r="U573" i="7"/>
  <c r="U574" i="7"/>
  <c r="U575" i="7"/>
  <c r="U576" i="7"/>
  <c r="U577" i="7"/>
  <c r="U578" i="7"/>
  <c r="U579" i="7"/>
  <c r="U580" i="7"/>
  <c r="U581" i="7"/>
  <c r="U582" i="7"/>
  <c r="U583" i="7"/>
  <c r="U584" i="7"/>
  <c r="U585" i="7"/>
  <c r="U586" i="7"/>
  <c r="U587" i="7"/>
  <c r="U588" i="7"/>
  <c r="U589" i="7"/>
  <c r="U590" i="7"/>
  <c r="U591" i="7"/>
  <c r="U592" i="7"/>
  <c r="U593" i="7"/>
  <c r="U594" i="7"/>
  <c r="U595" i="7"/>
  <c r="U596" i="7"/>
  <c r="U597" i="7"/>
  <c r="U598" i="7"/>
  <c r="U599" i="7"/>
  <c r="U600" i="7"/>
  <c r="U601" i="7"/>
  <c r="U602" i="7"/>
  <c r="U603" i="7"/>
  <c r="U604" i="7"/>
  <c r="U605" i="7"/>
  <c r="U606" i="7"/>
  <c r="U607" i="7"/>
  <c r="U608" i="7"/>
  <c r="U609" i="7"/>
  <c r="U610" i="7"/>
  <c r="U611" i="7"/>
  <c r="U612" i="7"/>
  <c r="U613" i="7"/>
  <c r="U614" i="7"/>
  <c r="U615" i="7"/>
  <c r="U616" i="7"/>
  <c r="U617" i="7"/>
  <c r="U618" i="7"/>
  <c r="U619" i="7"/>
  <c r="U620" i="7"/>
  <c r="U621" i="7"/>
  <c r="U622" i="7"/>
  <c r="U623" i="7"/>
  <c r="U624" i="7"/>
  <c r="U625" i="7"/>
  <c r="U626" i="7"/>
  <c r="U627" i="7"/>
  <c r="U628" i="7"/>
  <c r="U629" i="7"/>
  <c r="U630" i="7"/>
  <c r="U631" i="7"/>
  <c r="U632" i="7"/>
  <c r="U633" i="7"/>
  <c r="U634" i="7"/>
  <c r="U635" i="7"/>
  <c r="U636" i="7"/>
  <c r="U637" i="7"/>
  <c r="U638" i="7"/>
  <c r="U639" i="7"/>
  <c r="U640" i="7"/>
  <c r="U641" i="7"/>
  <c r="U642" i="7"/>
  <c r="U643" i="7"/>
  <c r="U644" i="7"/>
  <c r="U645" i="7"/>
  <c r="U646" i="7"/>
  <c r="U647" i="7"/>
  <c r="U648" i="7"/>
  <c r="U649" i="7"/>
  <c r="U650" i="7"/>
  <c r="U651" i="7"/>
  <c r="U652" i="7"/>
  <c r="U653" i="7"/>
  <c r="U654" i="7"/>
  <c r="U655" i="7"/>
  <c r="U656" i="7"/>
  <c r="U657" i="7"/>
  <c r="U658" i="7"/>
  <c r="U659" i="7"/>
  <c r="U660" i="7"/>
  <c r="U661" i="7"/>
  <c r="U662" i="7"/>
  <c r="U663" i="7"/>
  <c r="U664" i="7"/>
  <c r="U665" i="7"/>
  <c r="U666" i="7"/>
  <c r="U667" i="7"/>
  <c r="U668" i="7"/>
  <c r="U669" i="7"/>
  <c r="U670" i="7"/>
  <c r="U671" i="7"/>
  <c r="U672" i="7"/>
  <c r="U673" i="7"/>
  <c r="U674" i="7"/>
  <c r="U675" i="7"/>
  <c r="U676" i="7"/>
  <c r="U677" i="7"/>
  <c r="U678" i="7"/>
  <c r="U679" i="7"/>
  <c r="U680" i="7"/>
  <c r="U681" i="7"/>
  <c r="U682" i="7"/>
  <c r="U683" i="7"/>
  <c r="U684" i="7"/>
  <c r="U685" i="7"/>
  <c r="U686" i="7"/>
  <c r="U687" i="7"/>
  <c r="U688" i="7"/>
  <c r="U689" i="7"/>
  <c r="U690" i="7"/>
  <c r="U691" i="7"/>
  <c r="U692" i="7"/>
  <c r="U693" i="7"/>
  <c r="U694" i="7"/>
  <c r="U695" i="7"/>
  <c r="U696" i="7"/>
  <c r="U697" i="7"/>
  <c r="U698" i="7"/>
  <c r="U699" i="7"/>
  <c r="U700" i="7"/>
  <c r="U701" i="7"/>
  <c r="U702" i="7"/>
  <c r="U703" i="7"/>
  <c r="U704" i="7"/>
  <c r="U705" i="7"/>
  <c r="U706" i="7"/>
  <c r="U707" i="7"/>
  <c r="U708" i="7"/>
  <c r="U709" i="7"/>
  <c r="U710" i="7"/>
  <c r="U711" i="7"/>
  <c r="U712" i="7"/>
  <c r="U713" i="7"/>
  <c r="U714" i="7"/>
  <c r="U715" i="7"/>
  <c r="U716" i="7"/>
  <c r="U717" i="7"/>
  <c r="U718" i="7"/>
  <c r="U719" i="7"/>
  <c r="U720" i="7"/>
  <c r="U721" i="7"/>
  <c r="U722" i="7"/>
  <c r="U723" i="7"/>
  <c r="U724" i="7"/>
  <c r="U725" i="7"/>
  <c r="U726" i="7"/>
  <c r="U727" i="7"/>
  <c r="U728" i="7"/>
  <c r="U729" i="7"/>
  <c r="U730" i="7"/>
  <c r="U731" i="7"/>
  <c r="U732" i="7"/>
  <c r="U733" i="7"/>
  <c r="U734" i="7"/>
  <c r="U735" i="7"/>
  <c r="U736" i="7"/>
  <c r="U737" i="7"/>
  <c r="U738" i="7"/>
  <c r="U739" i="7"/>
  <c r="U740" i="7"/>
  <c r="U741" i="7"/>
  <c r="U742" i="7"/>
  <c r="U743" i="7"/>
  <c r="U744" i="7"/>
  <c r="U745" i="7"/>
  <c r="U746" i="7"/>
  <c r="U747" i="7"/>
  <c r="U748" i="7"/>
  <c r="U749" i="7"/>
  <c r="U750" i="7"/>
  <c r="U751" i="7"/>
  <c r="U752" i="7"/>
  <c r="U753" i="7"/>
  <c r="U754" i="7"/>
  <c r="U755" i="7"/>
  <c r="U756" i="7"/>
  <c r="U757" i="7"/>
  <c r="U758" i="7"/>
  <c r="U759" i="7"/>
  <c r="U760" i="7"/>
  <c r="U761" i="7"/>
  <c r="U762" i="7"/>
  <c r="U763" i="7"/>
  <c r="U764" i="7"/>
  <c r="U765" i="7"/>
  <c r="U766" i="7"/>
  <c r="U767" i="7"/>
  <c r="U768" i="7"/>
  <c r="U769" i="7"/>
  <c r="U770" i="7"/>
  <c r="U771" i="7"/>
  <c r="U772" i="7"/>
  <c r="U773" i="7"/>
  <c r="U774" i="7"/>
  <c r="U775" i="7"/>
  <c r="U776" i="7"/>
  <c r="U777" i="7"/>
  <c r="U778" i="7"/>
  <c r="U779" i="7"/>
  <c r="U780" i="7"/>
  <c r="U781" i="7"/>
  <c r="U782" i="7"/>
  <c r="U783" i="7"/>
  <c r="U784" i="7"/>
  <c r="U785" i="7"/>
  <c r="U786" i="7"/>
  <c r="U787" i="7"/>
  <c r="U788" i="7"/>
  <c r="U789" i="7"/>
  <c r="U790" i="7"/>
  <c r="U791" i="7"/>
  <c r="U792" i="7"/>
  <c r="U793" i="7"/>
  <c r="U794" i="7"/>
  <c r="U795" i="7"/>
  <c r="U796" i="7"/>
  <c r="U797" i="7"/>
  <c r="U798" i="7"/>
  <c r="U799" i="7"/>
  <c r="U800" i="7"/>
  <c r="U801" i="7"/>
  <c r="U802" i="7"/>
  <c r="U803" i="7"/>
  <c r="U804" i="7"/>
  <c r="U805" i="7"/>
  <c r="U806" i="7"/>
  <c r="U807" i="7"/>
  <c r="U808" i="7"/>
  <c r="U809" i="7"/>
  <c r="U810" i="7"/>
  <c r="U811" i="7"/>
  <c r="U812" i="7"/>
  <c r="U813" i="7"/>
  <c r="U814" i="7"/>
  <c r="U815" i="7"/>
  <c r="U816" i="7"/>
  <c r="U817" i="7"/>
  <c r="U818" i="7"/>
  <c r="U819" i="7"/>
  <c r="U820" i="7"/>
  <c r="U821" i="7"/>
  <c r="U822" i="7"/>
  <c r="U823" i="7"/>
  <c r="U824" i="7"/>
  <c r="U825" i="7"/>
  <c r="U826" i="7"/>
  <c r="U827" i="7"/>
  <c r="U828" i="7"/>
  <c r="U829" i="7"/>
  <c r="U830" i="7"/>
  <c r="U831" i="7"/>
  <c r="U832" i="7"/>
  <c r="U833" i="7"/>
  <c r="U834" i="7"/>
  <c r="U835" i="7"/>
  <c r="U836" i="7"/>
  <c r="U837" i="7"/>
  <c r="U838" i="7"/>
  <c r="U839" i="7"/>
  <c r="U840" i="7"/>
  <c r="U841" i="7"/>
  <c r="U842" i="7"/>
  <c r="U843" i="7"/>
  <c r="U844" i="7"/>
  <c r="U845" i="7"/>
  <c r="U846" i="7"/>
  <c r="U847" i="7"/>
  <c r="U848" i="7"/>
  <c r="U849" i="7"/>
  <c r="U850" i="7"/>
  <c r="U851" i="7"/>
  <c r="U852" i="7"/>
  <c r="U853" i="7"/>
  <c r="U854" i="7"/>
  <c r="U855" i="7"/>
  <c r="U856" i="7"/>
  <c r="U857" i="7"/>
  <c r="U858" i="7"/>
  <c r="U859" i="7"/>
  <c r="U860" i="7"/>
  <c r="U861" i="7"/>
  <c r="U862" i="7"/>
  <c r="U863" i="7"/>
  <c r="U864" i="7"/>
  <c r="U865" i="7"/>
  <c r="U866" i="7"/>
  <c r="U867" i="7"/>
  <c r="U868" i="7"/>
  <c r="U869" i="7"/>
  <c r="U870" i="7"/>
  <c r="U871" i="7"/>
  <c r="U872" i="7"/>
  <c r="U873" i="7"/>
  <c r="U874" i="7"/>
  <c r="U875" i="7"/>
  <c r="U876" i="7"/>
  <c r="U877" i="7"/>
  <c r="U878" i="7"/>
  <c r="U879" i="7"/>
  <c r="U880" i="7"/>
  <c r="U881" i="7"/>
  <c r="U882" i="7"/>
  <c r="U883" i="7"/>
  <c r="U884" i="7"/>
  <c r="U885" i="7"/>
  <c r="U886" 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r="U912" i="7"/>
  <c r="U913" i="7"/>
  <c r="U914" i="7"/>
  <c r="U915" i="7"/>
  <c r="U916" i="7"/>
  <c r="U917" i="7"/>
  <c r="U918" i="7"/>
  <c r="U919" i="7"/>
  <c r="U920" i="7"/>
  <c r="U921" i="7"/>
  <c r="U922" i="7"/>
  <c r="U923" i="7"/>
  <c r="U924" i="7"/>
  <c r="U925" i="7"/>
  <c r="U926" i="7"/>
  <c r="U927" i="7"/>
  <c r="U928" i="7"/>
  <c r="U929" i="7"/>
  <c r="U930" i="7"/>
  <c r="U931" i="7"/>
  <c r="U932" i="7"/>
  <c r="U933" i="7"/>
  <c r="U934" i="7"/>
  <c r="U935" i="7"/>
  <c r="U936" i="7"/>
  <c r="U937" i="7"/>
  <c r="U938" i="7"/>
  <c r="U939" i="7"/>
  <c r="U940" i="7"/>
  <c r="U941" i="7"/>
  <c r="U942" i="7"/>
  <c r="U943" i="7"/>
  <c r="U944" i="7"/>
  <c r="U945" i="7"/>
  <c r="U946" i="7"/>
  <c r="U947" i="7"/>
  <c r="U948" i="7"/>
  <c r="U949" i="7"/>
  <c r="U950" i="7"/>
  <c r="U951" i="7"/>
  <c r="U952" i="7"/>
  <c r="U953" i="7"/>
  <c r="U954" i="7"/>
  <c r="U955" i="7"/>
  <c r="U956" i="7"/>
  <c r="U957" i="7"/>
  <c r="U958" i="7"/>
  <c r="U959" i="7"/>
  <c r="U960" i="7"/>
  <c r="U961" i="7"/>
  <c r="U962" i="7"/>
  <c r="U963" i="7"/>
  <c r="U964" i="7"/>
  <c r="U965" i="7"/>
  <c r="U966" i="7"/>
  <c r="U967" i="7"/>
  <c r="U968" i="7"/>
  <c r="U969" i="7"/>
  <c r="U970" i="7"/>
  <c r="U971" i="7"/>
  <c r="U972" i="7"/>
  <c r="U973" i="7"/>
  <c r="U974" i="7"/>
  <c r="U975" i="7"/>
  <c r="U976" i="7"/>
  <c r="U977" i="7"/>
  <c r="U978" i="7"/>
  <c r="U979" i="7"/>
  <c r="U980" i="7"/>
  <c r="U981" i="7"/>
  <c r="U982" i="7"/>
  <c r="U983" i="7"/>
  <c r="U984" i="7"/>
  <c r="U985" i="7"/>
  <c r="U986" i="7"/>
  <c r="U987" i="7"/>
  <c r="U988" i="7"/>
  <c r="U989" i="7"/>
  <c r="U990" i="7"/>
  <c r="U991" i="7"/>
  <c r="U992" i="7"/>
  <c r="U993" i="7"/>
  <c r="U994" i="7"/>
  <c r="U995" i="7"/>
  <c r="U996" i="7"/>
  <c r="U997" i="7"/>
  <c r="U998" i="7"/>
  <c r="U999" i="7"/>
  <c r="U1000" i="7"/>
  <c r="U1001" i="7"/>
  <c r="U1002" i="7"/>
  <c r="U1003" i="7"/>
  <c r="U1004" i="7"/>
  <c r="U1005" i="7"/>
  <c r="U1006" i="7"/>
  <c r="U1007" i="7"/>
  <c r="U1008" i="7"/>
  <c r="U1009" i="7"/>
  <c r="U1010" i="7"/>
  <c r="U1011" i="7"/>
  <c r="U1012" i="7"/>
  <c r="U1013" i="7"/>
  <c r="U1014" i="7"/>
  <c r="U1015" i="7"/>
  <c r="U1016" i="7"/>
  <c r="U1017" i="7"/>
  <c r="U1018" i="7"/>
  <c r="U1019" i="7"/>
  <c r="U1020" i="7"/>
  <c r="U1021" i="7"/>
  <c r="U1022" i="7"/>
  <c r="U1023" i="7"/>
  <c r="U1024" i="7"/>
  <c r="U1025" i="7"/>
  <c r="U1026" i="7"/>
  <c r="U1027" i="7"/>
  <c r="U1028" i="7"/>
  <c r="U1029" i="7"/>
  <c r="U1030" i="7"/>
  <c r="U1031" i="7"/>
  <c r="U1032" i="7"/>
  <c r="U1033" i="7"/>
  <c r="U1034" i="7"/>
  <c r="U1035" i="7"/>
  <c r="U1036" i="7"/>
  <c r="U1037" i="7"/>
  <c r="U1038" i="7"/>
  <c r="U1039" i="7"/>
  <c r="U1040" i="7"/>
  <c r="U1041" i="7"/>
  <c r="U1042" i="7"/>
  <c r="U1043" i="7"/>
  <c r="U1044" i="7"/>
  <c r="U1045" i="7"/>
  <c r="U1046" i="7"/>
  <c r="U1047" i="7"/>
  <c r="U1048" i="7"/>
  <c r="U1049" i="7"/>
  <c r="U1050" i="7"/>
  <c r="U1051" i="7"/>
  <c r="U1052" i="7"/>
  <c r="U1053" i="7"/>
  <c r="U1054" i="7"/>
  <c r="U1055" i="7"/>
  <c r="U1056" i="7"/>
  <c r="U1057" i="7"/>
  <c r="U1058" i="7"/>
  <c r="U1059" i="7"/>
  <c r="U1060" i="7"/>
  <c r="U1061" i="7"/>
  <c r="U1062" i="7"/>
  <c r="U1063" i="7"/>
  <c r="U1064" i="7"/>
  <c r="U1065" i="7"/>
  <c r="U1066" i="7"/>
  <c r="U1067" i="7"/>
  <c r="U1068" i="7"/>
  <c r="U1069" i="7"/>
  <c r="U1070" i="7"/>
  <c r="U1071" i="7"/>
  <c r="U1072" i="7"/>
  <c r="U1073" i="7"/>
  <c r="U1074" i="7"/>
  <c r="U1075" i="7"/>
  <c r="U1076" i="7"/>
  <c r="U1077" i="7"/>
  <c r="U1078" i="7"/>
  <c r="U1079" i="7"/>
  <c r="U1080" i="7"/>
  <c r="U1081" i="7"/>
  <c r="U1082" i="7"/>
  <c r="U1083" i="7"/>
  <c r="U1084" i="7"/>
  <c r="U1085" i="7"/>
  <c r="U1086" i="7"/>
  <c r="U1087" i="7"/>
  <c r="U1088" i="7"/>
  <c r="U1089" i="7"/>
  <c r="U1090" i="7"/>
  <c r="U1091" i="7"/>
  <c r="U1092" i="7"/>
  <c r="U1093" i="7"/>
  <c r="U1094" i="7"/>
  <c r="U1095" i="7"/>
  <c r="U1096" i="7"/>
  <c r="U1097" i="7"/>
  <c r="U1098" i="7"/>
  <c r="U1099" i="7"/>
  <c r="U1100" i="7"/>
  <c r="U1101" i="7"/>
  <c r="U1102" i="7"/>
  <c r="U1103" i="7"/>
  <c r="U1104" i="7"/>
  <c r="U1105" i="7"/>
  <c r="U1106" i="7"/>
  <c r="U1107" i="7"/>
  <c r="U1108" i="7"/>
  <c r="U1109" i="7"/>
  <c r="U1110" i="7"/>
  <c r="U1111" i="7"/>
  <c r="U1112" i="7"/>
  <c r="U1113" i="7"/>
  <c r="U1114" i="7"/>
  <c r="U1115" i="7"/>
  <c r="U1116" i="7"/>
  <c r="U1117" i="7"/>
  <c r="U1118" i="7"/>
  <c r="U1119" i="7"/>
  <c r="U1120" i="7"/>
  <c r="U1121" i="7"/>
  <c r="U1122" i="7"/>
  <c r="U1123" i="7"/>
  <c r="U1124" i="7"/>
  <c r="U1125" i="7"/>
  <c r="U1126" i="7"/>
  <c r="U1127" i="7"/>
  <c r="U1128" i="7"/>
  <c r="U1129" i="7"/>
  <c r="U1130" i="7"/>
  <c r="U1131" i="7"/>
  <c r="U1132" i="7"/>
  <c r="U1133" i="7"/>
  <c r="U1134" i="7"/>
  <c r="U1135" i="7"/>
  <c r="U1136" i="7"/>
  <c r="U1137" i="7"/>
  <c r="U1138" i="7"/>
  <c r="U1139" i="7"/>
  <c r="U1140" i="7"/>
  <c r="U1141" i="7"/>
  <c r="U1142" i="7"/>
  <c r="U1143" i="7"/>
  <c r="U1144" i="7"/>
  <c r="U1145" i="7"/>
  <c r="U1146" i="7"/>
  <c r="U1147" i="7"/>
  <c r="U1148" i="7"/>
  <c r="U1149" i="7"/>
  <c r="U1150" i="7"/>
  <c r="U1151" i="7"/>
  <c r="U1152" i="7"/>
  <c r="U1153" i="7"/>
  <c r="U1154" i="7"/>
  <c r="U1155" i="7"/>
  <c r="U1156" i="7"/>
  <c r="U1157" i="7"/>
  <c r="U1158" i="7"/>
  <c r="U1159" i="7"/>
  <c r="U1160" i="7"/>
  <c r="U1161" i="7"/>
  <c r="U1162" i="7"/>
  <c r="U1163" i="7"/>
  <c r="U1164" i="7"/>
  <c r="U1165" i="7"/>
  <c r="U1166" i="7"/>
  <c r="U1167" i="7"/>
  <c r="U1168" i="7"/>
  <c r="U1169" i="7"/>
  <c r="U1170" i="7"/>
  <c r="U1171" i="7"/>
  <c r="U1172" i="7"/>
  <c r="U1173" i="7"/>
  <c r="U1174" i="7"/>
  <c r="U1175" i="7"/>
  <c r="U1176" i="7"/>
  <c r="U1177" i="7"/>
  <c r="U1178" i="7"/>
  <c r="U1179" i="7"/>
  <c r="U1180" i="7"/>
  <c r="U1181" i="7"/>
  <c r="U1182" i="7"/>
  <c r="U1183" i="7"/>
  <c r="U1184" i="7"/>
  <c r="U1185" i="7"/>
  <c r="U1186" i="7"/>
  <c r="U1187" i="7"/>
  <c r="U1188" i="7"/>
  <c r="U1189" i="7"/>
  <c r="U1190" i="7"/>
  <c r="U1191" i="7"/>
  <c r="U1192" i="7"/>
  <c r="U1193" i="7"/>
  <c r="U1194" i="7"/>
  <c r="U1195" i="7"/>
  <c r="U1196" i="7"/>
  <c r="U1197" i="7"/>
  <c r="U1198" i="7"/>
  <c r="U1199" i="7"/>
  <c r="U1200" i="7"/>
  <c r="U1201" i="7"/>
  <c r="U1202" i="7"/>
  <c r="U1203" i="7"/>
  <c r="U1204" i="7"/>
  <c r="U1205" i="7"/>
  <c r="U1206" i="7"/>
  <c r="U1207" i="7"/>
  <c r="U1208" i="7"/>
  <c r="U1209" i="7"/>
  <c r="U1210" i="7"/>
  <c r="U1211" i="7"/>
  <c r="U1212" i="7"/>
  <c r="U1213" i="7"/>
  <c r="U1214" i="7"/>
  <c r="U1215" i="7"/>
  <c r="U1216" i="7"/>
  <c r="U1217" i="7"/>
  <c r="U1218" i="7"/>
  <c r="U1219" i="7"/>
  <c r="U1220" i="7"/>
  <c r="U1221" i="7"/>
  <c r="U1222" i="7"/>
  <c r="U1223" i="7"/>
  <c r="U1224" i="7"/>
  <c r="U1225" i="7"/>
  <c r="U1226" i="7"/>
  <c r="U1227" i="7"/>
  <c r="U1228" i="7"/>
  <c r="U1229" i="7"/>
  <c r="U1230" i="7"/>
  <c r="U1231" i="7"/>
  <c r="U1232" i="7"/>
  <c r="U1233" i="7"/>
  <c r="U1234" i="7"/>
  <c r="U1235" i="7"/>
  <c r="U1236" i="7"/>
  <c r="U1237" i="7"/>
  <c r="U1238" i="7"/>
  <c r="U1239" i="7"/>
  <c r="U1240" i="7"/>
  <c r="U1241" i="7"/>
  <c r="U1242" i="7"/>
  <c r="U1243" i="7"/>
  <c r="U1244" i="7"/>
  <c r="U1245" i="7"/>
  <c r="U1246" i="7"/>
  <c r="U1247" i="7"/>
  <c r="U1248" i="7"/>
  <c r="U1249" i="7"/>
  <c r="U1250" i="7"/>
  <c r="U1251" i="7"/>
  <c r="U1252" i="7"/>
  <c r="U1253" i="7"/>
  <c r="U1254" i="7"/>
  <c r="U1255" i="7"/>
  <c r="U1256" i="7"/>
  <c r="U1257" i="7"/>
  <c r="U1258" i="7"/>
  <c r="U1259" i="7"/>
  <c r="U1260" i="7"/>
  <c r="U1261" i="7"/>
  <c r="U1262" i="7"/>
  <c r="U1263" i="7"/>
  <c r="U1264" i="7"/>
  <c r="U1265" i="7"/>
  <c r="U1266" i="7"/>
  <c r="U1267" i="7"/>
  <c r="U1268" i="7"/>
  <c r="U1269" i="7"/>
  <c r="U1270" i="7"/>
  <c r="U1271" i="7"/>
  <c r="U1272" i="7"/>
  <c r="U1273" i="7"/>
  <c r="U1274" i="7"/>
  <c r="U1275" i="7"/>
  <c r="U1276" i="7"/>
  <c r="U1277" i="7"/>
  <c r="U1278" i="7"/>
  <c r="U1279" i="7"/>
  <c r="U1280" i="7"/>
  <c r="U1281" i="7"/>
  <c r="U1282" i="7"/>
  <c r="U1283" i="7"/>
  <c r="U1284" i="7"/>
  <c r="U1285" i="7"/>
  <c r="U1286" i="7"/>
  <c r="U1287" i="7"/>
  <c r="U1288" i="7"/>
  <c r="U1289" i="7"/>
  <c r="U1290" i="7"/>
  <c r="U1291" i="7"/>
  <c r="U1292" i="7"/>
  <c r="U1293" i="7"/>
  <c r="U1294" i="7"/>
  <c r="U1295" i="7"/>
  <c r="U1296" i="7"/>
  <c r="U1297" i="7"/>
  <c r="U1298" i="7"/>
  <c r="U1299" i="7"/>
  <c r="U1300" i="7"/>
  <c r="U1301" i="7"/>
  <c r="U1302" i="7"/>
  <c r="U1303" i="7"/>
  <c r="U1304" i="7"/>
  <c r="U1305" i="7"/>
  <c r="U1306" i="7"/>
  <c r="U1307" i="7"/>
  <c r="U1308" i="7"/>
  <c r="U1309" i="7"/>
  <c r="U1310" i="7"/>
  <c r="U1311" i="7"/>
  <c r="U1312" i="7"/>
  <c r="U1313" i="7"/>
  <c r="U1314" i="7"/>
  <c r="U1315" i="7"/>
  <c r="U1316" i="7"/>
  <c r="U1317" i="7"/>
  <c r="U1318" i="7"/>
  <c r="U1319" i="7"/>
  <c r="U1320" i="7"/>
  <c r="U1321" i="7"/>
  <c r="U1322" i="7"/>
  <c r="U1323" i="7"/>
  <c r="U1324" i="7"/>
  <c r="U1325" i="7"/>
  <c r="U1326" i="7"/>
  <c r="U1327" i="7"/>
  <c r="U1328" i="7"/>
  <c r="U1329" i="7"/>
  <c r="U1330" i="7"/>
  <c r="U1331" i="7"/>
  <c r="U1332" i="7"/>
  <c r="U1333" i="7"/>
  <c r="U1334" i="7"/>
  <c r="U1335" i="7"/>
  <c r="U1336" i="7"/>
  <c r="U1337" i="7"/>
  <c r="U1338" i="7"/>
  <c r="U1339" i="7"/>
  <c r="U1340" i="7"/>
  <c r="U1341" i="7"/>
  <c r="U1342" i="7"/>
  <c r="U1343" i="7"/>
  <c r="U1344" i="7"/>
  <c r="U1345" i="7"/>
  <c r="U1346" i="7"/>
  <c r="U1347" i="7"/>
  <c r="U1348" i="7"/>
  <c r="U1349" i="7"/>
  <c r="U1350" i="7"/>
  <c r="U1351" i="7"/>
  <c r="U1352" i="7"/>
  <c r="U1353" i="7"/>
  <c r="U1354" i="7"/>
  <c r="U1355" i="7"/>
  <c r="U1356" i="7"/>
  <c r="U1357" i="7"/>
  <c r="U1358" i="7"/>
  <c r="U1359" i="7"/>
  <c r="U1360" i="7"/>
  <c r="U1361" i="7"/>
  <c r="U1362" i="7"/>
  <c r="U1363" i="7"/>
  <c r="U1364" i="7"/>
  <c r="U1365" i="7"/>
  <c r="U1366" i="7"/>
  <c r="U1367" i="7"/>
  <c r="U1368" i="7"/>
  <c r="U1369" i="7"/>
  <c r="U1370" i="7"/>
  <c r="U1371" i="7"/>
  <c r="U1372" i="7"/>
  <c r="U1373" i="7"/>
  <c r="U1374" i="7"/>
  <c r="U1375" i="7"/>
  <c r="U1376" i="7"/>
  <c r="U1377" i="7"/>
  <c r="U1378" i="7"/>
  <c r="U1379" i="7"/>
  <c r="U1380" i="7"/>
  <c r="U1381" i="7"/>
  <c r="U1382" i="7"/>
  <c r="U1383" i="7"/>
  <c r="U1384" i="7"/>
  <c r="U1385" i="7"/>
  <c r="U1386" i="7"/>
  <c r="U2" i="7"/>
  <c r="T3" i="7"/>
  <c r="T4" i="7"/>
  <c r="T5" i="7"/>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T1016" i="7"/>
  <c r="T1017" i="7"/>
  <c r="T1018" i="7"/>
  <c r="T1019" i="7"/>
  <c r="T1020" i="7"/>
  <c r="T1021" i="7"/>
  <c r="T1022" i="7"/>
  <c r="T1023" i="7"/>
  <c r="T1024" i="7"/>
  <c r="T1025" i="7"/>
  <c r="T1026" i="7"/>
  <c r="T1027" i="7"/>
  <c r="T1028" i="7"/>
  <c r="T1029" i="7"/>
  <c r="T1030" i="7"/>
  <c r="T1031" i="7"/>
  <c r="T1032" i="7"/>
  <c r="T1033" i="7"/>
  <c r="T1034" i="7"/>
  <c r="T1035" i="7"/>
  <c r="T1036" i="7"/>
  <c r="T1037" i="7"/>
  <c r="T1038" i="7"/>
  <c r="T1039" i="7"/>
  <c r="T1040" i="7"/>
  <c r="T1041" i="7"/>
  <c r="T1042" i="7"/>
  <c r="T1043" i="7"/>
  <c r="T1044" i="7"/>
  <c r="T1045" i="7"/>
  <c r="T1046" i="7"/>
  <c r="T1047" i="7"/>
  <c r="T1048" i="7"/>
  <c r="T1049" i="7"/>
  <c r="T1050" i="7"/>
  <c r="T1051" i="7"/>
  <c r="T1052" i="7"/>
  <c r="T1053" i="7"/>
  <c r="T1054" i="7"/>
  <c r="T1055" i="7"/>
  <c r="T1056" i="7"/>
  <c r="T1057" i="7"/>
  <c r="T1058" i="7"/>
  <c r="T1059" i="7"/>
  <c r="T1060" i="7"/>
  <c r="T1061" i="7"/>
  <c r="T1062" i="7"/>
  <c r="T1063" i="7"/>
  <c r="T1064" i="7"/>
  <c r="T1065" i="7"/>
  <c r="T1066" i="7"/>
  <c r="T1067" i="7"/>
  <c r="T1068" i="7"/>
  <c r="T1069" i="7"/>
  <c r="T1070" i="7"/>
  <c r="T1071" i="7"/>
  <c r="T1072" i="7"/>
  <c r="T1073" i="7"/>
  <c r="T1074" i="7"/>
  <c r="T1075" i="7"/>
  <c r="T1076" i="7"/>
  <c r="T1077" i="7"/>
  <c r="T1078" i="7"/>
  <c r="T1079" i="7"/>
  <c r="T1080" i="7"/>
  <c r="T1081" i="7"/>
  <c r="T1082" i="7"/>
  <c r="T1083" i="7"/>
  <c r="T1084" i="7"/>
  <c r="T1085" i="7"/>
  <c r="T1086" i="7"/>
  <c r="T1087" i="7"/>
  <c r="T1088" i="7"/>
  <c r="T1089" i="7"/>
  <c r="T1090" i="7"/>
  <c r="T1091" i="7"/>
  <c r="T1092" i="7"/>
  <c r="T1093" i="7"/>
  <c r="T1094" i="7"/>
  <c r="T1095" i="7"/>
  <c r="T1096" i="7"/>
  <c r="T1097" i="7"/>
  <c r="T1098" i="7"/>
  <c r="T1099" i="7"/>
  <c r="T1100" i="7"/>
  <c r="T1101" i="7"/>
  <c r="T1102" i="7"/>
  <c r="T1103" i="7"/>
  <c r="T1104" i="7"/>
  <c r="T1105" i="7"/>
  <c r="T1106" i="7"/>
  <c r="T1107" i="7"/>
  <c r="T1108" i="7"/>
  <c r="T1109" i="7"/>
  <c r="T1110" i="7"/>
  <c r="T1111" i="7"/>
  <c r="T1112" i="7"/>
  <c r="T1113" i="7"/>
  <c r="T1114" i="7"/>
  <c r="T1115" i="7"/>
  <c r="T1116" i="7"/>
  <c r="T1117" i="7"/>
  <c r="T1118" i="7"/>
  <c r="T1119" i="7"/>
  <c r="T1120" i="7"/>
  <c r="T1121" i="7"/>
  <c r="T1122" i="7"/>
  <c r="T1123" i="7"/>
  <c r="T1124" i="7"/>
  <c r="T1125" i="7"/>
  <c r="T1126" i="7"/>
  <c r="T1127" i="7"/>
  <c r="T1128" i="7"/>
  <c r="T1129" i="7"/>
  <c r="T1130" i="7"/>
  <c r="T1131" i="7"/>
  <c r="T1132" i="7"/>
  <c r="T1133" i="7"/>
  <c r="T1134" i="7"/>
  <c r="T1135" i="7"/>
  <c r="T1136" i="7"/>
  <c r="T1137" i="7"/>
  <c r="T1138" i="7"/>
  <c r="T1139" i="7"/>
  <c r="T1140" i="7"/>
  <c r="T1141" i="7"/>
  <c r="T1142" i="7"/>
  <c r="T1143" i="7"/>
  <c r="T1144" i="7"/>
  <c r="T1145" i="7"/>
  <c r="T1146" i="7"/>
  <c r="T1147" i="7"/>
  <c r="T1148" i="7"/>
  <c r="T1149" i="7"/>
  <c r="T1150" i="7"/>
  <c r="T1151" i="7"/>
  <c r="T1152" i="7"/>
  <c r="T1153" i="7"/>
  <c r="T1154" i="7"/>
  <c r="T1155" i="7"/>
  <c r="T1156" i="7"/>
  <c r="T1157" i="7"/>
  <c r="T1158" i="7"/>
  <c r="T1159" i="7"/>
  <c r="T1160" i="7"/>
  <c r="T1161" i="7"/>
  <c r="T1162" i="7"/>
  <c r="T1163" i="7"/>
  <c r="T1164" i="7"/>
  <c r="T1165" i="7"/>
  <c r="T1166" i="7"/>
  <c r="T1167" i="7"/>
  <c r="T1168" i="7"/>
  <c r="T1169" i="7"/>
  <c r="T1170" i="7"/>
  <c r="T1171" i="7"/>
  <c r="T1172" i="7"/>
  <c r="T1173" i="7"/>
  <c r="T1174" i="7"/>
  <c r="T1175" i="7"/>
  <c r="T1176" i="7"/>
  <c r="T1177" i="7"/>
  <c r="T1178" i="7"/>
  <c r="T1179" i="7"/>
  <c r="T1180" i="7"/>
  <c r="T1181" i="7"/>
  <c r="T1182" i="7"/>
  <c r="T1183" i="7"/>
  <c r="T1184" i="7"/>
  <c r="T1185" i="7"/>
  <c r="T1186" i="7"/>
  <c r="T1187" i="7"/>
  <c r="T1188" i="7"/>
  <c r="T1189" i="7"/>
  <c r="T1190" i="7"/>
  <c r="T1191" i="7"/>
  <c r="T1192" i="7"/>
  <c r="T1193" i="7"/>
  <c r="T1194" i="7"/>
  <c r="T1195" i="7"/>
  <c r="T1196" i="7"/>
  <c r="T1197" i="7"/>
  <c r="T1198" i="7"/>
  <c r="T1199" i="7"/>
  <c r="T1200" i="7"/>
  <c r="T1201" i="7"/>
  <c r="T1202" i="7"/>
  <c r="T1203" i="7"/>
  <c r="T1204" i="7"/>
  <c r="T1205" i="7"/>
  <c r="T1206" i="7"/>
  <c r="T1207" i="7"/>
  <c r="T1208" i="7"/>
  <c r="T1209" i="7"/>
  <c r="T1210" i="7"/>
  <c r="T1211" i="7"/>
  <c r="T1212" i="7"/>
  <c r="T1213" i="7"/>
  <c r="T1214" i="7"/>
  <c r="T1215" i="7"/>
  <c r="T1216" i="7"/>
  <c r="T1217" i="7"/>
  <c r="T1218" i="7"/>
  <c r="T1219" i="7"/>
  <c r="T1220" i="7"/>
  <c r="T1221" i="7"/>
  <c r="T1222" i="7"/>
  <c r="T1223" i="7"/>
  <c r="T1224" i="7"/>
  <c r="T1225" i="7"/>
  <c r="T1226" i="7"/>
  <c r="T1227" i="7"/>
  <c r="T1228" i="7"/>
  <c r="T1229" i="7"/>
  <c r="T1230" i="7"/>
  <c r="T1231" i="7"/>
  <c r="T1232" i="7"/>
  <c r="T1233" i="7"/>
  <c r="T1234" i="7"/>
  <c r="T1235" i="7"/>
  <c r="T1236" i="7"/>
  <c r="T1237" i="7"/>
  <c r="T1238" i="7"/>
  <c r="T1239" i="7"/>
  <c r="T1240" i="7"/>
  <c r="T1241" i="7"/>
  <c r="T1242" i="7"/>
  <c r="T1243" i="7"/>
  <c r="T1244" i="7"/>
  <c r="T1245" i="7"/>
  <c r="T1246" i="7"/>
  <c r="T1247" i="7"/>
  <c r="T1248" i="7"/>
  <c r="T1249" i="7"/>
  <c r="T1250" i="7"/>
  <c r="T1251" i="7"/>
  <c r="T1252" i="7"/>
  <c r="T1253" i="7"/>
  <c r="T1254" i="7"/>
  <c r="T1255" i="7"/>
  <c r="T1256" i="7"/>
  <c r="T1257" i="7"/>
  <c r="T1258" i="7"/>
  <c r="T1259" i="7"/>
  <c r="T1260" i="7"/>
  <c r="T1261" i="7"/>
  <c r="T1262" i="7"/>
  <c r="T1263" i="7"/>
  <c r="T1264" i="7"/>
  <c r="T1265" i="7"/>
  <c r="T1266" i="7"/>
  <c r="T1267" i="7"/>
  <c r="T1268" i="7"/>
  <c r="T1269" i="7"/>
  <c r="T1270" i="7"/>
  <c r="T1271" i="7"/>
  <c r="T1272" i="7"/>
  <c r="T1273" i="7"/>
  <c r="T1274" i="7"/>
  <c r="T1275" i="7"/>
  <c r="T1276" i="7"/>
  <c r="T1277" i="7"/>
  <c r="T1278" i="7"/>
  <c r="T1279" i="7"/>
  <c r="T1280" i="7"/>
  <c r="T1281" i="7"/>
  <c r="T1282" i="7"/>
  <c r="T1283" i="7"/>
  <c r="T1284" i="7"/>
  <c r="T1285" i="7"/>
  <c r="T1286" i="7"/>
  <c r="T1287" i="7"/>
  <c r="T1288" i="7"/>
  <c r="T1289" i="7"/>
  <c r="T1290" i="7"/>
  <c r="T1291" i="7"/>
  <c r="T1292" i="7"/>
  <c r="T1293" i="7"/>
  <c r="T1294" i="7"/>
  <c r="T1295" i="7"/>
  <c r="T1296" i="7"/>
  <c r="T1297" i="7"/>
  <c r="T1298" i="7"/>
  <c r="T1299" i="7"/>
  <c r="T1300" i="7"/>
  <c r="T1301" i="7"/>
  <c r="T1302" i="7"/>
  <c r="T1303" i="7"/>
  <c r="T1304" i="7"/>
  <c r="T1305" i="7"/>
  <c r="T1306" i="7"/>
  <c r="T1307" i="7"/>
  <c r="T1308" i="7"/>
  <c r="T1309" i="7"/>
  <c r="T1310" i="7"/>
  <c r="T1311" i="7"/>
  <c r="T1312" i="7"/>
  <c r="T1313" i="7"/>
  <c r="T1314" i="7"/>
  <c r="T1315" i="7"/>
  <c r="T1316" i="7"/>
  <c r="T1317" i="7"/>
  <c r="T1318" i="7"/>
  <c r="T1319" i="7"/>
  <c r="T1320" i="7"/>
  <c r="T1321" i="7"/>
  <c r="T1322" i="7"/>
  <c r="T1323" i="7"/>
  <c r="T1324" i="7"/>
  <c r="T1325" i="7"/>
  <c r="T1326" i="7"/>
  <c r="T1327" i="7"/>
  <c r="T1328" i="7"/>
  <c r="T1329" i="7"/>
  <c r="T1330" i="7"/>
  <c r="T1331" i="7"/>
  <c r="T1332" i="7"/>
  <c r="T1333" i="7"/>
  <c r="T1334" i="7"/>
  <c r="T1335" i="7"/>
  <c r="T1336" i="7"/>
  <c r="T1337" i="7"/>
  <c r="T1338" i="7"/>
  <c r="T1339" i="7"/>
  <c r="T1340" i="7"/>
  <c r="T1341" i="7"/>
  <c r="T1342" i="7"/>
  <c r="T1343" i="7"/>
  <c r="T1344" i="7"/>
  <c r="T1345" i="7"/>
  <c r="T1346" i="7"/>
  <c r="T1347" i="7"/>
  <c r="T1348" i="7"/>
  <c r="T1349" i="7"/>
  <c r="T1350" i="7"/>
  <c r="T1351" i="7"/>
  <c r="T1352" i="7"/>
  <c r="T1353" i="7"/>
  <c r="T1354" i="7"/>
  <c r="T1355" i="7"/>
  <c r="T1356" i="7"/>
  <c r="T1357" i="7"/>
  <c r="T1358" i="7"/>
  <c r="T1359" i="7"/>
  <c r="T1360" i="7"/>
  <c r="T1361" i="7"/>
  <c r="T1362" i="7"/>
  <c r="T1363" i="7"/>
  <c r="T1364" i="7"/>
  <c r="T1365" i="7"/>
  <c r="T1366" i="7"/>
  <c r="T1367" i="7"/>
  <c r="T1368" i="7"/>
  <c r="T1369" i="7"/>
  <c r="T1370" i="7"/>
  <c r="T1371" i="7"/>
  <c r="T1372" i="7"/>
  <c r="T1373" i="7"/>
  <c r="T1374" i="7"/>
  <c r="T1375" i="7"/>
  <c r="T1376" i="7"/>
  <c r="T1377" i="7"/>
  <c r="T1378" i="7"/>
  <c r="T1379" i="7"/>
  <c r="T1380" i="7"/>
  <c r="T1381" i="7"/>
  <c r="T1382" i="7"/>
  <c r="T1383" i="7"/>
  <c r="T1384" i="7"/>
  <c r="T1385" i="7"/>
  <c r="T1386" i="7"/>
  <c r="T2" i="7"/>
  <c r="S3" i="7"/>
  <c r="S4"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016" i="7"/>
  <c r="S1017" i="7"/>
  <c r="S1018" i="7"/>
  <c r="S1019" i="7"/>
  <c r="S1020" i="7"/>
  <c r="S1021" i="7"/>
  <c r="S1022" i="7"/>
  <c r="S1023" i="7"/>
  <c r="S1024" i="7"/>
  <c r="S1025" i="7"/>
  <c r="S1026" i="7"/>
  <c r="S1027" i="7"/>
  <c r="S1028" i="7"/>
  <c r="S1029" i="7"/>
  <c r="S1030" i="7"/>
  <c r="S1031" i="7"/>
  <c r="S1032" i="7"/>
  <c r="S1033" i="7"/>
  <c r="S1034" i="7"/>
  <c r="S1035" i="7"/>
  <c r="S1036" i="7"/>
  <c r="S1037" i="7"/>
  <c r="S1038" i="7"/>
  <c r="S1039" i="7"/>
  <c r="S1040" i="7"/>
  <c r="S1041" i="7"/>
  <c r="S1042" i="7"/>
  <c r="S1043" i="7"/>
  <c r="S1044" i="7"/>
  <c r="S1045" i="7"/>
  <c r="S1046" i="7"/>
  <c r="S1047" i="7"/>
  <c r="S1048" i="7"/>
  <c r="S1049" i="7"/>
  <c r="S1050" i="7"/>
  <c r="S1051" i="7"/>
  <c r="S1052" i="7"/>
  <c r="S1053" i="7"/>
  <c r="S1054" i="7"/>
  <c r="S1055" i="7"/>
  <c r="S1056" i="7"/>
  <c r="S1057" i="7"/>
  <c r="S1058" i="7"/>
  <c r="S1059" i="7"/>
  <c r="S1060" i="7"/>
  <c r="S1061" i="7"/>
  <c r="S1062" i="7"/>
  <c r="S1063" i="7"/>
  <c r="S1064" i="7"/>
  <c r="S1065" i="7"/>
  <c r="S1066" i="7"/>
  <c r="S1067" i="7"/>
  <c r="S1068" i="7"/>
  <c r="S1069" i="7"/>
  <c r="S1070" i="7"/>
  <c r="S1071" i="7"/>
  <c r="S1072" i="7"/>
  <c r="S1073" i="7"/>
  <c r="S1074" i="7"/>
  <c r="S1075" i="7"/>
  <c r="S1076" i="7"/>
  <c r="S1077" i="7"/>
  <c r="S1078" i="7"/>
  <c r="S1079" i="7"/>
  <c r="S1080" i="7"/>
  <c r="S1081" i="7"/>
  <c r="S1082" i="7"/>
  <c r="S1083" i="7"/>
  <c r="S1084" i="7"/>
  <c r="S1085" i="7"/>
  <c r="S1086" i="7"/>
  <c r="S1087" i="7"/>
  <c r="S1088" i="7"/>
  <c r="S1089" i="7"/>
  <c r="S1090" i="7"/>
  <c r="S1091" i="7"/>
  <c r="S1092" i="7"/>
  <c r="S1093" i="7"/>
  <c r="S1094" i="7"/>
  <c r="S1095" i="7"/>
  <c r="S1096" i="7"/>
  <c r="S1097" i="7"/>
  <c r="S1098" i="7"/>
  <c r="S1099" i="7"/>
  <c r="S1100" i="7"/>
  <c r="S1101" i="7"/>
  <c r="S1102" i="7"/>
  <c r="S1103" i="7"/>
  <c r="S1104" i="7"/>
  <c r="S1105" i="7"/>
  <c r="S1106" i="7"/>
  <c r="S1107" i="7"/>
  <c r="S1108" i="7"/>
  <c r="S1109" i="7"/>
  <c r="S1110" i="7"/>
  <c r="S1111" i="7"/>
  <c r="S1112" i="7"/>
  <c r="S1113" i="7"/>
  <c r="S1114" i="7"/>
  <c r="S1115" i="7"/>
  <c r="S1116" i="7"/>
  <c r="S1117" i="7"/>
  <c r="S1118" i="7"/>
  <c r="S1119" i="7"/>
  <c r="S1120" i="7"/>
  <c r="S1121" i="7"/>
  <c r="S1122" i="7"/>
  <c r="S1123" i="7"/>
  <c r="S1124" i="7"/>
  <c r="S1125" i="7"/>
  <c r="S1126" i="7"/>
  <c r="S1127" i="7"/>
  <c r="S1128" i="7"/>
  <c r="S1129" i="7"/>
  <c r="S1130" i="7"/>
  <c r="S1131" i="7"/>
  <c r="S1132" i="7"/>
  <c r="S1133" i="7"/>
  <c r="S1134" i="7"/>
  <c r="S1135" i="7"/>
  <c r="S1136" i="7"/>
  <c r="S1137" i="7"/>
  <c r="S1138" i="7"/>
  <c r="S1139" i="7"/>
  <c r="S1140" i="7"/>
  <c r="S1141" i="7"/>
  <c r="S1142" i="7"/>
  <c r="S1143" i="7"/>
  <c r="S1144" i="7"/>
  <c r="S1145" i="7"/>
  <c r="S1146" i="7"/>
  <c r="S1147" i="7"/>
  <c r="S1148" i="7"/>
  <c r="S1149" i="7"/>
  <c r="S1150" i="7"/>
  <c r="S1151" i="7"/>
  <c r="S1152" i="7"/>
  <c r="S1153" i="7"/>
  <c r="S1154" i="7"/>
  <c r="S1155" i="7"/>
  <c r="S1156" i="7"/>
  <c r="S1157" i="7"/>
  <c r="S1158" i="7"/>
  <c r="S1159" i="7"/>
  <c r="S1160" i="7"/>
  <c r="S1161" i="7"/>
  <c r="S1162" i="7"/>
  <c r="S1163" i="7"/>
  <c r="S1164" i="7"/>
  <c r="S1165" i="7"/>
  <c r="S1166" i="7"/>
  <c r="S1167" i="7"/>
  <c r="S1168" i="7"/>
  <c r="S1169" i="7"/>
  <c r="S1170" i="7"/>
  <c r="S1171" i="7"/>
  <c r="S1172" i="7"/>
  <c r="S1173" i="7"/>
  <c r="S1174" i="7"/>
  <c r="S1175" i="7"/>
  <c r="S1176" i="7"/>
  <c r="S1177" i="7"/>
  <c r="S1178" i="7"/>
  <c r="S1179" i="7"/>
  <c r="S1180" i="7"/>
  <c r="S1181" i="7"/>
  <c r="S1182" i="7"/>
  <c r="S1183" i="7"/>
  <c r="S1184" i="7"/>
  <c r="S1185" i="7"/>
  <c r="S1186" i="7"/>
  <c r="S1187" i="7"/>
  <c r="S1188" i="7"/>
  <c r="S1189" i="7"/>
  <c r="S1190" i="7"/>
  <c r="S1191" i="7"/>
  <c r="S1192" i="7"/>
  <c r="S1193" i="7"/>
  <c r="S1194" i="7"/>
  <c r="S1195" i="7"/>
  <c r="S1196" i="7"/>
  <c r="S1197" i="7"/>
  <c r="S1198" i="7"/>
  <c r="S1199" i="7"/>
  <c r="S1200" i="7"/>
  <c r="S1201" i="7"/>
  <c r="S1202" i="7"/>
  <c r="S1203" i="7"/>
  <c r="S1204" i="7"/>
  <c r="S1205" i="7"/>
  <c r="S1206" i="7"/>
  <c r="S1207" i="7"/>
  <c r="S1208" i="7"/>
  <c r="S1209" i="7"/>
  <c r="S1210" i="7"/>
  <c r="S1211" i="7"/>
  <c r="S1212" i="7"/>
  <c r="S1213" i="7"/>
  <c r="S1214" i="7"/>
  <c r="S1215" i="7"/>
  <c r="S1216" i="7"/>
  <c r="S1217" i="7"/>
  <c r="S1218" i="7"/>
  <c r="S1219" i="7"/>
  <c r="S1220" i="7"/>
  <c r="S1221" i="7"/>
  <c r="S1222" i="7"/>
  <c r="S1223" i="7"/>
  <c r="S1224" i="7"/>
  <c r="S1225" i="7"/>
  <c r="S1226" i="7"/>
  <c r="S1227" i="7"/>
  <c r="S1228" i="7"/>
  <c r="S1229" i="7"/>
  <c r="S1230" i="7"/>
  <c r="S1231" i="7"/>
  <c r="S1232" i="7"/>
  <c r="S1233" i="7"/>
  <c r="S1234" i="7"/>
  <c r="S1235" i="7"/>
  <c r="S1236" i="7"/>
  <c r="S1237" i="7"/>
  <c r="S1238" i="7"/>
  <c r="S1239" i="7"/>
  <c r="S1240" i="7"/>
  <c r="S1241" i="7"/>
  <c r="S1242" i="7"/>
  <c r="S1243" i="7"/>
  <c r="S1244" i="7"/>
  <c r="S1245" i="7"/>
  <c r="S1246" i="7"/>
  <c r="S1247" i="7"/>
  <c r="S1248" i="7"/>
  <c r="S1249" i="7"/>
  <c r="S1250" i="7"/>
  <c r="S1251" i="7"/>
  <c r="S1252" i="7"/>
  <c r="S1253" i="7"/>
  <c r="S1254" i="7"/>
  <c r="S1255" i="7"/>
  <c r="S1256" i="7"/>
  <c r="S1257" i="7"/>
  <c r="S1258" i="7"/>
  <c r="S1259" i="7"/>
  <c r="S1260" i="7"/>
  <c r="S1261" i="7"/>
  <c r="S1262" i="7"/>
  <c r="S1263" i="7"/>
  <c r="S1264" i="7"/>
  <c r="S1265" i="7"/>
  <c r="S1266" i="7"/>
  <c r="S1267" i="7"/>
  <c r="S1268" i="7"/>
  <c r="S1269" i="7"/>
  <c r="S1270" i="7"/>
  <c r="S1271" i="7"/>
  <c r="S1272" i="7"/>
  <c r="S1273" i="7"/>
  <c r="S1274" i="7"/>
  <c r="S1275" i="7"/>
  <c r="S1276" i="7"/>
  <c r="S1277" i="7"/>
  <c r="S1278" i="7"/>
  <c r="S1279" i="7"/>
  <c r="S1280" i="7"/>
  <c r="S1281" i="7"/>
  <c r="S1282" i="7"/>
  <c r="S1283" i="7"/>
  <c r="S1284" i="7"/>
  <c r="S1285" i="7"/>
  <c r="S1286" i="7"/>
  <c r="S1287" i="7"/>
  <c r="S1288" i="7"/>
  <c r="S1289" i="7"/>
  <c r="S1290" i="7"/>
  <c r="S1291" i="7"/>
  <c r="S1292" i="7"/>
  <c r="S1293" i="7"/>
  <c r="S1294" i="7"/>
  <c r="S1295" i="7"/>
  <c r="S1296" i="7"/>
  <c r="S1297" i="7"/>
  <c r="S1298" i="7"/>
  <c r="S1299" i="7"/>
  <c r="S1300" i="7"/>
  <c r="S1301" i="7"/>
  <c r="S1302" i="7"/>
  <c r="S1303" i="7"/>
  <c r="S1304" i="7"/>
  <c r="S1305" i="7"/>
  <c r="S1306" i="7"/>
  <c r="S1307" i="7"/>
  <c r="S1308" i="7"/>
  <c r="S1309" i="7"/>
  <c r="S1310" i="7"/>
  <c r="S1311" i="7"/>
  <c r="S1312" i="7"/>
  <c r="S1313" i="7"/>
  <c r="S1314" i="7"/>
  <c r="S1315" i="7"/>
  <c r="S1316" i="7"/>
  <c r="S1317" i="7"/>
  <c r="S1318" i="7"/>
  <c r="S1319" i="7"/>
  <c r="S1320" i="7"/>
  <c r="S1321" i="7"/>
  <c r="S1322" i="7"/>
  <c r="S1323" i="7"/>
  <c r="S1324" i="7"/>
  <c r="S1325" i="7"/>
  <c r="S1326" i="7"/>
  <c r="S1327" i="7"/>
  <c r="S1328" i="7"/>
  <c r="S1329" i="7"/>
  <c r="S1330" i="7"/>
  <c r="S1331" i="7"/>
  <c r="S1332" i="7"/>
  <c r="S1333" i="7"/>
  <c r="S1334" i="7"/>
  <c r="S1335" i="7"/>
  <c r="S1336" i="7"/>
  <c r="S1337" i="7"/>
  <c r="S1338" i="7"/>
  <c r="S1339" i="7"/>
  <c r="S1340" i="7"/>
  <c r="S1341" i="7"/>
  <c r="S1342" i="7"/>
  <c r="S1343" i="7"/>
  <c r="S1344" i="7"/>
  <c r="S1345" i="7"/>
  <c r="S1346" i="7"/>
  <c r="S1347" i="7"/>
  <c r="S1348" i="7"/>
  <c r="S1349" i="7"/>
  <c r="S1350" i="7"/>
  <c r="S1351" i="7"/>
  <c r="S1352" i="7"/>
  <c r="S1353" i="7"/>
  <c r="S1354" i="7"/>
  <c r="S1355" i="7"/>
  <c r="S1356" i="7"/>
  <c r="S1357" i="7"/>
  <c r="S1358" i="7"/>
  <c r="S1359" i="7"/>
  <c r="S1360" i="7"/>
  <c r="S1361" i="7"/>
  <c r="S1362" i="7"/>
  <c r="S1363" i="7"/>
  <c r="S1364" i="7"/>
  <c r="S1365" i="7"/>
  <c r="S1366" i="7"/>
  <c r="S1367" i="7"/>
  <c r="S1368" i="7"/>
  <c r="S1369" i="7"/>
  <c r="S1370" i="7"/>
  <c r="S1371" i="7"/>
  <c r="S1372" i="7"/>
  <c r="S1373" i="7"/>
  <c r="S1374" i="7"/>
  <c r="S1375" i="7"/>
  <c r="S1376" i="7"/>
  <c r="S1377" i="7"/>
  <c r="S1378" i="7"/>
  <c r="S1379" i="7"/>
  <c r="S1380" i="7"/>
  <c r="S1381" i="7"/>
  <c r="S1382" i="7"/>
  <c r="S1383" i="7"/>
  <c r="S1384" i="7"/>
  <c r="S1385" i="7"/>
  <c r="S1386" i="7"/>
  <c r="S2" i="7"/>
  <c r="R3" i="7"/>
  <c r="R4" i="7"/>
  <c r="R5" i="7"/>
  <c r="R6" i="7"/>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016" i="7"/>
  <c r="R1017" i="7"/>
  <c r="R1018" i="7"/>
  <c r="R1019" i="7"/>
  <c r="R1020" i="7"/>
  <c r="R1021" i="7"/>
  <c r="R1022" i="7"/>
  <c r="R1023" i="7"/>
  <c r="R1024" i="7"/>
  <c r="R1025" i="7"/>
  <c r="R1026" i="7"/>
  <c r="R1027" i="7"/>
  <c r="R1028" i="7"/>
  <c r="R1029" i="7"/>
  <c r="R1030" i="7"/>
  <c r="R1031" i="7"/>
  <c r="R1032" i="7"/>
  <c r="R1033" i="7"/>
  <c r="R1034" i="7"/>
  <c r="R1035" i="7"/>
  <c r="R1036" i="7"/>
  <c r="R1037" i="7"/>
  <c r="R1038" i="7"/>
  <c r="R1039" i="7"/>
  <c r="R1040" i="7"/>
  <c r="R1041" i="7"/>
  <c r="R1042" i="7"/>
  <c r="R1043" i="7"/>
  <c r="R1044" i="7"/>
  <c r="R1045" i="7"/>
  <c r="R1046" i="7"/>
  <c r="R1047" i="7"/>
  <c r="R1048" i="7"/>
  <c r="R1049" i="7"/>
  <c r="R1050" i="7"/>
  <c r="R1051" i="7"/>
  <c r="R1052" i="7"/>
  <c r="R1053" i="7"/>
  <c r="R1054" i="7"/>
  <c r="R1055" i="7"/>
  <c r="R1056" i="7"/>
  <c r="R1057" i="7"/>
  <c r="R1058" i="7"/>
  <c r="R1059" i="7"/>
  <c r="R1060" i="7"/>
  <c r="R1061" i="7"/>
  <c r="R1062" i="7"/>
  <c r="R1063" i="7"/>
  <c r="R1064" i="7"/>
  <c r="R1065" i="7"/>
  <c r="R1066" i="7"/>
  <c r="R1067" i="7"/>
  <c r="R1068" i="7"/>
  <c r="R1069" i="7"/>
  <c r="R1070" i="7"/>
  <c r="R1071" i="7"/>
  <c r="R1072" i="7"/>
  <c r="R1073" i="7"/>
  <c r="R1074" i="7"/>
  <c r="R1075" i="7"/>
  <c r="R1076" i="7"/>
  <c r="R1077" i="7"/>
  <c r="R1078" i="7"/>
  <c r="R1079" i="7"/>
  <c r="R1080" i="7"/>
  <c r="R1081" i="7"/>
  <c r="R1082" i="7"/>
  <c r="R1083" i="7"/>
  <c r="R1084" i="7"/>
  <c r="R1085" i="7"/>
  <c r="R1086" i="7"/>
  <c r="R1087" i="7"/>
  <c r="R1088" i="7"/>
  <c r="R1089" i="7"/>
  <c r="R1090" i="7"/>
  <c r="R1091" i="7"/>
  <c r="R1092" i="7"/>
  <c r="R1093" i="7"/>
  <c r="R1094" i="7"/>
  <c r="R1095" i="7"/>
  <c r="R1096" i="7"/>
  <c r="R1097" i="7"/>
  <c r="R1098" i="7"/>
  <c r="R1099" i="7"/>
  <c r="R1100" i="7"/>
  <c r="R1101" i="7"/>
  <c r="R1102" i="7"/>
  <c r="R1103" i="7"/>
  <c r="R1104" i="7"/>
  <c r="R1105" i="7"/>
  <c r="R1106" i="7"/>
  <c r="R1107" i="7"/>
  <c r="R1108" i="7"/>
  <c r="R1109" i="7"/>
  <c r="R1110" i="7"/>
  <c r="R1111" i="7"/>
  <c r="R1112" i="7"/>
  <c r="R1113" i="7"/>
  <c r="R1114" i="7"/>
  <c r="R1115" i="7"/>
  <c r="R1116" i="7"/>
  <c r="R1117" i="7"/>
  <c r="R1118" i="7"/>
  <c r="R1119" i="7"/>
  <c r="R1120" i="7"/>
  <c r="R1121" i="7"/>
  <c r="R1122" i="7"/>
  <c r="R1123" i="7"/>
  <c r="R1124" i="7"/>
  <c r="R1125" i="7"/>
  <c r="R1126" i="7"/>
  <c r="R1127" i="7"/>
  <c r="R1128" i="7"/>
  <c r="R1129" i="7"/>
  <c r="R1130" i="7"/>
  <c r="R1131" i="7"/>
  <c r="R1132" i="7"/>
  <c r="R1133" i="7"/>
  <c r="R1134" i="7"/>
  <c r="R1135" i="7"/>
  <c r="R1136" i="7"/>
  <c r="R1137" i="7"/>
  <c r="R1138" i="7"/>
  <c r="R1139" i="7"/>
  <c r="R1140" i="7"/>
  <c r="R1141" i="7"/>
  <c r="R1142" i="7"/>
  <c r="R1143" i="7"/>
  <c r="R1144" i="7"/>
  <c r="R1145" i="7"/>
  <c r="R1146" i="7"/>
  <c r="R1147" i="7"/>
  <c r="R1148" i="7"/>
  <c r="R1149" i="7"/>
  <c r="R1150" i="7"/>
  <c r="R1151" i="7"/>
  <c r="R1152" i="7"/>
  <c r="R1153" i="7"/>
  <c r="R1154" i="7"/>
  <c r="R1155" i="7"/>
  <c r="R1156" i="7"/>
  <c r="R1157" i="7"/>
  <c r="R1158" i="7"/>
  <c r="R1159" i="7"/>
  <c r="R1160" i="7"/>
  <c r="R1161" i="7"/>
  <c r="R1162" i="7"/>
  <c r="R1163" i="7"/>
  <c r="R1164" i="7"/>
  <c r="R1165" i="7"/>
  <c r="R1166" i="7"/>
  <c r="R1167" i="7"/>
  <c r="R1168" i="7"/>
  <c r="R1169" i="7"/>
  <c r="R1170" i="7"/>
  <c r="R1171" i="7"/>
  <c r="R1172" i="7"/>
  <c r="R1173" i="7"/>
  <c r="R1174" i="7"/>
  <c r="R1175" i="7"/>
  <c r="R1176" i="7"/>
  <c r="R1177" i="7"/>
  <c r="R1178" i="7"/>
  <c r="R1179" i="7"/>
  <c r="R1180" i="7"/>
  <c r="R1181" i="7"/>
  <c r="R1182" i="7"/>
  <c r="R1183" i="7"/>
  <c r="R1184" i="7"/>
  <c r="R1185" i="7"/>
  <c r="R1186" i="7"/>
  <c r="R1187" i="7"/>
  <c r="R1188" i="7"/>
  <c r="R1189" i="7"/>
  <c r="R1190" i="7"/>
  <c r="R1191" i="7"/>
  <c r="R1192" i="7"/>
  <c r="R1193" i="7"/>
  <c r="R1194" i="7"/>
  <c r="R1195" i="7"/>
  <c r="R1196" i="7"/>
  <c r="R1197" i="7"/>
  <c r="R1198" i="7"/>
  <c r="R1199" i="7"/>
  <c r="R1200" i="7"/>
  <c r="R1201" i="7"/>
  <c r="R1202" i="7"/>
  <c r="R1203" i="7"/>
  <c r="R1204" i="7"/>
  <c r="R1205" i="7"/>
  <c r="R1206" i="7"/>
  <c r="R1207" i="7"/>
  <c r="R1208" i="7"/>
  <c r="R1209" i="7"/>
  <c r="R1210" i="7"/>
  <c r="R1211" i="7"/>
  <c r="R1212" i="7"/>
  <c r="R1213" i="7"/>
  <c r="R1214" i="7"/>
  <c r="R1215" i="7"/>
  <c r="R1216" i="7"/>
  <c r="R1217" i="7"/>
  <c r="R1218" i="7"/>
  <c r="R1219" i="7"/>
  <c r="R1220" i="7"/>
  <c r="R1221" i="7"/>
  <c r="R1222" i="7"/>
  <c r="R1223" i="7"/>
  <c r="R1224" i="7"/>
  <c r="R1225" i="7"/>
  <c r="R1226" i="7"/>
  <c r="R1227" i="7"/>
  <c r="R1228" i="7"/>
  <c r="R1229" i="7"/>
  <c r="R1230" i="7"/>
  <c r="R1231" i="7"/>
  <c r="R1232" i="7"/>
  <c r="R1233" i="7"/>
  <c r="R1234" i="7"/>
  <c r="R1235" i="7"/>
  <c r="R1236" i="7"/>
  <c r="R1237" i="7"/>
  <c r="R1238" i="7"/>
  <c r="R1239" i="7"/>
  <c r="R1240" i="7"/>
  <c r="R1241" i="7"/>
  <c r="R1242" i="7"/>
  <c r="R1243" i="7"/>
  <c r="R1244" i="7"/>
  <c r="R1245" i="7"/>
  <c r="R1246" i="7"/>
  <c r="R1247" i="7"/>
  <c r="R1248" i="7"/>
  <c r="R1249" i="7"/>
  <c r="R1250" i="7"/>
  <c r="R1251" i="7"/>
  <c r="R1252" i="7"/>
  <c r="R1253" i="7"/>
  <c r="R1254" i="7"/>
  <c r="R1255" i="7"/>
  <c r="R1256" i="7"/>
  <c r="R1257" i="7"/>
  <c r="R1258" i="7"/>
  <c r="R1259" i="7"/>
  <c r="R1260" i="7"/>
  <c r="R1261" i="7"/>
  <c r="R1262" i="7"/>
  <c r="R1263" i="7"/>
  <c r="R1264" i="7"/>
  <c r="R1265" i="7"/>
  <c r="R1266" i="7"/>
  <c r="R1267" i="7"/>
  <c r="R1268" i="7"/>
  <c r="R1269" i="7"/>
  <c r="R1270" i="7"/>
  <c r="R1271" i="7"/>
  <c r="R1272" i="7"/>
  <c r="R1273" i="7"/>
  <c r="R1274" i="7"/>
  <c r="R1275" i="7"/>
  <c r="R1276" i="7"/>
  <c r="R1277" i="7"/>
  <c r="R1278" i="7"/>
  <c r="R1279" i="7"/>
  <c r="R1280" i="7"/>
  <c r="R1281" i="7"/>
  <c r="R1282" i="7"/>
  <c r="R1283" i="7"/>
  <c r="R1284" i="7"/>
  <c r="R1285" i="7"/>
  <c r="R1286" i="7"/>
  <c r="R1287" i="7"/>
  <c r="R1288" i="7"/>
  <c r="R1289" i="7"/>
  <c r="R1290" i="7"/>
  <c r="R1291" i="7"/>
  <c r="R1292" i="7"/>
  <c r="R1293" i="7"/>
  <c r="R1294" i="7"/>
  <c r="R1295" i="7"/>
  <c r="R1296" i="7"/>
  <c r="R1297" i="7"/>
  <c r="R1298" i="7"/>
  <c r="R1299" i="7"/>
  <c r="R1300" i="7"/>
  <c r="R1301" i="7"/>
  <c r="R1302" i="7"/>
  <c r="R1303" i="7"/>
  <c r="R1304" i="7"/>
  <c r="R1305" i="7"/>
  <c r="R1306" i="7"/>
  <c r="R1307" i="7"/>
  <c r="R1308" i="7"/>
  <c r="R1309" i="7"/>
  <c r="R1310" i="7"/>
  <c r="R1311" i="7"/>
  <c r="R1312" i="7"/>
  <c r="R1313" i="7"/>
  <c r="R1314" i="7"/>
  <c r="R1315" i="7"/>
  <c r="R1316" i="7"/>
  <c r="R1317" i="7"/>
  <c r="R1318" i="7"/>
  <c r="R1319" i="7"/>
  <c r="R1320" i="7"/>
  <c r="R1321" i="7"/>
  <c r="R1322" i="7"/>
  <c r="R1323" i="7"/>
  <c r="R1324" i="7"/>
  <c r="R1325" i="7"/>
  <c r="R1326" i="7"/>
  <c r="R1327" i="7"/>
  <c r="R1328" i="7"/>
  <c r="R1329" i="7"/>
  <c r="R1330" i="7"/>
  <c r="R1331" i="7"/>
  <c r="R1332" i="7"/>
  <c r="R1333" i="7"/>
  <c r="R1334" i="7"/>
  <c r="R1335" i="7"/>
  <c r="R1336" i="7"/>
  <c r="R1337" i="7"/>
  <c r="R1338" i="7"/>
  <c r="R1339" i="7"/>
  <c r="R1340" i="7"/>
  <c r="R1341" i="7"/>
  <c r="R1342" i="7"/>
  <c r="R1343" i="7"/>
  <c r="R1344" i="7"/>
  <c r="R1345" i="7"/>
  <c r="R1346" i="7"/>
  <c r="R1347" i="7"/>
  <c r="R1348" i="7"/>
  <c r="R1349" i="7"/>
  <c r="R1350" i="7"/>
  <c r="R1351" i="7"/>
  <c r="R1352" i="7"/>
  <c r="R1353" i="7"/>
  <c r="R1354" i="7"/>
  <c r="R1355" i="7"/>
  <c r="R1356" i="7"/>
  <c r="R1357" i="7"/>
  <c r="R1358" i="7"/>
  <c r="R1359" i="7"/>
  <c r="R1360" i="7"/>
  <c r="R1361" i="7"/>
  <c r="R1362" i="7"/>
  <c r="R1363" i="7"/>
  <c r="R1364" i="7"/>
  <c r="R1365" i="7"/>
  <c r="R1366" i="7"/>
  <c r="R1367" i="7"/>
  <c r="R1368" i="7"/>
  <c r="R1369" i="7"/>
  <c r="R1370" i="7"/>
  <c r="R1371" i="7"/>
  <c r="R1372" i="7"/>
  <c r="R1373" i="7"/>
  <c r="R1374" i="7"/>
  <c r="R1375" i="7"/>
  <c r="R1376" i="7"/>
  <c r="R1377" i="7"/>
  <c r="R1378" i="7"/>
  <c r="R1379" i="7"/>
  <c r="R1380" i="7"/>
  <c r="R1381" i="7"/>
  <c r="R1382" i="7"/>
  <c r="R1383" i="7"/>
  <c r="R1384" i="7"/>
  <c r="R1385" i="7"/>
  <c r="R1386" i="7"/>
  <c r="R2" i="7"/>
  <c r="Q3" i="7"/>
  <c r="Q4" i="7"/>
  <c r="Q5" i="7"/>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Q771" i="7"/>
  <c r="Q772" i="7"/>
  <c r="Q773" i="7"/>
  <c r="Q774" i="7"/>
  <c r="Q775" i="7"/>
  <c r="Q776"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8" i="7"/>
  <c r="Q1059" i="7"/>
  <c r="Q1060" i="7"/>
  <c r="Q1061" i="7"/>
  <c r="Q1062" i="7"/>
  <c r="Q1063" i="7"/>
  <c r="Q1064" i="7"/>
  <c r="Q1065" i="7"/>
  <c r="Q1066" i="7"/>
  <c r="Q1067" i="7"/>
  <c r="Q1068"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5" i="7"/>
  <c r="Q1096" i="7"/>
  <c r="Q1097" i="7"/>
  <c r="Q1098" i="7"/>
  <c r="Q1099" i="7"/>
  <c r="Q1100" i="7"/>
  <c r="Q1101" i="7"/>
  <c r="Q1102" i="7"/>
  <c r="Q1103" i="7"/>
  <c r="Q1104" i="7"/>
  <c r="Q1105" i="7"/>
  <c r="Q1106" i="7"/>
  <c r="Q1107" i="7"/>
  <c r="Q1108" i="7"/>
  <c r="Q1109" i="7"/>
  <c r="Q1110" i="7"/>
  <c r="Q1111" i="7"/>
  <c r="Q1112" i="7"/>
  <c r="Q1113"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0" i="7"/>
  <c r="Q1151" i="7"/>
  <c r="Q1152" i="7"/>
  <c r="Q1153" i="7"/>
  <c r="Q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Q1334" i="7"/>
  <c r="Q1335" i="7"/>
  <c r="Q1336" i="7"/>
  <c r="Q1337" i="7"/>
  <c r="Q1338" i="7"/>
  <c r="Q1339" i="7"/>
  <c r="Q1340" i="7"/>
  <c r="Q1341" i="7"/>
  <c r="Q1342" i="7"/>
  <c r="Q1343" i="7"/>
  <c r="Q1344" i="7"/>
  <c r="Q1345" i="7"/>
  <c r="Q1346" i="7"/>
  <c r="Q1347" i="7"/>
  <c r="Q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2" i="7"/>
  <c r="P3" i="7"/>
  <c r="P4" i="7"/>
  <c r="P5" i="7"/>
  <c r="P6" i="7"/>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2"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 r="O541" i="7"/>
  <c r="O542" i="7"/>
  <c r="O543" i="7"/>
  <c r="O544" i="7"/>
  <c r="O545" i="7"/>
  <c r="O546" i="7"/>
  <c r="O547" i="7"/>
  <c r="O548" i="7"/>
  <c r="O549" i="7"/>
  <c r="O550" i="7"/>
  <c r="O551" i="7"/>
  <c r="O552" i="7"/>
  <c r="O553" i="7"/>
  <c r="O554" i="7"/>
  <c r="O555" i="7"/>
  <c r="O556" i="7"/>
  <c r="O557" i="7"/>
  <c r="O558" i="7"/>
  <c r="O559" i="7"/>
  <c r="O560" i="7"/>
  <c r="O561" i="7"/>
  <c r="O562" i="7"/>
  <c r="O563" i="7"/>
  <c r="O564" i="7"/>
  <c r="O565" i="7"/>
  <c r="O566" i="7"/>
  <c r="O567" i="7"/>
  <c r="O568" i="7"/>
  <c r="O569" i="7"/>
  <c r="O570" i="7"/>
  <c r="O571" i="7"/>
  <c r="O572" i="7"/>
  <c r="O573" i="7"/>
  <c r="O574" i="7"/>
  <c r="O575" i="7"/>
  <c r="O576" i="7"/>
  <c r="O577" i="7"/>
  <c r="O578" i="7"/>
  <c r="O579" i="7"/>
  <c r="O580" i="7"/>
  <c r="O581" i="7"/>
  <c r="O582" i="7"/>
  <c r="O583" i="7"/>
  <c r="O584" i="7"/>
  <c r="O585" i="7"/>
  <c r="O586" i="7"/>
  <c r="O587" i="7"/>
  <c r="O588" i="7"/>
  <c r="O589" i="7"/>
  <c r="O590" i="7"/>
  <c r="O591" i="7"/>
  <c r="O592" i="7"/>
  <c r="O593" i="7"/>
  <c r="O594" i="7"/>
  <c r="O595" i="7"/>
  <c r="O596" i="7"/>
  <c r="O597" i="7"/>
  <c r="O598" i="7"/>
  <c r="O599" i="7"/>
  <c r="O600" i="7"/>
  <c r="O601" i="7"/>
  <c r="O602" i="7"/>
  <c r="O603" i="7"/>
  <c r="O604" i="7"/>
  <c r="O605" i="7"/>
  <c r="O606" i="7"/>
  <c r="O607" i="7"/>
  <c r="O608" i="7"/>
  <c r="O609" i="7"/>
  <c r="O610" i="7"/>
  <c r="O611" i="7"/>
  <c r="O612" i="7"/>
  <c r="O613" i="7"/>
  <c r="O614" i="7"/>
  <c r="O615" i="7"/>
  <c r="O616" i="7"/>
  <c r="O617" i="7"/>
  <c r="O618" i="7"/>
  <c r="O619" i="7"/>
  <c r="O620" i="7"/>
  <c r="O621" i="7"/>
  <c r="O622" i="7"/>
  <c r="O623" i="7"/>
  <c r="O624" i="7"/>
  <c r="O625" i="7"/>
  <c r="O626" i="7"/>
  <c r="O627" i="7"/>
  <c r="O628" i="7"/>
  <c r="O629" i="7"/>
  <c r="O630" i="7"/>
  <c r="O631" i="7"/>
  <c r="O632" i="7"/>
  <c r="O633" i="7"/>
  <c r="O634" i="7"/>
  <c r="O635" i="7"/>
  <c r="O636" i="7"/>
  <c r="O637" i="7"/>
  <c r="O638" i="7"/>
  <c r="O639" i="7"/>
  <c r="O640" i="7"/>
  <c r="O641" i="7"/>
  <c r="O642" i="7"/>
  <c r="O643" i="7"/>
  <c r="O644" i="7"/>
  <c r="O645" i="7"/>
  <c r="O646" i="7"/>
  <c r="O647" i="7"/>
  <c r="O648" i="7"/>
  <c r="O649" i="7"/>
  <c r="O650" i="7"/>
  <c r="O651" i="7"/>
  <c r="O652" i="7"/>
  <c r="O653" i="7"/>
  <c r="O654" i="7"/>
  <c r="O655" i="7"/>
  <c r="O656" i="7"/>
  <c r="O657" i="7"/>
  <c r="O658" i="7"/>
  <c r="O659" i="7"/>
  <c r="O660" i="7"/>
  <c r="O661" i="7"/>
  <c r="O662" i="7"/>
  <c r="O663" i="7"/>
  <c r="O664" i="7"/>
  <c r="O665" i="7"/>
  <c r="O666" i="7"/>
  <c r="O667" i="7"/>
  <c r="O668" i="7"/>
  <c r="O669" i="7"/>
  <c r="O670" i="7"/>
  <c r="O671" i="7"/>
  <c r="O672" i="7"/>
  <c r="O673" i="7"/>
  <c r="O674" i="7"/>
  <c r="O675" i="7"/>
  <c r="O676" i="7"/>
  <c r="O677" i="7"/>
  <c r="O678" i="7"/>
  <c r="O679" i="7"/>
  <c r="O680" i="7"/>
  <c r="O681" i="7"/>
  <c r="O682" i="7"/>
  <c r="O683" i="7"/>
  <c r="O684" i="7"/>
  <c r="O685" i="7"/>
  <c r="O686" i="7"/>
  <c r="O687" i="7"/>
  <c r="O688" i="7"/>
  <c r="O689" i="7"/>
  <c r="O690" i="7"/>
  <c r="O691" i="7"/>
  <c r="O692" i="7"/>
  <c r="O693" i="7"/>
  <c r="O694" i="7"/>
  <c r="O695" i="7"/>
  <c r="O696" i="7"/>
  <c r="O697" i="7"/>
  <c r="O698" i="7"/>
  <c r="O699" i="7"/>
  <c r="O700" i="7"/>
  <c r="O701" i="7"/>
  <c r="O702" i="7"/>
  <c r="O703" i="7"/>
  <c r="O704" i="7"/>
  <c r="O705" i="7"/>
  <c r="O706" i="7"/>
  <c r="O707" i="7"/>
  <c r="O708" i="7"/>
  <c r="O709" i="7"/>
  <c r="O710" i="7"/>
  <c r="O711" i="7"/>
  <c r="O712" i="7"/>
  <c r="O713" i="7"/>
  <c r="O714" i="7"/>
  <c r="O715" i="7"/>
  <c r="O716" i="7"/>
  <c r="O717" i="7"/>
  <c r="O718" i="7"/>
  <c r="O719" i="7"/>
  <c r="O720" i="7"/>
  <c r="O721" i="7"/>
  <c r="O722" i="7"/>
  <c r="O723" i="7"/>
  <c r="O724" i="7"/>
  <c r="O725" i="7"/>
  <c r="O726" i="7"/>
  <c r="O727" i="7"/>
  <c r="O728" i="7"/>
  <c r="O729" i="7"/>
  <c r="O730" i="7"/>
  <c r="O731" i="7"/>
  <c r="O732" i="7"/>
  <c r="O733" i="7"/>
  <c r="O734" i="7"/>
  <c r="O735" i="7"/>
  <c r="O736" i="7"/>
  <c r="O737" i="7"/>
  <c r="O738" i="7"/>
  <c r="O739" i="7"/>
  <c r="O740" i="7"/>
  <c r="O741" i="7"/>
  <c r="O742" i="7"/>
  <c r="O743" i="7"/>
  <c r="O744" i="7"/>
  <c r="O745" i="7"/>
  <c r="O746" i="7"/>
  <c r="O747" i="7"/>
  <c r="O748" i="7"/>
  <c r="O749" i="7"/>
  <c r="O750" i="7"/>
  <c r="O751" i="7"/>
  <c r="O752" i="7"/>
  <c r="O753" i="7"/>
  <c r="O754" i="7"/>
  <c r="O755" i="7"/>
  <c r="O756" i="7"/>
  <c r="O757" i="7"/>
  <c r="O758" i="7"/>
  <c r="O759" i="7"/>
  <c r="O760" i="7"/>
  <c r="O761" i="7"/>
  <c r="O762" i="7"/>
  <c r="O763" i="7"/>
  <c r="O764" i="7"/>
  <c r="O765" i="7"/>
  <c r="O766" i="7"/>
  <c r="O767" i="7"/>
  <c r="O768" i="7"/>
  <c r="O769" i="7"/>
  <c r="O770" i="7"/>
  <c r="O771" i="7"/>
  <c r="O772" i="7"/>
  <c r="O773" i="7"/>
  <c r="O774" i="7"/>
  <c r="O775" i="7"/>
  <c r="O776" i="7"/>
  <c r="O777" i="7"/>
  <c r="O778" i="7"/>
  <c r="O779" i="7"/>
  <c r="O780" i="7"/>
  <c r="O781" i="7"/>
  <c r="O782" i="7"/>
  <c r="O783" i="7"/>
  <c r="O784" i="7"/>
  <c r="O785" i="7"/>
  <c r="O786" i="7"/>
  <c r="O787" i="7"/>
  <c r="O788" i="7"/>
  <c r="O789" i="7"/>
  <c r="O790" i="7"/>
  <c r="O791" i="7"/>
  <c r="O792" i="7"/>
  <c r="O793" i="7"/>
  <c r="O794" i="7"/>
  <c r="O795" i="7"/>
  <c r="O796" i="7"/>
  <c r="O797" i="7"/>
  <c r="O798" i="7"/>
  <c r="O799" i="7"/>
  <c r="O800" i="7"/>
  <c r="O801" i="7"/>
  <c r="O802" i="7"/>
  <c r="O803" i="7"/>
  <c r="O804" i="7"/>
  <c r="O805" i="7"/>
  <c r="O806" i="7"/>
  <c r="O807" i="7"/>
  <c r="O808" i="7"/>
  <c r="O809" i="7"/>
  <c r="O810" i="7"/>
  <c r="O811" i="7"/>
  <c r="O812" i="7"/>
  <c r="O813" i="7"/>
  <c r="O814" i="7"/>
  <c r="O815" i="7"/>
  <c r="O816" i="7"/>
  <c r="O817" i="7"/>
  <c r="O818" i="7"/>
  <c r="O819" i="7"/>
  <c r="O820" i="7"/>
  <c r="O821" i="7"/>
  <c r="O822" i="7"/>
  <c r="O823" i="7"/>
  <c r="O824" i="7"/>
  <c r="O825" i="7"/>
  <c r="O826" i="7"/>
  <c r="O827" i="7"/>
  <c r="O828" i="7"/>
  <c r="O829" i="7"/>
  <c r="O830" i="7"/>
  <c r="O831" i="7"/>
  <c r="O832" i="7"/>
  <c r="O833" i="7"/>
  <c r="O834" i="7"/>
  <c r="O835" i="7"/>
  <c r="O836" i="7"/>
  <c r="O837" i="7"/>
  <c r="O838" i="7"/>
  <c r="O839" i="7"/>
  <c r="O840" i="7"/>
  <c r="O841" i="7"/>
  <c r="O842" i="7"/>
  <c r="O843" i="7"/>
  <c r="O844" i="7"/>
  <c r="O845" i="7"/>
  <c r="O846" i="7"/>
  <c r="O847" i="7"/>
  <c r="O848" i="7"/>
  <c r="O849" i="7"/>
  <c r="O850" i="7"/>
  <c r="O851" i="7"/>
  <c r="O852" i="7"/>
  <c r="O853" i="7"/>
  <c r="O854" i="7"/>
  <c r="O855" i="7"/>
  <c r="O856" i="7"/>
  <c r="O857" i="7"/>
  <c r="O858" i="7"/>
  <c r="O859" i="7"/>
  <c r="O860" i="7"/>
  <c r="O861" i="7"/>
  <c r="O862" i="7"/>
  <c r="O863" i="7"/>
  <c r="O864" i="7"/>
  <c r="O865" i="7"/>
  <c r="O866" i="7"/>
  <c r="O867" i="7"/>
  <c r="O868" i="7"/>
  <c r="O869" i="7"/>
  <c r="O870" i="7"/>
  <c r="O871" i="7"/>
  <c r="O872" i="7"/>
  <c r="O873" i="7"/>
  <c r="O874" i="7"/>
  <c r="O875" i="7"/>
  <c r="O876" i="7"/>
  <c r="O877" i="7"/>
  <c r="O878" i="7"/>
  <c r="O879" i="7"/>
  <c r="O880" i="7"/>
  <c r="O881" i="7"/>
  <c r="O882" i="7"/>
  <c r="O883" i="7"/>
  <c r="O884" i="7"/>
  <c r="O885" i="7"/>
  <c r="O886" i="7"/>
  <c r="O887" i="7"/>
  <c r="O888" i="7"/>
  <c r="O889" i="7"/>
  <c r="O890" i="7"/>
  <c r="O891" i="7"/>
  <c r="O892" i="7"/>
  <c r="O893" i="7"/>
  <c r="O894" i="7"/>
  <c r="O895" i="7"/>
  <c r="O896" i="7"/>
  <c r="O897" i="7"/>
  <c r="O898" i="7"/>
  <c r="O899" i="7"/>
  <c r="O900" i="7"/>
  <c r="O901" i="7"/>
  <c r="O902" i="7"/>
  <c r="O903" i="7"/>
  <c r="O904" i="7"/>
  <c r="O905" i="7"/>
  <c r="O906" i="7"/>
  <c r="O907" i="7"/>
  <c r="O908" i="7"/>
  <c r="O909" i="7"/>
  <c r="O910" i="7"/>
  <c r="O911"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7" i="7"/>
  <c r="O938" i="7"/>
  <c r="O939" i="7"/>
  <c r="O940" i="7"/>
  <c r="O941" i="7"/>
  <c r="O942" i="7"/>
  <c r="O943" i="7"/>
  <c r="O944" i="7"/>
  <c r="O945" i="7"/>
  <c r="O946" i="7"/>
  <c r="O947" i="7"/>
  <c r="O948" i="7"/>
  <c r="O949" i="7"/>
  <c r="O950" i="7"/>
  <c r="O951" i="7"/>
  <c r="O952" i="7"/>
  <c r="O953" i="7"/>
  <c r="O954" i="7"/>
  <c r="O955" i="7"/>
  <c r="O956" i="7"/>
  <c r="O957" i="7"/>
  <c r="O958" i="7"/>
  <c r="O959" i="7"/>
  <c r="O960" i="7"/>
  <c r="O961" i="7"/>
  <c r="O962" i="7"/>
  <c r="O963" i="7"/>
  <c r="O964" i="7"/>
  <c r="O965" i="7"/>
  <c r="O966" i="7"/>
  <c r="O967" i="7"/>
  <c r="O968" i="7"/>
  <c r="O969" i="7"/>
  <c r="O970" i="7"/>
  <c r="O971" i="7"/>
  <c r="O972" i="7"/>
  <c r="O973" i="7"/>
  <c r="O974" i="7"/>
  <c r="O975" i="7"/>
  <c r="O976" i="7"/>
  <c r="O977" i="7"/>
  <c r="O978" i="7"/>
  <c r="O979" i="7"/>
  <c r="O980" i="7"/>
  <c r="O981" i="7"/>
  <c r="O982" i="7"/>
  <c r="O983" i="7"/>
  <c r="O984" i="7"/>
  <c r="O985" i="7"/>
  <c r="O986" i="7"/>
  <c r="O987" i="7"/>
  <c r="O988" i="7"/>
  <c r="O989" i="7"/>
  <c r="O990" i="7"/>
  <c r="O991" i="7"/>
  <c r="O992" i="7"/>
  <c r="O993" i="7"/>
  <c r="O994" i="7"/>
  <c r="O995" i="7"/>
  <c r="O996" i="7"/>
  <c r="O997" i="7"/>
  <c r="O998" i="7"/>
  <c r="O999" i="7"/>
  <c r="O1000" i="7"/>
  <c r="O1001" i="7"/>
  <c r="O1002" i="7"/>
  <c r="O1003" i="7"/>
  <c r="O1004" i="7"/>
  <c r="O1005" i="7"/>
  <c r="O1006" i="7"/>
  <c r="O1007" i="7"/>
  <c r="O1008" i="7"/>
  <c r="O1009" i="7"/>
  <c r="O1010" i="7"/>
  <c r="O1011" i="7"/>
  <c r="O1012" i="7"/>
  <c r="O1013" i="7"/>
  <c r="O1014" i="7"/>
  <c r="O1015" i="7"/>
  <c r="O1016" i="7"/>
  <c r="O1017" i="7"/>
  <c r="O1018" i="7"/>
  <c r="O1019" i="7"/>
  <c r="O1020" i="7"/>
  <c r="O1021" i="7"/>
  <c r="O1022" i="7"/>
  <c r="O1023" i="7"/>
  <c r="O1024" i="7"/>
  <c r="O1025" i="7"/>
  <c r="O1026" i="7"/>
  <c r="O1027" i="7"/>
  <c r="O1028" i="7"/>
  <c r="O1029" i="7"/>
  <c r="O1030" i="7"/>
  <c r="O1031" i="7"/>
  <c r="O1032" i="7"/>
  <c r="O1033" i="7"/>
  <c r="O1034" i="7"/>
  <c r="O1035" i="7"/>
  <c r="O1036" i="7"/>
  <c r="O1037" i="7"/>
  <c r="O1038" i="7"/>
  <c r="O1039" i="7"/>
  <c r="O1040" i="7"/>
  <c r="O1041" i="7"/>
  <c r="O1042" i="7"/>
  <c r="O1043" i="7"/>
  <c r="O1044" i="7"/>
  <c r="O1045" i="7"/>
  <c r="O1046" i="7"/>
  <c r="O1047" i="7"/>
  <c r="O1048" i="7"/>
  <c r="O1049" i="7"/>
  <c r="O1050" i="7"/>
  <c r="O1051" i="7"/>
  <c r="O1052" i="7"/>
  <c r="O1053" i="7"/>
  <c r="O1054" i="7"/>
  <c r="O1055" i="7"/>
  <c r="O1056" i="7"/>
  <c r="O1057" i="7"/>
  <c r="O1058" i="7"/>
  <c r="O1059" i="7"/>
  <c r="O1060" i="7"/>
  <c r="O1061" i="7"/>
  <c r="O1062" i="7"/>
  <c r="O1063" i="7"/>
  <c r="O1064" i="7"/>
  <c r="O1065" i="7"/>
  <c r="O1066" i="7"/>
  <c r="O1067" i="7"/>
  <c r="O1068" i="7"/>
  <c r="O1069" i="7"/>
  <c r="O1070" i="7"/>
  <c r="O1071" i="7"/>
  <c r="O1072" i="7"/>
  <c r="O1073" i="7"/>
  <c r="O1074" i="7"/>
  <c r="O1075" i="7"/>
  <c r="O1076" i="7"/>
  <c r="O1077" i="7"/>
  <c r="O1078" i="7"/>
  <c r="O1079" i="7"/>
  <c r="O1080" i="7"/>
  <c r="O1081" i="7"/>
  <c r="O1082" i="7"/>
  <c r="O1083" i="7"/>
  <c r="O1084" i="7"/>
  <c r="O1085" i="7"/>
  <c r="O1086" i="7"/>
  <c r="O1087" i="7"/>
  <c r="O1088" i="7"/>
  <c r="O1089" i="7"/>
  <c r="O1090" i="7"/>
  <c r="O1091" i="7"/>
  <c r="O1092" i="7"/>
  <c r="O1093" i="7"/>
  <c r="O1094" i="7"/>
  <c r="O1095" i="7"/>
  <c r="O1096" i="7"/>
  <c r="O1097" i="7"/>
  <c r="O1098" i="7"/>
  <c r="O1099" i="7"/>
  <c r="O1100" i="7"/>
  <c r="O1101" i="7"/>
  <c r="O1102" i="7"/>
  <c r="O1103" i="7"/>
  <c r="O1104" i="7"/>
  <c r="O1105" i="7"/>
  <c r="O1106" i="7"/>
  <c r="O1107" i="7"/>
  <c r="O1108" i="7"/>
  <c r="O1109" i="7"/>
  <c r="O1110" i="7"/>
  <c r="O1111" i="7"/>
  <c r="O1112" i="7"/>
  <c r="O1113" i="7"/>
  <c r="O1114" i="7"/>
  <c r="O1115" i="7"/>
  <c r="O1116" i="7"/>
  <c r="O1117" i="7"/>
  <c r="O1118" i="7"/>
  <c r="O1119" i="7"/>
  <c r="O1120" i="7"/>
  <c r="O1121" i="7"/>
  <c r="O1122" i="7"/>
  <c r="O1123" i="7"/>
  <c r="O1124" i="7"/>
  <c r="O1125" i="7"/>
  <c r="O1126" i="7"/>
  <c r="O1127" i="7"/>
  <c r="O1128" i="7"/>
  <c r="O1129" i="7"/>
  <c r="O1130" i="7"/>
  <c r="O1131" i="7"/>
  <c r="O1132" i="7"/>
  <c r="O1133" i="7"/>
  <c r="O1134" i="7"/>
  <c r="O1135" i="7"/>
  <c r="O1136" i="7"/>
  <c r="O1137" i="7"/>
  <c r="O1138" i="7"/>
  <c r="O1139" i="7"/>
  <c r="O1140" i="7"/>
  <c r="O1141" i="7"/>
  <c r="O1142" i="7"/>
  <c r="O1143" i="7"/>
  <c r="O1144" i="7"/>
  <c r="O1145" i="7"/>
  <c r="O1146" i="7"/>
  <c r="O1147" i="7"/>
  <c r="O1148" i="7"/>
  <c r="O1149" i="7"/>
  <c r="O1150" i="7"/>
  <c r="O1151" i="7"/>
  <c r="O1152" i="7"/>
  <c r="O1153" i="7"/>
  <c r="O1154" i="7"/>
  <c r="O1155" i="7"/>
  <c r="O1156" i="7"/>
  <c r="O1157" i="7"/>
  <c r="O1158" i="7"/>
  <c r="O1159" i="7"/>
  <c r="O1160" i="7"/>
  <c r="O1161" i="7"/>
  <c r="O1162" i="7"/>
  <c r="O1163" i="7"/>
  <c r="O1164" i="7"/>
  <c r="O1165" i="7"/>
  <c r="O1166" i="7"/>
  <c r="O1167" i="7"/>
  <c r="O1168" i="7"/>
  <c r="O1169" i="7"/>
  <c r="O1170" i="7"/>
  <c r="O1171" i="7"/>
  <c r="O1172" i="7"/>
  <c r="O1173" i="7"/>
  <c r="O1174" i="7"/>
  <c r="O1175" i="7"/>
  <c r="O1176" i="7"/>
  <c r="O1177" i="7"/>
  <c r="O1178" i="7"/>
  <c r="O1179" i="7"/>
  <c r="O1180" i="7"/>
  <c r="O1181" i="7"/>
  <c r="O1182" i="7"/>
  <c r="O1183" i="7"/>
  <c r="O1184" i="7"/>
  <c r="O1185" i="7"/>
  <c r="O1186" i="7"/>
  <c r="O1187" i="7"/>
  <c r="O1188" i="7"/>
  <c r="O1189" i="7"/>
  <c r="O1190" i="7"/>
  <c r="O1191" i="7"/>
  <c r="O1192" i="7"/>
  <c r="O1193" i="7"/>
  <c r="O1194" i="7"/>
  <c r="O1195" i="7"/>
  <c r="O1196" i="7"/>
  <c r="O1197" i="7"/>
  <c r="O1198" i="7"/>
  <c r="O1199" i="7"/>
  <c r="O1200" i="7"/>
  <c r="O1201" i="7"/>
  <c r="O1202" i="7"/>
  <c r="O1203" i="7"/>
  <c r="O1204" i="7"/>
  <c r="O1205" i="7"/>
  <c r="O1206" i="7"/>
  <c r="O1207" i="7"/>
  <c r="O1208" i="7"/>
  <c r="O1209" i="7"/>
  <c r="O1210" i="7"/>
  <c r="O1211" i="7"/>
  <c r="O1212" i="7"/>
  <c r="O1213" i="7"/>
  <c r="O1214" i="7"/>
  <c r="O1215" i="7"/>
  <c r="O1216" i="7"/>
  <c r="O1217" i="7"/>
  <c r="O1218" i="7"/>
  <c r="O1219" i="7"/>
  <c r="O1220" i="7"/>
  <c r="O1221" i="7"/>
  <c r="O1222" i="7"/>
  <c r="O1223" i="7"/>
  <c r="O1224" i="7"/>
  <c r="O1225" i="7"/>
  <c r="O1226" i="7"/>
  <c r="O1227" i="7"/>
  <c r="O1228" i="7"/>
  <c r="O1229" i="7"/>
  <c r="O1230" i="7"/>
  <c r="O1231" i="7"/>
  <c r="O1232" i="7"/>
  <c r="O1233" i="7"/>
  <c r="O1234" i="7"/>
  <c r="O1235" i="7"/>
  <c r="O1236" i="7"/>
  <c r="O1237" i="7"/>
  <c r="O1238" i="7"/>
  <c r="O1239" i="7"/>
  <c r="O1240" i="7"/>
  <c r="O1241" i="7"/>
  <c r="O1242" i="7"/>
  <c r="O1243" i="7"/>
  <c r="O1244" i="7"/>
  <c r="O1245" i="7"/>
  <c r="O1246" i="7"/>
  <c r="O1247" i="7"/>
  <c r="O1248" i="7"/>
  <c r="O1249" i="7"/>
  <c r="O1250" i="7"/>
  <c r="O1251" i="7"/>
  <c r="O1252" i="7"/>
  <c r="O1253" i="7"/>
  <c r="O1254" i="7"/>
  <c r="O1255" i="7"/>
  <c r="O1256" i="7"/>
  <c r="O1257" i="7"/>
  <c r="O1258" i="7"/>
  <c r="O1259" i="7"/>
  <c r="O1260" i="7"/>
  <c r="O1261" i="7"/>
  <c r="O1262" i="7"/>
  <c r="O1263" i="7"/>
  <c r="O1264" i="7"/>
  <c r="O1265" i="7"/>
  <c r="O1266" i="7"/>
  <c r="O1267" i="7"/>
  <c r="O1268" i="7"/>
  <c r="O1269" i="7"/>
  <c r="O1270" i="7"/>
  <c r="O1271" i="7"/>
  <c r="O1272" i="7"/>
  <c r="O1273" i="7"/>
  <c r="O1274" i="7"/>
  <c r="O1275" i="7"/>
  <c r="O1276" i="7"/>
  <c r="O1277" i="7"/>
  <c r="O1278" i="7"/>
  <c r="O1279" i="7"/>
  <c r="O1280" i="7"/>
  <c r="O1281" i="7"/>
  <c r="O1282" i="7"/>
  <c r="O1283" i="7"/>
  <c r="O1284" i="7"/>
  <c r="O1285" i="7"/>
  <c r="O1286" i="7"/>
  <c r="O1287" i="7"/>
  <c r="O1288" i="7"/>
  <c r="O1289" i="7"/>
  <c r="O1290" i="7"/>
  <c r="O1291" i="7"/>
  <c r="O1292" i="7"/>
  <c r="O1293" i="7"/>
  <c r="O1294" i="7"/>
  <c r="O1295" i="7"/>
  <c r="O1296" i="7"/>
  <c r="O1297" i="7"/>
  <c r="O1298" i="7"/>
  <c r="O1299" i="7"/>
  <c r="O1300" i="7"/>
  <c r="O1301" i="7"/>
  <c r="O1302" i="7"/>
  <c r="O1303" i="7"/>
  <c r="O1304" i="7"/>
  <c r="O1305" i="7"/>
  <c r="O1306" i="7"/>
  <c r="O1307" i="7"/>
  <c r="O1308" i="7"/>
  <c r="O1309" i="7"/>
  <c r="O1310" i="7"/>
  <c r="O1311" i="7"/>
  <c r="O1312" i="7"/>
  <c r="O1313" i="7"/>
  <c r="O1314" i="7"/>
  <c r="O1315" i="7"/>
  <c r="O1316" i="7"/>
  <c r="O1317" i="7"/>
  <c r="O1318" i="7"/>
  <c r="O1319" i="7"/>
  <c r="O1320" i="7"/>
  <c r="O1321" i="7"/>
  <c r="O1322" i="7"/>
  <c r="O1323" i="7"/>
  <c r="O1324" i="7"/>
  <c r="O1325" i="7"/>
  <c r="O1326" i="7"/>
  <c r="O1327" i="7"/>
  <c r="O1328" i="7"/>
  <c r="O1329" i="7"/>
  <c r="O1330" i="7"/>
  <c r="O1331" i="7"/>
  <c r="O1332" i="7"/>
  <c r="O1333" i="7"/>
  <c r="O1334" i="7"/>
  <c r="O1335" i="7"/>
  <c r="O1336" i="7"/>
  <c r="O1337" i="7"/>
  <c r="O1338" i="7"/>
  <c r="O1339" i="7"/>
  <c r="O1340" i="7"/>
  <c r="O1341" i="7"/>
  <c r="O1342" i="7"/>
  <c r="O1343" i="7"/>
  <c r="O1344" i="7"/>
  <c r="O1345" i="7"/>
  <c r="O1346" i="7"/>
  <c r="O1347" i="7"/>
  <c r="O1348" i="7"/>
  <c r="O1349" i="7"/>
  <c r="O1350" i="7"/>
  <c r="O1351" i="7"/>
  <c r="O1352" i="7"/>
  <c r="O1353" i="7"/>
  <c r="O1354" i="7"/>
  <c r="O1355" i="7"/>
  <c r="O1356" i="7"/>
  <c r="O1357" i="7"/>
  <c r="O1358" i="7"/>
  <c r="O1359" i="7"/>
  <c r="O1360" i="7"/>
  <c r="O1361" i="7"/>
  <c r="O1362" i="7"/>
  <c r="O1363" i="7"/>
  <c r="O1364" i="7"/>
  <c r="O1365" i="7"/>
  <c r="O1366" i="7"/>
  <c r="O1367" i="7"/>
  <c r="O1368" i="7"/>
  <c r="O1369" i="7"/>
  <c r="O1370" i="7"/>
  <c r="O1371" i="7"/>
  <c r="O1372" i="7"/>
  <c r="O1373" i="7"/>
  <c r="O1374" i="7"/>
  <c r="O1375" i="7"/>
  <c r="O1376" i="7"/>
  <c r="O1377" i="7"/>
  <c r="O1378" i="7"/>
  <c r="O1379" i="7"/>
  <c r="O1380" i="7"/>
  <c r="O1381" i="7"/>
  <c r="O1382" i="7"/>
  <c r="O1383" i="7"/>
  <c r="O1384" i="7"/>
  <c r="O1385" i="7"/>
  <c r="O1386" i="7"/>
  <c r="O2" i="7"/>
  <c r="N3" i="7"/>
  <c r="N4" i="7"/>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601" i="7"/>
  <c r="N602" i="7"/>
  <c r="N603" i="7"/>
  <c r="N604" i="7"/>
  <c r="N605" i="7"/>
  <c r="N606" i="7"/>
  <c r="N607" i="7"/>
  <c r="N608" i="7"/>
  <c r="N609" i="7"/>
  <c r="N610" i="7"/>
  <c r="N611" i="7"/>
  <c r="N612" i="7"/>
  <c r="N613" i="7"/>
  <c r="N614" i="7"/>
  <c r="N615" i="7"/>
  <c r="N616" i="7"/>
  <c r="N617" i="7"/>
  <c r="N618" i="7"/>
  <c r="N619" i="7"/>
  <c r="N620" i="7"/>
  <c r="N621" i="7"/>
  <c r="N622" i="7"/>
  <c r="N623" i="7"/>
  <c r="N624" i="7"/>
  <c r="N625" i="7"/>
  <c r="N626" i="7"/>
  <c r="N627" i="7"/>
  <c r="N628" i="7"/>
  <c r="N629" i="7"/>
  <c r="N630" i="7"/>
  <c r="N631" i="7"/>
  <c r="N632" i="7"/>
  <c r="N633" i="7"/>
  <c r="N634" i="7"/>
  <c r="N635" i="7"/>
  <c r="N636" i="7"/>
  <c r="N637" i="7"/>
  <c r="N638" i="7"/>
  <c r="N639" i="7"/>
  <c r="N640" i="7"/>
  <c r="N641" i="7"/>
  <c r="N642" i="7"/>
  <c r="N643" i="7"/>
  <c r="N644" i="7"/>
  <c r="N645" i="7"/>
  <c r="N646" i="7"/>
  <c r="N647" i="7"/>
  <c r="N648" i="7"/>
  <c r="N649" i="7"/>
  <c r="N650" i="7"/>
  <c r="N651" i="7"/>
  <c r="N652" i="7"/>
  <c r="N653" i="7"/>
  <c r="N654" i="7"/>
  <c r="N655" i="7"/>
  <c r="N656" i="7"/>
  <c r="N657" i="7"/>
  <c r="N658" i="7"/>
  <c r="N659" i="7"/>
  <c r="N660" i="7"/>
  <c r="N661" i="7"/>
  <c r="N662" i="7"/>
  <c r="N663" i="7"/>
  <c r="N664" i="7"/>
  <c r="N665" i="7"/>
  <c r="N666" i="7"/>
  <c r="N667" i="7"/>
  <c r="N668" i="7"/>
  <c r="N669" i="7"/>
  <c r="N670" i="7"/>
  <c r="N671" i="7"/>
  <c r="N672" i="7"/>
  <c r="N673" i="7"/>
  <c r="N674" i="7"/>
  <c r="N675" i="7"/>
  <c r="N676" i="7"/>
  <c r="N677" i="7"/>
  <c r="N678" i="7"/>
  <c r="N679" i="7"/>
  <c r="N680" i="7"/>
  <c r="N681" i="7"/>
  <c r="N682" i="7"/>
  <c r="N683" i="7"/>
  <c r="N684" i="7"/>
  <c r="N685" i="7"/>
  <c r="N686" i="7"/>
  <c r="N687" i="7"/>
  <c r="N688" i="7"/>
  <c r="N689" i="7"/>
  <c r="N690" i="7"/>
  <c r="N691" i="7"/>
  <c r="N692" i="7"/>
  <c r="N693" i="7"/>
  <c r="N694" i="7"/>
  <c r="N695" i="7"/>
  <c r="N696" i="7"/>
  <c r="N697" i="7"/>
  <c r="N698" i="7"/>
  <c r="N699" i="7"/>
  <c r="N700" i="7"/>
  <c r="N701" i="7"/>
  <c r="N702" i="7"/>
  <c r="N703" i="7"/>
  <c r="N704" i="7"/>
  <c r="N705" i="7"/>
  <c r="N706" i="7"/>
  <c r="N707" i="7"/>
  <c r="N708" i="7"/>
  <c r="N709" i="7"/>
  <c r="N710" i="7"/>
  <c r="N711" i="7"/>
  <c r="N712" i="7"/>
  <c r="N713" i="7"/>
  <c r="N714" i="7"/>
  <c r="N715" i="7"/>
  <c r="N716" i="7"/>
  <c r="N717" i="7"/>
  <c r="N718" i="7"/>
  <c r="N719" i="7"/>
  <c r="N720" i="7"/>
  <c r="N721" i="7"/>
  <c r="N722" i="7"/>
  <c r="N723" i="7"/>
  <c r="N724" i="7"/>
  <c r="N725" i="7"/>
  <c r="N726" i="7"/>
  <c r="N727" i="7"/>
  <c r="N728" i="7"/>
  <c r="N729" i="7"/>
  <c r="N730" i="7"/>
  <c r="N731" i="7"/>
  <c r="N732" i="7"/>
  <c r="N733" i="7"/>
  <c r="N734" i="7"/>
  <c r="N735" i="7"/>
  <c r="N736" i="7"/>
  <c r="N737" i="7"/>
  <c r="N738" i="7"/>
  <c r="N739" i="7"/>
  <c r="N740" i="7"/>
  <c r="N741" i="7"/>
  <c r="N742" i="7"/>
  <c r="N743" i="7"/>
  <c r="N744" i="7"/>
  <c r="N745" i="7"/>
  <c r="N746" i="7"/>
  <c r="N747" i="7"/>
  <c r="N748" i="7"/>
  <c r="N749" i="7"/>
  <c r="N750" i="7"/>
  <c r="N751" i="7"/>
  <c r="N752" i="7"/>
  <c r="N753" i="7"/>
  <c r="N754" i="7"/>
  <c r="N755" i="7"/>
  <c r="N756" i="7"/>
  <c r="N757" i="7"/>
  <c r="N758" i="7"/>
  <c r="N759" i="7"/>
  <c r="N760" i="7"/>
  <c r="N761" i="7"/>
  <c r="N762" i="7"/>
  <c r="N763" i="7"/>
  <c r="N764" i="7"/>
  <c r="N765" i="7"/>
  <c r="N766" i="7"/>
  <c r="N767" i="7"/>
  <c r="N768" i="7"/>
  <c r="N769" i="7"/>
  <c r="N770" i="7"/>
  <c r="N771" i="7"/>
  <c r="N772" i="7"/>
  <c r="N773" i="7"/>
  <c r="N774" i="7"/>
  <c r="N775" i="7"/>
  <c r="N776" i="7"/>
  <c r="N777" i="7"/>
  <c r="N778" i="7"/>
  <c r="N779" i="7"/>
  <c r="N780" i="7"/>
  <c r="N781" i="7"/>
  <c r="N782" i="7"/>
  <c r="N783" i="7"/>
  <c r="N784" i="7"/>
  <c r="N785" i="7"/>
  <c r="N786" i="7"/>
  <c r="N787" i="7"/>
  <c r="N788" i="7"/>
  <c r="N789" i="7"/>
  <c r="N790" i="7"/>
  <c r="N791" i="7"/>
  <c r="N792" i="7"/>
  <c r="N793" i="7"/>
  <c r="N794" i="7"/>
  <c r="N795" i="7"/>
  <c r="N796" i="7"/>
  <c r="N797" i="7"/>
  <c r="N798" i="7"/>
  <c r="N799" i="7"/>
  <c r="N800" i="7"/>
  <c r="N801" i="7"/>
  <c r="N802" i="7"/>
  <c r="N803" i="7"/>
  <c r="N804" i="7"/>
  <c r="N805" i="7"/>
  <c r="N806" i="7"/>
  <c r="N807" i="7"/>
  <c r="N808" i="7"/>
  <c r="N809" i="7"/>
  <c r="N810" i="7"/>
  <c r="N811" i="7"/>
  <c r="N812" i="7"/>
  <c r="N813" i="7"/>
  <c r="N814" i="7"/>
  <c r="N815" i="7"/>
  <c r="N816" i="7"/>
  <c r="N817" i="7"/>
  <c r="N818" i="7"/>
  <c r="N819" i="7"/>
  <c r="N820" i="7"/>
  <c r="N821" i="7"/>
  <c r="N822" i="7"/>
  <c r="N823" i="7"/>
  <c r="N824" i="7"/>
  <c r="N825" i="7"/>
  <c r="N826" i="7"/>
  <c r="N827" i="7"/>
  <c r="N828" i="7"/>
  <c r="N829" i="7"/>
  <c r="N830" i="7"/>
  <c r="N831" i="7"/>
  <c r="N832" i="7"/>
  <c r="N833" i="7"/>
  <c r="N834" i="7"/>
  <c r="N835" i="7"/>
  <c r="N836" i="7"/>
  <c r="N837" i="7"/>
  <c r="N838" i="7"/>
  <c r="N839" i="7"/>
  <c r="N840" i="7"/>
  <c r="N841" i="7"/>
  <c r="N842" i="7"/>
  <c r="N843" i="7"/>
  <c r="N844" i="7"/>
  <c r="N845" i="7"/>
  <c r="N846" i="7"/>
  <c r="N847" i="7"/>
  <c r="N848" i="7"/>
  <c r="N849" i="7"/>
  <c r="N850" i="7"/>
  <c r="N851" i="7"/>
  <c r="N852" i="7"/>
  <c r="N853" i="7"/>
  <c r="N854" i="7"/>
  <c r="N855" i="7"/>
  <c r="N856" i="7"/>
  <c r="N857" i="7"/>
  <c r="N858" i="7"/>
  <c r="N859" i="7"/>
  <c r="N860" i="7"/>
  <c r="N861" i="7"/>
  <c r="N862" i="7"/>
  <c r="N863" i="7"/>
  <c r="N864" i="7"/>
  <c r="N865" i="7"/>
  <c r="N866" i="7"/>
  <c r="N867" i="7"/>
  <c r="N868" i="7"/>
  <c r="N869" i="7"/>
  <c r="N870" i="7"/>
  <c r="N871" i="7"/>
  <c r="N872" i="7"/>
  <c r="N873" i="7"/>
  <c r="N874" i="7"/>
  <c r="N875" i="7"/>
  <c r="N876" i="7"/>
  <c r="N877" i="7"/>
  <c r="N878" i="7"/>
  <c r="N879" i="7"/>
  <c r="N880" i="7"/>
  <c r="N881" i="7"/>
  <c r="N882" i="7"/>
  <c r="N883" i="7"/>
  <c r="N884" i="7"/>
  <c r="N885" i="7"/>
  <c r="N886" i="7"/>
  <c r="N887" i="7"/>
  <c r="N888" i="7"/>
  <c r="N889" i="7"/>
  <c r="N890" i="7"/>
  <c r="N891" i="7"/>
  <c r="N892" i="7"/>
  <c r="N893" i="7"/>
  <c r="N894" i="7"/>
  <c r="N895" i="7"/>
  <c r="N896" i="7"/>
  <c r="N897" i="7"/>
  <c r="N898" i="7"/>
  <c r="N899" i="7"/>
  <c r="N900" i="7"/>
  <c r="N901" i="7"/>
  <c r="N902" i="7"/>
  <c r="N903" i="7"/>
  <c r="N904" i="7"/>
  <c r="N905" i="7"/>
  <c r="N906" i="7"/>
  <c r="N907" i="7"/>
  <c r="N908" i="7"/>
  <c r="N909" i="7"/>
  <c r="N910" i="7"/>
  <c r="N911" i="7"/>
  <c r="N912" i="7"/>
  <c r="N913" i="7"/>
  <c r="N914" i="7"/>
  <c r="N915" i="7"/>
  <c r="N916" i="7"/>
  <c r="N917" i="7"/>
  <c r="N918" i="7"/>
  <c r="N919" i="7"/>
  <c r="N920" i="7"/>
  <c r="N921" i="7"/>
  <c r="N922" i="7"/>
  <c r="N923" i="7"/>
  <c r="N924" i="7"/>
  <c r="N925" i="7"/>
  <c r="N926" i="7"/>
  <c r="N927" i="7"/>
  <c r="N928" i="7"/>
  <c r="N929" i="7"/>
  <c r="N930" i="7"/>
  <c r="N931" i="7"/>
  <c r="N932" i="7"/>
  <c r="N933" i="7"/>
  <c r="N934" i="7"/>
  <c r="N935" i="7"/>
  <c r="N936" i="7"/>
  <c r="N937" i="7"/>
  <c r="N938" i="7"/>
  <c r="N939" i="7"/>
  <c r="N940" i="7"/>
  <c r="N941" i="7"/>
  <c r="N942" i="7"/>
  <c r="N943" i="7"/>
  <c r="N944" i="7"/>
  <c r="N945" i="7"/>
  <c r="N946" i="7"/>
  <c r="N947" i="7"/>
  <c r="N948" i="7"/>
  <c r="N949" i="7"/>
  <c r="N950" i="7"/>
  <c r="N951" i="7"/>
  <c r="N952" i="7"/>
  <c r="N953" i="7"/>
  <c r="N954" i="7"/>
  <c r="N955" i="7"/>
  <c r="N956" i="7"/>
  <c r="N957" i="7"/>
  <c r="N958" i="7"/>
  <c r="N959" i="7"/>
  <c r="N960" i="7"/>
  <c r="N961" i="7"/>
  <c r="N962" i="7"/>
  <c r="N963" i="7"/>
  <c r="N964" i="7"/>
  <c r="N965" i="7"/>
  <c r="N966" i="7"/>
  <c r="N967" i="7"/>
  <c r="N968" i="7"/>
  <c r="N969" i="7"/>
  <c r="N970" i="7"/>
  <c r="N971" i="7"/>
  <c r="N972" i="7"/>
  <c r="N973" i="7"/>
  <c r="N974" i="7"/>
  <c r="N975" i="7"/>
  <c r="N976" i="7"/>
  <c r="N977" i="7"/>
  <c r="N978" i="7"/>
  <c r="N979" i="7"/>
  <c r="N980" i="7"/>
  <c r="N981" i="7"/>
  <c r="N982" i="7"/>
  <c r="N983" i="7"/>
  <c r="N984" i="7"/>
  <c r="N985" i="7"/>
  <c r="N986" i="7"/>
  <c r="N987" i="7"/>
  <c r="N988" i="7"/>
  <c r="N989" i="7"/>
  <c r="N990" i="7"/>
  <c r="N991" i="7"/>
  <c r="N992" i="7"/>
  <c r="N993" i="7"/>
  <c r="N994" i="7"/>
  <c r="N995" i="7"/>
  <c r="N996" i="7"/>
  <c r="N997" i="7"/>
  <c r="N998" i="7"/>
  <c r="N999" i="7"/>
  <c r="N1000" i="7"/>
  <c r="N1001" i="7"/>
  <c r="N1002" i="7"/>
  <c r="N1003" i="7"/>
  <c r="N1004" i="7"/>
  <c r="N1005" i="7"/>
  <c r="N1006" i="7"/>
  <c r="N1007" i="7"/>
  <c r="N1008" i="7"/>
  <c r="N1009" i="7"/>
  <c r="N1010" i="7"/>
  <c r="N1011" i="7"/>
  <c r="N1012" i="7"/>
  <c r="N1013"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5"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7" i="7"/>
  <c r="N1258" i="7"/>
  <c r="N1259" i="7"/>
  <c r="N1260" i="7"/>
  <c r="N1261" i="7"/>
  <c r="N1262" i="7"/>
  <c r="N1263" i="7"/>
  <c r="N1264" i="7"/>
  <c r="N1265" i="7"/>
  <c r="N1266" i="7"/>
  <c r="N1267" i="7"/>
  <c r="N1268" i="7"/>
  <c r="N1269" i="7"/>
  <c r="N1270" i="7"/>
  <c r="N1271" i="7"/>
  <c r="N1272" i="7"/>
  <c r="N1273" i="7"/>
  <c r="N1274" i="7"/>
  <c r="N1275" i="7"/>
  <c r="N1276" i="7"/>
  <c r="N1277" i="7"/>
  <c r="N1278" i="7"/>
  <c r="N1279" i="7"/>
  <c r="N1280" i="7"/>
  <c r="N1281" i="7"/>
  <c r="N1282" i="7"/>
  <c r="N1283" i="7"/>
  <c r="N1284" i="7"/>
  <c r="N1285" i="7"/>
  <c r="N1286" i="7"/>
  <c r="N1287" i="7"/>
  <c r="N1288" i="7"/>
  <c r="N1289" i="7"/>
  <c r="N1290" i="7"/>
  <c r="N1291" i="7"/>
  <c r="N1292" i="7"/>
  <c r="N1293" i="7"/>
  <c r="N1294" i="7"/>
  <c r="N1295" i="7"/>
  <c r="N1296" i="7"/>
  <c r="N1297" i="7"/>
  <c r="N1298" i="7"/>
  <c r="N1299" i="7"/>
  <c r="N1300" i="7"/>
  <c r="N1301" i="7"/>
  <c r="N1302" i="7"/>
  <c r="N1303" i="7"/>
  <c r="N1304" i="7"/>
  <c r="N1305" i="7"/>
  <c r="N1306" i="7"/>
  <c r="N1307" i="7"/>
  <c r="N1308" i="7"/>
  <c r="N1309" i="7"/>
  <c r="N1310" i="7"/>
  <c r="N1311" i="7"/>
  <c r="N1312" i="7"/>
  <c r="N1313" i="7"/>
  <c r="N1314" i="7"/>
  <c r="N1315" i="7"/>
  <c r="N1316" i="7"/>
  <c r="N1317" i="7"/>
  <c r="N1318" i="7"/>
  <c r="N1319" i="7"/>
  <c r="N1320" i="7"/>
  <c r="N1321" i="7"/>
  <c r="N1322" i="7"/>
  <c r="N1323" i="7"/>
  <c r="N1324" i="7"/>
  <c r="N1325" i="7"/>
  <c r="N1326" i="7"/>
  <c r="N1327" i="7"/>
  <c r="N1328" i="7"/>
  <c r="N1329" i="7"/>
  <c r="N1330" i="7"/>
  <c r="N1331" i="7"/>
  <c r="N1332" i="7"/>
  <c r="N1333" i="7"/>
  <c r="N1334" i="7"/>
  <c r="N1335" i="7"/>
  <c r="N1336" i="7"/>
  <c r="N1337" i="7"/>
  <c r="N1338" i="7"/>
  <c r="N1339" i="7"/>
  <c r="N1340" i="7"/>
  <c r="N1341" i="7"/>
  <c r="N1342" i="7"/>
  <c r="N1343" i="7"/>
  <c r="N1344" i="7"/>
  <c r="N1345" i="7"/>
  <c r="N1346" i="7"/>
  <c r="N1347" i="7"/>
  <c r="N1348" i="7"/>
  <c r="N1349" i="7"/>
  <c r="N1350" i="7"/>
  <c r="N1351" i="7"/>
  <c r="N1352" i="7"/>
  <c r="N1353" i="7"/>
  <c r="N1354" i="7"/>
  <c r="N1355" i="7"/>
  <c r="N1356" i="7"/>
  <c r="N1357" i="7"/>
  <c r="N1358" i="7"/>
  <c r="N1359" i="7"/>
  <c r="N1360" i="7"/>
  <c r="N1361" i="7"/>
  <c r="N1362" i="7"/>
  <c r="N1363" i="7"/>
  <c r="N1364" i="7"/>
  <c r="N1365" i="7"/>
  <c r="N1366" i="7"/>
  <c r="N1367" i="7"/>
  <c r="N1368" i="7"/>
  <c r="N1369" i="7"/>
  <c r="N1370" i="7"/>
  <c r="N1371" i="7"/>
  <c r="N1372" i="7"/>
  <c r="N1373" i="7"/>
  <c r="N1374" i="7"/>
  <c r="N1375" i="7"/>
  <c r="N1376" i="7"/>
  <c r="N1377" i="7"/>
  <c r="N1378" i="7"/>
  <c r="N1379" i="7"/>
  <c r="N1380" i="7"/>
  <c r="N1381" i="7"/>
  <c r="N1382" i="7"/>
  <c r="N1383" i="7"/>
  <c r="N1384" i="7"/>
  <c r="N1385" i="7"/>
  <c r="N1386" i="7"/>
  <c r="N2" i="7"/>
  <c r="M2" i="7"/>
  <c r="K2" i="7"/>
  <c r="L3" i="7"/>
  <c r="L4"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2" i="7"/>
  <c r="J3" i="7"/>
  <c r="J4" i="7"/>
  <c r="J5" i="7"/>
  <c r="J6" i="7"/>
  <c r="J7" i="7"/>
  <c r="J8" i="7"/>
  <c r="J9" i="7"/>
  <c r="J10" i="7"/>
  <c r="J11" i="7"/>
  <c r="J12" i="7"/>
  <c r="J13" i="7"/>
  <c r="J14" i="7"/>
  <c r="J15" i="7"/>
  <c r="J16" i="7"/>
  <c r="J17" i="7"/>
  <c r="J18" i="7"/>
  <c r="J19" i="7"/>
  <c r="J20" i="7"/>
  <c r="J21" i="7"/>
  <c r="J22" i="7"/>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53" i="7"/>
  <c r="J54" i="7"/>
  <c r="J55" i="7"/>
  <c r="J56" i="7"/>
  <c r="J57" i="7"/>
  <c r="J58" i="7"/>
  <c r="J59" i="7"/>
  <c r="J60" i="7"/>
  <c r="J61" i="7"/>
  <c r="J62" i="7"/>
  <c r="J63" i="7"/>
  <c r="J64" i="7"/>
  <c r="J65" i="7"/>
  <c r="J66"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103" i="7"/>
  <c r="J113" i="7"/>
  <c r="J123" i="7"/>
  <c r="J133" i="7"/>
  <c r="J143" i="7"/>
  <c r="J153" i="7"/>
  <c r="J163" i="7"/>
  <c r="J164" i="7"/>
  <c r="J174" i="7"/>
  <c r="J184" i="7"/>
  <c r="J194" i="7"/>
  <c r="J204" i="7"/>
  <c r="J214" i="7"/>
  <c r="J224" i="7"/>
  <c r="J234" i="7"/>
  <c r="J244" i="7"/>
  <c r="J245" i="7"/>
  <c r="J255" i="7"/>
  <c r="J265" i="7"/>
  <c r="J275" i="7"/>
  <c r="J285" i="7"/>
  <c r="J295" i="7"/>
  <c r="J305" i="7"/>
  <c r="J315" i="7"/>
  <c r="J325" i="7"/>
  <c r="J326" i="7"/>
  <c r="J336" i="7"/>
  <c r="J346" i="7"/>
  <c r="J356" i="7"/>
  <c r="J366" i="7"/>
  <c r="J376" i="7"/>
  <c r="J386" i="7"/>
  <c r="J396" i="7"/>
  <c r="J406" i="7"/>
  <c r="J407" i="7"/>
  <c r="J417" i="7"/>
  <c r="J427" i="7"/>
  <c r="J437" i="7"/>
  <c r="J447" i="7"/>
  <c r="J457" i="7"/>
  <c r="J467" i="7"/>
  <c r="J477" i="7"/>
  <c r="J487" i="7"/>
  <c r="J488" i="7"/>
  <c r="J498" i="7"/>
  <c r="J508" i="7"/>
  <c r="J518" i="7"/>
  <c r="J528"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J1002" i="7"/>
  <c r="J1003" i="7"/>
  <c r="J1004" i="7"/>
  <c r="J1005" i="7"/>
  <c r="J1006" i="7"/>
  <c r="J1007" i="7"/>
  <c r="J1008" i="7"/>
  <c r="J1009" i="7"/>
  <c r="J1010" i="7"/>
  <c r="J1011" i="7"/>
  <c r="J1012" i="7"/>
  <c r="J1013" i="7"/>
  <c r="J1014" i="7"/>
  <c r="J1015" i="7"/>
  <c r="J1016" i="7"/>
  <c r="J1017" i="7"/>
  <c r="J1018" i="7"/>
  <c r="J1019" i="7"/>
  <c r="J1020" i="7"/>
  <c r="J1021" i="7"/>
  <c r="J1022" i="7"/>
  <c r="J1023" i="7"/>
  <c r="J1024" i="7"/>
  <c r="J1025" i="7"/>
  <c r="J1026" i="7"/>
  <c r="J1027" i="7"/>
  <c r="J1028" i="7"/>
  <c r="J1029" i="7"/>
  <c r="J1030" i="7"/>
  <c r="J1031" i="7"/>
  <c r="J1032" i="7"/>
  <c r="J1033" i="7"/>
  <c r="J1034" i="7"/>
  <c r="J1035" i="7"/>
  <c r="J1036" i="7"/>
  <c r="J1037" i="7"/>
  <c r="J1038" i="7"/>
  <c r="J1039" i="7"/>
  <c r="J1040" i="7"/>
  <c r="J1041" i="7"/>
  <c r="J1042" i="7"/>
  <c r="J1043" i="7"/>
  <c r="J1044" i="7"/>
  <c r="J1045" i="7"/>
  <c r="J1046" i="7"/>
  <c r="J1047" i="7"/>
  <c r="J1048" i="7"/>
  <c r="J1049" i="7"/>
  <c r="J1050" i="7"/>
  <c r="J1051" i="7"/>
  <c r="J1052" i="7"/>
  <c r="J1053" i="7"/>
  <c r="J1054" i="7"/>
  <c r="J1055" i="7"/>
  <c r="J1056" i="7"/>
  <c r="J1057" i="7"/>
  <c r="J1058" i="7"/>
  <c r="J1059" i="7"/>
  <c r="J1060" i="7"/>
  <c r="J1061" i="7"/>
  <c r="J1062" i="7"/>
  <c r="J1063" i="7"/>
  <c r="J1064" i="7"/>
  <c r="J1065" i="7"/>
  <c r="J1066" i="7"/>
  <c r="J1067" i="7"/>
  <c r="J1068" i="7"/>
  <c r="J1069" i="7"/>
  <c r="J1070" i="7"/>
  <c r="J1071" i="7"/>
  <c r="J1072" i="7"/>
  <c r="J1073" i="7"/>
  <c r="J1074" i="7"/>
  <c r="J1075" i="7"/>
  <c r="J1076" i="7"/>
  <c r="J1077" i="7"/>
  <c r="J1078" i="7"/>
  <c r="J1079" i="7"/>
  <c r="J1080" i="7"/>
  <c r="J1081" i="7"/>
  <c r="J1082" i="7"/>
  <c r="J1083" i="7"/>
  <c r="J1084" i="7"/>
  <c r="J1085" i="7"/>
  <c r="J1086" i="7"/>
  <c r="J1087" i="7"/>
  <c r="J1088" i="7"/>
  <c r="J1089" i="7"/>
  <c r="J1090" i="7"/>
  <c r="J1091" i="7"/>
  <c r="J1092" i="7"/>
  <c r="J1093" i="7"/>
  <c r="J1094" i="7"/>
  <c r="J1095" i="7"/>
  <c r="J1096" i="7"/>
  <c r="J1097" i="7"/>
  <c r="J1098" i="7"/>
  <c r="J1099" i="7"/>
  <c r="J1100" i="7"/>
  <c r="J1101" i="7"/>
  <c r="J1102" i="7"/>
  <c r="J1103" i="7"/>
  <c r="J1104" i="7"/>
  <c r="J1105" i="7"/>
  <c r="J1106" i="7"/>
  <c r="J1107" i="7"/>
  <c r="J1108" i="7"/>
  <c r="J1109" i="7"/>
  <c r="J1110" i="7"/>
  <c r="J1111" i="7"/>
  <c r="J1112" i="7"/>
  <c r="J1113" i="7"/>
  <c r="J1114" i="7"/>
  <c r="J1115" i="7"/>
  <c r="J1116" i="7"/>
  <c r="J1117" i="7"/>
  <c r="J1118" i="7"/>
  <c r="J1119" i="7"/>
  <c r="J1120" i="7"/>
  <c r="J1121" i="7"/>
  <c r="J1122" i="7"/>
  <c r="J1123" i="7"/>
  <c r="J1124" i="7"/>
  <c r="J1125" i="7"/>
  <c r="J1126" i="7"/>
  <c r="J1127" i="7"/>
  <c r="J1128" i="7"/>
  <c r="J1129" i="7"/>
  <c r="J1130" i="7"/>
  <c r="J1131" i="7"/>
  <c r="J1132" i="7"/>
  <c r="J1133" i="7"/>
  <c r="J1134" i="7"/>
  <c r="J1135" i="7"/>
  <c r="J1136" i="7"/>
  <c r="J1137" i="7"/>
  <c r="J1138" i="7"/>
  <c r="J1139" i="7"/>
  <c r="J1140" i="7"/>
  <c r="J1141" i="7"/>
  <c r="J1142" i="7"/>
  <c r="J1143" i="7"/>
  <c r="J1144" i="7"/>
  <c r="J1145" i="7"/>
  <c r="J1146" i="7"/>
  <c r="J1147" i="7"/>
  <c r="J1148" i="7"/>
  <c r="J1149" i="7"/>
  <c r="J1150" i="7"/>
  <c r="J1151" i="7"/>
  <c r="J1152" i="7"/>
  <c r="J1153" i="7"/>
  <c r="J1154" i="7"/>
  <c r="J1155" i="7"/>
  <c r="J1156" i="7"/>
  <c r="J1157" i="7"/>
  <c r="J1158" i="7"/>
  <c r="J1159" i="7"/>
  <c r="J1160" i="7"/>
  <c r="J1161" i="7"/>
  <c r="J1162" i="7"/>
  <c r="J1163" i="7"/>
  <c r="J1164" i="7"/>
  <c r="J1165" i="7"/>
  <c r="J1166" i="7"/>
  <c r="J1167" i="7"/>
  <c r="J1168" i="7"/>
  <c r="J1169" i="7"/>
  <c r="J1170" i="7"/>
  <c r="J1171" i="7"/>
  <c r="J1172" i="7"/>
  <c r="J1173" i="7"/>
  <c r="J1174" i="7"/>
  <c r="J1175" i="7"/>
  <c r="J1176" i="7"/>
  <c r="J1177" i="7"/>
  <c r="J1178" i="7"/>
  <c r="J1179" i="7"/>
  <c r="J1180" i="7"/>
  <c r="J1181" i="7"/>
  <c r="J1182" i="7"/>
  <c r="J1183" i="7"/>
  <c r="J1184" i="7"/>
  <c r="J1185" i="7"/>
  <c r="J1186" i="7"/>
  <c r="J1187" i="7"/>
  <c r="J1188" i="7"/>
  <c r="J1189" i="7"/>
  <c r="J1190" i="7"/>
  <c r="J1191" i="7"/>
  <c r="J1192" i="7"/>
  <c r="J1193" i="7"/>
  <c r="J1194" i="7"/>
  <c r="J1195" i="7"/>
  <c r="J1196" i="7"/>
  <c r="J1197" i="7"/>
  <c r="J1198" i="7"/>
  <c r="J1199" i="7"/>
  <c r="J1200" i="7"/>
  <c r="J1201" i="7"/>
  <c r="J1202" i="7"/>
  <c r="J1203" i="7"/>
  <c r="J1204" i="7"/>
  <c r="J1205" i="7"/>
  <c r="J1206" i="7"/>
  <c r="J1207" i="7"/>
  <c r="J1208" i="7"/>
  <c r="J1209" i="7"/>
  <c r="J1210" i="7"/>
  <c r="J1211" i="7"/>
  <c r="J1212" i="7"/>
  <c r="J1213" i="7"/>
  <c r="J1214" i="7"/>
  <c r="J1215" i="7"/>
  <c r="J1216" i="7"/>
  <c r="J1217" i="7"/>
  <c r="J1218" i="7"/>
  <c r="J1219" i="7"/>
  <c r="J1220" i="7"/>
  <c r="J1221" i="7"/>
  <c r="J1222" i="7"/>
  <c r="J1223" i="7"/>
  <c r="J1224" i="7"/>
  <c r="J1225" i="7"/>
  <c r="J1226" i="7"/>
  <c r="J1227" i="7"/>
  <c r="J1228" i="7"/>
  <c r="J1229" i="7"/>
  <c r="J1230" i="7"/>
  <c r="J1231" i="7"/>
  <c r="J1232" i="7"/>
  <c r="J1233" i="7"/>
  <c r="J1234" i="7"/>
  <c r="J1235" i="7"/>
  <c r="J1236" i="7"/>
  <c r="J1237" i="7"/>
  <c r="J1238" i="7"/>
  <c r="J1239" i="7"/>
  <c r="J1240" i="7"/>
  <c r="J1241" i="7"/>
  <c r="J1242" i="7"/>
  <c r="J1243" i="7"/>
  <c r="J1244" i="7"/>
  <c r="J1245" i="7"/>
  <c r="J1246" i="7"/>
  <c r="J1247" i="7"/>
  <c r="J1248" i="7"/>
  <c r="J1249" i="7"/>
  <c r="J1250" i="7"/>
  <c r="J1251" i="7"/>
  <c r="J1252" i="7"/>
  <c r="J1253" i="7"/>
  <c r="J1254" i="7"/>
  <c r="J1255" i="7"/>
  <c r="J1256" i="7"/>
  <c r="J1257" i="7"/>
  <c r="J1258" i="7"/>
  <c r="J1259" i="7"/>
  <c r="J1260" i="7"/>
  <c r="J1261" i="7"/>
  <c r="J1262" i="7"/>
  <c r="J1263" i="7"/>
  <c r="J1264" i="7"/>
  <c r="J1265" i="7"/>
  <c r="J1266" i="7"/>
  <c r="J1267" i="7"/>
  <c r="J1268" i="7"/>
  <c r="J1269" i="7"/>
  <c r="J1270" i="7"/>
  <c r="J1271" i="7"/>
  <c r="J1272" i="7"/>
  <c r="J1273" i="7"/>
  <c r="J1274" i="7"/>
  <c r="J1275" i="7"/>
  <c r="J1276" i="7"/>
  <c r="J1277" i="7"/>
  <c r="J1278" i="7"/>
  <c r="J1279" i="7"/>
  <c r="J1280" i="7"/>
  <c r="J1281" i="7"/>
  <c r="J1282" i="7"/>
  <c r="J1283" i="7"/>
  <c r="J1284" i="7"/>
  <c r="J1285" i="7"/>
  <c r="J1286" i="7"/>
  <c r="J1287" i="7"/>
  <c r="J1288" i="7"/>
  <c r="J1289" i="7"/>
  <c r="J1290" i="7"/>
  <c r="J1291" i="7"/>
  <c r="J1292" i="7"/>
  <c r="J1293" i="7"/>
  <c r="J1294" i="7"/>
  <c r="J1295" i="7"/>
  <c r="J1296" i="7"/>
  <c r="J1297" i="7"/>
  <c r="J1298" i="7"/>
  <c r="J1299" i="7"/>
  <c r="J1300" i="7"/>
  <c r="J1301" i="7"/>
  <c r="J1302" i="7"/>
  <c r="J1303" i="7"/>
  <c r="J1304" i="7"/>
  <c r="J1305" i="7"/>
  <c r="J1306" i="7"/>
  <c r="J1307" i="7"/>
  <c r="J1308" i="7"/>
  <c r="J1309" i="7"/>
  <c r="J1310" i="7"/>
  <c r="J1311" i="7"/>
  <c r="J1312" i="7"/>
  <c r="J1313" i="7"/>
  <c r="J1314" i="7"/>
  <c r="J1315" i="7"/>
  <c r="J1316" i="7"/>
  <c r="J1317" i="7"/>
  <c r="J1318" i="7"/>
  <c r="J1319" i="7"/>
  <c r="J1320" i="7"/>
  <c r="J1321" i="7"/>
  <c r="J1322" i="7"/>
  <c r="J1323" i="7"/>
  <c r="J1324" i="7"/>
  <c r="J1325" i="7"/>
  <c r="J1326" i="7"/>
  <c r="J1327" i="7"/>
  <c r="J1328" i="7"/>
  <c r="J1329" i="7"/>
  <c r="J1330" i="7"/>
  <c r="J1331" i="7"/>
  <c r="J1332" i="7"/>
  <c r="J1333" i="7"/>
  <c r="J1334" i="7"/>
  <c r="J1335" i="7"/>
  <c r="J1336" i="7"/>
  <c r="J1337" i="7"/>
  <c r="J1338" i="7"/>
  <c r="J1339" i="7"/>
  <c r="J1340" i="7"/>
  <c r="J1341" i="7"/>
  <c r="J1342" i="7"/>
  <c r="J1343" i="7"/>
  <c r="J1344" i="7"/>
  <c r="J1345" i="7"/>
  <c r="J1346" i="7"/>
  <c r="J1347" i="7"/>
  <c r="J1348" i="7"/>
  <c r="J1349" i="7"/>
  <c r="J1350" i="7"/>
  <c r="J1351" i="7"/>
  <c r="J1352" i="7"/>
  <c r="J1353" i="7"/>
  <c r="J1354" i="7"/>
  <c r="J1355" i="7"/>
  <c r="J1356" i="7"/>
  <c r="J1357" i="7"/>
  <c r="J1358" i="7"/>
  <c r="J1359" i="7"/>
  <c r="J1360" i="7"/>
  <c r="J1361" i="7"/>
  <c r="J1362" i="7"/>
  <c r="J1363" i="7"/>
  <c r="J1364" i="7"/>
  <c r="J1365" i="7"/>
  <c r="J1366" i="7"/>
  <c r="J1367" i="7"/>
  <c r="J1368" i="7"/>
  <c r="J1369" i="7"/>
  <c r="J1370" i="7"/>
  <c r="J1371" i="7"/>
  <c r="J1372" i="7"/>
  <c r="J1373" i="7"/>
  <c r="J1374" i="7"/>
  <c r="J1375" i="7"/>
  <c r="J1376" i="7"/>
  <c r="J1377" i="7"/>
  <c r="J1378" i="7"/>
  <c r="J1379" i="7"/>
  <c r="J1380" i="7"/>
  <c r="J1381" i="7"/>
  <c r="J1382" i="7"/>
  <c r="J1383" i="7"/>
  <c r="J1384" i="7"/>
  <c r="J1385" i="7"/>
  <c r="J1386" i="7"/>
  <c r="J2" i="7"/>
  <c r="K3" i="7"/>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A1" i="9" a="1"/>
  <c r="A1" i="9" s="1"/>
  <c r="AH1" i="7" l="1"/>
  <c r="AA1" i="7"/>
  <c r="AB1" i="7"/>
  <c r="AC1" i="7"/>
  <c r="AD1" i="7"/>
  <c r="AE1" i="7"/>
  <c r="AF1" i="7"/>
  <c r="AG1" i="7"/>
  <c r="R1" i="7"/>
  <c r="S1" i="7"/>
  <c r="T1" i="7"/>
  <c r="U1" i="7"/>
  <c r="V1" i="7"/>
  <c r="W1" i="7"/>
  <c r="X1" i="7"/>
  <c r="Y1" i="7"/>
  <c r="Z1" i="7"/>
  <c r="B1" i="7"/>
  <c r="C1" i="7"/>
  <c r="D1" i="7"/>
  <c r="E1" i="7"/>
  <c r="F1" i="7"/>
  <c r="G1" i="7"/>
  <c r="H1" i="7"/>
  <c r="I1" i="7"/>
  <c r="J1" i="7"/>
  <c r="K1" i="7"/>
  <c r="L1" i="7"/>
  <c r="M1" i="7"/>
  <c r="N1" i="7"/>
  <c r="O1" i="7"/>
  <c r="P1" i="7"/>
  <c r="Q1" i="7"/>
  <c r="A1" i="7"/>
  <c r="J533" i="7"/>
  <c r="J532" i="7"/>
  <c r="J531" i="7"/>
  <c r="J530" i="7"/>
  <c r="J529" i="7"/>
  <c r="J527" i="7"/>
  <c r="J526" i="7"/>
  <c r="J525" i="7"/>
  <c r="J524" i="7"/>
  <c r="J523" i="7"/>
  <c r="J522" i="7"/>
  <c r="J521" i="7"/>
  <c r="J520" i="7"/>
  <c r="J519" i="7"/>
  <c r="J517" i="7"/>
  <c r="J516" i="7"/>
  <c r="J515" i="7"/>
  <c r="J514" i="7"/>
  <c r="J513" i="7"/>
  <c r="J512" i="7"/>
  <c r="J511" i="7"/>
  <c r="J510" i="7"/>
  <c r="J509" i="7"/>
  <c r="J507" i="7"/>
  <c r="J506" i="7"/>
  <c r="J505" i="7"/>
  <c r="J504" i="7"/>
  <c r="J503" i="7"/>
  <c r="J502" i="7"/>
  <c r="J501" i="7"/>
  <c r="J500" i="7"/>
  <c r="J499" i="7"/>
  <c r="J497" i="7"/>
  <c r="J496" i="7"/>
  <c r="J495" i="7"/>
  <c r="J494" i="7"/>
  <c r="J493" i="7"/>
  <c r="J492" i="7"/>
  <c r="J491" i="7"/>
  <c r="J490" i="7"/>
  <c r="J489" i="7"/>
  <c r="J486" i="7"/>
  <c r="J485" i="7"/>
  <c r="J484" i="7"/>
  <c r="J483" i="7"/>
  <c r="J482" i="7"/>
  <c r="J481" i="7"/>
  <c r="J480" i="7"/>
  <c r="J479" i="7"/>
  <c r="J478" i="7"/>
  <c r="J476" i="7"/>
  <c r="J475" i="7"/>
  <c r="J474" i="7"/>
  <c r="J473" i="7"/>
  <c r="J472" i="7"/>
  <c r="J471" i="7"/>
  <c r="J470" i="7"/>
  <c r="J469" i="7"/>
  <c r="J468" i="7"/>
  <c r="J466" i="7"/>
  <c r="J465" i="7"/>
  <c r="J464" i="7"/>
  <c r="J463" i="7"/>
  <c r="J462" i="7"/>
  <c r="J461" i="7"/>
  <c r="J460" i="7"/>
  <c r="J459" i="7"/>
  <c r="J458" i="7"/>
  <c r="J456" i="7"/>
  <c r="J455" i="7"/>
  <c r="J454" i="7"/>
  <c r="J453" i="7"/>
  <c r="J452" i="7"/>
  <c r="J451" i="7"/>
  <c r="J450" i="7"/>
  <c r="J449" i="7"/>
  <c r="J448" i="7"/>
  <c r="J446" i="7"/>
  <c r="J445" i="7"/>
  <c r="J444" i="7"/>
  <c r="J443" i="7"/>
  <c r="J442" i="7"/>
  <c r="J441" i="7"/>
  <c r="J440" i="7"/>
  <c r="J439" i="7"/>
  <c r="J438" i="7"/>
  <c r="J436" i="7"/>
  <c r="J435" i="7"/>
  <c r="J434" i="7"/>
  <c r="J433" i="7"/>
  <c r="J432" i="7"/>
  <c r="J431" i="7"/>
  <c r="J430" i="7"/>
  <c r="J429" i="7"/>
  <c r="J428" i="7"/>
  <c r="J426" i="7"/>
  <c r="J425" i="7"/>
  <c r="J424" i="7"/>
  <c r="J423" i="7"/>
  <c r="J422" i="7"/>
  <c r="J421" i="7"/>
  <c r="J420" i="7"/>
  <c r="J419" i="7"/>
  <c r="J418" i="7"/>
  <c r="J416" i="7"/>
  <c r="J415" i="7"/>
  <c r="J414" i="7"/>
  <c r="J413" i="7"/>
  <c r="J412" i="7"/>
  <c r="J411" i="7"/>
  <c r="J410" i="7"/>
  <c r="J409" i="7"/>
  <c r="J408" i="7"/>
  <c r="J405" i="7"/>
  <c r="J404" i="7"/>
  <c r="J403" i="7"/>
  <c r="J402" i="7"/>
  <c r="J401" i="7"/>
  <c r="J400" i="7"/>
  <c r="J399" i="7"/>
  <c r="J398" i="7"/>
  <c r="J397" i="7"/>
  <c r="J395" i="7"/>
  <c r="J394" i="7"/>
  <c r="J393" i="7"/>
  <c r="J392" i="7"/>
  <c r="J391" i="7"/>
  <c r="J390" i="7"/>
  <c r="J389" i="7"/>
  <c r="J388" i="7"/>
  <c r="J387" i="7"/>
  <c r="J385" i="7"/>
  <c r="J384" i="7"/>
  <c r="J383" i="7"/>
  <c r="J382" i="7"/>
  <c r="J381" i="7"/>
  <c r="J380" i="7"/>
  <c r="J379" i="7"/>
  <c r="J378" i="7"/>
  <c r="J377" i="7"/>
  <c r="J375" i="7"/>
  <c r="J374" i="7"/>
  <c r="J373" i="7"/>
  <c r="J372" i="7"/>
  <c r="J371" i="7"/>
  <c r="J370" i="7"/>
  <c r="J369" i="7"/>
  <c r="J368" i="7"/>
  <c r="J367" i="7"/>
  <c r="J365" i="7"/>
  <c r="J364" i="7"/>
  <c r="J363" i="7"/>
  <c r="J362" i="7"/>
  <c r="J361" i="7"/>
  <c r="J360" i="7"/>
  <c r="J359" i="7"/>
  <c r="J358" i="7"/>
  <c r="J357" i="7"/>
  <c r="J355" i="7"/>
  <c r="J354" i="7"/>
  <c r="J353" i="7"/>
  <c r="J352" i="7"/>
  <c r="J351" i="7"/>
  <c r="J350" i="7"/>
  <c r="J349" i="7"/>
  <c r="J348" i="7"/>
  <c r="J347" i="7"/>
  <c r="J345" i="7"/>
  <c r="J344" i="7"/>
  <c r="J343" i="7"/>
  <c r="J342" i="7"/>
  <c r="J341" i="7"/>
  <c r="J340" i="7"/>
  <c r="J339" i="7"/>
  <c r="J338" i="7"/>
  <c r="J337" i="7"/>
  <c r="J335" i="7"/>
  <c r="J334" i="7"/>
  <c r="J333" i="7"/>
  <c r="J332" i="7"/>
  <c r="J331" i="7"/>
  <c r="J330" i="7"/>
  <c r="J329" i="7"/>
  <c r="J328" i="7"/>
  <c r="J327" i="7"/>
  <c r="J324" i="7"/>
  <c r="J323" i="7"/>
  <c r="J322" i="7"/>
  <c r="J321" i="7"/>
  <c r="J320" i="7"/>
  <c r="J319" i="7"/>
  <c r="J318" i="7"/>
  <c r="J317" i="7"/>
  <c r="J316" i="7"/>
  <c r="J314" i="7"/>
  <c r="J313" i="7"/>
  <c r="J312" i="7"/>
  <c r="J311" i="7"/>
  <c r="J310" i="7"/>
  <c r="J309" i="7"/>
  <c r="J308" i="7"/>
  <c r="J307" i="7"/>
  <c r="J306" i="7"/>
  <c r="J304" i="7"/>
  <c r="J303" i="7"/>
  <c r="J302" i="7"/>
  <c r="J301" i="7"/>
  <c r="J300" i="7"/>
  <c r="J299" i="7"/>
  <c r="J298" i="7"/>
  <c r="J297" i="7"/>
  <c r="J296" i="7"/>
  <c r="J294" i="7"/>
  <c r="J293" i="7"/>
  <c r="J292" i="7"/>
  <c r="J291" i="7"/>
  <c r="J290" i="7"/>
  <c r="J289" i="7"/>
  <c r="J288" i="7"/>
  <c r="J287" i="7"/>
  <c r="J286" i="7"/>
  <c r="J284" i="7"/>
  <c r="J283" i="7"/>
  <c r="J282" i="7"/>
  <c r="J281" i="7"/>
  <c r="J280" i="7"/>
  <c r="J279" i="7"/>
  <c r="J278" i="7"/>
  <c r="J277" i="7"/>
  <c r="J276" i="7"/>
  <c r="J274" i="7"/>
  <c r="J273" i="7"/>
  <c r="J272" i="7"/>
  <c r="J271" i="7"/>
  <c r="J270" i="7"/>
  <c r="J269" i="7"/>
  <c r="J268" i="7"/>
  <c r="J267" i="7"/>
  <c r="J266" i="7"/>
  <c r="J264" i="7"/>
  <c r="J263" i="7"/>
  <c r="J262" i="7"/>
  <c r="J261" i="7"/>
  <c r="J260" i="7"/>
  <c r="J259" i="7"/>
  <c r="J258" i="7"/>
  <c r="J257" i="7"/>
  <c r="J256" i="7"/>
  <c r="J254" i="7"/>
  <c r="J253" i="7"/>
  <c r="J252" i="7"/>
  <c r="J251" i="7"/>
  <c r="J250" i="7"/>
  <c r="J249" i="7"/>
  <c r="J248" i="7"/>
  <c r="J247" i="7"/>
  <c r="J246" i="7"/>
  <c r="J243" i="7"/>
  <c r="J242" i="7"/>
  <c r="J241" i="7"/>
  <c r="J240" i="7"/>
  <c r="J239" i="7"/>
  <c r="J238" i="7"/>
  <c r="J237" i="7"/>
  <c r="J236" i="7"/>
  <c r="J235" i="7"/>
  <c r="J233" i="7"/>
  <c r="J232" i="7"/>
  <c r="J231" i="7"/>
  <c r="J230" i="7"/>
  <c r="J229" i="7"/>
  <c r="J228" i="7"/>
  <c r="J227" i="7"/>
  <c r="J226" i="7"/>
  <c r="J225" i="7"/>
  <c r="J223" i="7"/>
  <c r="J222" i="7"/>
  <c r="J221" i="7"/>
  <c r="J220" i="7"/>
  <c r="J219" i="7"/>
  <c r="J218" i="7"/>
  <c r="J217" i="7"/>
  <c r="J216" i="7"/>
  <c r="J215" i="7"/>
  <c r="J213" i="7"/>
  <c r="J212" i="7"/>
  <c r="J211" i="7"/>
  <c r="J210" i="7"/>
  <c r="J209" i="7"/>
  <c r="J208" i="7"/>
  <c r="J207" i="7"/>
  <c r="J206" i="7"/>
  <c r="J205" i="7"/>
  <c r="J203" i="7"/>
  <c r="J202" i="7"/>
  <c r="J201" i="7"/>
  <c r="J200" i="7"/>
  <c r="J199" i="7"/>
  <c r="J198" i="7"/>
  <c r="J197" i="7"/>
  <c r="J196" i="7"/>
  <c r="J195" i="7"/>
  <c r="J193" i="7"/>
  <c r="J192" i="7"/>
  <c r="J191" i="7"/>
  <c r="J190" i="7"/>
  <c r="J189" i="7"/>
  <c r="J188" i="7"/>
  <c r="J187" i="7"/>
  <c r="J186" i="7"/>
  <c r="J185" i="7"/>
  <c r="J183" i="7"/>
  <c r="J182" i="7"/>
  <c r="J181" i="7"/>
  <c r="J180" i="7"/>
  <c r="J179" i="7"/>
  <c r="J178" i="7"/>
  <c r="J177" i="7"/>
  <c r="J176" i="7"/>
  <c r="J175" i="7"/>
  <c r="J173" i="7"/>
  <c r="J172" i="7"/>
  <c r="J171" i="7"/>
  <c r="J170" i="7"/>
  <c r="J169" i="7"/>
  <c r="J168" i="7"/>
  <c r="J167" i="7"/>
  <c r="J166" i="7"/>
  <c r="J165" i="7"/>
  <c r="J162" i="7"/>
  <c r="J161" i="7"/>
  <c r="J160" i="7"/>
  <c r="J159" i="7"/>
  <c r="J158" i="7"/>
  <c r="J157" i="7"/>
  <c r="J156" i="7"/>
  <c r="J155" i="7"/>
  <c r="J154" i="7"/>
  <c r="J152" i="7"/>
  <c r="J151" i="7"/>
  <c r="J150" i="7"/>
  <c r="J149" i="7"/>
  <c r="J148" i="7"/>
  <c r="J147" i="7"/>
  <c r="J146" i="7"/>
  <c r="J145" i="7"/>
  <c r="J144" i="7"/>
  <c r="J142" i="7"/>
  <c r="J141" i="7"/>
  <c r="J140" i="7"/>
  <c r="J139" i="7"/>
  <c r="J138" i="7"/>
  <c r="J137" i="7"/>
  <c r="J136" i="7"/>
  <c r="J135" i="7"/>
  <c r="J134" i="7"/>
  <c r="J132" i="7"/>
  <c r="J131" i="7"/>
  <c r="J130" i="7"/>
  <c r="J129" i="7"/>
  <c r="J128" i="7"/>
  <c r="J127" i="7"/>
  <c r="J126" i="7"/>
  <c r="J125" i="7"/>
  <c r="J124" i="7"/>
  <c r="J122" i="7"/>
  <c r="J121" i="7"/>
  <c r="J120" i="7"/>
  <c r="J119" i="7"/>
  <c r="J118" i="7"/>
  <c r="J117" i="7"/>
  <c r="J116" i="7"/>
  <c r="J115" i="7"/>
  <c r="J114" i="7"/>
  <c r="J112" i="7"/>
  <c r="J111" i="7"/>
  <c r="J110" i="7"/>
  <c r="J109" i="7"/>
  <c r="J108" i="7"/>
  <c r="J107" i="7"/>
  <c r="J106" i="7"/>
  <c r="J105" i="7"/>
  <c r="J104" i="7"/>
  <c r="J102" i="7"/>
  <c r="J101" i="7"/>
  <c r="J100" i="7"/>
  <c r="J99" i="7"/>
  <c r="J9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<sst xmlns="http://schemas.openxmlformats.org/spreadsheetml/2006/main" count="33405" uniqueCount="3040">
  <si>
    <t>Upload Form</t>
  </si>
  <si>
    <t>By Rows</t>
  </si>
  <si>
    <t>Sample Name</t>
  </si>
  <si>
    <t>Project</t>
  </si>
  <si>
    <t>By Columns</t>
  </si>
  <si>
    <t>Discarded</t>
  </si>
  <si>
    <t>Subproject</t>
  </si>
  <si>
    <t>Sample Class</t>
  </si>
  <si>
    <t>Sample Type</t>
  </si>
  <si>
    <t>Sci. Name</t>
  </si>
  <si>
    <t>UNKNOWN</t>
  </si>
  <si>
    <t>Identity Alias</t>
  </si>
  <si>
    <t>Donor Sex</t>
  </si>
  <si>
    <t>Consent</t>
  </si>
  <si>
    <t>This Project</t>
  </si>
  <si>
    <t>Group ID</t>
  </si>
  <si>
    <t>Group Desc.</t>
  </si>
  <si>
    <t>Creation Date</t>
  </si>
  <si>
    <t>Tissue Origin</t>
  </si>
  <si>
    <t>Tissue Type</t>
  </si>
  <si>
    <t>Position</t>
  </si>
  <si>
    <t>Sample Class:</t>
  </si>
  <si>
    <t>03eDnaStock: DNA extracted from an Environmental Sample</t>
  </si>
  <si>
    <t xml:space="preserve">05eDnaNormalized: DNA extracted from an Environmental Sample that has been normalized to 10ng/ul </t>
  </si>
  <si>
    <t xml:space="preserve"> D_Normalized_gDNA_GBS: genomic DNA extracted from one individual or population of one species that has been normalized to 10 ng/ul</t>
  </si>
  <si>
    <t>Tissue Origin:</t>
  </si>
  <si>
    <t>Select the type of environmental sample.  Select "Unknown" if it is not listed.</t>
  </si>
  <si>
    <t>Unknown Tissue Clarification</t>
  </si>
  <si>
    <t>Unknown Tissue:</t>
  </si>
  <si>
    <t>Fill this in if tissue origin was not in drop down menu.</t>
  </si>
  <si>
    <t>Assays Needed</t>
  </si>
  <si>
    <t>Custom Assays</t>
  </si>
  <si>
    <t>Assays Needed:</t>
  </si>
  <si>
    <t>Select from the drop down what assays are needed</t>
  </si>
  <si>
    <t>Custom Assays:</t>
  </si>
  <si>
    <t>If your full list of needed assays was not in the list above, detail your needs here.</t>
  </si>
  <si>
    <t>Position:</t>
  </si>
  <si>
    <t>Hidden Columns:</t>
  </si>
  <si>
    <t>Ignore the Hidden Columns.  They are for GTL entry only.</t>
  </si>
  <si>
    <t>Researcher</t>
  </si>
  <si>
    <t>01Substrate: Environmental Sample for environmental DNA extraction</t>
  </si>
  <si>
    <t xml:space="preserve">A_Substrate_GBS: Tissue sample for genomic DNA extraction </t>
  </si>
  <si>
    <t>False</t>
  </si>
  <si>
    <t>Requisition ID</t>
  </si>
  <si>
    <t>Matrix Barcode</t>
  </si>
  <si>
    <t>Box Alias</t>
  </si>
  <si>
    <t>Times Received</t>
  </si>
  <si>
    <t>Tube Number</t>
  </si>
  <si>
    <t>Secondary ID</t>
  </si>
  <si>
    <t>Material</t>
  </si>
  <si>
    <t>Region</t>
  </si>
  <si>
    <t>Timepoint</t>
  </si>
  <si>
    <t>QC Status</t>
  </si>
  <si>
    <t>QC Note</t>
  </si>
  <si>
    <t>A01</t>
  </si>
  <si>
    <t>Received By</t>
  </si>
  <si>
    <t>Receipt Confirmed</t>
  </si>
  <si>
    <t>Unknown</t>
  </si>
  <si>
    <t>Receipt QC Passed</t>
  </si>
  <si>
    <t>Receipt QC Note</t>
  </si>
  <si>
    <t>Passage #</t>
  </si>
  <si>
    <t>Unspecified (Internal)</t>
  </si>
  <si>
    <t>Not Ready</t>
  </si>
  <si>
    <t>DEFAULT (default)</t>
  </si>
  <si>
    <t>Sort By</t>
  </si>
  <si>
    <t>Choose between column or row orientation</t>
  </si>
  <si>
    <t>Add Additional Plates:</t>
  </si>
  <si>
    <t>Please create a new sheet if you need to input more plates than exist on this template</t>
  </si>
  <si>
    <t>The Plate name will be taken from the Plate name column.</t>
  </si>
  <si>
    <t>Plate Name</t>
  </si>
  <si>
    <t>C_gDNA_GBS: genomic DNA extracted from one individual or population of one species for GBS work</t>
  </si>
  <si>
    <t>University of Wyoming Genome Technologies Lab Sample Plate Submission</t>
  </si>
  <si>
    <t>Plate Name:</t>
  </si>
  <si>
    <t>Extraction Kit</t>
  </si>
  <si>
    <r>
      <rPr>
        <b/>
        <sz val="14"/>
        <color theme="0"/>
        <rFont val="Arial"/>
        <family val="2"/>
      </rPr>
      <t xml:space="preserve">Entering Data on the Form:   </t>
    </r>
    <r>
      <rPr>
        <b/>
        <sz val="14"/>
        <color theme="1"/>
        <rFont val="Arial"/>
        <family val="2"/>
      </rPr>
      <t xml:space="preserve">                                                                                                                                                                   </t>
    </r>
    <r>
      <rPr>
        <b/>
        <sz val="12"/>
        <rFont val="Arial"/>
        <family val="2"/>
      </rPr>
      <t>Quick Tips &amp; Advice</t>
    </r>
  </si>
  <si>
    <t xml:space="preserve">You do not need to put the kit name for each sample on the spreadsheet. If you only used one kit, just type that into the first blank.                                                                                                                                      If you are submitting two different sample types and used two different kits, specify the range of samples used for each kit. We need this information to ensure we are quantifying your DNA with the correct buffer.                                                                                                                             i.e. Qiagen Power Soil - Box 1-Box3, or Sample 1-384; Qiagen Power Water - Box4-Box5, or Samples 385-600. </t>
  </si>
  <si>
    <t xml:space="preserve">Extraction Kit: </t>
  </si>
  <si>
    <t>William Rosenthal</t>
  </si>
  <si>
    <t>unknown (unknown)</t>
  </si>
  <si>
    <t>fish fin tissue</t>
  </si>
  <si>
    <t>C_gDNA_GBS</t>
  </si>
  <si>
    <t>genomic DNA for GBS prep</t>
  </si>
  <si>
    <t>Unknown for other samples</t>
  </si>
  <si>
    <t>Concentration</t>
  </si>
  <si>
    <t>WRosenthal_Trout_plate9</t>
  </si>
  <si>
    <t>WCR2021_1294</t>
  </si>
  <si>
    <t>WCR2021_1295</t>
  </si>
  <si>
    <t>WCR2021_1296</t>
  </si>
  <si>
    <t>WCR2021_1297</t>
  </si>
  <si>
    <t>WCR2021_1298</t>
  </si>
  <si>
    <t>WCR2021_1299</t>
  </si>
  <si>
    <t>WCR2021_1300</t>
  </si>
  <si>
    <t>WCR2021_1301</t>
  </si>
  <si>
    <t>WCR2021_1302</t>
  </si>
  <si>
    <t>WCR2021_1303</t>
  </si>
  <si>
    <t>WCR2021_1304</t>
  </si>
  <si>
    <t>WCR2021_1305</t>
  </si>
  <si>
    <t>WCR2021_1306</t>
  </si>
  <si>
    <t>WCR2021_1307</t>
  </si>
  <si>
    <t>WCR2021_1308</t>
  </si>
  <si>
    <t>WCR2021_1309</t>
  </si>
  <si>
    <t>WCR2021_1310</t>
  </si>
  <si>
    <t>WCR2021_1311</t>
  </si>
  <si>
    <t>WCR2021_1312</t>
  </si>
  <si>
    <t>WCR2021_1313</t>
  </si>
  <si>
    <t>WCR2021_1314</t>
  </si>
  <si>
    <t>WCR2021_1315</t>
  </si>
  <si>
    <t>WCR2021_1316</t>
  </si>
  <si>
    <t>WCR2021_1317</t>
  </si>
  <si>
    <t>WCR2021_1318</t>
  </si>
  <si>
    <t>WCR2021_1319</t>
  </si>
  <si>
    <t>WCR2021_1320</t>
  </si>
  <si>
    <t>WCR2021_1321</t>
  </si>
  <si>
    <t>WCR2021_1322</t>
  </si>
  <si>
    <t>WCR2021_1323</t>
  </si>
  <si>
    <t>WCR2021_1324</t>
  </si>
  <si>
    <t>WCR2021_1325</t>
  </si>
  <si>
    <t>WCR2021_1326</t>
  </si>
  <si>
    <t>WCR2021_1327</t>
  </si>
  <si>
    <t>WCR2021_1328</t>
  </si>
  <si>
    <t>WCR2021_1329</t>
  </si>
  <si>
    <t>WCR2021_1330</t>
  </si>
  <si>
    <t>WCR2021_1331</t>
  </si>
  <si>
    <t>WCR2021_1332</t>
  </si>
  <si>
    <t>WCR2021_1333</t>
  </si>
  <si>
    <t>WCR2021_1334</t>
  </si>
  <si>
    <t>WCR2021_1335</t>
  </si>
  <si>
    <t>WCR2021_1336</t>
  </si>
  <si>
    <t>WCR2021_1337</t>
  </si>
  <si>
    <t>WCR2021_1338</t>
  </si>
  <si>
    <t>WCR2021_1339</t>
  </si>
  <si>
    <t>WCR2021_1340</t>
  </si>
  <si>
    <t>WCR2021_1341</t>
  </si>
  <si>
    <t>WCR2021_1342</t>
  </si>
  <si>
    <t>WCR2021_1343</t>
  </si>
  <si>
    <t>WCR2021_1344</t>
  </si>
  <si>
    <t>WCR2021_1345</t>
  </si>
  <si>
    <t>WCR2021_1346</t>
  </si>
  <si>
    <t>WCR2021_1347</t>
  </si>
  <si>
    <t>WCR2021_1348</t>
  </si>
  <si>
    <t>WCR2021_1349</t>
  </si>
  <si>
    <t>WCR2021_1350</t>
  </si>
  <si>
    <t>WCR2021_1351</t>
  </si>
  <si>
    <t>WCR2021_1352</t>
  </si>
  <si>
    <t>WCR2021_1353</t>
  </si>
  <si>
    <t>WCR2021_1354</t>
  </si>
  <si>
    <t>WCR2021_1355</t>
  </si>
  <si>
    <t>WCR2021_1356</t>
  </si>
  <si>
    <t>WCR2021_1357</t>
  </si>
  <si>
    <t>WCR2021_1358</t>
  </si>
  <si>
    <t>WCR2021_1359</t>
  </si>
  <si>
    <t>WCR2021_1360</t>
  </si>
  <si>
    <t>WCR2021_1361</t>
  </si>
  <si>
    <t>WCR2021_1362</t>
  </si>
  <si>
    <t>WCR2021_1363</t>
  </si>
  <si>
    <t>WCR2021_1364</t>
  </si>
  <si>
    <t>WCR2021_1365</t>
  </si>
  <si>
    <t>WCR2021_1366</t>
  </si>
  <si>
    <t>WCR2021_1367</t>
  </si>
  <si>
    <t>WCR2021_1368</t>
  </si>
  <si>
    <t>WCR2021_1369</t>
  </si>
  <si>
    <t>WCR2021_1370</t>
  </si>
  <si>
    <t>WCR2021_1371</t>
  </si>
  <si>
    <t>WCR2021_1372</t>
  </si>
  <si>
    <t>WCR2021_1373</t>
  </si>
  <si>
    <t>WCR2021_1374</t>
  </si>
  <si>
    <t>WCR2021_1375</t>
  </si>
  <si>
    <t>WCR2021_1376</t>
  </si>
  <si>
    <t>WCR2021_1377</t>
  </si>
  <si>
    <t>WCR2021_1378</t>
  </si>
  <si>
    <t>WCR2021_1379</t>
  </si>
  <si>
    <t>WCR2021_1380</t>
  </si>
  <si>
    <t>WCR2021_1381</t>
  </si>
  <si>
    <t>WCR2021_1382</t>
  </si>
  <si>
    <t>WCR2021_1383</t>
  </si>
  <si>
    <t>WCR2021_1384</t>
  </si>
  <si>
    <t>WCR2021_1385</t>
  </si>
  <si>
    <t>WCR2021_1386</t>
  </si>
  <si>
    <t>WCR2021_1387</t>
  </si>
  <si>
    <t>WCR2021_1388</t>
  </si>
  <si>
    <t>WCR2021_1389</t>
  </si>
  <si>
    <t>WRosenthal_Trout_plate10</t>
  </si>
  <si>
    <t>WCR2021_1390</t>
  </si>
  <si>
    <t>WCR2021_1391</t>
  </si>
  <si>
    <t>WCR2021_1392</t>
  </si>
  <si>
    <t>WCR2021_1393</t>
  </si>
  <si>
    <t>WCR2021_1394</t>
  </si>
  <si>
    <t>WCR2021_1395</t>
  </si>
  <si>
    <t>WCR2021_1396</t>
  </si>
  <si>
    <t>WCR2021_1397</t>
  </si>
  <si>
    <t>WCR2021_1398</t>
  </si>
  <si>
    <t>WCR2021_1399</t>
  </si>
  <si>
    <t>WCR2021_1400</t>
  </si>
  <si>
    <t>WCR2021_1401</t>
  </si>
  <si>
    <t>WCR2021_1402</t>
  </si>
  <si>
    <t>WCR2021_1403</t>
  </si>
  <si>
    <t>WCR2021_1404</t>
  </si>
  <si>
    <t>WCR2021_1405</t>
  </si>
  <si>
    <t>WCR2021_1406</t>
  </si>
  <si>
    <t>WCR2021_1407</t>
  </si>
  <si>
    <t>WCR2021_1408</t>
  </si>
  <si>
    <t>WCR2021_1409</t>
  </si>
  <si>
    <t>WCR2021_1410</t>
  </si>
  <si>
    <t>WCR2021_1411</t>
  </si>
  <si>
    <t>WCR2021_1412</t>
  </si>
  <si>
    <t>WCR2021_1413</t>
  </si>
  <si>
    <t>WCR2021_1414</t>
  </si>
  <si>
    <t>WCR2021_1415</t>
  </si>
  <si>
    <t>WCR2021_1416</t>
  </si>
  <si>
    <t>WCR2021_1417</t>
  </si>
  <si>
    <t>WCR2021_1418</t>
  </si>
  <si>
    <t>WCR2021_1419</t>
  </si>
  <si>
    <t>WCR2021_1420</t>
  </si>
  <si>
    <t>WCR2021_1421</t>
  </si>
  <si>
    <t>WCR2021_1422</t>
  </si>
  <si>
    <t>WCR2021_1423</t>
  </si>
  <si>
    <t>WCR2021_1424</t>
  </si>
  <si>
    <t>WCR2021_1425</t>
  </si>
  <si>
    <t>WCR2021_1426</t>
  </si>
  <si>
    <t>WCR2021_1427</t>
  </si>
  <si>
    <t>WCR2021_1428</t>
  </si>
  <si>
    <t>WCR2021_1429</t>
  </si>
  <si>
    <t>WCR2021_1430</t>
  </si>
  <si>
    <t>WCR2021_1431</t>
  </si>
  <si>
    <t>WCR2021_1432</t>
  </si>
  <si>
    <t>WCR2021_1433</t>
  </si>
  <si>
    <t>WCR2021_1434</t>
  </si>
  <si>
    <t>WCR2021_1435</t>
  </si>
  <si>
    <t>WCR2021_1436</t>
  </si>
  <si>
    <t>WCR2021_1437</t>
  </si>
  <si>
    <t>WCR2021_1438</t>
  </si>
  <si>
    <t>WCR2021_1439</t>
  </si>
  <si>
    <t>WCR2021_1440</t>
  </si>
  <si>
    <t>WCR2021_1441</t>
  </si>
  <si>
    <t>WCR2021_1442</t>
  </si>
  <si>
    <t>WCR2021_1443</t>
  </si>
  <si>
    <t>WCR2021_1444</t>
  </si>
  <si>
    <t>WCR2021_1445</t>
  </si>
  <si>
    <t>WCR2021_1446</t>
  </si>
  <si>
    <t>WCR2021_1447</t>
  </si>
  <si>
    <t>WCR2021_1448</t>
  </si>
  <si>
    <t>WCR2021_1449</t>
  </si>
  <si>
    <t>WCR2021_1450</t>
  </si>
  <si>
    <t>WCR2021_1451</t>
  </si>
  <si>
    <t>WCR2021_1452</t>
  </si>
  <si>
    <t>WCR2021_1453</t>
  </si>
  <si>
    <t>WCR2021_1454</t>
  </si>
  <si>
    <t>WCR2021_1455</t>
  </si>
  <si>
    <t>WCR2021_1456</t>
  </si>
  <si>
    <t>WCR2021_1457</t>
  </si>
  <si>
    <t>WCR2021_1458</t>
  </si>
  <si>
    <t>WCR2021_1459</t>
  </si>
  <si>
    <t>WCR2021_1460</t>
  </si>
  <si>
    <t>WCR2021_1461</t>
  </si>
  <si>
    <t>WCR2021_1462</t>
  </si>
  <si>
    <t>WCR2021_1463</t>
  </si>
  <si>
    <t>WCR2021_1464</t>
  </si>
  <si>
    <t>WCR2021_1465</t>
  </si>
  <si>
    <t>WCR2021_1466</t>
  </si>
  <si>
    <t>WCR2021_1467</t>
  </si>
  <si>
    <t>WCR2021_1468</t>
  </si>
  <si>
    <t>WCR2021_1469</t>
  </si>
  <si>
    <t>WCR2021_1470</t>
  </si>
  <si>
    <t>WCR2021_1471</t>
  </si>
  <si>
    <t>WCR2021_1472</t>
  </si>
  <si>
    <t>WCR2021_1473</t>
  </si>
  <si>
    <t>WCR2021_1474</t>
  </si>
  <si>
    <t>WCR2021_1475</t>
  </si>
  <si>
    <t>WCR2021_1476</t>
  </si>
  <si>
    <t>WCR2021_1477</t>
  </si>
  <si>
    <t>WCR2021_1478</t>
  </si>
  <si>
    <t>WCR2021_1479</t>
  </si>
  <si>
    <t>WCR2021_1480</t>
  </si>
  <si>
    <t>WCR2021_1481</t>
  </si>
  <si>
    <t>WCR2021_1482</t>
  </si>
  <si>
    <t>WCR2021_1483</t>
  </si>
  <si>
    <t>WCR2021_1484</t>
  </si>
  <si>
    <t>WCR2021_1485</t>
  </si>
  <si>
    <t>WRosenthal_Trout_plate11</t>
  </si>
  <si>
    <t>WCR2021_1486</t>
  </si>
  <si>
    <t>WCR2021_1487</t>
  </si>
  <si>
    <t>WCR2021_1488</t>
  </si>
  <si>
    <t>WCR2021_1489</t>
  </si>
  <si>
    <t>WCR2021_1490</t>
  </si>
  <si>
    <t>WCR2021_1491</t>
  </si>
  <si>
    <t>WCR2021_1492</t>
  </si>
  <si>
    <t>WCR2021_1493</t>
  </si>
  <si>
    <t>WCR2021_1494</t>
  </si>
  <si>
    <t>WCR2021_1495</t>
  </si>
  <si>
    <t>WCR2021_1496</t>
  </si>
  <si>
    <t>WCR2021_1497</t>
  </si>
  <si>
    <t>WCR2021_1498</t>
  </si>
  <si>
    <t>WCR2021_1499</t>
  </si>
  <si>
    <t>WCR2021_1500</t>
  </si>
  <si>
    <t>WCR2021_1501</t>
  </si>
  <si>
    <t>WCR2021_1502</t>
  </si>
  <si>
    <t>WCR2021_1503</t>
  </si>
  <si>
    <t>WCR2021_1504</t>
  </si>
  <si>
    <t>WCR2021_1505</t>
  </si>
  <si>
    <t>WCR2021_1506</t>
  </si>
  <si>
    <t>WCR2021_1507</t>
  </si>
  <si>
    <t>WCR2021_1194</t>
  </si>
  <si>
    <t>WCR2021_1195</t>
  </si>
  <si>
    <t>WCR2021_1196</t>
  </si>
  <si>
    <t>WCR2021_1197</t>
  </si>
  <si>
    <t>WCR2021_1198</t>
  </si>
  <si>
    <t>WCR2021_1199</t>
  </si>
  <si>
    <t>WCR2021_1200</t>
  </si>
  <si>
    <t>WCR2021_1201</t>
  </si>
  <si>
    <t>WCR2021_1202</t>
  </si>
  <si>
    <t>WCR2021_1203</t>
  </si>
  <si>
    <t>WCR2021_1204</t>
  </si>
  <si>
    <t>WCR2021_1205</t>
  </si>
  <si>
    <t>WCR2021_1206</t>
  </si>
  <si>
    <t>WCR2021_1207</t>
  </si>
  <si>
    <t>WCR2021_1208</t>
  </si>
  <si>
    <t>WCR2021_1209</t>
  </si>
  <si>
    <t>WCR2021_1210</t>
  </si>
  <si>
    <t>WCR2021_1211</t>
  </si>
  <si>
    <t>WCR2021_1212</t>
  </si>
  <si>
    <t>WCR2021_1213</t>
  </si>
  <si>
    <t>WCR2021_1214</t>
  </si>
  <si>
    <t>WCR2021_1215</t>
  </si>
  <si>
    <t>WCR2021_1216</t>
  </si>
  <si>
    <t>WCR2021_1217</t>
  </si>
  <si>
    <t>WCR2021_1218</t>
  </si>
  <si>
    <t>WCR2021_1219</t>
  </si>
  <si>
    <t>WCR2021_1220</t>
  </si>
  <si>
    <t>WCR2021_1221</t>
  </si>
  <si>
    <t>WCR2021_1222</t>
  </si>
  <si>
    <t>WCR2021_1223</t>
  </si>
  <si>
    <t>WCR2021_1224</t>
  </si>
  <si>
    <t>WCR2021_1225</t>
  </si>
  <si>
    <t>WCR2021_1226</t>
  </si>
  <si>
    <t>WCR2021_1227</t>
  </si>
  <si>
    <t>WCR2021_1228</t>
  </si>
  <si>
    <t>WCR2021_1229</t>
  </si>
  <si>
    <t>WCR2021_1230</t>
  </si>
  <si>
    <t>WCR2021_1231</t>
  </si>
  <si>
    <t>WCR2021_1232</t>
  </si>
  <si>
    <t>WCR2021_1233</t>
  </si>
  <si>
    <t>WCR2021_1234</t>
  </si>
  <si>
    <t>WCR2021_1235</t>
  </si>
  <si>
    <t>WCR2021_1236</t>
  </si>
  <si>
    <t>WCR2021_1237</t>
  </si>
  <si>
    <t>WCR2021_1238</t>
  </si>
  <si>
    <t>WCR2021_1239</t>
  </si>
  <si>
    <t>WCR2021_1240</t>
  </si>
  <si>
    <t>WCR2021_1241</t>
  </si>
  <si>
    <t>WCR2021_1242</t>
  </si>
  <si>
    <t>WCR2021_1243</t>
  </si>
  <si>
    <t>WCR2021_1244</t>
  </si>
  <si>
    <t>WCR2021_1245</t>
  </si>
  <si>
    <t>WCR2021_1246</t>
  </si>
  <si>
    <t>WCR2021_1247</t>
  </si>
  <si>
    <t>WCR2021_1248</t>
  </si>
  <si>
    <t>WCR2021_1249</t>
  </si>
  <si>
    <t>WCR2021_1250</t>
  </si>
  <si>
    <t>WCR2021_1251</t>
  </si>
  <si>
    <t>WCR2021_1252</t>
  </si>
  <si>
    <t>WCR2021_1253</t>
  </si>
  <si>
    <t>RAC2021_001</t>
  </si>
  <si>
    <t>RAC2021_002</t>
  </si>
  <si>
    <t>RAC2021_003</t>
  </si>
  <si>
    <t>RAC2021_004</t>
  </si>
  <si>
    <t>RAC2021_005</t>
  </si>
  <si>
    <t>RAC2021_006</t>
  </si>
  <si>
    <t>RAC2021_007</t>
  </si>
  <si>
    <t>RAC2021_008</t>
  </si>
  <si>
    <t>RAC2021_009</t>
  </si>
  <si>
    <t>RAC2021_010</t>
  </si>
  <si>
    <t>RAC2021_011</t>
  </si>
  <si>
    <t>RAC2021_012</t>
  </si>
  <si>
    <t>RAC2021_013</t>
  </si>
  <si>
    <t>RAC2021_014</t>
  </si>
  <si>
    <t>WRosenthal_Trout_plate12</t>
  </si>
  <si>
    <t>RAC2021_015</t>
  </si>
  <si>
    <t>RAC2021_016</t>
  </si>
  <si>
    <t>RAC2021_017</t>
  </si>
  <si>
    <t>RAC2021_018</t>
  </si>
  <si>
    <t>RAC2021_019</t>
  </si>
  <si>
    <t>RAC2021_020</t>
  </si>
  <si>
    <t>RAC2021_021</t>
  </si>
  <si>
    <t>RAC2021_022</t>
  </si>
  <si>
    <t>RAC2021_023</t>
  </si>
  <si>
    <t>RAC2021_024</t>
  </si>
  <si>
    <t>RAC2021_025</t>
  </si>
  <si>
    <t>RAC2021_026</t>
  </si>
  <si>
    <t>RAC2021_027</t>
  </si>
  <si>
    <t>RAC2021_028</t>
  </si>
  <si>
    <t>RAC2021_029</t>
  </si>
  <si>
    <t>RAC2021_030</t>
  </si>
  <si>
    <t>RAC2021_031</t>
  </si>
  <si>
    <t>RAC2021_032</t>
  </si>
  <si>
    <t>RAC2021_033</t>
  </si>
  <si>
    <t>RAC2021_034</t>
  </si>
  <si>
    <t>RAC2021_035</t>
  </si>
  <si>
    <t>RAC2021_036</t>
  </si>
  <si>
    <t>RAC2021_037</t>
  </si>
  <si>
    <t>RAC2021_038</t>
  </si>
  <si>
    <t>RAC2021_039</t>
  </si>
  <si>
    <t>RAC2021_040</t>
  </si>
  <si>
    <t>RAC2021_041</t>
  </si>
  <si>
    <t>RAC2021_042</t>
  </si>
  <si>
    <t>RAC2021_043</t>
  </si>
  <si>
    <t>RAC2021_044</t>
  </si>
  <si>
    <t>RAC2021_045</t>
  </si>
  <si>
    <t>RAC2021_046</t>
  </si>
  <si>
    <t>RAC2021_047</t>
  </si>
  <si>
    <t>RAC2021_048</t>
  </si>
  <si>
    <t>RAC2021_049</t>
  </si>
  <si>
    <t>RAC2021_050</t>
  </si>
  <si>
    <t>RAC2021_051</t>
  </si>
  <si>
    <t>RAC2021_052</t>
  </si>
  <si>
    <t>RAC2021_053</t>
  </si>
  <si>
    <t>RAC2021_054</t>
  </si>
  <si>
    <t>RAC2021_055</t>
  </si>
  <si>
    <t>RAC2021_056</t>
  </si>
  <si>
    <t>RAC2021_057</t>
  </si>
  <si>
    <t>RAC2021_058</t>
  </si>
  <si>
    <t>RAC2021_059</t>
  </si>
  <si>
    <t>RAC2021_060</t>
  </si>
  <si>
    <t>RAC2021_061</t>
  </si>
  <si>
    <t>RAC2021_062</t>
  </si>
  <si>
    <t>RAC2021_063</t>
  </si>
  <si>
    <t>RAC2021_064</t>
  </si>
  <si>
    <t>RAC2021_065</t>
  </si>
  <si>
    <t>RAC2021_066</t>
  </si>
  <si>
    <t>RAC2021_067</t>
  </si>
  <si>
    <t>RAC2021_068</t>
  </si>
  <si>
    <t>RAC2021_069</t>
  </si>
  <si>
    <t>RAC2021_070</t>
  </si>
  <si>
    <t>RAC2021_071</t>
  </si>
  <si>
    <t>RAC2021_072</t>
  </si>
  <si>
    <t>RAC2021_073</t>
  </si>
  <si>
    <t>RAC2021_074</t>
  </si>
  <si>
    <t>RAC2021_075</t>
  </si>
  <si>
    <t>RAC2021_076</t>
  </si>
  <si>
    <t>RAC2021_077</t>
  </si>
  <si>
    <t>RAC2021_078</t>
  </si>
  <si>
    <t>RAC2021_079</t>
  </si>
  <si>
    <t>RAC2021_080</t>
  </si>
  <si>
    <t>RAC2021_081</t>
  </si>
  <si>
    <t>RAC2021_082</t>
  </si>
  <si>
    <t>RAC2021_083</t>
  </si>
  <si>
    <t>RAC2021_084</t>
  </si>
  <si>
    <t>RAC2021_085</t>
  </si>
  <si>
    <t>RAC2021_086</t>
  </si>
  <si>
    <t>RAC2021_087</t>
  </si>
  <si>
    <t>RAC2021_088</t>
  </si>
  <si>
    <t>RAC2021_089</t>
  </si>
  <si>
    <t>RAC2021_090</t>
  </si>
  <si>
    <t>RAC2021_091</t>
  </si>
  <si>
    <t>RAC2021_092</t>
  </si>
  <si>
    <t>RAC2021_093</t>
  </si>
  <si>
    <t>RAC2021_094</t>
  </si>
  <si>
    <t>RAC2021_095</t>
  </si>
  <si>
    <t>RAC2021_096</t>
  </si>
  <si>
    <t>RAC2021_097</t>
  </si>
  <si>
    <t>RAC2021_098</t>
  </si>
  <si>
    <t>RAC2021_099</t>
  </si>
  <si>
    <t>RAC2021_100</t>
  </si>
  <si>
    <t>RAC2021_101</t>
  </si>
  <si>
    <t>RAC2021_102</t>
  </si>
  <si>
    <t>RAC2021_103</t>
  </si>
  <si>
    <t>RAC2021_104</t>
  </si>
  <si>
    <t>RAC2021_105</t>
  </si>
  <si>
    <t>RAC2021_106</t>
  </si>
  <si>
    <t>RAC2021_107</t>
  </si>
  <si>
    <t>RAC2021_108</t>
  </si>
  <si>
    <t>RAC2021_109</t>
  </si>
  <si>
    <t>RAC2021_110</t>
  </si>
  <si>
    <t>WRosenthal_Trout_plate13</t>
  </si>
  <si>
    <t>RAC2021_111</t>
  </si>
  <si>
    <t>RAC2021_112</t>
  </si>
  <si>
    <t>RAC2021_113</t>
  </si>
  <si>
    <t>RAC2021_114</t>
  </si>
  <si>
    <t>RAC2021_115</t>
  </si>
  <si>
    <t>RAC2021_116</t>
  </si>
  <si>
    <t>RAC2021_117</t>
  </si>
  <si>
    <t>RAC2021_118</t>
  </si>
  <si>
    <t>RAC2021_119</t>
  </si>
  <si>
    <t>RAC2021_120</t>
  </si>
  <si>
    <t>RAC2021_121</t>
  </si>
  <si>
    <t>RAC2021_122</t>
  </si>
  <si>
    <t>RAC2021_123</t>
  </si>
  <si>
    <t>RAC2021_124</t>
  </si>
  <si>
    <t>RAC2021_125</t>
  </si>
  <si>
    <t>RAC2021_126</t>
  </si>
  <si>
    <t>RAC2021_127</t>
  </si>
  <si>
    <t>RAC2021_128</t>
  </si>
  <si>
    <t>RAC2021_129</t>
  </si>
  <si>
    <t>RAC2021_130</t>
  </si>
  <si>
    <t>RAC2021_131</t>
  </si>
  <si>
    <t>RAC2021_132</t>
  </si>
  <si>
    <t>RAC2021_133</t>
  </si>
  <si>
    <t>RAC2021_134</t>
  </si>
  <si>
    <t>RAC2021_135</t>
  </si>
  <si>
    <t>RAC2021_136</t>
  </si>
  <si>
    <t>RAC2021_137</t>
  </si>
  <si>
    <t>RAC2021_138</t>
  </si>
  <si>
    <t>RAC2021_139</t>
  </si>
  <si>
    <t>RAC2021_140</t>
  </si>
  <si>
    <t>RAC2021_141</t>
  </si>
  <si>
    <t>RAC2021_142</t>
  </si>
  <si>
    <t>RAC2021_143</t>
  </si>
  <si>
    <t>RAC2021_144</t>
  </si>
  <si>
    <t>RAC2021_145</t>
  </si>
  <si>
    <t>RAC2021_146</t>
  </si>
  <si>
    <t>RAC2021_147</t>
  </si>
  <si>
    <t>RAC2021_148</t>
  </si>
  <si>
    <t>TJ2020_199</t>
  </si>
  <si>
    <t>TJ2020_200</t>
  </si>
  <si>
    <t>TJ2020_202</t>
  </si>
  <si>
    <t>TJ2020_203</t>
  </si>
  <si>
    <t>TJ2020_204</t>
  </si>
  <si>
    <t>TJ2020_205</t>
  </si>
  <si>
    <t>TJ2020_207</t>
  </si>
  <si>
    <t>TJ2020_209</t>
  </si>
  <si>
    <t>TJ2020_211</t>
  </si>
  <si>
    <t>TJ2020_212</t>
  </si>
  <si>
    <t>TJ2020_213</t>
  </si>
  <si>
    <t>TJ2020_214</t>
  </si>
  <si>
    <t>TJ2020_215</t>
  </si>
  <si>
    <t>TJ2020_216</t>
  </si>
  <si>
    <t>TJ2020_217</t>
  </si>
  <si>
    <t>TJ2020_218</t>
  </si>
  <si>
    <t>TJ2020_220</t>
  </si>
  <si>
    <t>TJ2020_221</t>
  </si>
  <si>
    <t>TJ2020_222</t>
  </si>
  <si>
    <t>TJ2020_224</t>
  </si>
  <si>
    <t>TJ2020_227</t>
  </si>
  <si>
    <t>TJ2020_228</t>
  </si>
  <si>
    <t>TJ2020_229</t>
  </si>
  <si>
    <t>TJ2020_232</t>
  </si>
  <si>
    <t>TJ2020_234</t>
  </si>
  <si>
    <t>TJ2020_236</t>
  </si>
  <si>
    <t>TJ2020_237</t>
  </si>
  <si>
    <t>TJ2020_238</t>
  </si>
  <si>
    <t>TJ2020_239</t>
  </si>
  <si>
    <t>TJ2020_240</t>
  </si>
  <si>
    <t>TJ2020_242</t>
  </si>
  <si>
    <t>TJ2020_244</t>
  </si>
  <si>
    <t>TJ2020_245</t>
  </si>
  <si>
    <t>TJ2020_246</t>
  </si>
  <si>
    <t>TJ2020_247</t>
  </si>
  <si>
    <t>TJ2020_248</t>
  </si>
  <si>
    <t>TJ2020_249</t>
  </si>
  <si>
    <t>TJ2020_250</t>
  </si>
  <si>
    <t>TJ2020_251</t>
  </si>
  <si>
    <t>TJ2020_252</t>
  </si>
  <si>
    <t>TJ2020_253</t>
  </si>
  <si>
    <t>TJ2020_254</t>
  </si>
  <si>
    <t>TJ2020_256</t>
  </si>
  <si>
    <t>TJ2020_259</t>
  </si>
  <si>
    <t>TJ2020_260</t>
  </si>
  <si>
    <t>TJ2020_261</t>
  </si>
  <si>
    <t>TJ2020_262</t>
  </si>
  <si>
    <t>TJ2020_263</t>
  </si>
  <si>
    <t>TJ2020_264</t>
  </si>
  <si>
    <t>TJ2020_265</t>
  </si>
  <si>
    <t>TJ2020_266</t>
  </si>
  <si>
    <t>TJ2020_268</t>
  </si>
  <si>
    <t>TJ2020_269</t>
  </si>
  <si>
    <t>TJ2020_270</t>
  </si>
  <si>
    <t>TJ2020_271</t>
  </si>
  <si>
    <t>TJ2020_274</t>
  </si>
  <si>
    <t>TJ2020_275</t>
  </si>
  <si>
    <t>WRosenthal_Trout_plate14</t>
  </si>
  <si>
    <t>TJ2020_277</t>
  </si>
  <si>
    <t>TJ2020_278</t>
  </si>
  <si>
    <t>TJ2020_280</t>
  </si>
  <si>
    <t>TJ2020_281</t>
  </si>
  <si>
    <t>TJ2020_282</t>
  </si>
  <si>
    <t>TJ2020_283</t>
  </si>
  <si>
    <t>TJ2020_284</t>
  </si>
  <si>
    <t>TJ2020_285</t>
  </si>
  <si>
    <t>TJ2020_286</t>
  </si>
  <si>
    <t>TJ2020_287</t>
  </si>
  <si>
    <t>TJ2020_288</t>
  </si>
  <si>
    <t>TJ2020_289</t>
  </si>
  <si>
    <t>TJ2020_290</t>
  </si>
  <si>
    <t>TJ2020_291</t>
  </si>
  <si>
    <t>TJ2020_292</t>
  </si>
  <si>
    <t>TJ2020_293</t>
  </si>
  <si>
    <t>TJ2020_294</t>
  </si>
  <si>
    <t>TJ2020_295</t>
  </si>
  <si>
    <t>TJ2020_296</t>
  </si>
  <si>
    <t>TJ2020_297</t>
  </si>
  <si>
    <t>TJ2020_298</t>
  </si>
  <si>
    <t>TJ2020_299</t>
  </si>
  <si>
    <t>TJ2020_300</t>
  </si>
  <si>
    <t>TJ2020_301</t>
  </si>
  <si>
    <t>TJ2020_302</t>
  </si>
  <si>
    <t>TJ2020_303</t>
  </si>
  <si>
    <t>TJ2020_304</t>
  </si>
  <si>
    <t>TJ2020_305</t>
  </si>
  <si>
    <t>TJ2020_306</t>
  </si>
  <si>
    <t>TJ2020_307</t>
  </si>
  <si>
    <t>TJ2020_355</t>
  </si>
  <si>
    <t>TJ2020_356</t>
  </si>
  <si>
    <t>TJ2020_358</t>
  </si>
  <si>
    <t>TJ2020_359</t>
  </si>
  <si>
    <t>TJ2020_361</t>
  </si>
  <si>
    <t>TJ2020_364</t>
  </si>
  <si>
    <t>TJ2020_365</t>
  </si>
  <si>
    <t>TJ2020_366</t>
  </si>
  <si>
    <t>TJ2020_369</t>
  </si>
  <si>
    <t>TJ2020_371</t>
  </si>
  <si>
    <t>TJ2020_375</t>
  </si>
  <si>
    <t>TJ2020_376</t>
  </si>
  <si>
    <t>TJ2020_377</t>
  </si>
  <si>
    <t>TJ2020_378</t>
  </si>
  <si>
    <t>TJ2020_379</t>
  </si>
  <si>
    <t>TJ2020_380</t>
  </si>
  <si>
    <t>TJ2020_381</t>
  </si>
  <si>
    <t>TJ2020_382</t>
  </si>
  <si>
    <t>TJ2020_383</t>
  </si>
  <si>
    <t>TJ2020_384</t>
  </si>
  <si>
    <t>TJ2020_385</t>
  </si>
  <si>
    <t>TJ2020_386</t>
  </si>
  <si>
    <t>TJ2020_388</t>
  </si>
  <si>
    <t>TJ2020_390</t>
  </si>
  <si>
    <t>TJ2020_394</t>
  </si>
  <si>
    <t>TJ2020_395</t>
  </si>
  <si>
    <t>TJ2020_396</t>
  </si>
  <si>
    <t>TJ2020_398</t>
  </si>
  <si>
    <t>TJ2020_399</t>
  </si>
  <si>
    <t>TJ2020_400</t>
  </si>
  <si>
    <t>TJ2020_444</t>
  </si>
  <si>
    <t>TJ2020_445</t>
  </si>
  <si>
    <t>TJ2020_448</t>
  </si>
  <si>
    <t>TJ2020_450</t>
  </si>
  <si>
    <t>TJ2020_452</t>
  </si>
  <si>
    <t>TJ2020_454</t>
  </si>
  <si>
    <t>TJ2020_455</t>
  </si>
  <si>
    <t>TJ2020_456</t>
  </si>
  <si>
    <t>TJ2020_457</t>
  </si>
  <si>
    <t>TJ2020_458</t>
  </si>
  <si>
    <t>TJ2020_460</t>
  </si>
  <si>
    <t>TJ2020_462</t>
  </si>
  <si>
    <t>TJ2020_463</t>
  </si>
  <si>
    <t>TJ2020_464</t>
  </si>
  <si>
    <t>TJ2020_465</t>
  </si>
  <si>
    <t>TJ2020_467</t>
  </si>
  <si>
    <t>TJ2020_468</t>
  </si>
  <si>
    <t>TJ2020_469</t>
  </si>
  <si>
    <t>TJ2020_470</t>
  </si>
  <si>
    <t>TJ2020_471</t>
  </si>
  <si>
    <t>TJ2020_472</t>
  </si>
  <si>
    <t>TJ2020_473</t>
  </si>
  <si>
    <t>TJ2020_474</t>
  </si>
  <si>
    <t>TJ2020_475</t>
  </si>
  <si>
    <t>TJ2020_476</t>
  </si>
  <si>
    <t>TJ2020_477</t>
  </si>
  <si>
    <t>TJ2020_478</t>
  </si>
  <si>
    <t>TJ2020_480</t>
  </si>
  <si>
    <t>TJ2020_481</t>
  </si>
  <si>
    <t>TJ2020_482</t>
  </si>
  <si>
    <t>TJ2020_483</t>
  </si>
  <si>
    <t>TJ2020_484</t>
  </si>
  <si>
    <t>TJ2020_485</t>
  </si>
  <si>
    <t>TJ2020_487</t>
  </si>
  <si>
    <t>TJ2020_488</t>
  </si>
  <si>
    <t>TJ2020_489</t>
  </si>
  <si>
    <t>WRosenthal_Trout_plate15</t>
  </si>
  <si>
    <t>TJ2020_490</t>
  </si>
  <si>
    <t>TJ2020_492</t>
  </si>
  <si>
    <t>TJ2020_494</t>
  </si>
  <si>
    <t>TJ2020_495</t>
  </si>
  <si>
    <t>TJ2020_496</t>
  </si>
  <si>
    <t>TJ2020_497</t>
  </si>
  <si>
    <t>TJ2020_498</t>
  </si>
  <si>
    <t>TJ2020_499</t>
  </si>
  <si>
    <t>TJ2020_500</t>
  </si>
  <si>
    <t>TJ2020_501</t>
  </si>
  <si>
    <t>TJ2020_502</t>
  </si>
  <si>
    <t>TJ2020_503</t>
  </si>
  <si>
    <t>TJ2020_504</t>
  </si>
  <si>
    <t>TJ2020_505</t>
  </si>
  <si>
    <t>TJ2020_506</t>
  </si>
  <si>
    <t>TJ2020_507</t>
  </si>
  <si>
    <t>TJ2020_508</t>
  </si>
  <si>
    <t>TJ2020_509</t>
  </si>
  <si>
    <t>TJ2020_510</t>
  </si>
  <si>
    <t>TJ2020_511</t>
  </si>
  <si>
    <t>TJ2020_512</t>
  </si>
  <si>
    <t>TJ2020_513</t>
  </si>
  <si>
    <t>TJ2020_514</t>
  </si>
  <si>
    <t>TJ2020_515</t>
  </si>
  <si>
    <t>TJ2020_516</t>
  </si>
  <si>
    <t>TJ2020_517</t>
  </si>
  <si>
    <t>TJ2020_518</t>
  </si>
  <si>
    <t>TJ2020_519</t>
  </si>
  <si>
    <t>TJ2020_520</t>
  </si>
  <si>
    <t>TJ2020_521</t>
  </si>
  <si>
    <t>TJ2020_522</t>
  </si>
  <si>
    <t>TJ2020_523</t>
  </si>
  <si>
    <t>TJ2020_524</t>
  </si>
  <si>
    <t>TJ2020_525</t>
  </si>
  <si>
    <t>TJ2020_526</t>
  </si>
  <si>
    <t>TJ2020_527</t>
  </si>
  <si>
    <t>TJ2020_528</t>
  </si>
  <si>
    <t>TJ2020_529</t>
  </si>
  <si>
    <t>TJ2020_530</t>
  </si>
  <si>
    <t>TJ2020_531</t>
  </si>
  <si>
    <t>TJ2020_532</t>
  </si>
  <si>
    <t>TJ2020_533</t>
  </si>
  <si>
    <t>TJ2020_534</t>
  </si>
  <si>
    <t>TJ2020_535</t>
  </si>
  <si>
    <t>TJ2020_536</t>
  </si>
  <si>
    <t>TJ2020_537</t>
  </si>
  <si>
    <t>TJ2020_538</t>
  </si>
  <si>
    <t>TJ2020_539</t>
  </si>
  <si>
    <t>TJ2020_540</t>
  </si>
  <si>
    <t>TJ2020_541</t>
  </si>
  <si>
    <t>TJ2020_542</t>
  </si>
  <si>
    <t>TJ2020_543</t>
  </si>
  <si>
    <t>TJ2020_544</t>
  </si>
  <si>
    <t>TJ2020_545</t>
  </si>
  <si>
    <t>TJ2020_789</t>
  </si>
  <si>
    <t>TJ2020_790</t>
  </si>
  <si>
    <t>TJ2020_791</t>
  </si>
  <si>
    <t>TJ2020_792</t>
  </si>
  <si>
    <t>TJ2020_793</t>
  </si>
  <si>
    <t>TJ2020_794</t>
  </si>
  <si>
    <t>TJ2020_795</t>
  </si>
  <si>
    <t>TJ2020_796</t>
  </si>
  <si>
    <t>TJ2020_797</t>
  </si>
  <si>
    <t>TJ2020_798</t>
  </si>
  <si>
    <t>TJ2020_799</t>
  </si>
  <si>
    <t>TJ2020_801</t>
  </si>
  <si>
    <t>TJ2020_802</t>
  </si>
  <si>
    <t>TJ2020_803</t>
  </si>
  <si>
    <t>TJ2020_804</t>
  </si>
  <si>
    <t>TJ2020_805</t>
  </si>
  <si>
    <t>TJ2020_806</t>
  </si>
  <si>
    <t>TJ2020_807</t>
  </si>
  <si>
    <t>TJ2020_808</t>
  </si>
  <si>
    <t>TJ2020_810</t>
  </si>
  <si>
    <t>TJ2020_811</t>
  </si>
  <si>
    <t>TJ2020_812</t>
  </si>
  <si>
    <t>TJ2020_814</t>
  </si>
  <si>
    <t>TJ2020_817</t>
  </si>
  <si>
    <t>TJ2020_818</t>
  </si>
  <si>
    <t>TJ2020_820</t>
  </si>
  <si>
    <t>TJ2020_822</t>
  </si>
  <si>
    <t>TJ2020_824</t>
  </si>
  <si>
    <t>TJ2020_825</t>
  </si>
  <si>
    <t>TJ2020_828</t>
  </si>
  <si>
    <t>TJ2020_869</t>
  </si>
  <si>
    <t>TJ2020_872</t>
  </si>
  <si>
    <t>TJ2020_873</t>
  </si>
  <si>
    <t>TJ2020_874</t>
  </si>
  <si>
    <t>TJ2020_875</t>
  </si>
  <si>
    <t>TJ2020_877</t>
  </si>
  <si>
    <t>TJ2020_879</t>
  </si>
  <si>
    <t>TJ2020_881</t>
  </si>
  <si>
    <t>TJ2020_882</t>
  </si>
  <si>
    <t>TJ2020_884</t>
  </si>
  <si>
    <t>TJ2020_885</t>
  </si>
  <si>
    <t>TJ2020_886</t>
  </si>
  <si>
    <t>WRosenthal_Trout_plate16</t>
  </si>
  <si>
    <t>TJ2020_890</t>
  </si>
  <si>
    <t>TJ2020_891</t>
  </si>
  <si>
    <t>TJ2020_892</t>
  </si>
  <si>
    <t>TJ2020_893</t>
  </si>
  <si>
    <t>TJ2020_895</t>
  </si>
  <si>
    <t>TJ2020_897</t>
  </si>
  <si>
    <t>TJ2020_898</t>
  </si>
  <si>
    <t>TJ2020_899</t>
  </si>
  <si>
    <t>TJ2020_901</t>
  </si>
  <si>
    <t>TJ2020_902</t>
  </si>
  <si>
    <t>TJ2020_903</t>
  </si>
  <si>
    <t>TJ2020_905</t>
  </si>
  <si>
    <t>TJ2020_907</t>
  </si>
  <si>
    <t>TJ2020_908</t>
  </si>
  <si>
    <t>TJ2020_909</t>
  </si>
  <si>
    <t>TJ2020_910</t>
  </si>
  <si>
    <t>TJ2020_912</t>
  </si>
  <si>
    <t>TJ2020_915</t>
  </si>
  <si>
    <t>TJ2020_991</t>
  </si>
  <si>
    <t>TJ2020_992</t>
  </si>
  <si>
    <t>TJ2020_993</t>
  </si>
  <si>
    <t>TJ2020_994</t>
  </si>
  <si>
    <t>TJ2020_995</t>
  </si>
  <si>
    <t>TJ2020_996</t>
  </si>
  <si>
    <t>TJ2020_997</t>
  </si>
  <si>
    <t>TJ2020_998</t>
  </si>
  <si>
    <t>TJ2020_999</t>
  </si>
  <si>
    <t>TJ2020_1000</t>
  </si>
  <si>
    <t>TJ2020_1001</t>
  </si>
  <si>
    <t>TJ2020_1002</t>
  </si>
  <si>
    <t>TJ2020_1003</t>
  </si>
  <si>
    <t>TJ2020_1004</t>
  </si>
  <si>
    <t>TJ2020_1005</t>
  </si>
  <si>
    <t>TJ2020_1006</t>
  </si>
  <si>
    <t>TJ2020_1008</t>
  </si>
  <si>
    <t>TJ2020_1009</t>
  </si>
  <si>
    <t>TJ2020_1010</t>
  </si>
  <si>
    <t>TJ2020_1011</t>
  </si>
  <si>
    <t>TJ2020_1012</t>
  </si>
  <si>
    <t>TJ2020_1013</t>
  </si>
  <si>
    <t>TJ2020_1014</t>
  </si>
  <si>
    <t>TJ2020_1015</t>
  </si>
  <si>
    <t>TJ2020_1016</t>
  </si>
  <si>
    <t>TJ2020_1017</t>
  </si>
  <si>
    <t>TJ2020_1018</t>
  </si>
  <si>
    <t>TJ2020_1019</t>
  </si>
  <si>
    <t>TJ2020_1020</t>
  </si>
  <si>
    <t>TJ2020_1021</t>
  </si>
  <si>
    <t>TJ2020_1088</t>
  </si>
  <si>
    <t>TJ2020_1089</t>
  </si>
  <si>
    <t>TJ2020_1090</t>
  </si>
  <si>
    <t>TJ2020_1091</t>
  </si>
  <si>
    <t>TJ2020_1092</t>
  </si>
  <si>
    <t>TJ2020_1093</t>
  </si>
  <si>
    <t>TJ2020_1094</t>
  </si>
  <si>
    <t>TJ2020_1095</t>
  </si>
  <si>
    <t>TJ2020_1096</t>
  </si>
  <si>
    <t>TJ2020_1099</t>
  </si>
  <si>
    <t>TJ2020_1103</t>
  </si>
  <si>
    <t>TJ2020_1105</t>
  </si>
  <si>
    <t>TJ2020_1106</t>
  </si>
  <si>
    <t>TJ2020_1107</t>
  </si>
  <si>
    <t>TJ2020_1109</t>
  </si>
  <si>
    <t>TJ2020_1111</t>
  </si>
  <si>
    <t>TJ2020_1112</t>
  </si>
  <si>
    <t>TJ2020_1114</t>
  </si>
  <si>
    <t>TJ2020_1115</t>
  </si>
  <si>
    <t>TJ2020_1116</t>
  </si>
  <si>
    <t>TJ2020_1117</t>
  </si>
  <si>
    <t>TJ2020_1118</t>
  </si>
  <si>
    <t>TJ2020_1119</t>
  </si>
  <si>
    <t>TJ2020_1120</t>
  </si>
  <si>
    <t>TJ2020_1121</t>
  </si>
  <si>
    <t>TJ2020_1122</t>
  </si>
  <si>
    <t>TJ2020_1123</t>
  </si>
  <si>
    <t>TJ2020_1125</t>
  </si>
  <si>
    <t>TJ2020_1126</t>
  </si>
  <si>
    <t>TJ2020_1127</t>
  </si>
  <si>
    <t>TJ2020_1130</t>
  </si>
  <si>
    <t>TJ2020_1131</t>
  </si>
  <si>
    <t>TJ2020_1132</t>
  </si>
  <si>
    <t>TJ2020_1133</t>
  </si>
  <si>
    <t>TJ2020_1134</t>
  </si>
  <si>
    <t>TJ2020_1135</t>
  </si>
  <si>
    <t>TJ2020_1136</t>
  </si>
  <si>
    <t>TJ2020_1138</t>
  </si>
  <si>
    <t>TJ2020_1140</t>
  </si>
  <si>
    <t>TJ2020_1142</t>
  </si>
  <si>
    <t>TJ2020_1144</t>
  </si>
  <si>
    <t>TJ2020_1145</t>
  </si>
  <si>
    <t>TJ2020_1146</t>
  </si>
  <si>
    <t>TJ2020_1147</t>
  </si>
  <si>
    <t>TJ2020_1148</t>
  </si>
  <si>
    <t>TJ2020_1149</t>
  </si>
  <si>
    <t>TJ2020_1152</t>
  </si>
  <si>
    <t>TJ2020_1154</t>
  </si>
  <si>
    <t>WRosenthal_Trout_plate17</t>
  </si>
  <si>
    <t>TJ2020_1155</t>
  </si>
  <si>
    <t>TJ2020_1156</t>
  </si>
  <si>
    <t>TJ2020_1157</t>
  </si>
  <si>
    <t>TJ2020_1158</t>
  </si>
  <si>
    <t>TJ2020_1159</t>
  </si>
  <si>
    <t>TJ2020_1160</t>
  </si>
  <si>
    <t>TJ2020_1162</t>
  </si>
  <si>
    <t>TJ2020_1163</t>
  </si>
  <si>
    <t>TJ2020_1164</t>
  </si>
  <si>
    <t>TJ2020_1166</t>
  </si>
  <si>
    <t>TJ2020_1167</t>
  </si>
  <si>
    <t>TJ2020_1168</t>
  </si>
  <si>
    <t>TJ2020_1170</t>
  </si>
  <si>
    <t>TJ2020_1171</t>
  </si>
  <si>
    <t>TJ2020_1173</t>
  </si>
  <si>
    <t>TJ2020_1174</t>
  </si>
  <si>
    <t>TJ2020_1176</t>
  </si>
  <si>
    <t>TJ2020_1177</t>
  </si>
  <si>
    <t>TJ2020_1178</t>
  </si>
  <si>
    <t>TJ2020_1179</t>
  </si>
  <si>
    <t>TJ2020_1180</t>
  </si>
  <si>
    <t>TJ2020_1181</t>
  </si>
  <si>
    <t>TJ2020_1182</t>
  </si>
  <si>
    <t>TJ2020_1185</t>
  </si>
  <si>
    <t>TJ2020_1187</t>
  </si>
  <si>
    <t>TJ2020_1188</t>
  </si>
  <si>
    <t>TJ2020_1190</t>
  </si>
  <si>
    <t>TJ2020_1191</t>
  </si>
  <si>
    <t>TJ2020_1193</t>
  </si>
  <si>
    <t>TJ2020_1194</t>
  </si>
  <si>
    <t>TJ2020_1196</t>
  </si>
  <si>
    <t>TJ2020_1198</t>
  </si>
  <si>
    <t>TJ2020_1199</t>
  </si>
  <si>
    <t>TJ2020_1200</t>
  </si>
  <si>
    <t>TJ2020_1202</t>
  </si>
  <si>
    <t>TJ2020_1204</t>
  </si>
  <si>
    <t>TJ2020_1206</t>
  </si>
  <si>
    <t>TJ2020_1207</t>
  </si>
  <si>
    <t>TJ2020_1208</t>
  </si>
  <si>
    <t>TJ2020_1209</t>
  </si>
  <si>
    <t>TJ2020_1211</t>
  </si>
  <si>
    <t>TJ2020_1213</t>
  </si>
  <si>
    <t>TJ2020_1214</t>
  </si>
  <si>
    <t>TJ2020_1215</t>
  </si>
  <si>
    <t>TJ2020_1216</t>
  </si>
  <si>
    <t>TJ2020_1217</t>
  </si>
  <si>
    <t>TJ2020_1219</t>
  </si>
  <si>
    <t>TJ2020_1222</t>
  </si>
  <si>
    <t>TJ2020_1223</t>
  </si>
  <si>
    <t>TJ2020_1224</t>
  </si>
  <si>
    <t>TJ2020_1225</t>
  </si>
  <si>
    <t>TJ2020_1226</t>
  </si>
  <si>
    <t>TJ2020_1227</t>
  </si>
  <si>
    <t>TJ2020_1228</t>
  </si>
  <si>
    <t>TJ2020_1229</t>
  </si>
  <si>
    <t>TJ2020_1230</t>
  </si>
  <si>
    <t>TJ2020_1231</t>
  </si>
  <si>
    <t>TJ2020_1234</t>
  </si>
  <si>
    <t>TJ2020_1235</t>
  </si>
  <si>
    <t>TJ2020_1236</t>
  </si>
  <si>
    <t>TJ2020_1237</t>
  </si>
  <si>
    <t>TJ2020_1238</t>
  </si>
  <si>
    <t>TJ2020_1240</t>
  </si>
  <si>
    <t>TJ2020_1241</t>
  </si>
  <si>
    <t>TJ2020_1243</t>
  </si>
  <si>
    <t>TJ2020_1244</t>
  </si>
  <si>
    <t>TJ2020_1246</t>
  </si>
  <si>
    <t>TJ2020_1247</t>
  </si>
  <si>
    <t>TJ2020_1248</t>
  </si>
  <si>
    <t>TJ2020_1249</t>
  </si>
  <si>
    <t>TJ2020_1250</t>
  </si>
  <si>
    <t>TJ2020_1252</t>
  </si>
  <si>
    <t>TJ2020_1253</t>
  </si>
  <si>
    <t>TJ2020_1254</t>
  </si>
  <si>
    <t>TJ2020_1255</t>
  </si>
  <si>
    <t>TJ2020_1256</t>
  </si>
  <si>
    <t>TJ2020_1257</t>
  </si>
  <si>
    <t>TJ2020_1258</t>
  </si>
  <si>
    <t>TJ2020_1259</t>
  </si>
  <si>
    <t>TJ2020_1260</t>
  </si>
  <si>
    <t>TJ2020_1261</t>
  </si>
  <si>
    <t>TJ2020_1262</t>
  </si>
  <si>
    <t>TJ2020_1264</t>
  </si>
  <si>
    <t>TJ2020_1265</t>
  </si>
  <si>
    <t>TJ2020_1266</t>
  </si>
  <si>
    <t>TJ2020_1267</t>
  </si>
  <si>
    <t>TJ2020_1268</t>
  </si>
  <si>
    <t>TJ2020_1269</t>
  </si>
  <si>
    <t>TJ2020_1272</t>
  </si>
  <si>
    <t>TJ2020_1273</t>
  </si>
  <si>
    <t>TJ2020_1277</t>
  </si>
  <si>
    <t>TJ2020_1278</t>
  </si>
  <si>
    <t>TJ2020_1279</t>
  </si>
  <si>
    <t>TJ2020_1281</t>
  </si>
  <si>
    <t>WRosenthal_Trout_plate18</t>
  </si>
  <si>
    <t>TJ2020_1282</t>
  </si>
  <si>
    <t>TJ2020_1283</t>
  </si>
  <si>
    <t>TJ2020_1284</t>
  </si>
  <si>
    <t>TJ2020_1285</t>
  </si>
  <si>
    <t>TJ2020_1287</t>
  </si>
  <si>
    <t>TJ2020_1289</t>
  </si>
  <si>
    <t>TJ2020_1292</t>
  </si>
  <si>
    <t>TJ2020_1293</t>
  </si>
  <si>
    <t>TJ2020_1294</t>
  </si>
  <si>
    <t>TJ2020_1297</t>
  </si>
  <si>
    <t>TJ2020_1299</t>
  </si>
  <si>
    <t>TJ2020_1300</t>
  </si>
  <si>
    <t>TJ2020_1301</t>
  </si>
  <si>
    <t>TJ2020_1303</t>
  </si>
  <si>
    <t>TJ2020_1306</t>
  </si>
  <si>
    <t>TJ2020_1307</t>
  </si>
  <si>
    <t>TJ2020_1308</t>
  </si>
  <si>
    <t>TJ2020_1311</t>
  </si>
  <si>
    <t>TJ2020_1312</t>
  </si>
  <si>
    <t>TJ2020_1313</t>
  </si>
  <si>
    <t>TJ2020_1314</t>
  </si>
  <si>
    <t>TJ2020_1315</t>
  </si>
  <si>
    <t>TJ2020_1316</t>
  </si>
  <si>
    <t>TJ2020_1317</t>
  </si>
  <si>
    <t>TJ2020_1318</t>
  </si>
  <si>
    <t>TJ2020_1319</t>
  </si>
  <si>
    <t>TJ2020_1321</t>
  </si>
  <si>
    <t>TJ2020_1322</t>
  </si>
  <si>
    <t>TJ2020_1323</t>
  </si>
  <si>
    <t>TJ2020_1324</t>
  </si>
  <si>
    <t>TJ2020_1326</t>
  </si>
  <si>
    <t>TJ2020_1327</t>
  </si>
  <si>
    <t>TJ2020_1328</t>
  </si>
  <si>
    <t>TJ2020_1329</t>
  </si>
  <si>
    <t>TJ2020_1330</t>
  </si>
  <si>
    <t>TJ2020_1331</t>
  </si>
  <si>
    <t>TJ2020_1450</t>
  </si>
  <si>
    <t>TJ2020_1452</t>
  </si>
  <si>
    <t>TJ2020_1454</t>
  </si>
  <si>
    <t>TJ2020_1455</t>
  </si>
  <si>
    <t>TJ2020_1456</t>
  </si>
  <si>
    <t>TJ2020_1457</t>
  </si>
  <si>
    <t>TJ2020_1458</t>
  </si>
  <si>
    <t>TJ2020_1459</t>
  </si>
  <si>
    <t>TJ2020_1460</t>
  </si>
  <si>
    <t>TJ2020_1461</t>
  </si>
  <si>
    <t>TJ2020_1463</t>
  </si>
  <si>
    <t>TJ2020_1464</t>
  </si>
  <si>
    <t>TJ2020_1465</t>
  </si>
  <si>
    <t>TJ2020_1466</t>
  </si>
  <si>
    <t>TJ2020_1467</t>
  </si>
  <si>
    <t>TJ2020_1469</t>
  </si>
  <si>
    <t>TJ2020_1471</t>
  </si>
  <si>
    <t>TJ2020_1472</t>
  </si>
  <si>
    <t>TJ2020_1473</t>
  </si>
  <si>
    <t>TJ2020_1475</t>
  </si>
  <si>
    <t>TJ2020_1476</t>
  </si>
  <si>
    <t>TJ2020_1477</t>
  </si>
  <si>
    <t>TJ2020_1478</t>
  </si>
  <si>
    <t>TJ2020_1479</t>
  </si>
  <si>
    <t>TJ2020_1480</t>
  </si>
  <si>
    <t>TJ2020_1481</t>
  </si>
  <si>
    <t>TJ2020_1482</t>
  </si>
  <si>
    <t>TJ2020_1484</t>
  </si>
  <si>
    <t>TJ2020_1487</t>
  </si>
  <si>
    <t>TJ2020_1488</t>
  </si>
  <si>
    <t>WCR2021_1508</t>
  </si>
  <si>
    <t>WCR2021_1509</t>
  </si>
  <si>
    <t>WCR2021_1510</t>
  </si>
  <si>
    <t>WCR2021_1511</t>
  </si>
  <si>
    <t>WCR2021_1512</t>
  </si>
  <si>
    <t>WCR2021_1513</t>
  </si>
  <si>
    <t>WCR2021_1514</t>
  </si>
  <si>
    <t>WCR2021_1515</t>
  </si>
  <si>
    <t>WCR2021_1516</t>
  </si>
  <si>
    <t>WCR2021_1517</t>
  </si>
  <si>
    <t>WCR2021_1518</t>
  </si>
  <si>
    <t>WCR2021_1519</t>
  </si>
  <si>
    <t>WCR2021_1520</t>
  </si>
  <si>
    <t>WCR2021_1521</t>
  </si>
  <si>
    <t>WCR2021_1522</t>
  </si>
  <si>
    <t>WCR2021_1523</t>
  </si>
  <si>
    <t>WCR2021_1524</t>
  </si>
  <si>
    <t>WCR2021_1525</t>
  </si>
  <si>
    <t>WCR2021_1526</t>
  </si>
  <si>
    <t>WCR2021_1527</t>
  </si>
  <si>
    <t>WCR2021_1528</t>
  </si>
  <si>
    <t>WCR2021_1529</t>
  </si>
  <si>
    <t>WCR2021_1530</t>
  </si>
  <si>
    <t>WCR2021_1531</t>
  </si>
  <si>
    <t>WCR2021_1532</t>
  </si>
  <si>
    <t>WCR2021_1533</t>
  </si>
  <si>
    <t>WCR2021_1534</t>
  </si>
  <si>
    <t>WCR2021_1535</t>
  </si>
  <si>
    <t>WCR2021_1536</t>
  </si>
  <si>
    <t>WCR2021_1537</t>
  </si>
  <si>
    <t>WRosenthal_Trout_plate19</t>
  </si>
  <si>
    <t>WCR2021_1538</t>
  </si>
  <si>
    <t>WCR2021_1539</t>
  </si>
  <si>
    <t>WCR2021_1540</t>
  </si>
  <si>
    <t>WCR2021_1541</t>
  </si>
  <si>
    <t>WCR2021_1542</t>
  </si>
  <si>
    <t>WCR2021_1543</t>
  </si>
  <si>
    <t>WCR2021_1544</t>
  </si>
  <si>
    <t>WCR2021_1545</t>
  </si>
  <si>
    <t>WCR2021_1546</t>
  </si>
  <si>
    <t>WCR2021_1547</t>
  </si>
  <si>
    <t>WCR2021_1548</t>
  </si>
  <si>
    <t>WCR2021_1549</t>
  </si>
  <si>
    <t>WCR2021_1550</t>
  </si>
  <si>
    <t>WCR2021_1551</t>
  </si>
  <si>
    <t>WCR2021_1552</t>
  </si>
  <si>
    <t>WCR2021_1553</t>
  </si>
  <si>
    <t>WCR2021_1554</t>
  </si>
  <si>
    <t>WCR2021_1555</t>
  </si>
  <si>
    <t>WCR2021_1556</t>
  </si>
  <si>
    <t>WCR2021_1557</t>
  </si>
  <si>
    <t>WCR2021_1558</t>
  </si>
  <si>
    <t>WCR2021_1559</t>
  </si>
  <si>
    <t>WCR2021_1560</t>
  </si>
  <si>
    <t>WCR2021_1561</t>
  </si>
  <si>
    <t>WCR2021_1562</t>
  </si>
  <si>
    <t>WCR2021_1563</t>
  </si>
  <si>
    <t>WCR2021_1564</t>
  </si>
  <si>
    <t>WCR2021_1565</t>
  </si>
  <si>
    <t>WCR2021_1566</t>
  </si>
  <si>
    <t>WCR2021_1567</t>
  </si>
  <si>
    <t>WCR2021_1568</t>
  </si>
  <si>
    <t>WCR2021_1569</t>
  </si>
  <si>
    <t>WCR2021_1570</t>
  </si>
  <si>
    <t>WCR2021_1571</t>
  </si>
  <si>
    <t>WCR2021_1572</t>
  </si>
  <si>
    <t>WCR2021_1573</t>
  </si>
  <si>
    <t>WCR2021_1574</t>
  </si>
  <si>
    <t>WCR2021_1575</t>
  </si>
  <si>
    <t>WCR2021_1576</t>
  </si>
  <si>
    <t>WCR2021_1577</t>
  </si>
  <si>
    <t>WCR2021_1578</t>
  </si>
  <si>
    <t>WCR2021_1579</t>
  </si>
  <si>
    <t>WCR2021_1580</t>
  </si>
  <si>
    <t>WCR2021_1581</t>
  </si>
  <si>
    <t>WCR2021_1582</t>
  </si>
  <si>
    <t>WCR2021_1583</t>
  </si>
  <si>
    <t>WCR2021_1584</t>
  </si>
  <si>
    <t>WCR2021_1585</t>
  </si>
  <si>
    <t>WCR2021_1586</t>
  </si>
  <si>
    <t>WCR2021_1587</t>
  </si>
  <si>
    <t>WCR2021_1588</t>
  </si>
  <si>
    <t>1964-063</t>
  </si>
  <si>
    <t>WR-BCD203</t>
  </si>
  <si>
    <t>WR-BCD204</t>
  </si>
  <si>
    <t>WR-BCD205</t>
  </si>
  <si>
    <t>WR-BCD206</t>
  </si>
  <si>
    <t>WR-BCD207</t>
  </si>
  <si>
    <t>WR-BCD208</t>
  </si>
  <si>
    <t>WR-BCD303</t>
  </si>
  <si>
    <t>WR-BCD304</t>
  </si>
  <si>
    <t>WR-BCD305</t>
  </si>
  <si>
    <t>WR-BCD307</t>
  </si>
  <si>
    <t>WR-BCD308</t>
  </si>
  <si>
    <t>WR-BCD104</t>
  </si>
  <si>
    <t>WR-BCD105</t>
  </si>
  <si>
    <t>WR-BCD106</t>
  </si>
  <si>
    <t>WR-BCD107</t>
  </si>
  <si>
    <t>WR-BCD108</t>
  </si>
  <si>
    <t>WR-BCD109</t>
  </si>
  <si>
    <t>WR-BCD110</t>
  </si>
  <si>
    <t>WR-BCD111</t>
  </si>
  <si>
    <t>WR-BCD112</t>
  </si>
  <si>
    <t>WR-BCD113</t>
  </si>
  <si>
    <t>WR-BCD100</t>
  </si>
  <si>
    <t>WR-BCD101</t>
  </si>
  <si>
    <t>WR-BCD102</t>
  </si>
  <si>
    <t>WR-BCD103</t>
  </si>
  <si>
    <t>WR-BCD300</t>
  </si>
  <si>
    <t>WR-BCD301</t>
  </si>
  <si>
    <t>WR-BCD302</t>
  </si>
  <si>
    <t>WR-BCD200</t>
  </si>
  <si>
    <t>WR-BCD201</t>
  </si>
  <si>
    <t>WR-BCD202</t>
  </si>
  <si>
    <t>WR-BCD214</t>
  </si>
  <si>
    <t>WR-BCD209</t>
  </si>
  <si>
    <t>WR-BCD210</t>
  </si>
  <si>
    <t>WR-BCD211</t>
  </si>
  <si>
    <t>WR-BCD114</t>
  </si>
  <si>
    <t>WR-BCD115</t>
  </si>
  <si>
    <t>WR-BCD116</t>
  </si>
  <si>
    <t>WR-BCD117</t>
  </si>
  <si>
    <t>WR-BCD118</t>
  </si>
  <si>
    <t>WR-BCD119</t>
  </si>
  <si>
    <t>WR-SFBLC200</t>
  </si>
  <si>
    <t>WR-SFBLC300</t>
  </si>
  <si>
    <t>WR-SFBLC301</t>
  </si>
  <si>
    <t>WRosenthal_Trout_plate20</t>
  </si>
  <si>
    <t>WR-SFBLC302</t>
  </si>
  <si>
    <t>WR-SFBLC303</t>
  </si>
  <si>
    <t>WR-SFBLC304</t>
  </si>
  <si>
    <t>WR-SFBLC305</t>
  </si>
  <si>
    <t>WR-SFBLC306</t>
  </si>
  <si>
    <t>WR-SFBLC307</t>
  </si>
  <si>
    <t>WR-SFBLC308</t>
  </si>
  <si>
    <t>WR-SFBLC201</t>
  </si>
  <si>
    <t>WR-SFBLC400</t>
  </si>
  <si>
    <t>WR-SFBLC309</t>
  </si>
  <si>
    <t>WR-SFBLC310</t>
  </si>
  <si>
    <t>WR-SFBLC202</t>
  </si>
  <si>
    <t>WR-SFBLC203</t>
  </si>
  <si>
    <t>WR-SFBLC401</t>
  </si>
  <si>
    <t>WR-SFBLC402</t>
  </si>
  <si>
    <t>WR-SFBLC403</t>
  </si>
  <si>
    <t>WR-SFBLC100</t>
  </si>
  <si>
    <t>WR-SFBLC101</t>
  </si>
  <si>
    <t>WR-SFBLC102</t>
  </si>
  <si>
    <t>WR-SFBLC311</t>
  </si>
  <si>
    <t>WR-SFBLC204</t>
  </si>
  <si>
    <t>WR-SFBLC205</t>
  </si>
  <si>
    <t>WR-SFBLC206</t>
  </si>
  <si>
    <t>WR-SFBLC312</t>
  </si>
  <si>
    <t>WR-SFBLC313</t>
  </si>
  <si>
    <t>WR-SFBLC314</t>
  </si>
  <si>
    <t>WR-SFBLC315</t>
  </si>
  <si>
    <t>WR-SFBLC404</t>
  </si>
  <si>
    <t>WR-SFBLC405</t>
  </si>
  <si>
    <t>WR-SFBLC406</t>
  </si>
  <si>
    <t>WR-SFBLC103</t>
  </si>
  <si>
    <t>WR-SFBLC104</t>
  </si>
  <si>
    <t>WR-SFBLC105</t>
  </si>
  <si>
    <t>WR-SFBLC106</t>
  </si>
  <si>
    <t>WR-SFBLC107</t>
  </si>
  <si>
    <t>WR-SFBLC108</t>
  </si>
  <si>
    <t>WR-SFBLC109</t>
  </si>
  <si>
    <t>WR-SFBLC110</t>
  </si>
  <si>
    <t>WR-SFBLC111</t>
  </si>
  <si>
    <t>WR-SFBLC112</t>
  </si>
  <si>
    <t>WR-SFBLC113</t>
  </si>
  <si>
    <t>WR-SFBLC114</t>
  </si>
  <si>
    <t>WR-SFBLC115</t>
  </si>
  <si>
    <t>WR-SFBLC116</t>
  </si>
  <si>
    <t>WR-SFBLC117</t>
  </si>
  <si>
    <t>WR-SFBLC316</t>
  </si>
  <si>
    <t>WR-SFBLC317</t>
  </si>
  <si>
    <t>WR-SFBLC318</t>
  </si>
  <si>
    <t>WR-SFBLC319</t>
  </si>
  <si>
    <t>WR-SFBLC320</t>
  </si>
  <si>
    <t>WR-SFBLC207</t>
  </si>
  <si>
    <t>WR-SFBLC208</t>
  </si>
  <si>
    <t>WR-SFBLC407</t>
  </si>
  <si>
    <t>WR-SFBLC408</t>
  </si>
  <si>
    <t>WR-SFBLC409</t>
  </si>
  <si>
    <t>WR-SFBLC410</t>
  </si>
  <si>
    <t>WR-SFBLC118</t>
  </si>
  <si>
    <t>WR-SFBLC119</t>
  </si>
  <si>
    <t>WR-SFBLC120</t>
  </si>
  <si>
    <t>WR-SFBLC121</t>
  </si>
  <si>
    <t>WR-SFLWR-200</t>
  </si>
  <si>
    <t>WR-SFLWR-201</t>
  </si>
  <si>
    <t>WR-SFLWR-202</t>
  </si>
  <si>
    <t>WR-SFLWR-203</t>
  </si>
  <si>
    <t>WR-SFLWR-204</t>
  </si>
  <si>
    <t>WR-SFLWR-100</t>
  </si>
  <si>
    <t>WR-SFLWR-101</t>
  </si>
  <si>
    <t>WR-SFLWR-102</t>
  </si>
  <si>
    <t>WR-SFLWR-103</t>
  </si>
  <si>
    <t>WR-SFLWR-104</t>
  </si>
  <si>
    <t>WR-SFLWR-105</t>
  </si>
  <si>
    <t>WR-SFLWR-106</t>
  </si>
  <si>
    <t>WR-SFLWR-107</t>
  </si>
  <si>
    <t>WR-SFWR303</t>
  </si>
  <si>
    <t>WR-SFWR304</t>
  </si>
  <si>
    <t>WR-SFWR301</t>
  </si>
  <si>
    <t>WR-SFWR302</t>
  </si>
  <si>
    <t>WR-SFWR206</t>
  </si>
  <si>
    <t>WR-SFWR300</t>
  </si>
  <si>
    <t>WR-SFWR111</t>
  </si>
  <si>
    <t>WR-SFWR205</t>
  </si>
  <si>
    <t>WR-SFWR305</t>
  </si>
  <si>
    <t>WR-SFWR306</t>
  </si>
  <si>
    <t>WR-SFWR307</t>
  </si>
  <si>
    <t>WR-SFWR308</t>
  </si>
  <si>
    <t>WR-SFWR309</t>
  </si>
  <si>
    <t>WR-SFWR310</t>
  </si>
  <si>
    <t>WR-SFWR311</t>
  </si>
  <si>
    <t>WR-SFWR312</t>
  </si>
  <si>
    <t>WR-SFWR207</t>
  </si>
  <si>
    <t>WR-SFWR208</t>
  </si>
  <si>
    <t>WR-SFWR209</t>
  </si>
  <si>
    <t>WR-SFWR210</t>
  </si>
  <si>
    <t>WR-SFWR211</t>
  </si>
  <si>
    <t>WR-SFWR212</t>
  </si>
  <si>
    <t>WR-SFWR213</t>
  </si>
  <si>
    <t>WRosenthal_Trout_plate21</t>
  </si>
  <si>
    <t>WR-SFWR313</t>
  </si>
  <si>
    <t>WR-SFWR314</t>
  </si>
  <si>
    <t>WR-SFWR315</t>
  </si>
  <si>
    <t>WR-SFWR316</t>
  </si>
  <si>
    <t>WR-SFWR317</t>
  </si>
  <si>
    <t>WR-SFWR400</t>
  </si>
  <si>
    <t>WR-DCD-200</t>
  </si>
  <si>
    <t>WR-DCD-201</t>
  </si>
  <si>
    <t>WR-DCD-202</t>
  </si>
  <si>
    <t>WR-DCD-203</t>
  </si>
  <si>
    <t>WR-GCD-300</t>
  </si>
  <si>
    <t>WR-GCD-301</t>
  </si>
  <si>
    <t>WR-GCD-302</t>
  </si>
  <si>
    <t>WR-GCD-303</t>
  </si>
  <si>
    <t>WR-GCD-104</t>
  </si>
  <si>
    <t>WR-GCD-105</t>
  </si>
  <si>
    <t>WR-GCD-201</t>
  </si>
  <si>
    <t>WR-GCD-202</t>
  </si>
  <si>
    <t>WR-GCD-203</t>
  </si>
  <si>
    <t>WR-GCD-204</t>
  </si>
  <si>
    <t>WR-GCD-100</t>
  </si>
  <si>
    <t>WR-GCD-101</t>
  </si>
  <si>
    <t>WR-GCD-102</t>
  </si>
  <si>
    <t>WR-GCD-103</t>
  </si>
  <si>
    <t>WR-GCD-200</t>
  </si>
  <si>
    <t>WR-SFBLC122</t>
  </si>
  <si>
    <t>WR-SFBLC123</t>
  </si>
  <si>
    <t>WR-SFBLC124</t>
  </si>
  <si>
    <t>WR-SFBLC125</t>
  </si>
  <si>
    <t>WR-SFBLC126</t>
  </si>
  <si>
    <t>WR-SFBLC127</t>
  </si>
  <si>
    <t>WR-SFBLC128</t>
  </si>
  <si>
    <t>WR-SFBLC411</t>
  </si>
  <si>
    <t>WR-SFBLC321</t>
  </si>
  <si>
    <t>WR-SFBLC324</t>
  </si>
  <si>
    <t>WR-SFBLC129</t>
  </si>
  <si>
    <t>WR-SFBLC130</t>
  </si>
  <si>
    <t>WR-SFBLC131</t>
  </si>
  <si>
    <t>WR-SFBLC132</t>
  </si>
  <si>
    <t>WR-SFBLC325</t>
  </si>
  <si>
    <t>WR-SFBLC326</t>
  </si>
  <si>
    <t>WR-SFBLC322</t>
  </si>
  <si>
    <t>WR-SFBLC323</t>
  </si>
  <si>
    <t>WR-SFBLC420</t>
  </si>
  <si>
    <t>WR-SFBLC421</t>
  </si>
  <si>
    <t>WR-SFBLC422</t>
  </si>
  <si>
    <t>WR-SFBLC423</t>
  </si>
  <si>
    <t>WR-SFBLC424</t>
  </si>
  <si>
    <t>WR-SFBLC209</t>
  </si>
  <si>
    <t>WR-SFBLC210</t>
  </si>
  <si>
    <t>WR-SFBLC211</t>
  </si>
  <si>
    <t>WR-SFBLC327</t>
  </si>
  <si>
    <t>WR-SFBLC328</t>
  </si>
  <si>
    <t>WR-SFBLC329</t>
  </si>
  <si>
    <t>WR-SFBLC415</t>
  </si>
  <si>
    <t>WR-SFBLC416</t>
  </si>
  <si>
    <t>WR-SFBLC417</t>
  </si>
  <si>
    <t>WR-SFBLC418</t>
  </si>
  <si>
    <t>WR-SFBLC419</t>
  </si>
  <si>
    <t>WR-SFBLC425</t>
  </si>
  <si>
    <t>WR-SFBLC426</t>
  </si>
  <si>
    <t>WR-SFBLC427</t>
  </si>
  <si>
    <t>WR-SFBLC428</t>
  </si>
  <si>
    <t>WR-SFBLC330</t>
  </si>
  <si>
    <t>WR-SFBLC331</t>
  </si>
  <si>
    <t>WR-SFBLC332</t>
  </si>
  <si>
    <t>WR-SFBLC412</t>
  </si>
  <si>
    <t>WR-SFBLC413</t>
  </si>
  <si>
    <t>WR-SFBLC414</t>
  </si>
  <si>
    <t>EGM16_1247</t>
  </si>
  <si>
    <t>EGM16_1248</t>
  </si>
  <si>
    <t>EGM16_1249</t>
  </si>
  <si>
    <t>EGM16_1250</t>
  </si>
  <si>
    <t>EGM16_1251</t>
  </si>
  <si>
    <t>EGM16_1252</t>
  </si>
  <si>
    <t>EGM16_1253</t>
  </si>
  <si>
    <t>EGM16_1254</t>
  </si>
  <si>
    <t>WRosenthal_Trout_plate22</t>
  </si>
  <si>
    <t>EGM16_1255</t>
  </si>
  <si>
    <t>EGM16_1256</t>
  </si>
  <si>
    <t>EGM16_1257</t>
  </si>
  <si>
    <t>EGM16_1258</t>
  </si>
  <si>
    <t>EGM16_1259</t>
  </si>
  <si>
    <t>EGM16_1260</t>
  </si>
  <si>
    <t>EGM16_1261</t>
  </si>
  <si>
    <t>WCR2020_006</t>
  </si>
  <si>
    <t>WCR2020_078</t>
  </si>
  <si>
    <t>WCR2020_084</t>
  </si>
  <si>
    <t>WCR2020_201</t>
  </si>
  <si>
    <t>WCR2020_304</t>
  </si>
  <si>
    <t>WCR2020_310</t>
  </si>
  <si>
    <t>WCR2020_324</t>
  </si>
  <si>
    <t>WCR2020_332</t>
  </si>
  <si>
    <t>WCR2020_376</t>
  </si>
  <si>
    <t>WCR2020_458</t>
  </si>
  <si>
    <t>WCR2020_469</t>
  </si>
  <si>
    <t>WCR2020_472</t>
  </si>
  <si>
    <t>WCR2020_474</t>
  </si>
  <si>
    <t>WCR2020_476</t>
  </si>
  <si>
    <t>WCR2020_480</t>
  </si>
  <si>
    <t>WCR2020_592</t>
  </si>
  <si>
    <t>WCR2020_613</t>
  </si>
  <si>
    <t>EGM1964_002</t>
  </si>
  <si>
    <t>EGM1964_003</t>
  </si>
  <si>
    <t>EGM1964_004</t>
  </si>
  <si>
    <t>EGM1964_005</t>
  </si>
  <si>
    <t>EGM1964_006</t>
  </si>
  <si>
    <t>EGM1964_007</t>
  </si>
  <si>
    <t>EGM1964_008</t>
  </si>
  <si>
    <t>EGM1964_009</t>
  </si>
  <si>
    <t>EGM1964_010</t>
  </si>
  <si>
    <t>EGM1964_011</t>
  </si>
  <si>
    <t>EGM1964_012</t>
  </si>
  <si>
    <t>EGM1964_013</t>
  </si>
  <si>
    <t>EGM1964_014</t>
  </si>
  <si>
    <t>EGM1964_015</t>
  </si>
  <si>
    <t>EGM1964_016</t>
  </si>
  <si>
    <t>EGM1964_017</t>
  </si>
  <si>
    <t>EGM1964_018</t>
  </si>
  <si>
    <t>EGM1964_019</t>
  </si>
  <si>
    <t>EGM1964_020</t>
  </si>
  <si>
    <t>EGM1964_021</t>
  </si>
  <si>
    <t>EGM1964_022</t>
  </si>
  <si>
    <t>EGM1964_023</t>
  </si>
  <si>
    <t>EGM1964_024</t>
  </si>
  <si>
    <t>EGM1964_025</t>
  </si>
  <si>
    <t>EGM1964_026</t>
  </si>
  <si>
    <t>EGM1964_027</t>
  </si>
  <si>
    <t>EGM1964_028</t>
  </si>
  <si>
    <t>EGM1964_029</t>
  </si>
  <si>
    <t>EGM1964_030</t>
  </si>
  <si>
    <t>WCR2020_074</t>
  </si>
  <si>
    <t>WCR2020_100</t>
  </si>
  <si>
    <t>WCR2020_107</t>
  </si>
  <si>
    <t>WCR2020_109</t>
  </si>
  <si>
    <t>WCR2020_122</t>
  </si>
  <si>
    <t>WCR2020_140</t>
  </si>
  <si>
    <t>WCR2020_143</t>
  </si>
  <si>
    <t>WCR2020_147</t>
  </si>
  <si>
    <t>WCR2020_154</t>
  </si>
  <si>
    <t>WCR2020_157</t>
  </si>
  <si>
    <t>WCR2020_158</t>
  </si>
  <si>
    <t>WCR2020_165</t>
  </si>
  <si>
    <t>WCR2020_166</t>
  </si>
  <si>
    <t>WCR2020_167</t>
  </si>
  <si>
    <t>WCR2020_169</t>
  </si>
  <si>
    <t>WCR2020_170</t>
  </si>
  <si>
    <t>WCR2020_171</t>
  </si>
  <si>
    <t>WCR2020_172</t>
  </si>
  <si>
    <t>WCR2020_173</t>
  </si>
  <si>
    <t>WCR2020_176</t>
  </si>
  <si>
    <t>WCR2020_179</t>
  </si>
  <si>
    <t>WCR2020_181</t>
  </si>
  <si>
    <t>WCR2020_183</t>
  </si>
  <si>
    <t>WCR2020_184</t>
  </si>
  <si>
    <t>WCR2020_198</t>
  </si>
  <si>
    <t>WCR2020_199</t>
  </si>
  <si>
    <t>WCR2020_203</t>
  </si>
  <si>
    <t>WCR2020_207</t>
  </si>
  <si>
    <t>WCR2020_208</t>
  </si>
  <si>
    <t>WCR2020_211</t>
  </si>
  <si>
    <t>WCR2019_0001</t>
  </si>
  <si>
    <t>WCR2019_0055</t>
  </si>
  <si>
    <t>WCR2019_0064</t>
  </si>
  <si>
    <t>WCR2019_0078</t>
  </si>
  <si>
    <t>WCR2019_0157</t>
  </si>
  <si>
    <t>WCR2019_0388</t>
  </si>
  <si>
    <t>WCR2019_0398</t>
  </si>
  <si>
    <t>WCR2019_0405</t>
  </si>
  <si>
    <t>WCR2019_0418</t>
  </si>
  <si>
    <t>WCR2019_0420</t>
  </si>
  <si>
    <t>WCR2019_0505</t>
  </si>
  <si>
    <t>WCR2019_0521</t>
  </si>
  <si>
    <t>WCR2019_0801</t>
  </si>
  <si>
    <t>WCR2021_188</t>
  </si>
  <si>
    <t>WCR2021_198</t>
  </si>
  <si>
    <t>WCR2021_208</t>
  </si>
  <si>
    <t>WCR2021_209</t>
  </si>
  <si>
    <t>WCR2021_216</t>
  </si>
  <si>
    <t>WCR2021_249</t>
  </si>
  <si>
    <t>WCR2021_287</t>
  </si>
  <si>
    <t>WCR2021_288</t>
  </si>
  <si>
    <t>WCR2021_289</t>
  </si>
  <si>
    <t>WCR2021_290</t>
  </si>
  <si>
    <t>WCR2021_291</t>
  </si>
  <si>
    <t>WCR2021_292</t>
  </si>
  <si>
    <t>WCR2021_293</t>
  </si>
  <si>
    <t>WCR2021_294</t>
  </si>
  <si>
    <t>WCR2021_295</t>
  </si>
  <si>
    <t>WCR2021_296</t>
  </si>
  <si>
    <t>WCR2021_297</t>
  </si>
  <si>
    <t>WCR2021_298</t>
  </si>
  <si>
    <t>WCR2021_299</t>
  </si>
  <si>
    <t>WCR2021_300</t>
  </si>
  <si>
    <t>WCR2021_301</t>
  </si>
  <si>
    <t>WCR2021_302</t>
  </si>
  <si>
    <t>WCR2021_303</t>
  </si>
  <si>
    <t>WCR2021_304</t>
  </si>
  <si>
    <t>WCR2021_305</t>
  </si>
  <si>
    <t>WCR2021_0093</t>
  </si>
  <si>
    <t>WCR2021_0094</t>
  </si>
  <si>
    <t>WCR2021_0095</t>
  </si>
  <si>
    <t>WCR2021_0096</t>
  </si>
  <si>
    <t>WCR2021_0097</t>
  </si>
  <si>
    <t>WCR2021_0098</t>
  </si>
  <si>
    <t>WCR2021_0099</t>
  </si>
  <si>
    <t>WCR2021_0101</t>
  </si>
  <si>
    <t>WCR2021_0102</t>
  </si>
  <si>
    <t>WCR2021_0103</t>
  </si>
  <si>
    <t>WCR2021_0112</t>
  </si>
  <si>
    <t>WCR2021_0113</t>
  </si>
  <si>
    <t>WCR2021_0122</t>
  </si>
  <si>
    <t>WCR2021_0123</t>
  </si>
  <si>
    <t>WCR2021_0124</t>
  </si>
  <si>
    <t>WCR2021_0125</t>
  </si>
  <si>
    <t>WCR2021_0129</t>
  </si>
  <si>
    <t>WCR2021_0131</t>
  </si>
  <si>
    <t>WCR2021_0133</t>
  </si>
  <si>
    <t>WCR2021_0137</t>
  </si>
  <si>
    <t>WCR2021_0138</t>
  </si>
  <si>
    <t>WCR2021_0139</t>
  </si>
  <si>
    <t>EMPTY</t>
  </si>
  <si>
    <t>WCR2021_0141</t>
  </si>
  <si>
    <t>WCR2021_0142</t>
  </si>
  <si>
    <t>WCR2021_0143</t>
  </si>
  <si>
    <t>WCR2021_0144</t>
  </si>
  <si>
    <t>WCR2021_0145</t>
  </si>
  <si>
    <t>WCR2021_0146</t>
  </si>
  <si>
    <t>WCR2021_0147</t>
  </si>
  <si>
    <t>WCR2021_0148</t>
  </si>
  <si>
    <t>WCR2021_0149</t>
  </si>
  <si>
    <t>WCR2021_0150</t>
  </si>
  <si>
    <t>WCR2021_0151</t>
  </si>
  <si>
    <t>WCR2021_0152</t>
  </si>
  <si>
    <t>WCR2021_0153</t>
  </si>
  <si>
    <t>WCR2021_0154</t>
  </si>
  <si>
    <t>WCR2021_0155</t>
  </si>
  <si>
    <t>WCR2021_0156</t>
  </si>
  <si>
    <t>WCR2021_0157</t>
  </si>
  <si>
    <t>WCR2021_0158</t>
  </si>
  <si>
    <t>WCR2021_0159</t>
  </si>
  <si>
    <t>WCR2021_0160</t>
  </si>
  <si>
    <t>WCR2021_0161</t>
  </si>
  <si>
    <t>WCR2021_0162</t>
  </si>
  <si>
    <t>WCR2021_0163</t>
  </si>
  <si>
    <t>WCR2021_0164</t>
  </si>
  <si>
    <t>WCR2021_0165</t>
  </si>
  <si>
    <t>WCR2021_0166</t>
  </si>
  <si>
    <t>WCR2021_0167</t>
  </si>
  <si>
    <t>WCR2021_0168</t>
  </si>
  <si>
    <t>WCR2021_0169</t>
  </si>
  <si>
    <t>WCR2021_0170</t>
  </si>
  <si>
    <t>WCR2021_0171</t>
  </si>
  <si>
    <t>WCR2021_0172</t>
  </si>
  <si>
    <t>WCR2021_0173</t>
  </si>
  <si>
    <t>WCR2021_0174</t>
  </si>
  <si>
    <t>WCR2021_0175</t>
  </si>
  <si>
    <t>WCR2021_0176</t>
  </si>
  <si>
    <t>WCR2021_0177</t>
  </si>
  <si>
    <t>WCR2021_0178</t>
  </si>
  <si>
    <t>WCR2021_0179</t>
  </si>
  <si>
    <t>WCR2021_0180</t>
  </si>
  <si>
    <t>WCR2021_0181</t>
  </si>
  <si>
    <t>WCR2021_0182</t>
  </si>
  <si>
    <t>WCR2021_0183</t>
  </si>
  <si>
    <t>WCR2021_0184</t>
  </si>
  <si>
    <t>WCR2021_0185</t>
  </si>
  <si>
    <t>WCR2021_0186</t>
  </si>
  <si>
    <t>WRosenthal_Trout_plate24</t>
  </si>
  <si>
    <t>WCR2021_0400</t>
  </si>
  <si>
    <t>WCR2021_0401</t>
  </si>
  <si>
    <t>WCR2021_0402</t>
  </si>
  <si>
    <t>WCR2021_0403</t>
  </si>
  <si>
    <t>WCR2021_0404</t>
  </si>
  <si>
    <t>WCR2021_0405</t>
  </si>
  <si>
    <t>WCR2021_0406</t>
  </si>
  <si>
    <t>WCR2021_0407</t>
  </si>
  <si>
    <t>WCR2021_0408</t>
  </si>
  <si>
    <t>WCR2021_0409</t>
  </si>
  <si>
    <t>WCR2021_0410</t>
  </si>
  <si>
    <t>WCR2021_0411</t>
  </si>
  <si>
    <t>WCR2021_0412</t>
  </si>
  <si>
    <t>WCR2021_0413</t>
  </si>
  <si>
    <t>WCR2021_0414</t>
  </si>
  <si>
    <t>WCR2021_0415</t>
  </si>
  <si>
    <t>WCR2021_0416</t>
  </si>
  <si>
    <t>WCR2021_0417</t>
  </si>
  <si>
    <t>WCR2021_0418</t>
  </si>
  <si>
    <t>WCR2021_0419</t>
  </si>
  <si>
    <t>WCR2021_0420</t>
  </si>
  <si>
    <t>WCR2021_0421</t>
  </si>
  <si>
    <t>WCR2021_0422</t>
  </si>
  <si>
    <t>WCR2021_0423</t>
  </si>
  <si>
    <t>WCR2021_0424</t>
  </si>
  <si>
    <t>WCR2021_0425</t>
  </si>
  <si>
    <t>WCR2021_0426</t>
  </si>
  <si>
    <t>WCR2021_0427</t>
  </si>
  <si>
    <t>WCR2021_0428</t>
  </si>
  <si>
    <t>WCR2021_0429</t>
  </si>
  <si>
    <t>WCR2021_0430</t>
  </si>
  <si>
    <t>WCR2021_0431</t>
  </si>
  <si>
    <t>WCR2021_0432</t>
  </si>
  <si>
    <t>WCR2021_0433</t>
  </si>
  <si>
    <t>WCR2021_0434</t>
  </si>
  <si>
    <t>WCR2021_0465</t>
  </si>
  <si>
    <t>WCR2021_0466</t>
  </si>
  <si>
    <t>WCR2021_0467</t>
  </si>
  <si>
    <t>WCR2021_0468</t>
  </si>
  <si>
    <t>WCR2021_0469</t>
  </si>
  <si>
    <t>WCR2021_0470</t>
  </si>
  <si>
    <t>WCR2021_0471</t>
  </si>
  <si>
    <t>WCR2021_0472</t>
  </si>
  <si>
    <t>WCR2021_0473</t>
  </si>
  <si>
    <t>WCR2021_0474</t>
  </si>
  <si>
    <t>WCR2021_0475</t>
  </si>
  <si>
    <t>WCR2021_0476</t>
  </si>
  <si>
    <t>WCR2021_0477</t>
  </si>
  <si>
    <t>WCR2021_0478</t>
  </si>
  <si>
    <t>WCR2021_0479</t>
  </si>
  <si>
    <t>WCR2021_0480</t>
  </si>
  <si>
    <t>WCR2021_0481</t>
  </si>
  <si>
    <t>WCR2021_0482</t>
  </si>
  <si>
    <t>WCR2021_0483</t>
  </si>
  <si>
    <t>WCR2021_0484</t>
  </si>
  <si>
    <t>WCR2021_0485</t>
  </si>
  <si>
    <t>WCR2021_0486</t>
  </si>
  <si>
    <t>WCR2021_0487</t>
  </si>
  <si>
    <t>WCR2021_0488</t>
  </si>
  <si>
    <t>WCR2021_0489</t>
  </si>
  <si>
    <t>WCR2021_0490</t>
  </si>
  <si>
    <t>WCR2021_0491</t>
  </si>
  <si>
    <t>WCR2021_0492</t>
  </si>
  <si>
    <t>WCR2021_0493</t>
  </si>
  <si>
    <t>WCR2021_0494</t>
  </si>
  <si>
    <t>WRosenthal_Trout_plate25</t>
  </si>
  <si>
    <t>Slough_10_56</t>
  </si>
  <si>
    <t>Slough_10_58</t>
  </si>
  <si>
    <t>Slough_10_60</t>
  </si>
  <si>
    <t>Slough_10_61</t>
  </si>
  <si>
    <t>Slough_10_65</t>
  </si>
  <si>
    <t>Slough_10_66</t>
  </si>
  <si>
    <t>Slough_10_67</t>
  </si>
  <si>
    <t>Slough_10_68</t>
  </si>
  <si>
    <t>Slough_10_69</t>
  </si>
  <si>
    <t>Slough_10_70</t>
  </si>
  <si>
    <t>Slough_10_71</t>
  </si>
  <si>
    <t>Slough_10_72</t>
  </si>
  <si>
    <t>Slough_10_73</t>
  </si>
  <si>
    <t>Slough_10_74</t>
  </si>
  <si>
    <t>Slough_10_75</t>
  </si>
  <si>
    <t>Slough_10_76</t>
  </si>
  <si>
    <t>Slough_10_77</t>
  </si>
  <si>
    <t>Slough_10_78</t>
  </si>
  <si>
    <t>Slough_10_79</t>
  </si>
  <si>
    <t>Slough_10_80</t>
  </si>
  <si>
    <t>Slough_10_81</t>
  </si>
  <si>
    <t>Slough_10_82</t>
  </si>
  <si>
    <t>Slough_10_83</t>
  </si>
  <si>
    <t>Slough_10_84</t>
  </si>
  <si>
    <t>Slough_10_85</t>
  </si>
  <si>
    <t>Slough_10_86</t>
  </si>
  <si>
    <t>LLamar_16_01</t>
  </si>
  <si>
    <t>LLamar_16_02</t>
  </si>
  <si>
    <t>LLamar_16_03</t>
  </si>
  <si>
    <t>LLamar_16_04</t>
  </si>
  <si>
    <t>LLamar_16_05</t>
  </si>
  <si>
    <t>LLamar_16_06</t>
  </si>
  <si>
    <t>LLamar_16_07</t>
  </si>
  <si>
    <t>LLamar_16_08</t>
  </si>
  <si>
    <t>LLamar_16_09</t>
  </si>
  <si>
    <t>LLamar_16_10</t>
  </si>
  <si>
    <t>LLamar_16_11</t>
  </si>
  <si>
    <t>LLamar_16_12</t>
  </si>
  <si>
    <t>LLamar_16_13</t>
  </si>
  <si>
    <t>LLamar_16_14</t>
  </si>
  <si>
    <t>LLamar_16_15</t>
  </si>
  <si>
    <t>LLamar_16_16</t>
  </si>
  <si>
    <t>LLamar_16_17</t>
  </si>
  <si>
    <t>LLamar_16_18</t>
  </si>
  <si>
    <t>LLamar_16_19</t>
  </si>
  <si>
    <t>LLamar_16_20</t>
  </si>
  <si>
    <t>LLamar_16_21</t>
  </si>
  <si>
    <t>LLamar_16_22</t>
  </si>
  <si>
    <t>LLamar_16_23</t>
  </si>
  <si>
    <t>LLamar_16_24</t>
  </si>
  <si>
    <t>LLamar_16_25</t>
  </si>
  <si>
    <t>LLamar_16_26</t>
  </si>
  <si>
    <t>LLamar_16_27</t>
  </si>
  <si>
    <t>LLamar_16_28</t>
  </si>
  <si>
    <t>LLamar_16_29</t>
  </si>
  <si>
    <t>LLamar_16_30</t>
  </si>
  <si>
    <t>Wallace_13_218</t>
  </si>
  <si>
    <t>Wallace_13_219</t>
  </si>
  <si>
    <t>Wallace_13_220</t>
  </si>
  <si>
    <t>Wallace_13_221</t>
  </si>
  <si>
    <t>Wallace_13_222</t>
  </si>
  <si>
    <t>Wallace_13_223</t>
  </si>
  <si>
    <t>Wallace_13_224</t>
  </si>
  <si>
    <t>Wallace_13_225</t>
  </si>
  <si>
    <t>Wallace_13_226</t>
  </si>
  <si>
    <t>Wallace_13_227</t>
  </si>
  <si>
    <t>Wallace_13_228</t>
  </si>
  <si>
    <t>Wallace_13_229</t>
  </si>
  <si>
    <t>Wallace_13_230</t>
  </si>
  <si>
    <t>Wallace_13_231</t>
  </si>
  <si>
    <t>Wallace_13_232</t>
  </si>
  <si>
    <t>Wallace_13_233</t>
  </si>
  <si>
    <t>Wallace_13_234</t>
  </si>
  <si>
    <t>Miner_09_109</t>
  </si>
  <si>
    <t>Miner_09_110</t>
  </si>
  <si>
    <t>Miner_09_111</t>
  </si>
  <si>
    <t>Miner_09_112</t>
  </si>
  <si>
    <t>Miner_09_113</t>
  </si>
  <si>
    <t>Miner_09_114</t>
  </si>
  <si>
    <t>Miner_09_115</t>
  </si>
  <si>
    <t>Miner_09_116</t>
  </si>
  <si>
    <t>Miner_09_117</t>
  </si>
  <si>
    <t>Miner_09_118</t>
  </si>
  <si>
    <t>Miner_09_119</t>
  </si>
  <si>
    <t>Miner_09_120</t>
  </si>
  <si>
    <t>Miner_09_121</t>
  </si>
  <si>
    <t>Miner_09_122</t>
  </si>
  <si>
    <t>Miner_09_123</t>
  </si>
  <si>
    <t>Miner_09_124</t>
  </si>
  <si>
    <t>Miner_09_125</t>
  </si>
  <si>
    <t>Miner_09_126</t>
  </si>
  <si>
    <t>Miner_09_127</t>
  </si>
  <si>
    <t>Miner_09_128</t>
  </si>
  <si>
    <t>Miner_09_129</t>
  </si>
  <si>
    <t>MT_YCT_RangewideRADs_plate01</t>
  </si>
  <si>
    <t>Negative control</t>
  </si>
  <si>
    <t>Crooked_16_14</t>
  </si>
  <si>
    <t>Crooked_16_20</t>
  </si>
  <si>
    <t>Crooked_16_21</t>
  </si>
  <si>
    <t>Crooked_16_22</t>
  </si>
  <si>
    <t>Crooked_16_23</t>
  </si>
  <si>
    <t>Crooked_16_24</t>
  </si>
  <si>
    <t>Crooked_16_30</t>
  </si>
  <si>
    <t>Crooked_16_31</t>
  </si>
  <si>
    <t>Crooked_16_32</t>
  </si>
  <si>
    <t>Crooked_16_33</t>
  </si>
  <si>
    <t>Crooked_16_34</t>
  </si>
  <si>
    <t>Crooked_16_40</t>
  </si>
  <si>
    <t>Crooked_16_41</t>
  </si>
  <si>
    <t>Crooked_16_42</t>
  </si>
  <si>
    <t>Crooked_16_43</t>
  </si>
  <si>
    <t>Crooked_16_44</t>
  </si>
  <si>
    <t>Crooked_16_50</t>
  </si>
  <si>
    <t>Crooked_16_51</t>
  </si>
  <si>
    <t>Crooked_16_52</t>
  </si>
  <si>
    <t>Crooked_16_53</t>
  </si>
  <si>
    <t>Crooked_16_54</t>
  </si>
  <si>
    <t>Piney_16_01</t>
  </si>
  <si>
    <t>Piney_16_02</t>
  </si>
  <si>
    <t>Piney_16_03</t>
  </si>
  <si>
    <t>Piney_16_05</t>
  </si>
  <si>
    <t>Piney_16_06</t>
  </si>
  <si>
    <t>Piney_16_07</t>
  </si>
  <si>
    <t>Piney_16_08</t>
  </si>
  <si>
    <t>Piney_16_09</t>
  </si>
  <si>
    <t>Piney_16_10</t>
  </si>
  <si>
    <t>Piney_16_11</t>
  </si>
  <si>
    <t>Piney_16_13</t>
  </si>
  <si>
    <t>Piney_16_14</t>
  </si>
  <si>
    <t>Piney_16_15</t>
  </si>
  <si>
    <t>Piney_16_20</t>
  </si>
  <si>
    <t>Piney_16_21</t>
  </si>
  <si>
    <t>Piney_16_22</t>
  </si>
  <si>
    <t>Piney_16_24</t>
  </si>
  <si>
    <t>Piney_16_30</t>
  </si>
  <si>
    <t>Piney_16_31</t>
  </si>
  <si>
    <t>Piney_16_32</t>
  </si>
  <si>
    <t>Piney_16_33</t>
  </si>
  <si>
    <t>Piney_16_34</t>
  </si>
  <si>
    <t>Piney_16_40</t>
  </si>
  <si>
    <t>Piney_16_41</t>
  </si>
  <si>
    <t>Piney_16_42</t>
  </si>
  <si>
    <t>Piney_16_43</t>
  </si>
  <si>
    <t>Piney_16_44</t>
  </si>
  <si>
    <t>Piney_16_45</t>
  </si>
  <si>
    <t>Piney_16_46</t>
  </si>
  <si>
    <t>Piney_16_47</t>
  </si>
  <si>
    <t>Piney_16_48</t>
  </si>
  <si>
    <t>Piney_16_49</t>
  </si>
  <si>
    <t>MFHorse_11_098</t>
  </si>
  <si>
    <t>MFHorse_11_099</t>
  </si>
  <si>
    <t>MFHorse_11_100</t>
  </si>
  <si>
    <t>MFHorse_11_101</t>
  </si>
  <si>
    <t>MFHorse_11_102</t>
  </si>
  <si>
    <t>MFHorse_11_103</t>
  </si>
  <si>
    <t>MFHorse_11_104</t>
  </si>
  <si>
    <t>MFHorse_11_105</t>
  </si>
  <si>
    <t>MFHorse_11_106</t>
  </si>
  <si>
    <t>MFHorse_11_107</t>
  </si>
  <si>
    <t>MFHorse_11_108</t>
  </si>
  <si>
    <t>MFHorse_11_109</t>
  </si>
  <si>
    <t>MFHorse_11_110</t>
  </si>
  <si>
    <t>MFHorse_11_111</t>
  </si>
  <si>
    <t>MFHorse_11_112</t>
  </si>
  <si>
    <t>EFUpDeer_08_01</t>
  </si>
  <si>
    <t>EFUpDeer_08_02</t>
  </si>
  <si>
    <t>EFUpDeer_08_03</t>
  </si>
  <si>
    <t>EFUpDeer_08_04</t>
  </si>
  <si>
    <t>EFUpDeer_08_06</t>
  </si>
  <si>
    <t>EFUpDeer_08_07</t>
  </si>
  <si>
    <t>EFUpDeer_08_08</t>
  </si>
  <si>
    <t>EFUpDeer_08_09</t>
  </si>
  <si>
    <t>EFUpDeer_08_10</t>
  </si>
  <si>
    <t>EFUpDeer_08_11</t>
  </si>
  <si>
    <t>EFUpDeer_08_12</t>
  </si>
  <si>
    <t>EFUpDeer_08_13</t>
  </si>
  <si>
    <t>EFUpDeer_08_15</t>
  </si>
  <si>
    <t>EFUpDeer_08_16</t>
  </si>
  <si>
    <t>EFUpDeer_08_17</t>
  </si>
  <si>
    <t>EFUpDeer_08_18</t>
  </si>
  <si>
    <t>EFUpDeer_08_19</t>
  </si>
  <si>
    <t>EFUpDeer_08_20</t>
  </si>
  <si>
    <t>EFUpDeer_08_21</t>
  </si>
  <si>
    <t>EFUpDeer_08_22</t>
  </si>
  <si>
    <t>EFUpDeer_08_23</t>
  </si>
  <si>
    <t>EFUpDeer_08_24</t>
  </si>
  <si>
    <t>EFUpDeer_08_25</t>
  </si>
  <si>
    <t>EFUpDeer_08_26</t>
  </si>
  <si>
    <t>EFUpDeer_08_27</t>
  </si>
  <si>
    <t>EFUpDeer_08_28</t>
  </si>
  <si>
    <t>MT_YCT_RangewideRADs_plate03</t>
  </si>
  <si>
    <t>WCR2021_001</t>
  </si>
  <si>
    <t>WCR2021_002</t>
  </si>
  <si>
    <t>WCR2021_003</t>
  </si>
  <si>
    <t>WCR2021_004</t>
  </si>
  <si>
    <t>WCR2021_005</t>
  </si>
  <si>
    <t>WCR2021_006</t>
  </si>
  <si>
    <t>WCR2021_007</t>
  </si>
  <si>
    <t>WCR2021_008</t>
  </si>
  <si>
    <t>WCR2021_009</t>
  </si>
  <si>
    <t>WCR2021_010</t>
  </si>
  <si>
    <t>WCR2021_011</t>
  </si>
  <si>
    <t>WCR2021_012</t>
  </si>
  <si>
    <t>WCR2021_013</t>
  </si>
  <si>
    <t>WCR2021_014</t>
  </si>
  <si>
    <t>WCR2021_015</t>
  </si>
  <si>
    <t>WCR2021_016</t>
  </si>
  <si>
    <t>WCR2021_017</t>
  </si>
  <si>
    <t>WCR2021_018</t>
  </si>
  <si>
    <t>WCR2021_019</t>
  </si>
  <si>
    <t>WCR2021_020</t>
  </si>
  <si>
    <t>WCR2021_021</t>
  </si>
  <si>
    <t>WCR2021_022</t>
  </si>
  <si>
    <t>WCR2021_023</t>
  </si>
  <si>
    <t>WCR2021_024</t>
  </si>
  <si>
    <t>WCR2021_025</t>
  </si>
  <si>
    <t>WCR2021_026</t>
  </si>
  <si>
    <t>WCR2021_027</t>
  </si>
  <si>
    <t>WCR2021_028</t>
  </si>
  <si>
    <t>WCR2021_029</t>
  </si>
  <si>
    <t>WCR2021_030</t>
  </si>
  <si>
    <t>WCR2021_031</t>
  </si>
  <si>
    <t>WCR2021_032</t>
  </si>
  <si>
    <t>WCR2021_033</t>
  </si>
  <si>
    <t>WCR2021_034</t>
  </si>
  <si>
    <t>WCR2021_035</t>
  </si>
  <si>
    <t>WCR2021_036</t>
  </si>
  <si>
    <t>WCR2021_037</t>
  </si>
  <si>
    <t>WCR2021_038</t>
  </si>
  <si>
    <t>WCR2021_039</t>
  </si>
  <si>
    <t>WCR2021_040</t>
  </si>
  <si>
    <t>WCR2021_041</t>
  </si>
  <si>
    <t>WCR2021_042</t>
  </si>
  <si>
    <t>WCR2021_043</t>
  </si>
  <si>
    <t>WCR2021_044</t>
  </si>
  <si>
    <t>WCR2021_045</t>
  </si>
  <si>
    <t>WCR2021_046</t>
  </si>
  <si>
    <t>WCR2021_047</t>
  </si>
  <si>
    <t>WCR2021_048</t>
  </si>
  <si>
    <t>WCR2021_049</t>
  </si>
  <si>
    <t>WCR2021_050</t>
  </si>
  <si>
    <t>WCR2021_051</t>
  </si>
  <si>
    <t>WCR2021_052</t>
  </si>
  <si>
    <t>WCR2021_053</t>
  </si>
  <si>
    <t>WCR2021_054</t>
  </si>
  <si>
    <t>WCR2021_055</t>
  </si>
  <si>
    <t>WCR2021_056</t>
  </si>
  <si>
    <t>WCR2021_057</t>
  </si>
  <si>
    <t>WCR2021_058</t>
  </si>
  <si>
    <t>WCR2021_059</t>
  </si>
  <si>
    <t>WCR2021_060</t>
  </si>
  <si>
    <t>WCR2021_061</t>
  </si>
  <si>
    <t>WCR2021_062</t>
  </si>
  <si>
    <t>WCR2021_063</t>
  </si>
  <si>
    <t>WCR2021_064</t>
  </si>
  <si>
    <t>WCR2021_065</t>
  </si>
  <si>
    <t>WCR2021_066</t>
  </si>
  <si>
    <t>WCR2021_067</t>
  </si>
  <si>
    <t>WCR2021_068</t>
  </si>
  <si>
    <t>WCR2021_069</t>
  </si>
  <si>
    <t>WCR2021_070</t>
  </si>
  <si>
    <t>WCR2021_071</t>
  </si>
  <si>
    <t>WCR2021_072</t>
  </si>
  <si>
    <t>WCR2021_073</t>
  </si>
  <si>
    <t>WCR2021_074</t>
  </si>
  <si>
    <t>WCR2021_075</t>
  </si>
  <si>
    <t>WCR2021_076</t>
  </si>
  <si>
    <t>WCR2021_077</t>
  </si>
  <si>
    <t>WCR2021_078</t>
  </si>
  <si>
    <t>WCR2021_079</t>
  </si>
  <si>
    <t>WCR2021_080</t>
  </si>
  <si>
    <t>WCR2021_081</t>
  </si>
  <si>
    <t>WCR2021_082</t>
  </si>
  <si>
    <t>WCR2021_083</t>
  </si>
  <si>
    <t>WCR2021_084</t>
  </si>
  <si>
    <t>WCR2021_085</t>
  </si>
  <si>
    <t>WCR2021_086</t>
  </si>
  <si>
    <t>WCR2021_087</t>
  </si>
  <si>
    <t>WCR2021_088</t>
  </si>
  <si>
    <t>WCR2021_089</t>
  </si>
  <si>
    <t>WCR2021_090</t>
  </si>
  <si>
    <t>WCR2021_091</t>
  </si>
  <si>
    <t>WCR2021_092</t>
  </si>
  <si>
    <t>WY_YCT_2021_plate04</t>
  </si>
  <si>
    <t>WY_YCT_2021_plate09</t>
  </si>
  <si>
    <t>WY_YCT_2021_plate10</t>
  </si>
  <si>
    <t>WY_YCT_2021_plate11</t>
  </si>
  <si>
    <t>WY_YCT_2021_plate13</t>
  </si>
  <si>
    <t>WY_YCT_2021_plate14</t>
  </si>
  <si>
    <t>WCR2021_0495</t>
  </si>
  <si>
    <t>WCR2021_0496</t>
  </si>
  <si>
    <t>WCR2021_0497</t>
  </si>
  <si>
    <t>WCR2021_0498</t>
  </si>
  <si>
    <t>WCR2021_0499</t>
  </si>
  <si>
    <t>WCR2021_0500</t>
  </si>
  <si>
    <t>WCR2021_0501</t>
  </si>
  <si>
    <t>WCR2021_0502</t>
  </si>
  <si>
    <t>WCR2021_0503</t>
  </si>
  <si>
    <t>WCR2021_0504</t>
  </si>
  <si>
    <t>WCR2021_0505</t>
  </si>
  <si>
    <t>WCR2021_0506</t>
  </si>
  <si>
    <t>WCR2021_0507</t>
  </si>
  <si>
    <t>WCR2021_0508</t>
  </si>
  <si>
    <t>WCR2021_0509</t>
  </si>
  <si>
    <t>WCR2021_0510</t>
  </si>
  <si>
    <t>WCR2021_0511</t>
  </si>
  <si>
    <t>WCR2021_0512</t>
  </si>
  <si>
    <t>WCR2021_0513</t>
  </si>
  <si>
    <t>WCR2021_0514</t>
  </si>
  <si>
    <t>WCR2021_0515</t>
  </si>
  <si>
    <t>WCR2021_0516</t>
  </si>
  <si>
    <t>WCR2021_0517</t>
  </si>
  <si>
    <t>WCR2021_0518</t>
  </si>
  <si>
    <t>WCR2021_0519</t>
  </si>
  <si>
    <t>WCR2021_0520</t>
  </si>
  <si>
    <t>WCR2021_0521</t>
  </si>
  <si>
    <t>WCR2021_0522</t>
  </si>
  <si>
    <t>WCR2021_0523</t>
  </si>
  <si>
    <t>WCR2021_0524</t>
  </si>
  <si>
    <t>WCR2021_0525</t>
  </si>
  <si>
    <t>WCR2021_0526</t>
  </si>
  <si>
    <t>WCR2021_0527</t>
  </si>
  <si>
    <t>WCR2021_0528</t>
  </si>
  <si>
    <t>WCR2021_0529</t>
  </si>
  <si>
    <t>WCR2021_0530</t>
  </si>
  <si>
    <t>WCR2021_0531</t>
  </si>
  <si>
    <t>WCR2021_0532</t>
  </si>
  <si>
    <t>WCR2021_0533</t>
  </si>
  <si>
    <t>WCR2021_0534</t>
  </si>
  <si>
    <t>WCR2021_0535</t>
  </si>
  <si>
    <t>WCR2021_0536</t>
  </si>
  <si>
    <t>WCR2021_0537</t>
  </si>
  <si>
    <t>WCR2021_0538</t>
  </si>
  <si>
    <t>WCR2021_0539</t>
  </si>
  <si>
    <t>WCR2021_0540</t>
  </si>
  <si>
    <t>WCR2021_0541</t>
  </si>
  <si>
    <t>WCR2021_0542</t>
  </si>
  <si>
    <t>WCR2021_0543</t>
  </si>
  <si>
    <t>WCR2021_0544</t>
  </si>
  <si>
    <t>WCR2021_0545</t>
  </si>
  <si>
    <t>WCR2021_0546</t>
  </si>
  <si>
    <t>WCR2021_0547</t>
  </si>
  <si>
    <t>WCR2021_0548</t>
  </si>
  <si>
    <t>WCR2021_0549</t>
  </si>
  <si>
    <t>WCR2021_0550</t>
  </si>
  <si>
    <t>WCR2021_0551</t>
  </si>
  <si>
    <t>WCR2021_0552</t>
  </si>
  <si>
    <t>WCR2021_0553</t>
  </si>
  <si>
    <t>WCR2021_0554</t>
  </si>
  <si>
    <t>WCR2021_0555</t>
  </si>
  <si>
    <t>WCR2021_0556</t>
  </si>
  <si>
    <t>WCR2021_0557</t>
  </si>
  <si>
    <t>WCR2021_0558</t>
  </si>
  <si>
    <t>WCR2021_0559</t>
  </si>
  <si>
    <t>WCR2021_0560</t>
  </si>
  <si>
    <t>WCR2021_0561</t>
  </si>
  <si>
    <t>WCR2021_0562</t>
  </si>
  <si>
    <t>WCR2021_0563</t>
  </si>
  <si>
    <t>WCR2021_0564</t>
  </si>
  <si>
    <t>WCR2021_0565</t>
  </si>
  <si>
    <t>WCR2021_0566</t>
  </si>
  <si>
    <t>WCR2021_0567</t>
  </si>
  <si>
    <t>WCR2021_0568</t>
  </si>
  <si>
    <t>WCR2021_0569</t>
  </si>
  <si>
    <t>WCR2021_0570</t>
  </si>
  <si>
    <t>WCR2021_0571</t>
  </si>
  <si>
    <t>WCR2021_0572</t>
  </si>
  <si>
    <t>WCR2021_0573</t>
  </si>
  <si>
    <t>WCR2021_0574</t>
  </si>
  <si>
    <t>WCR2021_0575</t>
  </si>
  <si>
    <t>WCR2021_0576</t>
  </si>
  <si>
    <t>WCR2021_0577</t>
  </si>
  <si>
    <t>WCR2021_0578</t>
  </si>
  <si>
    <t>WCR2021_0579</t>
  </si>
  <si>
    <t>WCR2021_0580</t>
  </si>
  <si>
    <t>WCR2021_0581</t>
  </si>
  <si>
    <t>WCR2021_0582</t>
  </si>
  <si>
    <t>WCR2021_0583</t>
  </si>
  <si>
    <t>WCR2021_0584</t>
  </si>
  <si>
    <t>WCR2021_0585</t>
  </si>
  <si>
    <t>WCR2021_0586</t>
  </si>
  <si>
    <t>WCR2021_0587</t>
  </si>
  <si>
    <t>WCR2021_0588</t>
  </si>
  <si>
    <t>WCR2021_590</t>
  </si>
  <si>
    <t>WCR2021_591</t>
  </si>
  <si>
    <t>WCR2021_592</t>
  </si>
  <si>
    <t>WCR2021_593</t>
  </si>
  <si>
    <t>WCR2021_594</t>
  </si>
  <si>
    <t>WCR2021_595</t>
  </si>
  <si>
    <t>WCR2021_596</t>
  </si>
  <si>
    <t>WCR2021_597</t>
  </si>
  <si>
    <t>WCR2021_598</t>
  </si>
  <si>
    <t>WCR2021_599</t>
  </si>
  <si>
    <t>WCR2021_600</t>
  </si>
  <si>
    <t>WCR2021_601</t>
  </si>
  <si>
    <t>WCR2021_602</t>
  </si>
  <si>
    <t>WCR2021_603</t>
  </si>
  <si>
    <t>WCR2021_604</t>
  </si>
  <si>
    <t>WCR2021_605</t>
  </si>
  <si>
    <t>WCR2021_606</t>
  </si>
  <si>
    <t>WCR2021_607</t>
  </si>
  <si>
    <t>WCR2021_608</t>
  </si>
  <si>
    <t>WCR2021_609</t>
  </si>
  <si>
    <t>WCR2021_610</t>
  </si>
  <si>
    <t>WCR2021_611</t>
  </si>
  <si>
    <t>WCR2021_612</t>
  </si>
  <si>
    <t>WCR2021_613</t>
  </si>
  <si>
    <t>WCR2021_614</t>
  </si>
  <si>
    <t>WCR2021_615</t>
  </si>
  <si>
    <t>WCR2021_616</t>
  </si>
  <si>
    <t>WCR2021_617</t>
  </si>
  <si>
    <t>WCR2021_618</t>
  </si>
  <si>
    <t>WCR2021_619</t>
  </si>
  <si>
    <t>WCR2021_620</t>
  </si>
  <si>
    <t>WCR2021_621</t>
  </si>
  <si>
    <t>WCR2021_622</t>
  </si>
  <si>
    <t>WCR2021_623</t>
  </si>
  <si>
    <t>WCR2021_632</t>
  </si>
  <si>
    <t>WCR2021_633</t>
  </si>
  <si>
    <t>WCR2021_634</t>
  </si>
  <si>
    <t>WCR2021_635</t>
  </si>
  <si>
    <t>WCR2021_636</t>
  </si>
  <si>
    <t>WCR2021_637</t>
  </si>
  <si>
    <t>WCR2021_638</t>
  </si>
  <si>
    <t>WCR2021_639</t>
  </si>
  <si>
    <t>WCR2021_640</t>
  </si>
  <si>
    <t>WCR2021_641</t>
  </si>
  <si>
    <t>WCR2021_642</t>
  </si>
  <si>
    <t>WCR2021_643</t>
  </si>
  <si>
    <t>WCR2021_644</t>
  </si>
  <si>
    <t>WCR2021_645</t>
  </si>
  <si>
    <t>WCR2021_646</t>
  </si>
  <si>
    <t>WCR2021_647</t>
  </si>
  <si>
    <t>WCR2021_648</t>
  </si>
  <si>
    <t>WCR2021_649</t>
  </si>
  <si>
    <t>WCR2021_650</t>
  </si>
  <si>
    <t>WCR2021_651</t>
  </si>
  <si>
    <t>WCR2021_652</t>
  </si>
  <si>
    <t>WCR2021_653</t>
  </si>
  <si>
    <t>WCR2021_654</t>
  </si>
  <si>
    <t>WCR2021_655</t>
  </si>
  <si>
    <t>WCR2021_656</t>
  </si>
  <si>
    <t>WCR2021_657</t>
  </si>
  <si>
    <t>WCR2021_658</t>
  </si>
  <si>
    <t>WCR2021_659</t>
  </si>
  <si>
    <t>WCR2021_660</t>
  </si>
  <si>
    <t>WCR2021_661</t>
  </si>
  <si>
    <t>WCR2021_662</t>
  </si>
  <si>
    <t>WCR2021_663</t>
  </si>
  <si>
    <t>WCR2021_664</t>
  </si>
  <si>
    <t>WCR2021_665</t>
  </si>
  <si>
    <t>WCR2021_666</t>
  </si>
  <si>
    <t>WCR2021_667</t>
  </si>
  <si>
    <t>WCR2021_668</t>
  </si>
  <si>
    <t>WCR2021_669</t>
  </si>
  <si>
    <t>WCR2021_670</t>
  </si>
  <si>
    <t>WCR2021_671</t>
  </si>
  <si>
    <t>WCR2021_672</t>
  </si>
  <si>
    <t>WCR2021_673</t>
  </si>
  <si>
    <t>WCR2021_674</t>
  </si>
  <si>
    <t>WCR2021_675</t>
  </si>
  <si>
    <t>WCR2021_676</t>
  </si>
  <si>
    <t>WCR2021_677</t>
  </si>
  <si>
    <t>WCR2021_678</t>
  </si>
  <si>
    <t>WCR2021_679</t>
  </si>
  <si>
    <t>WCR2021_680</t>
  </si>
  <si>
    <t>WCR2021_681</t>
  </si>
  <si>
    <t>WCR2021_682</t>
  </si>
  <si>
    <t>WCR2021_683</t>
  </si>
  <si>
    <t>WCR2021_684</t>
  </si>
  <si>
    <t>WCR2021_685</t>
  </si>
  <si>
    <t>WCR2021_686</t>
  </si>
  <si>
    <t>WCR2021_687</t>
  </si>
  <si>
    <t>WCR2021_688</t>
  </si>
  <si>
    <t>WCR2021_689</t>
  </si>
  <si>
    <t>WCR2021_690</t>
  </si>
  <si>
    <t>WCR2021_691</t>
  </si>
  <si>
    <t>WCR2021_692</t>
  </si>
  <si>
    <t>WCR2021_693</t>
  </si>
  <si>
    <t>WCR2021_694</t>
  </si>
  <si>
    <t>WCR2021_695</t>
  </si>
  <si>
    <t>WCR2021_696</t>
  </si>
  <si>
    <t>WCR2021_697</t>
  </si>
  <si>
    <t>WCR2021_698</t>
  </si>
  <si>
    <t>WCR2021_699</t>
  </si>
  <si>
    <t>WCR2021_700</t>
  </si>
  <si>
    <t>WCR2021_701</t>
  </si>
  <si>
    <t>WCR2021_702</t>
  </si>
  <si>
    <t>WCR2021_703</t>
  </si>
  <si>
    <t>WCR2021_704</t>
  </si>
  <si>
    <t>WCR2021_705</t>
  </si>
  <si>
    <t>WCR2021_706</t>
  </si>
  <si>
    <t>WCR2021_707</t>
  </si>
  <si>
    <t>WCR2021_708</t>
  </si>
  <si>
    <t>WCR2021_709</t>
  </si>
  <si>
    <t>WCR2021_710</t>
  </si>
  <si>
    <t>WCR2021_711</t>
  </si>
  <si>
    <t>WCR2021_712</t>
  </si>
  <si>
    <t>WCR2021_713</t>
  </si>
  <si>
    <t>WCR2021_714</t>
  </si>
  <si>
    <t>WCR2021_715</t>
  </si>
  <si>
    <t>WCR2021_716</t>
  </si>
  <si>
    <t>WCR2021_717</t>
  </si>
  <si>
    <t>WCR2021_718</t>
  </si>
  <si>
    <t>WCR2021_719</t>
  </si>
  <si>
    <t>WCR2021_720</t>
  </si>
  <si>
    <t>WCR2021_721</t>
  </si>
  <si>
    <t>WCR2021_722</t>
  </si>
  <si>
    <t>WCR2021_723</t>
  </si>
  <si>
    <t>WCR2021_724</t>
  </si>
  <si>
    <t>WCR2021_725</t>
  </si>
  <si>
    <t>WCR2021_726</t>
  </si>
  <si>
    <t>WCR2021_727</t>
  </si>
  <si>
    <t>WCR2021_728</t>
  </si>
  <si>
    <t>WCR2021_729</t>
  </si>
  <si>
    <t>WCR2021_730</t>
  </si>
  <si>
    <t>WCR2021_731</t>
  </si>
  <si>
    <t>WCR2021_732</t>
  </si>
  <si>
    <t>WCR2021_733</t>
  </si>
  <si>
    <t>WCR2021_734</t>
  </si>
  <si>
    <t>WCR2021_735</t>
  </si>
  <si>
    <t>WCR2021_736</t>
  </si>
  <si>
    <t>WCR2021_737</t>
  </si>
  <si>
    <t>WCR2021_738</t>
  </si>
  <si>
    <t>WCR2021_739</t>
  </si>
  <si>
    <t>WCR2021_740</t>
  </si>
  <si>
    <t>WCR2021_741</t>
  </si>
  <si>
    <t>WCR2021_742</t>
  </si>
  <si>
    <t>WCR2021_743</t>
  </si>
  <si>
    <t>WCR2021_744</t>
  </si>
  <si>
    <t>WCR2021_745</t>
  </si>
  <si>
    <t>WCR2021_746</t>
  </si>
  <si>
    <t>WCR2021_747</t>
  </si>
  <si>
    <t>WCR2021_748</t>
  </si>
  <si>
    <t>WCR2021_749</t>
  </si>
  <si>
    <t>WCR2021_750</t>
  </si>
  <si>
    <t>WCR2021_751</t>
  </si>
  <si>
    <t>WCR2021_752</t>
  </si>
  <si>
    <t>WCR2021_753</t>
  </si>
  <si>
    <t>WCR2021_754</t>
  </si>
  <si>
    <t>WCR2021_755</t>
  </si>
  <si>
    <t>WCR2021_756</t>
  </si>
  <si>
    <t>WCR2021_757</t>
  </si>
  <si>
    <t>WCR2021_758</t>
  </si>
  <si>
    <t>WCR2021_759</t>
  </si>
  <si>
    <t>WCR2021_760</t>
  </si>
  <si>
    <t>WCR2021_761</t>
  </si>
  <si>
    <t>WCR2021_762</t>
  </si>
  <si>
    <t>WCR2021_763</t>
  </si>
  <si>
    <t>WCR2021_764</t>
  </si>
  <si>
    <t>WCR2021_765</t>
  </si>
  <si>
    <t>WCR2021_766</t>
  </si>
  <si>
    <t>WCR2021_767</t>
  </si>
  <si>
    <t>WCR2021_768</t>
  </si>
  <si>
    <t>WCR2021_769</t>
  </si>
  <si>
    <t>WCR2021_770</t>
  </si>
  <si>
    <t>WCR2021_771</t>
  </si>
  <si>
    <t>WCR2021_772</t>
  </si>
  <si>
    <t>WCR2021_773</t>
  </si>
  <si>
    <t>WCR2021_774</t>
  </si>
  <si>
    <t>WCR2021_775</t>
  </si>
  <si>
    <t>WCR2021_776</t>
  </si>
  <si>
    <t>WCR2021_777</t>
  </si>
  <si>
    <t>WCR2021_778</t>
  </si>
  <si>
    <t>WCR2021_779</t>
  </si>
  <si>
    <t>WCR2021_780</t>
  </si>
  <si>
    <t>WCR2021_781</t>
  </si>
  <si>
    <t>WCR2021_782</t>
  </si>
  <si>
    <t>WCR2021_783</t>
  </si>
  <si>
    <t>WCR2021_784</t>
  </si>
  <si>
    <t>WCR2021_785</t>
  </si>
  <si>
    <t>WCR2021_786</t>
  </si>
  <si>
    <t>WCR2021_787</t>
  </si>
  <si>
    <t>WCR2021_890</t>
  </si>
  <si>
    <t>WCR2021_891</t>
  </si>
  <si>
    <t>WCR2021_892</t>
  </si>
  <si>
    <t>WCR2021_893</t>
  </si>
  <si>
    <t>WCR2021_894</t>
  </si>
  <si>
    <t>WCR2021_895</t>
  </si>
  <si>
    <t>WCR2021_896</t>
  </si>
  <si>
    <t>WCR2021_897</t>
  </si>
  <si>
    <t>WCR2021_898</t>
  </si>
  <si>
    <t>WCR2021_899</t>
  </si>
  <si>
    <t>WCR2021_900</t>
  </si>
  <si>
    <t>WCR2021_901</t>
  </si>
  <si>
    <t>WCR2021_921</t>
  </si>
  <si>
    <t>WCR2021_922</t>
  </si>
  <si>
    <t>WCR2021_923</t>
  </si>
  <si>
    <t>WCR2021_924</t>
  </si>
  <si>
    <t>WCR2021_925</t>
  </si>
  <si>
    <t>WCR2021_926</t>
  </si>
  <si>
    <t>WCR2021_927</t>
  </si>
  <si>
    <t>WCR2021_928</t>
  </si>
  <si>
    <t>WCR2021_929</t>
  </si>
  <si>
    <t>WCR2021_930</t>
  </si>
  <si>
    <t>WCR2021_931</t>
  </si>
  <si>
    <t>WCR2021_932</t>
  </si>
  <si>
    <t>WCR2021_933</t>
  </si>
  <si>
    <t>WCR2021_934</t>
  </si>
  <si>
    <t>WCR2021_935</t>
  </si>
  <si>
    <t>WCR2021_936</t>
  </si>
  <si>
    <t>WCR2021_937</t>
  </si>
  <si>
    <t>WCR2021_938</t>
  </si>
  <si>
    <t>WCR2021_939</t>
  </si>
  <si>
    <t>WCR2021_940</t>
  </si>
  <si>
    <t>WCR2021_941</t>
  </si>
  <si>
    <t>WCR2021_942</t>
  </si>
  <si>
    <t>WCR2021_943</t>
  </si>
  <si>
    <t>WCR2021_944</t>
  </si>
  <si>
    <t>WCR2021_945</t>
  </si>
  <si>
    <t>WCR2021_946</t>
  </si>
  <si>
    <t>WCR2021_947</t>
  </si>
  <si>
    <t>WCR2021_948</t>
  </si>
  <si>
    <t>WCR2021_949</t>
  </si>
  <si>
    <t>WCR2021_950</t>
  </si>
  <si>
    <t>WCR2021_951</t>
  </si>
  <si>
    <t>WCR2021_952</t>
  </si>
  <si>
    <t>WCR2021_953</t>
  </si>
  <si>
    <t>WCR2021_954</t>
  </si>
  <si>
    <t>WCR2021_955</t>
  </si>
  <si>
    <t>WCR2021_956</t>
  </si>
  <si>
    <t>WCR2021_957</t>
  </si>
  <si>
    <t>WCR2021_958</t>
  </si>
  <si>
    <t>WCR2021_959</t>
  </si>
  <si>
    <t>WCR2021_960</t>
  </si>
  <si>
    <t>WCR2021_961</t>
  </si>
  <si>
    <t>WCR2021_962</t>
  </si>
  <si>
    <t>WCR2021_963</t>
  </si>
  <si>
    <t>WCR2021_964</t>
  </si>
  <si>
    <t>WCR2021_965</t>
  </si>
  <si>
    <t>WCR2021_966</t>
  </si>
  <si>
    <t>WCR2021_967</t>
  </si>
  <si>
    <t>WCR2021_968</t>
  </si>
  <si>
    <t>WCR2021_969</t>
  </si>
  <si>
    <t>WCR2021_970</t>
  </si>
  <si>
    <t>WCR2021_971</t>
  </si>
  <si>
    <t>WCR2021_972</t>
  </si>
  <si>
    <t>WCR2021_973</t>
  </si>
  <si>
    <t>WCR2021_974</t>
  </si>
  <si>
    <t>WCR2021_975</t>
  </si>
  <si>
    <t>WCR2021_976</t>
  </si>
  <si>
    <t>WCR2021_977</t>
  </si>
  <si>
    <t>WCR2021_978</t>
  </si>
  <si>
    <t>WCR2021_979</t>
  </si>
  <si>
    <t>WCR2021_980</t>
  </si>
  <si>
    <t>WCR2021_981</t>
  </si>
  <si>
    <t>WCR2021_982</t>
  </si>
  <si>
    <t>WCR2021_983</t>
  </si>
  <si>
    <t>WCR2021_984</t>
  </si>
  <si>
    <t>WCR2021_985</t>
  </si>
  <si>
    <t>WCR2021_986</t>
  </si>
  <si>
    <t>WCR2021_987</t>
  </si>
  <si>
    <t>WCR2021_988</t>
  </si>
  <si>
    <t>WCR2021_989</t>
  </si>
  <si>
    <t>WCR2021_990</t>
  </si>
  <si>
    <t>WCR2021_991</t>
  </si>
  <si>
    <t>WCR2021_992</t>
  </si>
  <si>
    <t>WCR2021_993</t>
  </si>
  <si>
    <t>WCR2021_994</t>
  </si>
  <si>
    <t>WCR2021_995</t>
  </si>
  <si>
    <t>WCR2021_996</t>
  </si>
  <si>
    <t>WCR2021_997</t>
  </si>
  <si>
    <t>WCR2021_998</t>
  </si>
  <si>
    <t>WCR2021_999</t>
  </si>
  <si>
    <t>WCR2021_1000</t>
  </si>
  <si>
    <t>WCR2021_1001</t>
  </si>
  <si>
    <t>WCR2021_1002</t>
  </si>
  <si>
    <t>WCR2021_1003</t>
  </si>
  <si>
    <t>WCR2021_1004</t>
  </si>
  <si>
    <t>WCR2021_1005</t>
  </si>
  <si>
    <t>WCR2021_1006</t>
  </si>
  <si>
    <t>WCR2021_1007</t>
  </si>
  <si>
    <t>WCR2021_1008</t>
  </si>
  <si>
    <t>WCR2021_1009</t>
  </si>
  <si>
    <t>WCR2021_1010</t>
  </si>
  <si>
    <t>WCR2021_1011</t>
  </si>
  <si>
    <t>WCR2021_1012</t>
  </si>
  <si>
    <t>WCR2021_1017</t>
  </si>
  <si>
    <t>WCR2021_1018</t>
  </si>
  <si>
    <t>WCR2021_1019</t>
  </si>
  <si>
    <t>WCR2021_1020</t>
  </si>
  <si>
    <t>WCR2021_1021</t>
  </si>
  <si>
    <t>WCR2021_1022</t>
  </si>
  <si>
    <t>WCR2021_1023</t>
  </si>
  <si>
    <t>WCR2021_1024</t>
  </si>
  <si>
    <t>WCR2021_1025</t>
  </si>
  <si>
    <t>WCR2021_1026</t>
  </si>
  <si>
    <t>WCR2021_1013</t>
  </si>
  <si>
    <t>WCR2021_1014</t>
  </si>
  <si>
    <t>WCR2021_1015</t>
  </si>
  <si>
    <t>WCR2021_1016</t>
  </si>
  <si>
    <t>WCR2021_1027</t>
  </si>
  <si>
    <t>WCR2021_1028</t>
  </si>
  <si>
    <t>WCR2021_1029</t>
  </si>
  <si>
    <t>WCR2021_1030</t>
  </si>
  <si>
    <t>WCR2021_1031</t>
  </si>
  <si>
    <t>WCR2021_1032</t>
  </si>
  <si>
    <t>WCR2021_1033</t>
  </si>
  <si>
    <t>WCR2021_1034</t>
  </si>
  <si>
    <t>WCR2021_1035</t>
  </si>
  <si>
    <t>WCR2021_1036</t>
  </si>
  <si>
    <t>WCR2021_1037</t>
  </si>
  <si>
    <t>WCR2021_1038</t>
  </si>
  <si>
    <t>WCR2021_1039</t>
  </si>
  <si>
    <t>WCR2021_1040</t>
  </si>
  <si>
    <t>WCR2021_1041</t>
  </si>
  <si>
    <t>WCR2021_1042</t>
  </si>
  <si>
    <t>WCR2021_1043</t>
  </si>
  <si>
    <t>WCR2021_1044</t>
  </si>
  <si>
    <t>WCR2021_1045</t>
  </si>
  <si>
    <t>WCR2021_1046</t>
  </si>
  <si>
    <t>WCR2021_1047</t>
  </si>
  <si>
    <t>WCR2021_1048</t>
  </si>
  <si>
    <t>WCR2021_1049</t>
  </si>
  <si>
    <t>WCR2021_1050</t>
  </si>
  <si>
    <t>WCR2021_1051</t>
  </si>
  <si>
    <t>WCR2021_1052</t>
  </si>
  <si>
    <t>WCR2021_1053</t>
  </si>
  <si>
    <t>WCR2021_1054</t>
  </si>
  <si>
    <t>WCR2021_1055</t>
  </si>
  <si>
    <t>WCR2021_1056</t>
  </si>
  <si>
    <t>WCR2021_1057</t>
  </si>
  <si>
    <t>WCR2021_1058</t>
  </si>
  <si>
    <t>WCR2021_1059</t>
  </si>
  <si>
    <t>WCR2021_1060</t>
  </si>
  <si>
    <t>WCR2021_1061</t>
  </si>
  <si>
    <t>WCR2021_1062</t>
  </si>
  <si>
    <t>WCR2021_1063</t>
  </si>
  <si>
    <t>WCR2021_1064</t>
  </si>
  <si>
    <t>WCR2021_1065</t>
  </si>
  <si>
    <t>WCR2021_1066</t>
  </si>
  <si>
    <t>WCR2021_1067</t>
  </si>
  <si>
    <t>WCR2021_1068</t>
  </si>
  <si>
    <t>WCR2021_1069</t>
  </si>
  <si>
    <t>WCR2021_1070</t>
  </si>
  <si>
    <t>WCR2021_1071</t>
  </si>
  <si>
    <t>WCR2021_1072</t>
  </si>
  <si>
    <t>WCR2021_1073</t>
  </si>
  <si>
    <t>WCR2021_1074</t>
  </si>
  <si>
    <t>WCR2021_1075</t>
  </si>
  <si>
    <t>WCR2021_1076</t>
  </si>
  <si>
    <t>WCR2021_1077</t>
  </si>
  <si>
    <t>WCR2021_1078</t>
  </si>
  <si>
    <t>WCR2021_1079</t>
  </si>
  <si>
    <t>WCR2021_1080</t>
  </si>
  <si>
    <t>WCR2021_1081</t>
  </si>
  <si>
    <t>WCR2021_1082</t>
  </si>
  <si>
    <t>Neg14a</t>
  </si>
  <si>
    <t>Washoe15_02</t>
  </si>
  <si>
    <t>Washoe15_03</t>
  </si>
  <si>
    <t>Washoe15_04</t>
  </si>
  <si>
    <t>Washoe15_05</t>
  </si>
  <si>
    <t>Washoe15_06</t>
  </si>
  <si>
    <t>Washoe15_07</t>
  </si>
  <si>
    <t>Washoe15_08</t>
  </si>
  <si>
    <t>Washoe15_09</t>
  </si>
  <si>
    <t>Washoe15_10</t>
  </si>
  <si>
    <t>Washoe15_11</t>
  </si>
  <si>
    <t>Washoe16_01</t>
  </si>
  <si>
    <t>Washoe16_02</t>
  </si>
  <si>
    <t>Washoe16_03</t>
  </si>
  <si>
    <t>Washoe16_04</t>
  </si>
  <si>
    <t>Washoe16_05</t>
  </si>
  <si>
    <t>Washoe16_06</t>
  </si>
  <si>
    <t>Washoe16_07</t>
  </si>
  <si>
    <t>Washoe16_08</t>
  </si>
  <si>
    <t>Washoe16_09</t>
  </si>
  <si>
    <t>Washoe16_10</t>
  </si>
  <si>
    <t>Washoe17_01</t>
  </si>
  <si>
    <t>Washoe17_02</t>
  </si>
  <si>
    <t>Washoe17_03</t>
  </si>
  <si>
    <t>Washoe17_04</t>
  </si>
  <si>
    <t>Washoe17_05</t>
  </si>
  <si>
    <t>Washoe17_06</t>
  </si>
  <si>
    <t>Washoe17_08</t>
  </si>
  <si>
    <t>Washoe17_09</t>
  </si>
  <si>
    <t>Washoe17_10</t>
  </si>
  <si>
    <t>Washoe17_11</t>
  </si>
  <si>
    <t>DanSS18_082</t>
  </si>
  <si>
    <t>DanSS18_083</t>
  </si>
  <si>
    <t>DanSS18_084</t>
  </si>
  <si>
    <t>DanSS18_085</t>
  </si>
  <si>
    <t>DanSS18_086</t>
  </si>
  <si>
    <t>DanSS18_087</t>
  </si>
  <si>
    <t>DanSS18_088</t>
  </si>
  <si>
    <t>DanSS18_089</t>
  </si>
  <si>
    <t>DanSS18_090</t>
  </si>
  <si>
    <t>DanSS18_091</t>
  </si>
  <si>
    <t>DanBY19_E03</t>
  </si>
  <si>
    <t>DanBY19_E04</t>
  </si>
  <si>
    <t>DanBY19_E05</t>
  </si>
  <si>
    <t>DanBY19_E06</t>
  </si>
  <si>
    <t>DanBY19_E07</t>
  </si>
  <si>
    <t>DanBY19_E08</t>
  </si>
  <si>
    <t>DanBY19_E09</t>
  </si>
  <si>
    <t>DanBY19_E10</t>
  </si>
  <si>
    <t>DanBY19_E11</t>
  </si>
  <si>
    <t>DanBY19_E12</t>
  </si>
  <si>
    <t>DanBY20_001</t>
  </si>
  <si>
    <t>DanBY20_002</t>
  </si>
  <si>
    <t>DanBY20_003</t>
  </si>
  <si>
    <t>DanBY20_004</t>
  </si>
  <si>
    <t>DanBY20_007</t>
  </si>
  <si>
    <t>DanBY20_008</t>
  </si>
  <si>
    <t>DanBY20_009</t>
  </si>
  <si>
    <t>DanBY20_010</t>
  </si>
  <si>
    <t>DanBY20_011</t>
  </si>
  <si>
    <t>DanBY20_012</t>
  </si>
  <si>
    <t>Negative Control</t>
  </si>
  <si>
    <t>MT_WCT_plate15</t>
  </si>
  <si>
    <t>OclLOGN13C_0001</t>
  </si>
  <si>
    <t>OclLOGN13C_0002</t>
  </si>
  <si>
    <t>OclLOGN13C_0003</t>
  </si>
  <si>
    <t>OclLOGN13C_0004</t>
  </si>
  <si>
    <t>OclLOGN13C_0005</t>
  </si>
  <si>
    <t>OclLOGN13C_0006</t>
  </si>
  <si>
    <t>OclLOGN13C_0007</t>
  </si>
  <si>
    <t>OclLOGN13C_0008</t>
  </si>
  <si>
    <t>OclLOGN13C_0009</t>
  </si>
  <si>
    <t>OclLOGN13C_0010</t>
  </si>
  <si>
    <t>OclLOGN13C_0011</t>
  </si>
  <si>
    <t>OclLOGN13C_0012</t>
  </si>
  <si>
    <t>OclLOGN13C_0013</t>
  </si>
  <si>
    <t>OclLOGN13C_0014</t>
  </si>
  <si>
    <t>OclLOGN13C_0015</t>
  </si>
  <si>
    <t>OclLOGN13C_0016</t>
  </si>
  <si>
    <t>OclLOGN13C_0017</t>
  </si>
  <si>
    <t>OclLOGN13C_0018</t>
  </si>
  <si>
    <t>OclLOGN13C_0019</t>
  </si>
  <si>
    <t>OclLOGN13C_0020</t>
  </si>
  <si>
    <t>OclLOGN13C_0021</t>
  </si>
  <si>
    <t>OclLOGN13C_0022</t>
  </si>
  <si>
    <t>OclLOGN13C_0023</t>
  </si>
  <si>
    <t>OclLOGN13C_0024</t>
  </si>
  <si>
    <t>OclLOGN13C_0025</t>
  </si>
  <si>
    <t>OclLOGN13C_0026</t>
  </si>
  <si>
    <t>OclLOGN13C_0027</t>
  </si>
  <si>
    <t>OclLOGN13C_0028</t>
  </si>
  <si>
    <t>OclBERL98C_0021</t>
  </si>
  <si>
    <t>OclBERL98C_0022</t>
  </si>
  <si>
    <t>OclBERL98C_0023</t>
  </si>
  <si>
    <t>OclBERL98C_0024</t>
  </si>
  <si>
    <t>OclBERL98C_0025</t>
  </si>
  <si>
    <t>OclBERL98C_0026</t>
  </si>
  <si>
    <t>OclBERL98C_0027</t>
  </si>
  <si>
    <t>OclBERL98C_0028</t>
  </si>
  <si>
    <t>OclBERL98C_0029</t>
  </si>
  <si>
    <t>OclBERL98C_0030</t>
  </si>
  <si>
    <t>OclBERL98C_0031</t>
  </si>
  <si>
    <t>OclBERL98C_0032</t>
  </si>
  <si>
    <t>OclBERL98C_0033</t>
  </si>
  <si>
    <t>OclBERL98C_0034</t>
  </si>
  <si>
    <t>OclBERL98C_0035</t>
  </si>
  <si>
    <t>MixSWAN04C_0001</t>
  </si>
  <si>
    <t>MixSWAN04C_0002</t>
  </si>
  <si>
    <t>MixSWAN04C_0003</t>
  </si>
  <si>
    <t>MixSWAN04C_0004</t>
  </si>
  <si>
    <t>MixSWAN04C_0005</t>
  </si>
  <si>
    <t>MixSWAN04C_0006</t>
  </si>
  <si>
    <t>MixSWAN04C_0007</t>
  </si>
  <si>
    <t>MixSWAN04C_0008</t>
  </si>
  <si>
    <t>MixSWAN04C_0009</t>
  </si>
  <si>
    <t>MixSWAN04C_0010</t>
  </si>
  <si>
    <t>MixSWAN04C_0011</t>
  </si>
  <si>
    <t>MixSWAN04C_0012</t>
  </si>
  <si>
    <t>MixSWAN04C_0013</t>
  </si>
  <si>
    <t>MixSWAN04C_0014</t>
  </si>
  <si>
    <t>MixSWAN04C_0015</t>
  </si>
  <si>
    <t>MixSWAN04C_0016</t>
  </si>
  <si>
    <t>OclSHNG20C_0001</t>
  </si>
  <si>
    <t>OclSHNG20C_0002</t>
  </si>
  <si>
    <t>OclSHNG20C_0003</t>
  </si>
  <si>
    <t>OclSHNG20C_0004</t>
  </si>
  <si>
    <t>OclSHNG20C_0005</t>
  </si>
  <si>
    <t>OclSHNG20C_0006</t>
  </si>
  <si>
    <t>OclSHNG20C_0007</t>
  </si>
  <si>
    <t>OclSHNG20C_0008</t>
  </si>
  <si>
    <t>OclSHNG20C_0009</t>
  </si>
  <si>
    <t>OclSHNG20C_0010</t>
  </si>
  <si>
    <t>OclSHNG20C_0011</t>
  </si>
  <si>
    <t>OclSHNG20C_0012</t>
  </si>
  <si>
    <t>OclSHNG20C_0013</t>
  </si>
  <si>
    <t>OclSHNG20C_0014</t>
  </si>
  <si>
    <t>OclSHNG20C_0015</t>
  </si>
  <si>
    <t>OclSHNG20C_0016</t>
  </si>
  <si>
    <t>OclSHNG20C_0017</t>
  </si>
  <si>
    <t>OclSHNG20C_0018</t>
  </si>
  <si>
    <t>OclSHNG20C_0019</t>
  </si>
  <si>
    <t>OclSHNG20C_0020</t>
  </si>
  <si>
    <t>OclSHNG20C_0021</t>
  </si>
  <si>
    <t>OclSHNG20C_0022</t>
  </si>
  <si>
    <t>OclSHNG20C_0023</t>
  </si>
  <si>
    <t>OclSHNG20C_0024</t>
  </si>
  <si>
    <t>OclSHNG20C_0025</t>
  </si>
  <si>
    <t>OclSHNG20C_0026</t>
  </si>
  <si>
    <t>OclSHNG20C_0027</t>
  </si>
  <si>
    <t>OclSHNG20C_0028</t>
  </si>
  <si>
    <t>OclSHNG20C_0029</t>
  </si>
  <si>
    <t>OclSHNG20C_0030</t>
  </si>
  <si>
    <t>OclGLWD14C_0001</t>
  </si>
  <si>
    <t>OclGLWD14C_0002</t>
  </si>
  <si>
    <t>OclGLWD14C_0003</t>
  </si>
  <si>
    <t>OclGLWD14C_0004</t>
  </si>
  <si>
    <t>OclGLWD14C_0005</t>
  </si>
  <si>
    <t>OclGLWD14C_0006</t>
  </si>
  <si>
    <t>Wrosenthal_GY21_YCT_tray1</t>
  </si>
  <si>
    <t>OclGOOS99C_0012</t>
  </si>
  <si>
    <t>OclGOOS99C_0013</t>
  </si>
  <si>
    <t>OclGOOS99C_0014</t>
  </si>
  <si>
    <t>OclGOOS99C_0015</t>
  </si>
  <si>
    <t>OclGOOS99C_0016</t>
  </si>
  <si>
    <t>OclGOOS99C_0017</t>
  </si>
  <si>
    <t>OclGOOS99C_0018</t>
  </si>
  <si>
    <t>OclGOOS99C_0019</t>
  </si>
  <si>
    <t>OclGOOS99C_0020</t>
  </si>
  <si>
    <t>OclGOOS99C_0021</t>
  </si>
  <si>
    <t>OclGOOS99C_0022</t>
  </si>
  <si>
    <t>OclGOOS99C_0023</t>
  </si>
  <si>
    <t>OclGOOS99C_0024</t>
  </si>
  <si>
    <t>OclGOOS99C_0025</t>
  </si>
  <si>
    <t>OclGOOS99C_0026</t>
  </si>
  <si>
    <t>OclGOOS99C_0027</t>
  </si>
  <si>
    <t>OclGOOS99C_0028</t>
  </si>
  <si>
    <t>OclGOOS99C_0029</t>
  </si>
  <si>
    <t>OclGOOS99C_0030</t>
  </si>
  <si>
    <t>OclDRYG99C_0003</t>
  </si>
  <si>
    <t>OclDRYG99C_0004</t>
  </si>
  <si>
    <t>OclDRYG99C_0005</t>
  </si>
  <si>
    <t>OclDRYG99C_0006</t>
  </si>
  <si>
    <t>OclDRYG99C_0007</t>
  </si>
  <si>
    <t>OclDRYG99C_0008</t>
  </si>
  <si>
    <t>OclDRYG99C_0009</t>
  </si>
  <si>
    <t>OclDRYG99C_0010</t>
  </si>
  <si>
    <t>OclDRYG99C_0011</t>
  </si>
  <si>
    <t>OclDRYG99C_0012</t>
  </si>
  <si>
    <t>OclDRYG99C_0013</t>
  </si>
  <si>
    <t>OclDRYG99C_0014</t>
  </si>
  <si>
    <t>OclDRYG99C_0015</t>
  </si>
  <si>
    <t>OclDRYG99C_0016</t>
  </si>
  <si>
    <t>OclDRYG99C_0017</t>
  </si>
  <si>
    <t>OclDRYG99C_0018</t>
  </si>
  <si>
    <t>OclDRYG99C_0019</t>
  </si>
  <si>
    <t>OclDRYG99C_0020</t>
  </si>
  <si>
    <t>OclDRYG99C_0021</t>
  </si>
  <si>
    <t>OclDRYG99C_0022</t>
  </si>
  <si>
    <t>OclDRYG99C_0023</t>
  </si>
  <si>
    <t>OclDRYG99C_0024</t>
  </si>
  <si>
    <t>OclDRYG99C_0025</t>
  </si>
  <si>
    <t>OclDRYG99C_0026</t>
  </si>
  <si>
    <t>OclDRYG99C_0027</t>
  </si>
  <si>
    <t>OclDRYG99C_0028</t>
  </si>
  <si>
    <t>OclDRYG99C_0029</t>
  </si>
  <si>
    <t>OclDRYG99C_0030</t>
  </si>
  <si>
    <t>OclNLEI05C_0001</t>
  </si>
  <si>
    <t>OclNLEI05C_0002</t>
  </si>
  <si>
    <t>OclNLEI05C_0003</t>
  </si>
  <si>
    <t>OclNLEI05C_0004</t>
  </si>
  <si>
    <t>OclNLEI05C_0005</t>
  </si>
  <si>
    <t>OclNLEI05C_0006</t>
  </si>
  <si>
    <t>OclNLEI05C_0007</t>
  </si>
  <si>
    <t>OclNLEI05C_0009</t>
  </si>
  <si>
    <t>OclNLEI05C_0010</t>
  </si>
  <si>
    <t>OclNLEI05C_0011</t>
  </si>
  <si>
    <t>OclNLEI05C_0012</t>
  </si>
  <si>
    <t>OclNLEI05C_0013</t>
  </si>
  <si>
    <t>OclNLEI05C_0014</t>
  </si>
  <si>
    <t>OclNLEI05C_0015</t>
  </si>
  <si>
    <t>OclNLEI05C_0016</t>
  </si>
  <si>
    <t>OclNLEI05C_0017</t>
  </si>
  <si>
    <t>OclNLEI05C_0018</t>
  </si>
  <si>
    <t>OclNLEI05C_0019</t>
  </si>
  <si>
    <t>OclNLEI05C_0020</t>
  </si>
  <si>
    <t>OclCSIA01C_0001</t>
  </si>
  <si>
    <t>OclCSIA01C_0002</t>
  </si>
  <si>
    <t>OclCSIA01C_0003</t>
  </si>
  <si>
    <t>OclCSIA01C_0004</t>
  </si>
  <si>
    <t>OclCSIA01C_0005</t>
  </si>
  <si>
    <t>OclCSIA01C_0006</t>
  </si>
  <si>
    <t>OclCSIA01C_0007</t>
  </si>
  <si>
    <t>OclCSIA01C_0008</t>
  </si>
  <si>
    <t>OclCSIA01C_0009</t>
  </si>
  <si>
    <t>OclCSIA01C_0010</t>
  </si>
  <si>
    <t>OclCSIA01C_0011</t>
  </si>
  <si>
    <t>OclCSIA01C_0012</t>
  </si>
  <si>
    <t>OclCSIA01C_0013</t>
  </si>
  <si>
    <t>OclCSIA01C_0014</t>
  </si>
  <si>
    <t>OclCSIA01C_0015</t>
  </si>
  <si>
    <t>OclCSIA01C_0016</t>
  </si>
  <si>
    <t>OclCSIA01C_0017</t>
  </si>
  <si>
    <t>OclCSIA01C_0018</t>
  </si>
  <si>
    <t>OclCSIA01C_0019</t>
  </si>
  <si>
    <t>OclCSIA01C_0020</t>
  </si>
  <si>
    <t>OclCSIA01C_0021</t>
  </si>
  <si>
    <t>OclGIBJ00C_0001</t>
  </si>
  <si>
    <t>OclGIBJ00C_0002</t>
  </si>
  <si>
    <t>OclGIBJ00C_0003</t>
  </si>
  <si>
    <t>OclGIBJ00C_0004</t>
  </si>
  <si>
    <t>OclGIBJ00C_0005</t>
  </si>
  <si>
    <t>OclGIBJ00C_0006</t>
  </si>
  <si>
    <t>OclGIBJ00C_0007</t>
  </si>
  <si>
    <t>OclGIBJ00C_0008</t>
  </si>
  <si>
    <t>Wrosenthal_GY21_YCT_tray3</t>
  </si>
  <si>
    <t>OclGIBJ00C_0009</t>
  </si>
  <si>
    <t>OclGIBJ00C_0010</t>
  </si>
  <si>
    <t>OclGIBJ00C_0011</t>
  </si>
  <si>
    <t>OclGIBJ00C_0012</t>
  </si>
  <si>
    <t>OclGIBJ00C_0013</t>
  </si>
  <si>
    <t>OclGIBJ00C_0014</t>
  </si>
  <si>
    <t>OclGIBJ00C_0015</t>
  </si>
  <si>
    <t>OclGIBJ00C_0016</t>
  </si>
  <si>
    <t>OclGIBJ00C_0017</t>
  </si>
  <si>
    <t>OclGIBJ00C_0018</t>
  </si>
  <si>
    <t>OclGIBJ00C_0019</t>
  </si>
  <si>
    <t>OclGIBJ00C_0020</t>
  </si>
  <si>
    <t>OclGIBJ00C_0021</t>
  </si>
  <si>
    <t>OclGIBJ00C_0022</t>
  </si>
  <si>
    <t>OclGIBJ00C_0023</t>
  </si>
  <si>
    <t>OclGIBJ00C_0024</t>
  </si>
  <si>
    <t>OclGIBJ00C_0025</t>
  </si>
  <si>
    <t>OclGIBJ00C_0026</t>
  </si>
  <si>
    <t>OclGIBJ00C_0027</t>
  </si>
  <si>
    <t>OclGIBJ00C_0028</t>
  </si>
  <si>
    <t>OclGIBJ00C_0029</t>
  </si>
  <si>
    <t>OclGIBJ00C_0030</t>
  </si>
  <si>
    <t>OclSLEI15C_0001</t>
  </si>
  <si>
    <t>OclSLEI15C_0002</t>
  </si>
  <si>
    <t>OclSLEI15C_0003</t>
  </si>
  <si>
    <t>OclSLEI15C_0004</t>
  </si>
  <si>
    <t>OclSLEI15C_0005</t>
  </si>
  <si>
    <t>OclSLEI15C_0006</t>
  </si>
  <si>
    <t>OclSLEI15C_0007</t>
  </si>
  <si>
    <t>OclSLEI15C_0008</t>
  </si>
  <si>
    <t>OclSLEI15C_0009</t>
  </si>
  <si>
    <t>OclSLEI15C_0010</t>
  </si>
  <si>
    <t>OclSLEI15C_0011</t>
  </si>
  <si>
    <t>OclSLEI15C_0012</t>
  </si>
  <si>
    <t>OclSLEI15C_0013</t>
  </si>
  <si>
    <t>OclSLEI15C_0014</t>
  </si>
  <si>
    <t>OclSLEI15C_0016</t>
  </si>
  <si>
    <t>OclSLEI15C_0017</t>
  </si>
  <si>
    <t>OclSLEI15C_0018</t>
  </si>
  <si>
    <t>OclSLEI15C_0019</t>
  </si>
  <si>
    <t>OclSLEI15C_0020</t>
  </si>
  <si>
    <t>OclSLEI15C_0021</t>
  </si>
  <si>
    <t>OclSLEI15C_0022</t>
  </si>
  <si>
    <t>OclSLEI15C_0023</t>
  </si>
  <si>
    <t>OclSLEI15C_0024</t>
  </si>
  <si>
    <t>OclSLEI15C_0025</t>
  </si>
  <si>
    <t>OclSLEI15C_0026</t>
  </si>
  <si>
    <t>OclSLEI15C_0027</t>
  </si>
  <si>
    <t>OclSLEI15C_0028</t>
  </si>
  <si>
    <t>OclSLEI15C_0029</t>
  </si>
  <si>
    <t>OclSLEI15C_0030</t>
  </si>
  <si>
    <t>OclSLEI15C_0031</t>
  </si>
  <si>
    <t>OclDIAM00C_0001</t>
  </si>
  <si>
    <t>OclDIAM00C_0002</t>
  </si>
  <si>
    <t>OclDIAM00C_0003</t>
  </si>
  <si>
    <t>OclDIAM00C_0004</t>
  </si>
  <si>
    <t>OclDIAM00C_0005</t>
  </si>
  <si>
    <t>OclDIAM00C_0006</t>
  </si>
  <si>
    <t>OclDIAM00C_0007</t>
  </si>
  <si>
    <t>OclDIAM00C_0008</t>
  </si>
  <si>
    <t>OclDIAM00C_0009</t>
  </si>
  <si>
    <t>OclDIAM00C_0010</t>
  </si>
  <si>
    <t>OclDIAM00C_0011</t>
  </si>
  <si>
    <t>OclDIAM00C_0012</t>
  </si>
  <si>
    <t>OclDIAM00C_0013</t>
  </si>
  <si>
    <t>OclDIAM00C_0014</t>
  </si>
  <si>
    <t>OclDIAM00C_0015</t>
  </si>
  <si>
    <t>OclDIAM00C_0016</t>
  </si>
  <si>
    <t>OclDIAM00C_0017</t>
  </si>
  <si>
    <t>OclDIAM00C_0018</t>
  </si>
  <si>
    <t>OclDIAM00C_0019</t>
  </si>
  <si>
    <t>OclDIAM00C_0020</t>
  </si>
  <si>
    <t>OclDIAM00C_0021</t>
  </si>
  <si>
    <t>OclDIAM00C_0022</t>
  </si>
  <si>
    <t>OclDIAM00C_0023</t>
  </si>
  <si>
    <t>OclDIAM00C_0024</t>
  </si>
  <si>
    <t>OclDIAM00C_0025</t>
  </si>
  <si>
    <t>OclDIAM00C_0026</t>
  </si>
  <si>
    <t>OclDIAM00C_0027</t>
  </si>
  <si>
    <t>OclDIAM00C_0028</t>
  </si>
  <si>
    <t>OclDIAM00C_0029</t>
  </si>
  <si>
    <t>OclDIAM00C_0030</t>
  </si>
  <si>
    <t>OclBLKF00C_0001</t>
  </si>
  <si>
    <t>OclBLKF00C_0002</t>
  </si>
  <si>
    <t>OclBLKF00C_0003</t>
  </si>
  <si>
    <t>OclBLKF00C_0004</t>
  </si>
  <si>
    <t>OclBLKF00C_0005</t>
  </si>
  <si>
    <t>OclBLKF00C_0006</t>
  </si>
  <si>
    <t>OclBLKF00C_0007</t>
  </si>
  <si>
    <t>OclBLKF00C_0008</t>
  </si>
  <si>
    <t>OclBLKF00C_0009</t>
  </si>
  <si>
    <t>OclBLKF00C_0010</t>
  </si>
  <si>
    <t>OclBLKF00C_0011</t>
  </si>
  <si>
    <t>OclBLKF00C_0012</t>
  </si>
  <si>
    <t>OclBLKF00C_0013</t>
  </si>
  <si>
    <t>Wrosenthal_GY21_YCT_tray4</t>
  </si>
  <si>
    <t>OclRANY18S_0002</t>
  </si>
  <si>
    <t>OclRANY18S_0003</t>
  </si>
  <si>
    <t>OclRANY18S_0004</t>
  </si>
  <si>
    <t>OclRANY18S_0005</t>
  </si>
  <si>
    <t>OclRANY18S_0006</t>
  </si>
  <si>
    <t>OclRANY18S_0007</t>
  </si>
  <si>
    <t>OclRANY18S_0008</t>
  </si>
  <si>
    <t>OclRANY18S_0009</t>
  </si>
  <si>
    <t>OclRANY18S_0010</t>
  </si>
  <si>
    <t>OclRANY18S_0011</t>
  </si>
  <si>
    <t>OclRANY18S_0012</t>
  </si>
  <si>
    <t>OclRANY18S_0013</t>
  </si>
  <si>
    <t>OclRANY18S_0014</t>
  </si>
  <si>
    <t>OclRANY18S_0015</t>
  </si>
  <si>
    <t>OclRANY18S_0016</t>
  </si>
  <si>
    <t>OclRANY18S_0017</t>
  </si>
  <si>
    <t>OclRANY18S_0018</t>
  </si>
  <si>
    <t>OclRANY18S_0019</t>
  </si>
  <si>
    <t>OclRANY18S_0020</t>
  </si>
  <si>
    <t>OclRANY18S_0021</t>
  </si>
  <si>
    <t>OclRANY18S_0022</t>
  </si>
  <si>
    <t>OclRANY18S_0023</t>
  </si>
  <si>
    <t>OclRANY18S_0024</t>
  </si>
  <si>
    <t>OclRANY18S_0051</t>
  </si>
  <si>
    <t>OclRANY18S_0052</t>
  </si>
  <si>
    <t>OclRANY18S_0053</t>
  </si>
  <si>
    <t>OclRANY18S_0054</t>
  </si>
  <si>
    <t>OclRANY18S_0055</t>
  </si>
  <si>
    <t>OclRANY18S_0056</t>
  </si>
  <si>
    <t>OclPINE19C_0852</t>
  </si>
  <si>
    <t>OclPINE19C_0853</t>
  </si>
  <si>
    <t>OclPINE19C_0854</t>
  </si>
  <si>
    <t>OclPINE19C_0855</t>
  </si>
  <si>
    <t>OclPINE19C_0856</t>
  </si>
  <si>
    <t>OclPINE19C_0857</t>
  </si>
  <si>
    <t>OclPINE19C_0858</t>
  </si>
  <si>
    <t>OclPINE19C_0859</t>
  </si>
  <si>
    <t>OclPINE19C_0860</t>
  </si>
  <si>
    <t>OclPINE19C_0861</t>
  </si>
  <si>
    <t>OclPINE19C_0862</t>
  </si>
  <si>
    <t>OclPINE19C_0863</t>
  </si>
  <si>
    <t>OclPINE19C_0864</t>
  </si>
  <si>
    <t>OclPINE19C_0865</t>
  </si>
  <si>
    <t>OclPINE19C_0866</t>
  </si>
  <si>
    <t>OclPINE19C_0867</t>
  </si>
  <si>
    <t>OclPINE19C_0868</t>
  </si>
  <si>
    <t>OclPINE19C_0869</t>
  </si>
  <si>
    <t>OclPINE19C_0870</t>
  </si>
  <si>
    <t>OclPINE19C_0871</t>
  </si>
  <si>
    <t>OclPINE19C_0872</t>
  </si>
  <si>
    <t>OclPINE19C_0873</t>
  </si>
  <si>
    <t>OclPINE19C_0874</t>
  </si>
  <si>
    <t>OclPINE19C_0875</t>
  </si>
  <si>
    <t>OclPINE19C_0876</t>
  </si>
  <si>
    <t>OclPINE19C_0877</t>
  </si>
  <si>
    <t>OclPINE19C_0878</t>
  </si>
  <si>
    <t>OclPINE19C_0879</t>
  </si>
  <si>
    <t>OclPINE19C_0880</t>
  </si>
  <si>
    <t>OclPINE19C_0881</t>
  </si>
  <si>
    <t>OclBTCH20C_0001</t>
  </si>
  <si>
    <t>OclBTCH20C_0002</t>
  </si>
  <si>
    <t>OclBTCH20C_0003</t>
  </si>
  <si>
    <t>OclBTCH20C_0004</t>
  </si>
  <si>
    <t>OclBTCH20C_0005</t>
  </si>
  <si>
    <t>OclBTCH20C_0006</t>
  </si>
  <si>
    <t>OclBTCH20C_0007</t>
  </si>
  <si>
    <t>OclBTCH20C_0008</t>
  </si>
  <si>
    <t>OclBTCH20C_0009</t>
  </si>
  <si>
    <t>OclBTCH20C_0010</t>
  </si>
  <si>
    <t>OclBTCH20C_0011</t>
  </si>
  <si>
    <t>OclBTCH20C_0012</t>
  </si>
  <si>
    <t>OclBTCH20C_0014</t>
  </si>
  <si>
    <t>OclBTCH20C_0015</t>
  </si>
  <si>
    <t>OclBTCH20C_0016</t>
  </si>
  <si>
    <t>OclBTCH20C_0017</t>
  </si>
  <si>
    <t>OclBTCH20C_0018</t>
  </si>
  <si>
    <t>OclBTCH20C_0019</t>
  </si>
  <si>
    <t>OclBTCH20C_0020</t>
  </si>
  <si>
    <t>OclBTCH20C_0021</t>
  </si>
  <si>
    <t>OclBTCH20C_0022</t>
  </si>
  <si>
    <t>OclBTCH20C_0023</t>
  </si>
  <si>
    <t>OclBTCH20C_0024</t>
  </si>
  <si>
    <t>OclBTCH20C_0025</t>
  </si>
  <si>
    <t>OclBTCH20C_0026</t>
  </si>
  <si>
    <t>OclBTCH20C_0027</t>
  </si>
  <si>
    <t>OclBTCH20C_0028</t>
  </si>
  <si>
    <t>OclBTCH20C_0029</t>
  </si>
  <si>
    <t>OclBTCH20C_0030</t>
  </si>
  <si>
    <t>OclBTCH20C_0031</t>
  </si>
  <si>
    <t>OclWLOS20C_0601</t>
  </si>
  <si>
    <t>OclWLOS20C_0602</t>
  </si>
  <si>
    <t>OclWLOS20C_0603</t>
  </si>
  <si>
    <t>OclWLOS20C_0604</t>
  </si>
  <si>
    <t>OclWLOS20C_0605</t>
  </si>
  <si>
    <t>OclWLOS20C_0606</t>
  </si>
  <si>
    <t>Wrosenthal_GY21_YCT_tray6</t>
  </si>
  <si>
    <t>OclWLOS20C_0607</t>
  </si>
  <si>
    <t>OclWLOS20C_0608</t>
  </si>
  <si>
    <t>OclWLOS20C_0609</t>
  </si>
  <si>
    <t>OclWLOS20C_0610</t>
  </si>
  <si>
    <t>OclWLOS20C_0611</t>
  </si>
  <si>
    <t>OclWLOS20C_0612</t>
  </si>
  <si>
    <t>OclWLOS20C_0613</t>
  </si>
  <si>
    <t>OclWLOS20C_0614</t>
  </si>
  <si>
    <t>OclWLOS20C_0615</t>
  </si>
  <si>
    <t>OclWLOS20C_0616</t>
  </si>
  <si>
    <t>OclWLOS20C_0617</t>
  </si>
  <si>
    <t>OclWLOS20C_0618</t>
  </si>
  <si>
    <t>OclWLOS20C_0619</t>
  </si>
  <si>
    <t>OclWLOS20C_0620</t>
  </si>
  <si>
    <t>OclWLOS20C_0621</t>
  </si>
  <si>
    <t>OclWLOS20C_0622</t>
  </si>
  <si>
    <t>OclWLOS20C_0623</t>
  </si>
  <si>
    <t>OclWLOS20C_0624</t>
  </si>
  <si>
    <t>OclWLOS20C_0625</t>
  </si>
  <si>
    <t>OclWLOS20C_0626</t>
  </si>
  <si>
    <t>OclWLOS20C_0627</t>
  </si>
  <si>
    <t>OclWLOS20C_0628</t>
  </si>
  <si>
    <t>OclWLOS20C_0629</t>
  </si>
  <si>
    <t>OclWLOS20C_0630</t>
  </si>
  <si>
    <t>OclHLEF20S_0001</t>
  </si>
  <si>
    <t>OclHLEF20S_0002</t>
  </si>
  <si>
    <t>OclHLEF20S_0003</t>
  </si>
  <si>
    <t>OclHLEF20S_0004</t>
  </si>
  <si>
    <t>OclHLEF20S_0005</t>
  </si>
  <si>
    <t>OclHLEF20S_0006</t>
  </si>
  <si>
    <t>OclHLEF20S_0007</t>
  </si>
  <si>
    <t>OclHLEF20S_0008</t>
  </si>
  <si>
    <t>OclHLEF20S_0009</t>
  </si>
  <si>
    <t>OclHLEF20S_0010</t>
  </si>
  <si>
    <t>OclHLEF20S_0011</t>
  </si>
  <si>
    <t>OclHLEF20S_0012</t>
  </si>
  <si>
    <t>OclHLEF20S_0013</t>
  </si>
  <si>
    <t>OclHLEF20S_0014</t>
  </si>
  <si>
    <t>OclHLEF20S_0015</t>
  </si>
  <si>
    <t>OclHLEF20S_0016</t>
  </si>
  <si>
    <t>OclHLEF20S_0017</t>
  </si>
  <si>
    <t>OclHLEF20S_0018</t>
  </si>
  <si>
    <t>OclHLEF20S_0019</t>
  </si>
  <si>
    <t>OclHLEF20S_0020</t>
  </si>
  <si>
    <t>OclHLEF20S_0021</t>
  </si>
  <si>
    <t>OclHLEF20S_0022</t>
  </si>
  <si>
    <t>OclHLEF20S_0023</t>
  </si>
  <si>
    <t>OclHLEF20S_0024</t>
  </si>
  <si>
    <t>OclHLEF20S_0025</t>
  </si>
  <si>
    <t>OclHLEF20S_0026</t>
  </si>
  <si>
    <t>OclHLEF20S_0027</t>
  </si>
  <si>
    <t>OclHLEF20S_0028</t>
  </si>
  <si>
    <t>OclHLEF20S_0029</t>
  </si>
  <si>
    <t>OclHLEF20S_0030</t>
  </si>
  <si>
    <t>OclGRAP16C_0001</t>
  </si>
  <si>
    <t>OclGRAP16C_0002</t>
  </si>
  <si>
    <t>OclGRAP16C_0003</t>
  </si>
  <si>
    <t>OclGRAP16C_0004</t>
  </si>
  <si>
    <t>OclGRAP16C_0005</t>
  </si>
  <si>
    <t>OclGRAP16C_0006</t>
  </si>
  <si>
    <t>OclGRAP16C_0007</t>
  </si>
  <si>
    <t>OclGRAP16C_0008</t>
  </si>
  <si>
    <t>OclGRAP16C_0009</t>
  </si>
  <si>
    <t>Wrosenthal_GY21_YCT_tray7</t>
  </si>
  <si>
    <t>PM_131537</t>
  </si>
  <si>
    <t>PM_131538</t>
  </si>
  <si>
    <t>PM_131539</t>
  </si>
  <si>
    <t>PM_131540</t>
  </si>
  <si>
    <t>PM_131541</t>
  </si>
  <si>
    <t>PM_131542</t>
  </si>
  <si>
    <t>PM_131543</t>
  </si>
  <si>
    <t>PM_131544</t>
  </si>
  <si>
    <t>PM_131545</t>
  </si>
  <si>
    <t>PM_131546</t>
  </si>
  <si>
    <t>PM_131547</t>
  </si>
  <si>
    <t>PM_131548</t>
  </si>
  <si>
    <t>PM_131549</t>
  </si>
  <si>
    <t>PM_131550</t>
  </si>
  <si>
    <t>PM_131551</t>
  </si>
  <si>
    <t>PM_131552</t>
  </si>
  <si>
    <t>PM_131553</t>
  </si>
  <si>
    <t>PM_131554</t>
  </si>
  <si>
    <t>PM_131555</t>
  </si>
  <si>
    <t>PM_131556</t>
  </si>
  <si>
    <t>PM_131557</t>
  </si>
  <si>
    <t>PM_131558</t>
  </si>
  <si>
    <t>PM_131559</t>
  </si>
  <si>
    <t>PM_131560</t>
  </si>
  <si>
    <t>PM_131561</t>
  </si>
  <si>
    <t>PM_131562</t>
  </si>
  <si>
    <t>PM_131563</t>
  </si>
  <si>
    <t>PM_131564</t>
  </si>
  <si>
    <t>PM_131565</t>
  </si>
  <si>
    <t>PM_131566</t>
  </si>
  <si>
    <t>PM_79055</t>
  </si>
  <si>
    <t>Wrosenthal_PM_YCT_plate1</t>
  </si>
  <si>
    <t>PM_131582</t>
  </si>
  <si>
    <t>PM_131583</t>
  </si>
  <si>
    <t>PM_131584</t>
  </si>
  <si>
    <t>PM_131585</t>
  </si>
  <si>
    <t>PM_131586</t>
  </si>
  <si>
    <t>PM_131587</t>
  </si>
  <si>
    <t>PM_131588</t>
  </si>
  <si>
    <t>PM_131589</t>
  </si>
  <si>
    <t>PM_131590</t>
  </si>
  <si>
    <t>PM_131591</t>
  </si>
  <si>
    <t>PM_131592</t>
  </si>
  <si>
    <t>PM_131593</t>
  </si>
  <si>
    <t>PM_131594</t>
  </si>
  <si>
    <t>PM_131595</t>
  </si>
  <si>
    <t>PM_131596</t>
  </si>
  <si>
    <t>PM_131597</t>
  </si>
  <si>
    <t>PM_131598</t>
  </si>
  <si>
    <t>PM_131599</t>
  </si>
  <si>
    <t>PM_131600</t>
  </si>
  <si>
    <t>PM_131601</t>
  </si>
  <si>
    <t>PM_131602</t>
  </si>
  <si>
    <t>PM_131603</t>
  </si>
  <si>
    <t>PM_131604</t>
  </si>
  <si>
    <t>PM_131605</t>
  </si>
  <si>
    <t>PM_131606</t>
  </si>
  <si>
    <t>PM_131607</t>
  </si>
  <si>
    <t>PM_131608</t>
  </si>
  <si>
    <t>PM_131609</t>
  </si>
  <si>
    <t>PM_131610</t>
  </si>
  <si>
    <t>PM_131611</t>
  </si>
  <si>
    <t>PM_79026</t>
  </si>
  <si>
    <t>PM_79027</t>
  </si>
  <si>
    <t>PM_79028</t>
  </si>
  <si>
    <t>PM_79029</t>
  </si>
  <si>
    <t>PM_79030</t>
  </si>
  <si>
    <t>PM_79031</t>
  </si>
  <si>
    <t>PM_79032</t>
  </si>
  <si>
    <t>PM_79033</t>
  </si>
  <si>
    <t>PM_79034</t>
  </si>
  <si>
    <t>PM_79035</t>
  </si>
  <si>
    <t>PM_79036</t>
  </si>
  <si>
    <t>PM_79037</t>
  </si>
  <si>
    <t>PM_79038</t>
  </si>
  <si>
    <t>PM_79039</t>
  </si>
  <si>
    <t>PM_79040</t>
  </si>
  <si>
    <t>PM_79041</t>
  </si>
  <si>
    <t>PM_79042</t>
  </si>
  <si>
    <t>PM_79043</t>
  </si>
  <si>
    <t>PM_79044</t>
  </si>
  <si>
    <t>PM_79045</t>
  </si>
  <si>
    <t>PM_79046</t>
  </si>
  <si>
    <t>Wrosenthal_PM_YCT_plate2</t>
  </si>
  <si>
    <t>PM_128215</t>
  </si>
  <si>
    <t>PM_128216</t>
  </si>
  <si>
    <t>PM_128217</t>
  </si>
  <si>
    <t>PM_128218</t>
  </si>
  <si>
    <t>PM_128219</t>
  </si>
  <si>
    <t>PM_128220</t>
  </si>
  <si>
    <t>PM_128221</t>
  </si>
  <si>
    <t>PM_128222</t>
  </si>
  <si>
    <t>PM_128223</t>
  </si>
  <si>
    <t>PM_128224</t>
  </si>
  <si>
    <t>PM_128225</t>
  </si>
  <si>
    <t>PM_128226</t>
  </si>
  <si>
    <t>PM_128227</t>
  </si>
  <si>
    <t>PM_128228</t>
  </si>
  <si>
    <t>PM_128229</t>
  </si>
  <si>
    <t>PM_128230</t>
  </si>
  <si>
    <t>PM_128231</t>
  </si>
  <si>
    <t>PM_128232</t>
  </si>
  <si>
    <t>PM_128233</t>
  </si>
  <si>
    <t>PM_128234</t>
  </si>
  <si>
    <t>PM_128235</t>
  </si>
  <si>
    <t>PM_128236</t>
  </si>
  <si>
    <t>PM_128237</t>
  </si>
  <si>
    <t>PM_128209</t>
  </si>
  <si>
    <t>PM_128210</t>
  </si>
  <si>
    <t>PM_128211</t>
  </si>
  <si>
    <t>PM_128212</t>
  </si>
  <si>
    <t>PM_128213</t>
  </si>
  <si>
    <t>PM_128214</t>
  </si>
  <si>
    <t>PM_108491</t>
  </si>
  <si>
    <t>PM_108492</t>
  </si>
  <si>
    <t>PM_108493</t>
  </si>
  <si>
    <t>PM_108494</t>
  </si>
  <si>
    <t>PM_108495</t>
  </si>
  <si>
    <t>PM_108496</t>
  </si>
  <si>
    <t>PM_108497</t>
  </si>
  <si>
    <t>PM_108498</t>
  </si>
  <si>
    <t>PM_108499</t>
  </si>
  <si>
    <t>PM_108500</t>
  </si>
  <si>
    <t>PM_108501</t>
  </si>
  <si>
    <t>PM_108502</t>
  </si>
  <si>
    <t>PM_108503</t>
  </si>
  <si>
    <t>PM_108504</t>
  </si>
  <si>
    <t>PM_108505</t>
  </si>
  <si>
    <t>PM_108506</t>
  </si>
  <si>
    <t>PM_108507</t>
  </si>
  <si>
    <t>PM_108508</t>
  </si>
  <si>
    <t>PM_108509</t>
  </si>
  <si>
    <t>PM_108510</t>
  </si>
  <si>
    <t>PM_108511</t>
  </si>
  <si>
    <t>PM_108512</t>
  </si>
  <si>
    <t>PM_108513</t>
  </si>
  <si>
    <t>PM_108514</t>
  </si>
  <si>
    <t>PM_108515</t>
  </si>
  <si>
    <t>PM_108516</t>
  </si>
  <si>
    <t>PM_108517</t>
  </si>
  <si>
    <t>PM_108518</t>
  </si>
  <si>
    <t>PM_108519</t>
  </si>
  <si>
    <t>PM_70081</t>
  </si>
  <si>
    <t>PM_70082</t>
  </si>
  <si>
    <t>PM_70083</t>
  </si>
  <si>
    <t>PM_70084</t>
  </si>
  <si>
    <t>PM_70085</t>
  </si>
  <si>
    <t>PM_70086</t>
  </si>
  <si>
    <t>PM_70087</t>
  </si>
  <si>
    <t>PM_70088</t>
  </si>
  <si>
    <t>PM_70089</t>
  </si>
  <si>
    <t>PM_70090</t>
  </si>
  <si>
    <t>PM_70091</t>
  </si>
  <si>
    <t>PM_70092</t>
  </si>
  <si>
    <t>PM_70093</t>
  </si>
  <si>
    <t>PM_70094</t>
  </si>
  <si>
    <t>PM_70095</t>
  </si>
  <si>
    <t>PM_70096</t>
  </si>
  <si>
    <t>PM_70097</t>
  </si>
  <si>
    <t>PM_70098</t>
  </si>
  <si>
    <t>PM_70099</t>
  </si>
  <si>
    <t>PM_70100</t>
  </si>
  <si>
    <t>PM_70101</t>
  </si>
  <si>
    <t>PM_70102</t>
  </si>
  <si>
    <t>PM_70103</t>
  </si>
  <si>
    <t>PM_70104</t>
  </si>
  <si>
    <t>PM_70075</t>
  </si>
  <si>
    <t>PM_70076</t>
  </si>
  <si>
    <t>PM_70077</t>
  </si>
  <si>
    <t>PM_70078</t>
  </si>
  <si>
    <t>PM_70079</t>
  </si>
  <si>
    <t>PM_70080</t>
  </si>
  <si>
    <t>PM_79047</t>
  </si>
  <si>
    <t>PM_79048</t>
  </si>
  <si>
    <t>PM_79049</t>
  </si>
  <si>
    <t>PM_79050</t>
  </si>
  <si>
    <t>PM_79051</t>
  </si>
  <si>
    <t>PM_79052</t>
  </si>
  <si>
    <t>PM_79053</t>
  </si>
  <si>
    <t>PM_79054</t>
  </si>
  <si>
    <t>Qiagen Dneasy for Wrosenthal_Trout_plate9 through Wrosenthal_Trout_plate25</t>
  </si>
  <si>
    <t>Nexttec 96-well extraction kit for all "GY21" plates</t>
  </si>
  <si>
    <t>WCR2019_0802</t>
  </si>
  <si>
    <t>WCR2019_0874</t>
  </si>
  <si>
    <t>WCR2019_0936</t>
  </si>
  <si>
    <t>WCR2019_0937</t>
  </si>
  <si>
    <t>WCR2019_1014</t>
  </si>
  <si>
    <t>WCR2019_1017</t>
  </si>
  <si>
    <t>WCR2019_1021</t>
  </si>
  <si>
    <t>WCR2019_1022</t>
  </si>
  <si>
    <t>WCR2019_1026</t>
  </si>
  <si>
    <t>WCR2019_1028</t>
  </si>
  <si>
    <t>WCR2019_1078</t>
  </si>
  <si>
    <t>WCR2019_1087</t>
  </si>
  <si>
    <t>WCR2019_1095</t>
  </si>
  <si>
    <t>WCR2019_1102</t>
  </si>
  <si>
    <t>WCR2019_1109</t>
  </si>
  <si>
    <t>WCR2019_1111</t>
  </si>
  <si>
    <t>EGM16_0091</t>
  </si>
  <si>
    <t>Yellow highlight indicates low volume</t>
  </si>
  <si>
    <t>Size select libraries for fragments 300-365bp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</si>
</sst>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
  </numFmts>
  <fonts count="30">
    <font>
      <sz val="10"/>
      <color rgb="FF000000"/>
      <name val="Arial"/>
    </font>
    <font>
      <sz val="10"/>
      <color theme="1"/>
      <name val="Arial"/>
      <family val="2"/>
    </font>
    <font>
      <b/>
      <sz val="14"/>
      <color rgb="FFFFFFFF"/>
      <name val="Arial"/>
      <family val="2"/>
    </font>
    <font>
      <b/>
      <sz val="12"/>
      <color rgb="FFFFFFFF"/>
      <name val="Arial"/>
      <family val="2"/>
    </font>
    <font>
      <b/>
      <sz val="14"/>
      <color rgb="FF595959"/>
      <name val="Arial"/>
      <family val="2"/>
    </font>
    <font>
      <b/>
      <sz val="10"/>
      <color theme="0"/>
      <name val="Arial"/>
      <family val="2"/>
    </font>
    <font>
      <sz val="11"/>
      <color theme="1"/>
      <name val="Arial"/>
      <family val="2"/>
    </font>
    <font>
      <sz val="6"/>
      <color rgb="FF003883"/>
      <name val="Arial"/>
      <family val="2"/>
    </font>
    <font>
      <b/>
      <sz val="11"/>
      <color theme="1"/>
      <name val="Arial"/>
      <family val="2"/>
    </font>
    <font>
      <b/>
      <sz val="10"/>
      <color theme="1"/>
      <name val="Arial"/>
      <family val="2"/>
    </font>
    <font>
      <sz val="9"/>
      <color theme="1"/>
      <name val="Arial"/>
      <family val="2"/>
    </font>
    <font>
      <sz val="11"/>
      <name val="Arial"/>
      <family val="2"/>
    </font>
    <font>
      <sz val="10"/>
      <color theme="9"/>
      <name val="Arial"/>
      <family val="2"/>
    </font>
    <font>
      <b/>
      <sz val="14"/>
      <color theme="1"/>
      <name val="Arial"/>
      <family val="2"/>
    </font>
    <font>
      <sz val="10"/>
      <color theme="1"/>
      <name val="Arial"/>
      <family val="2"/>
    </font>
    <font>
      <b/>
      <sz val="20"/>
      <color theme="1"/>
      <name val="Arial"/>
      <family val="2"/>
    </font>
    <font>
      <b/>
      <sz val="12"/>
      <color rgb="FFFFFFFF"/>
      <name val="Arial"/>
      <family val="2"/>
    </font>
    <font>
      <sz val="11"/>
      <color theme="1"/>
      <name val="Arial"/>
      <family val="2"/>
      <scheme val="minor"/>
    </font>
    <font>
      <sz val="10"/>
      <name val="Arial"/>
      <family val="2"/>
    </font>
    <font>
      <sz val="8"/>
      <name val="Arial"/>
      <family val="2"/>
    </font>
    <font>
      <sz val="12"/>
      <color rgb="FF000000"/>
      <name val="Menlo"/>
      <family val="2"/>
    </font>
    <font>
      <b/>
      <sz val="12"/>
      <color rgb="FF000000"/>
      <name val="Arial"/>
      <family val="2"/>
      <scheme val="minor"/>
    </font>
    <font>
      <b/>
      <sz val="10"/>
      <color rgb="FF000000"/>
      <name val="Arial"/>
      <family val="2"/>
    </font>
    <font>
      <b/>
      <sz val="16"/>
      <color theme="1"/>
      <name val="Arial"/>
      <family val="2"/>
    </font>
    <font>
      <b/>
      <sz val="14"/>
      <color theme="0"/>
      <name val="Arial"/>
      <family val="2"/>
    </font>
    <font>
      <b/>
      <sz val="12"/>
      <name val="Arial"/>
      <family val="2"/>
    </font>
    <font>
      <sz val="10"/>
      <color theme="1"/>
      <name val="Arial"/>
      <family val="2"/>
      <scheme val="minor"/>
    </font>
    <font>
      <sz val="10"/>
      <name val="Arial"/>
      <family val="2"/>
      <scheme val="minor"/>
    </font>
    <font>
      <sz val="9"/>
      <name val="Arial"/>
      <family val="2"/>
    </font>
    <font>
      <sz val="8"/>
      <color theme="1"/>
      <name val="Arial"/>
      <family val="2"/>
      <scheme val="minor"/>
    </font>
  </fonts>
  <fills count="9">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theme="1"/>
        <bgColor theme="1"/>
      </patternFill>
    </fill>
    <fill>
      <patternFill patternType="solid">
        <fgColor theme="1"/>
        <bgColor indexed="64"/>
      </patternFill>
    </fill>
    <fill>
      <patternFill patternType="solid">
        <fgColor theme="0"/>
        <bgColor indexed="64"/>
      </patternFill>
    </fill>
    <fill>
      <patternFill patternType="solid">
        <fgColor rgb="FFFFFF00"/>
        <bgColor rgb="FFFFFFFF"/>
      </patternFill>
    </fill>
    <fill>
      <patternFill patternType="solid">
        <fgColor rgb="FFFFFF00"/>
        <bgColor indexed="64"/>
      </patternFill>
    </fill>
  </fills>
  <borders count="40">
    <border>
      <left/>
      <right/>
      <top/>
      <bottom/>
      <diagonal/>
    </border>
    <border>
      <left/>
      <right/>
      <top/>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s>
  <cellStyleXfs count="3">
    <xf numFmtId="0" fontId="0" fillId="0" borderId="0"/>
    <xf numFmtId="0" fontId="17" fillId="0" borderId="1"/>
    <xf numFmtId="0" fontId="18" fillId="0" borderId="1"/>
  </cellStyleXfs>
  <cellXfs count="145">
    <xf numFmtId="0" fontId="0" fillId="0" borderId="0" xfId="0" applyFont="1" applyAlignment="1"/>
    <xf numFmtId="0" fontId="1" fillId="0" borderId="0" xfId="0" applyFont="1"/>
    <xf numFmtId="0" fontId="1" fillId="2" borderId="1" xfId="0" applyFont="1" applyFill="1" applyBorder="1"/>
    <xf numFmtId="0" fontId="1" fillId="2" borderId="1" xfId="0" applyFont="1" applyFill="1" applyBorder="1" applyAlignment="1">
      <alignment horizontal="center"/>
    </xf>
    <xf numFmtId="0" fontId="4" fillId="3" borderId="1" xfId="0" applyFont="1" applyFill="1" applyBorder="1" applyAlignment="1">
      <alignment horizontal="left"/>
    </xf>
    <xf numFmtId="0" fontId="6" fillId="2" borderId="1" xfId="0" applyFont="1" applyFill="1" applyBorder="1" applyAlignment="1">
      <alignment horizontal="center"/>
    </xf>
    <xf numFmtId="0" fontId="7" fillId="2" borderId="1" xfId="0" applyFont="1" applyFill="1" applyBorder="1" applyAlignment="1">
      <alignment horizontal="center" vertical="center"/>
    </xf>
    <xf numFmtId="0" fontId="8" fillId="2" borderId="1" xfId="0" applyFont="1" applyFill="1" applyBorder="1" applyAlignment="1">
      <alignment horizontal="left" vertical="center"/>
    </xf>
    <xf numFmtId="0" fontId="1" fillId="2" borderId="1" xfId="0" applyFont="1" applyFill="1" applyBorder="1" applyAlignment="1">
      <alignment horizontal="center" vertical="center"/>
    </xf>
    <xf numFmtId="0" fontId="1" fillId="0" borderId="0" xfId="0" applyFont="1" applyAlignment="1">
      <alignment horizontal="right"/>
    </xf>
    <xf numFmtId="0" fontId="0" fillId="3" borderId="1" xfId="0" applyFont="1" applyFill="1" applyBorder="1" applyAlignment="1">
      <alignment horizontal="center"/>
    </xf>
    <xf numFmtId="0" fontId="6" fillId="2" borderId="1" xfId="0" applyFont="1" applyFill="1" applyBorder="1" applyAlignment="1">
      <alignment horizontal="right"/>
    </xf>
    <xf numFmtId="0" fontId="10" fillId="2" borderId="1" xfId="0" applyFont="1" applyFill="1" applyBorder="1" applyAlignment="1">
      <alignment horizontal="left" vertical="center"/>
    </xf>
    <xf numFmtId="0" fontId="3" fillId="4" borderId="3" xfId="0" applyFont="1" applyFill="1" applyBorder="1" applyAlignment="1">
      <alignment horizontal="center" vertical="center" wrapText="1"/>
    </xf>
    <xf numFmtId="0" fontId="11" fillId="0" borderId="3" xfId="0" applyFont="1" applyBorder="1" applyAlignment="1">
      <alignment horizontal="center" vertical="center"/>
    </xf>
    <xf numFmtId="0" fontId="12" fillId="0" borderId="3" xfId="0" applyFont="1" applyBorder="1" applyAlignment="1">
      <alignment horizontal="center"/>
    </xf>
    <xf numFmtId="0" fontId="1" fillId="0" borderId="0" xfId="0" applyFont="1" applyAlignment="1">
      <alignment horizontal="center"/>
    </xf>
    <xf numFmtId="0" fontId="6" fillId="0" borderId="0" xfId="0" applyFont="1" applyAlignment="1">
      <alignment horizontal="center" vertical="center"/>
    </xf>
    <xf numFmtId="0" fontId="1" fillId="0" borderId="0" xfId="0" applyFont="1" applyAlignment="1">
      <alignment wrapText="1"/>
    </xf>
    <xf numFmtId="0" fontId="1" fillId="0" borderId="0" xfId="0" applyFont="1" applyAlignment="1">
      <alignment horizontal="left"/>
    </xf>
    <xf numFmtId="0" fontId="8" fillId="0" borderId="0" xfId="0" applyFont="1"/>
    <xf numFmtId="0" fontId="1" fillId="0" borderId="0" xfId="0" applyFont="1" applyAlignment="1">
      <alignment horizontal="left" vertical="center"/>
    </xf>
    <xf numFmtId="0" fontId="1" fillId="2" borderId="1" xfId="0" applyFont="1" applyFill="1" applyBorder="1" applyAlignment="1" applyProtection="1">
      <alignment horizontal="center"/>
      <protection hidden="1"/>
    </xf>
    <xf numFmtId="0" fontId="3" fillId="3" borderId="1" xfId="0" applyFont="1" applyFill="1" applyBorder="1" applyProtection="1">
      <protection hidden="1"/>
    </xf>
    <xf numFmtId="0" fontId="6" fillId="2" borderId="1" xfId="0" applyFont="1" applyFill="1" applyBorder="1" applyAlignment="1" applyProtection="1">
      <alignment horizontal="center"/>
      <protection hidden="1"/>
    </xf>
    <xf numFmtId="0" fontId="1" fillId="2" borderId="1" xfId="0" applyFont="1" applyFill="1" applyBorder="1" applyAlignment="1" applyProtection="1">
      <alignment horizontal="left"/>
      <protection hidden="1"/>
    </xf>
    <xf numFmtId="0" fontId="0" fillId="0" borderId="0" xfId="0" applyFont="1" applyAlignment="1" applyProtection="1">
      <protection hidden="1"/>
    </xf>
    <xf numFmtId="0" fontId="1" fillId="2" borderId="1" xfId="0" applyFont="1" applyFill="1" applyBorder="1" applyAlignment="1" applyProtection="1">
      <alignment horizontal="center" vertical="center"/>
      <protection hidden="1"/>
    </xf>
    <xf numFmtId="49" fontId="6" fillId="2" borderId="2" xfId="0" applyNumberFormat="1" applyFont="1" applyFill="1" applyBorder="1" applyAlignment="1" applyProtection="1">
      <alignment horizontal="center"/>
      <protection hidden="1"/>
    </xf>
    <xf numFmtId="0" fontId="0" fillId="3" borderId="1" xfId="0" applyFont="1" applyFill="1" applyBorder="1" applyAlignment="1" applyProtection="1">
      <alignment horizontal="center"/>
      <protection hidden="1"/>
    </xf>
    <xf numFmtId="0" fontId="10" fillId="2" borderId="1" xfId="0" applyFont="1" applyFill="1" applyBorder="1" applyAlignment="1" applyProtection="1">
      <alignment horizontal="left" vertical="center"/>
      <protection hidden="1"/>
    </xf>
    <xf numFmtId="0" fontId="15" fillId="2" borderId="1" xfId="0" applyFont="1" applyFill="1" applyBorder="1" applyAlignment="1">
      <alignment horizontal="left" vertical="center"/>
    </xf>
    <xf numFmtId="0" fontId="15" fillId="3" borderId="1" xfId="0" applyFont="1" applyFill="1" applyBorder="1" applyAlignment="1">
      <alignment horizontal="left"/>
    </xf>
    <xf numFmtId="0" fontId="14" fillId="0" borderId="0" xfId="0" applyFont="1" applyAlignment="1">
      <alignment horizontal="left"/>
    </xf>
    <xf numFmtId="0" fontId="0" fillId="0" borderId="0" xfId="0"/>
    <xf numFmtId="49" fontId="1" fillId="2" borderId="1" xfId="0" applyNumberFormat="1" applyFont="1" applyFill="1" applyBorder="1" applyProtection="1">
      <protection hidden="1"/>
    </xf>
    <xf numFmtId="49" fontId="2" fillId="3" borderId="1" xfId="0" applyNumberFormat="1" applyFont="1" applyFill="1" applyBorder="1" applyProtection="1">
      <protection hidden="1"/>
    </xf>
    <xf numFmtId="49" fontId="5" fillId="3" borderId="1" xfId="0" applyNumberFormat="1" applyFont="1" applyFill="1" applyBorder="1" applyAlignment="1" applyProtection="1">
      <alignment horizontal="right" vertical="center"/>
      <protection hidden="1"/>
    </xf>
    <xf numFmtId="49" fontId="8" fillId="2" borderId="1" xfId="0" applyNumberFormat="1" applyFont="1" applyFill="1" applyBorder="1" applyAlignment="1" applyProtection="1">
      <alignment horizontal="left" vertical="center"/>
      <protection hidden="1"/>
    </xf>
    <xf numFmtId="49" fontId="1" fillId="0" borderId="0" xfId="0" applyNumberFormat="1" applyFont="1" applyAlignment="1" applyProtection="1">
      <alignment horizontal="right"/>
      <protection hidden="1"/>
    </xf>
    <xf numFmtId="49" fontId="9" fillId="2" borderId="1" xfId="0" applyNumberFormat="1" applyFont="1" applyFill="1" applyBorder="1" applyAlignment="1" applyProtection="1">
      <alignment horizontal="left"/>
      <protection hidden="1"/>
    </xf>
    <xf numFmtId="49" fontId="0" fillId="0" borderId="0" xfId="0" applyNumberFormat="1" applyFont="1" applyAlignment="1" applyProtection="1">
      <protection hidden="1"/>
    </xf>
    <xf numFmtId="0" fontId="18" fillId="0" borderId="4" xfId="2" applyBorder="1" applyAlignment="1" applyProtection="1">
      <alignment horizontal="center"/>
      <protection hidden="1"/>
    </xf>
    <xf numFmtId="0" fontId="11" fillId="0" borderId="1" xfId="0" applyFont="1" applyBorder="1" applyAlignment="1">
      <alignment horizontal="center" vertical="center"/>
    </xf>
    <xf numFmtId="0" fontId="20" fillId="0" borderId="0" xfId="0" applyFont="1" applyAlignment="1"/>
    <xf numFmtId="0" fontId="3" fillId="4" borderId="6" xfId="0" applyFont="1" applyFill="1" applyBorder="1" applyAlignment="1">
      <alignment horizontal="center" vertical="center" wrapText="1"/>
    </xf>
    <xf numFmtId="49" fontId="3" fillId="4" borderId="6" xfId="0" applyNumberFormat="1" applyFont="1" applyFill="1" applyBorder="1" applyAlignment="1" applyProtection="1">
      <alignment horizontal="center" vertical="center" wrapText="1"/>
      <protection hidden="1"/>
    </xf>
    <xf numFmtId="164" fontId="3" fillId="4" borderId="6" xfId="0" applyNumberFormat="1" applyFont="1" applyFill="1" applyBorder="1" applyAlignment="1" applyProtection="1">
      <alignment horizontal="center" vertical="center" wrapText="1"/>
      <protection hidden="1"/>
    </xf>
    <xf numFmtId="0" fontId="3" fillId="4" borderId="6" xfId="0" applyFont="1" applyFill="1" applyBorder="1" applyAlignment="1" applyProtection="1">
      <alignment horizontal="center" vertical="center" wrapText="1"/>
      <protection hidden="1"/>
    </xf>
    <xf numFmtId="0" fontId="16" fillId="4" borderId="6" xfId="0" applyFont="1" applyFill="1" applyBorder="1" applyAlignment="1">
      <alignment horizontal="center" vertical="center" wrapText="1"/>
    </xf>
    <xf numFmtId="0" fontId="0" fillId="0" borderId="1" xfId="0" applyFont="1" applyBorder="1" applyAlignment="1"/>
    <xf numFmtId="0" fontId="0" fillId="0" borderId="1" xfId="0" applyFont="1" applyBorder="1" applyAlignment="1" applyProtection="1">
      <protection hidden="1"/>
    </xf>
    <xf numFmtId="0" fontId="11" fillId="0" borderId="4" xfId="0" applyFont="1" applyBorder="1" applyAlignment="1">
      <alignment horizontal="center" vertical="center"/>
    </xf>
    <xf numFmtId="49" fontId="1" fillId="0" borderId="4" xfId="0" quotePrefix="1" applyNumberFormat="1" applyFont="1" applyBorder="1" applyProtection="1">
      <protection hidden="1"/>
    </xf>
    <xf numFmtId="0" fontId="1" fillId="0" borderId="4" xfId="0" applyFont="1" applyBorder="1" applyProtection="1">
      <protection hidden="1"/>
    </xf>
    <xf numFmtId="0" fontId="12" fillId="0" borderId="4" xfId="0" applyFont="1" applyBorder="1" applyAlignment="1" applyProtection="1">
      <alignment horizontal="center"/>
      <protection hidden="1"/>
    </xf>
    <xf numFmtId="0" fontId="12" fillId="0" borderId="4" xfId="0" applyFont="1" applyBorder="1" applyAlignment="1">
      <alignment horizontal="center"/>
    </xf>
    <xf numFmtId="0" fontId="1" fillId="0" borderId="4" xfId="0" applyFont="1" applyBorder="1" applyAlignment="1" applyProtection="1">
      <alignment horizontal="left" vertical="center"/>
      <protection hidden="1"/>
    </xf>
    <xf numFmtId="0" fontId="21" fillId="0" borderId="7" xfId="0" applyFont="1" applyBorder="1"/>
    <xf numFmtId="0" fontId="22" fillId="0" borderId="7" xfId="0" applyFont="1" applyBorder="1"/>
    <xf numFmtId="0" fontId="23" fillId="2" borderId="1" xfId="0" applyFont="1" applyFill="1" applyBorder="1" applyAlignment="1">
      <alignment horizontal="left" vertical="center"/>
    </xf>
    <xf numFmtId="0" fontId="11" fillId="0" borderId="8" xfId="0" applyFont="1" applyBorder="1" applyAlignment="1">
      <alignment horizontal="center" vertical="center"/>
    </xf>
    <xf numFmtId="49" fontId="1" fillId="0" borderId="8" xfId="0" quotePrefix="1" applyNumberFormat="1" applyFont="1" applyBorder="1" applyProtection="1">
      <protection hidden="1"/>
    </xf>
    <xf numFmtId="0" fontId="1" fillId="0" borderId="8" xfId="0" applyFont="1" applyBorder="1" applyAlignment="1" applyProtection="1">
      <alignment horizontal="left" vertical="center"/>
      <protection hidden="1"/>
    </xf>
    <xf numFmtId="0" fontId="12" fillId="0" borderId="8" xfId="0" applyFont="1" applyBorder="1" applyAlignment="1" applyProtection="1">
      <alignment horizontal="center"/>
      <protection hidden="1"/>
    </xf>
    <xf numFmtId="0" fontId="12" fillId="0" borderId="8" xfId="0" applyFont="1" applyBorder="1" applyAlignment="1">
      <alignment horizontal="center"/>
    </xf>
    <xf numFmtId="49" fontId="1" fillId="0" borderId="1" xfId="0" quotePrefix="1" applyNumberFormat="1" applyFont="1" applyBorder="1" applyProtection="1">
      <protection hidden="1"/>
    </xf>
    <xf numFmtId="0" fontId="1" fillId="0" borderId="1" xfId="0" applyFont="1" applyBorder="1" applyAlignment="1" applyProtection="1">
      <alignment horizontal="left" vertical="center"/>
      <protection hidden="1"/>
    </xf>
    <xf numFmtId="0" fontId="12" fillId="0" borderId="1" xfId="0" applyFont="1" applyBorder="1" applyAlignment="1" applyProtection="1">
      <alignment horizontal="center"/>
      <protection hidden="1"/>
    </xf>
    <xf numFmtId="0" fontId="12" fillId="0" borderId="1" xfId="0" applyFont="1" applyBorder="1" applyAlignment="1">
      <alignment horizontal="center"/>
    </xf>
    <xf numFmtId="0" fontId="9" fillId="0" borderId="15" xfId="0" applyFont="1" applyBorder="1" applyAlignment="1">
      <alignment horizontal="left" vertical="center"/>
    </xf>
    <xf numFmtId="0" fontId="1" fillId="0" borderId="16" xfId="0" applyFont="1" applyBorder="1" applyAlignment="1">
      <alignment horizontal="left" vertical="center"/>
    </xf>
    <xf numFmtId="0" fontId="9" fillId="0" borderId="17" xfId="0" applyFont="1" applyBorder="1" applyAlignment="1">
      <alignment horizontal="left" vertical="center"/>
    </xf>
    <xf numFmtId="0" fontId="1" fillId="0" borderId="18" xfId="0" applyFont="1" applyBorder="1" applyAlignment="1">
      <alignment horizontal="left" vertical="center"/>
    </xf>
    <xf numFmtId="0" fontId="9" fillId="0" borderId="19" xfId="0" applyFont="1" applyBorder="1" applyAlignment="1">
      <alignment horizontal="left" vertical="center"/>
    </xf>
    <xf numFmtId="0" fontId="1" fillId="0" borderId="20" xfId="0" applyFont="1" applyBorder="1" applyAlignment="1">
      <alignment horizontal="left" vertical="center" wrapText="1"/>
    </xf>
    <xf numFmtId="0" fontId="1" fillId="0" borderId="20" xfId="0" applyFont="1" applyBorder="1"/>
    <xf numFmtId="0" fontId="1" fillId="0" borderId="20" xfId="0" applyFont="1" applyBorder="1" applyAlignment="1">
      <alignment horizontal="left" wrapText="1"/>
    </xf>
    <xf numFmtId="0" fontId="1" fillId="0" borderId="21" xfId="0" applyFont="1" applyBorder="1"/>
    <xf numFmtId="0" fontId="1" fillId="0" borderId="22" xfId="0" applyFont="1" applyBorder="1"/>
    <xf numFmtId="0" fontId="1" fillId="0" borderId="17" xfId="0" applyFont="1" applyBorder="1"/>
    <xf numFmtId="0" fontId="1" fillId="0" borderId="10" xfId="0" applyFont="1" applyBorder="1"/>
    <xf numFmtId="0" fontId="9" fillId="0" borderId="21" xfId="0" applyFont="1" applyBorder="1" applyAlignment="1">
      <alignment horizontal="left" vertical="center"/>
    </xf>
    <xf numFmtId="0" fontId="1" fillId="0" borderId="14" xfId="0" applyFont="1" applyBorder="1"/>
    <xf numFmtId="0" fontId="1" fillId="0" borderId="17" xfId="0" applyFont="1" applyBorder="1" applyAlignment="1">
      <alignment horizontal="left"/>
    </xf>
    <xf numFmtId="0" fontId="1" fillId="0" borderId="14" xfId="0" applyFont="1" applyBorder="1" applyAlignment="1"/>
    <xf numFmtId="0" fontId="0" fillId="0" borderId="10" xfId="0" applyFont="1" applyBorder="1" applyAlignment="1"/>
    <xf numFmtId="0" fontId="1" fillId="0" borderId="19" xfId="0" applyFont="1" applyBorder="1" applyAlignment="1">
      <alignment horizontal="left"/>
    </xf>
    <xf numFmtId="0" fontId="9" fillId="0" borderId="21" xfId="0" applyFont="1" applyBorder="1" applyAlignment="1">
      <alignment horizontal="left"/>
    </xf>
    <xf numFmtId="0" fontId="12" fillId="0" borderId="5" xfId="0" applyFont="1" applyBorder="1" applyAlignment="1">
      <alignment horizontal="center"/>
    </xf>
    <xf numFmtId="0" fontId="12" fillId="0" borderId="23" xfId="0" applyFont="1" applyBorder="1" applyAlignment="1">
      <alignment horizontal="center"/>
    </xf>
    <xf numFmtId="0" fontId="12" fillId="0" borderId="24" xfId="0" applyFont="1" applyBorder="1" applyAlignment="1">
      <alignment horizontal="center"/>
    </xf>
    <xf numFmtId="0" fontId="0" fillId="0" borderId="4" xfId="0" applyFont="1" applyBorder="1" applyAlignment="1"/>
    <xf numFmtId="165" fontId="26" fillId="6" borderId="4" xfId="0" applyNumberFormat="1" applyFont="1" applyFill="1" applyBorder="1" applyAlignment="1">
      <alignment horizontal="center"/>
    </xf>
    <xf numFmtId="0" fontId="3" fillId="4" borderId="25" xfId="0" applyFont="1" applyFill="1" applyBorder="1" applyAlignment="1">
      <alignment horizontal="center" vertical="center" wrapText="1"/>
    </xf>
    <xf numFmtId="165" fontId="26" fillId="0" borderId="26" xfId="0" applyNumberFormat="1" applyFont="1" applyBorder="1"/>
    <xf numFmtId="165" fontId="26" fillId="0" borderId="27" xfId="0" applyNumberFormat="1" applyFont="1" applyBorder="1"/>
    <xf numFmtId="165" fontId="26" fillId="0" borderId="28" xfId="0" applyNumberFormat="1" applyFont="1" applyBorder="1"/>
    <xf numFmtId="165" fontId="27" fillId="0" borderId="27" xfId="0" applyNumberFormat="1" applyFont="1" applyBorder="1"/>
    <xf numFmtId="165" fontId="27" fillId="0" borderId="29" xfId="0" applyNumberFormat="1" applyFont="1" applyBorder="1"/>
    <xf numFmtId="165" fontId="26" fillId="0" borderId="30" xfId="0" applyNumberFormat="1" applyFont="1" applyBorder="1"/>
    <xf numFmtId="165" fontId="26" fillId="0" borderId="4" xfId="0" applyNumberFormat="1" applyFont="1" applyBorder="1"/>
    <xf numFmtId="165" fontId="26" fillId="0" borderId="8" xfId="0" applyNumberFormat="1" applyFont="1" applyBorder="1"/>
    <xf numFmtId="165" fontId="27" fillId="0" borderId="4" xfId="0" applyNumberFormat="1" applyFont="1" applyBorder="1"/>
    <xf numFmtId="165" fontId="27" fillId="0" borderId="31" xfId="0" applyNumberFormat="1" applyFont="1" applyBorder="1"/>
    <xf numFmtId="165" fontId="26" fillId="0" borderId="32" xfId="0" applyNumberFormat="1" applyFont="1" applyBorder="1"/>
    <xf numFmtId="165" fontId="26" fillId="0" borderId="33" xfId="0" applyNumberFormat="1" applyFont="1" applyBorder="1"/>
    <xf numFmtId="165" fontId="26" fillId="0" borderId="34" xfId="0" applyNumberFormat="1" applyFont="1" applyBorder="1"/>
    <xf numFmtId="165" fontId="27" fillId="0" borderId="33" xfId="0" applyNumberFormat="1" applyFont="1" applyBorder="1"/>
    <xf numFmtId="165" fontId="27" fillId="0" borderId="35" xfId="0" applyNumberFormat="1" applyFont="1" applyBorder="1"/>
    <xf numFmtId="0" fontId="18" fillId="2" borderId="1" xfId="0" applyFont="1" applyFill="1" applyBorder="1" applyAlignment="1">
      <alignment horizontal="center"/>
    </xf>
    <xf numFmtId="0" fontId="28" fillId="2" borderId="1" xfId="0" applyFont="1" applyFill="1" applyBorder="1" applyAlignment="1">
      <alignment horizontal="left" vertical="center"/>
    </xf>
    <xf numFmtId="0" fontId="25" fillId="4" borderId="6" xfId="0" applyFont="1" applyFill="1" applyBorder="1" applyAlignment="1">
      <alignment horizontal="center" vertical="center" wrapText="1"/>
    </xf>
    <xf numFmtId="0" fontId="18" fillId="0" borderId="0" xfId="0" applyFont="1" applyAlignment="1"/>
    <xf numFmtId="165" fontId="27" fillId="0" borderId="30" xfId="0" applyNumberFormat="1" applyFont="1" applyBorder="1" applyAlignment="1">
      <alignment horizontal="center"/>
    </xf>
    <xf numFmtId="165" fontId="27" fillId="0" borderId="4" xfId="0" applyNumberFormat="1" applyFont="1" applyBorder="1" applyAlignment="1">
      <alignment horizontal="center"/>
    </xf>
    <xf numFmtId="165" fontId="27" fillId="0" borderId="8" xfId="0" applyNumberFormat="1" applyFont="1" applyBorder="1" applyAlignment="1">
      <alignment horizontal="center"/>
    </xf>
    <xf numFmtId="165" fontId="27" fillId="0" borderId="31" xfId="0" applyNumberFormat="1" applyFont="1" applyBorder="1" applyAlignment="1">
      <alignment horizontal="center"/>
    </xf>
    <xf numFmtId="0" fontId="29" fillId="0" borderId="36" xfId="0" applyFont="1" applyBorder="1"/>
    <xf numFmtId="0" fontId="29" fillId="0" borderId="1" xfId="0" applyFont="1" applyBorder="1"/>
    <xf numFmtId="0" fontId="29" fillId="0" borderId="7" xfId="0" applyFont="1" applyBorder="1"/>
    <xf numFmtId="0" fontId="29" fillId="0" borderId="10" xfId="0" applyFont="1" applyBorder="1"/>
    <xf numFmtId="0" fontId="29" fillId="0" borderId="12" xfId="0" applyFont="1" applyBorder="1"/>
    <xf numFmtId="0" fontId="29" fillId="0" borderId="14" xfId="0" applyFont="1" applyBorder="1"/>
    <xf numFmtId="0" fontId="12" fillId="0" borderId="37" xfId="0" applyFont="1" applyBorder="1" applyAlignment="1">
      <alignment horizontal="center"/>
    </xf>
    <xf numFmtId="0" fontId="12" fillId="0" borderId="38" xfId="0" applyFont="1" applyBorder="1" applyAlignment="1">
      <alignment horizontal="center"/>
    </xf>
    <xf numFmtId="0" fontId="12" fillId="0" borderId="39" xfId="0" applyFont="1" applyBorder="1" applyAlignment="1">
      <alignment horizontal="center"/>
    </xf>
    <xf numFmtId="0" fontId="29" fillId="0" borderId="4" xfId="0" applyFont="1" applyBorder="1"/>
    <xf numFmtId="0" fontId="6" fillId="7" borderId="1" xfId="0" applyFont="1" applyFill="1" applyBorder="1" applyAlignment="1">
      <alignment horizontal="center"/>
    </xf>
    <xf numFmtId="0" fontId="12" fillId="8" borderId="3" xfId="0" applyFont="1" applyFill="1" applyBorder="1" applyAlignment="1">
      <alignment horizontal="center"/>
    </xf>
    <xf numFmtId="0" fontId="11" fillId="8" borderId="4" xfId="0" applyFont="1" applyFill="1" applyBorder="1" applyAlignment="1">
      <alignment horizontal="center" vertical="center"/>
    </xf>
    <xf numFmtId="0" fontId="18" fillId="8" borderId="4" xfId="2" applyFill="1" applyBorder="1" applyAlignment="1" applyProtection="1">
      <alignment horizontal="center"/>
      <protection hidden="1"/>
    </xf>
    <xf numFmtId="49" fontId="0" fillId="8" borderId="0" xfId="0" applyNumberFormat="1" applyFont="1" applyFill="1" applyAlignment="1" applyProtection="1">
      <protection hidden="1"/>
    </xf>
    <xf numFmtId="0" fontId="0" fillId="8" borderId="0" xfId="0" applyFont="1" applyFill="1" applyAlignment="1" applyProtection="1">
      <protection hidden="1"/>
    </xf>
    <xf numFmtId="0" fontId="0" fillId="8" borderId="0" xfId="0" applyFont="1" applyFill="1" applyAlignment="1"/>
    <xf numFmtId="0" fontId="12" fillId="8" borderId="37" xfId="0" applyFont="1" applyFill="1" applyBorder="1" applyAlignment="1">
      <alignment horizontal="center"/>
    </xf>
    <xf numFmtId="0" fontId="29" fillId="8" borderId="4" xfId="0" applyFont="1" applyFill="1" applyBorder="1"/>
    <xf numFmtId="0" fontId="13"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3" fillId="5" borderId="14" xfId="0" applyFont="1" applyFill="1" applyBorder="1" applyAlignment="1">
      <alignment horizontal="center" vertical="center" wrapText="1"/>
    </xf>
    <xf numFmtId="0" fontId="1" fillId="0" borderId="17" xfId="0" applyFont="1" applyBorder="1" applyAlignment="1">
      <alignment horizontal="left" wrapText="1"/>
    </xf>
    <xf numFmtId="0" fontId="1" fillId="0" borderId="21" xfId="0" applyFont="1" applyBorder="1" applyAlignment="1">
      <alignment horizontal="left" wrapText="1"/>
    </xf>
  </cellXfs>
  <cellStyles count="3">
    <cellStyle name="Normal" xfId="0" builtinId="0"/>
    <cellStyle name="Normal 2" xfId="1" xr:uid="{00000000-0005-0000-0000-000001000000}"/>
    <cellStyle name="Normal_Eurofins_MWG_Operon_Sequencing_PlateUploadv3a" xfId="2" xr:uid="{00000000-0005-0000-0000-000002000000}"/>
  </cellStyles>
  <dxfs count="8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BE4CF"/>
          <bgColor rgb="FFFBE4CF"/>
        </patternFill>
      </fill>
    </dxf>
    <dxf>
      <fill>
        <patternFill patternType="solid">
          <fgColor rgb="FFFBE4CF"/>
          <bgColor rgb="FFFBE4CF"/>
        </patternFill>
      </fill>
    </dxf>
    <dxf>
      <fill>
        <patternFill patternType="solid">
          <fgColor rgb="FFFBE4CF"/>
          <bgColor rgb="FFFBE4CF"/>
        </patternFill>
      </fill>
    </dxf>
    <dxf>
      <fill>
        <patternFill patternType="solid">
          <fgColor rgb="FFFBE4CF"/>
          <bgColor rgb="FFFBE4C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sheetMetadata" Target="metadata.xml"/></Relationships>
</file>

<file path=xl/theme/theme1.xml><?xml version="1.0" encoding="utf-8"?>
<a:theme xmlns:a="http://schemas.openxmlformats.org/drawingml/2006/main" name="Sheets">
  <a:themeElements>
    <a:clrScheme name="Sheets">
      <a:dk1>
        <a:srgbClr val="EE7D11"/>
      </a:dk1>
      <a:lt1>
        <a:srgbClr val="FFFFFF"/>
      </a:lt1>
      <a:dk2>
        <a:srgbClr val="EE7D11"/>
      </a:dk2>
      <a:lt2>
        <a:srgbClr val="FFFFFF"/>
      </a:lt2>
      <a:accent1>
        <a:srgbClr val="EE7D11"/>
      </a:accent1>
      <a:accent2>
        <a:srgbClr val="003883"/>
      </a:accent2>
      <a:accent3>
        <a:srgbClr val="911687"/>
      </a:accent3>
      <a:accent4>
        <a:srgbClr val="00BCE2"/>
      </a:accent4>
      <a:accent5>
        <a:srgbClr val="8E2344"/>
      </a:accent5>
      <a:accent6>
        <a:srgbClr val="000000"/>
      </a:accent6>
      <a:hlink>
        <a:srgbClr val="003883"/>
      </a:hlink>
      <a:folHlink>
        <a:srgbClr val="003883"/>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3081"/>
  <sheetViews>
    <sheetView tabSelected="1" topLeftCell="X1" zoomScaleNormal="100" workbookViewId="0">
      <selection activeCell="AL16" sqref="AL16"/>
    </sheetView>
  </sheetViews>
  <sheetFormatPr defaultColWidth="14.42578125" defaultRowHeight="15" customHeight="1"/>
  <cols>
    <col min="1" max="1" width="18.140625" bestFit="1" customWidth="1"/>
    <col min="2" max="2" width="18.7109375" hidden="1" customWidth="1"/>
    <col min="3" max="7" width="12.7109375" hidden="1" customWidth="1"/>
    <col min="8" max="8" width="27.7109375" customWidth="1"/>
    <col min="9" max="9" width="11.5703125" bestFit="1" customWidth="1"/>
    <col min="10" max="10" width="10.42578125" customWidth="1"/>
    <col min="11" max="11" width="27.28515625" style="41" hidden="1" customWidth="1"/>
    <col min="12" max="12" width="25" style="26" hidden="1" customWidth="1"/>
    <col min="13" max="13" width="39" style="26" hidden="1" customWidth="1"/>
    <col min="14" max="15" width="39" hidden="1" customWidth="1"/>
    <col min="16" max="16" width="39" customWidth="1"/>
    <col min="17" max="17" width="39" style="113" customWidth="1"/>
    <col min="18" max="23" width="39" hidden="1" customWidth="1"/>
    <col min="24" max="25" width="39" customWidth="1"/>
    <col min="26" max="34" width="39" hidden="1" customWidth="1"/>
    <col min="35" max="37" width="39" customWidth="1"/>
    <col min="38" max="38" width="68.28515625" bestFit="1" customWidth="1"/>
  </cols>
  <sheetData>
    <row r="1" spans="1:39" ht="1.1499999999999999" customHeight="1">
      <c r="A1" s="2"/>
      <c r="B1" s="2"/>
      <c r="C1" s="2"/>
      <c r="D1" s="2"/>
      <c r="E1" s="2"/>
      <c r="F1" s="2"/>
      <c r="G1" s="2"/>
      <c r="H1" s="2"/>
      <c r="I1" s="2"/>
      <c r="J1" s="2"/>
      <c r="K1" s="35"/>
      <c r="L1" s="22"/>
      <c r="M1" s="22"/>
      <c r="N1" s="3"/>
      <c r="O1" s="3"/>
      <c r="P1" s="3"/>
      <c r="Q1" s="110"/>
      <c r="R1" s="3"/>
      <c r="S1" s="3"/>
      <c r="T1" s="3"/>
      <c r="U1" s="3"/>
      <c r="V1" s="3"/>
      <c r="W1" s="3"/>
      <c r="X1" s="3"/>
      <c r="Y1" s="3"/>
      <c r="Z1" s="3"/>
      <c r="AA1" s="3"/>
      <c r="AB1" s="3"/>
      <c r="AC1" s="3"/>
      <c r="AD1" s="3"/>
      <c r="AE1" s="3"/>
      <c r="AF1" s="3"/>
      <c r="AG1" s="3"/>
      <c r="AH1" s="3"/>
      <c r="AI1" s="3"/>
      <c r="AJ1" s="3"/>
      <c r="AK1" s="3"/>
    </row>
    <row r="2" spans="1:39" ht="26.25">
      <c r="A2" s="32"/>
      <c r="B2" s="32"/>
      <c r="C2" s="32"/>
      <c r="D2" s="32"/>
      <c r="E2" s="32"/>
      <c r="F2" s="32"/>
      <c r="G2" s="32"/>
      <c r="H2" s="32"/>
      <c r="I2" s="32"/>
      <c r="J2" s="32" t="s">
        <v>71</v>
      </c>
      <c r="K2" s="36"/>
      <c r="L2" s="23"/>
      <c r="M2" s="22"/>
      <c r="N2" s="3"/>
      <c r="O2" s="3"/>
      <c r="P2" s="3"/>
      <c r="Q2" s="110"/>
      <c r="R2" s="3"/>
      <c r="S2" s="3"/>
      <c r="T2" s="3"/>
      <c r="U2" s="3"/>
      <c r="V2" s="3"/>
      <c r="W2" s="3"/>
      <c r="X2" s="3"/>
      <c r="Y2" s="3"/>
      <c r="Z2" s="3"/>
      <c r="AA2" s="3"/>
      <c r="AB2" s="3"/>
      <c r="AC2" s="3"/>
      <c r="AD2" s="3"/>
      <c r="AE2" s="3"/>
      <c r="AF2" s="3"/>
      <c r="AG2" s="3"/>
      <c r="AH2" s="3"/>
      <c r="AI2" s="3"/>
      <c r="AJ2" s="3"/>
      <c r="AK2" s="3"/>
      <c r="AL2" s="3"/>
    </row>
    <row r="3" spans="1:39" ht="18">
      <c r="A3" s="4"/>
      <c r="B3" s="4"/>
      <c r="C3" s="4"/>
      <c r="D3" s="4"/>
      <c r="E3" s="4"/>
      <c r="F3" s="4"/>
      <c r="G3" s="4"/>
      <c r="H3" s="4"/>
      <c r="I3" s="4"/>
      <c r="J3" s="4" t="s">
        <v>0</v>
      </c>
      <c r="K3" s="37"/>
      <c r="L3" s="24"/>
      <c r="M3" s="24"/>
      <c r="N3" s="5"/>
      <c r="O3" s="5"/>
      <c r="P3" s="5"/>
      <c r="Q3" s="5"/>
      <c r="R3" s="5"/>
      <c r="S3" s="5"/>
      <c r="T3" s="5"/>
      <c r="U3" s="5"/>
      <c r="V3" s="5"/>
      <c r="W3" s="5"/>
      <c r="X3" s="5"/>
      <c r="Y3" s="5"/>
      <c r="Z3" s="5"/>
      <c r="AA3" s="5"/>
      <c r="AB3" s="5"/>
      <c r="AC3" s="5"/>
      <c r="AD3" s="5"/>
      <c r="AE3" s="5"/>
      <c r="AF3" s="5"/>
      <c r="AG3" s="5"/>
      <c r="AH3" s="5"/>
      <c r="AI3" s="5"/>
      <c r="AJ3" s="5"/>
      <c r="AK3" s="5"/>
      <c r="AL3" s="5"/>
    </row>
    <row r="4" spans="1:39" ht="18">
      <c r="A4" s="4"/>
      <c r="B4" s="4"/>
      <c r="C4" s="4"/>
      <c r="D4" s="4"/>
      <c r="E4" s="4"/>
      <c r="F4" s="4"/>
      <c r="G4" s="4"/>
      <c r="H4" s="4"/>
      <c r="I4" s="4"/>
      <c r="J4" s="4"/>
      <c r="K4" s="37"/>
      <c r="L4" s="24"/>
      <c r="M4" s="24"/>
      <c r="N4" s="5"/>
      <c r="O4" s="5"/>
      <c r="P4" s="5"/>
      <c r="Q4" s="128" t="s">
        <v>3038</v>
      </c>
      <c r="R4" s="5"/>
      <c r="S4" s="5"/>
      <c r="T4" s="5"/>
      <c r="U4" s="5"/>
      <c r="V4" s="5"/>
      <c r="W4" s="5"/>
      <c r="X4" s="5"/>
      <c r="Y4" s="5"/>
      <c r="Z4" s="5"/>
      <c r="AA4" s="5"/>
      <c r="AB4" s="5"/>
      <c r="AC4" s="5"/>
      <c r="AD4" s="5"/>
      <c r="AE4" s="5"/>
      <c r="AF4" s="5"/>
      <c r="AG4" s="5"/>
      <c r="AH4" s="5"/>
      <c r="AI4" s="5"/>
      <c r="AJ4" s="5"/>
      <c r="AK4" s="5"/>
      <c r="AL4" s="5"/>
    </row>
    <row r="5" spans="1:39" ht="14.25">
      <c r="A5" s="6"/>
      <c r="B5" s="6"/>
      <c r="C5" s="6"/>
      <c r="D5" s="6"/>
      <c r="E5" s="6"/>
      <c r="F5" s="6"/>
      <c r="G5" s="6"/>
      <c r="H5" s="6"/>
      <c r="I5" s="6"/>
      <c r="J5" s="6"/>
      <c r="K5" s="37"/>
      <c r="L5" s="25"/>
      <c r="M5" s="24"/>
      <c r="N5" s="5"/>
      <c r="O5" s="5"/>
      <c r="P5" s="5"/>
      <c r="Q5" s="5"/>
      <c r="R5" s="5"/>
      <c r="S5" s="5"/>
      <c r="T5" s="5"/>
      <c r="U5" s="5"/>
      <c r="V5" s="5"/>
      <c r="W5" s="5"/>
      <c r="X5" s="5"/>
      <c r="Y5" s="5"/>
      <c r="Z5" s="5"/>
      <c r="AA5" s="5"/>
      <c r="AB5" s="5"/>
      <c r="AC5" s="5"/>
      <c r="AD5" s="5"/>
      <c r="AE5" s="5"/>
      <c r="AF5" s="5"/>
      <c r="AG5" s="5"/>
      <c r="AH5" s="5"/>
      <c r="AI5" s="5"/>
      <c r="AJ5" s="5"/>
      <c r="AK5" s="5"/>
      <c r="AL5" s="5"/>
    </row>
    <row r="6" spans="1:39" ht="6" customHeight="1">
      <c r="A6" s="7"/>
      <c r="B6" s="7"/>
      <c r="C6" s="7"/>
      <c r="D6" s="7"/>
      <c r="E6" s="7"/>
      <c r="F6" s="7"/>
      <c r="G6" s="7"/>
      <c r="H6" s="7"/>
      <c r="I6" s="7"/>
      <c r="J6" s="7"/>
      <c r="K6" s="38"/>
      <c r="M6" s="27"/>
      <c r="N6" s="8"/>
      <c r="O6" s="8"/>
      <c r="P6" s="8"/>
      <c r="Q6" s="5"/>
      <c r="R6" s="8"/>
      <c r="S6" s="8"/>
      <c r="T6" s="8"/>
      <c r="U6" s="8"/>
      <c r="V6" s="8"/>
      <c r="W6" s="8"/>
      <c r="X6" s="8"/>
      <c r="Y6" s="8"/>
      <c r="Z6" s="8"/>
      <c r="AA6" s="8"/>
      <c r="AB6" s="8"/>
      <c r="AC6" s="8"/>
      <c r="AD6" s="8"/>
      <c r="AE6" s="8"/>
      <c r="AF6" s="8"/>
      <c r="AG6" s="8"/>
      <c r="AH6" s="8"/>
      <c r="AI6" s="8"/>
      <c r="AJ6" s="8"/>
      <c r="AK6" s="8"/>
      <c r="AL6" s="8"/>
    </row>
    <row r="7" spans="1:39" ht="22.9" customHeight="1" thickBot="1">
      <c r="A7" s="31"/>
      <c r="B7" s="31"/>
      <c r="C7" s="31"/>
      <c r="D7" s="31"/>
      <c r="E7" s="31"/>
      <c r="F7" s="31"/>
      <c r="G7" s="31"/>
      <c r="H7" s="31"/>
      <c r="I7" s="31"/>
      <c r="J7" s="60" t="s">
        <v>64</v>
      </c>
      <c r="K7" s="39"/>
      <c r="M7" s="29"/>
      <c r="N7" s="28" t="s">
        <v>4</v>
      </c>
      <c r="O7" s="10"/>
      <c r="P7" s="10"/>
      <c r="Q7" s="5"/>
      <c r="R7" s="10"/>
      <c r="S7" s="10"/>
      <c r="T7" s="10"/>
      <c r="U7" s="10"/>
      <c r="V7" s="10"/>
      <c r="W7" s="10"/>
      <c r="X7" s="10"/>
      <c r="Y7" s="10"/>
      <c r="Z7" s="10"/>
      <c r="AA7" s="10"/>
      <c r="AB7" s="10"/>
      <c r="AC7" s="10"/>
      <c r="AD7" s="10"/>
      <c r="AE7" s="10"/>
      <c r="AF7" s="10"/>
      <c r="AG7" s="10"/>
      <c r="AH7" s="10"/>
      <c r="AI7" s="10"/>
      <c r="AJ7" s="10"/>
      <c r="AK7" s="10"/>
      <c r="AL7" s="10"/>
    </row>
    <row r="8" spans="1:39" ht="12.75" customHeight="1">
      <c r="A8" s="11"/>
      <c r="B8" s="11"/>
      <c r="C8" s="11"/>
      <c r="D8" s="11"/>
      <c r="E8" s="11"/>
      <c r="F8" s="11"/>
      <c r="G8" s="11"/>
      <c r="H8" s="11"/>
      <c r="I8" s="11"/>
      <c r="J8" s="11"/>
      <c r="K8" s="40"/>
      <c r="L8" s="24"/>
      <c r="M8" s="30"/>
      <c r="N8" s="12"/>
      <c r="O8" s="12"/>
      <c r="P8" s="12"/>
      <c r="Q8" s="111"/>
      <c r="R8" s="12"/>
      <c r="S8" s="12"/>
      <c r="T8" s="12"/>
      <c r="U8" s="12"/>
      <c r="V8" s="12"/>
      <c r="W8" s="12"/>
      <c r="X8" s="12"/>
      <c r="Y8" s="12"/>
      <c r="Z8" s="12"/>
      <c r="AA8" s="12"/>
      <c r="AB8" s="12"/>
      <c r="AC8" s="12"/>
      <c r="AD8" s="12"/>
      <c r="AE8" s="12"/>
      <c r="AF8" s="12"/>
      <c r="AG8" s="12"/>
      <c r="AH8" s="12"/>
      <c r="AI8" s="12"/>
      <c r="AJ8" s="12"/>
      <c r="AK8" s="12"/>
      <c r="AL8" s="12"/>
    </row>
    <row r="9" spans="1:39" ht="43.5" customHeight="1">
      <c r="A9" s="13" t="s">
        <v>39</v>
      </c>
      <c r="B9" s="45" t="s">
        <v>55</v>
      </c>
      <c r="C9" s="45" t="s">
        <v>56</v>
      </c>
      <c r="D9" s="45" t="s">
        <v>58</v>
      </c>
      <c r="E9" s="45" t="s">
        <v>59</v>
      </c>
      <c r="F9" s="45" t="s">
        <v>43</v>
      </c>
      <c r="G9" s="45" t="s">
        <v>44</v>
      </c>
      <c r="H9" s="45" t="s">
        <v>69</v>
      </c>
      <c r="I9" s="45" t="s">
        <v>45</v>
      </c>
      <c r="J9" s="45" t="s">
        <v>20</v>
      </c>
      <c r="K9" s="46" t="s">
        <v>5</v>
      </c>
      <c r="L9" s="47" t="s">
        <v>3</v>
      </c>
      <c r="M9" s="48" t="s">
        <v>6</v>
      </c>
      <c r="N9" s="45" t="s">
        <v>7</v>
      </c>
      <c r="O9" s="45" t="s">
        <v>8</v>
      </c>
      <c r="P9" s="45" t="s">
        <v>9</v>
      </c>
      <c r="Q9" s="112" t="s">
        <v>2</v>
      </c>
      <c r="R9" s="45" t="s">
        <v>11</v>
      </c>
      <c r="S9" s="45" t="s">
        <v>12</v>
      </c>
      <c r="T9" s="45" t="s">
        <v>13</v>
      </c>
      <c r="U9" s="45" t="s">
        <v>15</v>
      </c>
      <c r="V9" s="45" t="s">
        <v>16</v>
      </c>
      <c r="W9" s="45" t="s">
        <v>17</v>
      </c>
      <c r="X9" s="45" t="s">
        <v>18</v>
      </c>
      <c r="Y9" s="45" t="s">
        <v>19</v>
      </c>
      <c r="Z9" s="45" t="s">
        <v>60</v>
      </c>
      <c r="AA9" s="45" t="s">
        <v>46</v>
      </c>
      <c r="AB9" s="45" t="s">
        <v>47</v>
      </c>
      <c r="AC9" s="45" t="s">
        <v>48</v>
      </c>
      <c r="AD9" s="45" t="s">
        <v>49</v>
      </c>
      <c r="AE9" s="45" t="s">
        <v>50</v>
      </c>
      <c r="AF9" s="45" t="s">
        <v>51</v>
      </c>
      <c r="AG9" s="45" t="s">
        <v>52</v>
      </c>
      <c r="AH9" s="45" t="s">
        <v>53</v>
      </c>
      <c r="AI9" s="49" t="s">
        <v>27</v>
      </c>
      <c r="AJ9" s="49" t="s">
        <v>30</v>
      </c>
      <c r="AK9" s="49" t="s">
        <v>31</v>
      </c>
      <c r="AL9" s="45" t="s">
        <v>73</v>
      </c>
      <c r="AM9" s="94" t="s">
        <v>83</v>
      </c>
    </row>
    <row r="10" spans="1:39" ht="15" customHeight="1">
      <c r="A10" s="14" t="s">
        <v>77</v>
      </c>
      <c r="B10" s="52"/>
      <c r="C10" s="52"/>
      <c r="D10" s="52"/>
      <c r="E10" s="52"/>
      <c r="F10" s="52"/>
      <c r="G10" s="52"/>
      <c r="H10" s="15" t="s">
        <v>84</v>
      </c>
      <c r="I10" s="52"/>
      <c r="J10" s="42" t="s">
        <v>54</v>
      </c>
      <c r="K10" s="53" t="s">
        <v>42</v>
      </c>
      <c r="L10" s="54"/>
      <c r="M10" s="55"/>
      <c r="N10" s="89" t="s">
        <v>80</v>
      </c>
      <c r="O10" s="92" t="s">
        <v>81</v>
      </c>
      <c r="P10" s="124" t="s">
        <v>10</v>
      </c>
      <c r="Q10" s="127" t="s">
        <v>85</v>
      </c>
      <c r="R10" s="90"/>
      <c r="S10" s="15" t="s">
        <v>57</v>
      </c>
      <c r="T10" s="15" t="s">
        <v>14</v>
      </c>
      <c r="U10" s="15"/>
      <c r="V10" s="15"/>
      <c r="W10" s="15"/>
      <c r="X10" s="15" t="s">
        <v>78</v>
      </c>
      <c r="Y10" s="56" t="s">
        <v>63</v>
      </c>
      <c r="Z10" s="56"/>
      <c r="AA10" s="56"/>
      <c r="AB10" s="56"/>
      <c r="AC10" s="56"/>
      <c r="AD10" s="56"/>
      <c r="AE10" s="56"/>
      <c r="AF10" s="56"/>
      <c r="AG10" s="56" t="s">
        <v>62</v>
      </c>
      <c r="AH10" s="56"/>
      <c r="AI10" s="56" t="s">
        <v>79</v>
      </c>
      <c r="AJ10" s="56"/>
      <c r="AK10" s="56" t="s">
        <v>3039</v>
      </c>
      <c r="AL10" s="56" t="s">
        <v>3019</v>
      </c>
    </row>
    <row r="11" spans="1:39" ht="12.75" customHeight="1">
      <c r="A11" s="14" t="s">
        <v>77</v>
      </c>
      <c r="B11" s="52"/>
      <c r="C11" s="52"/>
      <c r="D11" s="52"/>
      <c r="E11" s="52"/>
      <c r="F11" s="52"/>
      <c r="G11" s="52"/>
      <c r="H11" s="15" t="s">
        <v>84</v>
      </c>
      <c r="I11" s="52"/>
      <c r="J11" s="42" t="str">
        <f>IF($N$7="By Rows","A02","B01")</f>
        <v>B01</v>
      </c>
      <c r="K11" s="53" t="s">
        <v>42</v>
      </c>
      <c r="L11" s="54"/>
      <c r="M11" s="55"/>
      <c r="N11" s="89" t="s">
        <v>80</v>
      </c>
      <c r="O11" s="92" t="s">
        <v>81</v>
      </c>
      <c r="P11" s="124" t="s">
        <v>10</v>
      </c>
      <c r="Q11" s="127" t="s">
        <v>86</v>
      </c>
      <c r="R11" s="90"/>
      <c r="S11" s="15" t="s">
        <v>57</v>
      </c>
      <c r="T11" s="15" t="s">
        <v>14</v>
      </c>
      <c r="U11" s="15"/>
      <c r="V11" s="15"/>
      <c r="W11" s="15"/>
      <c r="X11" s="15" t="s">
        <v>78</v>
      </c>
      <c r="Y11" s="56" t="s">
        <v>63</v>
      </c>
      <c r="Z11" s="56"/>
      <c r="AA11" s="56"/>
      <c r="AB11" s="56"/>
      <c r="AC11" s="56"/>
      <c r="AD11" s="56"/>
      <c r="AE11" s="56"/>
      <c r="AF11" s="56"/>
      <c r="AG11" s="56" t="s">
        <v>62</v>
      </c>
      <c r="AH11" s="56"/>
      <c r="AI11" s="56" t="s">
        <v>79</v>
      </c>
      <c r="AJ11" s="56"/>
      <c r="AK11" s="56" t="s">
        <v>3039</v>
      </c>
      <c r="AL11" s="56" t="s">
        <v>3020</v>
      </c>
    </row>
    <row r="12" spans="1:39" ht="12.75" customHeight="1">
      <c r="A12" s="14" t="s">
        <v>77</v>
      </c>
      <c r="B12" s="52"/>
      <c r="C12" s="52"/>
      <c r="D12" s="52"/>
      <c r="E12" s="52"/>
      <c r="F12" s="52"/>
      <c r="G12" s="52"/>
      <c r="H12" s="15" t="s">
        <v>84</v>
      </c>
      <c r="I12" s="52"/>
      <c r="J12" s="42" t="str">
        <f>IF($N$7="By Rows","A03","C01")</f>
        <v>C01</v>
      </c>
      <c r="K12" s="53" t="s">
        <v>42</v>
      </c>
      <c r="L12" s="54"/>
      <c r="M12" s="55"/>
      <c r="N12" s="89" t="s">
        <v>80</v>
      </c>
      <c r="O12" s="92" t="s">
        <v>81</v>
      </c>
      <c r="P12" s="124" t="s">
        <v>10</v>
      </c>
      <c r="Q12" s="127" t="s">
        <v>87</v>
      </c>
      <c r="R12" s="90"/>
      <c r="S12" s="15" t="s">
        <v>57</v>
      </c>
      <c r="T12" s="15" t="s">
        <v>14</v>
      </c>
      <c r="U12" s="15"/>
      <c r="V12" s="15"/>
      <c r="W12" s="15"/>
      <c r="X12" s="15" t="s">
        <v>78</v>
      </c>
      <c r="Y12" s="56" t="s">
        <v>63</v>
      </c>
      <c r="Z12" s="56"/>
      <c r="AA12" s="56"/>
      <c r="AB12" s="56"/>
      <c r="AC12" s="56"/>
      <c r="AD12" s="56"/>
      <c r="AE12" s="56"/>
      <c r="AF12" s="56"/>
      <c r="AG12" s="56" t="s">
        <v>62</v>
      </c>
      <c r="AH12" s="56"/>
      <c r="AI12" s="56" t="s">
        <v>79</v>
      </c>
      <c r="AJ12" s="56"/>
      <c r="AK12" s="56" t="s">
        <v>3039</v>
      </c>
      <c r="AL12" s="56" t="s">
        <v>82</v>
      </c>
    </row>
    <row r="13" spans="1:39" ht="12.75" customHeight="1">
      <c r="A13" s="14" t="s">
        <v>77</v>
      </c>
      <c r="B13" s="52"/>
      <c r="C13" s="52"/>
      <c r="D13" s="52"/>
      <c r="E13" s="52"/>
      <c r="F13" s="52"/>
      <c r="G13" s="52"/>
      <c r="H13" s="15" t="s">
        <v>84</v>
      </c>
      <c r="I13" s="52"/>
      <c r="J13" s="42" t="str">
        <f>IF($N$7="By Rows","A04","D01")</f>
        <v>D01</v>
      </c>
      <c r="K13" s="53" t="s">
        <v>42</v>
      </c>
      <c r="L13" s="54"/>
      <c r="M13" s="55"/>
      <c r="N13" s="89" t="s">
        <v>80</v>
      </c>
      <c r="O13" s="92" t="s">
        <v>81</v>
      </c>
      <c r="P13" s="124" t="s">
        <v>10</v>
      </c>
      <c r="Q13" s="127" t="s">
        <v>88</v>
      </c>
      <c r="R13" s="90"/>
      <c r="S13" s="15" t="s">
        <v>57</v>
      </c>
      <c r="T13" s="15" t="s">
        <v>14</v>
      </c>
      <c r="U13" s="15"/>
      <c r="V13" s="15"/>
      <c r="W13" s="15"/>
      <c r="X13" s="15" t="s">
        <v>78</v>
      </c>
      <c r="Y13" s="56" t="s">
        <v>63</v>
      </c>
      <c r="Z13" s="56"/>
      <c r="AA13" s="56"/>
      <c r="AB13" s="56"/>
      <c r="AC13" s="56"/>
      <c r="AD13" s="56"/>
      <c r="AE13" s="56"/>
      <c r="AF13" s="56"/>
      <c r="AG13" s="56" t="s">
        <v>62</v>
      </c>
      <c r="AH13" s="56"/>
      <c r="AI13" s="56" t="s">
        <v>79</v>
      </c>
      <c r="AJ13" s="56"/>
      <c r="AK13" s="56" t="s">
        <v>3039</v>
      </c>
      <c r="AL13" s="56"/>
    </row>
    <row r="14" spans="1:39" ht="12.75" customHeight="1">
      <c r="A14" s="14" t="s">
        <v>77</v>
      </c>
      <c r="B14" s="52"/>
      <c r="C14" s="52"/>
      <c r="D14" s="52"/>
      <c r="E14" s="52"/>
      <c r="F14" s="52"/>
      <c r="G14" s="52"/>
      <c r="H14" s="15" t="s">
        <v>84</v>
      </c>
      <c r="I14" s="52"/>
      <c r="J14" s="42" t="str">
        <f>IF($N$7="By Rows","A05","E01")</f>
        <v>E01</v>
      </c>
      <c r="K14" s="53" t="s">
        <v>42</v>
      </c>
      <c r="L14" s="54"/>
      <c r="M14" s="55"/>
      <c r="N14" s="89" t="s">
        <v>80</v>
      </c>
      <c r="O14" s="92" t="s">
        <v>81</v>
      </c>
      <c r="P14" s="124" t="s">
        <v>10</v>
      </c>
      <c r="Q14" s="127" t="s">
        <v>89</v>
      </c>
      <c r="R14" s="90"/>
      <c r="S14" s="15" t="s">
        <v>57</v>
      </c>
      <c r="T14" s="15" t="s">
        <v>14</v>
      </c>
      <c r="U14" s="15"/>
      <c r="V14" s="15"/>
      <c r="W14" s="15"/>
      <c r="X14" s="15" t="s">
        <v>78</v>
      </c>
      <c r="Y14" s="56" t="s">
        <v>63</v>
      </c>
      <c r="Z14" s="56"/>
      <c r="AA14" s="56"/>
      <c r="AB14" s="56"/>
      <c r="AC14" s="56"/>
      <c r="AD14" s="56"/>
      <c r="AE14" s="56"/>
      <c r="AF14" s="56"/>
      <c r="AG14" s="56" t="s">
        <v>62</v>
      </c>
      <c r="AH14" s="56"/>
      <c r="AI14" s="56" t="s">
        <v>79</v>
      </c>
      <c r="AJ14" s="56"/>
      <c r="AK14" s="56" t="s">
        <v>3039</v>
      </c>
      <c r="AL14" s="56"/>
    </row>
    <row r="15" spans="1:39" ht="12.75" customHeight="1">
      <c r="A15" s="14" t="s">
        <v>77</v>
      </c>
      <c r="B15" s="52"/>
      <c r="C15" s="52"/>
      <c r="D15" s="52"/>
      <c r="E15" s="52"/>
      <c r="F15" s="52"/>
      <c r="G15" s="52"/>
      <c r="H15" s="15" t="s">
        <v>84</v>
      </c>
      <c r="I15" s="52"/>
      <c r="J15" s="42" t="str">
        <f>IF($N$7="By Rows","A06","F01")</f>
        <v>F01</v>
      </c>
      <c r="K15" s="53" t="s">
        <v>42</v>
      </c>
      <c r="L15" s="54"/>
      <c r="M15" s="55"/>
      <c r="N15" s="89" t="s">
        <v>80</v>
      </c>
      <c r="O15" s="92" t="s">
        <v>81</v>
      </c>
      <c r="P15" s="124" t="s">
        <v>10</v>
      </c>
      <c r="Q15" s="127" t="s">
        <v>90</v>
      </c>
      <c r="R15" s="90"/>
      <c r="S15" s="15" t="s">
        <v>57</v>
      </c>
      <c r="T15" s="15" t="s">
        <v>14</v>
      </c>
      <c r="U15" s="15"/>
      <c r="V15" s="15"/>
      <c r="W15" s="15"/>
      <c r="X15" s="15" t="s">
        <v>78</v>
      </c>
      <c r="Y15" s="56" t="s">
        <v>63</v>
      </c>
      <c r="Z15" s="56"/>
      <c r="AA15" s="56"/>
      <c r="AB15" s="56"/>
      <c r="AC15" s="56"/>
      <c r="AD15" s="56"/>
      <c r="AE15" s="56"/>
      <c r="AF15" s="56"/>
      <c r="AG15" s="56" t="s">
        <v>62</v>
      </c>
      <c r="AH15" s="56"/>
      <c r="AI15" s="56" t="s">
        <v>79</v>
      </c>
      <c r="AJ15" s="56"/>
      <c r="AK15" s="56" t="s">
        <v>3039</v>
      </c>
      <c r="AL15" s="56"/>
    </row>
    <row r="16" spans="1:39" ht="12.75" customHeight="1">
      <c r="A16" s="14" t="s">
        <v>77</v>
      </c>
      <c r="B16" s="52"/>
      <c r="C16" s="52"/>
      <c r="D16" s="52"/>
      <c r="E16" s="52"/>
      <c r="F16" s="52"/>
      <c r="G16" s="52"/>
      <c r="H16" s="15" t="s">
        <v>84</v>
      </c>
      <c r="I16" s="52"/>
      <c r="J16" s="42" t="str">
        <f>IF($N$7="By Rows","A07","G01")</f>
        <v>G01</v>
      </c>
      <c r="K16" s="53" t="s">
        <v>42</v>
      </c>
      <c r="L16" s="54"/>
      <c r="M16" s="55"/>
      <c r="N16" s="89" t="s">
        <v>80</v>
      </c>
      <c r="O16" s="92" t="s">
        <v>81</v>
      </c>
      <c r="P16" s="124" t="s">
        <v>10</v>
      </c>
      <c r="Q16" s="127" t="s">
        <v>91</v>
      </c>
      <c r="R16" s="90"/>
      <c r="S16" s="15" t="s">
        <v>57</v>
      </c>
      <c r="T16" s="15" t="s">
        <v>14</v>
      </c>
      <c r="U16" s="15"/>
      <c r="V16" s="15"/>
      <c r="W16" s="15"/>
      <c r="X16" s="15" t="s">
        <v>78</v>
      </c>
      <c r="Y16" s="56" t="s">
        <v>63</v>
      </c>
      <c r="Z16" s="56"/>
      <c r="AA16" s="56"/>
      <c r="AB16" s="56"/>
      <c r="AC16" s="56"/>
      <c r="AD16" s="56"/>
      <c r="AE16" s="56"/>
      <c r="AF16" s="56"/>
      <c r="AG16" s="56" t="s">
        <v>62</v>
      </c>
      <c r="AH16" s="56"/>
      <c r="AI16" s="56" t="s">
        <v>79</v>
      </c>
      <c r="AJ16" s="56"/>
      <c r="AK16" s="56" t="s">
        <v>3039</v>
      </c>
    </row>
    <row r="17" spans="1:38" ht="12.75" customHeight="1">
      <c r="A17" s="14" t="s">
        <v>77</v>
      </c>
      <c r="B17" s="52"/>
      <c r="C17" s="52"/>
      <c r="D17" s="52"/>
      <c r="E17" s="52"/>
      <c r="F17" s="52"/>
      <c r="G17" s="52"/>
      <c r="H17" s="15" t="s">
        <v>84</v>
      </c>
      <c r="I17" s="52"/>
      <c r="J17" s="42" t="str">
        <f>IF($N$7="By Rows","A08","H01")</f>
        <v>H01</v>
      </c>
      <c r="K17" s="53" t="s">
        <v>42</v>
      </c>
      <c r="L17" s="54"/>
      <c r="M17" s="55"/>
      <c r="N17" s="89" t="s">
        <v>80</v>
      </c>
      <c r="O17" s="92" t="s">
        <v>81</v>
      </c>
      <c r="P17" s="124" t="s">
        <v>10</v>
      </c>
      <c r="Q17" s="127" t="s">
        <v>92</v>
      </c>
      <c r="R17" s="90"/>
      <c r="S17" s="15" t="s">
        <v>57</v>
      </c>
      <c r="T17" s="15" t="s">
        <v>14</v>
      </c>
      <c r="U17" s="15"/>
      <c r="V17" s="15"/>
      <c r="W17" s="15"/>
      <c r="X17" s="15" t="s">
        <v>78</v>
      </c>
      <c r="Y17" s="56" t="s">
        <v>63</v>
      </c>
      <c r="Z17" s="56"/>
      <c r="AA17" s="56"/>
      <c r="AB17" s="56"/>
      <c r="AC17" s="56"/>
      <c r="AD17" s="56"/>
      <c r="AE17" s="56"/>
      <c r="AF17" s="56"/>
      <c r="AG17" s="56" t="s">
        <v>62</v>
      </c>
      <c r="AH17" s="56"/>
      <c r="AI17" s="56" t="s">
        <v>79</v>
      </c>
      <c r="AJ17" s="56"/>
      <c r="AK17" s="56" t="s">
        <v>3039</v>
      </c>
      <c r="AL17" s="56"/>
    </row>
    <row r="18" spans="1:38" ht="12.75" customHeight="1">
      <c r="A18" s="14" t="s">
        <v>77</v>
      </c>
      <c r="B18" s="52"/>
      <c r="C18" s="52"/>
      <c r="D18" s="52"/>
      <c r="E18" s="52"/>
      <c r="F18" s="52"/>
      <c r="G18" s="52"/>
      <c r="H18" s="15" t="s">
        <v>84</v>
      </c>
      <c r="I18" s="52"/>
      <c r="J18" s="42" t="str">
        <f>IF($N$7="By Rows","A09","A02")</f>
        <v>A02</v>
      </c>
      <c r="K18" s="53" t="s">
        <v>42</v>
      </c>
      <c r="L18" s="54"/>
      <c r="M18" s="55"/>
      <c r="N18" s="89" t="s">
        <v>80</v>
      </c>
      <c r="O18" s="92" t="s">
        <v>81</v>
      </c>
      <c r="P18" s="124" t="s">
        <v>10</v>
      </c>
      <c r="Q18" s="127" t="s">
        <v>93</v>
      </c>
      <c r="R18" s="90"/>
      <c r="S18" s="15" t="s">
        <v>57</v>
      </c>
      <c r="T18" s="15" t="s">
        <v>14</v>
      </c>
      <c r="U18" s="15"/>
      <c r="V18" s="15"/>
      <c r="W18" s="15"/>
      <c r="X18" s="15" t="s">
        <v>78</v>
      </c>
      <c r="Y18" s="56" t="s">
        <v>63</v>
      </c>
      <c r="Z18" s="56"/>
      <c r="AA18" s="56"/>
      <c r="AB18" s="56"/>
      <c r="AC18" s="56"/>
      <c r="AD18" s="56"/>
      <c r="AE18" s="56"/>
      <c r="AF18" s="56"/>
      <c r="AG18" s="56" t="s">
        <v>62</v>
      </c>
      <c r="AH18" s="56"/>
      <c r="AI18" s="56" t="s">
        <v>79</v>
      </c>
      <c r="AJ18" s="56"/>
      <c r="AK18" s="56" t="s">
        <v>3039</v>
      </c>
      <c r="AL18" s="56"/>
    </row>
    <row r="19" spans="1:38" ht="12.75" customHeight="1">
      <c r="A19" s="14" t="s">
        <v>77</v>
      </c>
      <c r="B19" s="52"/>
      <c r="C19" s="52"/>
      <c r="D19" s="52"/>
      <c r="E19" s="52"/>
      <c r="F19" s="52"/>
      <c r="G19" s="52"/>
      <c r="H19" s="15" t="s">
        <v>84</v>
      </c>
      <c r="I19" s="52"/>
      <c r="J19" s="42" t="str">
        <f>IF($N$7="By Rows","A10","B02")</f>
        <v>B02</v>
      </c>
      <c r="K19" s="53" t="s">
        <v>42</v>
      </c>
      <c r="L19" s="54"/>
      <c r="M19" s="55"/>
      <c r="N19" s="89" t="s">
        <v>80</v>
      </c>
      <c r="O19" s="92" t="s">
        <v>81</v>
      </c>
      <c r="P19" s="124" t="s">
        <v>10</v>
      </c>
      <c r="Q19" s="127" t="s">
        <v>94</v>
      </c>
      <c r="R19" s="90"/>
      <c r="S19" s="15" t="s">
        <v>57</v>
      </c>
      <c r="T19" s="15" t="s">
        <v>14</v>
      </c>
      <c r="U19" s="15"/>
      <c r="V19" s="15"/>
      <c r="W19" s="15"/>
      <c r="X19" s="15" t="s">
        <v>78</v>
      </c>
      <c r="Y19" s="56" t="s">
        <v>63</v>
      </c>
      <c r="Z19" s="56"/>
      <c r="AA19" s="56"/>
      <c r="AB19" s="56"/>
      <c r="AC19" s="56"/>
      <c r="AD19" s="56"/>
      <c r="AE19" s="56"/>
      <c r="AF19" s="56"/>
      <c r="AG19" s="56" t="s">
        <v>62</v>
      </c>
      <c r="AH19" s="56"/>
      <c r="AI19" s="56" t="s">
        <v>79</v>
      </c>
      <c r="AJ19" s="56"/>
      <c r="AK19" s="56" t="s">
        <v>3039</v>
      </c>
      <c r="AL19" s="56"/>
    </row>
    <row r="20" spans="1:38" ht="12.75" customHeight="1">
      <c r="A20" s="14" t="s">
        <v>77</v>
      </c>
      <c r="B20" s="52"/>
      <c r="C20" s="52"/>
      <c r="D20" s="52"/>
      <c r="E20" s="52"/>
      <c r="F20" s="52"/>
      <c r="G20" s="52"/>
      <c r="H20" s="15" t="s">
        <v>84</v>
      </c>
      <c r="I20" s="52"/>
      <c r="J20" s="42" t="str">
        <f>IF($N$7="By Rows","A11","C02")</f>
        <v>C02</v>
      </c>
      <c r="K20" s="53" t="s">
        <v>42</v>
      </c>
      <c r="L20" s="54"/>
      <c r="M20" s="55"/>
      <c r="N20" s="89" t="s">
        <v>80</v>
      </c>
      <c r="O20" s="92" t="s">
        <v>81</v>
      </c>
      <c r="P20" s="124" t="s">
        <v>10</v>
      </c>
      <c r="Q20" s="127" t="s">
        <v>95</v>
      </c>
      <c r="R20" s="90"/>
      <c r="S20" s="15" t="s">
        <v>57</v>
      </c>
      <c r="T20" s="15" t="s">
        <v>14</v>
      </c>
      <c r="U20" s="15"/>
      <c r="V20" s="15"/>
      <c r="W20" s="15"/>
      <c r="X20" s="15" t="s">
        <v>78</v>
      </c>
      <c r="Y20" s="56" t="s">
        <v>63</v>
      </c>
      <c r="Z20" s="56"/>
      <c r="AA20" s="56"/>
      <c r="AB20" s="56"/>
      <c r="AC20" s="56"/>
      <c r="AD20" s="56"/>
      <c r="AE20" s="56"/>
      <c r="AF20" s="56"/>
      <c r="AG20" s="56" t="s">
        <v>62</v>
      </c>
      <c r="AH20" s="56"/>
      <c r="AI20" s="56" t="s">
        <v>79</v>
      </c>
      <c r="AJ20" s="56"/>
      <c r="AK20" s="56" t="s">
        <v>3039</v>
      </c>
      <c r="AL20" s="56"/>
    </row>
    <row r="21" spans="1:38" ht="12.75" customHeight="1">
      <c r="A21" s="14" t="s">
        <v>77</v>
      </c>
      <c r="B21" s="52"/>
      <c r="C21" s="52"/>
      <c r="D21" s="52"/>
      <c r="E21" s="52"/>
      <c r="F21" s="52"/>
      <c r="G21" s="52"/>
      <c r="H21" s="15" t="s">
        <v>84</v>
      </c>
      <c r="I21" s="52"/>
      <c r="J21" s="42" t="str">
        <f>IF($N$7="By Rows","A12","D02")</f>
        <v>D02</v>
      </c>
      <c r="K21" s="53" t="s">
        <v>42</v>
      </c>
      <c r="L21" s="54"/>
      <c r="M21" s="55"/>
      <c r="N21" s="89" t="s">
        <v>80</v>
      </c>
      <c r="O21" s="92" t="s">
        <v>81</v>
      </c>
      <c r="P21" s="124" t="s">
        <v>10</v>
      </c>
      <c r="Q21" s="127" t="s">
        <v>96</v>
      </c>
      <c r="R21" s="90"/>
      <c r="S21" s="15" t="s">
        <v>57</v>
      </c>
      <c r="T21" s="15" t="s">
        <v>14</v>
      </c>
      <c r="U21" s="15"/>
      <c r="V21" s="15"/>
      <c r="W21" s="15"/>
      <c r="X21" s="15" t="s">
        <v>78</v>
      </c>
      <c r="Y21" s="56" t="s">
        <v>63</v>
      </c>
      <c r="Z21" s="56"/>
      <c r="AA21" s="56"/>
      <c r="AB21" s="56"/>
      <c r="AC21" s="56"/>
      <c r="AD21" s="56"/>
      <c r="AE21" s="56"/>
      <c r="AF21" s="56"/>
      <c r="AG21" s="56" t="s">
        <v>62</v>
      </c>
      <c r="AH21" s="56"/>
      <c r="AI21" s="56" t="s">
        <v>79</v>
      </c>
      <c r="AJ21" s="56"/>
      <c r="AK21" s="56" t="s">
        <v>3039</v>
      </c>
      <c r="AL21" s="56"/>
    </row>
    <row r="22" spans="1:38" ht="12.75" customHeight="1">
      <c r="A22" s="14" t="s">
        <v>77</v>
      </c>
      <c r="B22" s="52"/>
      <c r="C22" s="52"/>
      <c r="D22" s="52"/>
      <c r="E22" s="52"/>
      <c r="F22" s="52"/>
      <c r="G22" s="52"/>
      <c r="H22" s="15" t="s">
        <v>84</v>
      </c>
      <c r="I22" s="52"/>
      <c r="J22" s="42" t="str">
        <f>IF($N$7="By Rows","B01","E02")</f>
        <v>E02</v>
      </c>
      <c r="K22" s="53" t="s">
        <v>42</v>
      </c>
      <c r="L22" s="54"/>
      <c r="M22" s="55"/>
      <c r="N22" s="89" t="s">
        <v>80</v>
      </c>
      <c r="O22" s="92" t="s">
        <v>81</v>
      </c>
      <c r="P22" s="124" t="s">
        <v>10</v>
      </c>
      <c r="Q22" s="127" t="s">
        <v>97</v>
      </c>
      <c r="R22" s="90"/>
      <c r="S22" s="15" t="s">
        <v>57</v>
      </c>
      <c r="T22" s="15" t="s">
        <v>14</v>
      </c>
      <c r="U22" s="15"/>
      <c r="V22" s="15"/>
      <c r="W22" s="15"/>
      <c r="X22" s="15" t="s">
        <v>78</v>
      </c>
      <c r="Y22" s="56" t="s">
        <v>63</v>
      </c>
      <c r="Z22" s="56"/>
      <c r="AA22" s="56"/>
      <c r="AB22" s="56"/>
      <c r="AC22" s="56"/>
      <c r="AD22" s="56"/>
      <c r="AE22" s="56"/>
      <c r="AF22" s="56"/>
      <c r="AG22" s="56" t="s">
        <v>62</v>
      </c>
      <c r="AH22" s="56"/>
      <c r="AI22" s="56" t="s">
        <v>79</v>
      </c>
      <c r="AJ22" s="56"/>
      <c r="AK22" s="56" t="s">
        <v>3039</v>
      </c>
      <c r="AL22" s="56"/>
    </row>
    <row r="23" spans="1:38" ht="12.75" customHeight="1">
      <c r="A23" s="14" t="s">
        <v>77</v>
      </c>
      <c r="B23" s="52"/>
      <c r="C23" s="52"/>
      <c r="D23" s="52"/>
      <c r="E23" s="52"/>
      <c r="F23" s="52"/>
      <c r="G23" s="52"/>
      <c r="H23" s="15" t="s">
        <v>84</v>
      </c>
      <c r="I23" s="52"/>
      <c r="J23" s="42" t="str">
        <f>IF($N$7="By Rows","B02","F02")</f>
        <v>F02</v>
      </c>
      <c r="K23" s="53" t="s">
        <v>42</v>
      </c>
      <c r="L23" s="54"/>
      <c r="M23" s="55"/>
      <c r="N23" s="89" t="s">
        <v>80</v>
      </c>
      <c r="O23" s="92" t="s">
        <v>81</v>
      </c>
      <c r="P23" s="124" t="s">
        <v>10</v>
      </c>
      <c r="Q23" s="127" t="s">
        <v>98</v>
      </c>
      <c r="R23" s="90"/>
      <c r="S23" s="15" t="s">
        <v>57</v>
      </c>
      <c r="T23" s="15" t="s">
        <v>14</v>
      </c>
      <c r="U23" s="15"/>
      <c r="V23" s="15"/>
      <c r="W23" s="15"/>
      <c r="X23" s="15" t="s">
        <v>78</v>
      </c>
      <c r="Y23" s="56" t="s">
        <v>63</v>
      </c>
      <c r="Z23" s="56"/>
      <c r="AA23" s="56"/>
      <c r="AB23" s="56"/>
      <c r="AC23" s="56"/>
      <c r="AD23" s="56"/>
      <c r="AE23" s="56"/>
      <c r="AF23" s="56"/>
      <c r="AG23" s="56" t="s">
        <v>62</v>
      </c>
      <c r="AH23" s="56"/>
      <c r="AI23" s="56" t="s">
        <v>79</v>
      </c>
      <c r="AJ23" s="56"/>
      <c r="AK23" s="56" t="s">
        <v>3039</v>
      </c>
      <c r="AL23" s="56"/>
    </row>
    <row r="24" spans="1:38" ht="12.75" customHeight="1">
      <c r="A24" s="14" t="s">
        <v>77</v>
      </c>
      <c r="B24" s="52"/>
      <c r="C24" s="52"/>
      <c r="D24" s="52"/>
      <c r="E24" s="52"/>
      <c r="F24" s="52"/>
      <c r="G24" s="52"/>
      <c r="H24" s="15" t="s">
        <v>84</v>
      </c>
      <c r="I24" s="52"/>
      <c r="J24" s="42" t="str">
        <f>IF($N$7="By Rows","B03","G02")</f>
        <v>G02</v>
      </c>
      <c r="K24" s="53" t="s">
        <v>42</v>
      </c>
      <c r="L24" s="54"/>
      <c r="M24" s="55"/>
      <c r="N24" s="89" t="s">
        <v>80</v>
      </c>
      <c r="O24" s="92" t="s">
        <v>81</v>
      </c>
      <c r="P24" s="124" t="s">
        <v>10</v>
      </c>
      <c r="Q24" s="127" t="s">
        <v>99</v>
      </c>
      <c r="R24" s="90"/>
      <c r="S24" s="15" t="s">
        <v>57</v>
      </c>
      <c r="T24" s="15" t="s">
        <v>14</v>
      </c>
      <c r="U24" s="15"/>
      <c r="V24" s="15"/>
      <c r="W24" s="15"/>
      <c r="X24" s="15" t="s">
        <v>78</v>
      </c>
      <c r="Y24" s="56" t="s">
        <v>63</v>
      </c>
      <c r="Z24" s="56"/>
      <c r="AA24" s="56"/>
      <c r="AB24" s="56"/>
      <c r="AC24" s="56"/>
      <c r="AD24" s="56"/>
      <c r="AE24" s="56"/>
      <c r="AF24" s="56"/>
      <c r="AG24" s="56" t="s">
        <v>62</v>
      </c>
      <c r="AH24" s="56"/>
      <c r="AI24" s="56" t="s">
        <v>79</v>
      </c>
      <c r="AJ24" s="56"/>
      <c r="AK24" s="56" t="s">
        <v>3039</v>
      </c>
      <c r="AL24" s="56"/>
    </row>
    <row r="25" spans="1:38" ht="12.75" customHeight="1">
      <c r="A25" s="14" t="s">
        <v>77</v>
      </c>
      <c r="B25" s="52"/>
      <c r="C25" s="52"/>
      <c r="D25" s="52"/>
      <c r="E25" s="52"/>
      <c r="F25" s="52"/>
      <c r="G25" s="52"/>
      <c r="H25" s="15" t="s">
        <v>84</v>
      </c>
      <c r="I25" s="52"/>
      <c r="J25" s="42" t="str">
        <f>IF($N$7="By Rows","B04","H02")</f>
        <v>H02</v>
      </c>
      <c r="K25" s="53" t="s">
        <v>42</v>
      </c>
      <c r="L25" s="54"/>
      <c r="M25" s="55"/>
      <c r="N25" s="89" t="s">
        <v>80</v>
      </c>
      <c r="O25" s="92" t="s">
        <v>81</v>
      </c>
      <c r="P25" s="124" t="s">
        <v>10</v>
      </c>
      <c r="Q25" s="127" t="s">
        <v>100</v>
      </c>
      <c r="R25" s="90"/>
      <c r="S25" s="15" t="s">
        <v>57</v>
      </c>
      <c r="T25" s="15" t="s">
        <v>14</v>
      </c>
      <c r="U25" s="15"/>
      <c r="V25" s="15"/>
      <c r="W25" s="15"/>
      <c r="X25" s="15" t="s">
        <v>78</v>
      </c>
      <c r="Y25" s="56" t="s">
        <v>63</v>
      </c>
      <c r="Z25" s="56"/>
      <c r="AA25" s="56"/>
      <c r="AB25" s="56"/>
      <c r="AC25" s="56"/>
      <c r="AD25" s="56"/>
      <c r="AE25" s="56"/>
      <c r="AF25" s="56"/>
      <c r="AG25" s="56" t="s">
        <v>62</v>
      </c>
      <c r="AH25" s="56"/>
      <c r="AI25" s="56" t="s">
        <v>79</v>
      </c>
      <c r="AJ25" s="56"/>
      <c r="AK25" s="56" t="s">
        <v>3039</v>
      </c>
      <c r="AL25" s="56"/>
    </row>
    <row r="26" spans="1:38" ht="12.75" customHeight="1">
      <c r="A26" s="14" t="s">
        <v>77</v>
      </c>
      <c r="B26" s="52"/>
      <c r="C26" s="52"/>
      <c r="D26" s="52"/>
      <c r="E26" s="52"/>
      <c r="F26" s="52"/>
      <c r="G26" s="52"/>
      <c r="H26" s="15" t="s">
        <v>84</v>
      </c>
      <c r="I26" s="52"/>
      <c r="J26" s="42" t="str">
        <f>IF($N$7="By Rows","B05","A03")</f>
        <v>A03</v>
      </c>
      <c r="K26" s="53" t="s">
        <v>42</v>
      </c>
      <c r="L26" s="54"/>
      <c r="M26" s="55"/>
      <c r="N26" s="89" t="s">
        <v>80</v>
      </c>
      <c r="O26" s="92" t="s">
        <v>81</v>
      </c>
      <c r="P26" s="124" t="s">
        <v>10</v>
      </c>
      <c r="Q26" s="127" t="s">
        <v>101</v>
      </c>
      <c r="R26" s="90"/>
      <c r="S26" s="15" t="s">
        <v>57</v>
      </c>
      <c r="T26" s="15" t="s">
        <v>14</v>
      </c>
      <c r="U26" s="15"/>
      <c r="V26" s="15"/>
      <c r="W26" s="15"/>
      <c r="X26" s="15" t="s">
        <v>78</v>
      </c>
      <c r="Y26" s="56" t="s">
        <v>63</v>
      </c>
      <c r="Z26" s="56"/>
      <c r="AA26" s="56"/>
      <c r="AB26" s="56"/>
      <c r="AC26" s="56"/>
      <c r="AD26" s="56"/>
      <c r="AE26" s="56"/>
      <c r="AF26" s="56"/>
      <c r="AG26" s="56" t="s">
        <v>62</v>
      </c>
      <c r="AH26" s="56"/>
      <c r="AI26" s="56" t="s">
        <v>79</v>
      </c>
      <c r="AJ26" s="56"/>
      <c r="AK26" s="56" t="s">
        <v>3039</v>
      </c>
      <c r="AL26" s="56"/>
    </row>
    <row r="27" spans="1:38" ht="12.75" customHeight="1">
      <c r="A27" s="14" t="s">
        <v>77</v>
      </c>
      <c r="B27" s="52"/>
      <c r="C27" s="52"/>
      <c r="D27" s="52"/>
      <c r="E27" s="52"/>
      <c r="F27" s="52"/>
      <c r="G27" s="52"/>
      <c r="H27" s="15" t="s">
        <v>84</v>
      </c>
      <c r="I27" s="52"/>
      <c r="J27" s="42" t="str">
        <f>IF($N$7="By Rows","B06","B03")</f>
        <v>B03</v>
      </c>
      <c r="K27" s="53" t="s">
        <v>42</v>
      </c>
      <c r="L27" s="54"/>
      <c r="M27" s="55"/>
      <c r="N27" s="89" t="s">
        <v>80</v>
      </c>
      <c r="O27" s="92" t="s">
        <v>81</v>
      </c>
      <c r="P27" s="124" t="s">
        <v>10</v>
      </c>
      <c r="Q27" s="127" t="s">
        <v>102</v>
      </c>
      <c r="R27" s="90"/>
      <c r="S27" s="15" t="s">
        <v>57</v>
      </c>
      <c r="T27" s="15" t="s">
        <v>14</v>
      </c>
      <c r="U27" s="15"/>
      <c r="V27" s="15"/>
      <c r="W27" s="15"/>
      <c r="X27" s="15" t="s">
        <v>78</v>
      </c>
      <c r="Y27" s="56" t="s">
        <v>63</v>
      </c>
      <c r="Z27" s="56"/>
      <c r="AA27" s="56"/>
      <c r="AB27" s="56"/>
      <c r="AC27" s="56"/>
      <c r="AD27" s="56"/>
      <c r="AE27" s="56"/>
      <c r="AF27" s="56"/>
      <c r="AG27" s="56" t="s">
        <v>62</v>
      </c>
      <c r="AH27" s="56"/>
      <c r="AI27" s="56" t="s">
        <v>79</v>
      </c>
      <c r="AJ27" s="56"/>
      <c r="AK27" s="56" t="s">
        <v>3039</v>
      </c>
      <c r="AL27" s="56"/>
    </row>
    <row r="28" spans="1:38" ht="12.75" customHeight="1">
      <c r="A28" s="14" t="s">
        <v>77</v>
      </c>
      <c r="B28" s="52"/>
      <c r="C28" s="52"/>
      <c r="D28" s="52"/>
      <c r="E28" s="52"/>
      <c r="F28" s="52"/>
      <c r="G28" s="52"/>
      <c r="H28" s="15" t="s">
        <v>84</v>
      </c>
      <c r="I28" s="52"/>
      <c r="J28" s="42" t="str">
        <f>IF($N$7="By Rows","B07","C03")</f>
        <v>C03</v>
      </c>
      <c r="K28" s="53" t="s">
        <v>42</v>
      </c>
      <c r="L28" s="54"/>
      <c r="M28" s="55"/>
      <c r="N28" s="89" t="s">
        <v>80</v>
      </c>
      <c r="O28" s="92" t="s">
        <v>81</v>
      </c>
      <c r="P28" s="124" t="s">
        <v>10</v>
      </c>
      <c r="Q28" s="127" t="s">
        <v>103</v>
      </c>
      <c r="R28" s="90"/>
      <c r="S28" s="15" t="s">
        <v>57</v>
      </c>
      <c r="T28" s="15" t="s">
        <v>14</v>
      </c>
      <c r="U28" s="15"/>
      <c r="V28" s="15"/>
      <c r="W28" s="15"/>
      <c r="X28" s="15" t="s">
        <v>78</v>
      </c>
      <c r="Y28" s="56" t="s">
        <v>63</v>
      </c>
      <c r="Z28" s="56"/>
      <c r="AA28" s="56"/>
      <c r="AB28" s="56"/>
      <c r="AC28" s="56"/>
      <c r="AD28" s="56"/>
      <c r="AE28" s="56"/>
      <c r="AF28" s="56"/>
      <c r="AG28" s="56" t="s">
        <v>62</v>
      </c>
      <c r="AH28" s="56"/>
      <c r="AI28" s="56" t="s">
        <v>79</v>
      </c>
      <c r="AJ28" s="56"/>
      <c r="AK28" s="56" t="s">
        <v>3039</v>
      </c>
      <c r="AL28" s="56"/>
    </row>
    <row r="29" spans="1:38" ht="12.75" customHeight="1">
      <c r="A29" s="14" t="s">
        <v>77</v>
      </c>
      <c r="B29" s="52"/>
      <c r="C29" s="52"/>
      <c r="D29" s="52"/>
      <c r="E29" s="52"/>
      <c r="F29" s="52"/>
      <c r="G29" s="52"/>
      <c r="H29" s="15" t="s">
        <v>84</v>
      </c>
      <c r="I29" s="52"/>
      <c r="J29" s="42" t="str">
        <f>IF($N$7="By Rows","B08","D03")</f>
        <v>D03</v>
      </c>
      <c r="K29" s="53" t="s">
        <v>42</v>
      </c>
      <c r="L29" s="54"/>
      <c r="M29" s="55"/>
      <c r="N29" s="89" t="s">
        <v>80</v>
      </c>
      <c r="O29" s="92" t="s">
        <v>81</v>
      </c>
      <c r="P29" s="124" t="s">
        <v>10</v>
      </c>
      <c r="Q29" s="127" t="s">
        <v>104</v>
      </c>
      <c r="R29" s="90"/>
      <c r="S29" s="15" t="s">
        <v>57</v>
      </c>
      <c r="T29" s="15" t="s">
        <v>14</v>
      </c>
      <c r="U29" s="15"/>
      <c r="V29" s="15"/>
      <c r="W29" s="15"/>
      <c r="X29" s="15" t="s">
        <v>78</v>
      </c>
      <c r="Y29" s="56" t="s">
        <v>63</v>
      </c>
      <c r="Z29" s="56"/>
      <c r="AA29" s="56"/>
      <c r="AB29" s="56"/>
      <c r="AC29" s="56"/>
      <c r="AD29" s="56"/>
      <c r="AE29" s="56"/>
      <c r="AF29" s="56"/>
      <c r="AG29" s="56" t="s">
        <v>62</v>
      </c>
      <c r="AH29" s="56"/>
      <c r="AI29" s="56" t="s">
        <v>79</v>
      </c>
      <c r="AJ29" s="56"/>
      <c r="AK29" s="56" t="s">
        <v>3039</v>
      </c>
      <c r="AL29" s="56"/>
    </row>
    <row r="30" spans="1:38" ht="12.75" customHeight="1">
      <c r="A30" s="14" t="s">
        <v>77</v>
      </c>
      <c r="B30" s="52"/>
      <c r="C30" s="52"/>
      <c r="D30" s="52"/>
      <c r="E30" s="52"/>
      <c r="F30" s="52"/>
      <c r="G30" s="52"/>
      <c r="H30" s="15" t="s">
        <v>84</v>
      </c>
      <c r="I30" s="52"/>
      <c r="J30" s="42" t="str">
        <f>IF($N$7="By Rows","B09","E03")</f>
        <v>E03</v>
      </c>
      <c r="K30" s="53" t="s">
        <v>42</v>
      </c>
      <c r="L30" s="54"/>
      <c r="M30" s="55"/>
      <c r="N30" s="89" t="s">
        <v>80</v>
      </c>
      <c r="O30" s="92" t="s">
        <v>81</v>
      </c>
      <c r="P30" s="124" t="s">
        <v>10</v>
      </c>
      <c r="Q30" s="127" t="s">
        <v>105</v>
      </c>
      <c r="R30" s="90"/>
      <c r="S30" s="15" t="s">
        <v>57</v>
      </c>
      <c r="T30" s="15" t="s">
        <v>14</v>
      </c>
      <c r="U30" s="15"/>
      <c r="V30" s="15"/>
      <c r="W30" s="15"/>
      <c r="X30" s="15" t="s">
        <v>78</v>
      </c>
      <c r="Y30" s="56" t="s">
        <v>63</v>
      </c>
      <c r="Z30" s="56"/>
      <c r="AA30" s="56"/>
      <c r="AB30" s="56"/>
      <c r="AC30" s="56"/>
      <c r="AD30" s="56"/>
      <c r="AE30" s="56"/>
      <c r="AF30" s="56"/>
      <c r="AG30" s="56" t="s">
        <v>62</v>
      </c>
      <c r="AH30" s="56"/>
      <c r="AI30" s="56" t="s">
        <v>79</v>
      </c>
      <c r="AJ30" s="56"/>
      <c r="AK30" s="56" t="s">
        <v>3039</v>
      </c>
      <c r="AL30" s="56"/>
    </row>
    <row r="31" spans="1:38" ht="12.75" customHeight="1">
      <c r="A31" s="14" t="s">
        <v>77</v>
      </c>
      <c r="B31" s="52"/>
      <c r="C31" s="52"/>
      <c r="D31" s="52"/>
      <c r="E31" s="52"/>
      <c r="F31" s="52"/>
      <c r="G31" s="52"/>
      <c r="H31" s="15" t="s">
        <v>84</v>
      </c>
      <c r="I31" s="52"/>
      <c r="J31" s="42" t="str">
        <f>IF($N$7="By Rows","B10","F03")</f>
        <v>F03</v>
      </c>
      <c r="K31" s="53" t="s">
        <v>42</v>
      </c>
      <c r="L31" s="54"/>
      <c r="M31" s="55"/>
      <c r="N31" s="89" t="s">
        <v>80</v>
      </c>
      <c r="O31" s="92" t="s">
        <v>81</v>
      </c>
      <c r="P31" s="124" t="s">
        <v>10</v>
      </c>
      <c r="Q31" s="127" t="s">
        <v>106</v>
      </c>
      <c r="R31" s="90"/>
      <c r="S31" s="15" t="s">
        <v>57</v>
      </c>
      <c r="T31" s="15" t="s">
        <v>14</v>
      </c>
      <c r="U31" s="15"/>
      <c r="V31" s="15"/>
      <c r="W31" s="15"/>
      <c r="X31" s="15" t="s">
        <v>78</v>
      </c>
      <c r="Y31" s="56" t="s">
        <v>63</v>
      </c>
      <c r="Z31" s="56"/>
      <c r="AA31" s="56"/>
      <c r="AB31" s="56"/>
      <c r="AC31" s="56"/>
      <c r="AD31" s="56"/>
      <c r="AE31" s="56"/>
      <c r="AF31" s="56"/>
      <c r="AG31" s="56" t="s">
        <v>62</v>
      </c>
      <c r="AH31" s="56"/>
      <c r="AI31" s="56" t="s">
        <v>79</v>
      </c>
      <c r="AJ31" s="56"/>
      <c r="AK31" s="56" t="s">
        <v>3039</v>
      </c>
      <c r="AL31" s="56"/>
    </row>
    <row r="32" spans="1:38" ht="12.75" customHeight="1">
      <c r="A32" s="14" t="s">
        <v>77</v>
      </c>
      <c r="B32" s="52"/>
      <c r="C32" s="52"/>
      <c r="D32" s="52"/>
      <c r="E32" s="52"/>
      <c r="F32" s="52"/>
      <c r="G32" s="52"/>
      <c r="H32" s="15" t="s">
        <v>84</v>
      </c>
      <c r="I32" s="52"/>
      <c r="J32" s="42" t="str">
        <f>IF($N$7="By Rows","B11","G03")</f>
        <v>G03</v>
      </c>
      <c r="K32" s="53" t="s">
        <v>42</v>
      </c>
      <c r="L32" s="54"/>
      <c r="M32" s="55"/>
      <c r="N32" s="89" t="s">
        <v>80</v>
      </c>
      <c r="O32" s="92" t="s">
        <v>81</v>
      </c>
      <c r="P32" s="124" t="s">
        <v>10</v>
      </c>
      <c r="Q32" s="127" t="s">
        <v>107</v>
      </c>
      <c r="R32" s="90"/>
      <c r="S32" s="15" t="s">
        <v>57</v>
      </c>
      <c r="T32" s="15" t="s">
        <v>14</v>
      </c>
      <c r="U32" s="15"/>
      <c r="V32" s="15"/>
      <c r="W32" s="15"/>
      <c r="X32" s="15" t="s">
        <v>78</v>
      </c>
      <c r="Y32" s="56" t="s">
        <v>63</v>
      </c>
      <c r="Z32" s="56"/>
      <c r="AA32" s="56"/>
      <c r="AB32" s="56"/>
      <c r="AC32" s="56"/>
      <c r="AD32" s="56"/>
      <c r="AE32" s="56"/>
      <c r="AF32" s="56"/>
      <c r="AG32" s="56" t="s">
        <v>62</v>
      </c>
      <c r="AH32" s="56"/>
      <c r="AI32" s="56" t="s">
        <v>79</v>
      </c>
      <c r="AJ32" s="56"/>
      <c r="AK32" s="56" t="s">
        <v>3039</v>
      </c>
      <c r="AL32" s="56"/>
    </row>
    <row r="33" spans="1:38" ht="12.75" customHeight="1">
      <c r="A33" s="14" t="s">
        <v>77</v>
      </c>
      <c r="B33" s="52"/>
      <c r="C33" s="52"/>
      <c r="D33" s="52"/>
      <c r="E33" s="52"/>
      <c r="F33" s="52"/>
      <c r="G33" s="52"/>
      <c r="H33" s="15" t="s">
        <v>84</v>
      </c>
      <c r="I33" s="52"/>
      <c r="J33" s="42" t="str">
        <f>IF($N$7="By Rows","B12","H03")</f>
        <v>H03</v>
      </c>
      <c r="K33" s="53" t="s">
        <v>42</v>
      </c>
      <c r="L33" s="54"/>
      <c r="M33" s="55"/>
      <c r="N33" s="89" t="s">
        <v>80</v>
      </c>
      <c r="O33" s="92" t="s">
        <v>81</v>
      </c>
      <c r="P33" s="124" t="s">
        <v>10</v>
      </c>
      <c r="Q33" s="127" t="s">
        <v>108</v>
      </c>
      <c r="R33" s="90"/>
      <c r="S33" s="15" t="s">
        <v>57</v>
      </c>
      <c r="T33" s="15" t="s">
        <v>14</v>
      </c>
      <c r="U33" s="15"/>
      <c r="V33" s="15"/>
      <c r="W33" s="15"/>
      <c r="X33" s="15" t="s">
        <v>78</v>
      </c>
      <c r="Y33" s="56" t="s">
        <v>63</v>
      </c>
      <c r="Z33" s="56"/>
      <c r="AA33" s="56"/>
      <c r="AB33" s="56"/>
      <c r="AC33" s="56"/>
      <c r="AD33" s="56"/>
      <c r="AE33" s="56"/>
      <c r="AF33" s="56"/>
      <c r="AG33" s="56" t="s">
        <v>62</v>
      </c>
      <c r="AH33" s="56"/>
      <c r="AI33" s="56" t="s">
        <v>79</v>
      </c>
      <c r="AJ33" s="56"/>
      <c r="AK33" s="56" t="s">
        <v>3039</v>
      </c>
      <c r="AL33" s="56"/>
    </row>
    <row r="34" spans="1:38" ht="12.75" customHeight="1">
      <c r="A34" s="14" t="s">
        <v>77</v>
      </c>
      <c r="B34" s="52"/>
      <c r="C34" s="52"/>
      <c r="D34" s="52"/>
      <c r="E34" s="52"/>
      <c r="F34" s="52"/>
      <c r="G34" s="52"/>
      <c r="H34" s="15" t="s">
        <v>84</v>
      </c>
      <c r="I34" s="52"/>
      <c r="J34" s="42" t="str">
        <f>IF($N$7="By Rows","C01","A04")</f>
        <v>A04</v>
      </c>
      <c r="K34" s="53" t="s">
        <v>42</v>
      </c>
      <c r="L34" s="54"/>
      <c r="M34" s="55"/>
      <c r="N34" s="89" t="s">
        <v>80</v>
      </c>
      <c r="O34" s="92" t="s">
        <v>81</v>
      </c>
      <c r="P34" s="124" t="s">
        <v>10</v>
      </c>
      <c r="Q34" s="127" t="s">
        <v>109</v>
      </c>
      <c r="R34" s="90"/>
      <c r="S34" s="15" t="s">
        <v>57</v>
      </c>
      <c r="T34" s="15" t="s">
        <v>14</v>
      </c>
      <c r="U34" s="15"/>
      <c r="V34" s="15"/>
      <c r="W34" s="15"/>
      <c r="X34" s="15" t="s">
        <v>78</v>
      </c>
      <c r="Y34" s="56" t="s">
        <v>63</v>
      </c>
      <c r="Z34" s="56"/>
      <c r="AA34" s="56"/>
      <c r="AB34" s="56"/>
      <c r="AC34" s="56"/>
      <c r="AD34" s="56"/>
      <c r="AE34" s="56"/>
      <c r="AF34" s="56"/>
      <c r="AG34" s="56" t="s">
        <v>62</v>
      </c>
      <c r="AH34" s="56"/>
      <c r="AI34" s="56" t="s">
        <v>79</v>
      </c>
      <c r="AJ34" s="56"/>
      <c r="AK34" s="56" t="s">
        <v>3039</v>
      </c>
      <c r="AL34" s="56"/>
    </row>
    <row r="35" spans="1:38" ht="12.75" customHeight="1">
      <c r="A35" s="14" t="s">
        <v>77</v>
      </c>
      <c r="B35" s="52"/>
      <c r="C35" s="52"/>
      <c r="D35" s="52"/>
      <c r="E35" s="52"/>
      <c r="F35" s="52"/>
      <c r="G35" s="52"/>
      <c r="H35" s="15" t="s">
        <v>84</v>
      </c>
      <c r="I35" s="52"/>
      <c r="J35" s="42" t="str">
        <f>IF($N$7="By Rows","C02","B04")</f>
        <v>B04</v>
      </c>
      <c r="K35" s="53" t="s">
        <v>42</v>
      </c>
      <c r="L35" s="54"/>
      <c r="M35" s="55"/>
      <c r="N35" s="89" t="s">
        <v>80</v>
      </c>
      <c r="O35" s="92" t="s">
        <v>81</v>
      </c>
      <c r="P35" s="124" t="s">
        <v>10</v>
      </c>
      <c r="Q35" s="127" t="s">
        <v>110</v>
      </c>
      <c r="R35" s="90"/>
      <c r="S35" s="15" t="s">
        <v>57</v>
      </c>
      <c r="T35" s="15" t="s">
        <v>14</v>
      </c>
      <c r="U35" s="15"/>
      <c r="V35" s="15"/>
      <c r="W35" s="15"/>
      <c r="X35" s="15" t="s">
        <v>78</v>
      </c>
      <c r="Y35" s="56" t="s">
        <v>63</v>
      </c>
      <c r="Z35" s="56"/>
      <c r="AA35" s="56"/>
      <c r="AB35" s="56"/>
      <c r="AC35" s="56"/>
      <c r="AD35" s="56"/>
      <c r="AE35" s="56"/>
      <c r="AF35" s="56"/>
      <c r="AG35" s="56" t="s">
        <v>62</v>
      </c>
      <c r="AH35" s="56"/>
      <c r="AI35" s="56" t="s">
        <v>79</v>
      </c>
      <c r="AJ35" s="56"/>
      <c r="AK35" s="56" t="s">
        <v>3039</v>
      </c>
      <c r="AL35" s="56"/>
    </row>
    <row r="36" spans="1:38" ht="12.75" customHeight="1">
      <c r="A36" s="14" t="s">
        <v>77</v>
      </c>
      <c r="B36" s="52"/>
      <c r="C36" s="52"/>
      <c r="D36" s="52"/>
      <c r="E36" s="52"/>
      <c r="F36" s="52"/>
      <c r="G36" s="52"/>
      <c r="H36" s="15" t="s">
        <v>84</v>
      </c>
      <c r="I36" s="52"/>
      <c r="J36" s="42" t="str">
        <f>IF($N$7="By Rows","C03","C04")</f>
        <v>C04</v>
      </c>
      <c r="K36" s="53" t="s">
        <v>42</v>
      </c>
      <c r="L36" s="54"/>
      <c r="M36" s="55"/>
      <c r="N36" s="89" t="s">
        <v>80</v>
      </c>
      <c r="O36" s="92" t="s">
        <v>81</v>
      </c>
      <c r="P36" s="124" t="s">
        <v>10</v>
      </c>
      <c r="Q36" s="127" t="s">
        <v>111</v>
      </c>
      <c r="R36" s="90"/>
      <c r="S36" s="15" t="s">
        <v>57</v>
      </c>
      <c r="T36" s="15" t="s">
        <v>14</v>
      </c>
      <c r="U36" s="15"/>
      <c r="V36" s="15"/>
      <c r="W36" s="15"/>
      <c r="X36" s="15" t="s">
        <v>78</v>
      </c>
      <c r="Y36" s="56" t="s">
        <v>63</v>
      </c>
      <c r="Z36" s="56"/>
      <c r="AA36" s="56"/>
      <c r="AB36" s="56"/>
      <c r="AC36" s="56"/>
      <c r="AD36" s="56"/>
      <c r="AE36" s="56"/>
      <c r="AF36" s="56"/>
      <c r="AG36" s="56" t="s">
        <v>62</v>
      </c>
      <c r="AH36" s="56"/>
      <c r="AI36" s="56" t="s">
        <v>79</v>
      </c>
      <c r="AJ36" s="56"/>
      <c r="AK36" s="56" t="s">
        <v>3039</v>
      </c>
      <c r="AL36" s="56"/>
    </row>
    <row r="37" spans="1:38" ht="12.75" customHeight="1">
      <c r="A37" s="14" t="s">
        <v>77</v>
      </c>
      <c r="B37" s="52"/>
      <c r="C37" s="52"/>
      <c r="D37" s="52"/>
      <c r="E37" s="52"/>
      <c r="F37" s="52"/>
      <c r="G37" s="52"/>
      <c r="H37" s="15" t="s">
        <v>84</v>
      </c>
      <c r="I37" s="52"/>
      <c r="J37" s="42" t="str">
        <f>IF($N$7="By Rows","C04","D04")</f>
        <v>D04</v>
      </c>
      <c r="K37" s="53" t="s">
        <v>42</v>
      </c>
      <c r="L37" s="54"/>
      <c r="M37" s="55"/>
      <c r="N37" s="89" t="s">
        <v>80</v>
      </c>
      <c r="O37" s="92" t="s">
        <v>81</v>
      </c>
      <c r="P37" s="124" t="s">
        <v>10</v>
      </c>
      <c r="Q37" s="127" t="s">
        <v>112</v>
      </c>
      <c r="R37" s="90"/>
      <c r="S37" s="15" t="s">
        <v>57</v>
      </c>
      <c r="T37" s="15" t="s">
        <v>14</v>
      </c>
      <c r="U37" s="15"/>
      <c r="V37" s="15"/>
      <c r="W37" s="15"/>
      <c r="X37" s="15" t="s">
        <v>78</v>
      </c>
      <c r="Y37" s="56" t="s">
        <v>63</v>
      </c>
      <c r="Z37" s="56"/>
      <c r="AA37" s="56"/>
      <c r="AB37" s="56"/>
      <c r="AC37" s="56"/>
      <c r="AD37" s="56"/>
      <c r="AE37" s="56"/>
      <c r="AF37" s="56"/>
      <c r="AG37" s="56" t="s">
        <v>62</v>
      </c>
      <c r="AH37" s="56"/>
      <c r="AI37" s="56" t="s">
        <v>79</v>
      </c>
      <c r="AJ37" s="56"/>
      <c r="AK37" s="56" t="s">
        <v>3039</v>
      </c>
      <c r="AL37" s="56"/>
    </row>
    <row r="38" spans="1:38" ht="12.75" customHeight="1">
      <c r="A38" s="14" t="s">
        <v>77</v>
      </c>
      <c r="B38" s="52"/>
      <c r="C38" s="52"/>
      <c r="D38" s="52"/>
      <c r="E38" s="52"/>
      <c r="F38" s="52"/>
      <c r="G38" s="52"/>
      <c r="H38" s="15" t="s">
        <v>84</v>
      </c>
      <c r="I38" s="52"/>
      <c r="J38" s="42" t="str">
        <f>IF($N$7="By Rows","C05","E04")</f>
        <v>E04</v>
      </c>
      <c r="K38" s="53" t="s">
        <v>42</v>
      </c>
      <c r="L38" s="54"/>
      <c r="M38" s="55"/>
      <c r="N38" s="89" t="s">
        <v>80</v>
      </c>
      <c r="O38" s="92" t="s">
        <v>81</v>
      </c>
      <c r="P38" s="124" t="s">
        <v>10</v>
      </c>
      <c r="Q38" s="127" t="s">
        <v>113</v>
      </c>
      <c r="R38" s="90"/>
      <c r="S38" s="15" t="s">
        <v>57</v>
      </c>
      <c r="T38" s="15" t="s">
        <v>14</v>
      </c>
      <c r="U38" s="15"/>
      <c r="V38" s="15"/>
      <c r="W38" s="15"/>
      <c r="X38" s="15" t="s">
        <v>78</v>
      </c>
      <c r="Y38" s="56" t="s">
        <v>63</v>
      </c>
      <c r="Z38" s="56"/>
      <c r="AA38" s="56"/>
      <c r="AB38" s="56"/>
      <c r="AC38" s="56"/>
      <c r="AD38" s="56"/>
      <c r="AE38" s="56"/>
      <c r="AF38" s="56"/>
      <c r="AG38" s="56" t="s">
        <v>62</v>
      </c>
      <c r="AH38" s="56"/>
      <c r="AI38" s="56" t="s">
        <v>79</v>
      </c>
      <c r="AJ38" s="56"/>
      <c r="AK38" s="56" t="s">
        <v>3039</v>
      </c>
      <c r="AL38" s="56"/>
    </row>
    <row r="39" spans="1:38" ht="12.75" customHeight="1">
      <c r="A39" s="14" t="s">
        <v>77</v>
      </c>
      <c r="B39" s="52"/>
      <c r="C39" s="52"/>
      <c r="D39" s="52"/>
      <c r="E39" s="52"/>
      <c r="F39" s="52"/>
      <c r="G39" s="52"/>
      <c r="H39" s="15" t="s">
        <v>84</v>
      </c>
      <c r="I39" s="52"/>
      <c r="J39" s="42" t="str">
        <f>IF($N$7="By Rows","C06","F04")</f>
        <v>F04</v>
      </c>
      <c r="K39" s="53" t="s">
        <v>42</v>
      </c>
      <c r="L39" s="54"/>
      <c r="M39" s="55"/>
      <c r="N39" s="89" t="s">
        <v>80</v>
      </c>
      <c r="O39" s="92" t="s">
        <v>81</v>
      </c>
      <c r="P39" s="124" t="s">
        <v>10</v>
      </c>
      <c r="Q39" s="127" t="s">
        <v>114</v>
      </c>
      <c r="R39" s="90"/>
      <c r="S39" s="15" t="s">
        <v>57</v>
      </c>
      <c r="T39" s="15" t="s">
        <v>14</v>
      </c>
      <c r="U39" s="15"/>
      <c r="V39" s="15"/>
      <c r="W39" s="15"/>
      <c r="X39" s="15" t="s">
        <v>78</v>
      </c>
      <c r="Y39" s="56" t="s">
        <v>63</v>
      </c>
      <c r="Z39" s="56"/>
      <c r="AA39" s="56"/>
      <c r="AB39" s="56"/>
      <c r="AC39" s="56"/>
      <c r="AD39" s="56"/>
      <c r="AE39" s="56"/>
      <c r="AF39" s="56"/>
      <c r="AG39" s="56" t="s">
        <v>62</v>
      </c>
      <c r="AH39" s="56"/>
      <c r="AI39" s="56" t="s">
        <v>79</v>
      </c>
      <c r="AJ39" s="56"/>
      <c r="AK39" s="56" t="s">
        <v>3039</v>
      </c>
      <c r="AL39" s="56"/>
    </row>
    <row r="40" spans="1:38" ht="12.75" customHeight="1">
      <c r="A40" s="14" t="s">
        <v>77</v>
      </c>
      <c r="B40" s="52"/>
      <c r="C40" s="52"/>
      <c r="D40" s="52"/>
      <c r="E40" s="52"/>
      <c r="F40" s="52"/>
      <c r="G40" s="52"/>
      <c r="H40" s="15" t="s">
        <v>84</v>
      </c>
      <c r="I40" s="52"/>
      <c r="J40" s="42" t="str">
        <f>IF($N$7="By Rows","C07","G04")</f>
        <v>G04</v>
      </c>
      <c r="K40" s="53" t="s">
        <v>42</v>
      </c>
      <c r="L40" s="54"/>
      <c r="M40" s="55"/>
      <c r="N40" s="89" t="s">
        <v>80</v>
      </c>
      <c r="O40" s="92" t="s">
        <v>81</v>
      </c>
      <c r="P40" s="124" t="s">
        <v>10</v>
      </c>
      <c r="Q40" s="127" t="s">
        <v>115</v>
      </c>
      <c r="R40" s="90"/>
      <c r="S40" s="15" t="s">
        <v>57</v>
      </c>
      <c r="T40" s="15" t="s">
        <v>14</v>
      </c>
      <c r="U40" s="15"/>
      <c r="V40" s="15"/>
      <c r="W40" s="15"/>
      <c r="X40" s="15" t="s">
        <v>78</v>
      </c>
      <c r="Y40" s="56" t="s">
        <v>63</v>
      </c>
      <c r="Z40" s="56"/>
      <c r="AA40" s="56"/>
      <c r="AB40" s="56"/>
      <c r="AC40" s="56"/>
      <c r="AD40" s="56"/>
      <c r="AE40" s="56"/>
      <c r="AF40" s="56"/>
      <c r="AG40" s="56" t="s">
        <v>62</v>
      </c>
      <c r="AH40" s="56"/>
      <c r="AI40" s="56" t="s">
        <v>79</v>
      </c>
      <c r="AJ40" s="56"/>
      <c r="AK40" s="56" t="s">
        <v>3039</v>
      </c>
      <c r="AL40" s="56"/>
    </row>
    <row r="41" spans="1:38" ht="12.75" customHeight="1">
      <c r="A41" s="14" t="s">
        <v>77</v>
      </c>
      <c r="B41" s="52"/>
      <c r="C41" s="52"/>
      <c r="D41" s="52"/>
      <c r="E41" s="52"/>
      <c r="F41" s="52"/>
      <c r="G41" s="52"/>
      <c r="H41" s="15" t="s">
        <v>84</v>
      </c>
      <c r="I41" s="52"/>
      <c r="J41" s="42" t="str">
        <f>IF($N$7="By Rows","C08","H04")</f>
        <v>H04</v>
      </c>
      <c r="K41" s="53" t="s">
        <v>42</v>
      </c>
      <c r="L41" s="54"/>
      <c r="M41" s="55"/>
      <c r="N41" s="89" t="s">
        <v>80</v>
      </c>
      <c r="O41" s="92" t="s">
        <v>81</v>
      </c>
      <c r="P41" s="124" t="s">
        <v>10</v>
      </c>
      <c r="Q41" s="127" t="s">
        <v>116</v>
      </c>
      <c r="R41" s="90"/>
      <c r="S41" s="15" t="s">
        <v>57</v>
      </c>
      <c r="T41" s="15" t="s">
        <v>14</v>
      </c>
      <c r="U41" s="15"/>
      <c r="V41" s="15"/>
      <c r="W41" s="15"/>
      <c r="X41" s="15" t="s">
        <v>78</v>
      </c>
      <c r="Y41" s="56" t="s">
        <v>63</v>
      </c>
      <c r="Z41" s="56"/>
      <c r="AA41" s="56"/>
      <c r="AB41" s="56"/>
      <c r="AC41" s="56"/>
      <c r="AD41" s="56"/>
      <c r="AE41" s="56"/>
      <c r="AF41" s="56"/>
      <c r="AG41" s="56" t="s">
        <v>62</v>
      </c>
      <c r="AH41" s="56"/>
      <c r="AI41" s="56" t="s">
        <v>79</v>
      </c>
      <c r="AJ41" s="56"/>
      <c r="AK41" s="56" t="s">
        <v>3039</v>
      </c>
      <c r="AL41" s="56"/>
    </row>
    <row r="42" spans="1:38" ht="12.75" customHeight="1">
      <c r="A42" s="14" t="s">
        <v>77</v>
      </c>
      <c r="B42" s="52"/>
      <c r="C42" s="52"/>
      <c r="D42" s="52"/>
      <c r="E42" s="52"/>
      <c r="F42" s="52"/>
      <c r="G42" s="52"/>
      <c r="H42" s="15" t="s">
        <v>84</v>
      </c>
      <c r="I42" s="52"/>
      <c r="J42" s="42" t="str">
        <f>IF($N$7="By Rows","C09","A05")</f>
        <v>A05</v>
      </c>
      <c r="K42" s="53" t="s">
        <v>42</v>
      </c>
      <c r="L42" s="54"/>
      <c r="M42" s="55"/>
      <c r="N42" s="89" t="s">
        <v>80</v>
      </c>
      <c r="O42" s="92" t="s">
        <v>81</v>
      </c>
      <c r="P42" s="124" t="s">
        <v>10</v>
      </c>
      <c r="Q42" s="127" t="s">
        <v>117</v>
      </c>
      <c r="R42" s="90"/>
      <c r="S42" s="15" t="s">
        <v>57</v>
      </c>
      <c r="T42" s="15" t="s">
        <v>14</v>
      </c>
      <c r="U42" s="15"/>
      <c r="V42" s="15"/>
      <c r="W42" s="15"/>
      <c r="X42" s="15" t="s">
        <v>78</v>
      </c>
      <c r="Y42" s="56" t="s">
        <v>63</v>
      </c>
      <c r="Z42" s="56"/>
      <c r="AA42" s="56"/>
      <c r="AB42" s="56"/>
      <c r="AC42" s="56"/>
      <c r="AD42" s="56"/>
      <c r="AE42" s="56"/>
      <c r="AF42" s="56"/>
      <c r="AG42" s="56" t="s">
        <v>62</v>
      </c>
      <c r="AH42" s="56"/>
      <c r="AI42" s="56" t="s">
        <v>79</v>
      </c>
      <c r="AJ42" s="56"/>
      <c r="AK42" s="56" t="s">
        <v>3039</v>
      </c>
      <c r="AL42" s="56"/>
    </row>
    <row r="43" spans="1:38" ht="12.75" customHeight="1">
      <c r="A43" s="14" t="s">
        <v>77</v>
      </c>
      <c r="B43" s="52"/>
      <c r="C43" s="52"/>
      <c r="D43" s="52"/>
      <c r="E43" s="52"/>
      <c r="F43" s="52"/>
      <c r="G43" s="52"/>
      <c r="H43" s="15" t="s">
        <v>84</v>
      </c>
      <c r="I43" s="52"/>
      <c r="J43" s="42" t="str">
        <f>IF($N$7="By Rows","C10","B05")</f>
        <v>B05</v>
      </c>
      <c r="K43" s="53" t="s">
        <v>42</v>
      </c>
      <c r="L43" s="54"/>
      <c r="M43" s="55"/>
      <c r="N43" s="89" t="s">
        <v>80</v>
      </c>
      <c r="O43" s="92" t="s">
        <v>81</v>
      </c>
      <c r="P43" s="124" t="s">
        <v>10</v>
      </c>
      <c r="Q43" s="127" t="s">
        <v>118</v>
      </c>
      <c r="R43" s="90"/>
      <c r="S43" s="15" t="s">
        <v>57</v>
      </c>
      <c r="T43" s="15" t="s">
        <v>14</v>
      </c>
      <c r="U43" s="15"/>
      <c r="V43" s="15"/>
      <c r="W43" s="15"/>
      <c r="X43" s="15" t="s">
        <v>78</v>
      </c>
      <c r="Y43" s="56" t="s">
        <v>63</v>
      </c>
      <c r="Z43" s="56"/>
      <c r="AA43" s="56"/>
      <c r="AB43" s="56"/>
      <c r="AC43" s="56"/>
      <c r="AD43" s="56"/>
      <c r="AE43" s="56"/>
      <c r="AF43" s="56"/>
      <c r="AG43" s="56" t="s">
        <v>62</v>
      </c>
      <c r="AH43" s="56"/>
      <c r="AI43" s="56" t="s">
        <v>79</v>
      </c>
      <c r="AJ43" s="56"/>
      <c r="AK43" s="56" t="s">
        <v>3039</v>
      </c>
      <c r="AL43" s="56"/>
    </row>
    <row r="44" spans="1:38" ht="12.75" customHeight="1">
      <c r="A44" s="14" t="s">
        <v>77</v>
      </c>
      <c r="B44" s="52"/>
      <c r="C44" s="52"/>
      <c r="D44" s="52"/>
      <c r="E44" s="52"/>
      <c r="F44" s="52"/>
      <c r="G44" s="52"/>
      <c r="H44" s="15" t="s">
        <v>84</v>
      </c>
      <c r="I44" s="52"/>
      <c r="J44" s="42" t="str">
        <f>IF($N$7="By Rows","C11","C05")</f>
        <v>C05</v>
      </c>
      <c r="K44" s="53" t="s">
        <v>42</v>
      </c>
      <c r="L44" s="54"/>
      <c r="M44" s="55"/>
      <c r="N44" s="89" t="s">
        <v>80</v>
      </c>
      <c r="O44" s="92" t="s">
        <v>81</v>
      </c>
      <c r="P44" s="124" t="s">
        <v>10</v>
      </c>
      <c r="Q44" s="127" t="s">
        <v>119</v>
      </c>
      <c r="R44" s="90"/>
      <c r="S44" s="15" t="s">
        <v>57</v>
      </c>
      <c r="T44" s="15" t="s">
        <v>14</v>
      </c>
      <c r="U44" s="15"/>
      <c r="V44" s="15"/>
      <c r="W44" s="15"/>
      <c r="X44" s="15" t="s">
        <v>78</v>
      </c>
      <c r="Y44" s="56" t="s">
        <v>63</v>
      </c>
      <c r="Z44" s="56"/>
      <c r="AA44" s="56"/>
      <c r="AB44" s="56"/>
      <c r="AC44" s="56"/>
      <c r="AD44" s="56"/>
      <c r="AE44" s="56"/>
      <c r="AF44" s="56"/>
      <c r="AG44" s="56" t="s">
        <v>62</v>
      </c>
      <c r="AH44" s="56"/>
      <c r="AI44" s="56" t="s">
        <v>79</v>
      </c>
      <c r="AJ44" s="56"/>
      <c r="AK44" s="56" t="s">
        <v>3039</v>
      </c>
      <c r="AL44" s="56"/>
    </row>
    <row r="45" spans="1:38" ht="12.75" customHeight="1">
      <c r="A45" s="14" t="s">
        <v>77</v>
      </c>
      <c r="B45" s="52"/>
      <c r="C45" s="52"/>
      <c r="D45" s="52"/>
      <c r="E45" s="52"/>
      <c r="F45" s="52"/>
      <c r="G45" s="52"/>
      <c r="H45" s="15" t="s">
        <v>84</v>
      </c>
      <c r="I45" s="52"/>
      <c r="J45" s="42" t="str">
        <f>IF($N$7="By Rows","C12","D05")</f>
        <v>D05</v>
      </c>
      <c r="K45" s="53" t="s">
        <v>42</v>
      </c>
      <c r="L45" s="54"/>
      <c r="M45" s="55"/>
      <c r="N45" s="89" t="s">
        <v>80</v>
      </c>
      <c r="O45" s="92" t="s">
        <v>81</v>
      </c>
      <c r="P45" s="124" t="s">
        <v>10</v>
      </c>
      <c r="Q45" s="127" t="s">
        <v>120</v>
      </c>
      <c r="R45" s="90"/>
      <c r="S45" s="15" t="s">
        <v>57</v>
      </c>
      <c r="T45" s="15" t="s">
        <v>14</v>
      </c>
      <c r="U45" s="15"/>
      <c r="V45" s="15"/>
      <c r="W45" s="15"/>
      <c r="X45" s="15" t="s">
        <v>78</v>
      </c>
      <c r="Y45" s="56" t="s">
        <v>63</v>
      </c>
      <c r="Z45" s="56"/>
      <c r="AA45" s="56"/>
      <c r="AB45" s="56"/>
      <c r="AC45" s="56"/>
      <c r="AD45" s="56"/>
      <c r="AE45" s="56"/>
      <c r="AF45" s="56"/>
      <c r="AG45" s="56" t="s">
        <v>62</v>
      </c>
      <c r="AH45" s="56"/>
      <c r="AI45" s="56" t="s">
        <v>79</v>
      </c>
      <c r="AJ45" s="56"/>
      <c r="AK45" s="56" t="s">
        <v>3039</v>
      </c>
      <c r="AL45" s="56"/>
    </row>
    <row r="46" spans="1:38" ht="12.75" customHeight="1">
      <c r="A46" s="14" t="s">
        <v>77</v>
      </c>
      <c r="B46" s="52"/>
      <c r="C46" s="52"/>
      <c r="D46" s="52"/>
      <c r="E46" s="52"/>
      <c r="F46" s="52"/>
      <c r="G46" s="52"/>
      <c r="H46" s="15" t="s">
        <v>84</v>
      </c>
      <c r="I46" s="52"/>
      <c r="J46" s="42" t="str">
        <f>IF($N$7="By Rows","D01","E05")</f>
        <v>E05</v>
      </c>
      <c r="K46" s="53" t="s">
        <v>42</v>
      </c>
      <c r="L46" s="54"/>
      <c r="M46" s="55"/>
      <c r="N46" s="89" t="s">
        <v>80</v>
      </c>
      <c r="O46" s="92" t="s">
        <v>81</v>
      </c>
      <c r="P46" s="124" t="s">
        <v>10</v>
      </c>
      <c r="Q46" s="127" t="s">
        <v>121</v>
      </c>
      <c r="R46" s="90"/>
      <c r="S46" s="15" t="s">
        <v>57</v>
      </c>
      <c r="T46" s="15" t="s">
        <v>14</v>
      </c>
      <c r="U46" s="15"/>
      <c r="V46" s="15"/>
      <c r="W46" s="15"/>
      <c r="X46" s="15" t="s">
        <v>78</v>
      </c>
      <c r="Y46" s="56" t="s">
        <v>63</v>
      </c>
      <c r="Z46" s="56"/>
      <c r="AA46" s="56"/>
      <c r="AB46" s="56"/>
      <c r="AC46" s="56"/>
      <c r="AD46" s="56"/>
      <c r="AE46" s="56"/>
      <c r="AF46" s="56"/>
      <c r="AG46" s="56" t="s">
        <v>62</v>
      </c>
      <c r="AH46" s="56"/>
      <c r="AI46" s="56" t="s">
        <v>79</v>
      </c>
      <c r="AJ46" s="56"/>
      <c r="AK46" s="56" t="s">
        <v>3039</v>
      </c>
      <c r="AL46" s="56"/>
    </row>
    <row r="47" spans="1:38" ht="12.75" customHeight="1">
      <c r="A47" s="14" t="s">
        <v>77</v>
      </c>
      <c r="B47" s="52"/>
      <c r="C47" s="52"/>
      <c r="D47" s="52"/>
      <c r="E47" s="52"/>
      <c r="F47" s="52"/>
      <c r="G47" s="52"/>
      <c r="H47" s="15" t="s">
        <v>84</v>
      </c>
      <c r="I47" s="52"/>
      <c r="J47" s="42" t="str">
        <f>IF($N$7="By Rows","D02","F05")</f>
        <v>F05</v>
      </c>
      <c r="K47" s="53" t="s">
        <v>42</v>
      </c>
      <c r="L47" s="54"/>
      <c r="M47" s="55"/>
      <c r="N47" s="89" t="s">
        <v>80</v>
      </c>
      <c r="O47" s="92" t="s">
        <v>81</v>
      </c>
      <c r="P47" s="124" t="s">
        <v>10</v>
      </c>
      <c r="Q47" s="127" t="s">
        <v>122</v>
      </c>
      <c r="R47" s="90"/>
      <c r="S47" s="15" t="s">
        <v>57</v>
      </c>
      <c r="T47" s="15" t="s">
        <v>14</v>
      </c>
      <c r="U47" s="15"/>
      <c r="V47" s="15"/>
      <c r="W47" s="15"/>
      <c r="X47" s="15" t="s">
        <v>78</v>
      </c>
      <c r="Y47" s="56" t="s">
        <v>63</v>
      </c>
      <c r="Z47" s="56"/>
      <c r="AA47" s="56"/>
      <c r="AB47" s="56"/>
      <c r="AC47" s="56"/>
      <c r="AD47" s="56"/>
      <c r="AE47" s="56"/>
      <c r="AF47" s="56"/>
      <c r="AG47" s="56" t="s">
        <v>62</v>
      </c>
      <c r="AH47" s="56"/>
      <c r="AI47" s="56" t="s">
        <v>79</v>
      </c>
      <c r="AJ47" s="56"/>
      <c r="AK47" s="56" t="s">
        <v>3039</v>
      </c>
      <c r="AL47" s="56"/>
    </row>
    <row r="48" spans="1:38" ht="12.75" customHeight="1">
      <c r="A48" s="14" t="s">
        <v>77</v>
      </c>
      <c r="B48" s="52"/>
      <c r="C48" s="52"/>
      <c r="D48" s="52"/>
      <c r="E48" s="52"/>
      <c r="F48" s="52"/>
      <c r="G48" s="52"/>
      <c r="H48" s="15" t="s">
        <v>84</v>
      </c>
      <c r="I48" s="52"/>
      <c r="J48" s="42" t="str">
        <f>IF($N$7="By Rows","D03","G05")</f>
        <v>G05</v>
      </c>
      <c r="K48" s="53" t="s">
        <v>42</v>
      </c>
      <c r="L48" s="54"/>
      <c r="M48" s="55"/>
      <c r="N48" s="89" t="s">
        <v>80</v>
      </c>
      <c r="O48" s="92" t="s">
        <v>81</v>
      </c>
      <c r="P48" s="124" t="s">
        <v>10</v>
      </c>
      <c r="Q48" s="127" t="s">
        <v>123</v>
      </c>
      <c r="R48" s="90"/>
      <c r="S48" s="15" t="s">
        <v>57</v>
      </c>
      <c r="T48" s="15" t="s">
        <v>14</v>
      </c>
      <c r="U48" s="15"/>
      <c r="V48" s="15"/>
      <c r="W48" s="15"/>
      <c r="X48" s="15" t="s">
        <v>78</v>
      </c>
      <c r="Y48" s="56" t="s">
        <v>63</v>
      </c>
      <c r="Z48" s="56"/>
      <c r="AA48" s="56"/>
      <c r="AB48" s="56"/>
      <c r="AC48" s="56"/>
      <c r="AD48" s="56"/>
      <c r="AE48" s="56"/>
      <c r="AF48" s="56"/>
      <c r="AG48" s="56" t="s">
        <v>62</v>
      </c>
      <c r="AH48" s="56"/>
      <c r="AI48" s="56" t="s">
        <v>79</v>
      </c>
      <c r="AJ48" s="56"/>
      <c r="AK48" s="56" t="s">
        <v>3039</v>
      </c>
      <c r="AL48" s="56"/>
    </row>
    <row r="49" spans="1:38" ht="12.75" customHeight="1">
      <c r="A49" s="14" t="s">
        <v>77</v>
      </c>
      <c r="B49" s="52"/>
      <c r="C49" s="52"/>
      <c r="D49" s="52"/>
      <c r="E49" s="52"/>
      <c r="F49" s="52"/>
      <c r="G49" s="52"/>
      <c r="H49" s="15" t="s">
        <v>84</v>
      </c>
      <c r="I49" s="52"/>
      <c r="J49" s="42" t="str">
        <f>IF($N$7="By Rows","D04","H05")</f>
        <v>H05</v>
      </c>
      <c r="K49" s="53" t="s">
        <v>42</v>
      </c>
      <c r="L49" s="54"/>
      <c r="M49" s="55"/>
      <c r="N49" s="89" t="s">
        <v>80</v>
      </c>
      <c r="O49" s="92" t="s">
        <v>81</v>
      </c>
      <c r="P49" s="124" t="s">
        <v>10</v>
      </c>
      <c r="Q49" s="127" t="s">
        <v>124</v>
      </c>
      <c r="R49" s="90"/>
      <c r="S49" s="15" t="s">
        <v>57</v>
      </c>
      <c r="T49" s="15" t="s">
        <v>14</v>
      </c>
      <c r="U49" s="15"/>
      <c r="V49" s="15"/>
      <c r="W49" s="15"/>
      <c r="X49" s="15" t="s">
        <v>78</v>
      </c>
      <c r="Y49" s="56" t="s">
        <v>63</v>
      </c>
      <c r="Z49" s="56"/>
      <c r="AA49" s="56"/>
      <c r="AB49" s="56"/>
      <c r="AC49" s="56"/>
      <c r="AD49" s="56"/>
      <c r="AE49" s="56"/>
      <c r="AF49" s="56"/>
      <c r="AG49" s="56" t="s">
        <v>62</v>
      </c>
      <c r="AH49" s="56"/>
      <c r="AI49" s="56" t="s">
        <v>79</v>
      </c>
      <c r="AJ49" s="56"/>
      <c r="AK49" s="56" t="s">
        <v>3039</v>
      </c>
      <c r="AL49" s="56"/>
    </row>
    <row r="50" spans="1:38" ht="12.75" customHeight="1">
      <c r="A50" s="14" t="s">
        <v>77</v>
      </c>
      <c r="B50" s="52"/>
      <c r="C50" s="52"/>
      <c r="D50" s="52"/>
      <c r="E50" s="52"/>
      <c r="F50" s="52"/>
      <c r="G50" s="52"/>
      <c r="H50" s="15" t="s">
        <v>84</v>
      </c>
      <c r="I50" s="52"/>
      <c r="J50" s="42" t="str">
        <f>IF($N$7="By Rows","D05","A06")</f>
        <v>A06</v>
      </c>
      <c r="K50" s="53" t="s">
        <v>42</v>
      </c>
      <c r="L50" s="57"/>
      <c r="M50" s="55"/>
      <c r="N50" s="89" t="s">
        <v>80</v>
      </c>
      <c r="O50" s="92" t="s">
        <v>81</v>
      </c>
      <c r="P50" s="124" t="s">
        <v>10</v>
      </c>
      <c r="Q50" s="127" t="s">
        <v>125</v>
      </c>
      <c r="R50" s="90"/>
      <c r="S50" s="15" t="s">
        <v>57</v>
      </c>
      <c r="T50" s="15" t="s">
        <v>14</v>
      </c>
      <c r="U50" s="15"/>
      <c r="V50" s="15"/>
      <c r="W50" s="15"/>
      <c r="X50" s="15" t="s">
        <v>78</v>
      </c>
      <c r="Y50" s="56" t="s">
        <v>63</v>
      </c>
      <c r="Z50" s="56"/>
      <c r="AA50" s="56"/>
      <c r="AB50" s="56"/>
      <c r="AC50" s="56"/>
      <c r="AD50" s="56"/>
      <c r="AE50" s="56"/>
      <c r="AF50" s="56"/>
      <c r="AG50" s="56" t="s">
        <v>62</v>
      </c>
      <c r="AH50" s="56"/>
      <c r="AI50" s="56" t="s">
        <v>79</v>
      </c>
      <c r="AJ50" s="56"/>
      <c r="AK50" s="56" t="s">
        <v>3039</v>
      </c>
      <c r="AL50" s="56"/>
    </row>
    <row r="51" spans="1:38" ht="12.75" customHeight="1">
      <c r="A51" s="14" t="s">
        <v>77</v>
      </c>
      <c r="B51" s="52"/>
      <c r="C51" s="52"/>
      <c r="D51" s="52"/>
      <c r="E51" s="52"/>
      <c r="F51" s="52"/>
      <c r="G51" s="52"/>
      <c r="H51" s="15" t="s">
        <v>84</v>
      </c>
      <c r="I51" s="52"/>
      <c r="J51" s="42" t="str">
        <f>IF($N$7="By Rows","D06","B06")</f>
        <v>B06</v>
      </c>
      <c r="K51" s="53" t="s">
        <v>42</v>
      </c>
      <c r="L51" s="57"/>
      <c r="M51" s="55"/>
      <c r="N51" s="89" t="s">
        <v>80</v>
      </c>
      <c r="O51" s="92" t="s">
        <v>81</v>
      </c>
      <c r="P51" s="124" t="s">
        <v>10</v>
      </c>
      <c r="Q51" s="127" t="s">
        <v>126</v>
      </c>
      <c r="R51" s="90"/>
      <c r="S51" s="15" t="s">
        <v>57</v>
      </c>
      <c r="T51" s="15" t="s">
        <v>14</v>
      </c>
      <c r="U51" s="15"/>
      <c r="V51" s="15"/>
      <c r="W51" s="15"/>
      <c r="X51" s="15" t="s">
        <v>78</v>
      </c>
      <c r="Y51" s="56" t="s">
        <v>63</v>
      </c>
      <c r="Z51" s="56"/>
      <c r="AA51" s="56"/>
      <c r="AB51" s="56"/>
      <c r="AC51" s="56"/>
      <c r="AD51" s="56"/>
      <c r="AE51" s="56"/>
      <c r="AF51" s="56"/>
      <c r="AG51" s="56" t="s">
        <v>62</v>
      </c>
      <c r="AH51" s="56"/>
      <c r="AI51" s="56" t="s">
        <v>79</v>
      </c>
      <c r="AJ51" s="56"/>
      <c r="AK51" s="56" t="s">
        <v>3039</v>
      </c>
      <c r="AL51" s="56"/>
    </row>
    <row r="52" spans="1:38" ht="12.75" customHeight="1">
      <c r="A52" s="14" t="s">
        <v>77</v>
      </c>
      <c r="B52" s="52"/>
      <c r="C52" s="52"/>
      <c r="D52" s="52"/>
      <c r="E52" s="52"/>
      <c r="F52" s="52"/>
      <c r="G52" s="52"/>
      <c r="H52" s="15" t="s">
        <v>84</v>
      </c>
      <c r="I52" s="52"/>
      <c r="J52" s="42" t="str">
        <f>IF($N$7="By Rows","D07","C06")</f>
        <v>C06</v>
      </c>
      <c r="K52" s="53" t="s">
        <v>42</v>
      </c>
      <c r="L52" s="57"/>
      <c r="M52" s="55"/>
      <c r="N52" s="89" t="s">
        <v>80</v>
      </c>
      <c r="O52" s="92" t="s">
        <v>81</v>
      </c>
      <c r="P52" s="124" t="s">
        <v>10</v>
      </c>
      <c r="Q52" s="127" t="s">
        <v>127</v>
      </c>
      <c r="R52" s="90"/>
      <c r="S52" s="15" t="s">
        <v>57</v>
      </c>
      <c r="T52" s="15" t="s">
        <v>14</v>
      </c>
      <c r="U52" s="15"/>
      <c r="V52" s="15"/>
      <c r="W52" s="15"/>
      <c r="X52" s="15" t="s">
        <v>78</v>
      </c>
      <c r="Y52" s="56" t="s">
        <v>63</v>
      </c>
      <c r="Z52" s="56"/>
      <c r="AA52" s="56"/>
      <c r="AB52" s="56"/>
      <c r="AC52" s="56"/>
      <c r="AD52" s="56"/>
      <c r="AE52" s="56"/>
      <c r="AF52" s="56"/>
      <c r="AG52" s="56" t="s">
        <v>62</v>
      </c>
      <c r="AH52" s="56"/>
      <c r="AI52" s="56" t="s">
        <v>79</v>
      </c>
      <c r="AJ52" s="56"/>
      <c r="AK52" s="56" t="s">
        <v>3039</v>
      </c>
      <c r="AL52" s="56"/>
    </row>
    <row r="53" spans="1:38" ht="12.75" customHeight="1">
      <c r="A53" s="14" t="s">
        <v>77</v>
      </c>
      <c r="B53" s="52"/>
      <c r="C53" s="52"/>
      <c r="D53" s="52"/>
      <c r="E53" s="52"/>
      <c r="F53" s="52"/>
      <c r="G53" s="52"/>
      <c r="H53" s="15" t="s">
        <v>84</v>
      </c>
      <c r="I53" s="52"/>
      <c r="J53" s="42" t="str">
        <f>IF($N$7="By Rows","D08","D06")</f>
        <v>D06</v>
      </c>
      <c r="K53" s="53" t="s">
        <v>42</v>
      </c>
      <c r="L53" s="57"/>
      <c r="M53" s="55"/>
      <c r="N53" s="89" t="s">
        <v>80</v>
      </c>
      <c r="O53" s="92" t="s">
        <v>81</v>
      </c>
      <c r="P53" s="124" t="s">
        <v>10</v>
      </c>
      <c r="Q53" s="127" t="s">
        <v>128</v>
      </c>
      <c r="R53" s="90"/>
      <c r="S53" s="15" t="s">
        <v>57</v>
      </c>
      <c r="T53" s="15" t="s">
        <v>14</v>
      </c>
      <c r="U53" s="15"/>
      <c r="V53" s="15"/>
      <c r="W53" s="15"/>
      <c r="X53" s="15" t="s">
        <v>78</v>
      </c>
      <c r="Y53" s="56" t="s">
        <v>63</v>
      </c>
      <c r="Z53" s="56"/>
      <c r="AA53" s="56"/>
      <c r="AB53" s="56"/>
      <c r="AC53" s="56"/>
      <c r="AD53" s="56"/>
      <c r="AE53" s="56"/>
      <c r="AF53" s="56"/>
      <c r="AG53" s="56" t="s">
        <v>62</v>
      </c>
      <c r="AH53" s="56"/>
      <c r="AI53" s="56" t="s">
        <v>79</v>
      </c>
      <c r="AJ53" s="56"/>
      <c r="AK53" s="56" t="s">
        <v>3039</v>
      </c>
      <c r="AL53" s="56"/>
    </row>
    <row r="54" spans="1:38" ht="12.75" customHeight="1">
      <c r="A54" s="14" t="s">
        <v>77</v>
      </c>
      <c r="B54" s="52"/>
      <c r="C54" s="52"/>
      <c r="D54" s="52"/>
      <c r="E54" s="52"/>
      <c r="F54" s="52"/>
      <c r="G54" s="52"/>
      <c r="H54" s="15" t="s">
        <v>84</v>
      </c>
      <c r="I54" s="52"/>
      <c r="J54" s="42" t="str">
        <f>IF($N$7="By Rows","D09","E06")</f>
        <v>E06</v>
      </c>
      <c r="K54" s="53" t="s">
        <v>42</v>
      </c>
      <c r="L54" s="57"/>
      <c r="M54" s="55"/>
      <c r="N54" s="89" t="s">
        <v>80</v>
      </c>
      <c r="O54" s="92" t="s">
        <v>81</v>
      </c>
      <c r="P54" s="124" t="s">
        <v>10</v>
      </c>
      <c r="Q54" s="127" t="s">
        <v>129</v>
      </c>
      <c r="R54" s="90"/>
      <c r="S54" s="15" t="s">
        <v>57</v>
      </c>
      <c r="T54" s="15" t="s">
        <v>14</v>
      </c>
      <c r="U54" s="15"/>
      <c r="V54" s="15"/>
      <c r="W54" s="15"/>
      <c r="X54" s="15" t="s">
        <v>78</v>
      </c>
      <c r="Y54" s="56" t="s">
        <v>63</v>
      </c>
      <c r="Z54" s="56"/>
      <c r="AA54" s="56"/>
      <c r="AB54" s="56"/>
      <c r="AC54" s="56"/>
      <c r="AD54" s="56"/>
      <c r="AE54" s="56"/>
      <c r="AF54" s="56"/>
      <c r="AG54" s="56" t="s">
        <v>62</v>
      </c>
      <c r="AH54" s="56"/>
      <c r="AI54" s="56" t="s">
        <v>79</v>
      </c>
      <c r="AJ54" s="56"/>
      <c r="AK54" s="56" t="s">
        <v>3039</v>
      </c>
      <c r="AL54" s="56"/>
    </row>
    <row r="55" spans="1:38" ht="12.75" customHeight="1">
      <c r="A55" s="14" t="s">
        <v>77</v>
      </c>
      <c r="B55" s="52"/>
      <c r="C55" s="52"/>
      <c r="D55" s="52"/>
      <c r="E55" s="52"/>
      <c r="F55" s="52"/>
      <c r="G55" s="52"/>
      <c r="H55" s="15" t="s">
        <v>84</v>
      </c>
      <c r="I55" s="52"/>
      <c r="J55" s="42" t="str">
        <f>IF($N$7="By Rows","D10","F06")</f>
        <v>F06</v>
      </c>
      <c r="K55" s="53" t="s">
        <v>42</v>
      </c>
      <c r="L55" s="57"/>
      <c r="M55" s="55"/>
      <c r="N55" s="89" t="s">
        <v>80</v>
      </c>
      <c r="O55" s="92" t="s">
        <v>81</v>
      </c>
      <c r="P55" s="124" t="s">
        <v>10</v>
      </c>
      <c r="Q55" s="127" t="s">
        <v>130</v>
      </c>
      <c r="R55" s="90"/>
      <c r="S55" s="15" t="s">
        <v>57</v>
      </c>
      <c r="T55" s="15" t="s">
        <v>14</v>
      </c>
      <c r="U55" s="15"/>
      <c r="V55" s="15"/>
      <c r="W55" s="15"/>
      <c r="X55" s="15" t="s">
        <v>78</v>
      </c>
      <c r="Y55" s="56" t="s">
        <v>63</v>
      </c>
      <c r="Z55" s="56"/>
      <c r="AA55" s="56"/>
      <c r="AB55" s="56"/>
      <c r="AC55" s="56"/>
      <c r="AD55" s="56"/>
      <c r="AE55" s="56"/>
      <c r="AF55" s="56"/>
      <c r="AG55" s="56" t="s">
        <v>62</v>
      </c>
      <c r="AH55" s="56"/>
      <c r="AI55" s="56" t="s">
        <v>79</v>
      </c>
      <c r="AJ55" s="56"/>
      <c r="AK55" s="56" t="s">
        <v>3039</v>
      </c>
      <c r="AL55" s="56"/>
    </row>
    <row r="56" spans="1:38" ht="12.75" customHeight="1">
      <c r="A56" s="14" t="s">
        <v>77</v>
      </c>
      <c r="B56" s="52"/>
      <c r="C56" s="52"/>
      <c r="D56" s="52"/>
      <c r="E56" s="52"/>
      <c r="F56" s="52"/>
      <c r="G56" s="52"/>
      <c r="H56" s="15" t="s">
        <v>84</v>
      </c>
      <c r="I56" s="52"/>
      <c r="J56" s="42" t="str">
        <f>IF($N$7="By Rows","D11","G06")</f>
        <v>G06</v>
      </c>
      <c r="K56" s="53" t="s">
        <v>42</v>
      </c>
      <c r="L56" s="57"/>
      <c r="M56" s="55"/>
      <c r="N56" s="89" t="s">
        <v>80</v>
      </c>
      <c r="O56" s="92" t="s">
        <v>81</v>
      </c>
      <c r="P56" s="124" t="s">
        <v>10</v>
      </c>
      <c r="Q56" s="127" t="s">
        <v>131</v>
      </c>
      <c r="R56" s="90"/>
      <c r="S56" s="15" t="s">
        <v>57</v>
      </c>
      <c r="T56" s="15" t="s">
        <v>14</v>
      </c>
      <c r="U56" s="15"/>
      <c r="V56" s="15"/>
      <c r="W56" s="15"/>
      <c r="X56" s="15" t="s">
        <v>78</v>
      </c>
      <c r="Y56" s="56" t="s">
        <v>63</v>
      </c>
      <c r="Z56" s="56"/>
      <c r="AA56" s="56"/>
      <c r="AB56" s="56"/>
      <c r="AC56" s="56"/>
      <c r="AD56" s="56"/>
      <c r="AE56" s="56"/>
      <c r="AF56" s="56"/>
      <c r="AG56" s="56" t="s">
        <v>62</v>
      </c>
      <c r="AH56" s="56"/>
      <c r="AI56" s="56" t="s">
        <v>79</v>
      </c>
      <c r="AJ56" s="56"/>
      <c r="AK56" s="56" t="s">
        <v>3039</v>
      </c>
      <c r="AL56" s="56"/>
    </row>
    <row r="57" spans="1:38" ht="12.75" customHeight="1">
      <c r="A57" s="14" t="s">
        <v>77</v>
      </c>
      <c r="B57" s="52"/>
      <c r="C57" s="52"/>
      <c r="D57" s="52"/>
      <c r="E57" s="52"/>
      <c r="F57" s="52"/>
      <c r="G57" s="52"/>
      <c r="H57" s="15" t="s">
        <v>84</v>
      </c>
      <c r="I57" s="52"/>
      <c r="J57" s="42" t="str">
        <f>IF($N$7="By Rows","D12","H06")</f>
        <v>H06</v>
      </c>
      <c r="K57" s="53" t="s">
        <v>42</v>
      </c>
      <c r="L57" s="57"/>
      <c r="M57" s="55"/>
      <c r="N57" s="89" t="s">
        <v>80</v>
      </c>
      <c r="O57" s="92" t="s">
        <v>81</v>
      </c>
      <c r="P57" s="124" t="s">
        <v>10</v>
      </c>
      <c r="Q57" s="127" t="s">
        <v>132</v>
      </c>
      <c r="R57" s="90"/>
      <c r="S57" s="15" t="s">
        <v>57</v>
      </c>
      <c r="T57" s="15" t="s">
        <v>14</v>
      </c>
      <c r="U57" s="15"/>
      <c r="V57" s="15"/>
      <c r="W57" s="15"/>
      <c r="X57" s="15" t="s">
        <v>78</v>
      </c>
      <c r="Y57" s="56" t="s">
        <v>63</v>
      </c>
      <c r="Z57" s="56"/>
      <c r="AA57" s="56"/>
      <c r="AB57" s="56"/>
      <c r="AC57" s="56"/>
      <c r="AD57" s="56"/>
      <c r="AE57" s="56"/>
      <c r="AF57" s="56"/>
      <c r="AG57" s="56" t="s">
        <v>62</v>
      </c>
      <c r="AH57" s="56"/>
      <c r="AI57" s="56" t="s">
        <v>79</v>
      </c>
      <c r="AJ57" s="56"/>
      <c r="AK57" s="56" t="s">
        <v>3039</v>
      </c>
      <c r="AL57" s="56"/>
    </row>
    <row r="58" spans="1:38" ht="12.75" customHeight="1">
      <c r="A58" s="14" t="s">
        <v>77</v>
      </c>
      <c r="B58" s="52"/>
      <c r="C58" s="52"/>
      <c r="D58" s="52"/>
      <c r="E58" s="52"/>
      <c r="F58" s="52"/>
      <c r="G58" s="52"/>
      <c r="H58" s="15" t="s">
        <v>84</v>
      </c>
      <c r="I58" s="52"/>
      <c r="J58" s="42" t="str">
        <f>IF($N$7="By Rows","E01","A07")</f>
        <v>A07</v>
      </c>
      <c r="K58" s="53" t="s">
        <v>42</v>
      </c>
      <c r="L58" s="57"/>
      <c r="M58" s="55"/>
      <c r="N58" s="89" t="s">
        <v>80</v>
      </c>
      <c r="O58" s="92" t="s">
        <v>81</v>
      </c>
      <c r="P58" s="124" t="s">
        <v>10</v>
      </c>
      <c r="Q58" s="127" t="s">
        <v>133</v>
      </c>
      <c r="R58" s="90"/>
      <c r="S58" s="15" t="s">
        <v>57</v>
      </c>
      <c r="T58" s="15" t="s">
        <v>14</v>
      </c>
      <c r="U58" s="15"/>
      <c r="V58" s="15"/>
      <c r="W58" s="15"/>
      <c r="X58" s="15" t="s">
        <v>78</v>
      </c>
      <c r="Y58" s="56" t="s">
        <v>63</v>
      </c>
      <c r="Z58" s="56"/>
      <c r="AA58" s="56"/>
      <c r="AB58" s="56"/>
      <c r="AC58" s="56"/>
      <c r="AD58" s="56"/>
      <c r="AE58" s="56"/>
      <c r="AF58" s="56"/>
      <c r="AG58" s="56" t="s">
        <v>62</v>
      </c>
      <c r="AH58" s="56"/>
      <c r="AI58" s="56" t="s">
        <v>79</v>
      </c>
      <c r="AJ58" s="56"/>
      <c r="AK58" s="56" t="s">
        <v>3039</v>
      </c>
      <c r="AL58" s="56"/>
    </row>
    <row r="59" spans="1:38" ht="12.75" customHeight="1">
      <c r="A59" s="14" t="s">
        <v>77</v>
      </c>
      <c r="B59" s="52"/>
      <c r="C59" s="52"/>
      <c r="D59" s="52"/>
      <c r="E59" s="52"/>
      <c r="F59" s="52"/>
      <c r="G59" s="52"/>
      <c r="H59" s="15" t="s">
        <v>84</v>
      </c>
      <c r="I59" s="52"/>
      <c r="J59" s="42" t="str">
        <f>IF($N$7="By Rows","E02","B07")</f>
        <v>B07</v>
      </c>
      <c r="K59" s="53" t="s">
        <v>42</v>
      </c>
      <c r="L59" s="57"/>
      <c r="M59" s="55"/>
      <c r="N59" s="89" t="s">
        <v>80</v>
      </c>
      <c r="O59" s="92" t="s">
        <v>81</v>
      </c>
      <c r="P59" s="124" t="s">
        <v>10</v>
      </c>
      <c r="Q59" s="127" t="s">
        <v>134</v>
      </c>
      <c r="R59" s="90"/>
      <c r="S59" s="15" t="s">
        <v>57</v>
      </c>
      <c r="T59" s="15" t="s">
        <v>14</v>
      </c>
      <c r="U59" s="15"/>
      <c r="V59" s="15"/>
      <c r="W59" s="15"/>
      <c r="X59" s="15" t="s">
        <v>78</v>
      </c>
      <c r="Y59" s="56" t="s">
        <v>63</v>
      </c>
      <c r="Z59" s="56"/>
      <c r="AA59" s="56"/>
      <c r="AB59" s="56"/>
      <c r="AC59" s="56"/>
      <c r="AD59" s="56"/>
      <c r="AE59" s="56"/>
      <c r="AF59" s="56"/>
      <c r="AG59" s="56" t="s">
        <v>62</v>
      </c>
      <c r="AH59" s="56"/>
      <c r="AI59" s="56" t="s">
        <v>79</v>
      </c>
      <c r="AJ59" s="56"/>
      <c r="AK59" s="56" t="s">
        <v>3039</v>
      </c>
      <c r="AL59" s="56"/>
    </row>
    <row r="60" spans="1:38" ht="12.75" customHeight="1">
      <c r="A60" s="14" t="s">
        <v>77</v>
      </c>
      <c r="B60" s="52"/>
      <c r="C60" s="52"/>
      <c r="D60" s="52"/>
      <c r="E60" s="52"/>
      <c r="F60" s="52"/>
      <c r="G60" s="52"/>
      <c r="H60" s="15" t="s">
        <v>84</v>
      </c>
      <c r="I60" s="52"/>
      <c r="J60" s="42" t="str">
        <f>IF($N$7="By Rows","E03","C07")</f>
        <v>C07</v>
      </c>
      <c r="K60" s="53" t="s">
        <v>42</v>
      </c>
      <c r="L60" s="57"/>
      <c r="M60" s="55"/>
      <c r="N60" s="89" t="s">
        <v>80</v>
      </c>
      <c r="O60" s="92" t="s">
        <v>81</v>
      </c>
      <c r="P60" s="124" t="s">
        <v>10</v>
      </c>
      <c r="Q60" s="127" t="s">
        <v>135</v>
      </c>
      <c r="R60" s="90"/>
      <c r="S60" s="15" t="s">
        <v>57</v>
      </c>
      <c r="T60" s="15" t="s">
        <v>14</v>
      </c>
      <c r="U60" s="15"/>
      <c r="V60" s="15"/>
      <c r="W60" s="15"/>
      <c r="X60" s="15" t="s">
        <v>78</v>
      </c>
      <c r="Y60" s="56" t="s">
        <v>63</v>
      </c>
      <c r="Z60" s="56"/>
      <c r="AA60" s="56"/>
      <c r="AB60" s="56"/>
      <c r="AC60" s="56"/>
      <c r="AD60" s="56"/>
      <c r="AE60" s="56"/>
      <c r="AF60" s="56"/>
      <c r="AG60" s="56" t="s">
        <v>62</v>
      </c>
      <c r="AH60" s="56"/>
      <c r="AI60" s="56" t="s">
        <v>79</v>
      </c>
      <c r="AJ60" s="56"/>
      <c r="AK60" s="56" t="s">
        <v>3039</v>
      </c>
      <c r="AL60" s="56"/>
    </row>
    <row r="61" spans="1:38" ht="12.75" customHeight="1">
      <c r="A61" s="14" t="s">
        <v>77</v>
      </c>
      <c r="B61" s="52"/>
      <c r="C61" s="52"/>
      <c r="D61" s="52"/>
      <c r="E61" s="52"/>
      <c r="F61" s="52"/>
      <c r="G61" s="52"/>
      <c r="H61" s="15" t="s">
        <v>84</v>
      </c>
      <c r="I61" s="52"/>
      <c r="J61" s="42" t="str">
        <f>IF($N$7="By Rows","E04","D07")</f>
        <v>D07</v>
      </c>
      <c r="K61" s="53" t="s">
        <v>42</v>
      </c>
      <c r="L61" s="57"/>
      <c r="M61" s="55"/>
      <c r="N61" s="89" t="s">
        <v>80</v>
      </c>
      <c r="O61" s="92" t="s">
        <v>81</v>
      </c>
      <c r="P61" s="124" t="s">
        <v>10</v>
      </c>
      <c r="Q61" s="127" t="s">
        <v>136</v>
      </c>
      <c r="R61" s="90"/>
      <c r="S61" s="15" t="s">
        <v>57</v>
      </c>
      <c r="T61" s="15" t="s">
        <v>14</v>
      </c>
      <c r="U61" s="15"/>
      <c r="V61" s="15"/>
      <c r="W61" s="15"/>
      <c r="X61" s="15" t="s">
        <v>78</v>
      </c>
      <c r="Y61" s="56" t="s">
        <v>63</v>
      </c>
      <c r="Z61" s="56"/>
      <c r="AA61" s="56"/>
      <c r="AB61" s="56"/>
      <c r="AC61" s="56"/>
      <c r="AD61" s="56"/>
      <c r="AE61" s="56"/>
      <c r="AF61" s="56"/>
      <c r="AG61" s="56" t="s">
        <v>62</v>
      </c>
      <c r="AH61" s="56"/>
      <c r="AI61" s="56" t="s">
        <v>79</v>
      </c>
      <c r="AJ61" s="56"/>
      <c r="AK61" s="56" t="s">
        <v>3039</v>
      </c>
      <c r="AL61" s="56"/>
    </row>
    <row r="62" spans="1:38" ht="12.75" customHeight="1">
      <c r="A62" s="14" t="s">
        <v>77</v>
      </c>
      <c r="B62" s="52"/>
      <c r="C62" s="52"/>
      <c r="D62" s="52"/>
      <c r="E62" s="52"/>
      <c r="F62" s="52"/>
      <c r="G62" s="52"/>
      <c r="H62" s="15" t="s">
        <v>84</v>
      </c>
      <c r="I62" s="52"/>
      <c r="J62" s="42" t="str">
        <f>IF($N$7="By Rows","E05","E07")</f>
        <v>E07</v>
      </c>
      <c r="K62" s="53" t="s">
        <v>42</v>
      </c>
      <c r="L62" s="57"/>
      <c r="M62" s="55"/>
      <c r="N62" s="89" t="s">
        <v>80</v>
      </c>
      <c r="O62" s="92" t="s">
        <v>81</v>
      </c>
      <c r="P62" s="124" t="s">
        <v>10</v>
      </c>
      <c r="Q62" s="127" t="s">
        <v>137</v>
      </c>
      <c r="R62" s="90"/>
      <c r="S62" s="15" t="s">
        <v>57</v>
      </c>
      <c r="T62" s="15" t="s">
        <v>14</v>
      </c>
      <c r="U62" s="15"/>
      <c r="V62" s="15"/>
      <c r="W62" s="15"/>
      <c r="X62" s="15" t="s">
        <v>78</v>
      </c>
      <c r="Y62" s="56" t="s">
        <v>63</v>
      </c>
      <c r="Z62" s="56"/>
      <c r="AA62" s="56"/>
      <c r="AB62" s="56"/>
      <c r="AC62" s="56"/>
      <c r="AD62" s="56"/>
      <c r="AE62" s="56"/>
      <c r="AF62" s="56"/>
      <c r="AG62" s="56" t="s">
        <v>62</v>
      </c>
      <c r="AH62" s="56"/>
      <c r="AI62" s="56" t="s">
        <v>79</v>
      </c>
      <c r="AJ62" s="56"/>
      <c r="AK62" s="56" t="s">
        <v>3039</v>
      </c>
      <c r="AL62" s="56"/>
    </row>
    <row r="63" spans="1:38" ht="12.75" customHeight="1">
      <c r="A63" s="14" t="s">
        <v>77</v>
      </c>
      <c r="B63" s="52"/>
      <c r="C63" s="52"/>
      <c r="D63" s="52"/>
      <c r="E63" s="52"/>
      <c r="F63" s="52"/>
      <c r="G63" s="52"/>
      <c r="H63" s="15" t="s">
        <v>84</v>
      </c>
      <c r="I63" s="52"/>
      <c r="J63" s="42" t="str">
        <f>IF($N$7="By Rows","E06","F07")</f>
        <v>F07</v>
      </c>
      <c r="K63" s="53" t="s">
        <v>42</v>
      </c>
      <c r="L63" s="57"/>
      <c r="M63" s="55"/>
      <c r="N63" s="89" t="s">
        <v>80</v>
      </c>
      <c r="O63" s="92" t="s">
        <v>81</v>
      </c>
      <c r="P63" s="124" t="s">
        <v>10</v>
      </c>
      <c r="Q63" s="127" t="s">
        <v>138</v>
      </c>
      <c r="R63" s="90"/>
      <c r="S63" s="15" t="s">
        <v>57</v>
      </c>
      <c r="T63" s="15" t="s">
        <v>14</v>
      </c>
      <c r="U63" s="15"/>
      <c r="V63" s="15"/>
      <c r="W63" s="15"/>
      <c r="X63" s="15" t="s">
        <v>78</v>
      </c>
      <c r="Y63" s="56" t="s">
        <v>63</v>
      </c>
      <c r="Z63" s="56"/>
      <c r="AA63" s="56"/>
      <c r="AB63" s="56"/>
      <c r="AC63" s="56"/>
      <c r="AD63" s="56"/>
      <c r="AE63" s="56"/>
      <c r="AF63" s="56"/>
      <c r="AG63" s="56" t="s">
        <v>62</v>
      </c>
      <c r="AH63" s="56"/>
      <c r="AI63" s="56" t="s">
        <v>79</v>
      </c>
      <c r="AJ63" s="56"/>
      <c r="AK63" s="56" t="s">
        <v>3039</v>
      </c>
      <c r="AL63" s="56"/>
    </row>
    <row r="64" spans="1:38" ht="12.75" customHeight="1">
      <c r="A64" s="14" t="s">
        <v>77</v>
      </c>
      <c r="B64" s="52"/>
      <c r="C64" s="52"/>
      <c r="D64" s="52"/>
      <c r="E64" s="52"/>
      <c r="F64" s="52"/>
      <c r="G64" s="52"/>
      <c r="H64" s="15" t="s">
        <v>84</v>
      </c>
      <c r="I64" s="52"/>
      <c r="J64" s="42" t="str">
        <f>IF($N$7="By Rows","E07","G07")</f>
        <v>G07</v>
      </c>
      <c r="K64" s="53" t="s">
        <v>42</v>
      </c>
      <c r="L64" s="57"/>
      <c r="M64" s="55"/>
      <c r="N64" s="89" t="s">
        <v>80</v>
      </c>
      <c r="O64" s="92" t="s">
        <v>81</v>
      </c>
      <c r="P64" s="124" t="s">
        <v>10</v>
      </c>
      <c r="Q64" s="127" t="s">
        <v>139</v>
      </c>
      <c r="R64" s="90"/>
      <c r="S64" s="15" t="s">
        <v>57</v>
      </c>
      <c r="T64" s="15" t="s">
        <v>14</v>
      </c>
      <c r="U64" s="15"/>
      <c r="V64" s="15"/>
      <c r="W64" s="15"/>
      <c r="X64" s="15" t="s">
        <v>78</v>
      </c>
      <c r="Y64" s="56" t="s">
        <v>63</v>
      </c>
      <c r="Z64" s="56"/>
      <c r="AA64" s="56"/>
      <c r="AB64" s="56"/>
      <c r="AC64" s="56"/>
      <c r="AD64" s="56"/>
      <c r="AE64" s="56"/>
      <c r="AF64" s="56"/>
      <c r="AG64" s="56" t="s">
        <v>62</v>
      </c>
      <c r="AH64" s="56"/>
      <c r="AI64" s="56" t="s">
        <v>79</v>
      </c>
      <c r="AJ64" s="56"/>
      <c r="AK64" s="56" t="s">
        <v>3039</v>
      </c>
      <c r="AL64" s="56"/>
    </row>
    <row r="65" spans="1:38" ht="12.75" customHeight="1">
      <c r="A65" s="14" t="s">
        <v>77</v>
      </c>
      <c r="B65" s="52"/>
      <c r="C65" s="52"/>
      <c r="D65" s="52"/>
      <c r="E65" s="52"/>
      <c r="F65" s="52"/>
      <c r="G65" s="52"/>
      <c r="H65" s="15" t="s">
        <v>84</v>
      </c>
      <c r="I65" s="52"/>
      <c r="J65" s="42" t="str">
        <f>IF($N$7="By Rows","E08","H07")</f>
        <v>H07</v>
      </c>
      <c r="K65" s="53" t="s">
        <v>42</v>
      </c>
      <c r="L65" s="57"/>
      <c r="M65" s="55"/>
      <c r="N65" s="89" t="s">
        <v>80</v>
      </c>
      <c r="O65" s="92" t="s">
        <v>81</v>
      </c>
      <c r="P65" s="124" t="s">
        <v>10</v>
      </c>
      <c r="Q65" s="127" t="s">
        <v>140</v>
      </c>
      <c r="R65" s="90"/>
      <c r="S65" s="15" t="s">
        <v>57</v>
      </c>
      <c r="T65" s="15" t="s">
        <v>14</v>
      </c>
      <c r="U65" s="15"/>
      <c r="V65" s="15"/>
      <c r="W65" s="15"/>
      <c r="X65" s="15" t="s">
        <v>78</v>
      </c>
      <c r="Y65" s="56" t="s">
        <v>63</v>
      </c>
      <c r="Z65" s="56"/>
      <c r="AA65" s="56"/>
      <c r="AB65" s="56"/>
      <c r="AC65" s="56"/>
      <c r="AD65" s="56"/>
      <c r="AE65" s="56"/>
      <c r="AF65" s="56"/>
      <c r="AG65" s="56" t="s">
        <v>62</v>
      </c>
      <c r="AH65" s="56"/>
      <c r="AI65" s="56" t="s">
        <v>79</v>
      </c>
      <c r="AJ65" s="56"/>
      <c r="AK65" s="56" t="s">
        <v>3039</v>
      </c>
      <c r="AL65" s="56"/>
    </row>
    <row r="66" spans="1:38" ht="12.75" customHeight="1">
      <c r="A66" s="14" t="s">
        <v>77</v>
      </c>
      <c r="B66" s="52"/>
      <c r="C66" s="52"/>
      <c r="D66" s="52"/>
      <c r="E66" s="52"/>
      <c r="F66" s="52"/>
      <c r="G66" s="52"/>
      <c r="H66" s="15" t="s">
        <v>84</v>
      </c>
      <c r="I66" s="52"/>
      <c r="J66" s="42" t="str">
        <f>IF($N$7="By Rows","E09","A08")</f>
        <v>A08</v>
      </c>
      <c r="K66" s="53" t="s">
        <v>42</v>
      </c>
      <c r="L66" s="57"/>
      <c r="M66" s="55"/>
      <c r="N66" s="89" t="s">
        <v>80</v>
      </c>
      <c r="O66" s="92" t="s">
        <v>81</v>
      </c>
      <c r="P66" s="124" t="s">
        <v>10</v>
      </c>
      <c r="Q66" s="127" t="s">
        <v>141</v>
      </c>
      <c r="R66" s="90"/>
      <c r="S66" s="15" t="s">
        <v>57</v>
      </c>
      <c r="T66" s="15" t="s">
        <v>14</v>
      </c>
      <c r="U66" s="15"/>
      <c r="V66" s="15"/>
      <c r="W66" s="15"/>
      <c r="X66" s="15" t="s">
        <v>78</v>
      </c>
      <c r="Y66" s="56" t="s">
        <v>63</v>
      </c>
      <c r="Z66" s="56"/>
      <c r="AA66" s="56"/>
      <c r="AB66" s="56"/>
      <c r="AC66" s="56"/>
      <c r="AD66" s="56"/>
      <c r="AE66" s="56"/>
      <c r="AF66" s="56"/>
      <c r="AG66" s="56" t="s">
        <v>62</v>
      </c>
      <c r="AH66" s="56"/>
      <c r="AI66" s="56" t="s">
        <v>79</v>
      </c>
      <c r="AJ66" s="56"/>
      <c r="AK66" s="56" t="s">
        <v>3039</v>
      </c>
      <c r="AL66" s="56"/>
    </row>
    <row r="67" spans="1:38" ht="12.75" customHeight="1">
      <c r="A67" s="14" t="s">
        <v>77</v>
      </c>
      <c r="B67" s="52"/>
      <c r="C67" s="52"/>
      <c r="D67" s="52"/>
      <c r="E67" s="52"/>
      <c r="F67" s="52"/>
      <c r="G67" s="52"/>
      <c r="H67" s="15" t="s">
        <v>84</v>
      </c>
      <c r="I67" s="52"/>
      <c r="J67" s="42" t="str">
        <f>IF($N$7="By Rows","E10","B08")</f>
        <v>B08</v>
      </c>
      <c r="K67" s="53" t="s">
        <v>42</v>
      </c>
      <c r="L67" s="57"/>
      <c r="M67" s="55"/>
      <c r="N67" s="89" t="s">
        <v>80</v>
      </c>
      <c r="O67" s="92" t="s">
        <v>81</v>
      </c>
      <c r="P67" s="124" t="s">
        <v>10</v>
      </c>
      <c r="Q67" s="127" t="s">
        <v>142</v>
      </c>
      <c r="R67" s="90"/>
      <c r="S67" s="15" t="s">
        <v>57</v>
      </c>
      <c r="T67" s="15" t="s">
        <v>14</v>
      </c>
      <c r="U67" s="15"/>
      <c r="V67" s="15"/>
      <c r="W67" s="15"/>
      <c r="X67" s="15" t="s">
        <v>78</v>
      </c>
      <c r="Y67" s="56" t="s">
        <v>63</v>
      </c>
      <c r="Z67" s="56"/>
      <c r="AA67" s="56"/>
      <c r="AB67" s="56"/>
      <c r="AC67" s="56"/>
      <c r="AD67" s="56"/>
      <c r="AE67" s="56"/>
      <c r="AF67" s="56"/>
      <c r="AG67" s="56" t="s">
        <v>62</v>
      </c>
      <c r="AH67" s="56"/>
      <c r="AI67" s="56" t="s">
        <v>79</v>
      </c>
      <c r="AJ67" s="56"/>
      <c r="AK67" s="56" t="s">
        <v>3039</v>
      </c>
      <c r="AL67" s="56"/>
    </row>
    <row r="68" spans="1:38" ht="12.75" customHeight="1">
      <c r="A68" s="14" t="s">
        <v>77</v>
      </c>
      <c r="B68" s="52"/>
      <c r="C68" s="52"/>
      <c r="D68" s="52"/>
      <c r="E68" s="52"/>
      <c r="F68" s="52"/>
      <c r="G68" s="52"/>
      <c r="H68" s="15" t="s">
        <v>84</v>
      </c>
      <c r="I68" s="52"/>
      <c r="J68" s="42" t="str">
        <f>IF($N$7="By Rows","E11","C08")</f>
        <v>C08</v>
      </c>
      <c r="K68" s="53" t="s">
        <v>42</v>
      </c>
      <c r="L68" s="57"/>
      <c r="M68" s="55"/>
      <c r="N68" s="89" t="s">
        <v>80</v>
      </c>
      <c r="O68" s="92" t="s">
        <v>81</v>
      </c>
      <c r="P68" s="124" t="s">
        <v>10</v>
      </c>
      <c r="Q68" s="127" t="s">
        <v>143</v>
      </c>
      <c r="R68" s="90"/>
      <c r="S68" s="15" t="s">
        <v>57</v>
      </c>
      <c r="T68" s="15" t="s">
        <v>14</v>
      </c>
      <c r="U68" s="15"/>
      <c r="V68" s="15"/>
      <c r="W68" s="15"/>
      <c r="X68" s="15" t="s">
        <v>78</v>
      </c>
      <c r="Y68" s="56" t="s">
        <v>63</v>
      </c>
      <c r="Z68" s="56"/>
      <c r="AA68" s="56"/>
      <c r="AB68" s="56"/>
      <c r="AC68" s="56"/>
      <c r="AD68" s="56"/>
      <c r="AE68" s="56"/>
      <c r="AF68" s="56"/>
      <c r="AG68" s="56" t="s">
        <v>62</v>
      </c>
      <c r="AH68" s="56"/>
      <c r="AI68" s="56" t="s">
        <v>79</v>
      </c>
      <c r="AJ68" s="56"/>
      <c r="AK68" s="56" t="s">
        <v>3039</v>
      </c>
      <c r="AL68" s="56"/>
    </row>
    <row r="69" spans="1:38" ht="12.75" customHeight="1">
      <c r="A69" s="14" t="s">
        <v>77</v>
      </c>
      <c r="B69" s="52"/>
      <c r="C69" s="52"/>
      <c r="D69" s="52"/>
      <c r="E69" s="52"/>
      <c r="F69" s="52"/>
      <c r="G69" s="52"/>
      <c r="H69" s="15" t="s">
        <v>84</v>
      </c>
      <c r="I69" s="52"/>
      <c r="J69" s="42" t="str">
        <f>IF($N$7="By Rows","E12","D08")</f>
        <v>D08</v>
      </c>
      <c r="K69" s="53" t="s">
        <v>42</v>
      </c>
      <c r="L69" s="57"/>
      <c r="M69" s="55"/>
      <c r="N69" s="89" t="s">
        <v>80</v>
      </c>
      <c r="O69" s="92" t="s">
        <v>81</v>
      </c>
      <c r="P69" s="124" t="s">
        <v>10</v>
      </c>
      <c r="Q69" s="127" t="s">
        <v>144</v>
      </c>
      <c r="R69" s="90"/>
      <c r="S69" s="15" t="s">
        <v>57</v>
      </c>
      <c r="T69" s="15" t="s">
        <v>14</v>
      </c>
      <c r="U69" s="15"/>
      <c r="V69" s="15"/>
      <c r="W69" s="15"/>
      <c r="X69" s="15" t="s">
        <v>78</v>
      </c>
      <c r="Y69" s="56" t="s">
        <v>63</v>
      </c>
      <c r="Z69" s="56"/>
      <c r="AA69" s="56"/>
      <c r="AB69" s="56"/>
      <c r="AC69" s="56"/>
      <c r="AD69" s="56"/>
      <c r="AE69" s="56"/>
      <c r="AF69" s="56"/>
      <c r="AG69" s="56" t="s">
        <v>62</v>
      </c>
      <c r="AH69" s="56"/>
      <c r="AI69" s="56" t="s">
        <v>79</v>
      </c>
      <c r="AJ69" s="56"/>
      <c r="AK69" s="56" t="s">
        <v>3039</v>
      </c>
      <c r="AL69" s="56"/>
    </row>
    <row r="70" spans="1:38" ht="12.75" customHeight="1">
      <c r="A70" s="14" t="s">
        <v>77</v>
      </c>
      <c r="B70" s="52"/>
      <c r="C70" s="52"/>
      <c r="D70" s="52"/>
      <c r="E70" s="52"/>
      <c r="F70" s="52"/>
      <c r="G70" s="52"/>
      <c r="H70" s="15" t="s">
        <v>84</v>
      </c>
      <c r="I70" s="52"/>
      <c r="J70" s="42" t="str">
        <f>IF($N$7="By Rows","F01","E08")</f>
        <v>E08</v>
      </c>
      <c r="K70" s="53" t="s">
        <v>42</v>
      </c>
      <c r="L70" s="57"/>
      <c r="M70" s="55"/>
      <c r="N70" s="89" t="s">
        <v>80</v>
      </c>
      <c r="O70" s="92" t="s">
        <v>81</v>
      </c>
      <c r="P70" s="124" t="s">
        <v>10</v>
      </c>
      <c r="Q70" s="127" t="s">
        <v>145</v>
      </c>
      <c r="R70" s="90"/>
      <c r="S70" s="15" t="s">
        <v>57</v>
      </c>
      <c r="T70" s="15" t="s">
        <v>14</v>
      </c>
      <c r="U70" s="15"/>
      <c r="V70" s="15"/>
      <c r="W70" s="15"/>
      <c r="X70" s="15" t="s">
        <v>78</v>
      </c>
      <c r="Y70" s="56" t="s">
        <v>63</v>
      </c>
      <c r="Z70" s="56"/>
      <c r="AA70" s="56"/>
      <c r="AB70" s="56"/>
      <c r="AC70" s="56"/>
      <c r="AD70" s="56"/>
      <c r="AE70" s="56"/>
      <c r="AF70" s="56"/>
      <c r="AG70" s="56" t="s">
        <v>62</v>
      </c>
      <c r="AH70" s="56"/>
      <c r="AI70" s="56" t="s">
        <v>79</v>
      </c>
      <c r="AJ70" s="56"/>
      <c r="AK70" s="56" t="s">
        <v>3039</v>
      </c>
      <c r="AL70" s="56"/>
    </row>
    <row r="71" spans="1:38" ht="12.75" customHeight="1">
      <c r="A71" s="14" t="s">
        <v>77</v>
      </c>
      <c r="B71" s="52"/>
      <c r="C71" s="52"/>
      <c r="D71" s="52"/>
      <c r="E71" s="52"/>
      <c r="F71" s="52"/>
      <c r="G71" s="52"/>
      <c r="H71" s="15" t="s">
        <v>84</v>
      </c>
      <c r="I71" s="52"/>
      <c r="J71" s="42" t="str">
        <f>IF($N$7="By Rows","F02","F08")</f>
        <v>F08</v>
      </c>
      <c r="K71" s="53" t="s">
        <v>42</v>
      </c>
      <c r="L71" s="57"/>
      <c r="M71" s="55"/>
      <c r="N71" s="89" t="s">
        <v>80</v>
      </c>
      <c r="O71" s="92" t="s">
        <v>81</v>
      </c>
      <c r="P71" s="124" t="s">
        <v>10</v>
      </c>
      <c r="Q71" s="127" t="s">
        <v>146</v>
      </c>
      <c r="R71" s="90"/>
      <c r="S71" s="15" t="s">
        <v>57</v>
      </c>
      <c r="T71" s="15" t="s">
        <v>14</v>
      </c>
      <c r="U71" s="15"/>
      <c r="V71" s="15"/>
      <c r="W71" s="15"/>
      <c r="X71" s="15" t="s">
        <v>78</v>
      </c>
      <c r="Y71" s="56" t="s">
        <v>63</v>
      </c>
      <c r="Z71" s="56"/>
      <c r="AA71" s="56"/>
      <c r="AB71" s="56"/>
      <c r="AC71" s="56"/>
      <c r="AD71" s="56"/>
      <c r="AE71" s="56"/>
      <c r="AF71" s="56"/>
      <c r="AG71" s="56" t="s">
        <v>62</v>
      </c>
      <c r="AH71" s="56"/>
      <c r="AI71" s="56" t="s">
        <v>79</v>
      </c>
      <c r="AJ71" s="56"/>
      <c r="AK71" s="56" t="s">
        <v>3039</v>
      </c>
      <c r="AL71" s="56"/>
    </row>
    <row r="72" spans="1:38" ht="12.75" customHeight="1">
      <c r="A72" s="14" t="s">
        <v>77</v>
      </c>
      <c r="B72" s="52"/>
      <c r="C72" s="52"/>
      <c r="D72" s="52"/>
      <c r="E72" s="52"/>
      <c r="F72" s="52"/>
      <c r="G72" s="52"/>
      <c r="H72" s="15" t="s">
        <v>84</v>
      </c>
      <c r="I72" s="52"/>
      <c r="J72" s="42" t="str">
        <f>IF($N$7="By Rows","F03","G08")</f>
        <v>G08</v>
      </c>
      <c r="K72" s="53" t="s">
        <v>42</v>
      </c>
      <c r="L72" s="57"/>
      <c r="M72" s="55"/>
      <c r="N72" s="89" t="s">
        <v>80</v>
      </c>
      <c r="O72" s="92" t="s">
        <v>81</v>
      </c>
      <c r="P72" s="124" t="s">
        <v>10</v>
      </c>
      <c r="Q72" s="127" t="s">
        <v>147</v>
      </c>
      <c r="R72" s="90"/>
      <c r="S72" s="15" t="s">
        <v>57</v>
      </c>
      <c r="T72" s="15" t="s">
        <v>14</v>
      </c>
      <c r="U72" s="15"/>
      <c r="V72" s="15"/>
      <c r="W72" s="15"/>
      <c r="X72" s="15" t="s">
        <v>78</v>
      </c>
      <c r="Y72" s="56" t="s">
        <v>63</v>
      </c>
      <c r="Z72" s="56"/>
      <c r="AA72" s="56"/>
      <c r="AB72" s="56"/>
      <c r="AC72" s="56"/>
      <c r="AD72" s="56"/>
      <c r="AE72" s="56"/>
      <c r="AF72" s="56"/>
      <c r="AG72" s="56" t="s">
        <v>62</v>
      </c>
      <c r="AH72" s="56"/>
      <c r="AI72" s="56" t="s">
        <v>79</v>
      </c>
      <c r="AJ72" s="56"/>
      <c r="AK72" s="56" t="s">
        <v>3039</v>
      </c>
      <c r="AL72" s="56"/>
    </row>
    <row r="73" spans="1:38" ht="12.75" customHeight="1">
      <c r="A73" s="14" t="s">
        <v>77</v>
      </c>
      <c r="B73" s="52"/>
      <c r="C73" s="52"/>
      <c r="D73" s="52"/>
      <c r="E73" s="52"/>
      <c r="F73" s="52"/>
      <c r="G73" s="52"/>
      <c r="H73" s="15" t="s">
        <v>84</v>
      </c>
      <c r="I73" s="52"/>
      <c r="J73" s="42" t="str">
        <f>IF($N$7="By Rows","F04","H08")</f>
        <v>H08</v>
      </c>
      <c r="K73" s="53" t="s">
        <v>42</v>
      </c>
      <c r="L73" s="57"/>
      <c r="M73" s="55"/>
      <c r="N73" s="89" t="s">
        <v>80</v>
      </c>
      <c r="O73" s="92" t="s">
        <v>81</v>
      </c>
      <c r="P73" s="124" t="s">
        <v>10</v>
      </c>
      <c r="Q73" s="127" t="s">
        <v>148</v>
      </c>
      <c r="R73" s="90"/>
      <c r="S73" s="15" t="s">
        <v>57</v>
      </c>
      <c r="T73" s="15" t="s">
        <v>14</v>
      </c>
      <c r="U73" s="15"/>
      <c r="V73" s="15"/>
      <c r="W73" s="15"/>
      <c r="X73" s="15" t="s">
        <v>78</v>
      </c>
      <c r="Y73" s="56" t="s">
        <v>63</v>
      </c>
      <c r="Z73" s="56"/>
      <c r="AA73" s="56"/>
      <c r="AB73" s="56"/>
      <c r="AC73" s="56"/>
      <c r="AD73" s="56"/>
      <c r="AE73" s="56"/>
      <c r="AF73" s="56"/>
      <c r="AG73" s="56" t="s">
        <v>62</v>
      </c>
      <c r="AH73" s="56"/>
      <c r="AI73" s="56" t="s">
        <v>79</v>
      </c>
      <c r="AJ73" s="56"/>
      <c r="AK73" s="56" t="s">
        <v>3039</v>
      </c>
      <c r="AL73" s="56"/>
    </row>
    <row r="74" spans="1:38" ht="12.75" customHeight="1">
      <c r="A74" s="14" t="s">
        <v>77</v>
      </c>
      <c r="B74" s="52"/>
      <c r="C74" s="52"/>
      <c r="D74" s="52"/>
      <c r="E74" s="52"/>
      <c r="F74" s="52"/>
      <c r="G74" s="52"/>
      <c r="H74" s="15" t="s">
        <v>84</v>
      </c>
      <c r="I74" s="52"/>
      <c r="J74" s="42" t="str">
        <f>IF($N$7="By Rows","F05","A09")</f>
        <v>A09</v>
      </c>
      <c r="K74" s="53" t="s">
        <v>42</v>
      </c>
      <c r="L74" s="57"/>
      <c r="M74" s="55"/>
      <c r="N74" s="89" t="s">
        <v>80</v>
      </c>
      <c r="O74" s="92" t="s">
        <v>81</v>
      </c>
      <c r="P74" s="124" t="s">
        <v>10</v>
      </c>
      <c r="Q74" s="127" t="s">
        <v>149</v>
      </c>
      <c r="R74" s="90"/>
      <c r="S74" s="15" t="s">
        <v>57</v>
      </c>
      <c r="T74" s="15" t="s">
        <v>14</v>
      </c>
      <c r="U74" s="15"/>
      <c r="V74" s="15"/>
      <c r="W74" s="15"/>
      <c r="X74" s="15" t="s">
        <v>78</v>
      </c>
      <c r="Y74" s="56" t="s">
        <v>63</v>
      </c>
      <c r="Z74" s="56"/>
      <c r="AA74" s="56"/>
      <c r="AB74" s="56"/>
      <c r="AC74" s="56"/>
      <c r="AD74" s="56"/>
      <c r="AE74" s="56"/>
      <c r="AF74" s="56"/>
      <c r="AG74" s="56" t="s">
        <v>62</v>
      </c>
      <c r="AH74" s="56"/>
      <c r="AI74" s="56" t="s">
        <v>79</v>
      </c>
      <c r="AJ74" s="56"/>
      <c r="AK74" s="56" t="s">
        <v>3039</v>
      </c>
      <c r="AL74" s="56"/>
    </row>
    <row r="75" spans="1:38" ht="12.75" customHeight="1">
      <c r="A75" s="14" t="s">
        <v>77</v>
      </c>
      <c r="B75" s="52"/>
      <c r="C75" s="52"/>
      <c r="D75" s="52"/>
      <c r="E75" s="52"/>
      <c r="F75" s="52"/>
      <c r="G75" s="52"/>
      <c r="H75" s="15" t="s">
        <v>84</v>
      </c>
      <c r="I75" s="52"/>
      <c r="J75" s="42" t="str">
        <f>IF($N$7="By Rows","F06","B09")</f>
        <v>B09</v>
      </c>
      <c r="K75" s="53" t="s">
        <v>42</v>
      </c>
      <c r="L75" s="57"/>
      <c r="M75" s="55"/>
      <c r="N75" s="89" t="s">
        <v>80</v>
      </c>
      <c r="O75" s="92" t="s">
        <v>81</v>
      </c>
      <c r="P75" s="124" t="s">
        <v>10</v>
      </c>
      <c r="Q75" s="127" t="s">
        <v>150</v>
      </c>
      <c r="R75" s="90"/>
      <c r="S75" s="15" t="s">
        <v>57</v>
      </c>
      <c r="T75" s="15" t="s">
        <v>14</v>
      </c>
      <c r="U75" s="15"/>
      <c r="V75" s="15"/>
      <c r="W75" s="15"/>
      <c r="X75" s="15" t="s">
        <v>78</v>
      </c>
      <c r="Y75" s="56" t="s">
        <v>63</v>
      </c>
      <c r="Z75" s="56"/>
      <c r="AA75" s="56"/>
      <c r="AB75" s="56"/>
      <c r="AC75" s="56"/>
      <c r="AD75" s="56"/>
      <c r="AE75" s="56"/>
      <c r="AF75" s="56"/>
      <c r="AG75" s="56" t="s">
        <v>62</v>
      </c>
      <c r="AH75" s="56"/>
      <c r="AI75" s="56" t="s">
        <v>79</v>
      </c>
      <c r="AJ75" s="56"/>
      <c r="AK75" s="56" t="s">
        <v>3039</v>
      </c>
      <c r="AL75" s="56"/>
    </row>
    <row r="76" spans="1:38" ht="12.75" customHeight="1">
      <c r="A76" s="14" t="s">
        <v>77</v>
      </c>
      <c r="B76" s="52"/>
      <c r="C76" s="52"/>
      <c r="D76" s="52"/>
      <c r="E76" s="52"/>
      <c r="F76" s="52"/>
      <c r="G76" s="52"/>
      <c r="H76" s="15" t="s">
        <v>84</v>
      </c>
      <c r="I76" s="52"/>
      <c r="J76" s="42" t="str">
        <f>IF($N$7="By Rows","F07","C09")</f>
        <v>C09</v>
      </c>
      <c r="K76" s="53" t="s">
        <v>42</v>
      </c>
      <c r="L76" s="57"/>
      <c r="M76" s="55"/>
      <c r="N76" s="89" t="s">
        <v>80</v>
      </c>
      <c r="O76" s="92" t="s">
        <v>81</v>
      </c>
      <c r="P76" s="124" t="s">
        <v>10</v>
      </c>
      <c r="Q76" s="127" t="s">
        <v>151</v>
      </c>
      <c r="R76" s="90"/>
      <c r="S76" s="15" t="s">
        <v>57</v>
      </c>
      <c r="T76" s="15" t="s">
        <v>14</v>
      </c>
      <c r="U76" s="15"/>
      <c r="V76" s="15"/>
      <c r="W76" s="15"/>
      <c r="X76" s="15" t="s">
        <v>78</v>
      </c>
      <c r="Y76" s="56" t="s">
        <v>63</v>
      </c>
      <c r="Z76" s="56"/>
      <c r="AA76" s="56"/>
      <c r="AB76" s="56"/>
      <c r="AC76" s="56"/>
      <c r="AD76" s="56"/>
      <c r="AE76" s="56"/>
      <c r="AF76" s="56"/>
      <c r="AG76" s="56" t="s">
        <v>62</v>
      </c>
      <c r="AH76" s="56"/>
      <c r="AI76" s="56" t="s">
        <v>79</v>
      </c>
      <c r="AJ76" s="56"/>
      <c r="AK76" s="56" t="s">
        <v>3039</v>
      </c>
      <c r="AL76" s="56"/>
    </row>
    <row r="77" spans="1:38" ht="12.75" customHeight="1">
      <c r="A77" s="14" t="s">
        <v>77</v>
      </c>
      <c r="B77" s="52"/>
      <c r="C77" s="52"/>
      <c r="D77" s="52"/>
      <c r="E77" s="52"/>
      <c r="F77" s="52"/>
      <c r="G77" s="52"/>
      <c r="H77" s="15" t="s">
        <v>84</v>
      </c>
      <c r="I77" s="52"/>
      <c r="J77" s="42" t="str">
        <f>IF($N$7="By Rows","F08","D09")</f>
        <v>D09</v>
      </c>
      <c r="K77" s="53" t="s">
        <v>42</v>
      </c>
      <c r="L77" s="57"/>
      <c r="M77" s="55"/>
      <c r="N77" s="89" t="s">
        <v>80</v>
      </c>
      <c r="O77" s="92" t="s">
        <v>81</v>
      </c>
      <c r="P77" s="124" t="s">
        <v>10</v>
      </c>
      <c r="Q77" s="127" t="s">
        <v>152</v>
      </c>
      <c r="R77" s="90"/>
      <c r="S77" s="15" t="s">
        <v>57</v>
      </c>
      <c r="T77" s="15" t="s">
        <v>14</v>
      </c>
      <c r="U77" s="15"/>
      <c r="V77" s="15"/>
      <c r="W77" s="15"/>
      <c r="X77" s="15" t="s">
        <v>78</v>
      </c>
      <c r="Y77" s="56" t="s">
        <v>63</v>
      </c>
      <c r="Z77" s="56"/>
      <c r="AA77" s="56"/>
      <c r="AB77" s="56"/>
      <c r="AC77" s="56"/>
      <c r="AD77" s="56"/>
      <c r="AE77" s="56"/>
      <c r="AF77" s="56"/>
      <c r="AG77" s="56" t="s">
        <v>62</v>
      </c>
      <c r="AH77" s="56"/>
      <c r="AI77" s="56" t="s">
        <v>79</v>
      </c>
      <c r="AJ77" s="56"/>
      <c r="AK77" s="56" t="s">
        <v>3039</v>
      </c>
      <c r="AL77" s="56"/>
    </row>
    <row r="78" spans="1:38" ht="12.75" customHeight="1">
      <c r="A78" s="14" t="s">
        <v>77</v>
      </c>
      <c r="B78" s="52"/>
      <c r="C78" s="52"/>
      <c r="D78" s="52"/>
      <c r="E78" s="52"/>
      <c r="F78" s="52"/>
      <c r="G78" s="52"/>
      <c r="H78" s="15" t="s">
        <v>84</v>
      </c>
      <c r="I78" s="52"/>
      <c r="J78" s="42" t="str">
        <f>IF($N$7="By Rows","F09","E09")</f>
        <v>E09</v>
      </c>
      <c r="K78" s="53" t="s">
        <v>42</v>
      </c>
      <c r="L78" s="57"/>
      <c r="M78" s="55"/>
      <c r="N78" s="89" t="s">
        <v>80</v>
      </c>
      <c r="O78" s="92" t="s">
        <v>81</v>
      </c>
      <c r="P78" s="124" t="s">
        <v>10</v>
      </c>
      <c r="Q78" s="127" t="s">
        <v>153</v>
      </c>
      <c r="R78" s="90"/>
      <c r="S78" s="15" t="s">
        <v>57</v>
      </c>
      <c r="T78" s="15" t="s">
        <v>14</v>
      </c>
      <c r="U78" s="15"/>
      <c r="V78" s="15"/>
      <c r="W78" s="15"/>
      <c r="X78" s="15" t="s">
        <v>78</v>
      </c>
      <c r="Y78" s="56" t="s">
        <v>63</v>
      </c>
      <c r="Z78" s="56"/>
      <c r="AA78" s="56"/>
      <c r="AB78" s="56"/>
      <c r="AC78" s="56"/>
      <c r="AD78" s="56"/>
      <c r="AE78" s="56"/>
      <c r="AF78" s="56"/>
      <c r="AG78" s="56" t="s">
        <v>62</v>
      </c>
      <c r="AH78" s="56"/>
      <c r="AI78" s="56" t="s">
        <v>79</v>
      </c>
      <c r="AJ78" s="56"/>
      <c r="AK78" s="56" t="s">
        <v>3039</v>
      </c>
      <c r="AL78" s="56"/>
    </row>
    <row r="79" spans="1:38" ht="12.75" customHeight="1">
      <c r="A79" s="14" t="s">
        <v>77</v>
      </c>
      <c r="B79" s="52"/>
      <c r="C79" s="52"/>
      <c r="D79" s="52"/>
      <c r="E79" s="52"/>
      <c r="F79" s="52"/>
      <c r="G79" s="52"/>
      <c r="H79" s="15" t="s">
        <v>84</v>
      </c>
      <c r="I79" s="52"/>
      <c r="J79" s="42" t="str">
        <f>IF($N$7="By Rows","F10","F09")</f>
        <v>F09</v>
      </c>
      <c r="K79" s="53" t="s">
        <v>42</v>
      </c>
      <c r="L79" s="57"/>
      <c r="M79" s="55"/>
      <c r="N79" s="89" t="s">
        <v>80</v>
      </c>
      <c r="O79" s="92" t="s">
        <v>81</v>
      </c>
      <c r="P79" s="124" t="s">
        <v>10</v>
      </c>
      <c r="Q79" s="127" t="s">
        <v>154</v>
      </c>
      <c r="R79" s="90"/>
      <c r="S79" s="15" t="s">
        <v>57</v>
      </c>
      <c r="T79" s="15" t="s">
        <v>14</v>
      </c>
      <c r="U79" s="15"/>
      <c r="V79" s="15"/>
      <c r="W79" s="15"/>
      <c r="X79" s="15" t="s">
        <v>78</v>
      </c>
      <c r="Y79" s="56" t="s">
        <v>63</v>
      </c>
      <c r="Z79" s="56"/>
      <c r="AA79" s="56"/>
      <c r="AB79" s="56"/>
      <c r="AC79" s="56"/>
      <c r="AD79" s="56"/>
      <c r="AE79" s="56"/>
      <c r="AF79" s="56"/>
      <c r="AG79" s="56" t="s">
        <v>62</v>
      </c>
      <c r="AH79" s="56"/>
      <c r="AI79" s="56" t="s">
        <v>79</v>
      </c>
      <c r="AJ79" s="56"/>
      <c r="AK79" s="56" t="s">
        <v>3039</v>
      </c>
      <c r="AL79" s="56"/>
    </row>
    <row r="80" spans="1:38" ht="12.75" customHeight="1">
      <c r="A80" s="14" t="s">
        <v>77</v>
      </c>
      <c r="B80" s="52"/>
      <c r="C80" s="52"/>
      <c r="D80" s="52"/>
      <c r="E80" s="52"/>
      <c r="F80" s="52"/>
      <c r="G80" s="52"/>
      <c r="H80" s="15" t="s">
        <v>84</v>
      </c>
      <c r="I80" s="52"/>
      <c r="J80" s="42" t="str">
        <f>IF($N$7="By Rows","F11","G09")</f>
        <v>G09</v>
      </c>
      <c r="K80" s="53" t="s">
        <v>42</v>
      </c>
      <c r="L80" s="57"/>
      <c r="M80" s="55"/>
      <c r="N80" s="89" t="s">
        <v>80</v>
      </c>
      <c r="O80" s="92" t="s">
        <v>81</v>
      </c>
      <c r="P80" s="124" t="s">
        <v>10</v>
      </c>
      <c r="Q80" s="127" t="s">
        <v>155</v>
      </c>
      <c r="R80" s="90"/>
      <c r="S80" s="15" t="s">
        <v>57</v>
      </c>
      <c r="T80" s="15" t="s">
        <v>14</v>
      </c>
      <c r="U80" s="15"/>
      <c r="V80" s="15"/>
      <c r="W80" s="15"/>
      <c r="X80" s="15" t="s">
        <v>78</v>
      </c>
      <c r="Y80" s="56" t="s">
        <v>63</v>
      </c>
      <c r="Z80" s="56"/>
      <c r="AA80" s="56"/>
      <c r="AB80" s="56"/>
      <c r="AC80" s="56"/>
      <c r="AD80" s="56"/>
      <c r="AE80" s="56"/>
      <c r="AF80" s="56"/>
      <c r="AG80" s="56" t="s">
        <v>62</v>
      </c>
      <c r="AH80" s="56"/>
      <c r="AI80" s="56" t="s">
        <v>79</v>
      </c>
      <c r="AJ80" s="56"/>
      <c r="AK80" s="56" t="s">
        <v>3039</v>
      </c>
      <c r="AL80" s="56"/>
    </row>
    <row r="81" spans="1:38" ht="12.75" customHeight="1">
      <c r="A81" s="14" t="s">
        <v>77</v>
      </c>
      <c r="B81" s="52"/>
      <c r="C81" s="52"/>
      <c r="D81" s="52"/>
      <c r="E81" s="52"/>
      <c r="F81" s="52"/>
      <c r="G81" s="52"/>
      <c r="H81" s="15" t="s">
        <v>84</v>
      </c>
      <c r="I81" s="52"/>
      <c r="J81" s="42" t="str">
        <f>IF($N$7="By Rows","F12","H09")</f>
        <v>H09</v>
      </c>
      <c r="K81" s="53" t="s">
        <v>42</v>
      </c>
      <c r="L81" s="57"/>
      <c r="M81" s="55"/>
      <c r="N81" s="89" t="s">
        <v>80</v>
      </c>
      <c r="O81" s="92" t="s">
        <v>81</v>
      </c>
      <c r="P81" s="124" t="s">
        <v>10</v>
      </c>
      <c r="Q81" s="127" t="s">
        <v>156</v>
      </c>
      <c r="R81" s="90"/>
      <c r="S81" s="15" t="s">
        <v>57</v>
      </c>
      <c r="T81" s="15" t="s">
        <v>14</v>
      </c>
      <c r="U81" s="15"/>
      <c r="V81" s="15"/>
      <c r="W81" s="15"/>
      <c r="X81" s="15" t="s">
        <v>78</v>
      </c>
      <c r="Y81" s="56" t="s">
        <v>63</v>
      </c>
      <c r="Z81" s="56"/>
      <c r="AA81" s="56"/>
      <c r="AB81" s="56"/>
      <c r="AC81" s="56"/>
      <c r="AD81" s="56"/>
      <c r="AE81" s="56"/>
      <c r="AF81" s="56"/>
      <c r="AG81" s="56" t="s">
        <v>62</v>
      </c>
      <c r="AH81" s="56"/>
      <c r="AI81" s="56" t="s">
        <v>79</v>
      </c>
      <c r="AJ81" s="56"/>
      <c r="AK81" s="56" t="s">
        <v>3039</v>
      </c>
      <c r="AL81" s="56"/>
    </row>
    <row r="82" spans="1:38" ht="12.75" customHeight="1">
      <c r="A82" s="14" t="s">
        <v>77</v>
      </c>
      <c r="B82" s="52"/>
      <c r="C82" s="52"/>
      <c r="D82" s="52"/>
      <c r="E82" s="52"/>
      <c r="F82" s="52"/>
      <c r="G82" s="52"/>
      <c r="H82" s="15" t="s">
        <v>84</v>
      </c>
      <c r="I82" s="52"/>
      <c r="J82" s="42" t="str">
        <f>IF($N$7="By Rows","G01","A10")</f>
        <v>A10</v>
      </c>
      <c r="K82" s="53" t="s">
        <v>42</v>
      </c>
      <c r="L82" s="57"/>
      <c r="M82" s="55"/>
      <c r="N82" s="89" t="s">
        <v>80</v>
      </c>
      <c r="O82" s="92" t="s">
        <v>81</v>
      </c>
      <c r="P82" s="124" t="s">
        <v>10</v>
      </c>
      <c r="Q82" s="127" t="s">
        <v>157</v>
      </c>
      <c r="R82" s="90"/>
      <c r="S82" s="15" t="s">
        <v>57</v>
      </c>
      <c r="T82" s="15" t="s">
        <v>14</v>
      </c>
      <c r="U82" s="15"/>
      <c r="V82" s="15"/>
      <c r="W82" s="15"/>
      <c r="X82" s="15" t="s">
        <v>78</v>
      </c>
      <c r="Y82" s="56" t="s">
        <v>63</v>
      </c>
      <c r="Z82" s="56"/>
      <c r="AA82" s="56"/>
      <c r="AB82" s="56"/>
      <c r="AC82" s="56"/>
      <c r="AD82" s="56"/>
      <c r="AE82" s="56"/>
      <c r="AF82" s="56"/>
      <c r="AG82" s="56" t="s">
        <v>62</v>
      </c>
      <c r="AH82" s="56"/>
      <c r="AI82" s="56" t="s">
        <v>79</v>
      </c>
      <c r="AJ82" s="56"/>
      <c r="AK82" s="56" t="s">
        <v>3039</v>
      </c>
      <c r="AL82" s="56"/>
    </row>
    <row r="83" spans="1:38" ht="12.75" customHeight="1">
      <c r="A83" s="14" t="s">
        <v>77</v>
      </c>
      <c r="B83" s="52"/>
      <c r="C83" s="52"/>
      <c r="D83" s="52"/>
      <c r="E83" s="52"/>
      <c r="F83" s="52"/>
      <c r="G83" s="52"/>
      <c r="H83" s="15" t="s">
        <v>84</v>
      </c>
      <c r="I83" s="52"/>
      <c r="J83" s="42" t="str">
        <f>IF($N$7="By Rows","G02","B10")</f>
        <v>B10</v>
      </c>
      <c r="K83" s="53" t="s">
        <v>42</v>
      </c>
      <c r="L83" s="57"/>
      <c r="M83" s="55"/>
      <c r="N83" s="89" t="s">
        <v>80</v>
      </c>
      <c r="O83" s="92" t="s">
        <v>81</v>
      </c>
      <c r="P83" s="124" t="s">
        <v>10</v>
      </c>
      <c r="Q83" s="127" t="s">
        <v>158</v>
      </c>
      <c r="R83" s="90"/>
      <c r="S83" s="15" t="s">
        <v>57</v>
      </c>
      <c r="T83" s="15" t="s">
        <v>14</v>
      </c>
      <c r="U83" s="15"/>
      <c r="V83" s="15"/>
      <c r="W83" s="15"/>
      <c r="X83" s="15" t="s">
        <v>78</v>
      </c>
      <c r="Y83" s="56" t="s">
        <v>63</v>
      </c>
      <c r="Z83" s="56"/>
      <c r="AA83" s="56"/>
      <c r="AB83" s="56"/>
      <c r="AC83" s="56"/>
      <c r="AD83" s="56"/>
      <c r="AE83" s="56"/>
      <c r="AF83" s="56"/>
      <c r="AG83" s="56" t="s">
        <v>62</v>
      </c>
      <c r="AH83" s="56"/>
      <c r="AI83" s="56" t="s">
        <v>79</v>
      </c>
      <c r="AJ83" s="56"/>
      <c r="AK83" s="56" t="s">
        <v>3039</v>
      </c>
      <c r="AL83" s="56"/>
    </row>
    <row r="84" spans="1:38" ht="12.75" customHeight="1">
      <c r="A84" s="14" t="s">
        <v>77</v>
      </c>
      <c r="B84" s="52"/>
      <c r="C84" s="52"/>
      <c r="D84" s="52"/>
      <c r="E84" s="52"/>
      <c r="F84" s="52"/>
      <c r="G84" s="52"/>
      <c r="H84" s="15" t="s">
        <v>84</v>
      </c>
      <c r="I84" s="52"/>
      <c r="J84" s="42" t="str">
        <f>IF($N$7="By Rows","G03","C10")</f>
        <v>C10</v>
      </c>
      <c r="K84" s="53" t="s">
        <v>42</v>
      </c>
      <c r="L84" s="57"/>
      <c r="M84" s="55"/>
      <c r="N84" s="89" t="s">
        <v>80</v>
      </c>
      <c r="O84" s="92" t="s">
        <v>81</v>
      </c>
      <c r="P84" s="124" t="s">
        <v>10</v>
      </c>
      <c r="Q84" s="127" t="s">
        <v>159</v>
      </c>
      <c r="R84" s="90"/>
      <c r="S84" s="15" t="s">
        <v>57</v>
      </c>
      <c r="T84" s="15" t="s">
        <v>14</v>
      </c>
      <c r="U84" s="15"/>
      <c r="V84" s="15"/>
      <c r="W84" s="15"/>
      <c r="X84" s="15" t="s">
        <v>78</v>
      </c>
      <c r="Y84" s="56" t="s">
        <v>63</v>
      </c>
      <c r="Z84" s="56"/>
      <c r="AA84" s="56"/>
      <c r="AB84" s="56"/>
      <c r="AC84" s="56"/>
      <c r="AD84" s="56"/>
      <c r="AE84" s="56"/>
      <c r="AF84" s="56"/>
      <c r="AG84" s="56" t="s">
        <v>62</v>
      </c>
      <c r="AH84" s="56"/>
      <c r="AI84" s="56" t="s">
        <v>79</v>
      </c>
      <c r="AJ84" s="56"/>
      <c r="AK84" s="56" t="s">
        <v>3039</v>
      </c>
      <c r="AL84" s="56"/>
    </row>
    <row r="85" spans="1:38" ht="12.75" customHeight="1">
      <c r="A85" s="14" t="s">
        <v>77</v>
      </c>
      <c r="B85" s="52"/>
      <c r="C85" s="52"/>
      <c r="D85" s="52"/>
      <c r="E85" s="52"/>
      <c r="F85" s="52"/>
      <c r="G85" s="52"/>
      <c r="H85" s="15" t="s">
        <v>84</v>
      </c>
      <c r="I85" s="52"/>
      <c r="J85" s="42" t="str">
        <f>IF($N$7="By Rows","G04","D10")</f>
        <v>D10</v>
      </c>
      <c r="K85" s="53" t="s">
        <v>42</v>
      </c>
      <c r="L85" s="57"/>
      <c r="M85" s="55"/>
      <c r="N85" s="89" t="s">
        <v>80</v>
      </c>
      <c r="O85" s="92" t="s">
        <v>81</v>
      </c>
      <c r="P85" s="124" t="s">
        <v>10</v>
      </c>
      <c r="Q85" s="127" t="s">
        <v>160</v>
      </c>
      <c r="R85" s="90"/>
      <c r="S85" s="15" t="s">
        <v>57</v>
      </c>
      <c r="T85" s="15" t="s">
        <v>14</v>
      </c>
      <c r="U85" s="15"/>
      <c r="V85" s="15"/>
      <c r="W85" s="15"/>
      <c r="X85" s="15" t="s">
        <v>78</v>
      </c>
      <c r="Y85" s="56" t="s">
        <v>63</v>
      </c>
      <c r="Z85" s="56"/>
      <c r="AA85" s="56"/>
      <c r="AB85" s="56"/>
      <c r="AC85" s="56"/>
      <c r="AD85" s="56"/>
      <c r="AE85" s="56"/>
      <c r="AF85" s="56"/>
      <c r="AG85" s="56" t="s">
        <v>62</v>
      </c>
      <c r="AH85" s="56"/>
      <c r="AI85" s="56" t="s">
        <v>79</v>
      </c>
      <c r="AJ85" s="56"/>
      <c r="AK85" s="56" t="s">
        <v>3039</v>
      </c>
      <c r="AL85" s="56"/>
    </row>
    <row r="86" spans="1:38" ht="12.75" customHeight="1">
      <c r="A86" s="14" t="s">
        <v>77</v>
      </c>
      <c r="B86" s="52"/>
      <c r="C86" s="52"/>
      <c r="D86" s="52"/>
      <c r="E86" s="52"/>
      <c r="F86" s="52"/>
      <c r="G86" s="52"/>
      <c r="H86" s="15" t="s">
        <v>84</v>
      </c>
      <c r="I86" s="52"/>
      <c r="J86" s="42" t="str">
        <f>IF($N$7="By Rows","G05","E10")</f>
        <v>E10</v>
      </c>
      <c r="K86" s="53" t="s">
        <v>42</v>
      </c>
      <c r="L86" s="57"/>
      <c r="M86" s="55"/>
      <c r="N86" s="89" t="s">
        <v>80</v>
      </c>
      <c r="O86" s="92" t="s">
        <v>81</v>
      </c>
      <c r="P86" s="124" t="s">
        <v>10</v>
      </c>
      <c r="Q86" s="127" t="s">
        <v>161</v>
      </c>
      <c r="R86" s="90"/>
      <c r="S86" s="15" t="s">
        <v>57</v>
      </c>
      <c r="T86" s="15" t="s">
        <v>14</v>
      </c>
      <c r="U86" s="15"/>
      <c r="V86" s="15"/>
      <c r="W86" s="15"/>
      <c r="X86" s="15" t="s">
        <v>78</v>
      </c>
      <c r="Y86" s="56" t="s">
        <v>63</v>
      </c>
      <c r="Z86" s="56"/>
      <c r="AA86" s="56"/>
      <c r="AB86" s="56"/>
      <c r="AC86" s="56"/>
      <c r="AD86" s="56"/>
      <c r="AE86" s="56"/>
      <c r="AF86" s="56"/>
      <c r="AG86" s="56" t="s">
        <v>62</v>
      </c>
      <c r="AH86" s="56"/>
      <c r="AI86" s="56" t="s">
        <v>79</v>
      </c>
      <c r="AJ86" s="56"/>
      <c r="AK86" s="56" t="s">
        <v>3039</v>
      </c>
      <c r="AL86" s="56"/>
    </row>
    <row r="87" spans="1:38" ht="12.75" customHeight="1">
      <c r="A87" s="14" t="s">
        <v>77</v>
      </c>
      <c r="B87" s="52"/>
      <c r="C87" s="52"/>
      <c r="D87" s="52"/>
      <c r="E87" s="52"/>
      <c r="F87" s="52"/>
      <c r="G87" s="52"/>
      <c r="H87" s="15" t="s">
        <v>84</v>
      </c>
      <c r="I87" s="52"/>
      <c r="J87" s="42" t="str">
        <f>IF($N$7="By Rows","G06","F10")</f>
        <v>F10</v>
      </c>
      <c r="K87" s="53" t="s">
        <v>42</v>
      </c>
      <c r="L87" s="57"/>
      <c r="M87" s="55"/>
      <c r="N87" s="89" t="s">
        <v>80</v>
      </c>
      <c r="O87" s="92" t="s">
        <v>81</v>
      </c>
      <c r="P87" s="124" t="s">
        <v>10</v>
      </c>
      <c r="Q87" s="127" t="s">
        <v>162</v>
      </c>
      <c r="R87" s="90"/>
      <c r="S87" s="15" t="s">
        <v>57</v>
      </c>
      <c r="T87" s="15" t="s">
        <v>14</v>
      </c>
      <c r="U87" s="15"/>
      <c r="V87" s="15"/>
      <c r="W87" s="15"/>
      <c r="X87" s="15" t="s">
        <v>78</v>
      </c>
      <c r="Y87" s="56" t="s">
        <v>63</v>
      </c>
      <c r="Z87" s="56"/>
      <c r="AA87" s="56"/>
      <c r="AB87" s="56"/>
      <c r="AC87" s="56"/>
      <c r="AD87" s="56"/>
      <c r="AE87" s="56"/>
      <c r="AF87" s="56"/>
      <c r="AG87" s="56" t="s">
        <v>62</v>
      </c>
      <c r="AH87" s="56"/>
      <c r="AI87" s="56" t="s">
        <v>79</v>
      </c>
      <c r="AJ87" s="56"/>
      <c r="AK87" s="56" t="s">
        <v>3039</v>
      </c>
      <c r="AL87" s="56"/>
    </row>
    <row r="88" spans="1:38" ht="12.75" customHeight="1">
      <c r="A88" s="14" t="s">
        <v>77</v>
      </c>
      <c r="B88" s="52"/>
      <c r="C88" s="52"/>
      <c r="D88" s="52"/>
      <c r="E88" s="52"/>
      <c r="F88" s="52"/>
      <c r="G88" s="52"/>
      <c r="H88" s="15" t="s">
        <v>84</v>
      </c>
      <c r="I88" s="52"/>
      <c r="J88" s="42" t="str">
        <f>IF($N$7="By Rows","G07","G10")</f>
        <v>G10</v>
      </c>
      <c r="K88" s="53" t="s">
        <v>42</v>
      </c>
      <c r="L88" s="57"/>
      <c r="M88" s="55"/>
      <c r="N88" s="89" t="s">
        <v>80</v>
      </c>
      <c r="O88" s="92" t="s">
        <v>81</v>
      </c>
      <c r="P88" s="124" t="s">
        <v>10</v>
      </c>
      <c r="Q88" s="127" t="s">
        <v>163</v>
      </c>
      <c r="R88" s="90"/>
      <c r="S88" s="15" t="s">
        <v>57</v>
      </c>
      <c r="T88" s="15" t="s">
        <v>14</v>
      </c>
      <c r="U88" s="15"/>
      <c r="V88" s="15"/>
      <c r="W88" s="15"/>
      <c r="X88" s="15" t="s">
        <v>78</v>
      </c>
      <c r="Y88" s="56" t="s">
        <v>63</v>
      </c>
      <c r="Z88" s="56"/>
      <c r="AA88" s="56"/>
      <c r="AB88" s="56"/>
      <c r="AC88" s="56"/>
      <c r="AD88" s="56"/>
      <c r="AE88" s="56"/>
      <c r="AF88" s="56"/>
      <c r="AG88" s="56" t="s">
        <v>62</v>
      </c>
      <c r="AH88" s="56"/>
      <c r="AI88" s="56" t="s">
        <v>79</v>
      </c>
      <c r="AJ88" s="56"/>
      <c r="AK88" s="56" t="s">
        <v>3039</v>
      </c>
      <c r="AL88" s="56"/>
    </row>
    <row r="89" spans="1:38" ht="12.75" customHeight="1">
      <c r="A89" s="14" t="s">
        <v>77</v>
      </c>
      <c r="B89" s="52"/>
      <c r="C89" s="52"/>
      <c r="D89" s="52"/>
      <c r="E89" s="52"/>
      <c r="F89" s="52"/>
      <c r="G89" s="52"/>
      <c r="H89" s="15" t="s">
        <v>84</v>
      </c>
      <c r="I89" s="52"/>
      <c r="J89" s="42" t="str">
        <f>IF($N$7="By Rows","G08","H10")</f>
        <v>H10</v>
      </c>
      <c r="K89" s="53" t="s">
        <v>42</v>
      </c>
      <c r="L89" s="57"/>
      <c r="M89" s="55"/>
      <c r="N89" s="89" t="s">
        <v>80</v>
      </c>
      <c r="O89" s="92" t="s">
        <v>81</v>
      </c>
      <c r="P89" s="124" t="s">
        <v>10</v>
      </c>
      <c r="Q89" s="127" t="s">
        <v>164</v>
      </c>
      <c r="R89" s="90"/>
      <c r="S89" s="15" t="s">
        <v>57</v>
      </c>
      <c r="T89" s="15" t="s">
        <v>14</v>
      </c>
      <c r="U89" s="15"/>
      <c r="V89" s="15"/>
      <c r="W89" s="15"/>
      <c r="X89" s="15" t="s">
        <v>78</v>
      </c>
      <c r="Y89" s="56" t="s">
        <v>63</v>
      </c>
      <c r="Z89" s="56"/>
      <c r="AA89" s="56"/>
      <c r="AB89" s="56"/>
      <c r="AC89" s="56"/>
      <c r="AD89" s="56"/>
      <c r="AE89" s="56"/>
      <c r="AF89" s="56"/>
      <c r="AG89" s="56" t="s">
        <v>62</v>
      </c>
      <c r="AH89" s="56"/>
      <c r="AI89" s="56" t="s">
        <v>79</v>
      </c>
      <c r="AJ89" s="56"/>
      <c r="AK89" s="56" t="s">
        <v>3039</v>
      </c>
      <c r="AL89" s="56"/>
    </row>
    <row r="90" spans="1:38" ht="12.75" customHeight="1">
      <c r="A90" s="14" t="s">
        <v>77</v>
      </c>
      <c r="B90" s="52"/>
      <c r="C90" s="52"/>
      <c r="D90" s="52"/>
      <c r="E90" s="52"/>
      <c r="F90" s="52"/>
      <c r="G90" s="52"/>
      <c r="H90" s="15" t="s">
        <v>84</v>
      </c>
      <c r="I90" s="52"/>
      <c r="J90" s="42" t="str">
        <f>IF($N$7="By Rows","G09","A11")</f>
        <v>A11</v>
      </c>
      <c r="K90" s="53" t="s">
        <v>42</v>
      </c>
      <c r="L90" s="57"/>
      <c r="M90" s="55"/>
      <c r="N90" s="89" t="s">
        <v>80</v>
      </c>
      <c r="O90" s="92" t="s">
        <v>81</v>
      </c>
      <c r="P90" s="124" t="s">
        <v>10</v>
      </c>
      <c r="Q90" s="127" t="s">
        <v>165</v>
      </c>
      <c r="R90" s="90"/>
      <c r="S90" s="15" t="s">
        <v>57</v>
      </c>
      <c r="T90" s="15" t="s">
        <v>14</v>
      </c>
      <c r="U90" s="15"/>
      <c r="V90" s="15"/>
      <c r="W90" s="15"/>
      <c r="X90" s="15" t="s">
        <v>78</v>
      </c>
      <c r="Y90" s="56" t="s">
        <v>63</v>
      </c>
      <c r="Z90" s="56"/>
      <c r="AA90" s="56"/>
      <c r="AB90" s="56"/>
      <c r="AC90" s="56"/>
      <c r="AD90" s="56"/>
      <c r="AE90" s="56"/>
      <c r="AF90" s="56"/>
      <c r="AG90" s="56" t="s">
        <v>62</v>
      </c>
      <c r="AH90" s="56"/>
      <c r="AI90" s="56" t="s">
        <v>79</v>
      </c>
      <c r="AJ90" s="56"/>
      <c r="AK90" s="56" t="s">
        <v>3039</v>
      </c>
      <c r="AL90" s="56"/>
    </row>
    <row r="91" spans="1:38" ht="12.75" customHeight="1">
      <c r="A91" s="14" t="s">
        <v>77</v>
      </c>
      <c r="B91" s="52"/>
      <c r="C91" s="52"/>
      <c r="D91" s="52"/>
      <c r="E91" s="52"/>
      <c r="F91" s="52"/>
      <c r="G91" s="52"/>
      <c r="H91" s="15" t="s">
        <v>84</v>
      </c>
      <c r="I91" s="52"/>
      <c r="J91" s="42" t="str">
        <f>IF($N$7="By Rows","G10","B11")</f>
        <v>B11</v>
      </c>
      <c r="K91" s="53" t="s">
        <v>42</v>
      </c>
      <c r="L91" s="57"/>
      <c r="M91" s="55"/>
      <c r="N91" s="89" t="s">
        <v>80</v>
      </c>
      <c r="O91" s="92" t="s">
        <v>81</v>
      </c>
      <c r="P91" s="124" t="s">
        <v>10</v>
      </c>
      <c r="Q91" s="127" t="s">
        <v>166</v>
      </c>
      <c r="R91" s="90"/>
      <c r="S91" s="15" t="s">
        <v>57</v>
      </c>
      <c r="T91" s="15" t="s">
        <v>14</v>
      </c>
      <c r="U91" s="15"/>
      <c r="V91" s="15"/>
      <c r="W91" s="15"/>
      <c r="X91" s="15" t="s">
        <v>78</v>
      </c>
      <c r="Y91" s="56" t="s">
        <v>63</v>
      </c>
      <c r="Z91" s="56"/>
      <c r="AA91" s="56"/>
      <c r="AB91" s="56"/>
      <c r="AC91" s="56"/>
      <c r="AD91" s="56"/>
      <c r="AE91" s="56"/>
      <c r="AF91" s="56"/>
      <c r="AG91" s="56" t="s">
        <v>62</v>
      </c>
      <c r="AH91" s="56"/>
      <c r="AI91" s="56" t="s">
        <v>79</v>
      </c>
      <c r="AJ91" s="56"/>
      <c r="AK91" s="56" t="s">
        <v>3039</v>
      </c>
      <c r="AL91" s="56"/>
    </row>
    <row r="92" spans="1:38" ht="12.75" customHeight="1">
      <c r="A92" s="14" t="s">
        <v>77</v>
      </c>
      <c r="B92" s="52"/>
      <c r="C92" s="52"/>
      <c r="D92" s="52"/>
      <c r="E92" s="52"/>
      <c r="F92" s="52"/>
      <c r="G92" s="52"/>
      <c r="H92" s="15" t="s">
        <v>84</v>
      </c>
      <c r="I92" s="52"/>
      <c r="J92" s="42" t="str">
        <f>IF($N$7="By Rows","G11","C11")</f>
        <v>C11</v>
      </c>
      <c r="K92" s="53" t="s">
        <v>42</v>
      </c>
      <c r="L92" s="57"/>
      <c r="M92" s="55"/>
      <c r="N92" s="89" t="s">
        <v>80</v>
      </c>
      <c r="O92" s="92" t="s">
        <v>81</v>
      </c>
      <c r="P92" s="124" t="s">
        <v>10</v>
      </c>
      <c r="Q92" s="127" t="s">
        <v>167</v>
      </c>
      <c r="R92" s="90"/>
      <c r="S92" s="15" t="s">
        <v>57</v>
      </c>
      <c r="T92" s="15" t="s">
        <v>14</v>
      </c>
      <c r="U92" s="15"/>
      <c r="V92" s="15"/>
      <c r="W92" s="15"/>
      <c r="X92" s="15" t="s">
        <v>78</v>
      </c>
      <c r="Y92" s="56" t="s">
        <v>63</v>
      </c>
      <c r="Z92" s="56"/>
      <c r="AA92" s="56"/>
      <c r="AB92" s="56"/>
      <c r="AC92" s="56"/>
      <c r="AD92" s="56"/>
      <c r="AE92" s="56"/>
      <c r="AF92" s="56"/>
      <c r="AG92" s="56" t="s">
        <v>62</v>
      </c>
      <c r="AH92" s="56"/>
      <c r="AI92" s="56" t="s">
        <v>79</v>
      </c>
      <c r="AJ92" s="56"/>
      <c r="AK92" s="56" t="s">
        <v>3039</v>
      </c>
      <c r="AL92" s="56"/>
    </row>
    <row r="93" spans="1:38" ht="12.75" customHeight="1">
      <c r="A93" s="14" t="s">
        <v>77</v>
      </c>
      <c r="B93" s="52"/>
      <c r="C93" s="52"/>
      <c r="D93" s="52"/>
      <c r="E93" s="52"/>
      <c r="F93" s="52"/>
      <c r="G93" s="52"/>
      <c r="H93" s="15" t="s">
        <v>84</v>
      </c>
      <c r="I93" s="52"/>
      <c r="J93" s="42" t="str">
        <f>IF($N$7="By Rows","G12","D11")</f>
        <v>D11</v>
      </c>
      <c r="K93" s="53" t="s">
        <v>42</v>
      </c>
      <c r="L93" s="57"/>
      <c r="M93" s="55"/>
      <c r="N93" s="89" t="s">
        <v>80</v>
      </c>
      <c r="O93" s="92" t="s">
        <v>81</v>
      </c>
      <c r="P93" s="124" t="s">
        <v>10</v>
      </c>
      <c r="Q93" s="127" t="s">
        <v>168</v>
      </c>
      <c r="R93" s="90"/>
      <c r="S93" s="15" t="s">
        <v>57</v>
      </c>
      <c r="T93" s="15" t="s">
        <v>14</v>
      </c>
      <c r="U93" s="15"/>
      <c r="V93" s="15"/>
      <c r="W93" s="15"/>
      <c r="X93" s="15" t="s">
        <v>78</v>
      </c>
      <c r="Y93" s="56" t="s">
        <v>63</v>
      </c>
      <c r="Z93" s="56"/>
      <c r="AA93" s="56"/>
      <c r="AB93" s="56"/>
      <c r="AC93" s="56"/>
      <c r="AD93" s="56"/>
      <c r="AE93" s="56"/>
      <c r="AF93" s="56"/>
      <c r="AG93" s="56" t="s">
        <v>62</v>
      </c>
      <c r="AH93" s="56"/>
      <c r="AI93" s="56" t="s">
        <v>79</v>
      </c>
      <c r="AJ93" s="56"/>
      <c r="AK93" s="56" t="s">
        <v>3039</v>
      </c>
      <c r="AL93" s="56"/>
    </row>
    <row r="94" spans="1:38" ht="12.75" customHeight="1">
      <c r="A94" s="14" t="s">
        <v>77</v>
      </c>
      <c r="B94" s="52"/>
      <c r="C94" s="52"/>
      <c r="D94" s="52"/>
      <c r="E94" s="52"/>
      <c r="F94" s="52"/>
      <c r="G94" s="52"/>
      <c r="H94" s="15" t="s">
        <v>84</v>
      </c>
      <c r="I94" s="52"/>
      <c r="J94" s="42" t="str">
        <f>IF($N$7="By Rows","H01","E11")</f>
        <v>E11</v>
      </c>
      <c r="K94" s="53" t="s">
        <v>42</v>
      </c>
      <c r="L94" s="57"/>
      <c r="M94" s="55"/>
      <c r="N94" s="89" t="s">
        <v>80</v>
      </c>
      <c r="O94" s="92" t="s">
        <v>81</v>
      </c>
      <c r="P94" s="124" t="s">
        <v>10</v>
      </c>
      <c r="Q94" s="127" t="s">
        <v>169</v>
      </c>
      <c r="R94" s="90"/>
      <c r="S94" s="15" t="s">
        <v>57</v>
      </c>
      <c r="T94" s="15" t="s">
        <v>14</v>
      </c>
      <c r="U94" s="15"/>
      <c r="V94" s="15"/>
      <c r="W94" s="15"/>
      <c r="X94" s="15" t="s">
        <v>78</v>
      </c>
      <c r="Y94" s="56" t="s">
        <v>63</v>
      </c>
      <c r="Z94" s="56"/>
      <c r="AA94" s="56"/>
      <c r="AB94" s="56"/>
      <c r="AC94" s="56"/>
      <c r="AD94" s="56"/>
      <c r="AE94" s="56"/>
      <c r="AF94" s="56"/>
      <c r="AG94" s="56" t="s">
        <v>62</v>
      </c>
      <c r="AH94" s="56"/>
      <c r="AI94" s="56" t="s">
        <v>79</v>
      </c>
      <c r="AJ94" s="56"/>
      <c r="AK94" s="56" t="s">
        <v>3039</v>
      </c>
      <c r="AL94" s="56"/>
    </row>
    <row r="95" spans="1:38" ht="12.75" customHeight="1">
      <c r="A95" s="14" t="s">
        <v>77</v>
      </c>
      <c r="B95" s="52"/>
      <c r="C95" s="52"/>
      <c r="D95" s="52"/>
      <c r="E95" s="52"/>
      <c r="F95" s="52"/>
      <c r="G95" s="52"/>
      <c r="H95" s="15" t="s">
        <v>84</v>
      </c>
      <c r="I95" s="52"/>
      <c r="J95" s="42" t="str">
        <f>IF($N$7="By Rows","H02","F11")</f>
        <v>F11</v>
      </c>
      <c r="K95" s="53" t="s">
        <v>42</v>
      </c>
      <c r="L95" s="57"/>
      <c r="M95" s="55"/>
      <c r="N95" s="89" t="s">
        <v>80</v>
      </c>
      <c r="O95" s="92" t="s">
        <v>81</v>
      </c>
      <c r="P95" s="124" t="s">
        <v>10</v>
      </c>
      <c r="Q95" s="127" t="s">
        <v>170</v>
      </c>
      <c r="R95" s="90"/>
      <c r="S95" s="15" t="s">
        <v>57</v>
      </c>
      <c r="T95" s="15" t="s">
        <v>14</v>
      </c>
      <c r="U95" s="15"/>
      <c r="V95" s="15"/>
      <c r="W95" s="15"/>
      <c r="X95" s="15" t="s">
        <v>78</v>
      </c>
      <c r="Y95" s="56" t="s">
        <v>63</v>
      </c>
      <c r="Z95" s="56"/>
      <c r="AA95" s="56"/>
      <c r="AB95" s="56"/>
      <c r="AC95" s="56"/>
      <c r="AD95" s="56"/>
      <c r="AE95" s="56"/>
      <c r="AF95" s="56"/>
      <c r="AG95" s="56" t="s">
        <v>62</v>
      </c>
      <c r="AH95" s="56"/>
      <c r="AI95" s="56" t="s">
        <v>79</v>
      </c>
      <c r="AJ95" s="56"/>
      <c r="AK95" s="56" t="s">
        <v>3039</v>
      </c>
      <c r="AL95" s="56"/>
    </row>
    <row r="96" spans="1:38" ht="12.75" customHeight="1">
      <c r="A96" s="14" t="s">
        <v>77</v>
      </c>
      <c r="B96" s="52"/>
      <c r="C96" s="52"/>
      <c r="D96" s="52"/>
      <c r="E96" s="52"/>
      <c r="F96" s="52"/>
      <c r="G96" s="52"/>
      <c r="H96" s="15" t="s">
        <v>84</v>
      </c>
      <c r="I96" s="52"/>
      <c r="J96" s="42" t="str">
        <f>IF($N$7="By Rows","H03","G11")</f>
        <v>G11</v>
      </c>
      <c r="K96" s="53" t="s">
        <v>42</v>
      </c>
      <c r="L96" s="57"/>
      <c r="M96" s="55"/>
      <c r="N96" s="89" t="s">
        <v>80</v>
      </c>
      <c r="O96" s="92" t="s">
        <v>81</v>
      </c>
      <c r="P96" s="124" t="s">
        <v>10</v>
      </c>
      <c r="Q96" s="127" t="s">
        <v>171</v>
      </c>
      <c r="R96" s="90"/>
      <c r="S96" s="15" t="s">
        <v>57</v>
      </c>
      <c r="T96" s="15" t="s">
        <v>14</v>
      </c>
      <c r="U96" s="15"/>
      <c r="V96" s="15"/>
      <c r="W96" s="15"/>
      <c r="X96" s="15" t="s">
        <v>78</v>
      </c>
      <c r="Y96" s="56" t="s">
        <v>63</v>
      </c>
      <c r="Z96" s="56"/>
      <c r="AA96" s="56"/>
      <c r="AB96" s="56"/>
      <c r="AC96" s="56"/>
      <c r="AD96" s="56"/>
      <c r="AE96" s="56"/>
      <c r="AF96" s="56"/>
      <c r="AG96" s="56" t="s">
        <v>62</v>
      </c>
      <c r="AH96" s="56"/>
      <c r="AI96" s="56" t="s">
        <v>79</v>
      </c>
      <c r="AJ96" s="56"/>
      <c r="AK96" s="56" t="s">
        <v>3039</v>
      </c>
      <c r="AL96" s="56"/>
    </row>
    <row r="97" spans="1:38" ht="12.75" customHeight="1">
      <c r="A97" s="14" t="s">
        <v>77</v>
      </c>
      <c r="B97" s="52"/>
      <c r="C97" s="52"/>
      <c r="D97" s="52"/>
      <c r="E97" s="52"/>
      <c r="F97" s="52"/>
      <c r="G97" s="52"/>
      <c r="H97" s="15" t="s">
        <v>84</v>
      </c>
      <c r="I97" s="52"/>
      <c r="J97" s="42" t="str">
        <f>IF($N$7="By Rows","H04","H11")</f>
        <v>H11</v>
      </c>
      <c r="K97" s="53" t="s">
        <v>42</v>
      </c>
      <c r="L97" s="57"/>
      <c r="M97" s="55"/>
      <c r="N97" s="89" t="s">
        <v>80</v>
      </c>
      <c r="O97" s="92" t="s">
        <v>81</v>
      </c>
      <c r="P97" s="124" t="s">
        <v>10</v>
      </c>
      <c r="Q97" s="127" t="s">
        <v>172</v>
      </c>
      <c r="R97" s="90"/>
      <c r="S97" s="15" t="s">
        <v>57</v>
      </c>
      <c r="T97" s="15" t="s">
        <v>14</v>
      </c>
      <c r="U97" s="15"/>
      <c r="V97" s="15"/>
      <c r="W97" s="15"/>
      <c r="X97" s="15" t="s">
        <v>78</v>
      </c>
      <c r="Y97" s="56" t="s">
        <v>63</v>
      </c>
      <c r="Z97" s="56"/>
      <c r="AA97" s="56"/>
      <c r="AB97" s="56"/>
      <c r="AC97" s="56"/>
      <c r="AD97" s="56"/>
      <c r="AE97" s="56"/>
      <c r="AF97" s="56"/>
      <c r="AG97" s="56" t="s">
        <v>62</v>
      </c>
      <c r="AH97" s="56"/>
      <c r="AI97" s="56" t="s">
        <v>79</v>
      </c>
      <c r="AJ97" s="56"/>
      <c r="AK97" s="56" t="s">
        <v>3039</v>
      </c>
      <c r="AL97" s="56"/>
    </row>
    <row r="98" spans="1:38" ht="12.75" customHeight="1">
      <c r="A98" s="14" t="s">
        <v>77</v>
      </c>
      <c r="B98" s="52"/>
      <c r="C98" s="52"/>
      <c r="D98" s="52"/>
      <c r="E98" s="52"/>
      <c r="F98" s="52"/>
      <c r="G98" s="52"/>
      <c r="H98" s="15" t="s">
        <v>84</v>
      </c>
      <c r="I98" s="52"/>
      <c r="J98" s="42" t="str">
        <f>IF($N$7="By Rows","H05","A12")</f>
        <v>A12</v>
      </c>
      <c r="K98" s="53" t="s">
        <v>42</v>
      </c>
      <c r="L98" s="57"/>
      <c r="M98" s="55"/>
      <c r="N98" s="89" t="s">
        <v>80</v>
      </c>
      <c r="O98" s="92" t="s">
        <v>81</v>
      </c>
      <c r="P98" s="124" t="s">
        <v>10</v>
      </c>
      <c r="Q98" s="127" t="s">
        <v>173</v>
      </c>
      <c r="R98" s="90"/>
      <c r="S98" s="15" t="s">
        <v>57</v>
      </c>
      <c r="T98" s="15" t="s">
        <v>14</v>
      </c>
      <c r="U98" s="15"/>
      <c r="V98" s="15"/>
      <c r="W98" s="15"/>
      <c r="X98" s="15" t="s">
        <v>78</v>
      </c>
      <c r="Y98" s="56" t="s">
        <v>63</v>
      </c>
      <c r="Z98" s="56"/>
      <c r="AA98" s="56"/>
      <c r="AB98" s="56"/>
      <c r="AC98" s="56"/>
      <c r="AD98" s="56"/>
      <c r="AE98" s="56"/>
      <c r="AF98" s="56"/>
      <c r="AG98" s="56" t="s">
        <v>62</v>
      </c>
      <c r="AH98" s="56"/>
      <c r="AI98" s="56" t="s">
        <v>79</v>
      </c>
      <c r="AJ98" s="56"/>
      <c r="AK98" s="56" t="s">
        <v>3039</v>
      </c>
      <c r="AL98" s="56"/>
    </row>
    <row r="99" spans="1:38" ht="12.75" customHeight="1">
      <c r="A99" s="14" t="s">
        <v>77</v>
      </c>
      <c r="B99" s="52"/>
      <c r="C99" s="52"/>
      <c r="D99" s="52"/>
      <c r="E99" s="52"/>
      <c r="F99" s="52"/>
      <c r="G99" s="52"/>
      <c r="H99" s="15" t="s">
        <v>84</v>
      </c>
      <c r="I99" s="52"/>
      <c r="J99" s="42" t="str">
        <f>IF($N$7="By Rows","H06","B12")</f>
        <v>B12</v>
      </c>
      <c r="K99" s="53" t="s">
        <v>42</v>
      </c>
      <c r="L99" s="57"/>
      <c r="M99" s="55"/>
      <c r="N99" s="89" t="s">
        <v>80</v>
      </c>
      <c r="O99" s="92" t="s">
        <v>81</v>
      </c>
      <c r="P99" s="124" t="s">
        <v>10</v>
      </c>
      <c r="Q99" s="127" t="s">
        <v>174</v>
      </c>
      <c r="R99" s="90"/>
      <c r="S99" s="15" t="s">
        <v>57</v>
      </c>
      <c r="T99" s="15" t="s">
        <v>14</v>
      </c>
      <c r="U99" s="15"/>
      <c r="V99" s="15"/>
      <c r="W99" s="15"/>
      <c r="X99" s="15" t="s">
        <v>78</v>
      </c>
      <c r="Y99" s="56" t="s">
        <v>63</v>
      </c>
      <c r="Z99" s="56"/>
      <c r="AA99" s="56"/>
      <c r="AB99" s="56"/>
      <c r="AC99" s="56"/>
      <c r="AD99" s="56"/>
      <c r="AE99" s="56"/>
      <c r="AF99" s="56"/>
      <c r="AG99" s="56" t="s">
        <v>62</v>
      </c>
      <c r="AH99" s="56"/>
      <c r="AI99" s="56" t="s">
        <v>79</v>
      </c>
      <c r="AJ99" s="56"/>
      <c r="AK99" s="56" t="s">
        <v>3039</v>
      </c>
      <c r="AL99" s="56"/>
    </row>
    <row r="100" spans="1:38" ht="12.75" customHeight="1">
      <c r="A100" s="14" t="s">
        <v>77</v>
      </c>
      <c r="B100" s="52"/>
      <c r="C100" s="52"/>
      <c r="D100" s="52"/>
      <c r="E100" s="52"/>
      <c r="F100" s="52"/>
      <c r="G100" s="52"/>
      <c r="H100" s="15" t="s">
        <v>84</v>
      </c>
      <c r="I100" s="52"/>
      <c r="J100" s="42" t="str">
        <f>IF($N$7="By Rows","H07","C12")</f>
        <v>C12</v>
      </c>
      <c r="K100" s="53" t="s">
        <v>42</v>
      </c>
      <c r="L100" s="57"/>
      <c r="M100" s="55"/>
      <c r="N100" s="89" t="s">
        <v>80</v>
      </c>
      <c r="O100" s="92" t="s">
        <v>81</v>
      </c>
      <c r="P100" s="124" t="s">
        <v>10</v>
      </c>
      <c r="Q100" s="127" t="s">
        <v>175</v>
      </c>
      <c r="R100" s="90"/>
      <c r="S100" s="15" t="s">
        <v>57</v>
      </c>
      <c r="T100" s="15" t="s">
        <v>14</v>
      </c>
      <c r="U100" s="15"/>
      <c r="V100" s="15"/>
      <c r="W100" s="15"/>
      <c r="X100" s="15" t="s">
        <v>78</v>
      </c>
      <c r="Y100" s="56" t="s">
        <v>63</v>
      </c>
      <c r="Z100" s="56"/>
      <c r="AA100" s="56"/>
      <c r="AB100" s="56"/>
      <c r="AC100" s="56"/>
      <c r="AD100" s="56"/>
      <c r="AE100" s="56"/>
      <c r="AF100" s="56"/>
      <c r="AG100" s="56" t="s">
        <v>62</v>
      </c>
      <c r="AH100" s="56"/>
      <c r="AI100" s="56" t="s">
        <v>79</v>
      </c>
      <c r="AJ100" s="56"/>
      <c r="AK100" s="56" t="s">
        <v>3039</v>
      </c>
      <c r="AL100" s="56"/>
    </row>
    <row r="101" spans="1:38" ht="12.75" customHeight="1">
      <c r="A101" s="14" t="s">
        <v>77</v>
      </c>
      <c r="B101" s="52"/>
      <c r="C101" s="52"/>
      <c r="D101" s="52"/>
      <c r="E101" s="52"/>
      <c r="F101" s="52"/>
      <c r="G101" s="52"/>
      <c r="H101" s="15" t="s">
        <v>84</v>
      </c>
      <c r="I101" s="52"/>
      <c r="J101" s="42" t="str">
        <f>IF($N$7="By Rows","H08","D12")</f>
        <v>D12</v>
      </c>
      <c r="K101" s="53" t="s">
        <v>42</v>
      </c>
      <c r="L101" s="57"/>
      <c r="M101" s="55"/>
      <c r="N101" s="89" t="s">
        <v>80</v>
      </c>
      <c r="O101" s="92" t="s">
        <v>81</v>
      </c>
      <c r="P101" s="124" t="s">
        <v>10</v>
      </c>
      <c r="Q101" s="127" t="s">
        <v>176</v>
      </c>
      <c r="R101" s="90"/>
      <c r="S101" s="15" t="s">
        <v>57</v>
      </c>
      <c r="T101" s="15" t="s">
        <v>14</v>
      </c>
      <c r="U101" s="15"/>
      <c r="V101" s="15"/>
      <c r="W101" s="15"/>
      <c r="X101" s="15" t="s">
        <v>78</v>
      </c>
      <c r="Y101" s="56" t="s">
        <v>63</v>
      </c>
      <c r="Z101" s="56"/>
      <c r="AA101" s="56"/>
      <c r="AB101" s="56"/>
      <c r="AC101" s="56"/>
      <c r="AD101" s="56"/>
      <c r="AE101" s="56"/>
      <c r="AF101" s="56"/>
      <c r="AG101" s="56" t="s">
        <v>62</v>
      </c>
      <c r="AH101" s="56"/>
      <c r="AI101" s="56" t="s">
        <v>79</v>
      </c>
      <c r="AJ101" s="56"/>
      <c r="AK101" s="56" t="s">
        <v>3039</v>
      </c>
      <c r="AL101" s="56"/>
    </row>
    <row r="102" spans="1:38" ht="12.75" customHeight="1">
      <c r="A102" s="14" t="s">
        <v>77</v>
      </c>
      <c r="B102" s="52"/>
      <c r="C102" s="52"/>
      <c r="D102" s="52"/>
      <c r="E102" s="52"/>
      <c r="F102" s="52"/>
      <c r="G102" s="52"/>
      <c r="H102" s="15" t="s">
        <v>84</v>
      </c>
      <c r="I102" s="52"/>
      <c r="J102" s="42" t="str">
        <f>IF($N$7="By Rows","H09","E12")</f>
        <v>E12</v>
      </c>
      <c r="K102" s="53" t="s">
        <v>42</v>
      </c>
      <c r="L102" s="57"/>
      <c r="M102" s="55"/>
      <c r="N102" s="89" t="s">
        <v>80</v>
      </c>
      <c r="O102" s="92" t="s">
        <v>81</v>
      </c>
      <c r="P102" s="124" t="s">
        <v>10</v>
      </c>
      <c r="Q102" s="127" t="s">
        <v>177</v>
      </c>
      <c r="R102" s="90"/>
      <c r="S102" s="15" t="s">
        <v>57</v>
      </c>
      <c r="T102" s="15" t="s">
        <v>14</v>
      </c>
      <c r="U102" s="15"/>
      <c r="V102" s="15"/>
      <c r="W102" s="15"/>
      <c r="X102" s="15" t="s">
        <v>78</v>
      </c>
      <c r="Y102" s="56" t="s">
        <v>63</v>
      </c>
      <c r="Z102" s="56"/>
      <c r="AA102" s="56"/>
      <c r="AB102" s="56"/>
      <c r="AC102" s="56"/>
      <c r="AD102" s="56"/>
      <c r="AE102" s="56"/>
      <c r="AF102" s="56"/>
      <c r="AG102" s="56" t="s">
        <v>62</v>
      </c>
      <c r="AH102" s="56"/>
      <c r="AI102" s="56" t="s">
        <v>79</v>
      </c>
      <c r="AJ102" s="56"/>
      <c r="AK102" s="56" t="s">
        <v>3039</v>
      </c>
      <c r="AL102" s="56"/>
    </row>
    <row r="103" spans="1:38" ht="12.75" customHeight="1">
      <c r="A103" s="14" t="s">
        <v>77</v>
      </c>
      <c r="B103" s="52"/>
      <c r="C103" s="52"/>
      <c r="D103" s="52"/>
      <c r="E103" s="52"/>
      <c r="F103" s="52"/>
      <c r="G103" s="52"/>
      <c r="H103" s="15" t="s">
        <v>84</v>
      </c>
      <c r="I103" s="52"/>
      <c r="J103" s="42" t="str">
        <f>IF($N$7="By Rows","H10","F12")</f>
        <v>F12</v>
      </c>
      <c r="K103" s="53" t="s">
        <v>42</v>
      </c>
      <c r="L103" s="57"/>
      <c r="M103" s="55"/>
      <c r="N103" s="89" t="s">
        <v>80</v>
      </c>
      <c r="O103" s="92" t="s">
        <v>81</v>
      </c>
      <c r="P103" s="124" t="s">
        <v>10</v>
      </c>
      <c r="Q103" s="127" t="s">
        <v>178</v>
      </c>
      <c r="R103" s="90"/>
      <c r="S103" s="15" t="s">
        <v>57</v>
      </c>
      <c r="T103" s="15" t="s">
        <v>14</v>
      </c>
      <c r="U103" s="15"/>
      <c r="V103" s="15"/>
      <c r="W103" s="15"/>
      <c r="X103" s="15" t="s">
        <v>78</v>
      </c>
      <c r="Y103" s="56" t="s">
        <v>63</v>
      </c>
      <c r="Z103" s="56"/>
      <c r="AA103" s="56"/>
      <c r="AB103" s="56"/>
      <c r="AC103" s="56"/>
      <c r="AD103" s="56"/>
      <c r="AE103" s="56"/>
      <c r="AF103" s="56"/>
      <c r="AG103" s="56" t="s">
        <v>62</v>
      </c>
      <c r="AH103" s="56"/>
      <c r="AI103" s="56" t="s">
        <v>79</v>
      </c>
      <c r="AJ103" s="56"/>
      <c r="AK103" s="56" t="s">
        <v>3039</v>
      </c>
      <c r="AL103" s="56"/>
    </row>
    <row r="104" spans="1:38" ht="12.75" customHeight="1">
      <c r="A104" s="14" t="s">
        <v>77</v>
      </c>
      <c r="B104" s="52"/>
      <c r="C104" s="52"/>
      <c r="D104" s="52"/>
      <c r="E104" s="52"/>
      <c r="F104" s="52"/>
      <c r="G104" s="52"/>
      <c r="H104" s="15" t="s">
        <v>84</v>
      </c>
      <c r="I104" s="52"/>
      <c r="J104" s="42" t="str">
        <f>IF($N$7="By Rows","H11","G12")</f>
        <v>G12</v>
      </c>
      <c r="K104" s="53" t="s">
        <v>42</v>
      </c>
      <c r="L104" s="57"/>
      <c r="M104" s="55"/>
      <c r="N104" s="89" t="s">
        <v>80</v>
      </c>
      <c r="O104" s="92" t="s">
        <v>81</v>
      </c>
      <c r="P104" s="124" t="s">
        <v>10</v>
      </c>
      <c r="Q104" s="127" t="s">
        <v>179</v>
      </c>
      <c r="R104" s="90"/>
      <c r="S104" s="15" t="s">
        <v>57</v>
      </c>
      <c r="T104" s="15" t="s">
        <v>14</v>
      </c>
      <c r="U104" s="15"/>
      <c r="V104" s="15"/>
      <c r="W104" s="15"/>
      <c r="X104" s="15" t="s">
        <v>78</v>
      </c>
      <c r="Y104" s="56" t="s">
        <v>63</v>
      </c>
      <c r="Z104" s="56"/>
      <c r="AA104" s="56"/>
      <c r="AB104" s="56"/>
      <c r="AC104" s="56"/>
      <c r="AD104" s="56"/>
      <c r="AE104" s="56"/>
      <c r="AF104" s="56"/>
      <c r="AG104" s="56" t="s">
        <v>62</v>
      </c>
      <c r="AH104" s="56"/>
      <c r="AI104" s="56" t="s">
        <v>79</v>
      </c>
      <c r="AJ104" s="56"/>
      <c r="AK104" s="56" t="s">
        <v>3039</v>
      </c>
      <c r="AL104" s="56"/>
    </row>
    <row r="105" spans="1:38" ht="12.75" customHeight="1">
      <c r="A105" s="14" t="s">
        <v>77</v>
      </c>
      <c r="B105" s="52"/>
      <c r="C105" s="52"/>
      <c r="D105" s="52"/>
      <c r="E105" s="52"/>
      <c r="F105" s="52"/>
      <c r="G105" s="52"/>
      <c r="H105" s="15" t="s">
        <v>84</v>
      </c>
      <c r="I105" s="52"/>
      <c r="J105" s="42" t="str">
        <f>IF($N$7="By Rows","H12","H12")</f>
        <v>H12</v>
      </c>
      <c r="K105" s="53" t="s">
        <v>42</v>
      </c>
      <c r="L105" s="57"/>
      <c r="M105" s="55"/>
      <c r="N105" s="89" t="s">
        <v>80</v>
      </c>
      <c r="O105" s="92" t="s">
        <v>81</v>
      </c>
      <c r="P105" s="124" t="s">
        <v>10</v>
      </c>
      <c r="Q105" s="127" t="s">
        <v>180</v>
      </c>
      <c r="R105" s="90"/>
      <c r="S105" s="15" t="s">
        <v>57</v>
      </c>
      <c r="T105" s="15" t="s">
        <v>14</v>
      </c>
      <c r="U105" s="15"/>
      <c r="V105" s="15"/>
      <c r="W105" s="15"/>
      <c r="X105" s="15" t="s">
        <v>78</v>
      </c>
      <c r="Y105" s="56" t="s">
        <v>63</v>
      </c>
      <c r="Z105" s="56"/>
      <c r="AA105" s="56"/>
      <c r="AB105" s="56"/>
      <c r="AC105" s="56"/>
      <c r="AD105" s="56"/>
      <c r="AE105" s="56"/>
      <c r="AF105" s="56"/>
      <c r="AG105" s="56" t="s">
        <v>62</v>
      </c>
      <c r="AH105" s="56"/>
      <c r="AI105" s="56" t="s">
        <v>79</v>
      </c>
      <c r="AJ105" s="56"/>
      <c r="AK105" s="56" t="s">
        <v>3039</v>
      </c>
      <c r="AL105" s="56"/>
    </row>
    <row r="106" spans="1:38" ht="12.75" customHeight="1">
      <c r="A106" s="14" t="s">
        <v>77</v>
      </c>
      <c r="B106" s="52"/>
      <c r="C106" s="52"/>
      <c r="D106" s="52"/>
      <c r="E106" s="52"/>
      <c r="F106" s="52"/>
      <c r="G106" s="52"/>
      <c r="H106" s="15" t="s">
        <v>181</v>
      </c>
      <c r="I106" s="52"/>
      <c r="J106" s="42" t="s">
        <v>54</v>
      </c>
      <c r="K106" s="53" t="s">
        <v>42</v>
      </c>
      <c r="L106" s="57"/>
      <c r="M106" s="55"/>
      <c r="N106" s="89" t="s">
        <v>80</v>
      </c>
      <c r="O106" s="92" t="s">
        <v>81</v>
      </c>
      <c r="P106" s="124" t="s">
        <v>10</v>
      </c>
      <c r="Q106" s="127" t="s">
        <v>182</v>
      </c>
      <c r="R106" s="90"/>
      <c r="S106" s="15" t="s">
        <v>57</v>
      </c>
      <c r="T106" s="15" t="s">
        <v>14</v>
      </c>
      <c r="U106" s="15"/>
      <c r="V106" s="15"/>
      <c r="W106" s="15"/>
      <c r="X106" s="15" t="s">
        <v>78</v>
      </c>
      <c r="Y106" s="56" t="s">
        <v>63</v>
      </c>
      <c r="Z106" s="56"/>
      <c r="AA106" s="56"/>
      <c r="AB106" s="56"/>
      <c r="AC106" s="56"/>
      <c r="AD106" s="56"/>
      <c r="AE106" s="56"/>
      <c r="AF106" s="56"/>
      <c r="AG106" s="56" t="s">
        <v>62</v>
      </c>
      <c r="AH106" s="56"/>
      <c r="AI106" s="56" t="s">
        <v>79</v>
      </c>
      <c r="AJ106" s="56"/>
      <c r="AK106" s="56" t="s">
        <v>3039</v>
      </c>
      <c r="AL106" s="56"/>
    </row>
    <row r="107" spans="1:38" ht="12.75" customHeight="1">
      <c r="A107" s="14" t="s">
        <v>77</v>
      </c>
      <c r="B107" s="52"/>
      <c r="C107" s="52"/>
      <c r="D107" s="52"/>
      <c r="E107" s="52"/>
      <c r="F107" s="52"/>
      <c r="G107" s="52"/>
      <c r="H107" s="15" t="s">
        <v>181</v>
      </c>
      <c r="I107" s="52"/>
      <c r="J107" s="42" t="str">
        <f>IF($N$7="By Rows","A02","B01")</f>
        <v>B01</v>
      </c>
      <c r="K107" s="53" t="s">
        <v>42</v>
      </c>
      <c r="L107" s="57"/>
      <c r="M107" s="55"/>
      <c r="N107" s="89" t="s">
        <v>80</v>
      </c>
      <c r="O107" s="92" t="s">
        <v>81</v>
      </c>
      <c r="P107" s="124" t="s">
        <v>10</v>
      </c>
      <c r="Q107" s="127" t="s">
        <v>183</v>
      </c>
      <c r="R107" s="90"/>
      <c r="S107" s="15" t="s">
        <v>57</v>
      </c>
      <c r="T107" s="15" t="s">
        <v>14</v>
      </c>
      <c r="U107" s="15"/>
      <c r="V107" s="15"/>
      <c r="W107" s="15"/>
      <c r="X107" s="15" t="s">
        <v>78</v>
      </c>
      <c r="Y107" s="56" t="s">
        <v>63</v>
      </c>
      <c r="Z107" s="56"/>
      <c r="AA107" s="56"/>
      <c r="AB107" s="56"/>
      <c r="AC107" s="56"/>
      <c r="AD107" s="56"/>
      <c r="AE107" s="56"/>
      <c r="AF107" s="56"/>
      <c r="AG107" s="56" t="s">
        <v>62</v>
      </c>
      <c r="AH107" s="56"/>
      <c r="AI107" s="56" t="s">
        <v>79</v>
      </c>
      <c r="AJ107" s="56"/>
      <c r="AK107" s="56" t="s">
        <v>3039</v>
      </c>
      <c r="AL107" s="56"/>
    </row>
    <row r="108" spans="1:38" ht="12.75" customHeight="1">
      <c r="A108" s="14" t="s">
        <v>77</v>
      </c>
      <c r="B108" s="52"/>
      <c r="C108" s="52"/>
      <c r="D108" s="52"/>
      <c r="E108" s="52"/>
      <c r="F108" s="52"/>
      <c r="G108" s="52"/>
      <c r="H108" s="15" t="s">
        <v>181</v>
      </c>
      <c r="I108" s="52"/>
      <c r="J108" s="42" t="str">
        <f>IF($N$7="By Rows","A03","C01")</f>
        <v>C01</v>
      </c>
      <c r="K108" s="53" t="s">
        <v>42</v>
      </c>
      <c r="L108" s="57"/>
      <c r="M108" s="55"/>
      <c r="N108" s="89" t="s">
        <v>80</v>
      </c>
      <c r="O108" s="92" t="s">
        <v>81</v>
      </c>
      <c r="P108" s="124" t="s">
        <v>10</v>
      </c>
      <c r="Q108" s="127" t="s">
        <v>184</v>
      </c>
      <c r="R108" s="90"/>
      <c r="S108" s="15" t="s">
        <v>57</v>
      </c>
      <c r="T108" s="15" t="s">
        <v>14</v>
      </c>
      <c r="U108" s="15"/>
      <c r="V108" s="15"/>
      <c r="W108" s="15"/>
      <c r="X108" s="15" t="s">
        <v>78</v>
      </c>
      <c r="Y108" s="56" t="s">
        <v>63</v>
      </c>
      <c r="Z108" s="56"/>
      <c r="AA108" s="56"/>
      <c r="AB108" s="56"/>
      <c r="AC108" s="56"/>
      <c r="AD108" s="56"/>
      <c r="AE108" s="56"/>
      <c r="AF108" s="56"/>
      <c r="AG108" s="56" t="s">
        <v>62</v>
      </c>
      <c r="AH108" s="56"/>
      <c r="AI108" s="56" t="s">
        <v>79</v>
      </c>
      <c r="AJ108" s="56"/>
      <c r="AK108" s="56" t="s">
        <v>3039</v>
      </c>
      <c r="AL108" s="56"/>
    </row>
    <row r="109" spans="1:38" ht="12.75" customHeight="1">
      <c r="A109" s="14" t="s">
        <v>77</v>
      </c>
      <c r="B109" s="52"/>
      <c r="C109" s="52"/>
      <c r="D109" s="52"/>
      <c r="E109" s="52"/>
      <c r="F109" s="52"/>
      <c r="G109" s="52"/>
      <c r="H109" s="15" t="s">
        <v>181</v>
      </c>
      <c r="I109" s="52"/>
      <c r="J109" s="42" t="str">
        <f>IF($N$7="By Rows","A04","D01")</f>
        <v>D01</v>
      </c>
      <c r="K109" s="53" t="s">
        <v>42</v>
      </c>
      <c r="L109" s="57"/>
      <c r="M109" s="55"/>
      <c r="N109" s="89" t="s">
        <v>80</v>
      </c>
      <c r="O109" s="92" t="s">
        <v>81</v>
      </c>
      <c r="P109" s="124" t="s">
        <v>10</v>
      </c>
      <c r="Q109" s="127" t="s">
        <v>185</v>
      </c>
      <c r="R109" s="90"/>
      <c r="S109" s="15" t="s">
        <v>57</v>
      </c>
      <c r="T109" s="15" t="s">
        <v>14</v>
      </c>
      <c r="U109" s="15"/>
      <c r="V109" s="15"/>
      <c r="W109" s="15"/>
      <c r="X109" s="15" t="s">
        <v>78</v>
      </c>
      <c r="Y109" s="56" t="s">
        <v>63</v>
      </c>
      <c r="Z109" s="56"/>
      <c r="AA109" s="56"/>
      <c r="AB109" s="56"/>
      <c r="AC109" s="56"/>
      <c r="AD109" s="56"/>
      <c r="AE109" s="56"/>
      <c r="AF109" s="56"/>
      <c r="AG109" s="56" t="s">
        <v>62</v>
      </c>
      <c r="AH109" s="56"/>
      <c r="AI109" s="56" t="s">
        <v>79</v>
      </c>
      <c r="AJ109" s="56"/>
      <c r="AK109" s="56" t="s">
        <v>3039</v>
      </c>
      <c r="AL109" s="56"/>
    </row>
    <row r="110" spans="1:38" ht="12.75" customHeight="1">
      <c r="A110" s="14" t="s">
        <v>77</v>
      </c>
      <c r="B110" s="52"/>
      <c r="C110" s="52"/>
      <c r="D110" s="52"/>
      <c r="E110" s="52"/>
      <c r="F110" s="52"/>
      <c r="G110" s="52"/>
      <c r="H110" s="15" t="s">
        <v>181</v>
      </c>
      <c r="I110" s="52"/>
      <c r="J110" s="42" t="str">
        <f>IF($N$7="By Rows","A05","E01")</f>
        <v>E01</v>
      </c>
      <c r="K110" s="53" t="s">
        <v>42</v>
      </c>
      <c r="L110" s="57"/>
      <c r="M110" s="55"/>
      <c r="N110" s="89" t="s">
        <v>80</v>
      </c>
      <c r="O110" s="92" t="s">
        <v>81</v>
      </c>
      <c r="P110" s="124" t="s">
        <v>10</v>
      </c>
      <c r="Q110" s="127" t="s">
        <v>186</v>
      </c>
      <c r="R110" s="90"/>
      <c r="S110" s="15" t="s">
        <v>57</v>
      </c>
      <c r="T110" s="15" t="s">
        <v>14</v>
      </c>
      <c r="U110" s="15"/>
      <c r="V110" s="15"/>
      <c r="W110" s="15"/>
      <c r="X110" s="15" t="s">
        <v>78</v>
      </c>
      <c r="Y110" s="56" t="s">
        <v>63</v>
      </c>
      <c r="Z110" s="56"/>
      <c r="AA110" s="56"/>
      <c r="AB110" s="56"/>
      <c r="AC110" s="56"/>
      <c r="AD110" s="56"/>
      <c r="AE110" s="56"/>
      <c r="AF110" s="56"/>
      <c r="AG110" s="56" t="s">
        <v>62</v>
      </c>
      <c r="AH110" s="56"/>
      <c r="AI110" s="56" t="s">
        <v>79</v>
      </c>
      <c r="AJ110" s="56"/>
      <c r="AK110" s="56" t="s">
        <v>3039</v>
      </c>
      <c r="AL110" s="56"/>
    </row>
    <row r="111" spans="1:38" ht="12.75" customHeight="1">
      <c r="A111" s="14" t="s">
        <v>77</v>
      </c>
      <c r="B111" s="52"/>
      <c r="C111" s="52"/>
      <c r="D111" s="52"/>
      <c r="E111" s="52"/>
      <c r="F111" s="52"/>
      <c r="G111" s="52"/>
      <c r="H111" s="15" t="s">
        <v>181</v>
      </c>
      <c r="I111" s="52"/>
      <c r="J111" s="42" t="str">
        <f>IF($N$7="By Rows","A06","F01")</f>
        <v>F01</v>
      </c>
      <c r="K111" s="53" t="s">
        <v>42</v>
      </c>
      <c r="L111" s="57"/>
      <c r="M111" s="55"/>
      <c r="N111" s="89" t="s">
        <v>80</v>
      </c>
      <c r="O111" s="92" t="s">
        <v>81</v>
      </c>
      <c r="P111" s="124" t="s">
        <v>10</v>
      </c>
      <c r="Q111" s="127" t="s">
        <v>187</v>
      </c>
      <c r="R111" s="90"/>
      <c r="S111" s="15" t="s">
        <v>57</v>
      </c>
      <c r="T111" s="15" t="s">
        <v>14</v>
      </c>
      <c r="U111" s="15"/>
      <c r="V111" s="15"/>
      <c r="W111" s="15"/>
      <c r="X111" s="15" t="s">
        <v>78</v>
      </c>
      <c r="Y111" s="56" t="s">
        <v>63</v>
      </c>
      <c r="Z111" s="56"/>
      <c r="AA111" s="56"/>
      <c r="AB111" s="56"/>
      <c r="AC111" s="56"/>
      <c r="AD111" s="56"/>
      <c r="AE111" s="56"/>
      <c r="AF111" s="56"/>
      <c r="AG111" s="56" t="s">
        <v>62</v>
      </c>
      <c r="AH111" s="56"/>
      <c r="AI111" s="56" t="s">
        <v>79</v>
      </c>
      <c r="AJ111" s="56"/>
      <c r="AK111" s="56" t="s">
        <v>3039</v>
      </c>
      <c r="AL111" s="56"/>
    </row>
    <row r="112" spans="1:38" ht="12.75" customHeight="1">
      <c r="A112" s="14" t="s">
        <v>77</v>
      </c>
      <c r="B112" s="52"/>
      <c r="C112" s="52"/>
      <c r="D112" s="52"/>
      <c r="E112" s="52"/>
      <c r="F112" s="52"/>
      <c r="G112" s="52"/>
      <c r="H112" s="15" t="s">
        <v>181</v>
      </c>
      <c r="I112" s="52"/>
      <c r="J112" s="42" t="str">
        <f>IF($N$7="By Rows","A07","G01")</f>
        <v>G01</v>
      </c>
      <c r="K112" s="53" t="s">
        <v>42</v>
      </c>
      <c r="L112" s="57"/>
      <c r="M112" s="55"/>
      <c r="N112" s="89" t="s">
        <v>80</v>
      </c>
      <c r="O112" s="92" t="s">
        <v>81</v>
      </c>
      <c r="P112" s="124" t="s">
        <v>10</v>
      </c>
      <c r="Q112" s="127" t="s">
        <v>188</v>
      </c>
      <c r="R112" s="90"/>
      <c r="S112" s="15" t="s">
        <v>57</v>
      </c>
      <c r="T112" s="15" t="s">
        <v>14</v>
      </c>
      <c r="U112" s="15"/>
      <c r="V112" s="15"/>
      <c r="W112" s="15"/>
      <c r="X112" s="15" t="s">
        <v>78</v>
      </c>
      <c r="Y112" s="56" t="s">
        <v>63</v>
      </c>
      <c r="Z112" s="56"/>
      <c r="AA112" s="56"/>
      <c r="AB112" s="56"/>
      <c r="AC112" s="56"/>
      <c r="AD112" s="56"/>
      <c r="AE112" s="56"/>
      <c r="AF112" s="56"/>
      <c r="AG112" s="56" t="s">
        <v>62</v>
      </c>
      <c r="AH112" s="56"/>
      <c r="AI112" s="56" t="s">
        <v>79</v>
      </c>
      <c r="AJ112" s="56"/>
      <c r="AK112" s="56" t="s">
        <v>3039</v>
      </c>
      <c r="AL112" s="56"/>
    </row>
    <row r="113" spans="1:38" ht="12.75" customHeight="1">
      <c r="A113" s="14" t="s">
        <v>77</v>
      </c>
      <c r="B113" s="52"/>
      <c r="C113" s="52"/>
      <c r="D113" s="52"/>
      <c r="E113" s="52"/>
      <c r="F113" s="52"/>
      <c r="G113" s="52"/>
      <c r="H113" s="15" t="s">
        <v>181</v>
      </c>
      <c r="I113" s="52"/>
      <c r="J113" s="42" t="str">
        <f>IF($N$7="By Rows","A08","H01")</f>
        <v>H01</v>
      </c>
      <c r="K113" s="53" t="s">
        <v>42</v>
      </c>
      <c r="L113" s="57"/>
      <c r="M113" s="55"/>
      <c r="N113" s="89" t="s">
        <v>80</v>
      </c>
      <c r="O113" s="92" t="s">
        <v>81</v>
      </c>
      <c r="P113" s="124" t="s">
        <v>10</v>
      </c>
      <c r="Q113" s="127" t="s">
        <v>189</v>
      </c>
      <c r="R113" s="90"/>
      <c r="S113" s="15" t="s">
        <v>57</v>
      </c>
      <c r="T113" s="15" t="s">
        <v>14</v>
      </c>
      <c r="U113" s="15"/>
      <c r="V113" s="15"/>
      <c r="W113" s="15"/>
      <c r="X113" s="15" t="s">
        <v>78</v>
      </c>
      <c r="Y113" s="56" t="s">
        <v>63</v>
      </c>
      <c r="Z113" s="56"/>
      <c r="AA113" s="56"/>
      <c r="AB113" s="56"/>
      <c r="AC113" s="56"/>
      <c r="AD113" s="56"/>
      <c r="AE113" s="56"/>
      <c r="AF113" s="56"/>
      <c r="AG113" s="56" t="s">
        <v>62</v>
      </c>
      <c r="AH113" s="56"/>
      <c r="AI113" s="56" t="s">
        <v>79</v>
      </c>
      <c r="AJ113" s="56"/>
      <c r="AK113" s="56" t="s">
        <v>3039</v>
      </c>
      <c r="AL113" s="56"/>
    </row>
    <row r="114" spans="1:38" ht="12.75" customHeight="1">
      <c r="A114" s="14" t="s">
        <v>77</v>
      </c>
      <c r="B114" s="52"/>
      <c r="C114" s="52"/>
      <c r="D114" s="52"/>
      <c r="E114" s="52"/>
      <c r="F114" s="52"/>
      <c r="G114" s="52"/>
      <c r="H114" s="15" t="s">
        <v>181</v>
      </c>
      <c r="I114" s="52"/>
      <c r="J114" s="42" t="str">
        <f>IF($N$7="By Rows","A09","A02")</f>
        <v>A02</v>
      </c>
      <c r="K114" s="53" t="s">
        <v>42</v>
      </c>
      <c r="L114" s="57"/>
      <c r="M114" s="55"/>
      <c r="N114" s="89" t="s">
        <v>80</v>
      </c>
      <c r="O114" s="92" t="s">
        <v>81</v>
      </c>
      <c r="P114" s="124" t="s">
        <v>10</v>
      </c>
      <c r="Q114" s="127" t="s">
        <v>190</v>
      </c>
      <c r="R114" s="90"/>
      <c r="S114" s="15" t="s">
        <v>57</v>
      </c>
      <c r="T114" s="15" t="s">
        <v>14</v>
      </c>
      <c r="U114" s="15"/>
      <c r="V114" s="15"/>
      <c r="W114" s="15"/>
      <c r="X114" s="15" t="s">
        <v>78</v>
      </c>
      <c r="Y114" s="56" t="s">
        <v>63</v>
      </c>
      <c r="Z114" s="56"/>
      <c r="AA114" s="56"/>
      <c r="AB114" s="56"/>
      <c r="AC114" s="56"/>
      <c r="AD114" s="56"/>
      <c r="AE114" s="56"/>
      <c r="AF114" s="56"/>
      <c r="AG114" s="56" t="s">
        <v>62</v>
      </c>
      <c r="AH114" s="56"/>
      <c r="AI114" s="56" t="s">
        <v>79</v>
      </c>
      <c r="AJ114" s="56"/>
      <c r="AK114" s="56" t="s">
        <v>3039</v>
      </c>
      <c r="AL114" s="56"/>
    </row>
    <row r="115" spans="1:38" ht="12.75" customHeight="1">
      <c r="A115" s="14" t="s">
        <v>77</v>
      </c>
      <c r="B115" s="52"/>
      <c r="C115" s="52"/>
      <c r="D115" s="52"/>
      <c r="E115" s="52"/>
      <c r="F115" s="52"/>
      <c r="G115" s="52"/>
      <c r="H115" s="15" t="s">
        <v>181</v>
      </c>
      <c r="I115" s="52"/>
      <c r="J115" s="42" t="str">
        <f>IF($N$7="By Rows","A10","B02")</f>
        <v>B02</v>
      </c>
      <c r="K115" s="53" t="s">
        <v>42</v>
      </c>
      <c r="L115" s="57"/>
      <c r="M115" s="55"/>
      <c r="N115" s="89" t="s">
        <v>80</v>
      </c>
      <c r="O115" s="92" t="s">
        <v>81</v>
      </c>
      <c r="P115" s="124" t="s">
        <v>10</v>
      </c>
      <c r="Q115" s="127" t="s">
        <v>191</v>
      </c>
      <c r="R115" s="90"/>
      <c r="S115" s="15" t="s">
        <v>57</v>
      </c>
      <c r="T115" s="15" t="s">
        <v>14</v>
      </c>
      <c r="U115" s="15"/>
      <c r="V115" s="15"/>
      <c r="W115" s="15"/>
      <c r="X115" s="15" t="s">
        <v>78</v>
      </c>
      <c r="Y115" s="56" t="s">
        <v>63</v>
      </c>
      <c r="Z115" s="56"/>
      <c r="AA115" s="56"/>
      <c r="AB115" s="56"/>
      <c r="AC115" s="56"/>
      <c r="AD115" s="56"/>
      <c r="AE115" s="56"/>
      <c r="AF115" s="56"/>
      <c r="AG115" s="56" t="s">
        <v>62</v>
      </c>
      <c r="AH115" s="56"/>
      <c r="AI115" s="56" t="s">
        <v>79</v>
      </c>
      <c r="AJ115" s="56"/>
      <c r="AK115" s="56" t="s">
        <v>3039</v>
      </c>
      <c r="AL115" s="56"/>
    </row>
    <row r="116" spans="1:38" ht="12.75" customHeight="1">
      <c r="A116" s="14" t="s">
        <v>77</v>
      </c>
      <c r="B116" s="52"/>
      <c r="C116" s="52"/>
      <c r="D116" s="52"/>
      <c r="E116" s="52"/>
      <c r="F116" s="52"/>
      <c r="G116" s="52"/>
      <c r="H116" s="15" t="s">
        <v>181</v>
      </c>
      <c r="I116" s="52"/>
      <c r="J116" s="42" t="str">
        <f>IF($N$7="By Rows","A11","C02")</f>
        <v>C02</v>
      </c>
      <c r="K116" s="53" t="s">
        <v>42</v>
      </c>
      <c r="L116" s="57"/>
      <c r="M116" s="55"/>
      <c r="N116" s="89" t="s">
        <v>80</v>
      </c>
      <c r="O116" s="92" t="s">
        <v>81</v>
      </c>
      <c r="P116" s="124" t="s">
        <v>10</v>
      </c>
      <c r="Q116" s="127" t="s">
        <v>192</v>
      </c>
      <c r="R116" s="90"/>
      <c r="S116" s="15" t="s">
        <v>57</v>
      </c>
      <c r="T116" s="15" t="s">
        <v>14</v>
      </c>
      <c r="U116" s="15"/>
      <c r="V116" s="15"/>
      <c r="W116" s="15"/>
      <c r="X116" s="15" t="s">
        <v>78</v>
      </c>
      <c r="Y116" s="56" t="s">
        <v>63</v>
      </c>
      <c r="Z116" s="56"/>
      <c r="AA116" s="56"/>
      <c r="AB116" s="56"/>
      <c r="AC116" s="56"/>
      <c r="AD116" s="56"/>
      <c r="AE116" s="56"/>
      <c r="AF116" s="56"/>
      <c r="AG116" s="56" t="s">
        <v>62</v>
      </c>
      <c r="AH116" s="56"/>
      <c r="AI116" s="56" t="s">
        <v>79</v>
      </c>
      <c r="AJ116" s="56"/>
      <c r="AK116" s="56" t="s">
        <v>3039</v>
      </c>
      <c r="AL116" s="56"/>
    </row>
    <row r="117" spans="1:38" ht="12.75" customHeight="1">
      <c r="A117" s="14" t="s">
        <v>77</v>
      </c>
      <c r="B117" s="52"/>
      <c r="C117" s="52"/>
      <c r="D117" s="52"/>
      <c r="E117" s="52"/>
      <c r="F117" s="52"/>
      <c r="G117" s="52"/>
      <c r="H117" s="15" t="s">
        <v>181</v>
      </c>
      <c r="I117" s="52"/>
      <c r="J117" s="42" t="str">
        <f>IF($N$7="By Rows","A12","D02")</f>
        <v>D02</v>
      </c>
      <c r="K117" s="53" t="s">
        <v>42</v>
      </c>
      <c r="L117" s="57"/>
      <c r="M117" s="55"/>
      <c r="N117" s="89" t="s">
        <v>80</v>
      </c>
      <c r="O117" s="92" t="s">
        <v>81</v>
      </c>
      <c r="P117" s="124" t="s">
        <v>10</v>
      </c>
      <c r="Q117" s="127" t="s">
        <v>193</v>
      </c>
      <c r="R117" s="90"/>
      <c r="S117" s="15" t="s">
        <v>57</v>
      </c>
      <c r="T117" s="15" t="s">
        <v>14</v>
      </c>
      <c r="U117" s="15"/>
      <c r="V117" s="15"/>
      <c r="W117" s="15"/>
      <c r="X117" s="15" t="s">
        <v>78</v>
      </c>
      <c r="Y117" s="56" t="s">
        <v>63</v>
      </c>
      <c r="Z117" s="56"/>
      <c r="AA117" s="56"/>
      <c r="AB117" s="56"/>
      <c r="AC117" s="56"/>
      <c r="AD117" s="56"/>
      <c r="AE117" s="56"/>
      <c r="AF117" s="56"/>
      <c r="AG117" s="56" t="s">
        <v>62</v>
      </c>
      <c r="AH117" s="56"/>
      <c r="AI117" s="56" t="s">
        <v>79</v>
      </c>
      <c r="AJ117" s="56"/>
      <c r="AK117" s="56" t="s">
        <v>3039</v>
      </c>
      <c r="AL117" s="56"/>
    </row>
    <row r="118" spans="1:38" ht="12.75" customHeight="1">
      <c r="A118" s="14" t="s">
        <v>77</v>
      </c>
      <c r="B118" s="52"/>
      <c r="C118" s="52"/>
      <c r="D118" s="52"/>
      <c r="E118" s="52"/>
      <c r="F118" s="52"/>
      <c r="G118" s="52"/>
      <c r="H118" s="15" t="s">
        <v>181</v>
      </c>
      <c r="I118" s="52"/>
      <c r="J118" s="42" t="str">
        <f>IF($N$7="By Rows","B01","E02")</f>
        <v>E02</v>
      </c>
      <c r="K118" s="53" t="s">
        <v>42</v>
      </c>
      <c r="L118" s="57"/>
      <c r="M118" s="55"/>
      <c r="N118" s="89" t="s">
        <v>80</v>
      </c>
      <c r="O118" s="92" t="s">
        <v>81</v>
      </c>
      <c r="P118" s="124" t="s">
        <v>10</v>
      </c>
      <c r="Q118" s="127" t="s">
        <v>194</v>
      </c>
      <c r="R118" s="90"/>
      <c r="S118" s="15" t="s">
        <v>57</v>
      </c>
      <c r="T118" s="15" t="s">
        <v>14</v>
      </c>
      <c r="U118" s="15"/>
      <c r="V118" s="15"/>
      <c r="W118" s="15"/>
      <c r="X118" s="15" t="s">
        <v>78</v>
      </c>
      <c r="Y118" s="56" t="s">
        <v>63</v>
      </c>
      <c r="Z118" s="56"/>
      <c r="AA118" s="56"/>
      <c r="AB118" s="56"/>
      <c r="AC118" s="56"/>
      <c r="AD118" s="56"/>
      <c r="AE118" s="56"/>
      <c r="AF118" s="56"/>
      <c r="AG118" s="56" t="s">
        <v>62</v>
      </c>
      <c r="AH118" s="56"/>
      <c r="AI118" s="56" t="s">
        <v>79</v>
      </c>
      <c r="AJ118" s="56"/>
      <c r="AK118" s="56" t="s">
        <v>3039</v>
      </c>
      <c r="AL118" s="56"/>
    </row>
    <row r="119" spans="1:38" ht="12.75" customHeight="1">
      <c r="A119" s="14" t="s">
        <v>77</v>
      </c>
      <c r="B119" s="52"/>
      <c r="C119" s="52"/>
      <c r="D119" s="52"/>
      <c r="E119" s="52"/>
      <c r="F119" s="52"/>
      <c r="G119" s="52"/>
      <c r="H119" s="15" t="s">
        <v>181</v>
      </c>
      <c r="I119" s="52"/>
      <c r="J119" s="42" t="str">
        <f>IF($N$7="By Rows","B02","F02")</f>
        <v>F02</v>
      </c>
      <c r="K119" s="53" t="s">
        <v>42</v>
      </c>
      <c r="L119" s="57"/>
      <c r="M119" s="55"/>
      <c r="N119" s="89" t="s">
        <v>80</v>
      </c>
      <c r="O119" s="92" t="s">
        <v>81</v>
      </c>
      <c r="P119" s="124" t="s">
        <v>10</v>
      </c>
      <c r="Q119" s="127" t="s">
        <v>195</v>
      </c>
      <c r="R119" s="90"/>
      <c r="S119" s="15" t="s">
        <v>57</v>
      </c>
      <c r="T119" s="15" t="s">
        <v>14</v>
      </c>
      <c r="U119" s="15"/>
      <c r="V119" s="15"/>
      <c r="W119" s="15"/>
      <c r="X119" s="15" t="s">
        <v>78</v>
      </c>
      <c r="Y119" s="56" t="s">
        <v>63</v>
      </c>
      <c r="Z119" s="56"/>
      <c r="AA119" s="56"/>
      <c r="AB119" s="56"/>
      <c r="AC119" s="56"/>
      <c r="AD119" s="56"/>
      <c r="AE119" s="56"/>
      <c r="AF119" s="56"/>
      <c r="AG119" s="56" t="s">
        <v>62</v>
      </c>
      <c r="AH119" s="56"/>
      <c r="AI119" s="56" t="s">
        <v>79</v>
      </c>
      <c r="AJ119" s="56"/>
      <c r="AK119" s="56" t="s">
        <v>3039</v>
      </c>
      <c r="AL119" s="56"/>
    </row>
    <row r="120" spans="1:38" ht="12.75" customHeight="1">
      <c r="A120" s="14" t="s">
        <v>77</v>
      </c>
      <c r="B120" s="52"/>
      <c r="C120" s="52"/>
      <c r="D120" s="52"/>
      <c r="E120" s="52"/>
      <c r="F120" s="52"/>
      <c r="G120" s="52"/>
      <c r="H120" s="15" t="s">
        <v>181</v>
      </c>
      <c r="I120" s="52"/>
      <c r="J120" s="42" t="str">
        <f>IF($N$7="By Rows","B03","G02")</f>
        <v>G02</v>
      </c>
      <c r="K120" s="53" t="s">
        <v>42</v>
      </c>
      <c r="L120" s="57"/>
      <c r="M120" s="55"/>
      <c r="N120" s="89" t="s">
        <v>80</v>
      </c>
      <c r="O120" s="92" t="s">
        <v>81</v>
      </c>
      <c r="P120" s="124" t="s">
        <v>10</v>
      </c>
      <c r="Q120" s="127" t="s">
        <v>196</v>
      </c>
      <c r="R120" s="90"/>
      <c r="S120" s="15" t="s">
        <v>57</v>
      </c>
      <c r="T120" s="15" t="s">
        <v>14</v>
      </c>
      <c r="U120" s="15"/>
      <c r="V120" s="15"/>
      <c r="W120" s="15"/>
      <c r="X120" s="15" t="s">
        <v>78</v>
      </c>
      <c r="Y120" s="56" t="s">
        <v>63</v>
      </c>
      <c r="Z120" s="56"/>
      <c r="AA120" s="56"/>
      <c r="AB120" s="56"/>
      <c r="AC120" s="56"/>
      <c r="AD120" s="56"/>
      <c r="AE120" s="56"/>
      <c r="AF120" s="56"/>
      <c r="AG120" s="56" t="s">
        <v>62</v>
      </c>
      <c r="AH120" s="56"/>
      <c r="AI120" s="56" t="s">
        <v>79</v>
      </c>
      <c r="AJ120" s="56"/>
      <c r="AK120" s="56" t="s">
        <v>3039</v>
      </c>
      <c r="AL120" s="56"/>
    </row>
    <row r="121" spans="1:38" ht="12.75" customHeight="1">
      <c r="A121" s="14" t="s">
        <v>77</v>
      </c>
      <c r="B121" s="52"/>
      <c r="C121" s="52"/>
      <c r="D121" s="52"/>
      <c r="E121" s="52"/>
      <c r="F121" s="52"/>
      <c r="G121" s="52"/>
      <c r="H121" s="15" t="s">
        <v>181</v>
      </c>
      <c r="I121" s="52"/>
      <c r="J121" s="42" t="str">
        <f>IF($N$7="By Rows","B04","H02")</f>
        <v>H02</v>
      </c>
      <c r="K121" s="53" t="s">
        <v>42</v>
      </c>
      <c r="L121" s="57"/>
      <c r="M121" s="55"/>
      <c r="N121" s="89" t="s">
        <v>80</v>
      </c>
      <c r="O121" s="92" t="s">
        <v>81</v>
      </c>
      <c r="P121" s="124" t="s">
        <v>10</v>
      </c>
      <c r="Q121" s="127" t="s">
        <v>197</v>
      </c>
      <c r="R121" s="90"/>
      <c r="S121" s="15" t="s">
        <v>57</v>
      </c>
      <c r="T121" s="15" t="s">
        <v>14</v>
      </c>
      <c r="U121" s="15"/>
      <c r="V121" s="15"/>
      <c r="W121" s="15"/>
      <c r="X121" s="15" t="s">
        <v>78</v>
      </c>
      <c r="Y121" s="56" t="s">
        <v>63</v>
      </c>
      <c r="Z121" s="56"/>
      <c r="AA121" s="56"/>
      <c r="AB121" s="56"/>
      <c r="AC121" s="56"/>
      <c r="AD121" s="56"/>
      <c r="AE121" s="56"/>
      <c r="AF121" s="56"/>
      <c r="AG121" s="56" t="s">
        <v>62</v>
      </c>
      <c r="AH121" s="56"/>
      <c r="AI121" s="56" t="s">
        <v>79</v>
      </c>
      <c r="AJ121" s="56"/>
      <c r="AK121" s="56" t="s">
        <v>3039</v>
      </c>
      <c r="AL121" s="56"/>
    </row>
    <row r="122" spans="1:38" ht="12.75" customHeight="1">
      <c r="A122" s="14" t="s">
        <v>77</v>
      </c>
      <c r="B122" s="52"/>
      <c r="C122" s="52"/>
      <c r="D122" s="52"/>
      <c r="E122" s="52"/>
      <c r="F122" s="52"/>
      <c r="G122" s="52"/>
      <c r="H122" s="15" t="s">
        <v>181</v>
      </c>
      <c r="I122" s="52"/>
      <c r="J122" s="42" t="str">
        <f>IF($N$7="By Rows","B05","A03")</f>
        <v>A03</v>
      </c>
      <c r="K122" s="53" t="s">
        <v>42</v>
      </c>
      <c r="L122" s="57"/>
      <c r="M122" s="55"/>
      <c r="N122" s="89" t="s">
        <v>80</v>
      </c>
      <c r="O122" s="92" t="s">
        <v>81</v>
      </c>
      <c r="P122" s="124" t="s">
        <v>10</v>
      </c>
      <c r="Q122" s="127" t="s">
        <v>198</v>
      </c>
      <c r="R122" s="90"/>
      <c r="S122" s="15" t="s">
        <v>57</v>
      </c>
      <c r="T122" s="15" t="s">
        <v>14</v>
      </c>
      <c r="U122" s="15"/>
      <c r="V122" s="15"/>
      <c r="W122" s="15"/>
      <c r="X122" s="15" t="s">
        <v>78</v>
      </c>
      <c r="Y122" s="56" t="s">
        <v>63</v>
      </c>
      <c r="Z122" s="56"/>
      <c r="AA122" s="56"/>
      <c r="AB122" s="56"/>
      <c r="AC122" s="56"/>
      <c r="AD122" s="56"/>
      <c r="AE122" s="56"/>
      <c r="AF122" s="56"/>
      <c r="AG122" s="56" t="s">
        <v>62</v>
      </c>
      <c r="AH122" s="56"/>
      <c r="AI122" s="56" t="s">
        <v>79</v>
      </c>
      <c r="AJ122" s="56"/>
      <c r="AK122" s="56" t="s">
        <v>3039</v>
      </c>
      <c r="AL122" s="56"/>
    </row>
    <row r="123" spans="1:38" ht="12.75" customHeight="1">
      <c r="A123" s="14" t="s">
        <v>77</v>
      </c>
      <c r="B123" s="52"/>
      <c r="C123" s="52"/>
      <c r="D123" s="52"/>
      <c r="E123" s="52"/>
      <c r="F123" s="52"/>
      <c r="G123" s="52"/>
      <c r="H123" s="15" t="s">
        <v>181</v>
      </c>
      <c r="I123" s="52"/>
      <c r="J123" s="42" t="str">
        <f>IF($N$7="By Rows","B06","B03")</f>
        <v>B03</v>
      </c>
      <c r="K123" s="53" t="s">
        <v>42</v>
      </c>
      <c r="L123" s="57"/>
      <c r="M123" s="55"/>
      <c r="N123" s="89" t="s">
        <v>80</v>
      </c>
      <c r="O123" s="92" t="s">
        <v>81</v>
      </c>
      <c r="P123" s="124" t="s">
        <v>10</v>
      </c>
      <c r="Q123" s="127" t="s">
        <v>199</v>
      </c>
      <c r="R123" s="90"/>
      <c r="S123" s="15" t="s">
        <v>57</v>
      </c>
      <c r="T123" s="15" t="s">
        <v>14</v>
      </c>
      <c r="U123" s="15"/>
      <c r="V123" s="15"/>
      <c r="W123" s="15"/>
      <c r="X123" s="15" t="s">
        <v>78</v>
      </c>
      <c r="Y123" s="56" t="s">
        <v>63</v>
      </c>
      <c r="Z123" s="56"/>
      <c r="AA123" s="56"/>
      <c r="AB123" s="56"/>
      <c r="AC123" s="56"/>
      <c r="AD123" s="56"/>
      <c r="AE123" s="56"/>
      <c r="AF123" s="56"/>
      <c r="AG123" s="56" t="s">
        <v>62</v>
      </c>
      <c r="AH123" s="56"/>
      <c r="AI123" s="56" t="s">
        <v>79</v>
      </c>
      <c r="AJ123" s="56"/>
      <c r="AK123" s="56" t="s">
        <v>3039</v>
      </c>
      <c r="AL123" s="56"/>
    </row>
    <row r="124" spans="1:38" ht="12.75" customHeight="1">
      <c r="A124" s="14" t="s">
        <v>77</v>
      </c>
      <c r="B124" s="52"/>
      <c r="C124" s="52"/>
      <c r="D124" s="52"/>
      <c r="E124" s="52"/>
      <c r="F124" s="52"/>
      <c r="G124" s="52"/>
      <c r="H124" s="15" t="s">
        <v>181</v>
      </c>
      <c r="I124" s="52"/>
      <c r="J124" s="42" t="str">
        <f>IF($N$7="By Rows","B07","C03")</f>
        <v>C03</v>
      </c>
      <c r="K124" s="53" t="s">
        <v>42</v>
      </c>
      <c r="L124" s="57"/>
      <c r="M124" s="55"/>
      <c r="N124" s="89" t="s">
        <v>80</v>
      </c>
      <c r="O124" s="92" t="s">
        <v>81</v>
      </c>
      <c r="P124" s="124" t="s">
        <v>10</v>
      </c>
      <c r="Q124" s="127" t="s">
        <v>200</v>
      </c>
      <c r="R124" s="90"/>
      <c r="S124" s="15" t="s">
        <v>57</v>
      </c>
      <c r="T124" s="15" t="s">
        <v>14</v>
      </c>
      <c r="U124" s="15"/>
      <c r="V124" s="15"/>
      <c r="W124" s="15"/>
      <c r="X124" s="15" t="s">
        <v>78</v>
      </c>
      <c r="Y124" s="56" t="s">
        <v>63</v>
      </c>
      <c r="Z124" s="56"/>
      <c r="AA124" s="56"/>
      <c r="AB124" s="56"/>
      <c r="AC124" s="56"/>
      <c r="AD124" s="56"/>
      <c r="AE124" s="56"/>
      <c r="AF124" s="56"/>
      <c r="AG124" s="56" t="s">
        <v>62</v>
      </c>
      <c r="AH124" s="56"/>
      <c r="AI124" s="56" t="s">
        <v>79</v>
      </c>
      <c r="AJ124" s="56"/>
      <c r="AK124" s="56" t="s">
        <v>3039</v>
      </c>
      <c r="AL124" s="56"/>
    </row>
    <row r="125" spans="1:38" ht="12.75" customHeight="1">
      <c r="A125" s="14" t="s">
        <v>77</v>
      </c>
      <c r="B125" s="52"/>
      <c r="C125" s="52"/>
      <c r="D125" s="52"/>
      <c r="E125" s="52"/>
      <c r="F125" s="52"/>
      <c r="G125" s="52"/>
      <c r="H125" s="15" t="s">
        <v>181</v>
      </c>
      <c r="I125" s="52"/>
      <c r="J125" s="42" t="str">
        <f>IF($N$7="By Rows","B08","D03")</f>
        <v>D03</v>
      </c>
      <c r="K125" s="53" t="s">
        <v>42</v>
      </c>
      <c r="L125" s="57"/>
      <c r="M125" s="55"/>
      <c r="N125" s="89" t="s">
        <v>80</v>
      </c>
      <c r="O125" s="92" t="s">
        <v>81</v>
      </c>
      <c r="P125" s="124" t="s">
        <v>10</v>
      </c>
      <c r="Q125" s="127" t="s">
        <v>201</v>
      </c>
      <c r="R125" s="90"/>
      <c r="S125" s="15" t="s">
        <v>57</v>
      </c>
      <c r="T125" s="15" t="s">
        <v>14</v>
      </c>
      <c r="U125" s="15"/>
      <c r="V125" s="15"/>
      <c r="W125" s="15"/>
      <c r="X125" s="15" t="s">
        <v>78</v>
      </c>
      <c r="Y125" s="56" t="s">
        <v>63</v>
      </c>
      <c r="Z125" s="56"/>
      <c r="AA125" s="56"/>
      <c r="AB125" s="56"/>
      <c r="AC125" s="56"/>
      <c r="AD125" s="56"/>
      <c r="AE125" s="56"/>
      <c r="AF125" s="56"/>
      <c r="AG125" s="56" t="s">
        <v>62</v>
      </c>
      <c r="AH125" s="56"/>
      <c r="AI125" s="56" t="s">
        <v>79</v>
      </c>
      <c r="AJ125" s="56"/>
      <c r="AK125" s="56" t="s">
        <v>3039</v>
      </c>
      <c r="AL125" s="56"/>
    </row>
    <row r="126" spans="1:38" ht="12.75" customHeight="1">
      <c r="A126" s="14" t="s">
        <v>77</v>
      </c>
      <c r="B126" s="52"/>
      <c r="C126" s="52"/>
      <c r="D126" s="52"/>
      <c r="E126" s="52"/>
      <c r="F126" s="52"/>
      <c r="G126" s="52"/>
      <c r="H126" s="15" t="s">
        <v>181</v>
      </c>
      <c r="I126" s="52"/>
      <c r="J126" s="42" t="str">
        <f>IF($N$7="By Rows","B09","E03")</f>
        <v>E03</v>
      </c>
      <c r="K126" s="53" t="s">
        <v>42</v>
      </c>
      <c r="L126" s="57"/>
      <c r="M126" s="55"/>
      <c r="N126" s="89" t="s">
        <v>80</v>
      </c>
      <c r="O126" s="92" t="s">
        <v>81</v>
      </c>
      <c r="P126" s="124" t="s">
        <v>10</v>
      </c>
      <c r="Q126" s="127" t="s">
        <v>202</v>
      </c>
      <c r="R126" s="90"/>
      <c r="S126" s="15" t="s">
        <v>57</v>
      </c>
      <c r="T126" s="15" t="s">
        <v>14</v>
      </c>
      <c r="U126" s="15"/>
      <c r="V126" s="15"/>
      <c r="W126" s="15"/>
      <c r="X126" s="15" t="s">
        <v>78</v>
      </c>
      <c r="Y126" s="56" t="s">
        <v>63</v>
      </c>
      <c r="Z126" s="56"/>
      <c r="AA126" s="56"/>
      <c r="AB126" s="56"/>
      <c r="AC126" s="56"/>
      <c r="AD126" s="56"/>
      <c r="AE126" s="56"/>
      <c r="AF126" s="56"/>
      <c r="AG126" s="56" t="s">
        <v>62</v>
      </c>
      <c r="AH126" s="56"/>
      <c r="AI126" s="56" t="s">
        <v>79</v>
      </c>
      <c r="AJ126" s="56"/>
      <c r="AK126" s="56" t="s">
        <v>3039</v>
      </c>
      <c r="AL126" s="56"/>
    </row>
    <row r="127" spans="1:38" ht="12.75" customHeight="1">
      <c r="A127" s="14" t="s">
        <v>77</v>
      </c>
      <c r="B127" s="52"/>
      <c r="C127" s="52"/>
      <c r="D127" s="52"/>
      <c r="E127" s="52"/>
      <c r="F127" s="52"/>
      <c r="G127" s="52"/>
      <c r="H127" s="15" t="s">
        <v>181</v>
      </c>
      <c r="I127" s="52"/>
      <c r="J127" s="42" t="str">
        <f>IF($N$7="By Rows","B10","F03")</f>
        <v>F03</v>
      </c>
      <c r="K127" s="53" t="s">
        <v>42</v>
      </c>
      <c r="L127" s="57"/>
      <c r="M127" s="55"/>
      <c r="N127" s="89" t="s">
        <v>80</v>
      </c>
      <c r="O127" s="92" t="s">
        <v>81</v>
      </c>
      <c r="P127" s="124" t="s">
        <v>10</v>
      </c>
      <c r="Q127" s="127" t="s">
        <v>203</v>
      </c>
      <c r="R127" s="90"/>
      <c r="S127" s="15" t="s">
        <v>57</v>
      </c>
      <c r="T127" s="15" t="s">
        <v>14</v>
      </c>
      <c r="U127" s="15"/>
      <c r="V127" s="15"/>
      <c r="W127" s="15"/>
      <c r="X127" s="15" t="s">
        <v>78</v>
      </c>
      <c r="Y127" s="56" t="s">
        <v>63</v>
      </c>
      <c r="Z127" s="56"/>
      <c r="AA127" s="56"/>
      <c r="AB127" s="56"/>
      <c r="AC127" s="56"/>
      <c r="AD127" s="56"/>
      <c r="AE127" s="56"/>
      <c r="AF127" s="56"/>
      <c r="AG127" s="56" t="s">
        <v>62</v>
      </c>
      <c r="AH127" s="56"/>
      <c r="AI127" s="56" t="s">
        <v>79</v>
      </c>
      <c r="AJ127" s="56"/>
      <c r="AK127" s="56" t="s">
        <v>3039</v>
      </c>
      <c r="AL127" s="56"/>
    </row>
    <row r="128" spans="1:38" ht="12.75" customHeight="1">
      <c r="A128" s="14" t="s">
        <v>77</v>
      </c>
      <c r="B128" s="52"/>
      <c r="C128" s="52"/>
      <c r="D128" s="52"/>
      <c r="E128" s="52"/>
      <c r="F128" s="52"/>
      <c r="G128" s="52"/>
      <c r="H128" s="15" t="s">
        <v>181</v>
      </c>
      <c r="I128" s="52"/>
      <c r="J128" s="42" t="str">
        <f>IF($N$7="By Rows","B11","G03")</f>
        <v>G03</v>
      </c>
      <c r="K128" s="53" t="s">
        <v>42</v>
      </c>
      <c r="L128" s="57"/>
      <c r="M128" s="55"/>
      <c r="N128" s="89" t="s">
        <v>80</v>
      </c>
      <c r="O128" s="92" t="s">
        <v>81</v>
      </c>
      <c r="P128" s="124" t="s">
        <v>10</v>
      </c>
      <c r="Q128" s="127" t="s">
        <v>204</v>
      </c>
      <c r="R128" s="90"/>
      <c r="S128" s="15" t="s">
        <v>57</v>
      </c>
      <c r="T128" s="15" t="s">
        <v>14</v>
      </c>
      <c r="U128" s="15"/>
      <c r="V128" s="15"/>
      <c r="W128" s="15"/>
      <c r="X128" s="15" t="s">
        <v>78</v>
      </c>
      <c r="Y128" s="56" t="s">
        <v>63</v>
      </c>
      <c r="Z128" s="56"/>
      <c r="AA128" s="56"/>
      <c r="AB128" s="56"/>
      <c r="AC128" s="56"/>
      <c r="AD128" s="56"/>
      <c r="AE128" s="56"/>
      <c r="AF128" s="56"/>
      <c r="AG128" s="56" t="s">
        <v>62</v>
      </c>
      <c r="AH128" s="56"/>
      <c r="AI128" s="56" t="s">
        <v>79</v>
      </c>
      <c r="AJ128" s="56"/>
      <c r="AK128" s="56" t="s">
        <v>3039</v>
      </c>
      <c r="AL128" s="56"/>
    </row>
    <row r="129" spans="1:38" ht="12.75" customHeight="1">
      <c r="A129" s="14" t="s">
        <v>77</v>
      </c>
      <c r="B129" s="52"/>
      <c r="C129" s="52"/>
      <c r="D129" s="52"/>
      <c r="E129" s="52"/>
      <c r="F129" s="52"/>
      <c r="G129" s="52"/>
      <c r="H129" s="15" t="s">
        <v>181</v>
      </c>
      <c r="I129" s="52"/>
      <c r="J129" s="42" t="str">
        <f>IF($N$7="By Rows","B12","H03")</f>
        <v>H03</v>
      </c>
      <c r="K129" s="53" t="s">
        <v>42</v>
      </c>
      <c r="L129" s="57"/>
      <c r="M129" s="55"/>
      <c r="N129" s="89" t="s">
        <v>80</v>
      </c>
      <c r="O129" s="92" t="s">
        <v>81</v>
      </c>
      <c r="P129" s="124" t="s">
        <v>10</v>
      </c>
      <c r="Q129" s="127" t="s">
        <v>205</v>
      </c>
      <c r="R129" s="90"/>
      <c r="S129" s="15" t="s">
        <v>57</v>
      </c>
      <c r="T129" s="15" t="s">
        <v>14</v>
      </c>
      <c r="U129" s="15"/>
      <c r="V129" s="15"/>
      <c r="W129" s="15"/>
      <c r="X129" s="15" t="s">
        <v>78</v>
      </c>
      <c r="Y129" s="56" t="s">
        <v>63</v>
      </c>
      <c r="Z129" s="56"/>
      <c r="AA129" s="56"/>
      <c r="AB129" s="56"/>
      <c r="AC129" s="56"/>
      <c r="AD129" s="56"/>
      <c r="AE129" s="56"/>
      <c r="AF129" s="56"/>
      <c r="AG129" s="56" t="s">
        <v>62</v>
      </c>
      <c r="AH129" s="56"/>
      <c r="AI129" s="56" t="s">
        <v>79</v>
      </c>
      <c r="AJ129" s="56"/>
      <c r="AK129" s="56" t="s">
        <v>3039</v>
      </c>
      <c r="AL129" s="56"/>
    </row>
    <row r="130" spans="1:38" ht="12.75" customHeight="1">
      <c r="A130" s="14" t="s">
        <v>77</v>
      </c>
      <c r="B130" s="52"/>
      <c r="C130" s="52"/>
      <c r="D130" s="52"/>
      <c r="E130" s="52"/>
      <c r="F130" s="52"/>
      <c r="G130" s="52"/>
      <c r="H130" s="15" t="s">
        <v>181</v>
      </c>
      <c r="I130" s="52"/>
      <c r="J130" s="42" t="str">
        <f>IF($N$7="By Rows","C01","A04")</f>
        <v>A04</v>
      </c>
      <c r="K130" s="53" t="s">
        <v>42</v>
      </c>
      <c r="L130" s="57"/>
      <c r="M130" s="55"/>
      <c r="N130" s="89" t="s">
        <v>80</v>
      </c>
      <c r="O130" s="92" t="s">
        <v>81</v>
      </c>
      <c r="P130" s="124" t="s">
        <v>10</v>
      </c>
      <c r="Q130" s="127" t="s">
        <v>206</v>
      </c>
      <c r="R130" s="90"/>
      <c r="S130" s="15" t="s">
        <v>57</v>
      </c>
      <c r="T130" s="15" t="s">
        <v>14</v>
      </c>
      <c r="U130" s="15"/>
      <c r="V130" s="15"/>
      <c r="W130" s="15"/>
      <c r="X130" s="15" t="s">
        <v>78</v>
      </c>
      <c r="Y130" s="56" t="s">
        <v>63</v>
      </c>
      <c r="Z130" s="56"/>
      <c r="AA130" s="56"/>
      <c r="AB130" s="56"/>
      <c r="AC130" s="56"/>
      <c r="AD130" s="56"/>
      <c r="AE130" s="56"/>
      <c r="AF130" s="56"/>
      <c r="AG130" s="56" t="s">
        <v>62</v>
      </c>
      <c r="AH130" s="56"/>
      <c r="AI130" s="56" t="s">
        <v>79</v>
      </c>
      <c r="AJ130" s="56"/>
      <c r="AK130" s="56" t="s">
        <v>3039</v>
      </c>
      <c r="AL130" s="56"/>
    </row>
    <row r="131" spans="1:38" ht="12.75" customHeight="1">
      <c r="A131" s="14" t="s">
        <v>77</v>
      </c>
      <c r="B131" s="52"/>
      <c r="C131" s="52"/>
      <c r="D131" s="52"/>
      <c r="E131" s="52"/>
      <c r="F131" s="52"/>
      <c r="G131" s="52"/>
      <c r="H131" s="15" t="s">
        <v>181</v>
      </c>
      <c r="I131" s="52"/>
      <c r="J131" s="42" t="str">
        <f>IF($N$7="By Rows","C02","B04")</f>
        <v>B04</v>
      </c>
      <c r="K131" s="53" t="s">
        <v>42</v>
      </c>
      <c r="L131" s="57"/>
      <c r="M131" s="55"/>
      <c r="N131" s="89" t="s">
        <v>80</v>
      </c>
      <c r="O131" s="92" t="s">
        <v>81</v>
      </c>
      <c r="P131" s="124" t="s">
        <v>10</v>
      </c>
      <c r="Q131" s="127" t="s">
        <v>207</v>
      </c>
      <c r="R131" s="90"/>
      <c r="S131" s="15" t="s">
        <v>57</v>
      </c>
      <c r="T131" s="15" t="s">
        <v>14</v>
      </c>
      <c r="U131" s="15"/>
      <c r="V131" s="15"/>
      <c r="W131" s="15"/>
      <c r="X131" s="15" t="s">
        <v>78</v>
      </c>
      <c r="Y131" s="56" t="s">
        <v>63</v>
      </c>
      <c r="Z131" s="56"/>
      <c r="AA131" s="56"/>
      <c r="AB131" s="56"/>
      <c r="AC131" s="56"/>
      <c r="AD131" s="56"/>
      <c r="AE131" s="56"/>
      <c r="AF131" s="56"/>
      <c r="AG131" s="56" t="s">
        <v>62</v>
      </c>
      <c r="AH131" s="56"/>
      <c r="AI131" s="56" t="s">
        <v>79</v>
      </c>
      <c r="AJ131" s="56"/>
      <c r="AK131" s="56" t="s">
        <v>3039</v>
      </c>
      <c r="AL131" s="56"/>
    </row>
    <row r="132" spans="1:38" ht="12.75" customHeight="1">
      <c r="A132" s="14" t="s">
        <v>77</v>
      </c>
      <c r="B132" s="52"/>
      <c r="C132" s="52"/>
      <c r="D132" s="52"/>
      <c r="E132" s="52"/>
      <c r="F132" s="52"/>
      <c r="G132" s="52"/>
      <c r="H132" s="15" t="s">
        <v>181</v>
      </c>
      <c r="I132" s="52"/>
      <c r="J132" s="42" t="str">
        <f>IF($N$7="By Rows","C03","C04")</f>
        <v>C04</v>
      </c>
      <c r="K132" s="53" t="s">
        <v>42</v>
      </c>
      <c r="L132" s="57"/>
      <c r="M132" s="55"/>
      <c r="N132" s="89" t="s">
        <v>80</v>
      </c>
      <c r="O132" s="92" t="s">
        <v>81</v>
      </c>
      <c r="P132" s="124" t="s">
        <v>10</v>
      </c>
      <c r="Q132" s="127" t="s">
        <v>208</v>
      </c>
      <c r="R132" s="90"/>
      <c r="S132" s="15" t="s">
        <v>57</v>
      </c>
      <c r="T132" s="15" t="s">
        <v>14</v>
      </c>
      <c r="U132" s="15"/>
      <c r="V132" s="15"/>
      <c r="W132" s="15"/>
      <c r="X132" s="15" t="s">
        <v>78</v>
      </c>
      <c r="Y132" s="56" t="s">
        <v>63</v>
      </c>
      <c r="Z132" s="56"/>
      <c r="AA132" s="56"/>
      <c r="AB132" s="56"/>
      <c r="AC132" s="56"/>
      <c r="AD132" s="56"/>
      <c r="AE132" s="56"/>
      <c r="AF132" s="56"/>
      <c r="AG132" s="56" t="s">
        <v>62</v>
      </c>
      <c r="AH132" s="56"/>
      <c r="AI132" s="56" t="s">
        <v>79</v>
      </c>
      <c r="AJ132" s="56"/>
      <c r="AK132" s="56" t="s">
        <v>3039</v>
      </c>
      <c r="AL132" s="56"/>
    </row>
    <row r="133" spans="1:38" ht="12.75" customHeight="1">
      <c r="A133" s="14" t="s">
        <v>77</v>
      </c>
      <c r="B133" s="52"/>
      <c r="C133" s="52"/>
      <c r="D133" s="52"/>
      <c r="E133" s="52"/>
      <c r="F133" s="52"/>
      <c r="G133" s="52"/>
      <c r="H133" s="15" t="s">
        <v>181</v>
      </c>
      <c r="I133" s="52"/>
      <c r="J133" s="42" t="str">
        <f>IF($N$7="By Rows","C04","D04")</f>
        <v>D04</v>
      </c>
      <c r="K133" s="53" t="s">
        <v>42</v>
      </c>
      <c r="L133" s="57"/>
      <c r="M133" s="55"/>
      <c r="N133" s="89" t="s">
        <v>80</v>
      </c>
      <c r="O133" s="92" t="s">
        <v>81</v>
      </c>
      <c r="P133" s="124" t="s">
        <v>10</v>
      </c>
      <c r="Q133" s="127" t="s">
        <v>209</v>
      </c>
      <c r="R133" s="90"/>
      <c r="S133" s="15" t="s">
        <v>57</v>
      </c>
      <c r="T133" s="15" t="s">
        <v>14</v>
      </c>
      <c r="U133" s="15"/>
      <c r="V133" s="15"/>
      <c r="W133" s="15"/>
      <c r="X133" s="15" t="s">
        <v>78</v>
      </c>
      <c r="Y133" s="56" t="s">
        <v>63</v>
      </c>
      <c r="Z133" s="56"/>
      <c r="AA133" s="56"/>
      <c r="AB133" s="56"/>
      <c r="AC133" s="56"/>
      <c r="AD133" s="56"/>
      <c r="AE133" s="56"/>
      <c r="AF133" s="56"/>
      <c r="AG133" s="56" t="s">
        <v>62</v>
      </c>
      <c r="AH133" s="56"/>
      <c r="AI133" s="56" t="s">
        <v>79</v>
      </c>
      <c r="AJ133" s="56"/>
      <c r="AK133" s="56" t="s">
        <v>3039</v>
      </c>
      <c r="AL133" s="56"/>
    </row>
    <row r="134" spans="1:38" ht="12.75" customHeight="1">
      <c r="A134" s="14" t="s">
        <v>77</v>
      </c>
      <c r="B134" s="52"/>
      <c r="C134" s="52"/>
      <c r="D134" s="52"/>
      <c r="E134" s="52"/>
      <c r="F134" s="52"/>
      <c r="G134" s="52"/>
      <c r="H134" s="15" t="s">
        <v>181</v>
      </c>
      <c r="I134" s="52"/>
      <c r="J134" s="42" t="str">
        <f>IF($N$7="By Rows","C05","E04")</f>
        <v>E04</v>
      </c>
      <c r="K134" s="53" t="s">
        <v>42</v>
      </c>
      <c r="L134" s="57"/>
      <c r="M134" s="55"/>
      <c r="N134" s="89" t="s">
        <v>80</v>
      </c>
      <c r="O134" s="92" t="s">
        <v>81</v>
      </c>
      <c r="P134" s="124" t="s">
        <v>10</v>
      </c>
      <c r="Q134" s="127" t="s">
        <v>210</v>
      </c>
      <c r="R134" s="90"/>
      <c r="S134" s="15" t="s">
        <v>57</v>
      </c>
      <c r="T134" s="15" t="s">
        <v>14</v>
      </c>
      <c r="U134" s="15"/>
      <c r="V134" s="15"/>
      <c r="W134" s="15"/>
      <c r="X134" s="15" t="s">
        <v>78</v>
      </c>
      <c r="Y134" s="56" t="s">
        <v>63</v>
      </c>
      <c r="Z134" s="56"/>
      <c r="AA134" s="56"/>
      <c r="AB134" s="56"/>
      <c r="AC134" s="56"/>
      <c r="AD134" s="56"/>
      <c r="AE134" s="56"/>
      <c r="AF134" s="56"/>
      <c r="AG134" s="56" t="s">
        <v>62</v>
      </c>
      <c r="AH134" s="56"/>
      <c r="AI134" s="56" t="s">
        <v>79</v>
      </c>
      <c r="AJ134" s="56"/>
      <c r="AK134" s="56" t="s">
        <v>3039</v>
      </c>
      <c r="AL134" s="56"/>
    </row>
    <row r="135" spans="1:38" ht="12.75" customHeight="1">
      <c r="A135" s="14" t="s">
        <v>77</v>
      </c>
      <c r="B135" s="52"/>
      <c r="C135" s="52"/>
      <c r="D135" s="52"/>
      <c r="E135" s="52"/>
      <c r="F135" s="52"/>
      <c r="G135" s="52"/>
      <c r="H135" s="15" t="s">
        <v>181</v>
      </c>
      <c r="I135" s="52"/>
      <c r="J135" s="42" t="str">
        <f>IF($N$7="By Rows","C06","F04")</f>
        <v>F04</v>
      </c>
      <c r="K135" s="53" t="s">
        <v>42</v>
      </c>
      <c r="L135" s="57"/>
      <c r="M135" s="55"/>
      <c r="N135" s="89" t="s">
        <v>80</v>
      </c>
      <c r="O135" s="92" t="s">
        <v>81</v>
      </c>
      <c r="P135" s="124" t="s">
        <v>10</v>
      </c>
      <c r="Q135" s="127" t="s">
        <v>211</v>
      </c>
      <c r="R135" s="90"/>
      <c r="S135" s="15" t="s">
        <v>57</v>
      </c>
      <c r="T135" s="15" t="s">
        <v>14</v>
      </c>
      <c r="U135" s="15"/>
      <c r="V135" s="15"/>
      <c r="W135" s="15"/>
      <c r="X135" s="15" t="s">
        <v>78</v>
      </c>
      <c r="Y135" s="56" t="s">
        <v>63</v>
      </c>
      <c r="Z135" s="56"/>
      <c r="AA135" s="56"/>
      <c r="AB135" s="56"/>
      <c r="AC135" s="56"/>
      <c r="AD135" s="56"/>
      <c r="AE135" s="56"/>
      <c r="AF135" s="56"/>
      <c r="AG135" s="56" t="s">
        <v>62</v>
      </c>
      <c r="AH135" s="56"/>
      <c r="AI135" s="56" t="s">
        <v>79</v>
      </c>
      <c r="AJ135" s="56"/>
      <c r="AK135" s="56" t="s">
        <v>3039</v>
      </c>
      <c r="AL135" s="56"/>
    </row>
    <row r="136" spans="1:38" ht="12.75" customHeight="1">
      <c r="A136" s="14" t="s">
        <v>77</v>
      </c>
      <c r="B136" s="52"/>
      <c r="C136" s="52"/>
      <c r="D136" s="52"/>
      <c r="E136" s="52"/>
      <c r="F136" s="52"/>
      <c r="G136" s="52"/>
      <c r="H136" s="15" t="s">
        <v>181</v>
      </c>
      <c r="I136" s="52"/>
      <c r="J136" s="42" t="str">
        <f>IF($N$7="By Rows","C07","G04")</f>
        <v>G04</v>
      </c>
      <c r="K136" s="53" t="s">
        <v>42</v>
      </c>
      <c r="L136" s="57"/>
      <c r="M136" s="55"/>
      <c r="N136" s="89" t="s">
        <v>80</v>
      </c>
      <c r="O136" s="92" t="s">
        <v>81</v>
      </c>
      <c r="P136" s="124" t="s">
        <v>10</v>
      </c>
      <c r="Q136" s="127" t="s">
        <v>212</v>
      </c>
      <c r="R136" s="90"/>
      <c r="S136" s="15" t="s">
        <v>57</v>
      </c>
      <c r="T136" s="15" t="s">
        <v>14</v>
      </c>
      <c r="U136" s="15"/>
      <c r="V136" s="15"/>
      <c r="W136" s="15"/>
      <c r="X136" s="15" t="s">
        <v>78</v>
      </c>
      <c r="Y136" s="56" t="s">
        <v>63</v>
      </c>
      <c r="Z136" s="56"/>
      <c r="AA136" s="56"/>
      <c r="AB136" s="56"/>
      <c r="AC136" s="56"/>
      <c r="AD136" s="56"/>
      <c r="AE136" s="56"/>
      <c r="AF136" s="56"/>
      <c r="AG136" s="56" t="s">
        <v>62</v>
      </c>
      <c r="AH136" s="56"/>
      <c r="AI136" s="56" t="s">
        <v>79</v>
      </c>
      <c r="AJ136" s="56"/>
      <c r="AK136" s="56" t="s">
        <v>3039</v>
      </c>
      <c r="AL136" s="56"/>
    </row>
    <row r="137" spans="1:38" ht="12.75" customHeight="1">
      <c r="A137" s="14" t="s">
        <v>77</v>
      </c>
      <c r="B137" s="52"/>
      <c r="C137" s="52"/>
      <c r="D137" s="52"/>
      <c r="E137" s="52"/>
      <c r="F137" s="52"/>
      <c r="G137" s="52"/>
      <c r="H137" s="15" t="s">
        <v>181</v>
      </c>
      <c r="I137" s="52"/>
      <c r="J137" s="42" t="str">
        <f>IF($N$7="By Rows","C08","H04")</f>
        <v>H04</v>
      </c>
      <c r="K137" s="53" t="s">
        <v>42</v>
      </c>
      <c r="L137" s="57"/>
      <c r="M137" s="55"/>
      <c r="N137" s="89" t="s">
        <v>80</v>
      </c>
      <c r="O137" s="92" t="s">
        <v>81</v>
      </c>
      <c r="P137" s="124" t="s">
        <v>10</v>
      </c>
      <c r="Q137" s="127" t="s">
        <v>213</v>
      </c>
      <c r="R137" s="90"/>
      <c r="S137" s="15" t="s">
        <v>57</v>
      </c>
      <c r="T137" s="15" t="s">
        <v>14</v>
      </c>
      <c r="U137" s="15"/>
      <c r="V137" s="15"/>
      <c r="W137" s="15"/>
      <c r="X137" s="15" t="s">
        <v>78</v>
      </c>
      <c r="Y137" s="56" t="s">
        <v>63</v>
      </c>
      <c r="Z137" s="56"/>
      <c r="AA137" s="56"/>
      <c r="AB137" s="56"/>
      <c r="AC137" s="56"/>
      <c r="AD137" s="56"/>
      <c r="AE137" s="56"/>
      <c r="AF137" s="56"/>
      <c r="AG137" s="56" t="s">
        <v>62</v>
      </c>
      <c r="AH137" s="56"/>
      <c r="AI137" s="56" t="s">
        <v>79</v>
      </c>
      <c r="AJ137" s="56"/>
      <c r="AK137" s="56" t="s">
        <v>3039</v>
      </c>
      <c r="AL137" s="56"/>
    </row>
    <row r="138" spans="1:38" ht="12.75" customHeight="1">
      <c r="A138" s="14" t="s">
        <v>77</v>
      </c>
      <c r="B138" s="52"/>
      <c r="C138" s="52"/>
      <c r="D138" s="52"/>
      <c r="E138" s="52"/>
      <c r="F138" s="52"/>
      <c r="G138" s="52"/>
      <c r="H138" s="15" t="s">
        <v>181</v>
      </c>
      <c r="I138" s="52"/>
      <c r="J138" s="42" t="str">
        <f>IF($N$7="By Rows","C09","A05")</f>
        <v>A05</v>
      </c>
      <c r="K138" s="53" t="s">
        <v>42</v>
      </c>
      <c r="L138" s="57"/>
      <c r="M138" s="55"/>
      <c r="N138" s="89" t="s">
        <v>80</v>
      </c>
      <c r="O138" s="92" t="s">
        <v>81</v>
      </c>
      <c r="P138" s="124" t="s">
        <v>10</v>
      </c>
      <c r="Q138" s="127" t="s">
        <v>214</v>
      </c>
      <c r="R138" s="90"/>
      <c r="S138" s="15" t="s">
        <v>57</v>
      </c>
      <c r="T138" s="15" t="s">
        <v>14</v>
      </c>
      <c r="U138" s="15"/>
      <c r="V138" s="15"/>
      <c r="W138" s="15"/>
      <c r="X138" s="15" t="s">
        <v>78</v>
      </c>
      <c r="Y138" s="56" t="s">
        <v>63</v>
      </c>
      <c r="Z138" s="56"/>
      <c r="AA138" s="56"/>
      <c r="AB138" s="56"/>
      <c r="AC138" s="56"/>
      <c r="AD138" s="56"/>
      <c r="AE138" s="56"/>
      <c r="AF138" s="56"/>
      <c r="AG138" s="56" t="s">
        <v>62</v>
      </c>
      <c r="AH138" s="56"/>
      <c r="AI138" s="56" t="s">
        <v>79</v>
      </c>
      <c r="AJ138" s="56"/>
      <c r="AK138" s="56" t="s">
        <v>3039</v>
      </c>
      <c r="AL138" s="56"/>
    </row>
    <row r="139" spans="1:38" ht="12.75" customHeight="1">
      <c r="A139" s="14" t="s">
        <v>77</v>
      </c>
      <c r="B139" s="52"/>
      <c r="C139" s="52"/>
      <c r="D139" s="52"/>
      <c r="E139" s="52"/>
      <c r="F139" s="52"/>
      <c r="G139" s="52"/>
      <c r="H139" s="15" t="s">
        <v>181</v>
      </c>
      <c r="I139" s="52"/>
      <c r="J139" s="42" t="str">
        <f>IF($N$7="By Rows","C10","B05")</f>
        <v>B05</v>
      </c>
      <c r="K139" s="53" t="s">
        <v>42</v>
      </c>
      <c r="L139" s="57"/>
      <c r="M139" s="55"/>
      <c r="N139" s="89" t="s">
        <v>80</v>
      </c>
      <c r="O139" s="92" t="s">
        <v>81</v>
      </c>
      <c r="P139" s="124" t="s">
        <v>10</v>
      </c>
      <c r="Q139" s="127" t="s">
        <v>215</v>
      </c>
      <c r="R139" s="90"/>
      <c r="S139" s="15" t="s">
        <v>57</v>
      </c>
      <c r="T139" s="15" t="s">
        <v>14</v>
      </c>
      <c r="U139" s="15"/>
      <c r="V139" s="15"/>
      <c r="W139" s="15"/>
      <c r="X139" s="15" t="s">
        <v>78</v>
      </c>
      <c r="Y139" s="56" t="s">
        <v>63</v>
      </c>
      <c r="Z139" s="56"/>
      <c r="AA139" s="56"/>
      <c r="AB139" s="56"/>
      <c r="AC139" s="56"/>
      <c r="AD139" s="56"/>
      <c r="AE139" s="56"/>
      <c r="AF139" s="56"/>
      <c r="AG139" s="56" t="s">
        <v>62</v>
      </c>
      <c r="AH139" s="56"/>
      <c r="AI139" s="56" t="s">
        <v>79</v>
      </c>
      <c r="AJ139" s="56"/>
      <c r="AK139" s="56" t="s">
        <v>3039</v>
      </c>
      <c r="AL139" s="56"/>
    </row>
    <row r="140" spans="1:38" ht="12.75" customHeight="1">
      <c r="A140" s="14" t="s">
        <v>77</v>
      </c>
      <c r="B140" s="52"/>
      <c r="C140" s="52"/>
      <c r="D140" s="52"/>
      <c r="E140" s="52"/>
      <c r="F140" s="52"/>
      <c r="G140" s="52"/>
      <c r="H140" s="15" t="s">
        <v>181</v>
      </c>
      <c r="I140" s="52"/>
      <c r="J140" s="42" t="str">
        <f>IF($N$7="By Rows","C11","C05")</f>
        <v>C05</v>
      </c>
      <c r="K140" s="53" t="s">
        <v>42</v>
      </c>
      <c r="L140" s="57"/>
      <c r="M140" s="55"/>
      <c r="N140" s="89" t="s">
        <v>80</v>
      </c>
      <c r="O140" s="92" t="s">
        <v>81</v>
      </c>
      <c r="P140" s="124" t="s">
        <v>10</v>
      </c>
      <c r="Q140" s="127" t="s">
        <v>216</v>
      </c>
      <c r="R140" s="90"/>
      <c r="S140" s="15" t="s">
        <v>57</v>
      </c>
      <c r="T140" s="15" t="s">
        <v>14</v>
      </c>
      <c r="U140" s="15"/>
      <c r="V140" s="15"/>
      <c r="W140" s="15"/>
      <c r="X140" s="15" t="s">
        <v>78</v>
      </c>
      <c r="Y140" s="56" t="s">
        <v>63</v>
      </c>
      <c r="Z140" s="56"/>
      <c r="AA140" s="56"/>
      <c r="AB140" s="56"/>
      <c r="AC140" s="56"/>
      <c r="AD140" s="56"/>
      <c r="AE140" s="56"/>
      <c r="AF140" s="56"/>
      <c r="AG140" s="56" t="s">
        <v>62</v>
      </c>
      <c r="AH140" s="56"/>
      <c r="AI140" s="56" t="s">
        <v>79</v>
      </c>
      <c r="AJ140" s="56"/>
      <c r="AK140" s="56" t="s">
        <v>3039</v>
      </c>
      <c r="AL140" s="56"/>
    </row>
    <row r="141" spans="1:38" ht="12.75" customHeight="1">
      <c r="A141" s="14" t="s">
        <v>77</v>
      </c>
      <c r="B141" s="52"/>
      <c r="C141" s="52"/>
      <c r="D141" s="52"/>
      <c r="E141" s="52"/>
      <c r="F141" s="52"/>
      <c r="G141" s="52"/>
      <c r="H141" s="15" t="s">
        <v>181</v>
      </c>
      <c r="I141" s="52"/>
      <c r="J141" s="42" t="str">
        <f>IF($N$7="By Rows","C12","D05")</f>
        <v>D05</v>
      </c>
      <c r="K141" s="53" t="s">
        <v>42</v>
      </c>
      <c r="L141" s="57"/>
      <c r="M141" s="55"/>
      <c r="N141" s="89" t="s">
        <v>80</v>
      </c>
      <c r="O141" s="92" t="s">
        <v>81</v>
      </c>
      <c r="P141" s="124" t="s">
        <v>10</v>
      </c>
      <c r="Q141" s="127" t="s">
        <v>217</v>
      </c>
      <c r="R141" s="90"/>
      <c r="S141" s="15" t="s">
        <v>57</v>
      </c>
      <c r="T141" s="15" t="s">
        <v>14</v>
      </c>
      <c r="U141" s="15"/>
      <c r="V141" s="15"/>
      <c r="W141" s="15"/>
      <c r="X141" s="15" t="s">
        <v>78</v>
      </c>
      <c r="Y141" s="56" t="s">
        <v>63</v>
      </c>
      <c r="Z141" s="56"/>
      <c r="AA141" s="56"/>
      <c r="AB141" s="56"/>
      <c r="AC141" s="56"/>
      <c r="AD141" s="56"/>
      <c r="AE141" s="56"/>
      <c r="AF141" s="56"/>
      <c r="AG141" s="56" t="s">
        <v>62</v>
      </c>
      <c r="AH141" s="56"/>
      <c r="AI141" s="56" t="s">
        <v>79</v>
      </c>
      <c r="AJ141" s="56"/>
      <c r="AK141" s="56" t="s">
        <v>3039</v>
      </c>
      <c r="AL141" s="56"/>
    </row>
    <row r="142" spans="1:38" ht="12.75" customHeight="1">
      <c r="A142" s="14" t="s">
        <v>77</v>
      </c>
      <c r="B142" s="52"/>
      <c r="C142" s="52"/>
      <c r="D142" s="52"/>
      <c r="E142" s="52"/>
      <c r="F142" s="52"/>
      <c r="G142" s="52"/>
      <c r="H142" s="15" t="s">
        <v>181</v>
      </c>
      <c r="I142" s="52"/>
      <c r="J142" s="42" t="str">
        <f>IF($N$7="By Rows","D01","E05")</f>
        <v>E05</v>
      </c>
      <c r="K142" s="53" t="s">
        <v>42</v>
      </c>
      <c r="L142" s="57"/>
      <c r="M142" s="55"/>
      <c r="N142" s="89" t="s">
        <v>80</v>
      </c>
      <c r="O142" s="92" t="s">
        <v>81</v>
      </c>
      <c r="P142" s="124" t="s">
        <v>10</v>
      </c>
      <c r="Q142" s="127" t="s">
        <v>218</v>
      </c>
      <c r="R142" s="90"/>
      <c r="S142" s="15" t="s">
        <v>57</v>
      </c>
      <c r="T142" s="15" t="s">
        <v>14</v>
      </c>
      <c r="U142" s="15"/>
      <c r="V142" s="15"/>
      <c r="W142" s="15"/>
      <c r="X142" s="15" t="s">
        <v>78</v>
      </c>
      <c r="Y142" s="56" t="s">
        <v>63</v>
      </c>
      <c r="Z142" s="56"/>
      <c r="AA142" s="56"/>
      <c r="AB142" s="56"/>
      <c r="AC142" s="56"/>
      <c r="AD142" s="56"/>
      <c r="AE142" s="56"/>
      <c r="AF142" s="56"/>
      <c r="AG142" s="56" t="s">
        <v>62</v>
      </c>
      <c r="AH142" s="56"/>
      <c r="AI142" s="56" t="s">
        <v>79</v>
      </c>
      <c r="AJ142" s="56"/>
      <c r="AK142" s="56" t="s">
        <v>3039</v>
      </c>
      <c r="AL142" s="56"/>
    </row>
    <row r="143" spans="1:38" ht="12.75" customHeight="1">
      <c r="A143" s="14" t="s">
        <v>77</v>
      </c>
      <c r="B143" s="52"/>
      <c r="C143" s="52"/>
      <c r="D143" s="52"/>
      <c r="E143" s="52"/>
      <c r="F143" s="52"/>
      <c r="G143" s="52"/>
      <c r="H143" s="15" t="s">
        <v>181</v>
      </c>
      <c r="I143" s="52"/>
      <c r="J143" s="42" t="str">
        <f>IF($N$7="By Rows","D02","F05")</f>
        <v>F05</v>
      </c>
      <c r="K143" s="53" t="s">
        <v>42</v>
      </c>
      <c r="L143" s="57"/>
      <c r="M143" s="55"/>
      <c r="N143" s="89" t="s">
        <v>80</v>
      </c>
      <c r="O143" s="92" t="s">
        <v>81</v>
      </c>
      <c r="P143" s="124" t="s">
        <v>10</v>
      </c>
      <c r="Q143" s="127" t="s">
        <v>219</v>
      </c>
      <c r="R143" s="90"/>
      <c r="S143" s="15" t="s">
        <v>57</v>
      </c>
      <c r="T143" s="15" t="s">
        <v>14</v>
      </c>
      <c r="U143" s="15"/>
      <c r="V143" s="15"/>
      <c r="W143" s="15"/>
      <c r="X143" s="15" t="s">
        <v>78</v>
      </c>
      <c r="Y143" s="56" t="s">
        <v>63</v>
      </c>
      <c r="Z143" s="56"/>
      <c r="AA143" s="56"/>
      <c r="AB143" s="56"/>
      <c r="AC143" s="56"/>
      <c r="AD143" s="56"/>
      <c r="AE143" s="56"/>
      <c r="AF143" s="56"/>
      <c r="AG143" s="56" t="s">
        <v>62</v>
      </c>
      <c r="AH143" s="56"/>
      <c r="AI143" s="56" t="s">
        <v>79</v>
      </c>
      <c r="AJ143" s="56"/>
      <c r="AK143" s="56" t="s">
        <v>3039</v>
      </c>
      <c r="AL143" s="56"/>
    </row>
    <row r="144" spans="1:38" ht="12.75" customHeight="1">
      <c r="A144" s="14" t="s">
        <v>77</v>
      </c>
      <c r="B144" s="52"/>
      <c r="C144" s="52"/>
      <c r="D144" s="52"/>
      <c r="E144" s="52"/>
      <c r="F144" s="52"/>
      <c r="G144" s="52"/>
      <c r="H144" s="15" t="s">
        <v>181</v>
      </c>
      <c r="I144" s="52"/>
      <c r="J144" s="42" t="str">
        <f>IF($N$7="By Rows","D03","G05")</f>
        <v>G05</v>
      </c>
      <c r="K144" s="53" t="s">
        <v>42</v>
      </c>
      <c r="L144" s="57"/>
      <c r="M144" s="55"/>
      <c r="N144" s="89" t="s">
        <v>80</v>
      </c>
      <c r="O144" s="92" t="s">
        <v>81</v>
      </c>
      <c r="P144" s="124" t="s">
        <v>10</v>
      </c>
      <c r="Q144" s="127" t="s">
        <v>220</v>
      </c>
      <c r="R144" s="90"/>
      <c r="S144" s="15" t="s">
        <v>57</v>
      </c>
      <c r="T144" s="15" t="s">
        <v>14</v>
      </c>
      <c r="U144" s="15"/>
      <c r="V144" s="15"/>
      <c r="W144" s="15"/>
      <c r="X144" s="15" t="s">
        <v>78</v>
      </c>
      <c r="Y144" s="56" t="s">
        <v>63</v>
      </c>
      <c r="Z144" s="56"/>
      <c r="AA144" s="56"/>
      <c r="AB144" s="56"/>
      <c r="AC144" s="56"/>
      <c r="AD144" s="56"/>
      <c r="AE144" s="56"/>
      <c r="AF144" s="56"/>
      <c r="AG144" s="56" t="s">
        <v>62</v>
      </c>
      <c r="AH144" s="56"/>
      <c r="AI144" s="56" t="s">
        <v>79</v>
      </c>
      <c r="AJ144" s="56"/>
      <c r="AK144" s="56" t="s">
        <v>3039</v>
      </c>
      <c r="AL144" s="56"/>
    </row>
    <row r="145" spans="1:38" ht="12.75" customHeight="1">
      <c r="A145" s="14" t="s">
        <v>77</v>
      </c>
      <c r="B145" s="52"/>
      <c r="C145" s="52"/>
      <c r="D145" s="52"/>
      <c r="E145" s="52"/>
      <c r="F145" s="52"/>
      <c r="G145" s="52"/>
      <c r="H145" s="15" t="s">
        <v>181</v>
      </c>
      <c r="I145" s="52"/>
      <c r="J145" s="42" t="str">
        <f>IF($N$7="By Rows","D04","H05")</f>
        <v>H05</v>
      </c>
      <c r="K145" s="53" t="s">
        <v>42</v>
      </c>
      <c r="L145" s="57"/>
      <c r="M145" s="55"/>
      <c r="N145" s="89" t="s">
        <v>80</v>
      </c>
      <c r="O145" s="92" t="s">
        <v>81</v>
      </c>
      <c r="P145" s="124" t="s">
        <v>10</v>
      </c>
      <c r="Q145" s="127" t="s">
        <v>221</v>
      </c>
      <c r="R145" s="90"/>
      <c r="S145" s="15" t="s">
        <v>57</v>
      </c>
      <c r="T145" s="15" t="s">
        <v>14</v>
      </c>
      <c r="U145" s="15"/>
      <c r="V145" s="15"/>
      <c r="W145" s="15"/>
      <c r="X145" s="15" t="s">
        <v>78</v>
      </c>
      <c r="Y145" s="56" t="s">
        <v>63</v>
      </c>
      <c r="Z145" s="56"/>
      <c r="AA145" s="56"/>
      <c r="AB145" s="56"/>
      <c r="AC145" s="56"/>
      <c r="AD145" s="56"/>
      <c r="AE145" s="56"/>
      <c r="AF145" s="56"/>
      <c r="AG145" s="56" t="s">
        <v>62</v>
      </c>
      <c r="AH145" s="56"/>
      <c r="AI145" s="56" t="s">
        <v>79</v>
      </c>
      <c r="AJ145" s="56"/>
      <c r="AK145" s="56" t="s">
        <v>3039</v>
      </c>
      <c r="AL145" s="56"/>
    </row>
    <row r="146" spans="1:38" ht="12.75" customHeight="1">
      <c r="A146" s="14" t="s">
        <v>77</v>
      </c>
      <c r="B146" s="52"/>
      <c r="C146" s="52"/>
      <c r="D146" s="52"/>
      <c r="E146" s="52"/>
      <c r="F146" s="52"/>
      <c r="G146" s="52"/>
      <c r="H146" s="15" t="s">
        <v>181</v>
      </c>
      <c r="I146" s="52"/>
      <c r="J146" s="42" t="str">
        <f>IF($N$7="By Rows","D05","A06")</f>
        <v>A06</v>
      </c>
      <c r="K146" s="53" t="s">
        <v>42</v>
      </c>
      <c r="L146" s="57"/>
      <c r="M146" s="55"/>
      <c r="N146" s="89" t="s">
        <v>80</v>
      </c>
      <c r="O146" s="92" t="s">
        <v>81</v>
      </c>
      <c r="P146" s="124" t="s">
        <v>10</v>
      </c>
      <c r="Q146" s="127" t="s">
        <v>222</v>
      </c>
      <c r="R146" s="90"/>
      <c r="S146" s="15" t="s">
        <v>57</v>
      </c>
      <c r="T146" s="15" t="s">
        <v>14</v>
      </c>
      <c r="U146" s="15"/>
      <c r="V146" s="15"/>
      <c r="W146" s="15"/>
      <c r="X146" s="15" t="s">
        <v>78</v>
      </c>
      <c r="Y146" s="56" t="s">
        <v>63</v>
      </c>
      <c r="Z146" s="56"/>
      <c r="AA146" s="56"/>
      <c r="AB146" s="56"/>
      <c r="AC146" s="56"/>
      <c r="AD146" s="56"/>
      <c r="AE146" s="56"/>
      <c r="AF146" s="56"/>
      <c r="AG146" s="56" t="s">
        <v>62</v>
      </c>
      <c r="AH146" s="56"/>
      <c r="AI146" s="56" t="s">
        <v>79</v>
      </c>
      <c r="AJ146" s="56"/>
      <c r="AK146" s="56" t="s">
        <v>3039</v>
      </c>
      <c r="AL146" s="56"/>
    </row>
    <row r="147" spans="1:38" ht="12.75" customHeight="1">
      <c r="A147" s="14" t="s">
        <v>77</v>
      </c>
      <c r="B147" s="52"/>
      <c r="C147" s="52"/>
      <c r="D147" s="52"/>
      <c r="E147" s="52"/>
      <c r="F147" s="52"/>
      <c r="G147" s="52"/>
      <c r="H147" s="15" t="s">
        <v>181</v>
      </c>
      <c r="I147" s="52"/>
      <c r="J147" s="42" t="str">
        <f>IF($N$7="By Rows","D06","B06")</f>
        <v>B06</v>
      </c>
      <c r="K147" s="53" t="s">
        <v>42</v>
      </c>
      <c r="L147" s="57"/>
      <c r="M147" s="55"/>
      <c r="N147" s="89" t="s">
        <v>80</v>
      </c>
      <c r="O147" s="92" t="s">
        <v>81</v>
      </c>
      <c r="P147" s="124" t="s">
        <v>10</v>
      </c>
      <c r="Q147" s="127" t="s">
        <v>223</v>
      </c>
      <c r="R147" s="90"/>
      <c r="S147" s="15" t="s">
        <v>57</v>
      </c>
      <c r="T147" s="15" t="s">
        <v>14</v>
      </c>
      <c r="U147" s="15"/>
      <c r="V147" s="15"/>
      <c r="W147" s="15"/>
      <c r="X147" s="15" t="s">
        <v>78</v>
      </c>
      <c r="Y147" s="56" t="s">
        <v>63</v>
      </c>
      <c r="Z147" s="56"/>
      <c r="AA147" s="56"/>
      <c r="AB147" s="56"/>
      <c r="AC147" s="56"/>
      <c r="AD147" s="56"/>
      <c r="AE147" s="56"/>
      <c r="AF147" s="56"/>
      <c r="AG147" s="56" t="s">
        <v>62</v>
      </c>
      <c r="AH147" s="56"/>
      <c r="AI147" s="56" t="s">
        <v>79</v>
      </c>
      <c r="AJ147" s="56"/>
      <c r="AK147" s="56" t="s">
        <v>3039</v>
      </c>
      <c r="AL147" s="56"/>
    </row>
    <row r="148" spans="1:38" ht="12.75" customHeight="1">
      <c r="A148" s="14" t="s">
        <v>77</v>
      </c>
      <c r="B148" s="52"/>
      <c r="C148" s="52"/>
      <c r="D148" s="52"/>
      <c r="E148" s="52"/>
      <c r="F148" s="52"/>
      <c r="G148" s="52"/>
      <c r="H148" s="15" t="s">
        <v>181</v>
      </c>
      <c r="I148" s="52"/>
      <c r="J148" s="42" t="str">
        <f>IF($N$7="By Rows","D07","C06")</f>
        <v>C06</v>
      </c>
      <c r="K148" s="53" t="s">
        <v>42</v>
      </c>
      <c r="L148" s="57"/>
      <c r="M148" s="55"/>
      <c r="N148" s="89" t="s">
        <v>80</v>
      </c>
      <c r="O148" s="92" t="s">
        <v>81</v>
      </c>
      <c r="P148" s="124" t="s">
        <v>10</v>
      </c>
      <c r="Q148" s="127" t="s">
        <v>224</v>
      </c>
      <c r="R148" s="90"/>
      <c r="S148" s="15" t="s">
        <v>57</v>
      </c>
      <c r="T148" s="15" t="s">
        <v>14</v>
      </c>
      <c r="U148" s="15"/>
      <c r="V148" s="15"/>
      <c r="W148" s="15"/>
      <c r="X148" s="15" t="s">
        <v>78</v>
      </c>
      <c r="Y148" s="56" t="s">
        <v>63</v>
      </c>
      <c r="Z148" s="56"/>
      <c r="AA148" s="56"/>
      <c r="AB148" s="56"/>
      <c r="AC148" s="56"/>
      <c r="AD148" s="56"/>
      <c r="AE148" s="56"/>
      <c r="AF148" s="56"/>
      <c r="AG148" s="56" t="s">
        <v>62</v>
      </c>
      <c r="AH148" s="56"/>
      <c r="AI148" s="56" t="s">
        <v>79</v>
      </c>
      <c r="AJ148" s="56"/>
      <c r="AK148" s="56" t="s">
        <v>3039</v>
      </c>
      <c r="AL148" s="56"/>
    </row>
    <row r="149" spans="1:38" ht="12.75" customHeight="1">
      <c r="A149" s="14" t="s">
        <v>77</v>
      </c>
      <c r="B149" s="52"/>
      <c r="C149" s="52"/>
      <c r="D149" s="52"/>
      <c r="E149" s="52"/>
      <c r="F149" s="52"/>
      <c r="G149" s="52"/>
      <c r="H149" s="15" t="s">
        <v>181</v>
      </c>
      <c r="I149" s="52"/>
      <c r="J149" s="42" t="str">
        <f>IF($N$7="By Rows","D08","D06")</f>
        <v>D06</v>
      </c>
      <c r="K149" s="53" t="s">
        <v>42</v>
      </c>
      <c r="L149" s="57"/>
      <c r="M149" s="55"/>
      <c r="N149" s="89" t="s">
        <v>80</v>
      </c>
      <c r="O149" s="92" t="s">
        <v>81</v>
      </c>
      <c r="P149" s="124" t="s">
        <v>10</v>
      </c>
      <c r="Q149" s="127" t="s">
        <v>225</v>
      </c>
      <c r="R149" s="90"/>
      <c r="S149" s="15" t="s">
        <v>57</v>
      </c>
      <c r="T149" s="15" t="s">
        <v>14</v>
      </c>
      <c r="U149" s="15"/>
      <c r="V149" s="15"/>
      <c r="W149" s="15"/>
      <c r="X149" s="15" t="s">
        <v>78</v>
      </c>
      <c r="Y149" s="56" t="s">
        <v>63</v>
      </c>
      <c r="Z149" s="56"/>
      <c r="AA149" s="56"/>
      <c r="AB149" s="56"/>
      <c r="AC149" s="56"/>
      <c r="AD149" s="56"/>
      <c r="AE149" s="56"/>
      <c r="AF149" s="56"/>
      <c r="AG149" s="56" t="s">
        <v>62</v>
      </c>
      <c r="AH149" s="56"/>
      <c r="AI149" s="56" t="s">
        <v>79</v>
      </c>
      <c r="AJ149" s="56"/>
      <c r="AK149" s="56" t="s">
        <v>3039</v>
      </c>
      <c r="AL149" s="56"/>
    </row>
    <row r="150" spans="1:38" ht="12.75" customHeight="1">
      <c r="A150" s="14" t="s">
        <v>77</v>
      </c>
      <c r="B150" s="52"/>
      <c r="C150" s="52"/>
      <c r="D150" s="52"/>
      <c r="E150" s="52"/>
      <c r="F150" s="52"/>
      <c r="G150" s="52"/>
      <c r="H150" s="15" t="s">
        <v>181</v>
      </c>
      <c r="I150" s="52"/>
      <c r="J150" s="42" t="str">
        <f>IF($N$7="By Rows","D09","E06")</f>
        <v>E06</v>
      </c>
      <c r="K150" s="53" t="s">
        <v>42</v>
      </c>
      <c r="L150" s="57"/>
      <c r="M150" s="55"/>
      <c r="N150" s="89" t="s">
        <v>80</v>
      </c>
      <c r="O150" s="92" t="s">
        <v>81</v>
      </c>
      <c r="P150" s="124" t="s">
        <v>10</v>
      </c>
      <c r="Q150" s="127" t="s">
        <v>226</v>
      </c>
      <c r="R150" s="90"/>
      <c r="S150" s="15" t="s">
        <v>57</v>
      </c>
      <c r="T150" s="15" t="s">
        <v>14</v>
      </c>
      <c r="U150" s="15"/>
      <c r="V150" s="15"/>
      <c r="W150" s="15"/>
      <c r="X150" s="15" t="s">
        <v>78</v>
      </c>
      <c r="Y150" s="56" t="s">
        <v>63</v>
      </c>
      <c r="Z150" s="56"/>
      <c r="AA150" s="56"/>
      <c r="AB150" s="56"/>
      <c r="AC150" s="56"/>
      <c r="AD150" s="56"/>
      <c r="AE150" s="56"/>
      <c r="AF150" s="56"/>
      <c r="AG150" s="56" t="s">
        <v>62</v>
      </c>
      <c r="AH150" s="56"/>
      <c r="AI150" s="56" t="s">
        <v>79</v>
      </c>
      <c r="AJ150" s="56"/>
      <c r="AK150" s="56" t="s">
        <v>3039</v>
      </c>
      <c r="AL150" s="56"/>
    </row>
    <row r="151" spans="1:38" ht="12.75" customHeight="1">
      <c r="A151" s="14" t="s">
        <v>77</v>
      </c>
      <c r="B151" s="52"/>
      <c r="C151" s="52"/>
      <c r="D151" s="52"/>
      <c r="E151" s="52"/>
      <c r="F151" s="52"/>
      <c r="G151" s="52"/>
      <c r="H151" s="15" t="s">
        <v>181</v>
      </c>
      <c r="I151" s="52"/>
      <c r="J151" s="42" t="str">
        <f>IF($N$7="By Rows","D10","F06")</f>
        <v>F06</v>
      </c>
      <c r="K151" s="53" t="s">
        <v>42</v>
      </c>
      <c r="L151" s="57"/>
      <c r="M151" s="55"/>
      <c r="N151" s="89" t="s">
        <v>80</v>
      </c>
      <c r="O151" s="92" t="s">
        <v>81</v>
      </c>
      <c r="P151" s="124" t="s">
        <v>10</v>
      </c>
      <c r="Q151" s="127" t="s">
        <v>227</v>
      </c>
      <c r="R151" s="90"/>
      <c r="S151" s="15" t="s">
        <v>57</v>
      </c>
      <c r="T151" s="15" t="s">
        <v>14</v>
      </c>
      <c r="U151" s="15"/>
      <c r="V151" s="15"/>
      <c r="W151" s="15"/>
      <c r="X151" s="15" t="s">
        <v>78</v>
      </c>
      <c r="Y151" s="56" t="s">
        <v>63</v>
      </c>
      <c r="Z151" s="56"/>
      <c r="AA151" s="56"/>
      <c r="AB151" s="56"/>
      <c r="AC151" s="56"/>
      <c r="AD151" s="56"/>
      <c r="AE151" s="56"/>
      <c r="AF151" s="56"/>
      <c r="AG151" s="56" t="s">
        <v>62</v>
      </c>
      <c r="AH151" s="56"/>
      <c r="AI151" s="56" t="s">
        <v>79</v>
      </c>
      <c r="AJ151" s="56"/>
      <c r="AK151" s="56" t="s">
        <v>3039</v>
      </c>
      <c r="AL151" s="56"/>
    </row>
    <row r="152" spans="1:38" ht="12.75" customHeight="1">
      <c r="A152" s="14" t="s">
        <v>77</v>
      </c>
      <c r="B152" s="52"/>
      <c r="C152" s="52"/>
      <c r="D152" s="52"/>
      <c r="E152" s="52"/>
      <c r="F152" s="52"/>
      <c r="G152" s="52"/>
      <c r="H152" s="15" t="s">
        <v>181</v>
      </c>
      <c r="I152" s="52"/>
      <c r="J152" s="42" t="str">
        <f>IF($N$7="By Rows","D11","G06")</f>
        <v>G06</v>
      </c>
      <c r="K152" s="53" t="s">
        <v>42</v>
      </c>
      <c r="L152" s="57"/>
      <c r="M152" s="55"/>
      <c r="N152" s="89" t="s">
        <v>80</v>
      </c>
      <c r="O152" s="92" t="s">
        <v>81</v>
      </c>
      <c r="P152" s="124" t="s">
        <v>10</v>
      </c>
      <c r="Q152" s="127" t="s">
        <v>228</v>
      </c>
      <c r="R152" s="90"/>
      <c r="S152" s="15" t="s">
        <v>57</v>
      </c>
      <c r="T152" s="15" t="s">
        <v>14</v>
      </c>
      <c r="U152" s="15"/>
      <c r="V152" s="15"/>
      <c r="W152" s="15"/>
      <c r="X152" s="15" t="s">
        <v>78</v>
      </c>
      <c r="Y152" s="56" t="s">
        <v>63</v>
      </c>
      <c r="Z152" s="56"/>
      <c r="AA152" s="56"/>
      <c r="AB152" s="56"/>
      <c r="AC152" s="56"/>
      <c r="AD152" s="56"/>
      <c r="AE152" s="56"/>
      <c r="AF152" s="56"/>
      <c r="AG152" s="56" t="s">
        <v>62</v>
      </c>
      <c r="AH152" s="56"/>
      <c r="AI152" s="56" t="s">
        <v>79</v>
      </c>
      <c r="AJ152" s="56"/>
      <c r="AK152" s="56" t="s">
        <v>3039</v>
      </c>
      <c r="AL152" s="56"/>
    </row>
    <row r="153" spans="1:38" ht="12.75" customHeight="1">
      <c r="A153" s="14" t="s">
        <v>77</v>
      </c>
      <c r="B153" s="52"/>
      <c r="C153" s="52"/>
      <c r="D153" s="52"/>
      <c r="E153" s="52"/>
      <c r="F153" s="52"/>
      <c r="G153" s="52"/>
      <c r="H153" s="15" t="s">
        <v>181</v>
      </c>
      <c r="I153" s="52"/>
      <c r="J153" s="42" t="str">
        <f>IF($N$7="By Rows","D12","H06")</f>
        <v>H06</v>
      </c>
      <c r="K153" s="53" t="s">
        <v>42</v>
      </c>
      <c r="L153" s="57"/>
      <c r="M153" s="55"/>
      <c r="N153" s="89" t="s">
        <v>80</v>
      </c>
      <c r="O153" s="92" t="s">
        <v>81</v>
      </c>
      <c r="P153" s="124" t="s">
        <v>10</v>
      </c>
      <c r="Q153" s="127" t="s">
        <v>229</v>
      </c>
      <c r="R153" s="90"/>
      <c r="S153" s="15" t="s">
        <v>57</v>
      </c>
      <c r="T153" s="15" t="s">
        <v>14</v>
      </c>
      <c r="U153" s="15"/>
      <c r="V153" s="15"/>
      <c r="W153" s="15"/>
      <c r="X153" s="15" t="s">
        <v>78</v>
      </c>
      <c r="Y153" s="56" t="s">
        <v>63</v>
      </c>
      <c r="Z153" s="56"/>
      <c r="AA153" s="56"/>
      <c r="AB153" s="56"/>
      <c r="AC153" s="56"/>
      <c r="AD153" s="56"/>
      <c r="AE153" s="56"/>
      <c r="AF153" s="56"/>
      <c r="AG153" s="56" t="s">
        <v>62</v>
      </c>
      <c r="AH153" s="56"/>
      <c r="AI153" s="56" t="s">
        <v>79</v>
      </c>
      <c r="AJ153" s="56"/>
      <c r="AK153" s="56" t="s">
        <v>3039</v>
      </c>
      <c r="AL153" s="56"/>
    </row>
    <row r="154" spans="1:38" ht="12.75" customHeight="1">
      <c r="A154" s="14" t="s">
        <v>77</v>
      </c>
      <c r="B154" s="52"/>
      <c r="C154" s="52"/>
      <c r="D154" s="52"/>
      <c r="E154" s="52"/>
      <c r="F154" s="52"/>
      <c r="G154" s="52"/>
      <c r="H154" s="15" t="s">
        <v>181</v>
      </c>
      <c r="I154" s="52"/>
      <c r="J154" s="42" t="str">
        <f>IF($N$7="By Rows","E01","A07")</f>
        <v>A07</v>
      </c>
      <c r="K154" s="53" t="s">
        <v>42</v>
      </c>
      <c r="L154" s="57"/>
      <c r="M154" s="55"/>
      <c r="N154" s="89" t="s">
        <v>80</v>
      </c>
      <c r="O154" s="92" t="s">
        <v>81</v>
      </c>
      <c r="P154" s="124" t="s">
        <v>10</v>
      </c>
      <c r="Q154" s="127" t="s">
        <v>230</v>
      </c>
      <c r="R154" s="90"/>
      <c r="S154" s="15" t="s">
        <v>57</v>
      </c>
      <c r="T154" s="15" t="s">
        <v>14</v>
      </c>
      <c r="U154" s="15"/>
      <c r="V154" s="15"/>
      <c r="W154" s="15"/>
      <c r="X154" s="15" t="s">
        <v>78</v>
      </c>
      <c r="Y154" s="56" t="s">
        <v>63</v>
      </c>
      <c r="Z154" s="56"/>
      <c r="AA154" s="56"/>
      <c r="AB154" s="56"/>
      <c r="AC154" s="56"/>
      <c r="AD154" s="56"/>
      <c r="AE154" s="56"/>
      <c r="AF154" s="56"/>
      <c r="AG154" s="56" t="s">
        <v>62</v>
      </c>
      <c r="AH154" s="56"/>
      <c r="AI154" s="56" t="s">
        <v>79</v>
      </c>
      <c r="AJ154" s="56"/>
      <c r="AK154" s="56" t="s">
        <v>3039</v>
      </c>
      <c r="AL154" s="56"/>
    </row>
    <row r="155" spans="1:38" ht="12.75" customHeight="1">
      <c r="A155" s="14" t="s">
        <v>77</v>
      </c>
      <c r="B155" s="52"/>
      <c r="C155" s="52"/>
      <c r="D155" s="52"/>
      <c r="E155" s="52"/>
      <c r="F155" s="52"/>
      <c r="G155" s="52"/>
      <c r="H155" s="15" t="s">
        <v>181</v>
      </c>
      <c r="I155" s="52"/>
      <c r="J155" s="42" t="str">
        <f>IF($N$7="By Rows","E02","B07")</f>
        <v>B07</v>
      </c>
      <c r="K155" s="53" t="s">
        <v>42</v>
      </c>
      <c r="L155" s="57"/>
      <c r="M155" s="55"/>
      <c r="N155" s="89" t="s">
        <v>80</v>
      </c>
      <c r="O155" s="92" t="s">
        <v>81</v>
      </c>
      <c r="P155" s="124" t="s">
        <v>10</v>
      </c>
      <c r="Q155" s="127" t="s">
        <v>231</v>
      </c>
      <c r="R155" s="90"/>
      <c r="S155" s="15" t="s">
        <v>57</v>
      </c>
      <c r="T155" s="15" t="s">
        <v>14</v>
      </c>
      <c r="U155" s="15"/>
      <c r="V155" s="15"/>
      <c r="W155" s="15"/>
      <c r="X155" s="15" t="s">
        <v>78</v>
      </c>
      <c r="Y155" s="56" t="s">
        <v>63</v>
      </c>
      <c r="Z155" s="56"/>
      <c r="AA155" s="56"/>
      <c r="AB155" s="56"/>
      <c r="AC155" s="56"/>
      <c r="AD155" s="56"/>
      <c r="AE155" s="56"/>
      <c r="AF155" s="56"/>
      <c r="AG155" s="56" t="s">
        <v>62</v>
      </c>
      <c r="AH155" s="56"/>
      <c r="AI155" s="56" t="s">
        <v>79</v>
      </c>
      <c r="AJ155" s="56"/>
      <c r="AK155" s="56" t="s">
        <v>3039</v>
      </c>
      <c r="AL155" s="56"/>
    </row>
    <row r="156" spans="1:38" ht="12.75" customHeight="1">
      <c r="A156" s="14" t="s">
        <v>77</v>
      </c>
      <c r="B156" s="52"/>
      <c r="C156" s="52"/>
      <c r="D156" s="52"/>
      <c r="E156" s="52"/>
      <c r="F156" s="52"/>
      <c r="G156" s="52"/>
      <c r="H156" s="15" t="s">
        <v>181</v>
      </c>
      <c r="I156" s="52"/>
      <c r="J156" s="42" t="str">
        <f>IF($N$7="By Rows","E03","C07")</f>
        <v>C07</v>
      </c>
      <c r="K156" s="53" t="s">
        <v>42</v>
      </c>
      <c r="L156" s="57"/>
      <c r="M156" s="55"/>
      <c r="N156" s="89" t="s">
        <v>80</v>
      </c>
      <c r="O156" s="92" t="s">
        <v>81</v>
      </c>
      <c r="P156" s="124" t="s">
        <v>10</v>
      </c>
      <c r="Q156" s="127" t="s">
        <v>232</v>
      </c>
      <c r="R156" s="90"/>
      <c r="S156" s="15" t="s">
        <v>57</v>
      </c>
      <c r="T156" s="15" t="s">
        <v>14</v>
      </c>
      <c r="U156" s="15"/>
      <c r="V156" s="15"/>
      <c r="W156" s="15"/>
      <c r="X156" s="15" t="s">
        <v>78</v>
      </c>
      <c r="Y156" s="56" t="s">
        <v>63</v>
      </c>
      <c r="Z156" s="56"/>
      <c r="AA156" s="56"/>
      <c r="AB156" s="56"/>
      <c r="AC156" s="56"/>
      <c r="AD156" s="56"/>
      <c r="AE156" s="56"/>
      <c r="AF156" s="56"/>
      <c r="AG156" s="56" t="s">
        <v>62</v>
      </c>
      <c r="AH156" s="56"/>
      <c r="AI156" s="56" t="s">
        <v>79</v>
      </c>
      <c r="AJ156" s="56"/>
      <c r="AK156" s="56" t="s">
        <v>3039</v>
      </c>
      <c r="AL156" s="56"/>
    </row>
    <row r="157" spans="1:38" ht="12.75" customHeight="1">
      <c r="A157" s="14" t="s">
        <v>77</v>
      </c>
      <c r="B157" s="52"/>
      <c r="C157" s="52"/>
      <c r="D157" s="52"/>
      <c r="E157" s="52"/>
      <c r="F157" s="52"/>
      <c r="G157" s="52"/>
      <c r="H157" s="15" t="s">
        <v>181</v>
      </c>
      <c r="I157" s="52"/>
      <c r="J157" s="42" t="str">
        <f>IF($N$7="By Rows","E04","D07")</f>
        <v>D07</v>
      </c>
      <c r="K157" s="53" t="s">
        <v>42</v>
      </c>
      <c r="L157" s="57"/>
      <c r="M157" s="55"/>
      <c r="N157" s="89" t="s">
        <v>80</v>
      </c>
      <c r="O157" s="92" t="s">
        <v>81</v>
      </c>
      <c r="P157" s="124" t="s">
        <v>10</v>
      </c>
      <c r="Q157" s="127" t="s">
        <v>233</v>
      </c>
      <c r="R157" s="90"/>
      <c r="S157" s="15" t="s">
        <v>57</v>
      </c>
      <c r="T157" s="15" t="s">
        <v>14</v>
      </c>
      <c r="U157" s="15"/>
      <c r="V157" s="15"/>
      <c r="W157" s="15"/>
      <c r="X157" s="15" t="s">
        <v>78</v>
      </c>
      <c r="Y157" s="56" t="s">
        <v>63</v>
      </c>
      <c r="Z157" s="56"/>
      <c r="AA157" s="56"/>
      <c r="AB157" s="56"/>
      <c r="AC157" s="56"/>
      <c r="AD157" s="56"/>
      <c r="AE157" s="56"/>
      <c r="AF157" s="56"/>
      <c r="AG157" s="56" t="s">
        <v>62</v>
      </c>
      <c r="AH157" s="56"/>
      <c r="AI157" s="56" t="s">
        <v>79</v>
      </c>
      <c r="AJ157" s="56"/>
      <c r="AK157" s="56" t="s">
        <v>3039</v>
      </c>
      <c r="AL157" s="56"/>
    </row>
    <row r="158" spans="1:38" ht="12.75" customHeight="1">
      <c r="A158" s="14" t="s">
        <v>77</v>
      </c>
      <c r="B158" s="52"/>
      <c r="C158" s="52"/>
      <c r="D158" s="52"/>
      <c r="E158" s="52"/>
      <c r="F158" s="52"/>
      <c r="G158" s="52"/>
      <c r="H158" s="15" t="s">
        <v>181</v>
      </c>
      <c r="I158" s="52"/>
      <c r="J158" s="42" t="str">
        <f>IF($N$7="By Rows","E05","E07")</f>
        <v>E07</v>
      </c>
      <c r="K158" s="53" t="s">
        <v>42</v>
      </c>
      <c r="L158" s="57"/>
      <c r="M158" s="55"/>
      <c r="N158" s="89" t="s">
        <v>80</v>
      </c>
      <c r="O158" s="92" t="s">
        <v>81</v>
      </c>
      <c r="P158" s="124" t="s">
        <v>10</v>
      </c>
      <c r="Q158" s="127" t="s">
        <v>234</v>
      </c>
      <c r="R158" s="90"/>
      <c r="S158" s="15" t="s">
        <v>57</v>
      </c>
      <c r="T158" s="15" t="s">
        <v>14</v>
      </c>
      <c r="U158" s="15"/>
      <c r="V158" s="15"/>
      <c r="W158" s="15"/>
      <c r="X158" s="15" t="s">
        <v>78</v>
      </c>
      <c r="Y158" s="56" t="s">
        <v>63</v>
      </c>
      <c r="Z158" s="56"/>
      <c r="AA158" s="56"/>
      <c r="AB158" s="56"/>
      <c r="AC158" s="56"/>
      <c r="AD158" s="56"/>
      <c r="AE158" s="56"/>
      <c r="AF158" s="56"/>
      <c r="AG158" s="56" t="s">
        <v>62</v>
      </c>
      <c r="AH158" s="56"/>
      <c r="AI158" s="56" t="s">
        <v>79</v>
      </c>
      <c r="AJ158" s="56"/>
      <c r="AK158" s="56" t="s">
        <v>3039</v>
      </c>
      <c r="AL158" s="56"/>
    </row>
    <row r="159" spans="1:38" ht="12.75" customHeight="1">
      <c r="A159" s="14" t="s">
        <v>77</v>
      </c>
      <c r="B159" s="52"/>
      <c r="C159" s="52"/>
      <c r="D159" s="52"/>
      <c r="E159" s="52"/>
      <c r="F159" s="52"/>
      <c r="G159" s="52"/>
      <c r="H159" s="15" t="s">
        <v>181</v>
      </c>
      <c r="I159" s="52"/>
      <c r="J159" s="42" t="str">
        <f>IF($N$7="By Rows","E06","F07")</f>
        <v>F07</v>
      </c>
      <c r="K159" s="53" t="s">
        <v>42</v>
      </c>
      <c r="L159" s="57"/>
      <c r="M159" s="55"/>
      <c r="N159" s="89" t="s">
        <v>80</v>
      </c>
      <c r="O159" s="92" t="s">
        <v>81</v>
      </c>
      <c r="P159" s="124" t="s">
        <v>10</v>
      </c>
      <c r="Q159" s="127" t="s">
        <v>235</v>
      </c>
      <c r="R159" s="90"/>
      <c r="S159" s="15" t="s">
        <v>57</v>
      </c>
      <c r="T159" s="15" t="s">
        <v>14</v>
      </c>
      <c r="U159" s="15"/>
      <c r="V159" s="15"/>
      <c r="W159" s="15"/>
      <c r="X159" s="15" t="s">
        <v>78</v>
      </c>
      <c r="Y159" s="56" t="s">
        <v>63</v>
      </c>
      <c r="Z159" s="56"/>
      <c r="AA159" s="56"/>
      <c r="AB159" s="56"/>
      <c r="AC159" s="56"/>
      <c r="AD159" s="56"/>
      <c r="AE159" s="56"/>
      <c r="AF159" s="56"/>
      <c r="AG159" s="56" t="s">
        <v>62</v>
      </c>
      <c r="AH159" s="56"/>
      <c r="AI159" s="56" t="s">
        <v>79</v>
      </c>
      <c r="AJ159" s="56"/>
      <c r="AK159" s="56" t="s">
        <v>3039</v>
      </c>
      <c r="AL159" s="56"/>
    </row>
    <row r="160" spans="1:38" ht="12.75" customHeight="1">
      <c r="A160" s="14" t="s">
        <v>77</v>
      </c>
      <c r="B160" s="52"/>
      <c r="C160" s="52"/>
      <c r="D160" s="52"/>
      <c r="E160" s="52"/>
      <c r="F160" s="52"/>
      <c r="G160" s="52"/>
      <c r="H160" s="15" t="s">
        <v>181</v>
      </c>
      <c r="I160" s="52"/>
      <c r="J160" s="42" t="str">
        <f>IF($N$7="By Rows","E07","G07")</f>
        <v>G07</v>
      </c>
      <c r="K160" s="53" t="s">
        <v>42</v>
      </c>
      <c r="L160" s="57"/>
      <c r="M160" s="55"/>
      <c r="N160" s="89" t="s">
        <v>80</v>
      </c>
      <c r="O160" s="92" t="s">
        <v>81</v>
      </c>
      <c r="P160" s="124" t="s">
        <v>10</v>
      </c>
      <c r="Q160" s="127" t="s">
        <v>236</v>
      </c>
      <c r="R160" s="90"/>
      <c r="S160" s="15" t="s">
        <v>57</v>
      </c>
      <c r="T160" s="15" t="s">
        <v>14</v>
      </c>
      <c r="U160" s="15"/>
      <c r="V160" s="15"/>
      <c r="W160" s="15"/>
      <c r="X160" s="15" t="s">
        <v>78</v>
      </c>
      <c r="Y160" s="56" t="s">
        <v>63</v>
      </c>
      <c r="Z160" s="56"/>
      <c r="AA160" s="56"/>
      <c r="AB160" s="56"/>
      <c r="AC160" s="56"/>
      <c r="AD160" s="56"/>
      <c r="AE160" s="56"/>
      <c r="AF160" s="56"/>
      <c r="AG160" s="56" t="s">
        <v>62</v>
      </c>
      <c r="AH160" s="56"/>
      <c r="AI160" s="56" t="s">
        <v>79</v>
      </c>
      <c r="AJ160" s="56"/>
      <c r="AK160" s="56" t="s">
        <v>3039</v>
      </c>
      <c r="AL160" s="56"/>
    </row>
    <row r="161" spans="1:38" ht="12.75" customHeight="1">
      <c r="A161" s="14" t="s">
        <v>77</v>
      </c>
      <c r="B161" s="52"/>
      <c r="C161" s="52"/>
      <c r="D161" s="52"/>
      <c r="E161" s="52"/>
      <c r="F161" s="52"/>
      <c r="G161" s="52"/>
      <c r="H161" s="15" t="s">
        <v>181</v>
      </c>
      <c r="I161" s="52"/>
      <c r="J161" s="42" t="str">
        <f>IF($N$7="By Rows","E08","H07")</f>
        <v>H07</v>
      </c>
      <c r="K161" s="53" t="s">
        <v>42</v>
      </c>
      <c r="L161" s="57"/>
      <c r="M161" s="55"/>
      <c r="N161" s="89" t="s">
        <v>80</v>
      </c>
      <c r="O161" s="92" t="s">
        <v>81</v>
      </c>
      <c r="P161" s="124" t="s">
        <v>10</v>
      </c>
      <c r="Q161" s="127" t="s">
        <v>237</v>
      </c>
      <c r="R161" s="90"/>
      <c r="S161" s="15" t="s">
        <v>57</v>
      </c>
      <c r="T161" s="15" t="s">
        <v>14</v>
      </c>
      <c r="U161" s="15"/>
      <c r="V161" s="15"/>
      <c r="W161" s="15"/>
      <c r="X161" s="15" t="s">
        <v>78</v>
      </c>
      <c r="Y161" s="56" t="s">
        <v>63</v>
      </c>
      <c r="Z161" s="56"/>
      <c r="AA161" s="56"/>
      <c r="AB161" s="56"/>
      <c r="AC161" s="56"/>
      <c r="AD161" s="56"/>
      <c r="AE161" s="56"/>
      <c r="AF161" s="56"/>
      <c r="AG161" s="56" t="s">
        <v>62</v>
      </c>
      <c r="AH161" s="56"/>
      <c r="AI161" s="56" t="s">
        <v>79</v>
      </c>
      <c r="AJ161" s="56"/>
      <c r="AK161" s="56" t="s">
        <v>3039</v>
      </c>
      <c r="AL161" s="56"/>
    </row>
    <row r="162" spans="1:38" ht="12.75" customHeight="1">
      <c r="A162" s="14" t="s">
        <v>77</v>
      </c>
      <c r="B162" s="52"/>
      <c r="C162" s="52"/>
      <c r="D162" s="52"/>
      <c r="E162" s="52"/>
      <c r="F162" s="52"/>
      <c r="G162" s="52"/>
      <c r="H162" s="15" t="s">
        <v>181</v>
      </c>
      <c r="I162" s="52"/>
      <c r="J162" s="42" t="str">
        <f>IF($N$7="By Rows","E09","A08")</f>
        <v>A08</v>
      </c>
      <c r="K162" s="53" t="s">
        <v>42</v>
      </c>
      <c r="L162" s="57"/>
      <c r="M162" s="55"/>
      <c r="N162" s="89" t="s">
        <v>80</v>
      </c>
      <c r="O162" s="92" t="s">
        <v>81</v>
      </c>
      <c r="P162" s="124" t="s">
        <v>10</v>
      </c>
      <c r="Q162" s="127" t="s">
        <v>238</v>
      </c>
      <c r="R162" s="90"/>
      <c r="S162" s="15" t="s">
        <v>57</v>
      </c>
      <c r="T162" s="15" t="s">
        <v>14</v>
      </c>
      <c r="U162" s="15"/>
      <c r="V162" s="15"/>
      <c r="W162" s="15"/>
      <c r="X162" s="15" t="s">
        <v>78</v>
      </c>
      <c r="Y162" s="56" t="s">
        <v>63</v>
      </c>
      <c r="Z162" s="56"/>
      <c r="AA162" s="56"/>
      <c r="AB162" s="56"/>
      <c r="AC162" s="56"/>
      <c r="AD162" s="56"/>
      <c r="AE162" s="56"/>
      <c r="AF162" s="56"/>
      <c r="AG162" s="56" t="s">
        <v>62</v>
      </c>
      <c r="AH162" s="56"/>
      <c r="AI162" s="56" t="s">
        <v>79</v>
      </c>
      <c r="AJ162" s="56"/>
      <c r="AK162" s="56" t="s">
        <v>3039</v>
      </c>
      <c r="AL162" s="56"/>
    </row>
    <row r="163" spans="1:38" ht="12.75" customHeight="1">
      <c r="A163" s="14" t="s">
        <v>77</v>
      </c>
      <c r="B163" s="52"/>
      <c r="C163" s="52"/>
      <c r="D163" s="52"/>
      <c r="E163" s="52"/>
      <c r="F163" s="52"/>
      <c r="G163" s="52"/>
      <c r="H163" s="15" t="s">
        <v>181</v>
      </c>
      <c r="I163" s="52"/>
      <c r="J163" s="42" t="str">
        <f>IF($N$7="By Rows","E10","B08")</f>
        <v>B08</v>
      </c>
      <c r="K163" s="53" t="s">
        <v>42</v>
      </c>
      <c r="L163" s="57"/>
      <c r="M163" s="55"/>
      <c r="N163" s="89" t="s">
        <v>80</v>
      </c>
      <c r="O163" s="92" t="s">
        <v>81</v>
      </c>
      <c r="P163" s="124" t="s">
        <v>10</v>
      </c>
      <c r="Q163" s="127" t="s">
        <v>239</v>
      </c>
      <c r="R163" s="90"/>
      <c r="S163" s="15" t="s">
        <v>57</v>
      </c>
      <c r="T163" s="15" t="s">
        <v>14</v>
      </c>
      <c r="U163" s="15"/>
      <c r="V163" s="15"/>
      <c r="W163" s="15"/>
      <c r="X163" s="15" t="s">
        <v>78</v>
      </c>
      <c r="Y163" s="56" t="s">
        <v>63</v>
      </c>
      <c r="Z163" s="56"/>
      <c r="AA163" s="56"/>
      <c r="AB163" s="56"/>
      <c r="AC163" s="56"/>
      <c r="AD163" s="56"/>
      <c r="AE163" s="56"/>
      <c r="AF163" s="56"/>
      <c r="AG163" s="56" t="s">
        <v>62</v>
      </c>
      <c r="AH163" s="56"/>
      <c r="AI163" s="56" t="s">
        <v>79</v>
      </c>
      <c r="AJ163" s="56"/>
      <c r="AK163" s="56" t="s">
        <v>3039</v>
      </c>
      <c r="AL163" s="56"/>
    </row>
    <row r="164" spans="1:38" ht="12.75" customHeight="1">
      <c r="A164" s="14" t="s">
        <v>77</v>
      </c>
      <c r="B164" s="52"/>
      <c r="C164" s="52"/>
      <c r="D164" s="52"/>
      <c r="E164" s="52"/>
      <c r="F164" s="52"/>
      <c r="G164" s="52"/>
      <c r="H164" s="15" t="s">
        <v>181</v>
      </c>
      <c r="I164" s="52"/>
      <c r="J164" s="42" t="str">
        <f>IF($N$7="By Rows","E11","C08")</f>
        <v>C08</v>
      </c>
      <c r="K164" s="53" t="s">
        <v>42</v>
      </c>
      <c r="L164" s="57"/>
      <c r="M164" s="55"/>
      <c r="N164" s="89" t="s">
        <v>80</v>
      </c>
      <c r="O164" s="92" t="s">
        <v>81</v>
      </c>
      <c r="P164" s="124" t="s">
        <v>10</v>
      </c>
      <c r="Q164" s="127" t="s">
        <v>240</v>
      </c>
      <c r="R164" s="90"/>
      <c r="S164" s="15" t="s">
        <v>57</v>
      </c>
      <c r="T164" s="15" t="s">
        <v>14</v>
      </c>
      <c r="U164" s="15"/>
      <c r="V164" s="15"/>
      <c r="W164" s="15"/>
      <c r="X164" s="15" t="s">
        <v>78</v>
      </c>
      <c r="Y164" s="56" t="s">
        <v>63</v>
      </c>
      <c r="Z164" s="56"/>
      <c r="AA164" s="56"/>
      <c r="AB164" s="56"/>
      <c r="AC164" s="56"/>
      <c r="AD164" s="56"/>
      <c r="AE164" s="56"/>
      <c r="AF164" s="56"/>
      <c r="AG164" s="56" t="s">
        <v>62</v>
      </c>
      <c r="AH164" s="56"/>
      <c r="AI164" s="56" t="s">
        <v>79</v>
      </c>
      <c r="AJ164" s="56"/>
      <c r="AK164" s="56" t="s">
        <v>3039</v>
      </c>
      <c r="AL164" s="56"/>
    </row>
    <row r="165" spans="1:38" ht="12.75" customHeight="1">
      <c r="A165" s="14" t="s">
        <v>77</v>
      </c>
      <c r="B165" s="52"/>
      <c r="C165" s="52"/>
      <c r="D165" s="52"/>
      <c r="E165" s="52"/>
      <c r="F165" s="52"/>
      <c r="G165" s="52"/>
      <c r="H165" s="15" t="s">
        <v>181</v>
      </c>
      <c r="I165" s="52"/>
      <c r="J165" s="42" t="str">
        <f>IF($N$7="By Rows","E12","D08")</f>
        <v>D08</v>
      </c>
      <c r="K165" s="53" t="s">
        <v>42</v>
      </c>
      <c r="L165" s="57"/>
      <c r="M165" s="55"/>
      <c r="N165" s="89" t="s">
        <v>80</v>
      </c>
      <c r="O165" s="92" t="s">
        <v>81</v>
      </c>
      <c r="P165" s="124" t="s">
        <v>10</v>
      </c>
      <c r="Q165" s="127" t="s">
        <v>241</v>
      </c>
      <c r="R165" s="90"/>
      <c r="S165" s="15" t="s">
        <v>57</v>
      </c>
      <c r="T165" s="15" t="s">
        <v>14</v>
      </c>
      <c r="U165" s="15"/>
      <c r="V165" s="15"/>
      <c r="W165" s="15"/>
      <c r="X165" s="15" t="s">
        <v>78</v>
      </c>
      <c r="Y165" s="56" t="s">
        <v>63</v>
      </c>
      <c r="Z165" s="56"/>
      <c r="AA165" s="56"/>
      <c r="AB165" s="56"/>
      <c r="AC165" s="56"/>
      <c r="AD165" s="56"/>
      <c r="AE165" s="56"/>
      <c r="AF165" s="56"/>
      <c r="AG165" s="56" t="s">
        <v>62</v>
      </c>
      <c r="AH165" s="56"/>
      <c r="AI165" s="56" t="s">
        <v>79</v>
      </c>
      <c r="AJ165" s="56"/>
      <c r="AK165" s="56" t="s">
        <v>3039</v>
      </c>
      <c r="AL165" s="56"/>
    </row>
    <row r="166" spans="1:38" ht="12.75" customHeight="1">
      <c r="A166" s="14" t="s">
        <v>77</v>
      </c>
      <c r="B166" s="52"/>
      <c r="C166" s="52"/>
      <c r="D166" s="52"/>
      <c r="E166" s="52"/>
      <c r="F166" s="52"/>
      <c r="G166" s="52"/>
      <c r="H166" s="15" t="s">
        <v>181</v>
      </c>
      <c r="I166" s="52"/>
      <c r="J166" s="42" t="str">
        <f>IF($N$7="By Rows","F01","E08")</f>
        <v>E08</v>
      </c>
      <c r="K166" s="53" t="s">
        <v>42</v>
      </c>
      <c r="L166" s="57"/>
      <c r="M166" s="55"/>
      <c r="N166" s="89" t="s">
        <v>80</v>
      </c>
      <c r="O166" s="92" t="s">
        <v>81</v>
      </c>
      <c r="P166" s="124" t="s">
        <v>10</v>
      </c>
      <c r="Q166" s="127" t="s">
        <v>242</v>
      </c>
      <c r="R166" s="90"/>
      <c r="S166" s="15" t="s">
        <v>57</v>
      </c>
      <c r="T166" s="15" t="s">
        <v>14</v>
      </c>
      <c r="U166" s="15"/>
      <c r="V166" s="15"/>
      <c r="W166" s="15"/>
      <c r="X166" s="15" t="s">
        <v>78</v>
      </c>
      <c r="Y166" s="56" t="s">
        <v>63</v>
      </c>
      <c r="Z166" s="56"/>
      <c r="AA166" s="56"/>
      <c r="AB166" s="56"/>
      <c r="AC166" s="56"/>
      <c r="AD166" s="56"/>
      <c r="AE166" s="56"/>
      <c r="AF166" s="56"/>
      <c r="AG166" s="56" t="s">
        <v>62</v>
      </c>
      <c r="AH166" s="56"/>
      <c r="AI166" s="56" t="s">
        <v>79</v>
      </c>
      <c r="AJ166" s="56"/>
      <c r="AK166" s="56" t="s">
        <v>3039</v>
      </c>
      <c r="AL166" s="56"/>
    </row>
    <row r="167" spans="1:38" ht="12.75" customHeight="1">
      <c r="A167" s="14" t="s">
        <v>77</v>
      </c>
      <c r="B167" s="52"/>
      <c r="C167" s="52"/>
      <c r="D167" s="52"/>
      <c r="E167" s="52"/>
      <c r="F167" s="52"/>
      <c r="G167" s="52"/>
      <c r="H167" s="15" t="s">
        <v>181</v>
      </c>
      <c r="I167" s="52"/>
      <c r="J167" s="42" t="str">
        <f>IF($N$7="By Rows","F02","F08")</f>
        <v>F08</v>
      </c>
      <c r="K167" s="53" t="s">
        <v>42</v>
      </c>
      <c r="L167" s="57"/>
      <c r="M167" s="55"/>
      <c r="N167" s="89" t="s">
        <v>80</v>
      </c>
      <c r="O167" s="92" t="s">
        <v>81</v>
      </c>
      <c r="P167" s="124" t="s">
        <v>10</v>
      </c>
      <c r="Q167" s="127" t="s">
        <v>243</v>
      </c>
      <c r="R167" s="90"/>
      <c r="S167" s="15" t="s">
        <v>57</v>
      </c>
      <c r="T167" s="15" t="s">
        <v>14</v>
      </c>
      <c r="U167" s="15"/>
      <c r="V167" s="15"/>
      <c r="W167" s="15"/>
      <c r="X167" s="15" t="s">
        <v>78</v>
      </c>
      <c r="Y167" s="56" t="s">
        <v>63</v>
      </c>
      <c r="Z167" s="56"/>
      <c r="AA167" s="56"/>
      <c r="AB167" s="56"/>
      <c r="AC167" s="56"/>
      <c r="AD167" s="56"/>
      <c r="AE167" s="56"/>
      <c r="AF167" s="56"/>
      <c r="AG167" s="56" t="s">
        <v>62</v>
      </c>
      <c r="AH167" s="56"/>
      <c r="AI167" s="56" t="s">
        <v>79</v>
      </c>
      <c r="AJ167" s="56"/>
      <c r="AK167" s="56" t="s">
        <v>3039</v>
      </c>
      <c r="AL167" s="56"/>
    </row>
    <row r="168" spans="1:38" ht="12.75" customHeight="1">
      <c r="A168" s="14" t="s">
        <v>77</v>
      </c>
      <c r="B168" s="52"/>
      <c r="C168" s="52"/>
      <c r="D168" s="52"/>
      <c r="E168" s="52"/>
      <c r="F168" s="52"/>
      <c r="G168" s="52"/>
      <c r="H168" s="15" t="s">
        <v>181</v>
      </c>
      <c r="I168" s="52"/>
      <c r="J168" s="42" t="str">
        <f>IF($N$7="By Rows","F03","G08")</f>
        <v>G08</v>
      </c>
      <c r="K168" s="53" t="s">
        <v>42</v>
      </c>
      <c r="L168" s="57"/>
      <c r="M168" s="55"/>
      <c r="N168" s="89" t="s">
        <v>80</v>
      </c>
      <c r="O168" s="92" t="s">
        <v>81</v>
      </c>
      <c r="P168" s="124" t="s">
        <v>10</v>
      </c>
      <c r="Q168" s="127" t="s">
        <v>244</v>
      </c>
      <c r="R168" s="90"/>
      <c r="S168" s="15" t="s">
        <v>57</v>
      </c>
      <c r="T168" s="15" t="s">
        <v>14</v>
      </c>
      <c r="U168" s="15"/>
      <c r="V168" s="15"/>
      <c r="W168" s="15"/>
      <c r="X168" s="15" t="s">
        <v>78</v>
      </c>
      <c r="Y168" s="56" t="s">
        <v>63</v>
      </c>
      <c r="Z168" s="56"/>
      <c r="AA168" s="56"/>
      <c r="AB168" s="56"/>
      <c r="AC168" s="56"/>
      <c r="AD168" s="56"/>
      <c r="AE168" s="56"/>
      <c r="AF168" s="56"/>
      <c r="AG168" s="56" t="s">
        <v>62</v>
      </c>
      <c r="AH168" s="56"/>
      <c r="AI168" s="56" t="s">
        <v>79</v>
      </c>
      <c r="AJ168" s="56"/>
      <c r="AK168" s="56" t="s">
        <v>3039</v>
      </c>
      <c r="AL168" s="56"/>
    </row>
    <row r="169" spans="1:38" ht="12.75" customHeight="1">
      <c r="A169" s="14" t="s">
        <v>77</v>
      </c>
      <c r="B169" s="52"/>
      <c r="C169" s="52"/>
      <c r="D169" s="52"/>
      <c r="E169" s="52"/>
      <c r="F169" s="52"/>
      <c r="G169" s="52"/>
      <c r="H169" s="15" t="s">
        <v>181</v>
      </c>
      <c r="I169" s="52"/>
      <c r="J169" s="42" t="str">
        <f>IF($N$7="By Rows","F04","H08")</f>
        <v>H08</v>
      </c>
      <c r="K169" s="53" t="s">
        <v>42</v>
      </c>
      <c r="L169" s="57"/>
      <c r="M169" s="55"/>
      <c r="N169" s="89" t="s">
        <v>80</v>
      </c>
      <c r="O169" s="92" t="s">
        <v>81</v>
      </c>
      <c r="P169" s="124" t="s">
        <v>10</v>
      </c>
      <c r="Q169" s="127" t="s">
        <v>245</v>
      </c>
      <c r="R169" s="90"/>
      <c r="S169" s="15" t="s">
        <v>57</v>
      </c>
      <c r="T169" s="15" t="s">
        <v>14</v>
      </c>
      <c r="U169" s="15"/>
      <c r="V169" s="15"/>
      <c r="W169" s="15"/>
      <c r="X169" s="15" t="s">
        <v>78</v>
      </c>
      <c r="Y169" s="56" t="s">
        <v>63</v>
      </c>
      <c r="Z169" s="56"/>
      <c r="AA169" s="56"/>
      <c r="AB169" s="56"/>
      <c r="AC169" s="56"/>
      <c r="AD169" s="56"/>
      <c r="AE169" s="56"/>
      <c r="AF169" s="56"/>
      <c r="AG169" s="56" t="s">
        <v>62</v>
      </c>
      <c r="AH169" s="56"/>
      <c r="AI169" s="56" t="s">
        <v>79</v>
      </c>
      <c r="AJ169" s="56"/>
      <c r="AK169" s="56" t="s">
        <v>3039</v>
      </c>
      <c r="AL169" s="56"/>
    </row>
    <row r="170" spans="1:38" ht="12.75" customHeight="1">
      <c r="A170" s="14" t="s">
        <v>77</v>
      </c>
      <c r="B170" s="52"/>
      <c r="C170" s="52"/>
      <c r="D170" s="52"/>
      <c r="E170" s="52"/>
      <c r="F170" s="52"/>
      <c r="G170" s="52"/>
      <c r="H170" s="15" t="s">
        <v>181</v>
      </c>
      <c r="I170" s="52"/>
      <c r="J170" s="42" t="str">
        <f>IF($N$7="By Rows","F05","A09")</f>
        <v>A09</v>
      </c>
      <c r="K170" s="53" t="s">
        <v>42</v>
      </c>
      <c r="L170" s="57"/>
      <c r="M170" s="55"/>
      <c r="N170" s="89" t="s">
        <v>80</v>
      </c>
      <c r="O170" s="92" t="s">
        <v>81</v>
      </c>
      <c r="P170" s="124" t="s">
        <v>10</v>
      </c>
      <c r="Q170" s="127" t="s">
        <v>246</v>
      </c>
      <c r="R170" s="90"/>
      <c r="S170" s="15" t="s">
        <v>57</v>
      </c>
      <c r="T170" s="15" t="s">
        <v>14</v>
      </c>
      <c r="U170" s="15"/>
      <c r="V170" s="15"/>
      <c r="W170" s="15"/>
      <c r="X170" s="15" t="s">
        <v>78</v>
      </c>
      <c r="Y170" s="56" t="s">
        <v>63</v>
      </c>
      <c r="Z170" s="56"/>
      <c r="AA170" s="56"/>
      <c r="AB170" s="56"/>
      <c r="AC170" s="56"/>
      <c r="AD170" s="56"/>
      <c r="AE170" s="56"/>
      <c r="AF170" s="56"/>
      <c r="AG170" s="56" t="s">
        <v>62</v>
      </c>
      <c r="AH170" s="56"/>
      <c r="AI170" s="56" t="s">
        <v>79</v>
      </c>
      <c r="AJ170" s="56"/>
      <c r="AK170" s="56" t="s">
        <v>3039</v>
      </c>
      <c r="AL170" s="56"/>
    </row>
    <row r="171" spans="1:38" ht="12.75" customHeight="1">
      <c r="A171" s="14" t="s">
        <v>77</v>
      </c>
      <c r="B171" s="52"/>
      <c r="C171" s="52"/>
      <c r="D171" s="52"/>
      <c r="E171" s="52"/>
      <c r="F171" s="52"/>
      <c r="G171" s="52"/>
      <c r="H171" s="15" t="s">
        <v>181</v>
      </c>
      <c r="I171" s="52"/>
      <c r="J171" s="42" t="str">
        <f>IF($N$7="By Rows","F06","B09")</f>
        <v>B09</v>
      </c>
      <c r="K171" s="53" t="s">
        <v>42</v>
      </c>
      <c r="L171" s="57"/>
      <c r="M171" s="55"/>
      <c r="N171" s="89" t="s">
        <v>80</v>
      </c>
      <c r="O171" s="92" t="s">
        <v>81</v>
      </c>
      <c r="P171" s="124" t="s">
        <v>10</v>
      </c>
      <c r="Q171" s="127" t="s">
        <v>247</v>
      </c>
      <c r="R171" s="90"/>
      <c r="S171" s="15" t="s">
        <v>57</v>
      </c>
      <c r="T171" s="15" t="s">
        <v>14</v>
      </c>
      <c r="U171" s="15"/>
      <c r="V171" s="15"/>
      <c r="W171" s="15"/>
      <c r="X171" s="15" t="s">
        <v>78</v>
      </c>
      <c r="Y171" s="56" t="s">
        <v>63</v>
      </c>
      <c r="Z171" s="56"/>
      <c r="AA171" s="56"/>
      <c r="AB171" s="56"/>
      <c r="AC171" s="56"/>
      <c r="AD171" s="56"/>
      <c r="AE171" s="56"/>
      <c r="AF171" s="56"/>
      <c r="AG171" s="56" t="s">
        <v>62</v>
      </c>
      <c r="AH171" s="56"/>
      <c r="AI171" s="56" t="s">
        <v>79</v>
      </c>
      <c r="AJ171" s="56"/>
      <c r="AK171" s="56" t="s">
        <v>3039</v>
      </c>
      <c r="AL171" s="56"/>
    </row>
    <row r="172" spans="1:38" ht="12.75" customHeight="1">
      <c r="A172" s="14" t="s">
        <v>77</v>
      </c>
      <c r="B172" s="52"/>
      <c r="C172" s="52"/>
      <c r="D172" s="52"/>
      <c r="E172" s="52"/>
      <c r="F172" s="52"/>
      <c r="G172" s="52"/>
      <c r="H172" s="15" t="s">
        <v>181</v>
      </c>
      <c r="I172" s="52"/>
      <c r="J172" s="42" t="str">
        <f>IF($N$7="By Rows","F07","C09")</f>
        <v>C09</v>
      </c>
      <c r="K172" s="53" t="s">
        <v>42</v>
      </c>
      <c r="L172" s="57"/>
      <c r="M172" s="55"/>
      <c r="N172" s="89" t="s">
        <v>80</v>
      </c>
      <c r="O172" s="92" t="s">
        <v>81</v>
      </c>
      <c r="P172" s="124" t="s">
        <v>10</v>
      </c>
      <c r="Q172" s="127" t="s">
        <v>248</v>
      </c>
      <c r="R172" s="90"/>
      <c r="S172" s="15" t="s">
        <v>57</v>
      </c>
      <c r="T172" s="15" t="s">
        <v>14</v>
      </c>
      <c r="U172" s="15"/>
      <c r="V172" s="15"/>
      <c r="W172" s="15"/>
      <c r="X172" s="15" t="s">
        <v>78</v>
      </c>
      <c r="Y172" s="56" t="s">
        <v>63</v>
      </c>
      <c r="Z172" s="56"/>
      <c r="AA172" s="56"/>
      <c r="AB172" s="56"/>
      <c r="AC172" s="56"/>
      <c r="AD172" s="56"/>
      <c r="AE172" s="56"/>
      <c r="AF172" s="56"/>
      <c r="AG172" s="56" t="s">
        <v>62</v>
      </c>
      <c r="AH172" s="56"/>
      <c r="AI172" s="56" t="s">
        <v>79</v>
      </c>
      <c r="AJ172" s="56"/>
      <c r="AK172" s="56" t="s">
        <v>3039</v>
      </c>
      <c r="AL172" s="56"/>
    </row>
    <row r="173" spans="1:38" ht="12.75" customHeight="1">
      <c r="A173" s="14" t="s">
        <v>77</v>
      </c>
      <c r="B173" s="52"/>
      <c r="C173" s="52"/>
      <c r="D173" s="52"/>
      <c r="E173" s="52"/>
      <c r="F173" s="52"/>
      <c r="G173" s="52"/>
      <c r="H173" s="15" t="s">
        <v>181</v>
      </c>
      <c r="I173" s="52"/>
      <c r="J173" s="42" t="str">
        <f>IF($N$7="By Rows","F08","D09")</f>
        <v>D09</v>
      </c>
      <c r="K173" s="53" t="s">
        <v>42</v>
      </c>
      <c r="L173" s="57"/>
      <c r="M173" s="55"/>
      <c r="N173" s="89" t="s">
        <v>80</v>
      </c>
      <c r="O173" s="92" t="s">
        <v>81</v>
      </c>
      <c r="P173" s="124" t="s">
        <v>10</v>
      </c>
      <c r="Q173" s="127" t="s">
        <v>249</v>
      </c>
      <c r="R173" s="90"/>
      <c r="S173" s="15" t="s">
        <v>57</v>
      </c>
      <c r="T173" s="15" t="s">
        <v>14</v>
      </c>
      <c r="U173" s="15"/>
      <c r="V173" s="15"/>
      <c r="W173" s="15"/>
      <c r="X173" s="15" t="s">
        <v>78</v>
      </c>
      <c r="Y173" s="56" t="s">
        <v>63</v>
      </c>
      <c r="Z173" s="56"/>
      <c r="AA173" s="56"/>
      <c r="AB173" s="56"/>
      <c r="AC173" s="56"/>
      <c r="AD173" s="56"/>
      <c r="AE173" s="56"/>
      <c r="AF173" s="56"/>
      <c r="AG173" s="56" t="s">
        <v>62</v>
      </c>
      <c r="AH173" s="56"/>
      <c r="AI173" s="56" t="s">
        <v>79</v>
      </c>
      <c r="AJ173" s="56"/>
      <c r="AK173" s="56" t="s">
        <v>3039</v>
      </c>
      <c r="AL173" s="56"/>
    </row>
    <row r="174" spans="1:38" ht="12.75" customHeight="1">
      <c r="A174" s="14" t="s">
        <v>77</v>
      </c>
      <c r="B174" s="52"/>
      <c r="C174" s="52"/>
      <c r="D174" s="52"/>
      <c r="E174" s="52"/>
      <c r="F174" s="52"/>
      <c r="G174" s="52"/>
      <c r="H174" s="15" t="s">
        <v>181</v>
      </c>
      <c r="I174" s="52"/>
      <c r="J174" s="42" t="str">
        <f>IF($N$7="By Rows","F09","E09")</f>
        <v>E09</v>
      </c>
      <c r="K174" s="53" t="s">
        <v>42</v>
      </c>
      <c r="L174" s="57"/>
      <c r="M174" s="55"/>
      <c r="N174" s="89" t="s">
        <v>80</v>
      </c>
      <c r="O174" s="92" t="s">
        <v>81</v>
      </c>
      <c r="P174" s="124" t="s">
        <v>10</v>
      </c>
      <c r="Q174" s="127" t="s">
        <v>250</v>
      </c>
      <c r="R174" s="90"/>
      <c r="S174" s="15" t="s">
        <v>57</v>
      </c>
      <c r="T174" s="15" t="s">
        <v>14</v>
      </c>
      <c r="U174" s="15"/>
      <c r="V174" s="15"/>
      <c r="W174" s="15"/>
      <c r="X174" s="15" t="s">
        <v>78</v>
      </c>
      <c r="Y174" s="56" t="s">
        <v>63</v>
      </c>
      <c r="Z174" s="56"/>
      <c r="AA174" s="56"/>
      <c r="AB174" s="56"/>
      <c r="AC174" s="56"/>
      <c r="AD174" s="56"/>
      <c r="AE174" s="56"/>
      <c r="AF174" s="56"/>
      <c r="AG174" s="56" t="s">
        <v>62</v>
      </c>
      <c r="AH174" s="56"/>
      <c r="AI174" s="56" t="s">
        <v>79</v>
      </c>
      <c r="AJ174" s="56"/>
      <c r="AK174" s="56" t="s">
        <v>3039</v>
      </c>
      <c r="AL174" s="56"/>
    </row>
    <row r="175" spans="1:38" ht="12.75" customHeight="1">
      <c r="A175" s="14" t="s">
        <v>77</v>
      </c>
      <c r="B175" s="52"/>
      <c r="C175" s="52"/>
      <c r="D175" s="52"/>
      <c r="E175" s="52"/>
      <c r="F175" s="52"/>
      <c r="G175" s="52"/>
      <c r="H175" s="15" t="s">
        <v>181</v>
      </c>
      <c r="I175" s="52"/>
      <c r="J175" s="42" t="str">
        <f>IF($N$7="By Rows","F10","F09")</f>
        <v>F09</v>
      </c>
      <c r="K175" s="53" t="s">
        <v>42</v>
      </c>
      <c r="L175" s="57"/>
      <c r="M175" s="55"/>
      <c r="N175" s="89" t="s">
        <v>80</v>
      </c>
      <c r="O175" s="92" t="s">
        <v>81</v>
      </c>
      <c r="P175" s="124" t="s">
        <v>10</v>
      </c>
      <c r="Q175" s="127" t="s">
        <v>251</v>
      </c>
      <c r="R175" s="90"/>
      <c r="S175" s="15" t="s">
        <v>57</v>
      </c>
      <c r="T175" s="15" t="s">
        <v>14</v>
      </c>
      <c r="U175" s="15"/>
      <c r="V175" s="15"/>
      <c r="W175" s="15"/>
      <c r="X175" s="15" t="s">
        <v>78</v>
      </c>
      <c r="Y175" s="56" t="s">
        <v>63</v>
      </c>
      <c r="Z175" s="56"/>
      <c r="AA175" s="56"/>
      <c r="AB175" s="56"/>
      <c r="AC175" s="56"/>
      <c r="AD175" s="56"/>
      <c r="AE175" s="56"/>
      <c r="AF175" s="56"/>
      <c r="AG175" s="56" t="s">
        <v>62</v>
      </c>
      <c r="AH175" s="56"/>
      <c r="AI175" s="56" t="s">
        <v>79</v>
      </c>
      <c r="AJ175" s="56"/>
      <c r="AK175" s="56" t="s">
        <v>3039</v>
      </c>
      <c r="AL175" s="56"/>
    </row>
    <row r="176" spans="1:38" ht="12.75" customHeight="1">
      <c r="A176" s="14" t="s">
        <v>77</v>
      </c>
      <c r="B176" s="52"/>
      <c r="C176" s="52"/>
      <c r="D176" s="52"/>
      <c r="E176" s="52"/>
      <c r="F176" s="52"/>
      <c r="G176" s="52"/>
      <c r="H176" s="15" t="s">
        <v>181</v>
      </c>
      <c r="I176" s="52"/>
      <c r="J176" s="42" t="str">
        <f>IF($N$7="By Rows","F11","G09")</f>
        <v>G09</v>
      </c>
      <c r="K176" s="53" t="s">
        <v>42</v>
      </c>
      <c r="L176" s="57"/>
      <c r="M176" s="55"/>
      <c r="N176" s="89" t="s">
        <v>80</v>
      </c>
      <c r="O176" s="92" t="s">
        <v>81</v>
      </c>
      <c r="P176" s="124" t="s">
        <v>10</v>
      </c>
      <c r="Q176" s="127" t="s">
        <v>252</v>
      </c>
      <c r="R176" s="90"/>
      <c r="S176" s="15" t="s">
        <v>57</v>
      </c>
      <c r="T176" s="15" t="s">
        <v>14</v>
      </c>
      <c r="U176" s="15"/>
      <c r="V176" s="15"/>
      <c r="W176" s="15"/>
      <c r="X176" s="15" t="s">
        <v>78</v>
      </c>
      <c r="Y176" s="56" t="s">
        <v>63</v>
      </c>
      <c r="Z176" s="56"/>
      <c r="AA176" s="56"/>
      <c r="AB176" s="56"/>
      <c r="AC176" s="56"/>
      <c r="AD176" s="56"/>
      <c r="AE176" s="56"/>
      <c r="AF176" s="56"/>
      <c r="AG176" s="56" t="s">
        <v>62</v>
      </c>
      <c r="AH176" s="56"/>
      <c r="AI176" s="56" t="s">
        <v>79</v>
      </c>
      <c r="AJ176" s="56"/>
      <c r="AK176" s="56" t="s">
        <v>3039</v>
      </c>
      <c r="AL176" s="56"/>
    </row>
    <row r="177" spans="1:38" ht="12.75" customHeight="1">
      <c r="A177" s="14" t="s">
        <v>77</v>
      </c>
      <c r="B177" s="52"/>
      <c r="C177" s="52"/>
      <c r="D177" s="52"/>
      <c r="E177" s="52"/>
      <c r="F177" s="52"/>
      <c r="G177" s="52"/>
      <c r="H177" s="15" t="s">
        <v>181</v>
      </c>
      <c r="I177" s="52"/>
      <c r="J177" s="42" t="str">
        <f>IF($N$7="By Rows","F12","H09")</f>
        <v>H09</v>
      </c>
      <c r="K177" s="53" t="s">
        <v>42</v>
      </c>
      <c r="L177" s="57"/>
      <c r="M177" s="55"/>
      <c r="N177" s="89" t="s">
        <v>80</v>
      </c>
      <c r="O177" s="92" t="s">
        <v>81</v>
      </c>
      <c r="P177" s="124" t="s">
        <v>10</v>
      </c>
      <c r="Q177" s="127" t="s">
        <v>253</v>
      </c>
      <c r="R177" s="90"/>
      <c r="S177" s="15" t="s">
        <v>57</v>
      </c>
      <c r="T177" s="15" t="s">
        <v>14</v>
      </c>
      <c r="U177" s="15"/>
      <c r="V177" s="15"/>
      <c r="W177" s="15"/>
      <c r="X177" s="15" t="s">
        <v>78</v>
      </c>
      <c r="Y177" s="56" t="s">
        <v>63</v>
      </c>
      <c r="Z177" s="56"/>
      <c r="AA177" s="56"/>
      <c r="AB177" s="56"/>
      <c r="AC177" s="56"/>
      <c r="AD177" s="56"/>
      <c r="AE177" s="56"/>
      <c r="AF177" s="56"/>
      <c r="AG177" s="56" t="s">
        <v>62</v>
      </c>
      <c r="AH177" s="56"/>
      <c r="AI177" s="56" t="s">
        <v>79</v>
      </c>
      <c r="AJ177" s="56"/>
      <c r="AK177" s="56" t="s">
        <v>3039</v>
      </c>
      <c r="AL177" s="56"/>
    </row>
    <row r="178" spans="1:38" ht="12.75" customHeight="1">
      <c r="A178" s="14" t="s">
        <v>77</v>
      </c>
      <c r="B178" s="52"/>
      <c r="C178" s="52"/>
      <c r="D178" s="52"/>
      <c r="E178" s="52"/>
      <c r="F178" s="52"/>
      <c r="G178" s="52"/>
      <c r="H178" s="15" t="s">
        <v>181</v>
      </c>
      <c r="I178" s="52"/>
      <c r="J178" s="42" t="str">
        <f>IF($N$7="By Rows","G01","A10")</f>
        <v>A10</v>
      </c>
      <c r="K178" s="53" t="s">
        <v>42</v>
      </c>
      <c r="L178" s="57"/>
      <c r="M178" s="55"/>
      <c r="N178" s="89" t="s">
        <v>80</v>
      </c>
      <c r="O178" s="92" t="s">
        <v>81</v>
      </c>
      <c r="P178" s="124" t="s">
        <v>10</v>
      </c>
      <c r="Q178" s="127" t="s">
        <v>254</v>
      </c>
      <c r="R178" s="90"/>
      <c r="S178" s="15" t="s">
        <v>57</v>
      </c>
      <c r="T178" s="15" t="s">
        <v>14</v>
      </c>
      <c r="U178" s="15"/>
      <c r="V178" s="15"/>
      <c r="W178" s="15"/>
      <c r="X178" s="15" t="s">
        <v>78</v>
      </c>
      <c r="Y178" s="56" t="s">
        <v>63</v>
      </c>
      <c r="Z178" s="56"/>
      <c r="AA178" s="56"/>
      <c r="AB178" s="56"/>
      <c r="AC178" s="56"/>
      <c r="AD178" s="56"/>
      <c r="AE178" s="56"/>
      <c r="AF178" s="56"/>
      <c r="AG178" s="56" t="s">
        <v>62</v>
      </c>
      <c r="AH178" s="56"/>
      <c r="AI178" s="56" t="s">
        <v>79</v>
      </c>
      <c r="AJ178" s="56"/>
      <c r="AK178" s="56" t="s">
        <v>3039</v>
      </c>
      <c r="AL178" s="56"/>
    </row>
    <row r="179" spans="1:38" ht="12.75" customHeight="1">
      <c r="A179" s="14" t="s">
        <v>77</v>
      </c>
      <c r="B179" s="52"/>
      <c r="C179" s="52"/>
      <c r="D179" s="52"/>
      <c r="E179" s="52"/>
      <c r="F179" s="52"/>
      <c r="G179" s="52"/>
      <c r="H179" s="15" t="s">
        <v>181</v>
      </c>
      <c r="I179" s="52"/>
      <c r="J179" s="42" t="str">
        <f>IF($N$7="By Rows","G02","B10")</f>
        <v>B10</v>
      </c>
      <c r="K179" s="53" t="s">
        <v>42</v>
      </c>
      <c r="L179" s="57"/>
      <c r="M179" s="55"/>
      <c r="N179" s="89" t="s">
        <v>80</v>
      </c>
      <c r="O179" s="92" t="s">
        <v>81</v>
      </c>
      <c r="P179" s="124" t="s">
        <v>10</v>
      </c>
      <c r="Q179" s="127" t="s">
        <v>255</v>
      </c>
      <c r="R179" s="90"/>
      <c r="S179" s="15" t="s">
        <v>57</v>
      </c>
      <c r="T179" s="15" t="s">
        <v>14</v>
      </c>
      <c r="U179" s="15"/>
      <c r="V179" s="15"/>
      <c r="W179" s="15"/>
      <c r="X179" s="15" t="s">
        <v>78</v>
      </c>
      <c r="Y179" s="56" t="s">
        <v>63</v>
      </c>
      <c r="Z179" s="56"/>
      <c r="AA179" s="56"/>
      <c r="AB179" s="56"/>
      <c r="AC179" s="56"/>
      <c r="AD179" s="56"/>
      <c r="AE179" s="56"/>
      <c r="AF179" s="56"/>
      <c r="AG179" s="56" t="s">
        <v>62</v>
      </c>
      <c r="AH179" s="56"/>
      <c r="AI179" s="56" t="s">
        <v>79</v>
      </c>
      <c r="AJ179" s="56"/>
      <c r="AK179" s="56" t="s">
        <v>3039</v>
      </c>
      <c r="AL179" s="56"/>
    </row>
    <row r="180" spans="1:38" ht="12.75" customHeight="1">
      <c r="A180" s="14" t="s">
        <v>77</v>
      </c>
      <c r="B180" s="52"/>
      <c r="C180" s="52"/>
      <c r="D180" s="52"/>
      <c r="E180" s="52"/>
      <c r="F180" s="52"/>
      <c r="G180" s="52"/>
      <c r="H180" s="15" t="s">
        <v>181</v>
      </c>
      <c r="I180" s="52"/>
      <c r="J180" s="42" t="str">
        <f>IF($N$7="By Rows","G03","C10")</f>
        <v>C10</v>
      </c>
      <c r="K180" s="53" t="s">
        <v>42</v>
      </c>
      <c r="L180" s="57"/>
      <c r="M180" s="55"/>
      <c r="N180" s="89" t="s">
        <v>80</v>
      </c>
      <c r="O180" s="92" t="s">
        <v>81</v>
      </c>
      <c r="P180" s="124" t="s">
        <v>10</v>
      </c>
      <c r="Q180" s="127" t="s">
        <v>256</v>
      </c>
      <c r="R180" s="90"/>
      <c r="S180" s="15" t="s">
        <v>57</v>
      </c>
      <c r="T180" s="15" t="s">
        <v>14</v>
      </c>
      <c r="U180" s="15"/>
      <c r="V180" s="15"/>
      <c r="W180" s="15"/>
      <c r="X180" s="15" t="s">
        <v>78</v>
      </c>
      <c r="Y180" s="56" t="s">
        <v>63</v>
      </c>
      <c r="Z180" s="56"/>
      <c r="AA180" s="56"/>
      <c r="AB180" s="56"/>
      <c r="AC180" s="56"/>
      <c r="AD180" s="56"/>
      <c r="AE180" s="56"/>
      <c r="AF180" s="56"/>
      <c r="AG180" s="56" t="s">
        <v>62</v>
      </c>
      <c r="AH180" s="56"/>
      <c r="AI180" s="56" t="s">
        <v>79</v>
      </c>
      <c r="AJ180" s="56"/>
      <c r="AK180" s="56" t="s">
        <v>3039</v>
      </c>
      <c r="AL180" s="56"/>
    </row>
    <row r="181" spans="1:38" ht="12.75" customHeight="1">
      <c r="A181" s="14" t="s">
        <v>77</v>
      </c>
      <c r="B181" s="52"/>
      <c r="C181" s="52"/>
      <c r="D181" s="52"/>
      <c r="E181" s="52"/>
      <c r="F181" s="52"/>
      <c r="G181" s="52"/>
      <c r="H181" s="15" t="s">
        <v>181</v>
      </c>
      <c r="I181" s="52"/>
      <c r="J181" s="42" t="str">
        <f>IF($N$7="By Rows","G04","D10")</f>
        <v>D10</v>
      </c>
      <c r="K181" s="53" t="s">
        <v>42</v>
      </c>
      <c r="L181" s="57"/>
      <c r="M181" s="55"/>
      <c r="N181" s="89" t="s">
        <v>80</v>
      </c>
      <c r="O181" s="92" t="s">
        <v>81</v>
      </c>
      <c r="P181" s="124" t="s">
        <v>10</v>
      </c>
      <c r="Q181" s="127" t="s">
        <v>257</v>
      </c>
      <c r="R181" s="90"/>
      <c r="S181" s="15" t="s">
        <v>57</v>
      </c>
      <c r="T181" s="15" t="s">
        <v>14</v>
      </c>
      <c r="U181" s="15"/>
      <c r="V181" s="15"/>
      <c r="W181" s="15"/>
      <c r="X181" s="15" t="s">
        <v>78</v>
      </c>
      <c r="Y181" s="56" t="s">
        <v>63</v>
      </c>
      <c r="Z181" s="56"/>
      <c r="AA181" s="56"/>
      <c r="AB181" s="56"/>
      <c r="AC181" s="56"/>
      <c r="AD181" s="56"/>
      <c r="AE181" s="56"/>
      <c r="AF181" s="56"/>
      <c r="AG181" s="56" t="s">
        <v>62</v>
      </c>
      <c r="AH181" s="56"/>
      <c r="AI181" s="56" t="s">
        <v>79</v>
      </c>
      <c r="AJ181" s="56"/>
      <c r="AK181" s="56" t="s">
        <v>3039</v>
      </c>
      <c r="AL181" s="56"/>
    </row>
    <row r="182" spans="1:38" ht="12.75" customHeight="1">
      <c r="A182" s="14" t="s">
        <v>77</v>
      </c>
      <c r="B182" s="52"/>
      <c r="C182" s="52"/>
      <c r="D182" s="52"/>
      <c r="E182" s="52"/>
      <c r="F182" s="52"/>
      <c r="G182" s="52"/>
      <c r="H182" s="15" t="s">
        <v>181</v>
      </c>
      <c r="I182" s="52"/>
      <c r="J182" s="42" t="str">
        <f>IF($N$7="By Rows","G05","E10")</f>
        <v>E10</v>
      </c>
      <c r="K182" s="53" t="s">
        <v>42</v>
      </c>
      <c r="L182" s="57"/>
      <c r="M182" s="55"/>
      <c r="N182" s="89" t="s">
        <v>80</v>
      </c>
      <c r="O182" s="92" t="s">
        <v>81</v>
      </c>
      <c r="P182" s="124" t="s">
        <v>10</v>
      </c>
      <c r="Q182" s="127" t="s">
        <v>258</v>
      </c>
      <c r="R182" s="90"/>
      <c r="S182" s="15" t="s">
        <v>57</v>
      </c>
      <c r="T182" s="15" t="s">
        <v>14</v>
      </c>
      <c r="U182" s="15"/>
      <c r="V182" s="15"/>
      <c r="W182" s="15"/>
      <c r="X182" s="15" t="s">
        <v>78</v>
      </c>
      <c r="Y182" s="56" t="s">
        <v>63</v>
      </c>
      <c r="Z182" s="56"/>
      <c r="AA182" s="56"/>
      <c r="AB182" s="56"/>
      <c r="AC182" s="56"/>
      <c r="AD182" s="56"/>
      <c r="AE182" s="56"/>
      <c r="AF182" s="56"/>
      <c r="AG182" s="56" t="s">
        <v>62</v>
      </c>
      <c r="AH182" s="56"/>
      <c r="AI182" s="56" t="s">
        <v>79</v>
      </c>
      <c r="AJ182" s="56"/>
      <c r="AK182" s="56" t="s">
        <v>3039</v>
      </c>
      <c r="AL182" s="56"/>
    </row>
    <row r="183" spans="1:38" ht="12.75" customHeight="1">
      <c r="A183" s="14" t="s">
        <v>77</v>
      </c>
      <c r="B183" s="52"/>
      <c r="C183" s="52"/>
      <c r="D183" s="52"/>
      <c r="E183" s="52"/>
      <c r="F183" s="52"/>
      <c r="G183" s="52"/>
      <c r="H183" s="15" t="s">
        <v>181</v>
      </c>
      <c r="I183" s="52"/>
      <c r="J183" s="42" t="str">
        <f>IF($N$7="By Rows","G06","F10")</f>
        <v>F10</v>
      </c>
      <c r="K183" s="53" t="s">
        <v>42</v>
      </c>
      <c r="L183" s="57"/>
      <c r="M183" s="55"/>
      <c r="N183" s="89" t="s">
        <v>80</v>
      </c>
      <c r="O183" s="92" t="s">
        <v>81</v>
      </c>
      <c r="P183" s="124" t="s">
        <v>10</v>
      </c>
      <c r="Q183" s="127" t="s">
        <v>259</v>
      </c>
      <c r="R183" s="90"/>
      <c r="S183" s="15" t="s">
        <v>57</v>
      </c>
      <c r="T183" s="15" t="s">
        <v>14</v>
      </c>
      <c r="U183" s="15"/>
      <c r="V183" s="15"/>
      <c r="W183" s="15"/>
      <c r="X183" s="15" t="s">
        <v>78</v>
      </c>
      <c r="Y183" s="56" t="s">
        <v>63</v>
      </c>
      <c r="Z183" s="56"/>
      <c r="AA183" s="56"/>
      <c r="AB183" s="56"/>
      <c r="AC183" s="56"/>
      <c r="AD183" s="56"/>
      <c r="AE183" s="56"/>
      <c r="AF183" s="56"/>
      <c r="AG183" s="56" t="s">
        <v>62</v>
      </c>
      <c r="AH183" s="56"/>
      <c r="AI183" s="56" t="s">
        <v>79</v>
      </c>
      <c r="AJ183" s="56"/>
      <c r="AK183" s="56" t="s">
        <v>3039</v>
      </c>
      <c r="AL183" s="56"/>
    </row>
    <row r="184" spans="1:38" ht="12.75" customHeight="1">
      <c r="A184" s="14" t="s">
        <v>77</v>
      </c>
      <c r="B184" s="52"/>
      <c r="C184" s="52"/>
      <c r="D184" s="52"/>
      <c r="E184" s="52"/>
      <c r="F184" s="52"/>
      <c r="G184" s="52"/>
      <c r="H184" s="15" t="s">
        <v>181</v>
      </c>
      <c r="I184" s="52"/>
      <c r="J184" s="42" t="str">
        <f>IF($N$7="By Rows","G07","G10")</f>
        <v>G10</v>
      </c>
      <c r="K184" s="53" t="s">
        <v>42</v>
      </c>
      <c r="L184" s="57"/>
      <c r="M184" s="55"/>
      <c r="N184" s="89" t="s">
        <v>80</v>
      </c>
      <c r="O184" s="92" t="s">
        <v>81</v>
      </c>
      <c r="P184" s="124" t="s">
        <v>10</v>
      </c>
      <c r="Q184" s="127" t="s">
        <v>260</v>
      </c>
      <c r="R184" s="90"/>
      <c r="S184" s="15" t="s">
        <v>57</v>
      </c>
      <c r="T184" s="15" t="s">
        <v>14</v>
      </c>
      <c r="U184" s="15"/>
      <c r="V184" s="15"/>
      <c r="W184" s="15"/>
      <c r="X184" s="15" t="s">
        <v>78</v>
      </c>
      <c r="Y184" s="56" t="s">
        <v>63</v>
      </c>
      <c r="Z184" s="56"/>
      <c r="AA184" s="56"/>
      <c r="AB184" s="56"/>
      <c r="AC184" s="56"/>
      <c r="AD184" s="56"/>
      <c r="AE184" s="56"/>
      <c r="AF184" s="56"/>
      <c r="AG184" s="56" t="s">
        <v>62</v>
      </c>
      <c r="AH184" s="56"/>
      <c r="AI184" s="56" t="s">
        <v>79</v>
      </c>
      <c r="AJ184" s="56"/>
      <c r="AK184" s="56" t="s">
        <v>3039</v>
      </c>
      <c r="AL184" s="56"/>
    </row>
    <row r="185" spans="1:38" ht="12.75" customHeight="1">
      <c r="A185" s="14" t="s">
        <v>77</v>
      </c>
      <c r="B185" s="52"/>
      <c r="C185" s="52"/>
      <c r="D185" s="52"/>
      <c r="E185" s="52"/>
      <c r="F185" s="52"/>
      <c r="G185" s="52"/>
      <c r="H185" s="15" t="s">
        <v>181</v>
      </c>
      <c r="I185" s="52"/>
      <c r="J185" s="42" t="str">
        <f>IF($N$7="By Rows","G08","H10")</f>
        <v>H10</v>
      </c>
      <c r="K185" s="53" t="s">
        <v>42</v>
      </c>
      <c r="L185" s="57"/>
      <c r="M185" s="55"/>
      <c r="N185" s="89" t="s">
        <v>80</v>
      </c>
      <c r="O185" s="92" t="s">
        <v>81</v>
      </c>
      <c r="P185" s="124" t="s">
        <v>10</v>
      </c>
      <c r="Q185" s="127" t="s">
        <v>261</v>
      </c>
      <c r="R185" s="90"/>
      <c r="S185" s="15" t="s">
        <v>57</v>
      </c>
      <c r="T185" s="15" t="s">
        <v>14</v>
      </c>
      <c r="U185" s="15"/>
      <c r="V185" s="15"/>
      <c r="W185" s="15"/>
      <c r="X185" s="15" t="s">
        <v>78</v>
      </c>
      <c r="Y185" s="56" t="s">
        <v>63</v>
      </c>
      <c r="Z185" s="56"/>
      <c r="AA185" s="56"/>
      <c r="AB185" s="56"/>
      <c r="AC185" s="56"/>
      <c r="AD185" s="56"/>
      <c r="AE185" s="56"/>
      <c r="AF185" s="56"/>
      <c r="AG185" s="56" t="s">
        <v>62</v>
      </c>
      <c r="AH185" s="56"/>
      <c r="AI185" s="56" t="s">
        <v>79</v>
      </c>
      <c r="AJ185" s="56"/>
      <c r="AK185" s="56" t="s">
        <v>3039</v>
      </c>
      <c r="AL185" s="56"/>
    </row>
    <row r="186" spans="1:38" ht="12.75" customHeight="1">
      <c r="A186" s="14" t="s">
        <v>77</v>
      </c>
      <c r="B186" s="52"/>
      <c r="C186" s="52"/>
      <c r="D186" s="52"/>
      <c r="E186" s="52"/>
      <c r="F186" s="52"/>
      <c r="G186" s="52"/>
      <c r="H186" s="15" t="s">
        <v>181</v>
      </c>
      <c r="I186" s="52"/>
      <c r="J186" s="42" t="str">
        <f>IF($N$7="By Rows","G09","A11")</f>
        <v>A11</v>
      </c>
      <c r="K186" s="53" t="s">
        <v>42</v>
      </c>
      <c r="L186" s="57"/>
      <c r="M186" s="55"/>
      <c r="N186" s="89" t="s">
        <v>80</v>
      </c>
      <c r="O186" s="92" t="s">
        <v>81</v>
      </c>
      <c r="P186" s="124" t="s">
        <v>10</v>
      </c>
      <c r="Q186" s="127" t="s">
        <v>262</v>
      </c>
      <c r="R186" s="90"/>
      <c r="S186" s="15" t="s">
        <v>57</v>
      </c>
      <c r="T186" s="15" t="s">
        <v>14</v>
      </c>
      <c r="U186" s="15"/>
      <c r="V186" s="15"/>
      <c r="W186" s="15"/>
      <c r="X186" s="15" t="s">
        <v>78</v>
      </c>
      <c r="Y186" s="56" t="s">
        <v>63</v>
      </c>
      <c r="Z186" s="56"/>
      <c r="AA186" s="56"/>
      <c r="AB186" s="56"/>
      <c r="AC186" s="56"/>
      <c r="AD186" s="56"/>
      <c r="AE186" s="56"/>
      <c r="AF186" s="56"/>
      <c r="AG186" s="56" t="s">
        <v>62</v>
      </c>
      <c r="AH186" s="56"/>
      <c r="AI186" s="56" t="s">
        <v>79</v>
      </c>
      <c r="AJ186" s="56"/>
      <c r="AK186" s="56" t="s">
        <v>3039</v>
      </c>
      <c r="AL186" s="56"/>
    </row>
    <row r="187" spans="1:38" ht="12.75" customHeight="1">
      <c r="A187" s="14" t="s">
        <v>77</v>
      </c>
      <c r="B187" s="52"/>
      <c r="C187" s="52"/>
      <c r="D187" s="52"/>
      <c r="E187" s="52"/>
      <c r="F187" s="52"/>
      <c r="G187" s="52"/>
      <c r="H187" s="15" t="s">
        <v>181</v>
      </c>
      <c r="I187" s="52"/>
      <c r="J187" s="42" t="str">
        <f>IF($N$7="By Rows","G10","B11")</f>
        <v>B11</v>
      </c>
      <c r="K187" s="53" t="s">
        <v>42</v>
      </c>
      <c r="L187" s="57"/>
      <c r="M187" s="55"/>
      <c r="N187" s="89" t="s">
        <v>80</v>
      </c>
      <c r="O187" s="92" t="s">
        <v>81</v>
      </c>
      <c r="P187" s="124" t="s">
        <v>10</v>
      </c>
      <c r="Q187" s="127" t="s">
        <v>263</v>
      </c>
      <c r="R187" s="90"/>
      <c r="S187" s="15" t="s">
        <v>57</v>
      </c>
      <c r="T187" s="15" t="s">
        <v>14</v>
      </c>
      <c r="U187" s="15"/>
      <c r="V187" s="15"/>
      <c r="W187" s="15"/>
      <c r="X187" s="15" t="s">
        <v>78</v>
      </c>
      <c r="Y187" s="56" t="s">
        <v>63</v>
      </c>
      <c r="Z187" s="56"/>
      <c r="AA187" s="56"/>
      <c r="AB187" s="56"/>
      <c r="AC187" s="56"/>
      <c r="AD187" s="56"/>
      <c r="AE187" s="56"/>
      <c r="AF187" s="56"/>
      <c r="AG187" s="56" t="s">
        <v>62</v>
      </c>
      <c r="AH187" s="56"/>
      <c r="AI187" s="56" t="s">
        <v>79</v>
      </c>
      <c r="AJ187" s="56"/>
      <c r="AK187" s="56" t="s">
        <v>3039</v>
      </c>
      <c r="AL187" s="56"/>
    </row>
    <row r="188" spans="1:38" ht="12.75" customHeight="1">
      <c r="A188" s="14" t="s">
        <v>77</v>
      </c>
      <c r="B188" s="52"/>
      <c r="C188" s="52"/>
      <c r="D188" s="52"/>
      <c r="E188" s="52"/>
      <c r="F188" s="52"/>
      <c r="G188" s="52"/>
      <c r="H188" s="15" t="s">
        <v>181</v>
      </c>
      <c r="I188" s="52"/>
      <c r="J188" s="42" t="str">
        <f>IF($N$7="By Rows","G11","C11")</f>
        <v>C11</v>
      </c>
      <c r="K188" s="53" t="s">
        <v>42</v>
      </c>
      <c r="L188" s="57"/>
      <c r="M188" s="55"/>
      <c r="N188" s="89" t="s">
        <v>80</v>
      </c>
      <c r="O188" s="92" t="s">
        <v>81</v>
      </c>
      <c r="P188" s="124" t="s">
        <v>10</v>
      </c>
      <c r="Q188" s="127" t="s">
        <v>264</v>
      </c>
      <c r="R188" s="90"/>
      <c r="S188" s="15" t="s">
        <v>57</v>
      </c>
      <c r="T188" s="15" t="s">
        <v>14</v>
      </c>
      <c r="U188" s="15"/>
      <c r="V188" s="15"/>
      <c r="W188" s="15"/>
      <c r="X188" s="15" t="s">
        <v>78</v>
      </c>
      <c r="Y188" s="56" t="s">
        <v>63</v>
      </c>
      <c r="Z188" s="56"/>
      <c r="AA188" s="56"/>
      <c r="AB188" s="56"/>
      <c r="AC188" s="56"/>
      <c r="AD188" s="56"/>
      <c r="AE188" s="56"/>
      <c r="AF188" s="56"/>
      <c r="AG188" s="56" t="s">
        <v>62</v>
      </c>
      <c r="AH188" s="56"/>
      <c r="AI188" s="56" t="s">
        <v>79</v>
      </c>
      <c r="AJ188" s="56"/>
      <c r="AK188" s="56" t="s">
        <v>3039</v>
      </c>
      <c r="AL188" s="56"/>
    </row>
    <row r="189" spans="1:38" ht="12.75" customHeight="1">
      <c r="A189" s="14" t="s">
        <v>77</v>
      </c>
      <c r="B189" s="52"/>
      <c r="C189" s="52"/>
      <c r="D189" s="52"/>
      <c r="E189" s="52"/>
      <c r="F189" s="52"/>
      <c r="G189" s="52"/>
      <c r="H189" s="15" t="s">
        <v>181</v>
      </c>
      <c r="I189" s="52"/>
      <c r="J189" s="42" t="str">
        <f>IF($N$7="By Rows","G12","D11")</f>
        <v>D11</v>
      </c>
      <c r="K189" s="53" t="s">
        <v>42</v>
      </c>
      <c r="L189" s="57"/>
      <c r="M189" s="55"/>
      <c r="N189" s="89" t="s">
        <v>80</v>
      </c>
      <c r="O189" s="92" t="s">
        <v>81</v>
      </c>
      <c r="P189" s="124" t="s">
        <v>10</v>
      </c>
      <c r="Q189" s="127" t="s">
        <v>265</v>
      </c>
      <c r="R189" s="90"/>
      <c r="S189" s="15" t="s">
        <v>57</v>
      </c>
      <c r="T189" s="15" t="s">
        <v>14</v>
      </c>
      <c r="U189" s="15"/>
      <c r="V189" s="15"/>
      <c r="W189" s="15"/>
      <c r="X189" s="15" t="s">
        <v>78</v>
      </c>
      <c r="Y189" s="56" t="s">
        <v>63</v>
      </c>
      <c r="Z189" s="56"/>
      <c r="AA189" s="56"/>
      <c r="AB189" s="56"/>
      <c r="AC189" s="56"/>
      <c r="AD189" s="56"/>
      <c r="AE189" s="56"/>
      <c r="AF189" s="56"/>
      <c r="AG189" s="56" t="s">
        <v>62</v>
      </c>
      <c r="AH189" s="56"/>
      <c r="AI189" s="56" t="s">
        <v>79</v>
      </c>
      <c r="AJ189" s="56"/>
      <c r="AK189" s="56" t="s">
        <v>3039</v>
      </c>
      <c r="AL189" s="56"/>
    </row>
    <row r="190" spans="1:38" ht="12.75" customHeight="1">
      <c r="A190" s="14" t="s">
        <v>77</v>
      </c>
      <c r="B190" s="52"/>
      <c r="C190" s="52"/>
      <c r="D190" s="52"/>
      <c r="E190" s="52"/>
      <c r="F190" s="52"/>
      <c r="G190" s="52"/>
      <c r="H190" s="15" t="s">
        <v>181</v>
      </c>
      <c r="I190" s="52"/>
      <c r="J190" s="42" t="str">
        <f>IF($N$7="By Rows","H01","E11")</f>
        <v>E11</v>
      </c>
      <c r="K190" s="53" t="s">
        <v>42</v>
      </c>
      <c r="L190" s="57"/>
      <c r="M190" s="55"/>
      <c r="N190" s="89" t="s">
        <v>80</v>
      </c>
      <c r="O190" s="92" t="s">
        <v>81</v>
      </c>
      <c r="P190" s="124" t="s">
        <v>10</v>
      </c>
      <c r="Q190" s="127" t="s">
        <v>266</v>
      </c>
      <c r="R190" s="90"/>
      <c r="S190" s="15" t="s">
        <v>57</v>
      </c>
      <c r="T190" s="15" t="s">
        <v>14</v>
      </c>
      <c r="U190" s="15"/>
      <c r="V190" s="15"/>
      <c r="W190" s="15"/>
      <c r="X190" s="15" t="s">
        <v>78</v>
      </c>
      <c r="Y190" s="56" t="s">
        <v>63</v>
      </c>
      <c r="Z190" s="56"/>
      <c r="AA190" s="56"/>
      <c r="AB190" s="56"/>
      <c r="AC190" s="56"/>
      <c r="AD190" s="56"/>
      <c r="AE190" s="56"/>
      <c r="AF190" s="56"/>
      <c r="AG190" s="56" t="s">
        <v>62</v>
      </c>
      <c r="AH190" s="56"/>
      <c r="AI190" s="56" t="s">
        <v>79</v>
      </c>
      <c r="AJ190" s="56"/>
      <c r="AK190" s="56" t="s">
        <v>3039</v>
      </c>
      <c r="AL190" s="56"/>
    </row>
    <row r="191" spans="1:38" ht="12.75" customHeight="1">
      <c r="A191" s="14" t="s">
        <v>77</v>
      </c>
      <c r="B191" s="52"/>
      <c r="C191" s="52"/>
      <c r="D191" s="52"/>
      <c r="E191" s="52"/>
      <c r="F191" s="52"/>
      <c r="G191" s="52"/>
      <c r="H191" s="15" t="s">
        <v>181</v>
      </c>
      <c r="I191" s="52"/>
      <c r="J191" s="42" t="str">
        <f>IF($N$7="By Rows","H02","F11")</f>
        <v>F11</v>
      </c>
      <c r="K191" s="53" t="s">
        <v>42</v>
      </c>
      <c r="L191" s="57"/>
      <c r="M191" s="55"/>
      <c r="N191" s="89" t="s">
        <v>80</v>
      </c>
      <c r="O191" s="92" t="s">
        <v>81</v>
      </c>
      <c r="P191" s="124" t="s">
        <v>10</v>
      </c>
      <c r="Q191" s="127" t="s">
        <v>267</v>
      </c>
      <c r="R191" s="90"/>
      <c r="S191" s="15" t="s">
        <v>57</v>
      </c>
      <c r="T191" s="15" t="s">
        <v>14</v>
      </c>
      <c r="U191" s="15"/>
      <c r="V191" s="15"/>
      <c r="W191" s="15"/>
      <c r="X191" s="15" t="s">
        <v>78</v>
      </c>
      <c r="Y191" s="56" t="s">
        <v>63</v>
      </c>
      <c r="Z191" s="56"/>
      <c r="AA191" s="56"/>
      <c r="AB191" s="56"/>
      <c r="AC191" s="56"/>
      <c r="AD191" s="56"/>
      <c r="AE191" s="56"/>
      <c r="AF191" s="56"/>
      <c r="AG191" s="56" t="s">
        <v>62</v>
      </c>
      <c r="AH191" s="56"/>
      <c r="AI191" s="56" t="s">
        <v>79</v>
      </c>
      <c r="AJ191" s="56"/>
      <c r="AK191" s="56" t="s">
        <v>3039</v>
      </c>
      <c r="AL191" s="56"/>
    </row>
    <row r="192" spans="1:38" ht="12.75" customHeight="1">
      <c r="A192" s="14" t="s">
        <v>77</v>
      </c>
      <c r="B192" s="52"/>
      <c r="C192" s="52"/>
      <c r="D192" s="52"/>
      <c r="E192" s="52"/>
      <c r="F192" s="52"/>
      <c r="G192" s="52"/>
      <c r="H192" s="15" t="s">
        <v>181</v>
      </c>
      <c r="I192" s="52"/>
      <c r="J192" s="42" t="str">
        <f>IF($N$7="By Rows","H03","G11")</f>
        <v>G11</v>
      </c>
      <c r="K192" s="53" t="s">
        <v>42</v>
      </c>
      <c r="L192" s="57"/>
      <c r="M192" s="55"/>
      <c r="N192" s="89" t="s">
        <v>80</v>
      </c>
      <c r="O192" s="92" t="s">
        <v>81</v>
      </c>
      <c r="P192" s="124" t="s">
        <v>10</v>
      </c>
      <c r="Q192" s="127" t="s">
        <v>268</v>
      </c>
      <c r="R192" s="90"/>
      <c r="S192" s="15" t="s">
        <v>57</v>
      </c>
      <c r="T192" s="15" t="s">
        <v>14</v>
      </c>
      <c r="U192" s="15"/>
      <c r="V192" s="15"/>
      <c r="W192" s="15"/>
      <c r="X192" s="15" t="s">
        <v>78</v>
      </c>
      <c r="Y192" s="56" t="s">
        <v>63</v>
      </c>
      <c r="Z192" s="56"/>
      <c r="AA192" s="56"/>
      <c r="AB192" s="56"/>
      <c r="AC192" s="56"/>
      <c r="AD192" s="56"/>
      <c r="AE192" s="56"/>
      <c r="AF192" s="56"/>
      <c r="AG192" s="56" t="s">
        <v>62</v>
      </c>
      <c r="AH192" s="56"/>
      <c r="AI192" s="56" t="s">
        <v>79</v>
      </c>
      <c r="AJ192" s="56"/>
      <c r="AK192" s="56" t="s">
        <v>3039</v>
      </c>
      <c r="AL192" s="56"/>
    </row>
    <row r="193" spans="1:38" ht="12.75" customHeight="1">
      <c r="A193" s="14" t="s">
        <v>77</v>
      </c>
      <c r="B193" s="52"/>
      <c r="C193" s="52"/>
      <c r="D193" s="52"/>
      <c r="E193" s="52"/>
      <c r="F193" s="52"/>
      <c r="G193" s="52"/>
      <c r="H193" s="15" t="s">
        <v>181</v>
      </c>
      <c r="I193" s="52"/>
      <c r="J193" s="42" t="str">
        <f>IF($N$7="By Rows","H04","H11")</f>
        <v>H11</v>
      </c>
      <c r="K193" s="53" t="s">
        <v>42</v>
      </c>
      <c r="L193" s="57"/>
      <c r="M193" s="55"/>
      <c r="N193" s="89" t="s">
        <v>80</v>
      </c>
      <c r="O193" s="92" t="s">
        <v>81</v>
      </c>
      <c r="P193" s="124" t="s">
        <v>10</v>
      </c>
      <c r="Q193" s="127" t="s">
        <v>269</v>
      </c>
      <c r="R193" s="90"/>
      <c r="S193" s="15" t="s">
        <v>57</v>
      </c>
      <c r="T193" s="15" t="s">
        <v>14</v>
      </c>
      <c r="U193" s="15"/>
      <c r="V193" s="15"/>
      <c r="W193" s="15"/>
      <c r="X193" s="15" t="s">
        <v>78</v>
      </c>
      <c r="Y193" s="56" t="s">
        <v>63</v>
      </c>
      <c r="Z193" s="56"/>
      <c r="AA193" s="56"/>
      <c r="AB193" s="56"/>
      <c r="AC193" s="56"/>
      <c r="AD193" s="56"/>
      <c r="AE193" s="56"/>
      <c r="AF193" s="56"/>
      <c r="AG193" s="56" t="s">
        <v>62</v>
      </c>
      <c r="AH193" s="56"/>
      <c r="AI193" s="56" t="s">
        <v>79</v>
      </c>
      <c r="AJ193" s="56"/>
      <c r="AK193" s="56" t="s">
        <v>3039</v>
      </c>
      <c r="AL193" s="56"/>
    </row>
    <row r="194" spans="1:38" ht="12.75" customHeight="1">
      <c r="A194" s="14" t="s">
        <v>77</v>
      </c>
      <c r="B194" s="52"/>
      <c r="C194" s="52"/>
      <c r="D194" s="52"/>
      <c r="E194" s="52"/>
      <c r="F194" s="52"/>
      <c r="G194" s="52"/>
      <c r="H194" s="15" t="s">
        <v>181</v>
      </c>
      <c r="I194" s="52"/>
      <c r="J194" s="42" t="str">
        <f>IF($N$7="By Rows","H05","A12")</f>
        <v>A12</v>
      </c>
      <c r="K194" s="53" t="s">
        <v>42</v>
      </c>
      <c r="L194" s="57"/>
      <c r="M194" s="55"/>
      <c r="N194" s="89" t="s">
        <v>80</v>
      </c>
      <c r="O194" s="92" t="s">
        <v>81</v>
      </c>
      <c r="P194" s="124" t="s">
        <v>10</v>
      </c>
      <c r="Q194" s="127" t="s">
        <v>270</v>
      </c>
      <c r="R194" s="90"/>
      <c r="S194" s="15" t="s">
        <v>57</v>
      </c>
      <c r="T194" s="15" t="s">
        <v>14</v>
      </c>
      <c r="U194" s="15"/>
      <c r="V194" s="15"/>
      <c r="W194" s="15"/>
      <c r="X194" s="15" t="s">
        <v>78</v>
      </c>
      <c r="Y194" s="56" t="s">
        <v>63</v>
      </c>
      <c r="Z194" s="56"/>
      <c r="AA194" s="56"/>
      <c r="AB194" s="56"/>
      <c r="AC194" s="56"/>
      <c r="AD194" s="56"/>
      <c r="AE194" s="56"/>
      <c r="AF194" s="56"/>
      <c r="AG194" s="56" t="s">
        <v>62</v>
      </c>
      <c r="AH194" s="56"/>
      <c r="AI194" s="56" t="s">
        <v>79</v>
      </c>
      <c r="AJ194" s="56"/>
      <c r="AK194" s="56" t="s">
        <v>3039</v>
      </c>
      <c r="AL194" s="56"/>
    </row>
    <row r="195" spans="1:38" ht="12.75" customHeight="1">
      <c r="A195" s="14" t="s">
        <v>77</v>
      </c>
      <c r="B195" s="52"/>
      <c r="C195" s="52"/>
      <c r="D195" s="52"/>
      <c r="E195" s="52"/>
      <c r="F195" s="52"/>
      <c r="G195" s="52"/>
      <c r="H195" s="15" t="s">
        <v>181</v>
      </c>
      <c r="I195" s="52"/>
      <c r="J195" s="42" t="str">
        <f>IF($N$7="By Rows","H06","B12")</f>
        <v>B12</v>
      </c>
      <c r="K195" s="53" t="s">
        <v>42</v>
      </c>
      <c r="L195" s="57"/>
      <c r="M195" s="55"/>
      <c r="N195" s="89" t="s">
        <v>80</v>
      </c>
      <c r="O195" s="92" t="s">
        <v>81</v>
      </c>
      <c r="P195" s="124" t="s">
        <v>10</v>
      </c>
      <c r="Q195" s="127" t="s">
        <v>271</v>
      </c>
      <c r="R195" s="90"/>
      <c r="S195" s="15" t="s">
        <v>57</v>
      </c>
      <c r="T195" s="15" t="s">
        <v>14</v>
      </c>
      <c r="U195" s="15"/>
      <c r="V195" s="15"/>
      <c r="W195" s="15"/>
      <c r="X195" s="15" t="s">
        <v>78</v>
      </c>
      <c r="Y195" s="56" t="s">
        <v>63</v>
      </c>
      <c r="Z195" s="56"/>
      <c r="AA195" s="56"/>
      <c r="AB195" s="56"/>
      <c r="AC195" s="56"/>
      <c r="AD195" s="56"/>
      <c r="AE195" s="56"/>
      <c r="AF195" s="56"/>
      <c r="AG195" s="56" t="s">
        <v>62</v>
      </c>
      <c r="AH195" s="56"/>
      <c r="AI195" s="56" t="s">
        <v>79</v>
      </c>
      <c r="AJ195" s="56"/>
      <c r="AK195" s="56" t="s">
        <v>3039</v>
      </c>
      <c r="AL195" s="56"/>
    </row>
    <row r="196" spans="1:38" ht="12.75" customHeight="1">
      <c r="A196" s="14" t="s">
        <v>77</v>
      </c>
      <c r="B196" s="52"/>
      <c r="C196" s="52"/>
      <c r="D196" s="52"/>
      <c r="E196" s="52"/>
      <c r="F196" s="52"/>
      <c r="G196" s="52"/>
      <c r="H196" s="15" t="s">
        <v>181</v>
      </c>
      <c r="I196" s="52"/>
      <c r="J196" s="42" t="str">
        <f>IF($N$7="By Rows","H07","C12")</f>
        <v>C12</v>
      </c>
      <c r="K196" s="53" t="s">
        <v>42</v>
      </c>
      <c r="L196" s="57"/>
      <c r="M196" s="55"/>
      <c r="N196" s="89" t="s">
        <v>80</v>
      </c>
      <c r="O196" s="92" t="s">
        <v>81</v>
      </c>
      <c r="P196" s="124" t="s">
        <v>10</v>
      </c>
      <c r="Q196" s="127" t="s">
        <v>272</v>
      </c>
      <c r="R196" s="90"/>
      <c r="S196" s="15" t="s">
        <v>57</v>
      </c>
      <c r="T196" s="15" t="s">
        <v>14</v>
      </c>
      <c r="U196" s="15"/>
      <c r="V196" s="15"/>
      <c r="W196" s="15"/>
      <c r="X196" s="15" t="s">
        <v>78</v>
      </c>
      <c r="Y196" s="56" t="s">
        <v>63</v>
      </c>
      <c r="Z196" s="56"/>
      <c r="AA196" s="56"/>
      <c r="AB196" s="56"/>
      <c r="AC196" s="56"/>
      <c r="AD196" s="56"/>
      <c r="AE196" s="56"/>
      <c r="AF196" s="56"/>
      <c r="AG196" s="56" t="s">
        <v>62</v>
      </c>
      <c r="AH196" s="56"/>
      <c r="AI196" s="56" t="s">
        <v>79</v>
      </c>
      <c r="AJ196" s="56"/>
      <c r="AK196" s="56" t="s">
        <v>3039</v>
      </c>
      <c r="AL196" s="56"/>
    </row>
    <row r="197" spans="1:38" ht="12.75" customHeight="1">
      <c r="A197" s="14" t="s">
        <v>77</v>
      </c>
      <c r="B197" s="52"/>
      <c r="C197" s="52"/>
      <c r="D197" s="52"/>
      <c r="E197" s="52"/>
      <c r="F197" s="52"/>
      <c r="G197" s="52"/>
      <c r="H197" s="15" t="s">
        <v>181</v>
      </c>
      <c r="I197" s="52"/>
      <c r="J197" s="42" t="str">
        <f>IF($N$7="By Rows","H08","D12")</f>
        <v>D12</v>
      </c>
      <c r="K197" s="53" t="s">
        <v>42</v>
      </c>
      <c r="L197" s="57"/>
      <c r="M197" s="55"/>
      <c r="N197" s="89" t="s">
        <v>80</v>
      </c>
      <c r="O197" s="92" t="s">
        <v>81</v>
      </c>
      <c r="P197" s="124" t="s">
        <v>10</v>
      </c>
      <c r="Q197" s="127" t="s">
        <v>273</v>
      </c>
      <c r="R197" s="90"/>
      <c r="S197" s="15" t="s">
        <v>57</v>
      </c>
      <c r="T197" s="15" t="s">
        <v>14</v>
      </c>
      <c r="U197" s="15"/>
      <c r="V197" s="15"/>
      <c r="W197" s="15"/>
      <c r="X197" s="15" t="s">
        <v>78</v>
      </c>
      <c r="Y197" s="56" t="s">
        <v>63</v>
      </c>
      <c r="Z197" s="56"/>
      <c r="AA197" s="56"/>
      <c r="AB197" s="56"/>
      <c r="AC197" s="56"/>
      <c r="AD197" s="56"/>
      <c r="AE197" s="56"/>
      <c r="AF197" s="56"/>
      <c r="AG197" s="56" t="s">
        <v>62</v>
      </c>
      <c r="AH197" s="56"/>
      <c r="AI197" s="56" t="s">
        <v>79</v>
      </c>
      <c r="AJ197" s="56"/>
      <c r="AK197" s="56" t="s">
        <v>3039</v>
      </c>
      <c r="AL197" s="56"/>
    </row>
    <row r="198" spans="1:38" ht="12.75" customHeight="1">
      <c r="A198" s="14" t="s">
        <v>77</v>
      </c>
      <c r="B198" s="52"/>
      <c r="C198" s="52"/>
      <c r="D198" s="52"/>
      <c r="E198" s="52"/>
      <c r="F198" s="52"/>
      <c r="G198" s="52"/>
      <c r="H198" s="15" t="s">
        <v>181</v>
      </c>
      <c r="I198" s="52"/>
      <c r="J198" s="42" t="str">
        <f>IF($N$7="By Rows","H09","E12")</f>
        <v>E12</v>
      </c>
      <c r="K198" s="53" t="s">
        <v>42</v>
      </c>
      <c r="L198" s="57"/>
      <c r="M198" s="55"/>
      <c r="N198" s="89" t="s">
        <v>80</v>
      </c>
      <c r="O198" s="92" t="s">
        <v>81</v>
      </c>
      <c r="P198" s="124" t="s">
        <v>10</v>
      </c>
      <c r="Q198" s="127" t="s">
        <v>274</v>
      </c>
      <c r="R198" s="90"/>
      <c r="S198" s="15" t="s">
        <v>57</v>
      </c>
      <c r="T198" s="15" t="s">
        <v>14</v>
      </c>
      <c r="U198" s="15"/>
      <c r="V198" s="15"/>
      <c r="W198" s="15"/>
      <c r="X198" s="15" t="s">
        <v>78</v>
      </c>
      <c r="Y198" s="56" t="s">
        <v>63</v>
      </c>
      <c r="Z198" s="56"/>
      <c r="AA198" s="56"/>
      <c r="AB198" s="56"/>
      <c r="AC198" s="56"/>
      <c r="AD198" s="56"/>
      <c r="AE198" s="56"/>
      <c r="AF198" s="56"/>
      <c r="AG198" s="56" t="s">
        <v>62</v>
      </c>
      <c r="AH198" s="56"/>
      <c r="AI198" s="56" t="s">
        <v>79</v>
      </c>
      <c r="AJ198" s="56"/>
      <c r="AK198" s="56" t="s">
        <v>3039</v>
      </c>
      <c r="AL198" s="56"/>
    </row>
    <row r="199" spans="1:38" ht="12.75" customHeight="1">
      <c r="A199" s="14" t="s">
        <v>77</v>
      </c>
      <c r="B199" s="52"/>
      <c r="C199" s="52"/>
      <c r="D199" s="52"/>
      <c r="E199" s="52"/>
      <c r="F199" s="52"/>
      <c r="G199" s="52"/>
      <c r="H199" s="15" t="s">
        <v>181</v>
      </c>
      <c r="I199" s="52"/>
      <c r="J199" s="42" t="str">
        <f>IF($N$7="By Rows","H10","F12")</f>
        <v>F12</v>
      </c>
      <c r="K199" s="53" t="s">
        <v>42</v>
      </c>
      <c r="L199" s="57"/>
      <c r="M199" s="55"/>
      <c r="N199" s="89" t="s">
        <v>80</v>
      </c>
      <c r="O199" s="92" t="s">
        <v>81</v>
      </c>
      <c r="P199" s="124" t="s">
        <v>10</v>
      </c>
      <c r="Q199" s="127" t="s">
        <v>275</v>
      </c>
      <c r="R199" s="90"/>
      <c r="S199" s="15" t="s">
        <v>57</v>
      </c>
      <c r="T199" s="15" t="s">
        <v>14</v>
      </c>
      <c r="U199" s="15"/>
      <c r="V199" s="15"/>
      <c r="W199" s="15"/>
      <c r="X199" s="15" t="s">
        <v>78</v>
      </c>
      <c r="Y199" s="56" t="s">
        <v>63</v>
      </c>
      <c r="Z199" s="56"/>
      <c r="AA199" s="56"/>
      <c r="AB199" s="56"/>
      <c r="AC199" s="56"/>
      <c r="AD199" s="56"/>
      <c r="AE199" s="56"/>
      <c r="AF199" s="56"/>
      <c r="AG199" s="56" t="s">
        <v>62</v>
      </c>
      <c r="AH199" s="56"/>
      <c r="AI199" s="56" t="s">
        <v>79</v>
      </c>
      <c r="AJ199" s="56"/>
      <c r="AK199" s="56" t="s">
        <v>3039</v>
      </c>
      <c r="AL199" s="56"/>
    </row>
    <row r="200" spans="1:38" ht="12.75" customHeight="1">
      <c r="A200" s="14" t="s">
        <v>77</v>
      </c>
      <c r="B200" s="52"/>
      <c r="C200" s="52"/>
      <c r="D200" s="52"/>
      <c r="E200" s="52"/>
      <c r="F200" s="52"/>
      <c r="G200" s="52"/>
      <c r="H200" s="15" t="s">
        <v>181</v>
      </c>
      <c r="I200" s="52"/>
      <c r="J200" s="42" t="str">
        <f>IF($N$7="By Rows","H11","G12")</f>
        <v>G12</v>
      </c>
      <c r="K200" s="53" t="s">
        <v>42</v>
      </c>
      <c r="L200" s="57"/>
      <c r="M200" s="55"/>
      <c r="N200" s="89" t="s">
        <v>80</v>
      </c>
      <c r="O200" s="92" t="s">
        <v>81</v>
      </c>
      <c r="P200" s="124" t="s">
        <v>10</v>
      </c>
      <c r="Q200" s="127" t="s">
        <v>276</v>
      </c>
      <c r="R200" s="90"/>
      <c r="S200" s="15" t="s">
        <v>57</v>
      </c>
      <c r="T200" s="15" t="s">
        <v>14</v>
      </c>
      <c r="U200" s="15"/>
      <c r="V200" s="15"/>
      <c r="W200" s="15"/>
      <c r="X200" s="15" t="s">
        <v>78</v>
      </c>
      <c r="Y200" s="56" t="s">
        <v>63</v>
      </c>
      <c r="Z200" s="56"/>
      <c r="AA200" s="56"/>
      <c r="AB200" s="56"/>
      <c r="AC200" s="56"/>
      <c r="AD200" s="56"/>
      <c r="AE200" s="56"/>
      <c r="AF200" s="56"/>
      <c r="AG200" s="56" t="s">
        <v>62</v>
      </c>
      <c r="AH200" s="56"/>
      <c r="AI200" s="56" t="s">
        <v>79</v>
      </c>
      <c r="AJ200" s="56"/>
      <c r="AK200" s="56" t="s">
        <v>3039</v>
      </c>
      <c r="AL200" s="56"/>
    </row>
    <row r="201" spans="1:38" ht="12.75" customHeight="1">
      <c r="A201" s="14" t="s">
        <v>77</v>
      </c>
      <c r="B201" s="52"/>
      <c r="C201" s="52"/>
      <c r="D201" s="52"/>
      <c r="E201" s="52"/>
      <c r="F201" s="52"/>
      <c r="G201" s="52"/>
      <c r="H201" s="15" t="s">
        <v>181</v>
      </c>
      <c r="I201" s="52"/>
      <c r="J201" s="42" t="str">
        <f>IF($N$7="By Rows","H12","H12")</f>
        <v>H12</v>
      </c>
      <c r="K201" s="53" t="s">
        <v>42</v>
      </c>
      <c r="L201" s="57"/>
      <c r="M201" s="55"/>
      <c r="N201" s="89" t="s">
        <v>80</v>
      </c>
      <c r="O201" s="92" t="s">
        <v>81</v>
      </c>
      <c r="P201" s="124" t="s">
        <v>10</v>
      </c>
      <c r="Q201" s="127" t="s">
        <v>277</v>
      </c>
      <c r="R201" s="90"/>
      <c r="S201" s="15" t="s">
        <v>57</v>
      </c>
      <c r="T201" s="15" t="s">
        <v>14</v>
      </c>
      <c r="U201" s="15"/>
      <c r="V201" s="15"/>
      <c r="W201" s="15"/>
      <c r="X201" s="15" t="s">
        <v>78</v>
      </c>
      <c r="Y201" s="56" t="s">
        <v>63</v>
      </c>
      <c r="Z201" s="56"/>
      <c r="AA201" s="56"/>
      <c r="AB201" s="56"/>
      <c r="AC201" s="56"/>
      <c r="AD201" s="56"/>
      <c r="AE201" s="56"/>
      <c r="AF201" s="56"/>
      <c r="AG201" s="56" t="s">
        <v>62</v>
      </c>
      <c r="AH201" s="56"/>
      <c r="AI201" s="56" t="s">
        <v>79</v>
      </c>
      <c r="AJ201" s="56"/>
      <c r="AK201" s="56" t="s">
        <v>3039</v>
      </c>
      <c r="AL201" s="56"/>
    </row>
    <row r="202" spans="1:38" ht="12.75" customHeight="1">
      <c r="A202" s="14" t="s">
        <v>77</v>
      </c>
      <c r="B202" s="52"/>
      <c r="C202" s="52"/>
      <c r="D202" s="52"/>
      <c r="E202" s="52"/>
      <c r="F202" s="52"/>
      <c r="G202" s="52"/>
      <c r="H202" s="15" t="s">
        <v>278</v>
      </c>
      <c r="I202" s="52"/>
      <c r="J202" s="42" t="s">
        <v>54</v>
      </c>
      <c r="K202" s="53" t="s">
        <v>42</v>
      </c>
      <c r="L202" s="57"/>
      <c r="M202" s="55"/>
      <c r="N202" s="89" t="s">
        <v>80</v>
      </c>
      <c r="O202" s="92" t="s">
        <v>81</v>
      </c>
      <c r="P202" s="124" t="s">
        <v>10</v>
      </c>
      <c r="Q202" s="127" t="s">
        <v>279</v>
      </c>
      <c r="R202" s="90"/>
      <c r="S202" s="15" t="s">
        <v>57</v>
      </c>
      <c r="T202" s="15" t="s">
        <v>14</v>
      </c>
      <c r="U202" s="15"/>
      <c r="V202" s="15"/>
      <c r="W202" s="15"/>
      <c r="X202" s="15" t="s">
        <v>78</v>
      </c>
      <c r="Y202" s="56" t="s">
        <v>63</v>
      </c>
      <c r="Z202" s="56"/>
      <c r="AA202" s="56"/>
      <c r="AB202" s="56"/>
      <c r="AC202" s="56"/>
      <c r="AD202" s="56"/>
      <c r="AE202" s="56"/>
      <c r="AF202" s="56"/>
      <c r="AG202" s="56" t="s">
        <v>62</v>
      </c>
      <c r="AH202" s="56"/>
      <c r="AI202" s="56" t="s">
        <v>79</v>
      </c>
      <c r="AJ202" s="56"/>
      <c r="AK202" s="56" t="s">
        <v>3039</v>
      </c>
      <c r="AL202" s="56"/>
    </row>
    <row r="203" spans="1:38" ht="12.75" customHeight="1">
      <c r="A203" s="14" t="s">
        <v>77</v>
      </c>
      <c r="B203" s="52"/>
      <c r="C203" s="52"/>
      <c r="D203" s="52"/>
      <c r="E203" s="52"/>
      <c r="F203" s="52"/>
      <c r="G203" s="52"/>
      <c r="H203" s="15" t="s">
        <v>278</v>
      </c>
      <c r="I203" s="52"/>
      <c r="J203" s="42" t="str">
        <f>IF($N$7="By Rows","A02","B01")</f>
        <v>B01</v>
      </c>
      <c r="K203" s="53" t="s">
        <v>42</v>
      </c>
      <c r="L203" s="57"/>
      <c r="M203" s="55"/>
      <c r="N203" s="89" t="s">
        <v>80</v>
      </c>
      <c r="O203" s="92" t="s">
        <v>81</v>
      </c>
      <c r="P203" s="124" t="s">
        <v>10</v>
      </c>
      <c r="Q203" s="127" t="s">
        <v>280</v>
      </c>
      <c r="R203" s="90"/>
      <c r="S203" s="15" t="s">
        <v>57</v>
      </c>
      <c r="T203" s="15" t="s">
        <v>14</v>
      </c>
      <c r="U203" s="15"/>
      <c r="V203" s="15"/>
      <c r="W203" s="15"/>
      <c r="X203" s="15" t="s">
        <v>78</v>
      </c>
      <c r="Y203" s="56" t="s">
        <v>63</v>
      </c>
      <c r="Z203" s="56"/>
      <c r="AA203" s="56"/>
      <c r="AB203" s="56"/>
      <c r="AC203" s="56"/>
      <c r="AD203" s="56"/>
      <c r="AE203" s="56"/>
      <c r="AF203" s="56"/>
      <c r="AG203" s="56" t="s">
        <v>62</v>
      </c>
      <c r="AH203" s="56"/>
      <c r="AI203" s="56" t="s">
        <v>79</v>
      </c>
      <c r="AJ203" s="56"/>
      <c r="AK203" s="56" t="s">
        <v>3039</v>
      </c>
      <c r="AL203" s="56"/>
    </row>
    <row r="204" spans="1:38" ht="12.75" customHeight="1">
      <c r="A204" s="14" t="s">
        <v>77</v>
      </c>
      <c r="B204" s="52"/>
      <c r="C204" s="52"/>
      <c r="D204" s="52"/>
      <c r="E204" s="52"/>
      <c r="F204" s="52"/>
      <c r="G204" s="52"/>
      <c r="H204" s="15" t="s">
        <v>278</v>
      </c>
      <c r="I204" s="52"/>
      <c r="J204" s="42" t="str">
        <f>IF($N$7="By Rows","A03","C01")</f>
        <v>C01</v>
      </c>
      <c r="K204" s="53" t="s">
        <v>42</v>
      </c>
      <c r="L204" s="57"/>
      <c r="M204" s="55"/>
      <c r="N204" s="89" t="s">
        <v>80</v>
      </c>
      <c r="O204" s="92" t="s">
        <v>81</v>
      </c>
      <c r="P204" s="124" t="s">
        <v>10</v>
      </c>
      <c r="Q204" s="127" t="s">
        <v>281</v>
      </c>
      <c r="R204" s="90"/>
      <c r="S204" s="15" t="s">
        <v>57</v>
      </c>
      <c r="T204" s="15" t="s">
        <v>14</v>
      </c>
      <c r="U204" s="15"/>
      <c r="V204" s="15"/>
      <c r="W204" s="15"/>
      <c r="X204" s="15" t="s">
        <v>78</v>
      </c>
      <c r="Y204" s="56" t="s">
        <v>63</v>
      </c>
      <c r="Z204" s="56"/>
      <c r="AA204" s="56"/>
      <c r="AB204" s="56"/>
      <c r="AC204" s="56"/>
      <c r="AD204" s="56"/>
      <c r="AE204" s="56"/>
      <c r="AF204" s="56"/>
      <c r="AG204" s="56" t="s">
        <v>62</v>
      </c>
      <c r="AH204" s="56"/>
      <c r="AI204" s="56" t="s">
        <v>79</v>
      </c>
      <c r="AJ204" s="56"/>
      <c r="AK204" s="56" t="s">
        <v>3039</v>
      </c>
      <c r="AL204" s="56"/>
    </row>
    <row r="205" spans="1:38" ht="12.75" customHeight="1">
      <c r="A205" s="14" t="s">
        <v>77</v>
      </c>
      <c r="B205" s="52"/>
      <c r="C205" s="52"/>
      <c r="D205" s="52"/>
      <c r="E205" s="52"/>
      <c r="F205" s="52"/>
      <c r="G205" s="52"/>
      <c r="H205" s="15" t="s">
        <v>278</v>
      </c>
      <c r="I205" s="52"/>
      <c r="J205" s="42" t="str">
        <f>IF($N$7="By Rows","A04","D01")</f>
        <v>D01</v>
      </c>
      <c r="K205" s="53" t="s">
        <v>42</v>
      </c>
      <c r="L205" s="57"/>
      <c r="M205" s="55"/>
      <c r="N205" s="89" t="s">
        <v>80</v>
      </c>
      <c r="O205" s="92" t="s">
        <v>81</v>
      </c>
      <c r="P205" s="124" t="s">
        <v>10</v>
      </c>
      <c r="Q205" s="127" t="s">
        <v>282</v>
      </c>
      <c r="R205" s="90"/>
      <c r="S205" s="15" t="s">
        <v>57</v>
      </c>
      <c r="T205" s="15" t="s">
        <v>14</v>
      </c>
      <c r="U205" s="15"/>
      <c r="V205" s="15"/>
      <c r="W205" s="15"/>
      <c r="X205" s="15" t="s">
        <v>78</v>
      </c>
      <c r="Y205" s="56" t="s">
        <v>63</v>
      </c>
      <c r="Z205" s="56"/>
      <c r="AA205" s="56"/>
      <c r="AB205" s="56"/>
      <c r="AC205" s="56"/>
      <c r="AD205" s="56"/>
      <c r="AE205" s="56"/>
      <c r="AF205" s="56"/>
      <c r="AG205" s="56" t="s">
        <v>62</v>
      </c>
      <c r="AH205" s="56"/>
      <c r="AI205" s="56" t="s">
        <v>79</v>
      </c>
      <c r="AJ205" s="56"/>
      <c r="AK205" s="56" t="s">
        <v>3039</v>
      </c>
      <c r="AL205" s="56"/>
    </row>
    <row r="206" spans="1:38" ht="12.75" customHeight="1">
      <c r="A206" s="14" t="s">
        <v>77</v>
      </c>
      <c r="B206" s="52"/>
      <c r="C206" s="52"/>
      <c r="D206" s="52"/>
      <c r="E206" s="52"/>
      <c r="F206" s="52"/>
      <c r="G206" s="52"/>
      <c r="H206" s="15" t="s">
        <v>278</v>
      </c>
      <c r="I206" s="52"/>
      <c r="J206" s="42" t="str">
        <f>IF($N$7="By Rows","A05","E01")</f>
        <v>E01</v>
      </c>
      <c r="K206" s="53" t="s">
        <v>42</v>
      </c>
      <c r="L206" s="57"/>
      <c r="M206" s="55"/>
      <c r="N206" s="89" t="s">
        <v>80</v>
      </c>
      <c r="O206" s="92" t="s">
        <v>81</v>
      </c>
      <c r="P206" s="124" t="s">
        <v>10</v>
      </c>
      <c r="Q206" s="127" t="s">
        <v>283</v>
      </c>
      <c r="R206" s="90"/>
      <c r="S206" s="15" t="s">
        <v>57</v>
      </c>
      <c r="T206" s="15" t="s">
        <v>14</v>
      </c>
      <c r="U206" s="15"/>
      <c r="V206" s="15"/>
      <c r="W206" s="15"/>
      <c r="X206" s="15" t="s">
        <v>78</v>
      </c>
      <c r="Y206" s="56" t="s">
        <v>63</v>
      </c>
      <c r="Z206" s="56"/>
      <c r="AA206" s="56"/>
      <c r="AB206" s="56"/>
      <c r="AC206" s="56"/>
      <c r="AD206" s="56"/>
      <c r="AE206" s="56"/>
      <c r="AF206" s="56"/>
      <c r="AG206" s="56" t="s">
        <v>62</v>
      </c>
      <c r="AH206" s="56"/>
      <c r="AI206" s="56" t="s">
        <v>79</v>
      </c>
      <c r="AJ206" s="56"/>
      <c r="AK206" s="56" t="s">
        <v>3039</v>
      </c>
      <c r="AL206" s="56"/>
    </row>
    <row r="207" spans="1:38" ht="12.75" customHeight="1">
      <c r="A207" s="14" t="s">
        <v>77</v>
      </c>
      <c r="B207" s="52"/>
      <c r="C207" s="52"/>
      <c r="D207" s="52"/>
      <c r="E207" s="52"/>
      <c r="F207" s="52"/>
      <c r="G207" s="52"/>
      <c r="H207" s="15" t="s">
        <v>278</v>
      </c>
      <c r="I207" s="52"/>
      <c r="J207" s="42" t="str">
        <f>IF($N$7="By Rows","A06","F01")</f>
        <v>F01</v>
      </c>
      <c r="K207" s="53" t="s">
        <v>42</v>
      </c>
      <c r="L207" s="57"/>
      <c r="M207" s="55"/>
      <c r="N207" s="89" t="s">
        <v>80</v>
      </c>
      <c r="O207" s="92" t="s">
        <v>81</v>
      </c>
      <c r="P207" s="124" t="s">
        <v>10</v>
      </c>
      <c r="Q207" s="127" t="s">
        <v>284</v>
      </c>
      <c r="R207" s="90"/>
      <c r="S207" s="15" t="s">
        <v>57</v>
      </c>
      <c r="T207" s="15" t="s">
        <v>14</v>
      </c>
      <c r="U207" s="15"/>
      <c r="V207" s="15"/>
      <c r="W207" s="15"/>
      <c r="X207" s="15" t="s">
        <v>78</v>
      </c>
      <c r="Y207" s="56" t="s">
        <v>63</v>
      </c>
      <c r="Z207" s="56"/>
      <c r="AA207" s="56"/>
      <c r="AB207" s="56"/>
      <c r="AC207" s="56"/>
      <c r="AD207" s="56"/>
      <c r="AE207" s="56"/>
      <c r="AF207" s="56"/>
      <c r="AG207" s="56" t="s">
        <v>62</v>
      </c>
      <c r="AH207" s="56"/>
      <c r="AI207" s="56" t="s">
        <v>79</v>
      </c>
      <c r="AJ207" s="56"/>
      <c r="AK207" s="56" t="s">
        <v>3039</v>
      </c>
      <c r="AL207" s="56"/>
    </row>
    <row r="208" spans="1:38" ht="12.75" customHeight="1">
      <c r="A208" s="14" t="s">
        <v>77</v>
      </c>
      <c r="B208" s="52"/>
      <c r="C208" s="52"/>
      <c r="D208" s="52"/>
      <c r="E208" s="52"/>
      <c r="F208" s="52"/>
      <c r="G208" s="52"/>
      <c r="H208" s="15" t="s">
        <v>278</v>
      </c>
      <c r="I208" s="52"/>
      <c r="J208" s="42" t="str">
        <f>IF($N$7="By Rows","A07","G01")</f>
        <v>G01</v>
      </c>
      <c r="K208" s="53" t="s">
        <v>42</v>
      </c>
      <c r="L208" s="57"/>
      <c r="M208" s="55"/>
      <c r="N208" s="89" t="s">
        <v>80</v>
      </c>
      <c r="O208" s="92" t="s">
        <v>81</v>
      </c>
      <c r="P208" s="124" t="s">
        <v>10</v>
      </c>
      <c r="Q208" s="127" t="s">
        <v>285</v>
      </c>
      <c r="R208" s="90"/>
      <c r="S208" s="15" t="s">
        <v>57</v>
      </c>
      <c r="T208" s="15" t="s">
        <v>14</v>
      </c>
      <c r="U208" s="15"/>
      <c r="V208" s="15"/>
      <c r="W208" s="15"/>
      <c r="X208" s="15" t="s">
        <v>78</v>
      </c>
      <c r="Y208" s="56" t="s">
        <v>63</v>
      </c>
      <c r="Z208" s="56"/>
      <c r="AA208" s="56"/>
      <c r="AB208" s="56"/>
      <c r="AC208" s="56"/>
      <c r="AD208" s="56"/>
      <c r="AE208" s="56"/>
      <c r="AF208" s="56"/>
      <c r="AG208" s="56" t="s">
        <v>62</v>
      </c>
      <c r="AH208" s="56"/>
      <c r="AI208" s="56" t="s">
        <v>79</v>
      </c>
      <c r="AJ208" s="56"/>
      <c r="AK208" s="56" t="s">
        <v>3039</v>
      </c>
      <c r="AL208" s="56"/>
    </row>
    <row r="209" spans="1:38" ht="12.75" customHeight="1">
      <c r="A209" s="14" t="s">
        <v>77</v>
      </c>
      <c r="B209" s="52"/>
      <c r="C209" s="52"/>
      <c r="D209" s="52"/>
      <c r="E209" s="52"/>
      <c r="F209" s="52"/>
      <c r="G209" s="52"/>
      <c r="H209" s="15" t="s">
        <v>278</v>
      </c>
      <c r="I209" s="52"/>
      <c r="J209" s="42" t="str">
        <f>IF($N$7="By Rows","A08","H01")</f>
        <v>H01</v>
      </c>
      <c r="K209" s="53" t="s">
        <v>42</v>
      </c>
      <c r="L209" s="57"/>
      <c r="M209" s="55"/>
      <c r="N209" s="89" t="s">
        <v>80</v>
      </c>
      <c r="O209" s="92" t="s">
        <v>81</v>
      </c>
      <c r="P209" s="124" t="s">
        <v>10</v>
      </c>
      <c r="Q209" s="127" t="s">
        <v>286</v>
      </c>
      <c r="R209" s="90"/>
      <c r="S209" s="15" t="s">
        <v>57</v>
      </c>
      <c r="T209" s="15" t="s">
        <v>14</v>
      </c>
      <c r="U209" s="15"/>
      <c r="V209" s="15"/>
      <c r="W209" s="15"/>
      <c r="X209" s="15" t="s">
        <v>78</v>
      </c>
      <c r="Y209" s="56" t="s">
        <v>63</v>
      </c>
      <c r="Z209" s="56"/>
      <c r="AA209" s="56"/>
      <c r="AB209" s="56"/>
      <c r="AC209" s="56"/>
      <c r="AD209" s="56"/>
      <c r="AE209" s="56"/>
      <c r="AF209" s="56"/>
      <c r="AG209" s="56" t="s">
        <v>62</v>
      </c>
      <c r="AH209" s="56"/>
      <c r="AI209" s="56" t="s">
        <v>79</v>
      </c>
      <c r="AJ209" s="56"/>
      <c r="AK209" s="56" t="s">
        <v>3039</v>
      </c>
      <c r="AL209" s="56"/>
    </row>
    <row r="210" spans="1:38" ht="12.75" customHeight="1">
      <c r="A210" s="14" t="s">
        <v>77</v>
      </c>
      <c r="B210" s="52"/>
      <c r="C210" s="52"/>
      <c r="D210" s="52"/>
      <c r="E210" s="52"/>
      <c r="F210" s="52"/>
      <c r="G210" s="52"/>
      <c r="H210" s="15" t="s">
        <v>278</v>
      </c>
      <c r="I210" s="52"/>
      <c r="J210" s="42" t="str">
        <f>IF($N$7="By Rows","A09","A02")</f>
        <v>A02</v>
      </c>
      <c r="K210" s="53" t="s">
        <v>42</v>
      </c>
      <c r="L210" s="57"/>
      <c r="M210" s="55"/>
      <c r="N210" s="89" t="s">
        <v>80</v>
      </c>
      <c r="O210" s="92" t="s">
        <v>81</v>
      </c>
      <c r="P210" s="124" t="s">
        <v>10</v>
      </c>
      <c r="Q210" s="127" t="s">
        <v>287</v>
      </c>
      <c r="R210" s="90"/>
      <c r="S210" s="15" t="s">
        <v>57</v>
      </c>
      <c r="T210" s="15" t="s">
        <v>14</v>
      </c>
      <c r="U210" s="15"/>
      <c r="V210" s="15"/>
      <c r="W210" s="15"/>
      <c r="X210" s="15" t="s">
        <v>78</v>
      </c>
      <c r="Y210" s="56" t="s">
        <v>63</v>
      </c>
      <c r="Z210" s="56"/>
      <c r="AA210" s="56"/>
      <c r="AB210" s="56"/>
      <c r="AC210" s="56"/>
      <c r="AD210" s="56"/>
      <c r="AE210" s="56"/>
      <c r="AF210" s="56"/>
      <c r="AG210" s="56" t="s">
        <v>62</v>
      </c>
      <c r="AH210" s="56"/>
      <c r="AI210" s="56" t="s">
        <v>79</v>
      </c>
      <c r="AJ210" s="56"/>
      <c r="AK210" s="56" t="s">
        <v>3039</v>
      </c>
      <c r="AL210" s="56"/>
    </row>
    <row r="211" spans="1:38" ht="12.75" customHeight="1">
      <c r="A211" s="14" t="s">
        <v>77</v>
      </c>
      <c r="B211" s="52"/>
      <c r="C211" s="52"/>
      <c r="D211" s="52"/>
      <c r="E211" s="52"/>
      <c r="F211" s="52"/>
      <c r="G211" s="52"/>
      <c r="H211" s="15" t="s">
        <v>278</v>
      </c>
      <c r="I211" s="52"/>
      <c r="J211" s="42" t="str">
        <f>IF($N$7="By Rows","A10","B02")</f>
        <v>B02</v>
      </c>
      <c r="K211" s="53" t="s">
        <v>42</v>
      </c>
      <c r="L211" s="57"/>
      <c r="M211" s="55"/>
      <c r="N211" s="89" t="s">
        <v>80</v>
      </c>
      <c r="O211" s="92" t="s">
        <v>81</v>
      </c>
      <c r="P211" s="124" t="s">
        <v>10</v>
      </c>
      <c r="Q211" s="127" t="s">
        <v>288</v>
      </c>
      <c r="R211" s="90"/>
      <c r="S211" s="15" t="s">
        <v>57</v>
      </c>
      <c r="T211" s="15" t="s">
        <v>14</v>
      </c>
      <c r="U211" s="15"/>
      <c r="V211" s="15"/>
      <c r="W211" s="15"/>
      <c r="X211" s="15" t="s">
        <v>78</v>
      </c>
      <c r="Y211" s="56" t="s">
        <v>63</v>
      </c>
      <c r="Z211" s="56"/>
      <c r="AA211" s="56"/>
      <c r="AB211" s="56"/>
      <c r="AC211" s="56"/>
      <c r="AD211" s="56"/>
      <c r="AE211" s="56"/>
      <c r="AF211" s="56"/>
      <c r="AG211" s="56" t="s">
        <v>62</v>
      </c>
      <c r="AH211" s="56"/>
      <c r="AI211" s="56" t="s">
        <v>79</v>
      </c>
      <c r="AJ211" s="56"/>
      <c r="AK211" s="56" t="s">
        <v>3039</v>
      </c>
      <c r="AL211" s="56"/>
    </row>
    <row r="212" spans="1:38" ht="12.75" customHeight="1">
      <c r="A212" s="14" t="s">
        <v>77</v>
      </c>
      <c r="B212" s="52"/>
      <c r="C212" s="52"/>
      <c r="D212" s="52"/>
      <c r="E212" s="52"/>
      <c r="F212" s="52"/>
      <c r="G212" s="52"/>
      <c r="H212" s="15" t="s">
        <v>278</v>
      </c>
      <c r="I212" s="52"/>
      <c r="J212" s="42" t="str">
        <f>IF($N$7="By Rows","A11","C02")</f>
        <v>C02</v>
      </c>
      <c r="K212" s="53" t="s">
        <v>42</v>
      </c>
      <c r="L212" s="57"/>
      <c r="M212" s="55"/>
      <c r="N212" s="89" t="s">
        <v>80</v>
      </c>
      <c r="O212" s="92" t="s">
        <v>81</v>
      </c>
      <c r="P212" s="124" t="s">
        <v>10</v>
      </c>
      <c r="Q212" s="127" t="s">
        <v>289</v>
      </c>
      <c r="R212" s="90"/>
      <c r="S212" s="15" t="s">
        <v>57</v>
      </c>
      <c r="T212" s="15" t="s">
        <v>14</v>
      </c>
      <c r="U212" s="15"/>
      <c r="V212" s="15"/>
      <c r="W212" s="15"/>
      <c r="X212" s="15" t="s">
        <v>78</v>
      </c>
      <c r="Y212" s="56" t="s">
        <v>63</v>
      </c>
      <c r="Z212" s="56"/>
      <c r="AA212" s="56"/>
      <c r="AB212" s="56"/>
      <c r="AC212" s="56"/>
      <c r="AD212" s="56"/>
      <c r="AE212" s="56"/>
      <c r="AF212" s="56"/>
      <c r="AG212" s="56" t="s">
        <v>62</v>
      </c>
      <c r="AH212" s="56"/>
      <c r="AI212" s="56" t="s">
        <v>79</v>
      </c>
      <c r="AJ212" s="56"/>
      <c r="AK212" s="56" t="s">
        <v>3039</v>
      </c>
      <c r="AL212" s="56"/>
    </row>
    <row r="213" spans="1:38" ht="12.75" customHeight="1">
      <c r="A213" s="14" t="s">
        <v>77</v>
      </c>
      <c r="B213" s="52"/>
      <c r="C213" s="52"/>
      <c r="D213" s="52"/>
      <c r="E213" s="52"/>
      <c r="F213" s="52"/>
      <c r="G213" s="52"/>
      <c r="H213" s="15" t="s">
        <v>278</v>
      </c>
      <c r="I213" s="52"/>
      <c r="J213" s="42" t="str">
        <f>IF($N$7="By Rows","A12","D02")</f>
        <v>D02</v>
      </c>
      <c r="K213" s="53" t="s">
        <v>42</v>
      </c>
      <c r="L213" s="57"/>
      <c r="M213" s="55"/>
      <c r="N213" s="89" t="s">
        <v>80</v>
      </c>
      <c r="O213" s="92" t="s">
        <v>81</v>
      </c>
      <c r="P213" s="124" t="s">
        <v>10</v>
      </c>
      <c r="Q213" s="127" t="s">
        <v>290</v>
      </c>
      <c r="R213" s="90"/>
      <c r="S213" s="15" t="s">
        <v>57</v>
      </c>
      <c r="T213" s="15" t="s">
        <v>14</v>
      </c>
      <c r="U213" s="15"/>
      <c r="V213" s="15"/>
      <c r="W213" s="15"/>
      <c r="X213" s="15" t="s">
        <v>78</v>
      </c>
      <c r="Y213" s="56" t="s">
        <v>63</v>
      </c>
      <c r="Z213" s="56"/>
      <c r="AA213" s="56"/>
      <c r="AB213" s="56"/>
      <c r="AC213" s="56"/>
      <c r="AD213" s="56"/>
      <c r="AE213" s="56"/>
      <c r="AF213" s="56"/>
      <c r="AG213" s="56" t="s">
        <v>62</v>
      </c>
      <c r="AH213" s="56"/>
      <c r="AI213" s="56" t="s">
        <v>79</v>
      </c>
      <c r="AJ213" s="56"/>
      <c r="AK213" s="56" t="s">
        <v>3039</v>
      </c>
      <c r="AL213" s="56"/>
    </row>
    <row r="214" spans="1:38" ht="12.75" customHeight="1">
      <c r="A214" s="14" t="s">
        <v>77</v>
      </c>
      <c r="B214" s="52"/>
      <c r="C214" s="52"/>
      <c r="D214" s="52"/>
      <c r="E214" s="52"/>
      <c r="F214" s="52"/>
      <c r="G214" s="52"/>
      <c r="H214" s="15" t="s">
        <v>278</v>
      </c>
      <c r="I214" s="52"/>
      <c r="J214" s="42" t="str">
        <f>IF($N$7="By Rows","B01","E02")</f>
        <v>E02</v>
      </c>
      <c r="K214" s="53" t="s">
        <v>42</v>
      </c>
      <c r="L214" s="57"/>
      <c r="M214" s="55"/>
      <c r="N214" s="89" t="s">
        <v>80</v>
      </c>
      <c r="O214" s="92" t="s">
        <v>81</v>
      </c>
      <c r="P214" s="124" t="s">
        <v>10</v>
      </c>
      <c r="Q214" s="127" t="s">
        <v>291</v>
      </c>
      <c r="R214" s="90"/>
      <c r="S214" s="15" t="s">
        <v>57</v>
      </c>
      <c r="T214" s="15" t="s">
        <v>14</v>
      </c>
      <c r="U214" s="15"/>
      <c r="V214" s="15"/>
      <c r="W214" s="15"/>
      <c r="X214" s="15" t="s">
        <v>78</v>
      </c>
      <c r="Y214" s="56" t="s">
        <v>63</v>
      </c>
      <c r="Z214" s="56"/>
      <c r="AA214" s="56"/>
      <c r="AB214" s="56"/>
      <c r="AC214" s="56"/>
      <c r="AD214" s="56"/>
      <c r="AE214" s="56"/>
      <c r="AF214" s="56"/>
      <c r="AG214" s="56" t="s">
        <v>62</v>
      </c>
      <c r="AH214" s="56"/>
      <c r="AI214" s="56" t="s">
        <v>79</v>
      </c>
      <c r="AJ214" s="56"/>
      <c r="AK214" s="56" t="s">
        <v>3039</v>
      </c>
      <c r="AL214" s="56"/>
    </row>
    <row r="215" spans="1:38" ht="12.75" customHeight="1">
      <c r="A215" s="14" t="s">
        <v>77</v>
      </c>
      <c r="B215" s="52"/>
      <c r="C215" s="52"/>
      <c r="D215" s="52"/>
      <c r="E215" s="52"/>
      <c r="F215" s="52"/>
      <c r="G215" s="52"/>
      <c r="H215" s="15" t="s">
        <v>278</v>
      </c>
      <c r="I215" s="52"/>
      <c r="J215" s="42" t="str">
        <f>IF($N$7="By Rows","B02","F02")</f>
        <v>F02</v>
      </c>
      <c r="K215" s="53" t="s">
        <v>42</v>
      </c>
      <c r="L215" s="57"/>
      <c r="M215" s="55"/>
      <c r="N215" s="89" t="s">
        <v>80</v>
      </c>
      <c r="O215" s="92" t="s">
        <v>81</v>
      </c>
      <c r="P215" s="124" t="s">
        <v>10</v>
      </c>
      <c r="Q215" s="127" t="s">
        <v>292</v>
      </c>
      <c r="R215" s="90"/>
      <c r="S215" s="15" t="s">
        <v>57</v>
      </c>
      <c r="T215" s="15" t="s">
        <v>14</v>
      </c>
      <c r="U215" s="15"/>
      <c r="V215" s="15"/>
      <c r="W215" s="15"/>
      <c r="X215" s="15" t="s">
        <v>78</v>
      </c>
      <c r="Y215" s="56" t="s">
        <v>63</v>
      </c>
      <c r="Z215" s="56"/>
      <c r="AA215" s="56"/>
      <c r="AB215" s="56"/>
      <c r="AC215" s="56"/>
      <c r="AD215" s="56"/>
      <c r="AE215" s="56"/>
      <c r="AF215" s="56"/>
      <c r="AG215" s="56" t="s">
        <v>62</v>
      </c>
      <c r="AH215" s="56"/>
      <c r="AI215" s="56" t="s">
        <v>79</v>
      </c>
      <c r="AJ215" s="56"/>
      <c r="AK215" s="56" t="s">
        <v>3039</v>
      </c>
      <c r="AL215" s="56"/>
    </row>
    <row r="216" spans="1:38" ht="12.75" customHeight="1">
      <c r="A216" s="14" t="s">
        <v>77</v>
      </c>
      <c r="B216" s="52"/>
      <c r="C216" s="52"/>
      <c r="D216" s="52"/>
      <c r="E216" s="52"/>
      <c r="F216" s="52"/>
      <c r="G216" s="52"/>
      <c r="H216" s="15" t="s">
        <v>278</v>
      </c>
      <c r="I216" s="52"/>
      <c r="J216" s="42" t="str">
        <f>IF($N$7="By Rows","B03","G02")</f>
        <v>G02</v>
      </c>
      <c r="K216" s="53" t="s">
        <v>42</v>
      </c>
      <c r="L216" s="57"/>
      <c r="M216" s="55"/>
      <c r="N216" s="89" t="s">
        <v>80</v>
      </c>
      <c r="O216" s="92" t="s">
        <v>81</v>
      </c>
      <c r="P216" s="124" t="s">
        <v>10</v>
      </c>
      <c r="Q216" s="127" t="s">
        <v>293</v>
      </c>
      <c r="R216" s="90"/>
      <c r="S216" s="15" t="s">
        <v>57</v>
      </c>
      <c r="T216" s="15" t="s">
        <v>14</v>
      </c>
      <c r="U216" s="15"/>
      <c r="V216" s="15"/>
      <c r="W216" s="15"/>
      <c r="X216" s="15" t="s">
        <v>78</v>
      </c>
      <c r="Y216" s="56" t="s">
        <v>63</v>
      </c>
      <c r="Z216" s="56"/>
      <c r="AA216" s="56"/>
      <c r="AB216" s="56"/>
      <c r="AC216" s="56"/>
      <c r="AD216" s="56"/>
      <c r="AE216" s="56"/>
      <c r="AF216" s="56"/>
      <c r="AG216" s="56" t="s">
        <v>62</v>
      </c>
      <c r="AH216" s="56"/>
      <c r="AI216" s="56" t="s">
        <v>79</v>
      </c>
      <c r="AJ216" s="56"/>
      <c r="AK216" s="56" t="s">
        <v>3039</v>
      </c>
      <c r="AL216" s="56"/>
    </row>
    <row r="217" spans="1:38" ht="12.75" customHeight="1">
      <c r="A217" s="14" t="s">
        <v>77</v>
      </c>
      <c r="B217" s="52"/>
      <c r="C217" s="52"/>
      <c r="D217" s="52"/>
      <c r="E217" s="52"/>
      <c r="F217" s="52"/>
      <c r="G217" s="52"/>
      <c r="H217" s="15" t="s">
        <v>278</v>
      </c>
      <c r="I217" s="52"/>
      <c r="J217" s="42" t="str">
        <f>IF($N$7="By Rows","B04","H02")</f>
        <v>H02</v>
      </c>
      <c r="K217" s="53" t="s">
        <v>42</v>
      </c>
      <c r="L217" s="57"/>
      <c r="M217" s="55"/>
      <c r="N217" s="89" t="s">
        <v>80</v>
      </c>
      <c r="O217" s="92" t="s">
        <v>81</v>
      </c>
      <c r="P217" s="124" t="s">
        <v>10</v>
      </c>
      <c r="Q217" s="127" t="s">
        <v>294</v>
      </c>
      <c r="R217" s="90"/>
      <c r="S217" s="15" t="s">
        <v>57</v>
      </c>
      <c r="T217" s="15" t="s">
        <v>14</v>
      </c>
      <c r="U217" s="15"/>
      <c r="V217" s="15"/>
      <c r="W217" s="15"/>
      <c r="X217" s="15" t="s">
        <v>78</v>
      </c>
      <c r="Y217" s="56" t="s">
        <v>63</v>
      </c>
      <c r="Z217" s="56"/>
      <c r="AA217" s="56"/>
      <c r="AB217" s="56"/>
      <c r="AC217" s="56"/>
      <c r="AD217" s="56"/>
      <c r="AE217" s="56"/>
      <c r="AF217" s="56"/>
      <c r="AG217" s="56" t="s">
        <v>62</v>
      </c>
      <c r="AH217" s="56"/>
      <c r="AI217" s="56" t="s">
        <v>79</v>
      </c>
      <c r="AJ217" s="56"/>
      <c r="AK217" s="56" t="s">
        <v>3039</v>
      </c>
      <c r="AL217" s="56"/>
    </row>
    <row r="218" spans="1:38" ht="12.75" customHeight="1">
      <c r="A218" s="14" t="s">
        <v>77</v>
      </c>
      <c r="B218" s="52"/>
      <c r="C218" s="52"/>
      <c r="D218" s="52"/>
      <c r="E218" s="52"/>
      <c r="F218" s="52"/>
      <c r="G218" s="52"/>
      <c r="H218" s="15" t="s">
        <v>278</v>
      </c>
      <c r="I218" s="52"/>
      <c r="J218" s="42" t="str">
        <f>IF($N$7="By Rows","B05","A03")</f>
        <v>A03</v>
      </c>
      <c r="K218" s="53" t="s">
        <v>42</v>
      </c>
      <c r="L218" s="57"/>
      <c r="M218" s="55"/>
      <c r="N218" s="89" t="s">
        <v>80</v>
      </c>
      <c r="O218" s="92" t="s">
        <v>81</v>
      </c>
      <c r="P218" s="124" t="s">
        <v>10</v>
      </c>
      <c r="Q218" s="127" t="s">
        <v>295</v>
      </c>
      <c r="R218" s="90"/>
      <c r="S218" s="15" t="s">
        <v>57</v>
      </c>
      <c r="T218" s="15" t="s">
        <v>14</v>
      </c>
      <c r="U218" s="15"/>
      <c r="V218" s="15"/>
      <c r="W218" s="15"/>
      <c r="X218" s="15" t="s">
        <v>78</v>
      </c>
      <c r="Y218" s="56" t="s">
        <v>63</v>
      </c>
      <c r="Z218" s="56"/>
      <c r="AA218" s="56"/>
      <c r="AB218" s="56"/>
      <c r="AC218" s="56"/>
      <c r="AD218" s="56"/>
      <c r="AE218" s="56"/>
      <c r="AF218" s="56"/>
      <c r="AG218" s="56" t="s">
        <v>62</v>
      </c>
      <c r="AH218" s="56"/>
      <c r="AI218" s="56" t="s">
        <v>79</v>
      </c>
      <c r="AJ218" s="56"/>
      <c r="AK218" s="56" t="s">
        <v>3039</v>
      </c>
      <c r="AL218" s="56"/>
    </row>
    <row r="219" spans="1:38" ht="12.75" customHeight="1">
      <c r="A219" s="14" t="s">
        <v>77</v>
      </c>
      <c r="B219" s="52"/>
      <c r="C219" s="52"/>
      <c r="D219" s="52"/>
      <c r="E219" s="52"/>
      <c r="F219" s="52"/>
      <c r="G219" s="52"/>
      <c r="H219" s="15" t="s">
        <v>278</v>
      </c>
      <c r="I219" s="52"/>
      <c r="J219" s="42" t="str">
        <f>IF($N$7="By Rows","B06","B03")</f>
        <v>B03</v>
      </c>
      <c r="K219" s="53" t="s">
        <v>42</v>
      </c>
      <c r="L219" s="57"/>
      <c r="M219" s="55"/>
      <c r="N219" s="89" t="s">
        <v>80</v>
      </c>
      <c r="O219" s="92" t="s">
        <v>81</v>
      </c>
      <c r="P219" s="124" t="s">
        <v>10</v>
      </c>
      <c r="Q219" s="127" t="s">
        <v>296</v>
      </c>
      <c r="R219" s="90"/>
      <c r="S219" s="15" t="s">
        <v>57</v>
      </c>
      <c r="T219" s="15" t="s">
        <v>14</v>
      </c>
      <c r="U219" s="15"/>
      <c r="V219" s="15"/>
      <c r="W219" s="15"/>
      <c r="X219" s="15" t="s">
        <v>78</v>
      </c>
      <c r="Y219" s="56" t="s">
        <v>63</v>
      </c>
      <c r="Z219" s="56"/>
      <c r="AA219" s="56"/>
      <c r="AB219" s="56"/>
      <c r="AC219" s="56"/>
      <c r="AD219" s="56"/>
      <c r="AE219" s="56"/>
      <c r="AF219" s="56"/>
      <c r="AG219" s="56" t="s">
        <v>62</v>
      </c>
      <c r="AH219" s="56"/>
      <c r="AI219" s="56" t="s">
        <v>79</v>
      </c>
      <c r="AJ219" s="56"/>
      <c r="AK219" s="56" t="s">
        <v>3039</v>
      </c>
      <c r="AL219" s="56"/>
    </row>
    <row r="220" spans="1:38" ht="12.75" customHeight="1">
      <c r="A220" s="14" t="s">
        <v>77</v>
      </c>
      <c r="B220" s="52"/>
      <c r="C220" s="52"/>
      <c r="D220" s="52"/>
      <c r="E220" s="52"/>
      <c r="F220" s="52"/>
      <c r="G220" s="52"/>
      <c r="H220" s="15" t="s">
        <v>278</v>
      </c>
      <c r="I220" s="52"/>
      <c r="J220" s="42" t="str">
        <f>IF($N$7="By Rows","B07","C03")</f>
        <v>C03</v>
      </c>
      <c r="K220" s="53" t="s">
        <v>42</v>
      </c>
      <c r="L220" s="57"/>
      <c r="M220" s="55"/>
      <c r="N220" s="89" t="s">
        <v>80</v>
      </c>
      <c r="O220" s="92" t="s">
        <v>81</v>
      </c>
      <c r="P220" s="124" t="s">
        <v>10</v>
      </c>
      <c r="Q220" s="127" t="s">
        <v>297</v>
      </c>
      <c r="R220" s="90"/>
      <c r="S220" s="15" t="s">
        <v>57</v>
      </c>
      <c r="T220" s="15" t="s">
        <v>14</v>
      </c>
      <c r="U220" s="15"/>
      <c r="V220" s="15"/>
      <c r="W220" s="15"/>
      <c r="X220" s="15" t="s">
        <v>78</v>
      </c>
      <c r="Y220" s="56" t="s">
        <v>63</v>
      </c>
      <c r="Z220" s="56"/>
      <c r="AA220" s="56"/>
      <c r="AB220" s="56"/>
      <c r="AC220" s="56"/>
      <c r="AD220" s="56"/>
      <c r="AE220" s="56"/>
      <c r="AF220" s="56"/>
      <c r="AG220" s="56" t="s">
        <v>62</v>
      </c>
      <c r="AH220" s="56"/>
      <c r="AI220" s="56" t="s">
        <v>79</v>
      </c>
      <c r="AJ220" s="56"/>
      <c r="AK220" s="56" t="s">
        <v>3039</v>
      </c>
      <c r="AL220" s="56"/>
    </row>
    <row r="221" spans="1:38" ht="12.75" customHeight="1">
      <c r="A221" s="14" t="s">
        <v>77</v>
      </c>
      <c r="B221" s="52"/>
      <c r="C221" s="52"/>
      <c r="D221" s="52"/>
      <c r="E221" s="52"/>
      <c r="F221" s="52"/>
      <c r="G221" s="52"/>
      <c r="H221" s="15" t="s">
        <v>278</v>
      </c>
      <c r="I221" s="52"/>
      <c r="J221" s="42" t="str">
        <f>IF($N$7="By Rows","B08","D03")</f>
        <v>D03</v>
      </c>
      <c r="K221" s="53" t="s">
        <v>42</v>
      </c>
      <c r="L221" s="57"/>
      <c r="M221" s="55"/>
      <c r="N221" s="89" t="s">
        <v>80</v>
      </c>
      <c r="O221" s="92" t="s">
        <v>81</v>
      </c>
      <c r="P221" s="124" t="s">
        <v>10</v>
      </c>
      <c r="Q221" s="127" t="s">
        <v>298</v>
      </c>
      <c r="R221" s="90"/>
      <c r="S221" s="15" t="s">
        <v>57</v>
      </c>
      <c r="T221" s="15" t="s">
        <v>14</v>
      </c>
      <c r="U221" s="15"/>
      <c r="V221" s="15"/>
      <c r="W221" s="15"/>
      <c r="X221" s="15" t="s">
        <v>78</v>
      </c>
      <c r="Y221" s="56" t="s">
        <v>63</v>
      </c>
      <c r="Z221" s="56"/>
      <c r="AA221" s="56"/>
      <c r="AB221" s="56"/>
      <c r="AC221" s="56"/>
      <c r="AD221" s="56"/>
      <c r="AE221" s="56"/>
      <c r="AF221" s="56"/>
      <c r="AG221" s="56" t="s">
        <v>62</v>
      </c>
      <c r="AH221" s="56"/>
      <c r="AI221" s="56" t="s">
        <v>79</v>
      </c>
      <c r="AJ221" s="56"/>
      <c r="AK221" s="56" t="s">
        <v>3039</v>
      </c>
      <c r="AL221" s="56"/>
    </row>
    <row r="222" spans="1:38" ht="12.75" customHeight="1">
      <c r="A222" s="14" t="s">
        <v>77</v>
      </c>
      <c r="B222" s="52"/>
      <c r="C222" s="52"/>
      <c r="D222" s="52"/>
      <c r="E222" s="52"/>
      <c r="F222" s="52"/>
      <c r="G222" s="52"/>
      <c r="H222" s="15" t="s">
        <v>278</v>
      </c>
      <c r="I222" s="52"/>
      <c r="J222" s="42" t="str">
        <f>IF($N$7="By Rows","B09","E03")</f>
        <v>E03</v>
      </c>
      <c r="K222" s="53" t="s">
        <v>42</v>
      </c>
      <c r="L222" s="57"/>
      <c r="M222" s="55"/>
      <c r="N222" s="89" t="s">
        <v>80</v>
      </c>
      <c r="O222" s="92" t="s">
        <v>81</v>
      </c>
      <c r="P222" s="124" t="s">
        <v>10</v>
      </c>
      <c r="Q222" s="127" t="s">
        <v>299</v>
      </c>
      <c r="R222" s="90"/>
      <c r="S222" s="15" t="s">
        <v>57</v>
      </c>
      <c r="T222" s="15" t="s">
        <v>14</v>
      </c>
      <c r="U222" s="15"/>
      <c r="V222" s="15"/>
      <c r="W222" s="15"/>
      <c r="X222" s="15" t="s">
        <v>78</v>
      </c>
      <c r="Y222" s="56" t="s">
        <v>63</v>
      </c>
      <c r="Z222" s="56"/>
      <c r="AA222" s="56"/>
      <c r="AB222" s="56"/>
      <c r="AC222" s="56"/>
      <c r="AD222" s="56"/>
      <c r="AE222" s="56"/>
      <c r="AF222" s="56"/>
      <c r="AG222" s="56" t="s">
        <v>62</v>
      </c>
      <c r="AH222" s="56"/>
      <c r="AI222" s="56" t="s">
        <v>79</v>
      </c>
      <c r="AJ222" s="56"/>
      <c r="AK222" s="56" t="s">
        <v>3039</v>
      </c>
      <c r="AL222" s="56"/>
    </row>
    <row r="223" spans="1:38" ht="12.75" customHeight="1">
      <c r="A223" s="14" t="s">
        <v>77</v>
      </c>
      <c r="B223" s="52"/>
      <c r="C223" s="52"/>
      <c r="D223" s="52"/>
      <c r="E223" s="52"/>
      <c r="F223" s="52"/>
      <c r="G223" s="52"/>
      <c r="H223" s="15" t="s">
        <v>278</v>
      </c>
      <c r="I223" s="52"/>
      <c r="J223" s="42" t="str">
        <f>IF($N$7="By Rows","B10","F03")</f>
        <v>F03</v>
      </c>
      <c r="K223" s="53" t="s">
        <v>42</v>
      </c>
      <c r="L223" s="57"/>
      <c r="M223" s="55"/>
      <c r="N223" s="89" t="s">
        <v>80</v>
      </c>
      <c r="O223" s="92" t="s">
        <v>81</v>
      </c>
      <c r="P223" s="124" t="s">
        <v>10</v>
      </c>
      <c r="Q223" s="127" t="s">
        <v>300</v>
      </c>
      <c r="R223" s="90"/>
      <c r="S223" s="15" t="s">
        <v>57</v>
      </c>
      <c r="T223" s="15" t="s">
        <v>14</v>
      </c>
      <c r="U223" s="15"/>
      <c r="V223" s="15"/>
      <c r="W223" s="15"/>
      <c r="X223" s="15" t="s">
        <v>78</v>
      </c>
      <c r="Y223" s="56" t="s">
        <v>63</v>
      </c>
      <c r="Z223" s="56"/>
      <c r="AA223" s="56"/>
      <c r="AB223" s="56"/>
      <c r="AC223" s="56"/>
      <c r="AD223" s="56"/>
      <c r="AE223" s="56"/>
      <c r="AF223" s="56"/>
      <c r="AG223" s="56" t="s">
        <v>62</v>
      </c>
      <c r="AH223" s="56"/>
      <c r="AI223" s="56" t="s">
        <v>79</v>
      </c>
      <c r="AJ223" s="56"/>
      <c r="AK223" s="56" t="s">
        <v>3039</v>
      </c>
      <c r="AL223" s="56"/>
    </row>
    <row r="224" spans="1:38" ht="12.75" customHeight="1">
      <c r="A224" s="14" t="s">
        <v>77</v>
      </c>
      <c r="B224" s="52"/>
      <c r="C224" s="52"/>
      <c r="D224" s="52"/>
      <c r="E224" s="52"/>
      <c r="F224" s="52"/>
      <c r="G224" s="52"/>
      <c r="H224" s="15" t="s">
        <v>278</v>
      </c>
      <c r="I224" s="52"/>
      <c r="J224" s="42" t="str">
        <f>IF($N$7="By Rows","B11","G03")</f>
        <v>G03</v>
      </c>
      <c r="K224" s="53" t="s">
        <v>42</v>
      </c>
      <c r="L224" s="57"/>
      <c r="M224" s="55"/>
      <c r="N224" s="89" t="s">
        <v>80</v>
      </c>
      <c r="O224" s="92" t="s">
        <v>81</v>
      </c>
      <c r="P224" s="124" t="s">
        <v>10</v>
      </c>
      <c r="Q224" s="127" t="s">
        <v>301</v>
      </c>
      <c r="R224" s="90"/>
      <c r="S224" s="15" t="s">
        <v>57</v>
      </c>
      <c r="T224" s="15" t="s">
        <v>14</v>
      </c>
      <c r="U224" s="15"/>
      <c r="V224" s="15"/>
      <c r="W224" s="15"/>
      <c r="X224" s="15" t="s">
        <v>78</v>
      </c>
      <c r="Y224" s="56" t="s">
        <v>63</v>
      </c>
      <c r="Z224" s="56"/>
      <c r="AA224" s="56"/>
      <c r="AB224" s="56"/>
      <c r="AC224" s="56"/>
      <c r="AD224" s="56"/>
      <c r="AE224" s="56"/>
      <c r="AF224" s="56"/>
      <c r="AG224" s="56" t="s">
        <v>62</v>
      </c>
      <c r="AH224" s="56"/>
      <c r="AI224" s="56" t="s">
        <v>79</v>
      </c>
      <c r="AJ224" s="56"/>
      <c r="AK224" s="56" t="s">
        <v>3039</v>
      </c>
      <c r="AL224" s="56"/>
    </row>
    <row r="225" spans="1:38" ht="12.75" customHeight="1">
      <c r="A225" s="14" t="s">
        <v>77</v>
      </c>
      <c r="B225" s="52"/>
      <c r="C225" s="52"/>
      <c r="D225" s="52"/>
      <c r="E225" s="52"/>
      <c r="F225" s="52"/>
      <c r="G225" s="52"/>
      <c r="H225" s="15" t="s">
        <v>278</v>
      </c>
      <c r="I225" s="52"/>
      <c r="J225" s="42" t="str">
        <f>IF($N$7="By Rows","B12","H03")</f>
        <v>H03</v>
      </c>
      <c r="K225" s="53" t="s">
        <v>42</v>
      </c>
      <c r="L225" s="57"/>
      <c r="M225" s="55"/>
      <c r="N225" s="89" t="s">
        <v>80</v>
      </c>
      <c r="O225" s="92" t="s">
        <v>81</v>
      </c>
      <c r="P225" s="124" t="s">
        <v>10</v>
      </c>
      <c r="Q225" s="127" t="s">
        <v>302</v>
      </c>
      <c r="R225" s="90"/>
      <c r="S225" s="15" t="s">
        <v>57</v>
      </c>
      <c r="T225" s="15" t="s">
        <v>14</v>
      </c>
      <c r="U225" s="15"/>
      <c r="V225" s="15"/>
      <c r="W225" s="15"/>
      <c r="X225" s="15" t="s">
        <v>78</v>
      </c>
      <c r="Y225" s="56" t="s">
        <v>63</v>
      </c>
      <c r="Z225" s="56"/>
      <c r="AA225" s="56"/>
      <c r="AB225" s="56"/>
      <c r="AC225" s="56"/>
      <c r="AD225" s="56"/>
      <c r="AE225" s="56"/>
      <c r="AF225" s="56"/>
      <c r="AG225" s="56" t="s">
        <v>62</v>
      </c>
      <c r="AH225" s="56"/>
      <c r="AI225" s="56" t="s">
        <v>79</v>
      </c>
      <c r="AJ225" s="56"/>
      <c r="AK225" s="56" t="s">
        <v>3039</v>
      </c>
      <c r="AL225" s="56"/>
    </row>
    <row r="226" spans="1:38" ht="12.75" customHeight="1">
      <c r="A226" s="14" t="s">
        <v>77</v>
      </c>
      <c r="B226" s="52"/>
      <c r="C226" s="52"/>
      <c r="D226" s="52"/>
      <c r="E226" s="52"/>
      <c r="F226" s="52"/>
      <c r="G226" s="52"/>
      <c r="H226" s="15" t="s">
        <v>278</v>
      </c>
      <c r="I226" s="52"/>
      <c r="J226" s="42" t="str">
        <f>IF($N$7="By Rows","C01","A04")</f>
        <v>A04</v>
      </c>
      <c r="K226" s="53" t="s">
        <v>42</v>
      </c>
      <c r="L226" s="57"/>
      <c r="M226" s="55"/>
      <c r="N226" s="89" t="s">
        <v>80</v>
      </c>
      <c r="O226" s="92" t="s">
        <v>81</v>
      </c>
      <c r="P226" s="124" t="s">
        <v>10</v>
      </c>
      <c r="Q226" s="127" t="s">
        <v>303</v>
      </c>
      <c r="R226" s="90"/>
      <c r="S226" s="15" t="s">
        <v>57</v>
      </c>
      <c r="T226" s="15" t="s">
        <v>14</v>
      </c>
      <c r="U226" s="15"/>
      <c r="V226" s="15"/>
      <c r="W226" s="15"/>
      <c r="X226" s="15" t="s">
        <v>78</v>
      </c>
      <c r="Y226" s="56" t="s">
        <v>63</v>
      </c>
      <c r="Z226" s="56"/>
      <c r="AA226" s="56"/>
      <c r="AB226" s="56"/>
      <c r="AC226" s="56"/>
      <c r="AD226" s="56"/>
      <c r="AE226" s="56"/>
      <c r="AF226" s="56"/>
      <c r="AG226" s="56" t="s">
        <v>62</v>
      </c>
      <c r="AH226" s="56"/>
      <c r="AI226" s="56" t="s">
        <v>79</v>
      </c>
      <c r="AJ226" s="56"/>
      <c r="AK226" s="56" t="s">
        <v>3039</v>
      </c>
      <c r="AL226" s="56"/>
    </row>
    <row r="227" spans="1:38" ht="12.75" customHeight="1">
      <c r="A227" s="14" t="s">
        <v>77</v>
      </c>
      <c r="B227" s="52"/>
      <c r="C227" s="52"/>
      <c r="D227" s="52"/>
      <c r="E227" s="52"/>
      <c r="F227" s="52"/>
      <c r="G227" s="52"/>
      <c r="H227" s="15" t="s">
        <v>278</v>
      </c>
      <c r="I227" s="52"/>
      <c r="J227" s="42" t="str">
        <f>IF($N$7="By Rows","C02","B04")</f>
        <v>B04</v>
      </c>
      <c r="K227" s="53" t="s">
        <v>42</v>
      </c>
      <c r="L227" s="57"/>
      <c r="M227" s="55"/>
      <c r="N227" s="89" t="s">
        <v>80</v>
      </c>
      <c r="O227" s="92" t="s">
        <v>81</v>
      </c>
      <c r="P227" s="124" t="s">
        <v>10</v>
      </c>
      <c r="Q227" s="127" t="s">
        <v>304</v>
      </c>
      <c r="R227" s="90"/>
      <c r="S227" s="15" t="s">
        <v>57</v>
      </c>
      <c r="T227" s="15" t="s">
        <v>14</v>
      </c>
      <c r="U227" s="15"/>
      <c r="V227" s="15"/>
      <c r="W227" s="15"/>
      <c r="X227" s="15" t="s">
        <v>78</v>
      </c>
      <c r="Y227" s="56" t="s">
        <v>63</v>
      </c>
      <c r="Z227" s="56"/>
      <c r="AA227" s="56"/>
      <c r="AB227" s="56"/>
      <c r="AC227" s="56"/>
      <c r="AD227" s="56"/>
      <c r="AE227" s="56"/>
      <c r="AF227" s="56"/>
      <c r="AG227" s="56" t="s">
        <v>62</v>
      </c>
      <c r="AH227" s="56"/>
      <c r="AI227" s="56" t="s">
        <v>79</v>
      </c>
      <c r="AJ227" s="56"/>
      <c r="AK227" s="56" t="s">
        <v>3039</v>
      </c>
      <c r="AL227" s="56"/>
    </row>
    <row r="228" spans="1:38" ht="12.75" customHeight="1">
      <c r="A228" s="14" t="s">
        <v>77</v>
      </c>
      <c r="B228" s="52"/>
      <c r="C228" s="52"/>
      <c r="D228" s="52"/>
      <c r="E228" s="52"/>
      <c r="F228" s="52"/>
      <c r="G228" s="52"/>
      <c r="H228" s="15" t="s">
        <v>278</v>
      </c>
      <c r="I228" s="52"/>
      <c r="J228" s="42" t="str">
        <f>IF($N$7="By Rows","C03","C04")</f>
        <v>C04</v>
      </c>
      <c r="K228" s="53" t="s">
        <v>42</v>
      </c>
      <c r="L228" s="57"/>
      <c r="M228" s="55"/>
      <c r="N228" s="89" t="s">
        <v>80</v>
      </c>
      <c r="O228" s="92" t="s">
        <v>81</v>
      </c>
      <c r="P228" s="124" t="s">
        <v>10</v>
      </c>
      <c r="Q228" s="127" t="s">
        <v>305</v>
      </c>
      <c r="R228" s="90"/>
      <c r="S228" s="15" t="s">
        <v>57</v>
      </c>
      <c r="T228" s="15" t="s">
        <v>14</v>
      </c>
      <c r="U228" s="15"/>
      <c r="V228" s="15"/>
      <c r="W228" s="15"/>
      <c r="X228" s="15" t="s">
        <v>78</v>
      </c>
      <c r="Y228" s="56" t="s">
        <v>63</v>
      </c>
      <c r="Z228" s="56"/>
      <c r="AA228" s="56"/>
      <c r="AB228" s="56"/>
      <c r="AC228" s="56"/>
      <c r="AD228" s="56"/>
      <c r="AE228" s="56"/>
      <c r="AF228" s="56"/>
      <c r="AG228" s="56" t="s">
        <v>62</v>
      </c>
      <c r="AH228" s="56"/>
      <c r="AI228" s="56" t="s">
        <v>79</v>
      </c>
      <c r="AJ228" s="56"/>
      <c r="AK228" s="56" t="s">
        <v>3039</v>
      </c>
      <c r="AL228" s="56"/>
    </row>
    <row r="229" spans="1:38" ht="12.75" customHeight="1">
      <c r="A229" s="14" t="s">
        <v>77</v>
      </c>
      <c r="B229" s="52"/>
      <c r="C229" s="52"/>
      <c r="D229" s="52"/>
      <c r="E229" s="52"/>
      <c r="F229" s="52"/>
      <c r="G229" s="52"/>
      <c r="H229" s="15" t="s">
        <v>278</v>
      </c>
      <c r="I229" s="52"/>
      <c r="J229" s="42" t="str">
        <f>IF($N$7="By Rows","C04","D04")</f>
        <v>D04</v>
      </c>
      <c r="K229" s="53" t="s">
        <v>42</v>
      </c>
      <c r="L229" s="57"/>
      <c r="M229" s="55"/>
      <c r="N229" s="89" t="s">
        <v>80</v>
      </c>
      <c r="O229" s="92" t="s">
        <v>81</v>
      </c>
      <c r="P229" s="124" t="s">
        <v>10</v>
      </c>
      <c r="Q229" s="127" t="s">
        <v>306</v>
      </c>
      <c r="R229" s="90"/>
      <c r="S229" s="15" t="s">
        <v>57</v>
      </c>
      <c r="T229" s="15" t="s">
        <v>14</v>
      </c>
      <c r="U229" s="15"/>
      <c r="V229" s="15"/>
      <c r="W229" s="15"/>
      <c r="X229" s="15" t="s">
        <v>78</v>
      </c>
      <c r="Y229" s="56" t="s">
        <v>63</v>
      </c>
      <c r="Z229" s="56"/>
      <c r="AA229" s="56"/>
      <c r="AB229" s="56"/>
      <c r="AC229" s="56"/>
      <c r="AD229" s="56"/>
      <c r="AE229" s="56"/>
      <c r="AF229" s="56"/>
      <c r="AG229" s="56" t="s">
        <v>62</v>
      </c>
      <c r="AH229" s="56"/>
      <c r="AI229" s="56" t="s">
        <v>79</v>
      </c>
      <c r="AJ229" s="56"/>
      <c r="AK229" s="56" t="s">
        <v>3039</v>
      </c>
      <c r="AL229" s="56"/>
    </row>
    <row r="230" spans="1:38" ht="12.75" customHeight="1">
      <c r="A230" s="14" t="s">
        <v>77</v>
      </c>
      <c r="B230" s="52"/>
      <c r="C230" s="52"/>
      <c r="D230" s="52"/>
      <c r="E230" s="52"/>
      <c r="F230" s="52"/>
      <c r="G230" s="52"/>
      <c r="H230" s="15" t="s">
        <v>278</v>
      </c>
      <c r="I230" s="52"/>
      <c r="J230" s="42" t="str">
        <f>IF($N$7="By Rows","C05","E04")</f>
        <v>E04</v>
      </c>
      <c r="K230" s="53" t="s">
        <v>42</v>
      </c>
      <c r="L230" s="57"/>
      <c r="M230" s="55"/>
      <c r="N230" s="89" t="s">
        <v>80</v>
      </c>
      <c r="O230" s="92" t="s">
        <v>81</v>
      </c>
      <c r="P230" s="124" t="s">
        <v>10</v>
      </c>
      <c r="Q230" s="127" t="s">
        <v>307</v>
      </c>
      <c r="R230" s="90"/>
      <c r="S230" s="15" t="s">
        <v>57</v>
      </c>
      <c r="T230" s="15" t="s">
        <v>14</v>
      </c>
      <c r="U230" s="15"/>
      <c r="V230" s="15"/>
      <c r="W230" s="15"/>
      <c r="X230" s="15" t="s">
        <v>78</v>
      </c>
      <c r="Y230" s="56" t="s">
        <v>63</v>
      </c>
      <c r="Z230" s="56"/>
      <c r="AA230" s="56"/>
      <c r="AB230" s="56"/>
      <c r="AC230" s="56"/>
      <c r="AD230" s="56"/>
      <c r="AE230" s="56"/>
      <c r="AF230" s="56"/>
      <c r="AG230" s="56" t="s">
        <v>62</v>
      </c>
      <c r="AH230" s="56"/>
      <c r="AI230" s="56" t="s">
        <v>79</v>
      </c>
      <c r="AJ230" s="56"/>
      <c r="AK230" s="56" t="s">
        <v>3039</v>
      </c>
      <c r="AL230" s="56"/>
    </row>
    <row r="231" spans="1:38" ht="12.75" customHeight="1">
      <c r="A231" s="14" t="s">
        <v>77</v>
      </c>
      <c r="B231" s="52"/>
      <c r="C231" s="52"/>
      <c r="D231" s="52"/>
      <c r="E231" s="52"/>
      <c r="F231" s="52"/>
      <c r="G231" s="52"/>
      <c r="H231" s="15" t="s">
        <v>278</v>
      </c>
      <c r="I231" s="52"/>
      <c r="J231" s="42" t="str">
        <f>IF($N$7="By Rows","C06","F04")</f>
        <v>F04</v>
      </c>
      <c r="K231" s="53" t="s">
        <v>42</v>
      </c>
      <c r="L231" s="57"/>
      <c r="M231" s="55"/>
      <c r="N231" s="89" t="s">
        <v>80</v>
      </c>
      <c r="O231" s="92" t="s">
        <v>81</v>
      </c>
      <c r="P231" s="124" t="s">
        <v>10</v>
      </c>
      <c r="Q231" s="127" t="s">
        <v>308</v>
      </c>
      <c r="R231" s="90"/>
      <c r="S231" s="15" t="s">
        <v>57</v>
      </c>
      <c r="T231" s="15" t="s">
        <v>14</v>
      </c>
      <c r="U231" s="15"/>
      <c r="V231" s="15"/>
      <c r="W231" s="15"/>
      <c r="X231" s="15" t="s">
        <v>78</v>
      </c>
      <c r="Y231" s="56" t="s">
        <v>63</v>
      </c>
      <c r="Z231" s="56"/>
      <c r="AA231" s="56"/>
      <c r="AB231" s="56"/>
      <c r="AC231" s="56"/>
      <c r="AD231" s="56"/>
      <c r="AE231" s="56"/>
      <c r="AF231" s="56"/>
      <c r="AG231" s="56" t="s">
        <v>62</v>
      </c>
      <c r="AH231" s="56"/>
      <c r="AI231" s="56" t="s">
        <v>79</v>
      </c>
      <c r="AJ231" s="56"/>
      <c r="AK231" s="56" t="s">
        <v>3039</v>
      </c>
      <c r="AL231" s="56"/>
    </row>
    <row r="232" spans="1:38" ht="12.75" customHeight="1">
      <c r="A232" s="14" t="s">
        <v>77</v>
      </c>
      <c r="B232" s="52"/>
      <c r="C232" s="52"/>
      <c r="D232" s="52"/>
      <c r="E232" s="52"/>
      <c r="F232" s="52"/>
      <c r="G232" s="52"/>
      <c r="H232" s="15" t="s">
        <v>278</v>
      </c>
      <c r="I232" s="52"/>
      <c r="J232" s="42" t="str">
        <f>IF($N$7="By Rows","C07","G04")</f>
        <v>G04</v>
      </c>
      <c r="K232" s="53" t="s">
        <v>42</v>
      </c>
      <c r="L232" s="57"/>
      <c r="M232" s="55"/>
      <c r="N232" s="89" t="s">
        <v>80</v>
      </c>
      <c r="O232" s="92" t="s">
        <v>81</v>
      </c>
      <c r="P232" s="124" t="s">
        <v>10</v>
      </c>
      <c r="Q232" s="127" t="s">
        <v>309</v>
      </c>
      <c r="R232" s="90"/>
      <c r="S232" s="15" t="s">
        <v>57</v>
      </c>
      <c r="T232" s="15" t="s">
        <v>14</v>
      </c>
      <c r="U232" s="15"/>
      <c r="V232" s="15"/>
      <c r="W232" s="15"/>
      <c r="X232" s="15" t="s">
        <v>78</v>
      </c>
      <c r="Y232" s="56" t="s">
        <v>63</v>
      </c>
      <c r="Z232" s="56"/>
      <c r="AA232" s="56"/>
      <c r="AB232" s="56"/>
      <c r="AC232" s="56"/>
      <c r="AD232" s="56"/>
      <c r="AE232" s="56"/>
      <c r="AF232" s="56"/>
      <c r="AG232" s="56" t="s">
        <v>62</v>
      </c>
      <c r="AH232" s="56"/>
      <c r="AI232" s="56" t="s">
        <v>79</v>
      </c>
      <c r="AJ232" s="56"/>
      <c r="AK232" s="56" t="s">
        <v>3039</v>
      </c>
      <c r="AL232" s="56"/>
    </row>
    <row r="233" spans="1:38" ht="12.75" customHeight="1">
      <c r="A233" s="14" t="s">
        <v>77</v>
      </c>
      <c r="B233" s="52"/>
      <c r="C233" s="52"/>
      <c r="D233" s="52"/>
      <c r="E233" s="52"/>
      <c r="F233" s="52"/>
      <c r="G233" s="52"/>
      <c r="H233" s="15" t="s">
        <v>278</v>
      </c>
      <c r="I233" s="52"/>
      <c r="J233" s="42" t="str">
        <f>IF($N$7="By Rows","C08","H04")</f>
        <v>H04</v>
      </c>
      <c r="K233" s="53" t="s">
        <v>42</v>
      </c>
      <c r="L233" s="57"/>
      <c r="M233" s="55"/>
      <c r="N233" s="89" t="s">
        <v>80</v>
      </c>
      <c r="O233" s="92" t="s">
        <v>81</v>
      </c>
      <c r="P233" s="124" t="s">
        <v>10</v>
      </c>
      <c r="Q233" s="127" t="s">
        <v>310</v>
      </c>
      <c r="R233" s="90"/>
      <c r="S233" s="15" t="s">
        <v>57</v>
      </c>
      <c r="T233" s="15" t="s">
        <v>14</v>
      </c>
      <c r="U233" s="15"/>
      <c r="V233" s="15"/>
      <c r="W233" s="15"/>
      <c r="X233" s="15" t="s">
        <v>78</v>
      </c>
      <c r="Y233" s="56" t="s">
        <v>63</v>
      </c>
      <c r="Z233" s="56"/>
      <c r="AA233" s="56"/>
      <c r="AB233" s="56"/>
      <c r="AC233" s="56"/>
      <c r="AD233" s="56"/>
      <c r="AE233" s="56"/>
      <c r="AF233" s="56"/>
      <c r="AG233" s="56" t="s">
        <v>62</v>
      </c>
      <c r="AH233" s="56"/>
      <c r="AI233" s="56" t="s">
        <v>79</v>
      </c>
      <c r="AJ233" s="56"/>
      <c r="AK233" s="56" t="s">
        <v>3039</v>
      </c>
      <c r="AL233" s="56"/>
    </row>
    <row r="234" spans="1:38" ht="12.75" customHeight="1">
      <c r="A234" s="14" t="s">
        <v>77</v>
      </c>
      <c r="B234" s="52"/>
      <c r="C234" s="52"/>
      <c r="D234" s="52"/>
      <c r="E234" s="52"/>
      <c r="F234" s="52"/>
      <c r="G234" s="52"/>
      <c r="H234" s="15" t="s">
        <v>278</v>
      </c>
      <c r="I234" s="52"/>
      <c r="J234" s="42" t="str">
        <f>IF($N$7="By Rows","C09","A05")</f>
        <v>A05</v>
      </c>
      <c r="K234" s="53" t="s">
        <v>42</v>
      </c>
      <c r="L234" s="57"/>
      <c r="M234" s="55"/>
      <c r="N234" s="89" t="s">
        <v>80</v>
      </c>
      <c r="O234" s="92" t="s">
        <v>81</v>
      </c>
      <c r="P234" s="124" t="s">
        <v>10</v>
      </c>
      <c r="Q234" s="127" t="s">
        <v>311</v>
      </c>
      <c r="R234" s="90"/>
      <c r="S234" s="15" t="s">
        <v>57</v>
      </c>
      <c r="T234" s="15" t="s">
        <v>14</v>
      </c>
      <c r="U234" s="15"/>
      <c r="V234" s="15"/>
      <c r="W234" s="15"/>
      <c r="X234" s="15" t="s">
        <v>78</v>
      </c>
      <c r="Y234" s="56" t="s">
        <v>63</v>
      </c>
      <c r="Z234" s="56"/>
      <c r="AA234" s="56"/>
      <c r="AB234" s="56"/>
      <c r="AC234" s="56"/>
      <c r="AD234" s="56"/>
      <c r="AE234" s="56"/>
      <c r="AF234" s="56"/>
      <c r="AG234" s="56" t="s">
        <v>62</v>
      </c>
      <c r="AH234" s="56"/>
      <c r="AI234" s="56" t="s">
        <v>79</v>
      </c>
      <c r="AJ234" s="56"/>
      <c r="AK234" s="56" t="s">
        <v>3039</v>
      </c>
      <c r="AL234" s="56"/>
    </row>
    <row r="235" spans="1:38" ht="12.75" customHeight="1">
      <c r="A235" s="14" t="s">
        <v>77</v>
      </c>
      <c r="B235" s="52"/>
      <c r="C235" s="52"/>
      <c r="D235" s="52"/>
      <c r="E235" s="52"/>
      <c r="F235" s="52"/>
      <c r="G235" s="52"/>
      <c r="H235" s="15" t="s">
        <v>278</v>
      </c>
      <c r="I235" s="52"/>
      <c r="J235" s="42" t="str">
        <f>IF($N$7="By Rows","C10","B05")</f>
        <v>B05</v>
      </c>
      <c r="K235" s="53" t="s">
        <v>42</v>
      </c>
      <c r="L235" s="57"/>
      <c r="M235" s="55"/>
      <c r="N235" s="89" t="s">
        <v>80</v>
      </c>
      <c r="O235" s="92" t="s">
        <v>81</v>
      </c>
      <c r="P235" s="124" t="s">
        <v>10</v>
      </c>
      <c r="Q235" s="127" t="s">
        <v>312</v>
      </c>
      <c r="R235" s="90"/>
      <c r="S235" s="15" t="s">
        <v>57</v>
      </c>
      <c r="T235" s="15" t="s">
        <v>14</v>
      </c>
      <c r="U235" s="15"/>
      <c r="V235" s="15"/>
      <c r="W235" s="15"/>
      <c r="X235" s="15" t="s">
        <v>78</v>
      </c>
      <c r="Y235" s="56" t="s">
        <v>63</v>
      </c>
      <c r="Z235" s="56"/>
      <c r="AA235" s="56"/>
      <c r="AB235" s="56"/>
      <c r="AC235" s="56"/>
      <c r="AD235" s="56"/>
      <c r="AE235" s="56"/>
      <c r="AF235" s="56"/>
      <c r="AG235" s="56" t="s">
        <v>62</v>
      </c>
      <c r="AH235" s="56"/>
      <c r="AI235" s="56" t="s">
        <v>79</v>
      </c>
      <c r="AJ235" s="56"/>
      <c r="AK235" s="56" t="s">
        <v>3039</v>
      </c>
      <c r="AL235" s="56"/>
    </row>
    <row r="236" spans="1:38" ht="12.75" customHeight="1">
      <c r="A236" s="14" t="s">
        <v>77</v>
      </c>
      <c r="B236" s="52"/>
      <c r="C236" s="52"/>
      <c r="D236" s="52"/>
      <c r="E236" s="52"/>
      <c r="F236" s="52"/>
      <c r="G236" s="52"/>
      <c r="H236" s="15" t="s">
        <v>278</v>
      </c>
      <c r="I236" s="52"/>
      <c r="J236" s="42" t="str">
        <f>IF($N$7="By Rows","C11","C05")</f>
        <v>C05</v>
      </c>
      <c r="K236" s="53" t="s">
        <v>42</v>
      </c>
      <c r="L236" s="57"/>
      <c r="M236" s="55"/>
      <c r="N236" s="89" t="s">
        <v>80</v>
      </c>
      <c r="O236" s="92" t="s">
        <v>81</v>
      </c>
      <c r="P236" s="124" t="s">
        <v>10</v>
      </c>
      <c r="Q236" s="127" t="s">
        <v>313</v>
      </c>
      <c r="R236" s="90"/>
      <c r="S236" s="15" t="s">
        <v>57</v>
      </c>
      <c r="T236" s="15" t="s">
        <v>14</v>
      </c>
      <c r="U236" s="15"/>
      <c r="V236" s="15"/>
      <c r="W236" s="15"/>
      <c r="X236" s="15" t="s">
        <v>78</v>
      </c>
      <c r="Y236" s="56" t="s">
        <v>63</v>
      </c>
      <c r="Z236" s="56"/>
      <c r="AA236" s="56"/>
      <c r="AB236" s="56"/>
      <c r="AC236" s="56"/>
      <c r="AD236" s="56"/>
      <c r="AE236" s="56"/>
      <c r="AF236" s="56"/>
      <c r="AG236" s="56" t="s">
        <v>62</v>
      </c>
      <c r="AH236" s="56"/>
      <c r="AI236" s="56" t="s">
        <v>79</v>
      </c>
      <c r="AJ236" s="56"/>
      <c r="AK236" s="56" t="s">
        <v>3039</v>
      </c>
      <c r="AL236" s="56"/>
    </row>
    <row r="237" spans="1:38" ht="12.75" customHeight="1">
      <c r="A237" s="14" t="s">
        <v>77</v>
      </c>
      <c r="B237" s="52"/>
      <c r="C237" s="52"/>
      <c r="D237" s="52"/>
      <c r="E237" s="52"/>
      <c r="F237" s="52"/>
      <c r="G237" s="52"/>
      <c r="H237" s="15" t="s">
        <v>278</v>
      </c>
      <c r="I237" s="52"/>
      <c r="J237" s="42" t="str">
        <f>IF($N$7="By Rows","C12","D05")</f>
        <v>D05</v>
      </c>
      <c r="K237" s="53" t="s">
        <v>42</v>
      </c>
      <c r="L237" s="57"/>
      <c r="M237" s="55"/>
      <c r="N237" s="89" t="s">
        <v>80</v>
      </c>
      <c r="O237" s="92" t="s">
        <v>81</v>
      </c>
      <c r="P237" s="124" t="s">
        <v>10</v>
      </c>
      <c r="Q237" s="127" t="s">
        <v>314</v>
      </c>
      <c r="R237" s="90"/>
      <c r="S237" s="15" t="s">
        <v>57</v>
      </c>
      <c r="T237" s="15" t="s">
        <v>14</v>
      </c>
      <c r="U237" s="15"/>
      <c r="V237" s="15"/>
      <c r="W237" s="15"/>
      <c r="X237" s="15" t="s">
        <v>78</v>
      </c>
      <c r="Y237" s="56" t="s">
        <v>63</v>
      </c>
      <c r="Z237" s="56"/>
      <c r="AA237" s="56"/>
      <c r="AB237" s="56"/>
      <c r="AC237" s="56"/>
      <c r="AD237" s="56"/>
      <c r="AE237" s="56"/>
      <c r="AF237" s="56"/>
      <c r="AG237" s="56" t="s">
        <v>62</v>
      </c>
      <c r="AH237" s="56"/>
      <c r="AI237" s="56" t="s">
        <v>79</v>
      </c>
      <c r="AJ237" s="56"/>
      <c r="AK237" s="56" t="s">
        <v>3039</v>
      </c>
      <c r="AL237" s="56"/>
    </row>
    <row r="238" spans="1:38" ht="12.75" customHeight="1">
      <c r="A238" s="14" t="s">
        <v>77</v>
      </c>
      <c r="B238" s="52"/>
      <c r="C238" s="52"/>
      <c r="D238" s="52"/>
      <c r="E238" s="52"/>
      <c r="F238" s="52"/>
      <c r="G238" s="52"/>
      <c r="H238" s="15" t="s">
        <v>278</v>
      </c>
      <c r="I238" s="52"/>
      <c r="J238" s="42" t="str">
        <f>IF($N$7="By Rows","D01","E05")</f>
        <v>E05</v>
      </c>
      <c r="K238" s="53" t="s">
        <v>42</v>
      </c>
      <c r="L238" s="57"/>
      <c r="M238" s="55"/>
      <c r="N238" s="89" t="s">
        <v>80</v>
      </c>
      <c r="O238" s="92" t="s">
        <v>81</v>
      </c>
      <c r="P238" s="124" t="s">
        <v>10</v>
      </c>
      <c r="Q238" s="127" t="s">
        <v>315</v>
      </c>
      <c r="R238" s="90"/>
      <c r="S238" s="15" t="s">
        <v>57</v>
      </c>
      <c r="T238" s="15" t="s">
        <v>14</v>
      </c>
      <c r="U238" s="15"/>
      <c r="V238" s="15"/>
      <c r="W238" s="15"/>
      <c r="X238" s="15" t="s">
        <v>78</v>
      </c>
      <c r="Y238" s="56" t="s">
        <v>63</v>
      </c>
      <c r="Z238" s="56"/>
      <c r="AA238" s="56"/>
      <c r="AB238" s="56"/>
      <c r="AC238" s="56"/>
      <c r="AD238" s="56"/>
      <c r="AE238" s="56"/>
      <c r="AF238" s="56"/>
      <c r="AG238" s="56" t="s">
        <v>62</v>
      </c>
      <c r="AH238" s="56"/>
      <c r="AI238" s="56" t="s">
        <v>79</v>
      </c>
      <c r="AJ238" s="56"/>
      <c r="AK238" s="56" t="s">
        <v>3039</v>
      </c>
      <c r="AL238" s="56"/>
    </row>
    <row r="239" spans="1:38" ht="12.75" customHeight="1">
      <c r="A239" s="14" t="s">
        <v>77</v>
      </c>
      <c r="B239" s="52"/>
      <c r="C239" s="52"/>
      <c r="D239" s="52"/>
      <c r="E239" s="52"/>
      <c r="F239" s="52"/>
      <c r="G239" s="52"/>
      <c r="H239" s="15" t="s">
        <v>278</v>
      </c>
      <c r="I239" s="52"/>
      <c r="J239" s="42" t="str">
        <f>IF($N$7="By Rows","D02","F05")</f>
        <v>F05</v>
      </c>
      <c r="K239" s="53" t="s">
        <v>42</v>
      </c>
      <c r="L239" s="57"/>
      <c r="M239" s="55"/>
      <c r="N239" s="89" t="s">
        <v>80</v>
      </c>
      <c r="O239" s="92" t="s">
        <v>81</v>
      </c>
      <c r="P239" s="124" t="s">
        <v>10</v>
      </c>
      <c r="Q239" s="127" t="s">
        <v>316</v>
      </c>
      <c r="R239" s="90"/>
      <c r="S239" s="15" t="s">
        <v>57</v>
      </c>
      <c r="T239" s="15" t="s">
        <v>14</v>
      </c>
      <c r="U239" s="15"/>
      <c r="V239" s="15"/>
      <c r="W239" s="15"/>
      <c r="X239" s="15" t="s">
        <v>78</v>
      </c>
      <c r="Y239" s="56" t="s">
        <v>63</v>
      </c>
      <c r="Z239" s="56"/>
      <c r="AA239" s="56"/>
      <c r="AB239" s="56"/>
      <c r="AC239" s="56"/>
      <c r="AD239" s="56"/>
      <c r="AE239" s="56"/>
      <c r="AF239" s="56"/>
      <c r="AG239" s="56" t="s">
        <v>62</v>
      </c>
      <c r="AH239" s="56"/>
      <c r="AI239" s="56" t="s">
        <v>79</v>
      </c>
      <c r="AJ239" s="56"/>
      <c r="AK239" s="56" t="s">
        <v>3039</v>
      </c>
      <c r="AL239" s="56"/>
    </row>
    <row r="240" spans="1:38" ht="12.75" customHeight="1">
      <c r="A240" s="14" t="s">
        <v>77</v>
      </c>
      <c r="B240" s="52"/>
      <c r="C240" s="52"/>
      <c r="D240" s="52"/>
      <c r="E240" s="52"/>
      <c r="F240" s="52"/>
      <c r="G240" s="52"/>
      <c r="H240" s="15" t="s">
        <v>278</v>
      </c>
      <c r="I240" s="52"/>
      <c r="J240" s="42" t="str">
        <f>IF($N$7="By Rows","D03","G05")</f>
        <v>G05</v>
      </c>
      <c r="K240" s="53" t="s">
        <v>42</v>
      </c>
      <c r="L240" s="57"/>
      <c r="M240" s="55"/>
      <c r="N240" s="89" t="s">
        <v>80</v>
      </c>
      <c r="O240" s="92" t="s">
        <v>81</v>
      </c>
      <c r="P240" s="124" t="s">
        <v>10</v>
      </c>
      <c r="Q240" s="127" t="s">
        <v>317</v>
      </c>
      <c r="R240" s="90"/>
      <c r="S240" s="15" t="s">
        <v>57</v>
      </c>
      <c r="T240" s="15" t="s">
        <v>14</v>
      </c>
      <c r="U240" s="15"/>
      <c r="V240" s="15"/>
      <c r="W240" s="15"/>
      <c r="X240" s="15" t="s">
        <v>78</v>
      </c>
      <c r="Y240" s="56" t="s">
        <v>63</v>
      </c>
      <c r="Z240" s="56"/>
      <c r="AA240" s="56"/>
      <c r="AB240" s="56"/>
      <c r="AC240" s="56"/>
      <c r="AD240" s="56"/>
      <c r="AE240" s="56"/>
      <c r="AF240" s="56"/>
      <c r="AG240" s="56" t="s">
        <v>62</v>
      </c>
      <c r="AH240" s="56"/>
      <c r="AI240" s="56" t="s">
        <v>79</v>
      </c>
      <c r="AJ240" s="56"/>
      <c r="AK240" s="56" t="s">
        <v>3039</v>
      </c>
      <c r="AL240" s="56"/>
    </row>
    <row r="241" spans="1:38" ht="12.75" customHeight="1">
      <c r="A241" s="14" t="s">
        <v>77</v>
      </c>
      <c r="B241" s="52"/>
      <c r="C241" s="52"/>
      <c r="D241" s="52"/>
      <c r="E241" s="52"/>
      <c r="F241" s="52"/>
      <c r="G241" s="52"/>
      <c r="H241" s="15" t="s">
        <v>278</v>
      </c>
      <c r="I241" s="52"/>
      <c r="J241" s="42" t="str">
        <f>IF($N$7="By Rows","D04","H05")</f>
        <v>H05</v>
      </c>
      <c r="K241" s="53" t="s">
        <v>42</v>
      </c>
      <c r="L241" s="57"/>
      <c r="M241" s="55"/>
      <c r="N241" s="89" t="s">
        <v>80</v>
      </c>
      <c r="O241" s="92" t="s">
        <v>81</v>
      </c>
      <c r="P241" s="124" t="s">
        <v>10</v>
      </c>
      <c r="Q241" s="127" t="s">
        <v>318</v>
      </c>
      <c r="R241" s="90"/>
      <c r="S241" s="15" t="s">
        <v>57</v>
      </c>
      <c r="T241" s="15" t="s">
        <v>14</v>
      </c>
      <c r="U241" s="15"/>
      <c r="V241" s="15"/>
      <c r="W241" s="15"/>
      <c r="X241" s="15" t="s">
        <v>78</v>
      </c>
      <c r="Y241" s="56" t="s">
        <v>63</v>
      </c>
      <c r="Z241" s="56"/>
      <c r="AA241" s="56"/>
      <c r="AB241" s="56"/>
      <c r="AC241" s="56"/>
      <c r="AD241" s="56"/>
      <c r="AE241" s="56"/>
      <c r="AF241" s="56"/>
      <c r="AG241" s="56" t="s">
        <v>62</v>
      </c>
      <c r="AH241" s="56"/>
      <c r="AI241" s="56" t="s">
        <v>79</v>
      </c>
      <c r="AJ241" s="56"/>
      <c r="AK241" s="56" t="s">
        <v>3039</v>
      </c>
      <c r="AL241" s="56"/>
    </row>
    <row r="242" spans="1:38" ht="12.75" customHeight="1">
      <c r="A242" s="14" t="s">
        <v>77</v>
      </c>
      <c r="B242" s="52"/>
      <c r="C242" s="52"/>
      <c r="D242" s="52"/>
      <c r="E242" s="52"/>
      <c r="F242" s="52"/>
      <c r="G242" s="52"/>
      <c r="H242" s="15" t="s">
        <v>278</v>
      </c>
      <c r="I242" s="52"/>
      <c r="J242" s="42" t="str">
        <f>IF($N$7="By Rows","D05","A06")</f>
        <v>A06</v>
      </c>
      <c r="K242" s="53" t="s">
        <v>42</v>
      </c>
      <c r="L242" s="57"/>
      <c r="M242" s="55"/>
      <c r="N242" s="89" t="s">
        <v>80</v>
      </c>
      <c r="O242" s="92" t="s">
        <v>81</v>
      </c>
      <c r="P242" s="124" t="s">
        <v>10</v>
      </c>
      <c r="Q242" s="127" t="s">
        <v>319</v>
      </c>
      <c r="R242" s="90"/>
      <c r="S242" s="15" t="s">
        <v>57</v>
      </c>
      <c r="T242" s="15" t="s">
        <v>14</v>
      </c>
      <c r="U242" s="15"/>
      <c r="V242" s="15"/>
      <c r="W242" s="15"/>
      <c r="X242" s="15" t="s">
        <v>78</v>
      </c>
      <c r="Y242" s="56" t="s">
        <v>63</v>
      </c>
      <c r="Z242" s="56"/>
      <c r="AA242" s="56"/>
      <c r="AB242" s="56"/>
      <c r="AC242" s="56"/>
      <c r="AD242" s="56"/>
      <c r="AE242" s="56"/>
      <c r="AF242" s="56"/>
      <c r="AG242" s="56" t="s">
        <v>62</v>
      </c>
      <c r="AH242" s="56"/>
      <c r="AI242" s="56" t="s">
        <v>79</v>
      </c>
      <c r="AJ242" s="56"/>
      <c r="AK242" s="56" t="s">
        <v>3039</v>
      </c>
      <c r="AL242" s="56"/>
    </row>
    <row r="243" spans="1:38" ht="12.75" customHeight="1">
      <c r="A243" s="14" t="s">
        <v>77</v>
      </c>
      <c r="B243" s="52"/>
      <c r="C243" s="52"/>
      <c r="D243" s="52"/>
      <c r="E243" s="52"/>
      <c r="F243" s="52"/>
      <c r="G243" s="52"/>
      <c r="H243" s="15" t="s">
        <v>278</v>
      </c>
      <c r="I243" s="52"/>
      <c r="J243" s="42" t="str">
        <f>IF($N$7="By Rows","D06","B06")</f>
        <v>B06</v>
      </c>
      <c r="K243" s="53" t="s">
        <v>42</v>
      </c>
      <c r="L243" s="57"/>
      <c r="M243" s="55"/>
      <c r="N243" s="89" t="s">
        <v>80</v>
      </c>
      <c r="O243" s="92" t="s">
        <v>81</v>
      </c>
      <c r="P243" s="124" t="s">
        <v>10</v>
      </c>
      <c r="Q243" s="127" t="s">
        <v>320</v>
      </c>
      <c r="R243" s="90"/>
      <c r="S243" s="15" t="s">
        <v>57</v>
      </c>
      <c r="T243" s="15" t="s">
        <v>14</v>
      </c>
      <c r="U243" s="15"/>
      <c r="V243" s="15"/>
      <c r="W243" s="15"/>
      <c r="X243" s="15" t="s">
        <v>78</v>
      </c>
      <c r="Y243" s="56" t="s">
        <v>63</v>
      </c>
      <c r="Z243" s="56"/>
      <c r="AA243" s="56"/>
      <c r="AB243" s="56"/>
      <c r="AC243" s="56"/>
      <c r="AD243" s="56"/>
      <c r="AE243" s="56"/>
      <c r="AF243" s="56"/>
      <c r="AG243" s="56" t="s">
        <v>62</v>
      </c>
      <c r="AH243" s="56"/>
      <c r="AI243" s="56" t="s">
        <v>79</v>
      </c>
      <c r="AJ243" s="56"/>
      <c r="AK243" s="56" t="s">
        <v>3039</v>
      </c>
      <c r="AL243" s="56"/>
    </row>
    <row r="244" spans="1:38" ht="12.75" customHeight="1">
      <c r="A244" s="14" t="s">
        <v>77</v>
      </c>
      <c r="B244" s="52"/>
      <c r="C244" s="52"/>
      <c r="D244" s="52"/>
      <c r="E244" s="52"/>
      <c r="F244" s="52"/>
      <c r="G244" s="52"/>
      <c r="H244" s="15" t="s">
        <v>278</v>
      </c>
      <c r="I244" s="52"/>
      <c r="J244" s="42" t="str">
        <f>IF($N$7="By Rows","D07","C06")</f>
        <v>C06</v>
      </c>
      <c r="K244" s="53" t="s">
        <v>42</v>
      </c>
      <c r="L244" s="57"/>
      <c r="M244" s="55"/>
      <c r="N244" s="89" t="s">
        <v>80</v>
      </c>
      <c r="O244" s="92" t="s">
        <v>81</v>
      </c>
      <c r="P244" s="124" t="s">
        <v>10</v>
      </c>
      <c r="Q244" s="127" t="s">
        <v>321</v>
      </c>
      <c r="R244" s="90"/>
      <c r="S244" s="15" t="s">
        <v>57</v>
      </c>
      <c r="T244" s="15" t="s">
        <v>14</v>
      </c>
      <c r="U244" s="15"/>
      <c r="V244" s="15"/>
      <c r="W244" s="15"/>
      <c r="X244" s="15" t="s">
        <v>78</v>
      </c>
      <c r="Y244" s="56" t="s">
        <v>63</v>
      </c>
      <c r="Z244" s="56"/>
      <c r="AA244" s="56"/>
      <c r="AB244" s="56"/>
      <c r="AC244" s="56"/>
      <c r="AD244" s="56"/>
      <c r="AE244" s="56"/>
      <c r="AF244" s="56"/>
      <c r="AG244" s="56" t="s">
        <v>62</v>
      </c>
      <c r="AH244" s="56"/>
      <c r="AI244" s="56" t="s">
        <v>79</v>
      </c>
      <c r="AJ244" s="56"/>
      <c r="AK244" s="56" t="s">
        <v>3039</v>
      </c>
      <c r="AL244" s="56"/>
    </row>
    <row r="245" spans="1:38" ht="12.75" customHeight="1">
      <c r="A245" s="14" t="s">
        <v>77</v>
      </c>
      <c r="B245" s="52"/>
      <c r="C245" s="52"/>
      <c r="D245" s="52"/>
      <c r="E245" s="52"/>
      <c r="F245" s="52"/>
      <c r="G245" s="52"/>
      <c r="H245" s="15" t="s">
        <v>278</v>
      </c>
      <c r="I245" s="52"/>
      <c r="J245" s="42" t="str">
        <f>IF($N$7="By Rows","D08","D06")</f>
        <v>D06</v>
      </c>
      <c r="K245" s="53" t="s">
        <v>42</v>
      </c>
      <c r="L245" s="57"/>
      <c r="M245" s="55"/>
      <c r="N245" s="89" t="s">
        <v>80</v>
      </c>
      <c r="O245" s="92" t="s">
        <v>81</v>
      </c>
      <c r="P245" s="124" t="s">
        <v>10</v>
      </c>
      <c r="Q245" s="127" t="s">
        <v>322</v>
      </c>
      <c r="R245" s="90"/>
      <c r="S245" s="15" t="s">
        <v>57</v>
      </c>
      <c r="T245" s="15" t="s">
        <v>14</v>
      </c>
      <c r="U245" s="15"/>
      <c r="V245" s="15"/>
      <c r="W245" s="15"/>
      <c r="X245" s="15" t="s">
        <v>78</v>
      </c>
      <c r="Y245" s="56" t="s">
        <v>63</v>
      </c>
      <c r="Z245" s="56"/>
      <c r="AA245" s="56"/>
      <c r="AB245" s="56"/>
      <c r="AC245" s="56"/>
      <c r="AD245" s="56"/>
      <c r="AE245" s="56"/>
      <c r="AF245" s="56"/>
      <c r="AG245" s="56" t="s">
        <v>62</v>
      </c>
      <c r="AH245" s="56"/>
      <c r="AI245" s="56" t="s">
        <v>79</v>
      </c>
      <c r="AJ245" s="56"/>
      <c r="AK245" s="56" t="s">
        <v>3039</v>
      </c>
      <c r="AL245" s="56"/>
    </row>
    <row r="246" spans="1:38" ht="12.75" customHeight="1">
      <c r="A246" s="14" t="s">
        <v>77</v>
      </c>
      <c r="B246" s="52"/>
      <c r="C246" s="52"/>
      <c r="D246" s="52"/>
      <c r="E246" s="52"/>
      <c r="F246" s="52"/>
      <c r="G246" s="52"/>
      <c r="H246" s="15" t="s">
        <v>278</v>
      </c>
      <c r="I246" s="52"/>
      <c r="J246" s="42" t="str">
        <f>IF($N$7="By Rows","D09","E06")</f>
        <v>E06</v>
      </c>
      <c r="K246" s="53" t="s">
        <v>42</v>
      </c>
      <c r="L246" s="57"/>
      <c r="M246" s="55"/>
      <c r="N246" s="89" t="s">
        <v>80</v>
      </c>
      <c r="O246" s="92" t="s">
        <v>81</v>
      </c>
      <c r="P246" s="124" t="s">
        <v>10</v>
      </c>
      <c r="Q246" s="127" t="s">
        <v>323</v>
      </c>
      <c r="R246" s="90"/>
      <c r="S246" s="15" t="s">
        <v>57</v>
      </c>
      <c r="T246" s="15" t="s">
        <v>14</v>
      </c>
      <c r="U246" s="15"/>
      <c r="V246" s="15"/>
      <c r="W246" s="15"/>
      <c r="X246" s="15" t="s">
        <v>78</v>
      </c>
      <c r="Y246" s="56" t="s">
        <v>63</v>
      </c>
      <c r="Z246" s="56"/>
      <c r="AA246" s="56"/>
      <c r="AB246" s="56"/>
      <c r="AC246" s="56"/>
      <c r="AD246" s="56"/>
      <c r="AE246" s="56"/>
      <c r="AF246" s="56"/>
      <c r="AG246" s="56" t="s">
        <v>62</v>
      </c>
      <c r="AH246" s="56"/>
      <c r="AI246" s="56" t="s">
        <v>79</v>
      </c>
      <c r="AJ246" s="56"/>
      <c r="AK246" s="56" t="s">
        <v>3039</v>
      </c>
      <c r="AL246" s="56"/>
    </row>
    <row r="247" spans="1:38" ht="12.75" customHeight="1">
      <c r="A247" s="14" t="s">
        <v>77</v>
      </c>
      <c r="B247" s="52"/>
      <c r="C247" s="52"/>
      <c r="D247" s="52"/>
      <c r="E247" s="52"/>
      <c r="F247" s="52"/>
      <c r="G247" s="52"/>
      <c r="H247" s="15" t="s">
        <v>278</v>
      </c>
      <c r="I247" s="52"/>
      <c r="J247" s="42" t="str">
        <f>IF($N$7="By Rows","D10","F06")</f>
        <v>F06</v>
      </c>
      <c r="K247" s="53" t="s">
        <v>42</v>
      </c>
      <c r="L247" s="57"/>
      <c r="M247" s="55"/>
      <c r="N247" s="89" t="s">
        <v>80</v>
      </c>
      <c r="O247" s="92" t="s">
        <v>81</v>
      </c>
      <c r="P247" s="124" t="s">
        <v>10</v>
      </c>
      <c r="Q247" s="127" t="s">
        <v>324</v>
      </c>
      <c r="R247" s="90"/>
      <c r="S247" s="15" t="s">
        <v>57</v>
      </c>
      <c r="T247" s="15" t="s">
        <v>14</v>
      </c>
      <c r="U247" s="15"/>
      <c r="V247" s="15"/>
      <c r="W247" s="15"/>
      <c r="X247" s="15" t="s">
        <v>78</v>
      </c>
      <c r="Y247" s="56" t="s">
        <v>63</v>
      </c>
      <c r="Z247" s="56"/>
      <c r="AA247" s="56"/>
      <c r="AB247" s="56"/>
      <c r="AC247" s="56"/>
      <c r="AD247" s="56"/>
      <c r="AE247" s="56"/>
      <c r="AF247" s="56"/>
      <c r="AG247" s="56" t="s">
        <v>62</v>
      </c>
      <c r="AH247" s="56"/>
      <c r="AI247" s="56" t="s">
        <v>79</v>
      </c>
      <c r="AJ247" s="56"/>
      <c r="AK247" s="56" t="s">
        <v>3039</v>
      </c>
      <c r="AL247" s="56"/>
    </row>
    <row r="248" spans="1:38" ht="12.75" customHeight="1">
      <c r="A248" s="14" t="s">
        <v>77</v>
      </c>
      <c r="B248" s="52"/>
      <c r="C248" s="52"/>
      <c r="D248" s="52"/>
      <c r="E248" s="52"/>
      <c r="F248" s="52"/>
      <c r="G248" s="52"/>
      <c r="H248" s="15" t="s">
        <v>278</v>
      </c>
      <c r="I248" s="52"/>
      <c r="J248" s="42" t="str">
        <f>IF($N$7="By Rows","D11","G06")</f>
        <v>G06</v>
      </c>
      <c r="K248" s="53" t="s">
        <v>42</v>
      </c>
      <c r="L248" s="57"/>
      <c r="M248" s="55"/>
      <c r="N248" s="89" t="s">
        <v>80</v>
      </c>
      <c r="O248" s="92" t="s">
        <v>81</v>
      </c>
      <c r="P248" s="124" t="s">
        <v>10</v>
      </c>
      <c r="Q248" s="127" t="s">
        <v>325</v>
      </c>
      <c r="R248" s="90"/>
      <c r="S248" s="15" t="s">
        <v>57</v>
      </c>
      <c r="T248" s="15" t="s">
        <v>14</v>
      </c>
      <c r="U248" s="15"/>
      <c r="V248" s="15"/>
      <c r="W248" s="15"/>
      <c r="X248" s="15" t="s">
        <v>78</v>
      </c>
      <c r="Y248" s="56" t="s">
        <v>63</v>
      </c>
      <c r="Z248" s="56"/>
      <c r="AA248" s="56"/>
      <c r="AB248" s="56"/>
      <c r="AC248" s="56"/>
      <c r="AD248" s="56"/>
      <c r="AE248" s="56"/>
      <c r="AF248" s="56"/>
      <c r="AG248" s="56" t="s">
        <v>62</v>
      </c>
      <c r="AH248" s="56"/>
      <c r="AI248" s="56" t="s">
        <v>79</v>
      </c>
      <c r="AJ248" s="56"/>
      <c r="AK248" s="56" t="s">
        <v>3039</v>
      </c>
      <c r="AL248" s="56"/>
    </row>
    <row r="249" spans="1:38" ht="12.75" customHeight="1">
      <c r="A249" s="14" t="s">
        <v>77</v>
      </c>
      <c r="B249" s="52"/>
      <c r="C249" s="52"/>
      <c r="D249" s="52"/>
      <c r="E249" s="52"/>
      <c r="F249" s="52"/>
      <c r="G249" s="52"/>
      <c r="H249" s="15" t="s">
        <v>278</v>
      </c>
      <c r="I249" s="52"/>
      <c r="J249" s="42" t="str">
        <f>IF($N$7="By Rows","D12","H06")</f>
        <v>H06</v>
      </c>
      <c r="K249" s="53" t="s">
        <v>42</v>
      </c>
      <c r="L249" s="57"/>
      <c r="M249" s="55"/>
      <c r="N249" s="89" t="s">
        <v>80</v>
      </c>
      <c r="O249" s="92" t="s">
        <v>81</v>
      </c>
      <c r="P249" s="124" t="s">
        <v>10</v>
      </c>
      <c r="Q249" s="127" t="s">
        <v>326</v>
      </c>
      <c r="R249" s="90"/>
      <c r="S249" s="15" t="s">
        <v>57</v>
      </c>
      <c r="T249" s="15" t="s">
        <v>14</v>
      </c>
      <c r="U249" s="15"/>
      <c r="V249" s="15"/>
      <c r="W249" s="15"/>
      <c r="X249" s="15" t="s">
        <v>78</v>
      </c>
      <c r="Y249" s="56" t="s">
        <v>63</v>
      </c>
      <c r="Z249" s="56"/>
      <c r="AA249" s="56"/>
      <c r="AB249" s="56"/>
      <c r="AC249" s="56"/>
      <c r="AD249" s="56"/>
      <c r="AE249" s="56"/>
      <c r="AF249" s="56"/>
      <c r="AG249" s="56" t="s">
        <v>62</v>
      </c>
      <c r="AH249" s="56"/>
      <c r="AI249" s="56" t="s">
        <v>79</v>
      </c>
      <c r="AJ249" s="56"/>
      <c r="AK249" s="56" t="s">
        <v>3039</v>
      </c>
      <c r="AL249" s="56"/>
    </row>
    <row r="250" spans="1:38" ht="12.75" customHeight="1">
      <c r="A250" s="14" t="s">
        <v>77</v>
      </c>
      <c r="B250" s="52"/>
      <c r="C250" s="52"/>
      <c r="D250" s="52"/>
      <c r="E250" s="52"/>
      <c r="F250" s="52"/>
      <c r="G250" s="52"/>
      <c r="H250" s="15" t="s">
        <v>278</v>
      </c>
      <c r="I250" s="52"/>
      <c r="J250" s="42" t="str">
        <f>IF($N$7="By Rows","E01","A07")</f>
        <v>A07</v>
      </c>
      <c r="K250" s="53" t="s">
        <v>42</v>
      </c>
      <c r="L250" s="57"/>
      <c r="M250" s="55"/>
      <c r="N250" s="89" t="s">
        <v>80</v>
      </c>
      <c r="O250" s="92" t="s">
        <v>81</v>
      </c>
      <c r="P250" s="124" t="s">
        <v>10</v>
      </c>
      <c r="Q250" s="127" t="s">
        <v>327</v>
      </c>
      <c r="R250" s="90"/>
      <c r="S250" s="15" t="s">
        <v>57</v>
      </c>
      <c r="T250" s="15" t="s">
        <v>14</v>
      </c>
      <c r="U250" s="15"/>
      <c r="V250" s="15"/>
      <c r="W250" s="15"/>
      <c r="X250" s="15" t="s">
        <v>78</v>
      </c>
      <c r="Y250" s="56" t="s">
        <v>63</v>
      </c>
      <c r="Z250" s="56"/>
      <c r="AA250" s="56"/>
      <c r="AB250" s="56"/>
      <c r="AC250" s="56"/>
      <c r="AD250" s="56"/>
      <c r="AE250" s="56"/>
      <c r="AF250" s="56"/>
      <c r="AG250" s="56" t="s">
        <v>62</v>
      </c>
      <c r="AH250" s="56"/>
      <c r="AI250" s="56" t="s">
        <v>79</v>
      </c>
      <c r="AJ250" s="56"/>
      <c r="AK250" s="56" t="s">
        <v>3039</v>
      </c>
      <c r="AL250" s="56"/>
    </row>
    <row r="251" spans="1:38" ht="12.75" customHeight="1">
      <c r="A251" s="14" t="s">
        <v>77</v>
      </c>
      <c r="B251" s="52"/>
      <c r="C251" s="52"/>
      <c r="D251" s="52"/>
      <c r="E251" s="52"/>
      <c r="F251" s="52"/>
      <c r="G251" s="52"/>
      <c r="H251" s="15" t="s">
        <v>278</v>
      </c>
      <c r="I251" s="52"/>
      <c r="J251" s="42" t="str">
        <f>IF($N$7="By Rows","E02","B07")</f>
        <v>B07</v>
      </c>
      <c r="K251" s="53" t="s">
        <v>42</v>
      </c>
      <c r="L251" s="57"/>
      <c r="M251" s="55"/>
      <c r="N251" s="89" t="s">
        <v>80</v>
      </c>
      <c r="O251" s="92" t="s">
        <v>81</v>
      </c>
      <c r="P251" s="124" t="s">
        <v>10</v>
      </c>
      <c r="Q251" s="127" t="s">
        <v>328</v>
      </c>
      <c r="R251" s="90"/>
      <c r="S251" s="15" t="s">
        <v>57</v>
      </c>
      <c r="T251" s="15" t="s">
        <v>14</v>
      </c>
      <c r="U251" s="15"/>
      <c r="V251" s="15"/>
      <c r="W251" s="15"/>
      <c r="X251" s="15" t="s">
        <v>78</v>
      </c>
      <c r="Y251" s="56" t="s">
        <v>63</v>
      </c>
      <c r="Z251" s="56"/>
      <c r="AA251" s="56"/>
      <c r="AB251" s="56"/>
      <c r="AC251" s="56"/>
      <c r="AD251" s="56"/>
      <c r="AE251" s="56"/>
      <c r="AF251" s="56"/>
      <c r="AG251" s="56" t="s">
        <v>62</v>
      </c>
      <c r="AH251" s="56"/>
      <c r="AI251" s="56" t="s">
        <v>79</v>
      </c>
      <c r="AJ251" s="56"/>
      <c r="AK251" s="56" t="s">
        <v>3039</v>
      </c>
      <c r="AL251" s="56"/>
    </row>
    <row r="252" spans="1:38" ht="12.75" customHeight="1">
      <c r="A252" s="14" t="s">
        <v>77</v>
      </c>
      <c r="B252" s="52"/>
      <c r="C252" s="52"/>
      <c r="D252" s="52"/>
      <c r="E252" s="52"/>
      <c r="F252" s="52"/>
      <c r="G252" s="52"/>
      <c r="H252" s="15" t="s">
        <v>278</v>
      </c>
      <c r="I252" s="52"/>
      <c r="J252" s="42" t="str">
        <f>IF($N$7="By Rows","E03","C07")</f>
        <v>C07</v>
      </c>
      <c r="K252" s="53" t="s">
        <v>42</v>
      </c>
      <c r="L252" s="57"/>
      <c r="M252" s="55"/>
      <c r="N252" s="89" t="s">
        <v>80</v>
      </c>
      <c r="O252" s="92" t="s">
        <v>81</v>
      </c>
      <c r="P252" s="124" t="s">
        <v>10</v>
      </c>
      <c r="Q252" s="127" t="s">
        <v>329</v>
      </c>
      <c r="R252" s="90"/>
      <c r="S252" s="15" t="s">
        <v>57</v>
      </c>
      <c r="T252" s="15" t="s">
        <v>14</v>
      </c>
      <c r="U252" s="15"/>
      <c r="V252" s="15"/>
      <c r="W252" s="15"/>
      <c r="X252" s="15" t="s">
        <v>78</v>
      </c>
      <c r="Y252" s="56" t="s">
        <v>63</v>
      </c>
      <c r="Z252" s="56"/>
      <c r="AA252" s="56"/>
      <c r="AB252" s="56"/>
      <c r="AC252" s="56"/>
      <c r="AD252" s="56"/>
      <c r="AE252" s="56"/>
      <c r="AF252" s="56"/>
      <c r="AG252" s="56" t="s">
        <v>62</v>
      </c>
      <c r="AH252" s="56"/>
      <c r="AI252" s="56" t="s">
        <v>79</v>
      </c>
      <c r="AJ252" s="56"/>
      <c r="AK252" s="56" t="s">
        <v>3039</v>
      </c>
      <c r="AL252" s="56"/>
    </row>
    <row r="253" spans="1:38" ht="12.75" customHeight="1">
      <c r="A253" s="14" t="s">
        <v>77</v>
      </c>
      <c r="B253" s="52"/>
      <c r="C253" s="52"/>
      <c r="D253" s="52"/>
      <c r="E253" s="52"/>
      <c r="F253" s="52"/>
      <c r="G253" s="52"/>
      <c r="H253" s="15" t="s">
        <v>278</v>
      </c>
      <c r="I253" s="52"/>
      <c r="J253" s="42" t="str">
        <f>IF($N$7="By Rows","E04","D07")</f>
        <v>D07</v>
      </c>
      <c r="K253" s="53" t="s">
        <v>42</v>
      </c>
      <c r="L253" s="57"/>
      <c r="M253" s="55"/>
      <c r="N253" s="89" t="s">
        <v>80</v>
      </c>
      <c r="O253" s="92" t="s">
        <v>81</v>
      </c>
      <c r="P253" s="124" t="s">
        <v>10</v>
      </c>
      <c r="Q253" s="127" t="s">
        <v>330</v>
      </c>
      <c r="R253" s="90"/>
      <c r="S253" s="15" t="s">
        <v>57</v>
      </c>
      <c r="T253" s="15" t="s">
        <v>14</v>
      </c>
      <c r="U253" s="15"/>
      <c r="V253" s="15"/>
      <c r="W253" s="15"/>
      <c r="X253" s="15" t="s">
        <v>78</v>
      </c>
      <c r="Y253" s="56" t="s">
        <v>63</v>
      </c>
      <c r="Z253" s="56"/>
      <c r="AA253" s="56"/>
      <c r="AB253" s="56"/>
      <c r="AC253" s="56"/>
      <c r="AD253" s="56"/>
      <c r="AE253" s="56"/>
      <c r="AF253" s="56"/>
      <c r="AG253" s="56" t="s">
        <v>62</v>
      </c>
      <c r="AH253" s="56"/>
      <c r="AI253" s="56" t="s">
        <v>79</v>
      </c>
      <c r="AJ253" s="56"/>
      <c r="AK253" s="56" t="s">
        <v>3039</v>
      </c>
      <c r="AL253" s="56"/>
    </row>
    <row r="254" spans="1:38" ht="12.75" customHeight="1">
      <c r="A254" s="14" t="s">
        <v>77</v>
      </c>
      <c r="B254" s="52"/>
      <c r="C254" s="52"/>
      <c r="D254" s="52"/>
      <c r="E254" s="52"/>
      <c r="F254" s="52"/>
      <c r="G254" s="52"/>
      <c r="H254" s="15" t="s">
        <v>278</v>
      </c>
      <c r="I254" s="52"/>
      <c r="J254" s="42" t="str">
        <f>IF($N$7="By Rows","E05","E07")</f>
        <v>E07</v>
      </c>
      <c r="K254" s="53" t="s">
        <v>42</v>
      </c>
      <c r="L254" s="57"/>
      <c r="M254" s="55"/>
      <c r="N254" s="89" t="s">
        <v>80</v>
      </c>
      <c r="O254" s="92" t="s">
        <v>81</v>
      </c>
      <c r="P254" s="124" t="s">
        <v>10</v>
      </c>
      <c r="Q254" s="127" t="s">
        <v>331</v>
      </c>
      <c r="R254" s="90"/>
      <c r="S254" s="15" t="s">
        <v>57</v>
      </c>
      <c r="T254" s="15" t="s">
        <v>14</v>
      </c>
      <c r="U254" s="15"/>
      <c r="V254" s="15"/>
      <c r="W254" s="15"/>
      <c r="X254" s="15" t="s">
        <v>78</v>
      </c>
      <c r="Y254" s="56" t="s">
        <v>63</v>
      </c>
      <c r="Z254" s="56"/>
      <c r="AA254" s="56"/>
      <c r="AB254" s="56"/>
      <c r="AC254" s="56"/>
      <c r="AD254" s="56"/>
      <c r="AE254" s="56"/>
      <c r="AF254" s="56"/>
      <c r="AG254" s="56" t="s">
        <v>62</v>
      </c>
      <c r="AH254" s="56"/>
      <c r="AI254" s="56" t="s">
        <v>79</v>
      </c>
      <c r="AJ254" s="56"/>
      <c r="AK254" s="56" t="s">
        <v>3039</v>
      </c>
      <c r="AL254" s="56"/>
    </row>
    <row r="255" spans="1:38" ht="12.75" customHeight="1">
      <c r="A255" s="14" t="s">
        <v>77</v>
      </c>
      <c r="B255" s="52"/>
      <c r="C255" s="52"/>
      <c r="D255" s="52"/>
      <c r="E255" s="52"/>
      <c r="F255" s="52"/>
      <c r="G255" s="52"/>
      <c r="H255" s="15" t="s">
        <v>278</v>
      </c>
      <c r="I255" s="52"/>
      <c r="J255" s="42" t="str">
        <f>IF($N$7="By Rows","E06","F07")</f>
        <v>F07</v>
      </c>
      <c r="K255" s="53" t="s">
        <v>42</v>
      </c>
      <c r="L255" s="57"/>
      <c r="M255" s="55"/>
      <c r="N255" s="89" t="s">
        <v>80</v>
      </c>
      <c r="O255" s="92" t="s">
        <v>81</v>
      </c>
      <c r="P255" s="124" t="s">
        <v>10</v>
      </c>
      <c r="Q255" s="127" t="s">
        <v>332</v>
      </c>
      <c r="R255" s="90"/>
      <c r="S255" s="15" t="s">
        <v>57</v>
      </c>
      <c r="T255" s="15" t="s">
        <v>14</v>
      </c>
      <c r="U255" s="15"/>
      <c r="V255" s="15"/>
      <c r="W255" s="15"/>
      <c r="X255" s="15" t="s">
        <v>78</v>
      </c>
      <c r="Y255" s="56" t="s">
        <v>63</v>
      </c>
      <c r="Z255" s="56"/>
      <c r="AA255" s="56"/>
      <c r="AB255" s="56"/>
      <c r="AC255" s="56"/>
      <c r="AD255" s="56"/>
      <c r="AE255" s="56"/>
      <c r="AF255" s="56"/>
      <c r="AG255" s="56" t="s">
        <v>62</v>
      </c>
      <c r="AH255" s="56"/>
      <c r="AI255" s="56" t="s">
        <v>79</v>
      </c>
      <c r="AJ255" s="56"/>
      <c r="AK255" s="56" t="s">
        <v>3039</v>
      </c>
      <c r="AL255" s="56"/>
    </row>
    <row r="256" spans="1:38" ht="12.75" customHeight="1">
      <c r="A256" s="14" t="s">
        <v>77</v>
      </c>
      <c r="B256" s="52"/>
      <c r="C256" s="52"/>
      <c r="D256" s="52"/>
      <c r="E256" s="52"/>
      <c r="F256" s="52"/>
      <c r="G256" s="52"/>
      <c r="H256" s="15" t="s">
        <v>278</v>
      </c>
      <c r="I256" s="52"/>
      <c r="J256" s="42" t="str">
        <f>IF($N$7="By Rows","E07","G07")</f>
        <v>G07</v>
      </c>
      <c r="K256" s="53" t="s">
        <v>42</v>
      </c>
      <c r="L256" s="57"/>
      <c r="M256" s="55"/>
      <c r="N256" s="89" t="s">
        <v>80</v>
      </c>
      <c r="O256" s="92" t="s">
        <v>81</v>
      </c>
      <c r="P256" s="124" t="s">
        <v>10</v>
      </c>
      <c r="Q256" s="127" t="s">
        <v>333</v>
      </c>
      <c r="R256" s="90"/>
      <c r="S256" s="15" t="s">
        <v>57</v>
      </c>
      <c r="T256" s="15" t="s">
        <v>14</v>
      </c>
      <c r="U256" s="15"/>
      <c r="V256" s="15"/>
      <c r="W256" s="15"/>
      <c r="X256" s="15" t="s">
        <v>78</v>
      </c>
      <c r="Y256" s="56" t="s">
        <v>63</v>
      </c>
      <c r="Z256" s="56"/>
      <c r="AA256" s="56"/>
      <c r="AB256" s="56"/>
      <c r="AC256" s="56"/>
      <c r="AD256" s="56"/>
      <c r="AE256" s="56"/>
      <c r="AF256" s="56"/>
      <c r="AG256" s="56" t="s">
        <v>62</v>
      </c>
      <c r="AH256" s="56"/>
      <c r="AI256" s="56" t="s">
        <v>79</v>
      </c>
      <c r="AJ256" s="56"/>
      <c r="AK256" s="56" t="s">
        <v>3039</v>
      </c>
      <c r="AL256" s="56"/>
    </row>
    <row r="257" spans="1:38" ht="12.75" customHeight="1">
      <c r="A257" s="14" t="s">
        <v>77</v>
      </c>
      <c r="B257" s="52"/>
      <c r="C257" s="52"/>
      <c r="D257" s="52"/>
      <c r="E257" s="52"/>
      <c r="F257" s="52"/>
      <c r="G257" s="52"/>
      <c r="H257" s="15" t="s">
        <v>278</v>
      </c>
      <c r="I257" s="52"/>
      <c r="J257" s="42" t="str">
        <f>IF($N$7="By Rows","E08","H07")</f>
        <v>H07</v>
      </c>
      <c r="K257" s="53" t="s">
        <v>42</v>
      </c>
      <c r="L257" s="57"/>
      <c r="M257" s="55"/>
      <c r="N257" s="89" t="s">
        <v>80</v>
      </c>
      <c r="O257" s="92" t="s">
        <v>81</v>
      </c>
      <c r="P257" s="124" t="s">
        <v>10</v>
      </c>
      <c r="Q257" s="127" t="s">
        <v>334</v>
      </c>
      <c r="R257" s="90"/>
      <c r="S257" s="15" t="s">
        <v>57</v>
      </c>
      <c r="T257" s="15" t="s">
        <v>14</v>
      </c>
      <c r="U257" s="15"/>
      <c r="V257" s="15"/>
      <c r="W257" s="15"/>
      <c r="X257" s="15" t="s">
        <v>78</v>
      </c>
      <c r="Y257" s="56" t="s">
        <v>63</v>
      </c>
      <c r="Z257" s="56"/>
      <c r="AA257" s="56"/>
      <c r="AB257" s="56"/>
      <c r="AC257" s="56"/>
      <c r="AD257" s="56"/>
      <c r="AE257" s="56"/>
      <c r="AF257" s="56"/>
      <c r="AG257" s="56" t="s">
        <v>62</v>
      </c>
      <c r="AH257" s="56"/>
      <c r="AI257" s="56" t="s">
        <v>79</v>
      </c>
      <c r="AJ257" s="56"/>
      <c r="AK257" s="56" t="s">
        <v>3039</v>
      </c>
      <c r="AL257" s="56"/>
    </row>
    <row r="258" spans="1:38" ht="12.75" customHeight="1">
      <c r="A258" s="14" t="s">
        <v>77</v>
      </c>
      <c r="B258" s="52"/>
      <c r="C258" s="52"/>
      <c r="D258" s="52"/>
      <c r="E258" s="52"/>
      <c r="F258" s="52"/>
      <c r="G258" s="52"/>
      <c r="H258" s="15" t="s">
        <v>278</v>
      </c>
      <c r="I258" s="52"/>
      <c r="J258" s="42" t="str">
        <f>IF($N$7="By Rows","E09","A08")</f>
        <v>A08</v>
      </c>
      <c r="K258" s="53" t="s">
        <v>42</v>
      </c>
      <c r="L258" s="57"/>
      <c r="M258" s="55"/>
      <c r="N258" s="89" t="s">
        <v>80</v>
      </c>
      <c r="O258" s="92" t="s">
        <v>81</v>
      </c>
      <c r="P258" s="124" t="s">
        <v>10</v>
      </c>
      <c r="Q258" s="127" t="s">
        <v>335</v>
      </c>
      <c r="R258" s="90"/>
      <c r="S258" s="15" t="s">
        <v>57</v>
      </c>
      <c r="T258" s="15" t="s">
        <v>14</v>
      </c>
      <c r="U258" s="15"/>
      <c r="V258" s="15"/>
      <c r="W258" s="15"/>
      <c r="X258" s="15" t="s">
        <v>78</v>
      </c>
      <c r="Y258" s="56" t="s">
        <v>63</v>
      </c>
      <c r="Z258" s="56"/>
      <c r="AA258" s="56"/>
      <c r="AB258" s="56"/>
      <c r="AC258" s="56"/>
      <c r="AD258" s="56"/>
      <c r="AE258" s="56"/>
      <c r="AF258" s="56"/>
      <c r="AG258" s="56" t="s">
        <v>62</v>
      </c>
      <c r="AH258" s="56"/>
      <c r="AI258" s="56" t="s">
        <v>79</v>
      </c>
      <c r="AJ258" s="56"/>
      <c r="AK258" s="56" t="s">
        <v>3039</v>
      </c>
      <c r="AL258" s="56"/>
    </row>
    <row r="259" spans="1:38" ht="12.75" customHeight="1">
      <c r="A259" s="14" t="s">
        <v>77</v>
      </c>
      <c r="B259" s="52"/>
      <c r="C259" s="52"/>
      <c r="D259" s="52"/>
      <c r="E259" s="52"/>
      <c r="F259" s="52"/>
      <c r="G259" s="52"/>
      <c r="H259" s="15" t="s">
        <v>278</v>
      </c>
      <c r="I259" s="52"/>
      <c r="J259" s="42" t="str">
        <f>IF($N$7="By Rows","E10","B08")</f>
        <v>B08</v>
      </c>
      <c r="K259" s="53" t="s">
        <v>42</v>
      </c>
      <c r="L259" s="57"/>
      <c r="M259" s="55"/>
      <c r="N259" s="89" t="s">
        <v>80</v>
      </c>
      <c r="O259" s="92" t="s">
        <v>81</v>
      </c>
      <c r="P259" s="124" t="s">
        <v>10</v>
      </c>
      <c r="Q259" s="127" t="s">
        <v>336</v>
      </c>
      <c r="R259" s="90"/>
      <c r="S259" s="15" t="s">
        <v>57</v>
      </c>
      <c r="T259" s="15" t="s">
        <v>14</v>
      </c>
      <c r="U259" s="15"/>
      <c r="V259" s="15"/>
      <c r="W259" s="15"/>
      <c r="X259" s="15" t="s">
        <v>78</v>
      </c>
      <c r="Y259" s="56" t="s">
        <v>63</v>
      </c>
      <c r="Z259" s="56"/>
      <c r="AA259" s="56"/>
      <c r="AB259" s="56"/>
      <c r="AC259" s="56"/>
      <c r="AD259" s="56"/>
      <c r="AE259" s="56"/>
      <c r="AF259" s="56"/>
      <c r="AG259" s="56" t="s">
        <v>62</v>
      </c>
      <c r="AH259" s="56"/>
      <c r="AI259" s="56" t="s">
        <v>79</v>
      </c>
      <c r="AJ259" s="56"/>
      <c r="AK259" s="56" t="s">
        <v>3039</v>
      </c>
      <c r="AL259" s="56"/>
    </row>
    <row r="260" spans="1:38" ht="12.75" customHeight="1">
      <c r="A260" s="14" t="s">
        <v>77</v>
      </c>
      <c r="B260" s="52"/>
      <c r="C260" s="52"/>
      <c r="D260" s="52"/>
      <c r="E260" s="52"/>
      <c r="F260" s="52"/>
      <c r="G260" s="52"/>
      <c r="H260" s="15" t="s">
        <v>278</v>
      </c>
      <c r="I260" s="52"/>
      <c r="J260" s="42" t="str">
        <f>IF($N$7="By Rows","E11","C08")</f>
        <v>C08</v>
      </c>
      <c r="K260" s="53" t="s">
        <v>42</v>
      </c>
      <c r="L260" s="57"/>
      <c r="M260" s="55"/>
      <c r="N260" s="89" t="s">
        <v>80</v>
      </c>
      <c r="O260" s="92" t="s">
        <v>81</v>
      </c>
      <c r="P260" s="124" t="s">
        <v>10</v>
      </c>
      <c r="Q260" s="127" t="s">
        <v>337</v>
      </c>
      <c r="R260" s="90"/>
      <c r="S260" s="15" t="s">
        <v>57</v>
      </c>
      <c r="T260" s="15" t="s">
        <v>14</v>
      </c>
      <c r="U260" s="15"/>
      <c r="V260" s="15"/>
      <c r="W260" s="15"/>
      <c r="X260" s="15" t="s">
        <v>78</v>
      </c>
      <c r="Y260" s="56" t="s">
        <v>63</v>
      </c>
      <c r="Z260" s="56"/>
      <c r="AA260" s="56"/>
      <c r="AB260" s="56"/>
      <c r="AC260" s="56"/>
      <c r="AD260" s="56"/>
      <c r="AE260" s="56"/>
      <c r="AF260" s="56"/>
      <c r="AG260" s="56" t="s">
        <v>62</v>
      </c>
      <c r="AH260" s="56"/>
      <c r="AI260" s="56" t="s">
        <v>79</v>
      </c>
      <c r="AJ260" s="56"/>
      <c r="AK260" s="56" t="s">
        <v>3039</v>
      </c>
      <c r="AL260" s="56"/>
    </row>
    <row r="261" spans="1:38" ht="12.75" customHeight="1">
      <c r="A261" s="14" t="s">
        <v>77</v>
      </c>
      <c r="B261" s="52"/>
      <c r="C261" s="52"/>
      <c r="D261" s="52"/>
      <c r="E261" s="52"/>
      <c r="F261" s="52"/>
      <c r="G261" s="52"/>
      <c r="H261" s="15" t="s">
        <v>278</v>
      </c>
      <c r="I261" s="52"/>
      <c r="J261" s="42" t="str">
        <f>IF($N$7="By Rows","E12","D08")</f>
        <v>D08</v>
      </c>
      <c r="K261" s="53" t="s">
        <v>42</v>
      </c>
      <c r="L261" s="57"/>
      <c r="M261" s="55"/>
      <c r="N261" s="89" t="s">
        <v>80</v>
      </c>
      <c r="O261" s="92" t="s">
        <v>81</v>
      </c>
      <c r="P261" s="124" t="s">
        <v>10</v>
      </c>
      <c r="Q261" s="127" t="s">
        <v>338</v>
      </c>
      <c r="R261" s="90"/>
      <c r="S261" s="15" t="s">
        <v>57</v>
      </c>
      <c r="T261" s="15" t="s">
        <v>14</v>
      </c>
      <c r="U261" s="15"/>
      <c r="V261" s="15"/>
      <c r="W261" s="15"/>
      <c r="X261" s="15" t="s">
        <v>78</v>
      </c>
      <c r="Y261" s="56" t="s">
        <v>63</v>
      </c>
      <c r="Z261" s="56"/>
      <c r="AA261" s="56"/>
      <c r="AB261" s="56"/>
      <c r="AC261" s="56"/>
      <c r="AD261" s="56"/>
      <c r="AE261" s="56"/>
      <c r="AF261" s="56"/>
      <c r="AG261" s="56" t="s">
        <v>62</v>
      </c>
      <c r="AH261" s="56"/>
      <c r="AI261" s="56" t="s">
        <v>79</v>
      </c>
      <c r="AJ261" s="56"/>
      <c r="AK261" s="56" t="s">
        <v>3039</v>
      </c>
      <c r="AL261" s="56"/>
    </row>
    <row r="262" spans="1:38" ht="12.75" customHeight="1">
      <c r="A262" s="14" t="s">
        <v>77</v>
      </c>
      <c r="B262" s="52"/>
      <c r="C262" s="52"/>
      <c r="D262" s="52"/>
      <c r="E262" s="52"/>
      <c r="F262" s="52"/>
      <c r="G262" s="52"/>
      <c r="H262" s="15" t="s">
        <v>278</v>
      </c>
      <c r="I262" s="52"/>
      <c r="J262" s="42" t="str">
        <f>IF($N$7="By Rows","F01","E08")</f>
        <v>E08</v>
      </c>
      <c r="K262" s="53" t="s">
        <v>42</v>
      </c>
      <c r="L262" s="57"/>
      <c r="M262" s="55"/>
      <c r="N262" s="89" t="s">
        <v>80</v>
      </c>
      <c r="O262" s="92" t="s">
        <v>81</v>
      </c>
      <c r="P262" s="124" t="s">
        <v>10</v>
      </c>
      <c r="Q262" s="127" t="s">
        <v>339</v>
      </c>
      <c r="R262" s="90"/>
      <c r="S262" s="15" t="s">
        <v>57</v>
      </c>
      <c r="T262" s="15" t="s">
        <v>14</v>
      </c>
      <c r="U262" s="15"/>
      <c r="V262" s="15"/>
      <c r="W262" s="15"/>
      <c r="X262" s="15" t="s">
        <v>78</v>
      </c>
      <c r="Y262" s="56" t="s">
        <v>63</v>
      </c>
      <c r="Z262" s="56"/>
      <c r="AA262" s="56"/>
      <c r="AB262" s="56"/>
      <c r="AC262" s="56"/>
      <c r="AD262" s="56"/>
      <c r="AE262" s="56"/>
      <c r="AF262" s="56"/>
      <c r="AG262" s="56" t="s">
        <v>62</v>
      </c>
      <c r="AH262" s="56"/>
      <c r="AI262" s="56" t="s">
        <v>79</v>
      </c>
      <c r="AJ262" s="56"/>
      <c r="AK262" s="56" t="s">
        <v>3039</v>
      </c>
      <c r="AL262" s="56"/>
    </row>
    <row r="263" spans="1:38" ht="12.75" customHeight="1">
      <c r="A263" s="14" t="s">
        <v>77</v>
      </c>
      <c r="B263" s="52"/>
      <c r="C263" s="52"/>
      <c r="D263" s="52"/>
      <c r="E263" s="52"/>
      <c r="F263" s="52"/>
      <c r="G263" s="52"/>
      <c r="H263" s="15" t="s">
        <v>278</v>
      </c>
      <c r="I263" s="52"/>
      <c r="J263" s="42" t="str">
        <f>IF($N$7="By Rows","F02","F08")</f>
        <v>F08</v>
      </c>
      <c r="K263" s="53" t="s">
        <v>42</v>
      </c>
      <c r="L263" s="57"/>
      <c r="M263" s="55"/>
      <c r="N263" s="89" t="s">
        <v>80</v>
      </c>
      <c r="O263" s="92" t="s">
        <v>81</v>
      </c>
      <c r="P263" s="124" t="s">
        <v>10</v>
      </c>
      <c r="Q263" s="127" t="s">
        <v>340</v>
      </c>
      <c r="R263" s="90"/>
      <c r="S263" s="15" t="s">
        <v>57</v>
      </c>
      <c r="T263" s="15" t="s">
        <v>14</v>
      </c>
      <c r="U263" s="15"/>
      <c r="V263" s="15"/>
      <c r="W263" s="15"/>
      <c r="X263" s="15" t="s">
        <v>78</v>
      </c>
      <c r="Y263" s="56" t="s">
        <v>63</v>
      </c>
      <c r="Z263" s="56"/>
      <c r="AA263" s="56"/>
      <c r="AB263" s="56"/>
      <c r="AC263" s="56"/>
      <c r="AD263" s="56"/>
      <c r="AE263" s="56"/>
      <c r="AF263" s="56"/>
      <c r="AG263" s="56" t="s">
        <v>62</v>
      </c>
      <c r="AH263" s="56"/>
      <c r="AI263" s="56" t="s">
        <v>79</v>
      </c>
      <c r="AJ263" s="56"/>
      <c r="AK263" s="56" t="s">
        <v>3039</v>
      </c>
      <c r="AL263" s="56"/>
    </row>
    <row r="264" spans="1:38" ht="12.75" customHeight="1">
      <c r="A264" s="14" t="s">
        <v>77</v>
      </c>
      <c r="B264" s="52"/>
      <c r="C264" s="52"/>
      <c r="D264" s="52"/>
      <c r="E264" s="52"/>
      <c r="F264" s="52"/>
      <c r="G264" s="52"/>
      <c r="H264" s="15" t="s">
        <v>278</v>
      </c>
      <c r="I264" s="52"/>
      <c r="J264" s="42" t="str">
        <f>IF($N$7="By Rows","F03","G08")</f>
        <v>G08</v>
      </c>
      <c r="K264" s="53" t="s">
        <v>42</v>
      </c>
      <c r="L264" s="57"/>
      <c r="M264" s="55"/>
      <c r="N264" s="89" t="s">
        <v>80</v>
      </c>
      <c r="O264" s="92" t="s">
        <v>81</v>
      </c>
      <c r="P264" s="124" t="s">
        <v>10</v>
      </c>
      <c r="Q264" s="127" t="s">
        <v>341</v>
      </c>
      <c r="R264" s="90"/>
      <c r="S264" s="15" t="s">
        <v>57</v>
      </c>
      <c r="T264" s="15" t="s">
        <v>14</v>
      </c>
      <c r="U264" s="15"/>
      <c r="V264" s="15"/>
      <c r="W264" s="15"/>
      <c r="X264" s="15" t="s">
        <v>78</v>
      </c>
      <c r="Y264" s="56" t="s">
        <v>63</v>
      </c>
      <c r="Z264" s="56"/>
      <c r="AA264" s="56"/>
      <c r="AB264" s="56"/>
      <c r="AC264" s="56"/>
      <c r="AD264" s="56"/>
      <c r="AE264" s="56"/>
      <c r="AF264" s="56"/>
      <c r="AG264" s="56" t="s">
        <v>62</v>
      </c>
      <c r="AH264" s="56"/>
      <c r="AI264" s="56" t="s">
        <v>79</v>
      </c>
      <c r="AJ264" s="56"/>
      <c r="AK264" s="56" t="s">
        <v>3039</v>
      </c>
      <c r="AL264" s="56"/>
    </row>
    <row r="265" spans="1:38" ht="12.75" customHeight="1">
      <c r="A265" s="14" t="s">
        <v>77</v>
      </c>
      <c r="B265" s="52"/>
      <c r="C265" s="52"/>
      <c r="D265" s="52"/>
      <c r="E265" s="52"/>
      <c r="F265" s="52"/>
      <c r="G265" s="52"/>
      <c r="H265" s="15" t="s">
        <v>278</v>
      </c>
      <c r="I265" s="52"/>
      <c r="J265" s="42" t="str">
        <f>IF($N$7="By Rows","F04","H08")</f>
        <v>H08</v>
      </c>
      <c r="K265" s="53" t="s">
        <v>42</v>
      </c>
      <c r="L265" s="57"/>
      <c r="M265" s="55"/>
      <c r="N265" s="89" t="s">
        <v>80</v>
      </c>
      <c r="O265" s="92" t="s">
        <v>81</v>
      </c>
      <c r="P265" s="124" t="s">
        <v>10</v>
      </c>
      <c r="Q265" s="127" t="s">
        <v>342</v>
      </c>
      <c r="R265" s="90"/>
      <c r="S265" s="15" t="s">
        <v>57</v>
      </c>
      <c r="T265" s="15" t="s">
        <v>14</v>
      </c>
      <c r="U265" s="15"/>
      <c r="V265" s="15"/>
      <c r="W265" s="15"/>
      <c r="X265" s="15" t="s">
        <v>78</v>
      </c>
      <c r="Y265" s="56" t="s">
        <v>63</v>
      </c>
      <c r="Z265" s="56"/>
      <c r="AA265" s="56"/>
      <c r="AB265" s="56"/>
      <c r="AC265" s="56"/>
      <c r="AD265" s="56"/>
      <c r="AE265" s="56"/>
      <c r="AF265" s="56"/>
      <c r="AG265" s="56" t="s">
        <v>62</v>
      </c>
      <c r="AH265" s="56"/>
      <c r="AI265" s="56" t="s">
        <v>79</v>
      </c>
      <c r="AJ265" s="56"/>
      <c r="AK265" s="56" t="s">
        <v>3039</v>
      </c>
      <c r="AL265" s="56"/>
    </row>
    <row r="266" spans="1:38" ht="12.75" customHeight="1">
      <c r="A266" s="14" t="s">
        <v>77</v>
      </c>
      <c r="B266" s="52"/>
      <c r="C266" s="52"/>
      <c r="D266" s="52"/>
      <c r="E266" s="52"/>
      <c r="F266" s="52"/>
      <c r="G266" s="52"/>
      <c r="H266" s="15" t="s">
        <v>278</v>
      </c>
      <c r="I266" s="52"/>
      <c r="J266" s="42" t="str">
        <f>IF($N$7="By Rows","F05","A09")</f>
        <v>A09</v>
      </c>
      <c r="K266" s="53" t="s">
        <v>42</v>
      </c>
      <c r="L266" s="57"/>
      <c r="M266" s="55"/>
      <c r="N266" s="89" t="s">
        <v>80</v>
      </c>
      <c r="O266" s="92" t="s">
        <v>81</v>
      </c>
      <c r="P266" s="124" t="s">
        <v>10</v>
      </c>
      <c r="Q266" s="127" t="s">
        <v>343</v>
      </c>
      <c r="R266" s="90"/>
      <c r="S266" s="15" t="s">
        <v>57</v>
      </c>
      <c r="T266" s="15" t="s">
        <v>14</v>
      </c>
      <c r="U266" s="15"/>
      <c r="V266" s="15"/>
      <c r="W266" s="15"/>
      <c r="X266" s="15" t="s">
        <v>78</v>
      </c>
      <c r="Y266" s="56" t="s">
        <v>63</v>
      </c>
      <c r="Z266" s="56"/>
      <c r="AA266" s="56"/>
      <c r="AB266" s="56"/>
      <c r="AC266" s="56"/>
      <c r="AD266" s="56"/>
      <c r="AE266" s="56"/>
      <c r="AF266" s="56"/>
      <c r="AG266" s="56" t="s">
        <v>62</v>
      </c>
      <c r="AH266" s="56"/>
      <c r="AI266" s="56" t="s">
        <v>79</v>
      </c>
      <c r="AJ266" s="56"/>
      <c r="AK266" s="56" t="s">
        <v>3039</v>
      </c>
      <c r="AL266" s="56"/>
    </row>
    <row r="267" spans="1:38" ht="12.75" customHeight="1">
      <c r="A267" s="14" t="s">
        <v>77</v>
      </c>
      <c r="B267" s="52"/>
      <c r="C267" s="52"/>
      <c r="D267" s="52"/>
      <c r="E267" s="52"/>
      <c r="F267" s="52"/>
      <c r="G267" s="52"/>
      <c r="H267" s="15" t="s">
        <v>278</v>
      </c>
      <c r="I267" s="52"/>
      <c r="J267" s="42" t="str">
        <f>IF($N$7="By Rows","F06","B09")</f>
        <v>B09</v>
      </c>
      <c r="K267" s="53" t="s">
        <v>42</v>
      </c>
      <c r="L267" s="57"/>
      <c r="M267" s="55"/>
      <c r="N267" s="89" t="s">
        <v>80</v>
      </c>
      <c r="O267" s="92" t="s">
        <v>81</v>
      </c>
      <c r="P267" s="124" t="s">
        <v>10</v>
      </c>
      <c r="Q267" s="127" t="s">
        <v>344</v>
      </c>
      <c r="R267" s="90"/>
      <c r="S267" s="15" t="s">
        <v>57</v>
      </c>
      <c r="T267" s="15" t="s">
        <v>14</v>
      </c>
      <c r="U267" s="15"/>
      <c r="V267" s="15"/>
      <c r="W267" s="15"/>
      <c r="X267" s="15" t="s">
        <v>78</v>
      </c>
      <c r="Y267" s="56" t="s">
        <v>63</v>
      </c>
      <c r="Z267" s="56"/>
      <c r="AA267" s="56"/>
      <c r="AB267" s="56"/>
      <c r="AC267" s="56"/>
      <c r="AD267" s="56"/>
      <c r="AE267" s="56"/>
      <c r="AF267" s="56"/>
      <c r="AG267" s="56" t="s">
        <v>62</v>
      </c>
      <c r="AH267" s="56"/>
      <c r="AI267" s="56" t="s">
        <v>79</v>
      </c>
      <c r="AJ267" s="56"/>
      <c r="AK267" s="56" t="s">
        <v>3039</v>
      </c>
      <c r="AL267" s="56"/>
    </row>
    <row r="268" spans="1:38" ht="12.75" customHeight="1">
      <c r="A268" s="14" t="s">
        <v>77</v>
      </c>
      <c r="B268" s="52"/>
      <c r="C268" s="52"/>
      <c r="D268" s="52"/>
      <c r="E268" s="52"/>
      <c r="F268" s="52"/>
      <c r="G268" s="52"/>
      <c r="H268" s="15" t="s">
        <v>278</v>
      </c>
      <c r="I268" s="52"/>
      <c r="J268" s="42" t="str">
        <f>IF($N$7="By Rows","F07","C09")</f>
        <v>C09</v>
      </c>
      <c r="K268" s="53" t="s">
        <v>42</v>
      </c>
      <c r="L268" s="57"/>
      <c r="M268" s="55"/>
      <c r="N268" s="89" t="s">
        <v>80</v>
      </c>
      <c r="O268" s="92" t="s">
        <v>81</v>
      </c>
      <c r="P268" s="124" t="s">
        <v>10</v>
      </c>
      <c r="Q268" s="127" t="s">
        <v>345</v>
      </c>
      <c r="R268" s="90"/>
      <c r="S268" s="15" t="s">
        <v>57</v>
      </c>
      <c r="T268" s="15" t="s">
        <v>14</v>
      </c>
      <c r="U268" s="15"/>
      <c r="V268" s="15"/>
      <c r="W268" s="15"/>
      <c r="X268" s="15" t="s">
        <v>78</v>
      </c>
      <c r="Y268" s="56" t="s">
        <v>63</v>
      </c>
      <c r="Z268" s="56"/>
      <c r="AA268" s="56"/>
      <c r="AB268" s="56"/>
      <c r="AC268" s="56"/>
      <c r="AD268" s="56"/>
      <c r="AE268" s="56"/>
      <c r="AF268" s="56"/>
      <c r="AG268" s="56" t="s">
        <v>62</v>
      </c>
      <c r="AH268" s="56"/>
      <c r="AI268" s="56" t="s">
        <v>79</v>
      </c>
      <c r="AJ268" s="56"/>
      <c r="AK268" s="56" t="s">
        <v>3039</v>
      </c>
      <c r="AL268" s="56"/>
    </row>
    <row r="269" spans="1:38" ht="12.75" customHeight="1">
      <c r="A269" s="14" t="s">
        <v>77</v>
      </c>
      <c r="B269" s="52"/>
      <c r="C269" s="52"/>
      <c r="D269" s="52"/>
      <c r="E269" s="52"/>
      <c r="F269" s="52"/>
      <c r="G269" s="52"/>
      <c r="H269" s="15" t="s">
        <v>278</v>
      </c>
      <c r="I269" s="52"/>
      <c r="J269" s="42" t="str">
        <f>IF($N$7="By Rows","F08","D09")</f>
        <v>D09</v>
      </c>
      <c r="K269" s="53" t="s">
        <v>42</v>
      </c>
      <c r="L269" s="57"/>
      <c r="M269" s="55"/>
      <c r="N269" s="89" t="s">
        <v>80</v>
      </c>
      <c r="O269" s="92" t="s">
        <v>81</v>
      </c>
      <c r="P269" s="124" t="s">
        <v>10</v>
      </c>
      <c r="Q269" s="127" t="s">
        <v>346</v>
      </c>
      <c r="R269" s="90"/>
      <c r="S269" s="15" t="s">
        <v>57</v>
      </c>
      <c r="T269" s="15" t="s">
        <v>14</v>
      </c>
      <c r="U269" s="15"/>
      <c r="V269" s="15"/>
      <c r="W269" s="15"/>
      <c r="X269" s="15" t="s">
        <v>78</v>
      </c>
      <c r="Y269" s="56" t="s">
        <v>63</v>
      </c>
      <c r="Z269" s="56"/>
      <c r="AA269" s="56"/>
      <c r="AB269" s="56"/>
      <c r="AC269" s="56"/>
      <c r="AD269" s="56"/>
      <c r="AE269" s="56"/>
      <c r="AF269" s="56"/>
      <c r="AG269" s="56" t="s">
        <v>62</v>
      </c>
      <c r="AH269" s="56"/>
      <c r="AI269" s="56" t="s">
        <v>79</v>
      </c>
      <c r="AJ269" s="56"/>
      <c r="AK269" s="56" t="s">
        <v>3039</v>
      </c>
      <c r="AL269" s="56"/>
    </row>
    <row r="270" spans="1:38" ht="12.75" customHeight="1">
      <c r="A270" s="14" t="s">
        <v>77</v>
      </c>
      <c r="B270" s="52"/>
      <c r="C270" s="52"/>
      <c r="D270" s="52"/>
      <c r="E270" s="52"/>
      <c r="F270" s="52"/>
      <c r="G270" s="52"/>
      <c r="H270" s="15" t="s">
        <v>278</v>
      </c>
      <c r="I270" s="52"/>
      <c r="J270" s="42" t="str">
        <f>IF($N$7="By Rows","F09","E09")</f>
        <v>E09</v>
      </c>
      <c r="K270" s="53" t="s">
        <v>42</v>
      </c>
      <c r="L270" s="57"/>
      <c r="M270" s="55"/>
      <c r="N270" s="89" t="s">
        <v>80</v>
      </c>
      <c r="O270" s="92" t="s">
        <v>81</v>
      </c>
      <c r="P270" s="124" t="s">
        <v>10</v>
      </c>
      <c r="Q270" s="127" t="s">
        <v>347</v>
      </c>
      <c r="R270" s="90"/>
      <c r="S270" s="15" t="s">
        <v>57</v>
      </c>
      <c r="T270" s="15" t="s">
        <v>14</v>
      </c>
      <c r="U270" s="15"/>
      <c r="V270" s="15"/>
      <c r="W270" s="15"/>
      <c r="X270" s="15" t="s">
        <v>78</v>
      </c>
      <c r="Y270" s="56" t="s">
        <v>63</v>
      </c>
      <c r="Z270" s="56"/>
      <c r="AA270" s="56"/>
      <c r="AB270" s="56"/>
      <c r="AC270" s="56"/>
      <c r="AD270" s="56"/>
      <c r="AE270" s="56"/>
      <c r="AF270" s="56"/>
      <c r="AG270" s="56" t="s">
        <v>62</v>
      </c>
      <c r="AH270" s="56"/>
      <c r="AI270" s="56" t="s">
        <v>79</v>
      </c>
      <c r="AJ270" s="56"/>
      <c r="AK270" s="56" t="s">
        <v>3039</v>
      </c>
      <c r="AL270" s="56"/>
    </row>
    <row r="271" spans="1:38" ht="12.75" customHeight="1">
      <c r="A271" s="14" t="s">
        <v>77</v>
      </c>
      <c r="B271" s="52"/>
      <c r="C271" s="52"/>
      <c r="D271" s="52"/>
      <c r="E271" s="52"/>
      <c r="F271" s="52"/>
      <c r="G271" s="52"/>
      <c r="H271" s="15" t="s">
        <v>278</v>
      </c>
      <c r="I271" s="52"/>
      <c r="J271" s="42" t="str">
        <f>IF($N$7="By Rows","F10","F09")</f>
        <v>F09</v>
      </c>
      <c r="K271" s="53" t="s">
        <v>42</v>
      </c>
      <c r="L271" s="57"/>
      <c r="M271" s="55"/>
      <c r="N271" s="89" t="s">
        <v>80</v>
      </c>
      <c r="O271" s="92" t="s">
        <v>81</v>
      </c>
      <c r="P271" s="124" t="s">
        <v>10</v>
      </c>
      <c r="Q271" s="127" t="s">
        <v>348</v>
      </c>
      <c r="R271" s="90"/>
      <c r="S271" s="15" t="s">
        <v>57</v>
      </c>
      <c r="T271" s="15" t="s">
        <v>14</v>
      </c>
      <c r="U271" s="15"/>
      <c r="V271" s="15"/>
      <c r="W271" s="15"/>
      <c r="X271" s="15" t="s">
        <v>78</v>
      </c>
      <c r="Y271" s="56" t="s">
        <v>63</v>
      </c>
      <c r="Z271" s="56"/>
      <c r="AA271" s="56"/>
      <c r="AB271" s="56"/>
      <c r="AC271" s="56"/>
      <c r="AD271" s="56"/>
      <c r="AE271" s="56"/>
      <c r="AF271" s="56"/>
      <c r="AG271" s="56" t="s">
        <v>62</v>
      </c>
      <c r="AH271" s="56"/>
      <c r="AI271" s="56" t="s">
        <v>79</v>
      </c>
      <c r="AJ271" s="56"/>
      <c r="AK271" s="56" t="s">
        <v>3039</v>
      </c>
      <c r="AL271" s="56"/>
    </row>
    <row r="272" spans="1:38" ht="12.75" customHeight="1">
      <c r="A272" s="14" t="s">
        <v>77</v>
      </c>
      <c r="B272" s="52"/>
      <c r="C272" s="52"/>
      <c r="D272" s="52"/>
      <c r="E272" s="52"/>
      <c r="F272" s="52"/>
      <c r="G272" s="52"/>
      <c r="H272" s="15" t="s">
        <v>278</v>
      </c>
      <c r="I272" s="52"/>
      <c r="J272" s="42" t="str">
        <f>IF($N$7="By Rows","F11","G09")</f>
        <v>G09</v>
      </c>
      <c r="K272" s="53" t="s">
        <v>42</v>
      </c>
      <c r="L272" s="57"/>
      <c r="M272" s="55"/>
      <c r="N272" s="89" t="s">
        <v>80</v>
      </c>
      <c r="O272" s="92" t="s">
        <v>81</v>
      </c>
      <c r="P272" s="124" t="s">
        <v>10</v>
      </c>
      <c r="Q272" s="127" t="s">
        <v>349</v>
      </c>
      <c r="R272" s="90"/>
      <c r="S272" s="15" t="s">
        <v>57</v>
      </c>
      <c r="T272" s="15" t="s">
        <v>14</v>
      </c>
      <c r="U272" s="15"/>
      <c r="V272" s="15"/>
      <c r="W272" s="15"/>
      <c r="X272" s="15" t="s">
        <v>78</v>
      </c>
      <c r="Y272" s="56" t="s">
        <v>63</v>
      </c>
      <c r="Z272" s="56"/>
      <c r="AA272" s="56"/>
      <c r="AB272" s="56"/>
      <c r="AC272" s="56"/>
      <c r="AD272" s="56"/>
      <c r="AE272" s="56"/>
      <c r="AF272" s="56"/>
      <c r="AG272" s="56" t="s">
        <v>62</v>
      </c>
      <c r="AH272" s="56"/>
      <c r="AI272" s="56" t="s">
        <v>79</v>
      </c>
      <c r="AJ272" s="56"/>
      <c r="AK272" s="56" t="s">
        <v>3039</v>
      </c>
      <c r="AL272" s="56"/>
    </row>
    <row r="273" spans="1:38" ht="12.75" customHeight="1">
      <c r="A273" s="14" t="s">
        <v>77</v>
      </c>
      <c r="B273" s="52"/>
      <c r="C273" s="52"/>
      <c r="D273" s="52"/>
      <c r="E273" s="52"/>
      <c r="F273" s="52"/>
      <c r="G273" s="52"/>
      <c r="H273" s="15" t="s">
        <v>278</v>
      </c>
      <c r="I273" s="52"/>
      <c r="J273" s="42" t="str">
        <f>IF($N$7="By Rows","F12","H09")</f>
        <v>H09</v>
      </c>
      <c r="K273" s="53" t="s">
        <v>42</v>
      </c>
      <c r="L273" s="57"/>
      <c r="M273" s="55"/>
      <c r="N273" s="89" t="s">
        <v>80</v>
      </c>
      <c r="O273" s="92" t="s">
        <v>81</v>
      </c>
      <c r="P273" s="124" t="s">
        <v>10</v>
      </c>
      <c r="Q273" s="127" t="s">
        <v>350</v>
      </c>
      <c r="R273" s="90"/>
      <c r="S273" s="15" t="s">
        <v>57</v>
      </c>
      <c r="T273" s="15" t="s">
        <v>14</v>
      </c>
      <c r="U273" s="15"/>
      <c r="V273" s="15"/>
      <c r="W273" s="15"/>
      <c r="X273" s="15" t="s">
        <v>78</v>
      </c>
      <c r="Y273" s="56" t="s">
        <v>63</v>
      </c>
      <c r="Z273" s="56"/>
      <c r="AA273" s="56"/>
      <c r="AB273" s="56"/>
      <c r="AC273" s="56"/>
      <c r="AD273" s="56"/>
      <c r="AE273" s="56"/>
      <c r="AF273" s="56"/>
      <c r="AG273" s="56" t="s">
        <v>62</v>
      </c>
      <c r="AH273" s="56"/>
      <c r="AI273" s="56" t="s">
        <v>79</v>
      </c>
      <c r="AJ273" s="56"/>
      <c r="AK273" s="56" t="s">
        <v>3039</v>
      </c>
      <c r="AL273" s="56"/>
    </row>
    <row r="274" spans="1:38" ht="12.75" customHeight="1">
      <c r="A274" s="14" t="s">
        <v>77</v>
      </c>
      <c r="B274" s="52"/>
      <c r="C274" s="52"/>
      <c r="D274" s="52"/>
      <c r="E274" s="52"/>
      <c r="F274" s="52"/>
      <c r="G274" s="52"/>
      <c r="H274" s="15" t="s">
        <v>278</v>
      </c>
      <c r="I274" s="52"/>
      <c r="J274" s="42" t="str">
        <f>IF($N$7="By Rows","G01","A10")</f>
        <v>A10</v>
      </c>
      <c r="K274" s="53" t="s">
        <v>42</v>
      </c>
      <c r="L274" s="57"/>
      <c r="M274" s="55"/>
      <c r="N274" s="89" t="s">
        <v>80</v>
      </c>
      <c r="O274" s="92" t="s">
        <v>81</v>
      </c>
      <c r="P274" s="124" t="s">
        <v>10</v>
      </c>
      <c r="Q274" s="127" t="s">
        <v>351</v>
      </c>
      <c r="R274" s="90"/>
      <c r="S274" s="15" t="s">
        <v>57</v>
      </c>
      <c r="T274" s="15" t="s">
        <v>14</v>
      </c>
      <c r="U274" s="15"/>
      <c r="V274" s="15"/>
      <c r="W274" s="15"/>
      <c r="X274" s="15" t="s">
        <v>78</v>
      </c>
      <c r="Y274" s="56" t="s">
        <v>63</v>
      </c>
      <c r="Z274" s="56"/>
      <c r="AA274" s="56"/>
      <c r="AB274" s="56"/>
      <c r="AC274" s="56"/>
      <c r="AD274" s="56"/>
      <c r="AE274" s="56"/>
      <c r="AF274" s="56"/>
      <c r="AG274" s="56" t="s">
        <v>62</v>
      </c>
      <c r="AH274" s="56"/>
      <c r="AI274" s="56" t="s">
        <v>79</v>
      </c>
      <c r="AJ274" s="56"/>
      <c r="AK274" s="56" t="s">
        <v>3039</v>
      </c>
      <c r="AL274" s="56"/>
    </row>
    <row r="275" spans="1:38" ht="12.75" customHeight="1">
      <c r="A275" s="14" t="s">
        <v>77</v>
      </c>
      <c r="B275" s="52"/>
      <c r="C275" s="52"/>
      <c r="D275" s="52"/>
      <c r="E275" s="52"/>
      <c r="F275" s="52"/>
      <c r="G275" s="52"/>
      <c r="H275" s="15" t="s">
        <v>278</v>
      </c>
      <c r="I275" s="52"/>
      <c r="J275" s="42" t="str">
        <f>IF($N$7="By Rows","G02","B10")</f>
        <v>B10</v>
      </c>
      <c r="K275" s="53" t="s">
        <v>42</v>
      </c>
      <c r="L275" s="57"/>
      <c r="M275" s="55"/>
      <c r="N275" s="89" t="s">
        <v>80</v>
      </c>
      <c r="O275" s="92" t="s">
        <v>81</v>
      </c>
      <c r="P275" s="124" t="s">
        <v>10</v>
      </c>
      <c r="Q275" s="127" t="s">
        <v>352</v>
      </c>
      <c r="R275" s="90"/>
      <c r="S275" s="15" t="s">
        <v>57</v>
      </c>
      <c r="T275" s="15" t="s">
        <v>14</v>
      </c>
      <c r="U275" s="15"/>
      <c r="V275" s="15"/>
      <c r="W275" s="15"/>
      <c r="X275" s="15" t="s">
        <v>78</v>
      </c>
      <c r="Y275" s="56" t="s">
        <v>63</v>
      </c>
      <c r="Z275" s="56"/>
      <c r="AA275" s="56"/>
      <c r="AB275" s="56"/>
      <c r="AC275" s="56"/>
      <c r="AD275" s="56"/>
      <c r="AE275" s="56"/>
      <c r="AF275" s="56"/>
      <c r="AG275" s="56" t="s">
        <v>62</v>
      </c>
      <c r="AH275" s="56"/>
      <c r="AI275" s="56" t="s">
        <v>79</v>
      </c>
      <c r="AJ275" s="56"/>
      <c r="AK275" s="56" t="s">
        <v>3039</v>
      </c>
      <c r="AL275" s="56"/>
    </row>
    <row r="276" spans="1:38" ht="12.75" customHeight="1">
      <c r="A276" s="14" t="s">
        <v>77</v>
      </c>
      <c r="B276" s="52"/>
      <c r="C276" s="52"/>
      <c r="D276" s="52"/>
      <c r="E276" s="52"/>
      <c r="F276" s="52"/>
      <c r="G276" s="52"/>
      <c r="H276" s="15" t="s">
        <v>278</v>
      </c>
      <c r="I276" s="52"/>
      <c r="J276" s="42" t="str">
        <f>IF($N$7="By Rows","G03","C10")</f>
        <v>C10</v>
      </c>
      <c r="K276" s="53" t="s">
        <v>42</v>
      </c>
      <c r="L276" s="57"/>
      <c r="M276" s="55"/>
      <c r="N276" s="89" t="s">
        <v>80</v>
      </c>
      <c r="O276" s="92" t="s">
        <v>81</v>
      </c>
      <c r="P276" s="124" t="s">
        <v>10</v>
      </c>
      <c r="Q276" s="127" t="s">
        <v>353</v>
      </c>
      <c r="R276" s="90"/>
      <c r="S276" s="15" t="s">
        <v>57</v>
      </c>
      <c r="T276" s="15" t="s">
        <v>14</v>
      </c>
      <c r="U276" s="15"/>
      <c r="V276" s="15"/>
      <c r="W276" s="15"/>
      <c r="X276" s="15" t="s">
        <v>78</v>
      </c>
      <c r="Y276" s="56" t="s">
        <v>63</v>
      </c>
      <c r="Z276" s="56"/>
      <c r="AA276" s="56"/>
      <c r="AB276" s="56"/>
      <c r="AC276" s="56"/>
      <c r="AD276" s="56"/>
      <c r="AE276" s="56"/>
      <c r="AF276" s="56"/>
      <c r="AG276" s="56" t="s">
        <v>62</v>
      </c>
      <c r="AH276" s="56"/>
      <c r="AI276" s="56" t="s">
        <v>79</v>
      </c>
      <c r="AJ276" s="56"/>
      <c r="AK276" s="56" t="s">
        <v>3039</v>
      </c>
      <c r="AL276" s="56"/>
    </row>
    <row r="277" spans="1:38" ht="12.75" customHeight="1">
      <c r="A277" s="14" t="s">
        <v>77</v>
      </c>
      <c r="B277" s="52"/>
      <c r="C277" s="52"/>
      <c r="D277" s="52"/>
      <c r="E277" s="52"/>
      <c r="F277" s="52"/>
      <c r="G277" s="52"/>
      <c r="H277" s="15" t="s">
        <v>278</v>
      </c>
      <c r="I277" s="52"/>
      <c r="J277" s="42" t="str">
        <f>IF($N$7="By Rows","G04","D10")</f>
        <v>D10</v>
      </c>
      <c r="K277" s="53" t="s">
        <v>42</v>
      </c>
      <c r="L277" s="57"/>
      <c r="M277" s="55"/>
      <c r="N277" s="89" t="s">
        <v>80</v>
      </c>
      <c r="O277" s="92" t="s">
        <v>81</v>
      </c>
      <c r="P277" s="124" t="s">
        <v>10</v>
      </c>
      <c r="Q277" s="127" t="s">
        <v>354</v>
      </c>
      <c r="R277" s="90"/>
      <c r="S277" s="15" t="s">
        <v>57</v>
      </c>
      <c r="T277" s="15" t="s">
        <v>14</v>
      </c>
      <c r="U277" s="15"/>
      <c r="V277" s="15"/>
      <c r="W277" s="15"/>
      <c r="X277" s="15" t="s">
        <v>78</v>
      </c>
      <c r="Y277" s="56" t="s">
        <v>63</v>
      </c>
      <c r="Z277" s="56"/>
      <c r="AA277" s="56"/>
      <c r="AB277" s="56"/>
      <c r="AC277" s="56"/>
      <c r="AD277" s="56"/>
      <c r="AE277" s="56"/>
      <c r="AF277" s="56"/>
      <c r="AG277" s="56" t="s">
        <v>62</v>
      </c>
      <c r="AH277" s="56"/>
      <c r="AI277" s="56" t="s">
        <v>79</v>
      </c>
      <c r="AJ277" s="56"/>
      <c r="AK277" s="56" t="s">
        <v>3039</v>
      </c>
      <c r="AL277" s="56"/>
    </row>
    <row r="278" spans="1:38" ht="12.75" customHeight="1">
      <c r="A278" s="14" t="s">
        <v>77</v>
      </c>
      <c r="B278" s="52"/>
      <c r="C278" s="52"/>
      <c r="D278" s="52"/>
      <c r="E278" s="52"/>
      <c r="F278" s="52"/>
      <c r="G278" s="52"/>
      <c r="H278" s="15" t="s">
        <v>278</v>
      </c>
      <c r="I278" s="52"/>
      <c r="J278" s="42" t="str">
        <f>IF($N$7="By Rows","G05","E10")</f>
        <v>E10</v>
      </c>
      <c r="K278" s="53" t="s">
        <v>42</v>
      </c>
      <c r="L278" s="57"/>
      <c r="M278" s="55"/>
      <c r="N278" s="89" t="s">
        <v>80</v>
      </c>
      <c r="O278" s="92" t="s">
        <v>81</v>
      </c>
      <c r="P278" s="124" t="s">
        <v>10</v>
      </c>
      <c r="Q278" s="127" t="s">
        <v>355</v>
      </c>
      <c r="R278" s="90"/>
      <c r="S278" s="15" t="s">
        <v>57</v>
      </c>
      <c r="T278" s="15" t="s">
        <v>14</v>
      </c>
      <c r="U278" s="15"/>
      <c r="V278" s="15"/>
      <c r="W278" s="15"/>
      <c r="X278" s="15" t="s">
        <v>78</v>
      </c>
      <c r="Y278" s="56" t="s">
        <v>63</v>
      </c>
      <c r="Z278" s="56"/>
      <c r="AA278" s="56"/>
      <c r="AB278" s="56"/>
      <c r="AC278" s="56"/>
      <c r="AD278" s="56"/>
      <c r="AE278" s="56"/>
      <c r="AF278" s="56"/>
      <c r="AG278" s="56" t="s">
        <v>62</v>
      </c>
      <c r="AH278" s="56"/>
      <c r="AI278" s="56" t="s">
        <v>79</v>
      </c>
      <c r="AJ278" s="56"/>
      <c r="AK278" s="56" t="s">
        <v>3039</v>
      </c>
      <c r="AL278" s="56"/>
    </row>
    <row r="279" spans="1:38" ht="12.75" customHeight="1">
      <c r="A279" s="14" t="s">
        <v>77</v>
      </c>
      <c r="B279" s="52"/>
      <c r="C279" s="52"/>
      <c r="D279" s="52"/>
      <c r="E279" s="52"/>
      <c r="F279" s="52"/>
      <c r="G279" s="52"/>
      <c r="H279" s="15" t="s">
        <v>278</v>
      </c>
      <c r="I279" s="52"/>
      <c r="J279" s="42" t="str">
        <f>IF($N$7="By Rows","G06","F10")</f>
        <v>F10</v>
      </c>
      <c r="K279" s="53" t="s">
        <v>42</v>
      </c>
      <c r="L279" s="57"/>
      <c r="M279" s="55"/>
      <c r="N279" s="89" t="s">
        <v>80</v>
      </c>
      <c r="O279" s="92" t="s">
        <v>81</v>
      </c>
      <c r="P279" s="124" t="s">
        <v>10</v>
      </c>
      <c r="Q279" s="127" t="s">
        <v>356</v>
      </c>
      <c r="R279" s="90"/>
      <c r="S279" s="15" t="s">
        <v>57</v>
      </c>
      <c r="T279" s="15" t="s">
        <v>14</v>
      </c>
      <c r="U279" s="15"/>
      <c r="V279" s="15"/>
      <c r="W279" s="15"/>
      <c r="X279" s="15" t="s">
        <v>78</v>
      </c>
      <c r="Y279" s="56" t="s">
        <v>63</v>
      </c>
      <c r="Z279" s="56"/>
      <c r="AA279" s="56"/>
      <c r="AB279" s="56"/>
      <c r="AC279" s="56"/>
      <c r="AD279" s="56"/>
      <c r="AE279" s="56"/>
      <c r="AF279" s="56"/>
      <c r="AG279" s="56" t="s">
        <v>62</v>
      </c>
      <c r="AH279" s="56"/>
      <c r="AI279" s="56" t="s">
        <v>79</v>
      </c>
      <c r="AJ279" s="56"/>
      <c r="AK279" s="56" t="s">
        <v>3039</v>
      </c>
      <c r="AL279" s="56"/>
    </row>
    <row r="280" spans="1:38" ht="12.75" customHeight="1">
      <c r="A280" s="14" t="s">
        <v>77</v>
      </c>
      <c r="B280" s="52"/>
      <c r="C280" s="52"/>
      <c r="D280" s="52"/>
      <c r="E280" s="52"/>
      <c r="F280" s="52"/>
      <c r="G280" s="52"/>
      <c r="H280" s="15" t="s">
        <v>278</v>
      </c>
      <c r="I280" s="52"/>
      <c r="J280" s="42" t="str">
        <f>IF($N$7="By Rows","G07","G10")</f>
        <v>G10</v>
      </c>
      <c r="K280" s="53" t="s">
        <v>42</v>
      </c>
      <c r="L280" s="57"/>
      <c r="M280" s="55"/>
      <c r="N280" s="89" t="s">
        <v>80</v>
      </c>
      <c r="O280" s="92" t="s">
        <v>81</v>
      </c>
      <c r="P280" s="124" t="s">
        <v>10</v>
      </c>
      <c r="Q280" s="127" t="s">
        <v>357</v>
      </c>
      <c r="R280" s="90"/>
      <c r="S280" s="15" t="s">
        <v>57</v>
      </c>
      <c r="T280" s="15" t="s">
        <v>14</v>
      </c>
      <c r="U280" s="15"/>
      <c r="V280" s="15"/>
      <c r="W280" s="15"/>
      <c r="X280" s="15" t="s">
        <v>78</v>
      </c>
      <c r="Y280" s="56" t="s">
        <v>63</v>
      </c>
      <c r="Z280" s="56"/>
      <c r="AA280" s="56"/>
      <c r="AB280" s="56"/>
      <c r="AC280" s="56"/>
      <c r="AD280" s="56"/>
      <c r="AE280" s="56"/>
      <c r="AF280" s="56"/>
      <c r="AG280" s="56" t="s">
        <v>62</v>
      </c>
      <c r="AH280" s="56"/>
      <c r="AI280" s="56" t="s">
        <v>79</v>
      </c>
      <c r="AJ280" s="56"/>
      <c r="AK280" s="56" t="s">
        <v>3039</v>
      </c>
      <c r="AL280" s="56"/>
    </row>
    <row r="281" spans="1:38" ht="12.75" customHeight="1">
      <c r="A281" s="14" t="s">
        <v>77</v>
      </c>
      <c r="B281" s="52"/>
      <c r="C281" s="52"/>
      <c r="D281" s="52"/>
      <c r="E281" s="52"/>
      <c r="F281" s="52"/>
      <c r="G281" s="52"/>
      <c r="H281" s="15" t="s">
        <v>278</v>
      </c>
      <c r="I281" s="52"/>
      <c r="J281" s="42" t="str">
        <f>IF($N$7="By Rows","G08","H10")</f>
        <v>H10</v>
      </c>
      <c r="K281" s="53" t="s">
        <v>42</v>
      </c>
      <c r="L281" s="57"/>
      <c r="M281" s="55"/>
      <c r="N281" s="89" t="s">
        <v>80</v>
      </c>
      <c r="O281" s="92" t="s">
        <v>81</v>
      </c>
      <c r="P281" s="124" t="s">
        <v>10</v>
      </c>
      <c r="Q281" s="127" t="s">
        <v>358</v>
      </c>
      <c r="R281" s="90"/>
      <c r="S281" s="15" t="s">
        <v>57</v>
      </c>
      <c r="T281" s="15" t="s">
        <v>14</v>
      </c>
      <c r="U281" s="15"/>
      <c r="V281" s="15"/>
      <c r="W281" s="15"/>
      <c r="X281" s="15" t="s">
        <v>78</v>
      </c>
      <c r="Y281" s="56" t="s">
        <v>63</v>
      </c>
      <c r="Z281" s="56"/>
      <c r="AA281" s="56"/>
      <c r="AB281" s="56"/>
      <c r="AC281" s="56"/>
      <c r="AD281" s="56"/>
      <c r="AE281" s="56"/>
      <c r="AF281" s="56"/>
      <c r="AG281" s="56" t="s">
        <v>62</v>
      </c>
      <c r="AH281" s="56"/>
      <c r="AI281" s="56" t="s">
        <v>79</v>
      </c>
      <c r="AJ281" s="56"/>
      <c r="AK281" s="56" t="s">
        <v>3039</v>
      </c>
      <c r="AL281" s="56"/>
    </row>
    <row r="282" spans="1:38" ht="12.75" customHeight="1">
      <c r="A282" s="14" t="s">
        <v>77</v>
      </c>
      <c r="B282" s="52"/>
      <c r="C282" s="52"/>
      <c r="D282" s="52"/>
      <c r="E282" s="52"/>
      <c r="F282" s="52"/>
      <c r="G282" s="52"/>
      <c r="H282" s="15" t="s">
        <v>278</v>
      </c>
      <c r="I282" s="52"/>
      <c r="J282" s="42" t="str">
        <f>IF($N$7="By Rows","G09","A11")</f>
        <v>A11</v>
      </c>
      <c r="K282" s="53" t="s">
        <v>42</v>
      </c>
      <c r="L282" s="57"/>
      <c r="M282" s="55"/>
      <c r="N282" s="89" t="s">
        <v>80</v>
      </c>
      <c r="O282" s="92" t="s">
        <v>81</v>
      </c>
      <c r="P282" s="124" t="s">
        <v>10</v>
      </c>
      <c r="Q282" s="127" t="s">
        <v>359</v>
      </c>
      <c r="R282" s="90"/>
      <c r="S282" s="15" t="s">
        <v>57</v>
      </c>
      <c r="T282" s="15" t="s">
        <v>14</v>
      </c>
      <c r="U282" s="15"/>
      <c r="V282" s="15"/>
      <c r="W282" s="15"/>
      <c r="X282" s="15" t="s">
        <v>78</v>
      </c>
      <c r="Y282" s="56" t="s">
        <v>63</v>
      </c>
      <c r="Z282" s="56"/>
      <c r="AA282" s="56"/>
      <c r="AB282" s="56"/>
      <c r="AC282" s="56"/>
      <c r="AD282" s="56"/>
      <c r="AE282" s="56"/>
      <c r="AF282" s="56"/>
      <c r="AG282" s="56" t="s">
        <v>62</v>
      </c>
      <c r="AH282" s="56"/>
      <c r="AI282" s="56" t="s">
        <v>79</v>
      </c>
      <c r="AJ282" s="56"/>
      <c r="AK282" s="56" t="s">
        <v>3039</v>
      </c>
      <c r="AL282" s="56"/>
    </row>
    <row r="283" spans="1:38" ht="12.75" customHeight="1">
      <c r="A283" s="14" t="s">
        <v>77</v>
      </c>
      <c r="B283" s="52"/>
      <c r="C283" s="52"/>
      <c r="D283" s="52"/>
      <c r="E283" s="52"/>
      <c r="F283" s="52"/>
      <c r="G283" s="52"/>
      <c r="H283" s="15" t="s">
        <v>278</v>
      </c>
      <c r="I283" s="52"/>
      <c r="J283" s="42" t="str">
        <f>IF($N$7="By Rows","G10","B11")</f>
        <v>B11</v>
      </c>
      <c r="K283" s="53" t="s">
        <v>42</v>
      </c>
      <c r="L283" s="57"/>
      <c r="M283" s="55"/>
      <c r="N283" s="89" t="s">
        <v>80</v>
      </c>
      <c r="O283" s="92" t="s">
        <v>81</v>
      </c>
      <c r="P283" s="124" t="s">
        <v>10</v>
      </c>
      <c r="Q283" s="127" t="s">
        <v>360</v>
      </c>
      <c r="R283" s="90"/>
      <c r="S283" s="15" t="s">
        <v>57</v>
      </c>
      <c r="T283" s="15" t="s">
        <v>14</v>
      </c>
      <c r="U283" s="15"/>
      <c r="V283" s="15"/>
      <c r="W283" s="15"/>
      <c r="X283" s="15" t="s">
        <v>78</v>
      </c>
      <c r="Y283" s="56" t="s">
        <v>63</v>
      </c>
      <c r="Z283" s="56"/>
      <c r="AA283" s="56"/>
      <c r="AB283" s="56"/>
      <c r="AC283" s="56"/>
      <c r="AD283" s="56"/>
      <c r="AE283" s="56"/>
      <c r="AF283" s="56"/>
      <c r="AG283" s="56" t="s">
        <v>62</v>
      </c>
      <c r="AH283" s="56"/>
      <c r="AI283" s="56" t="s">
        <v>79</v>
      </c>
      <c r="AJ283" s="56"/>
      <c r="AK283" s="56" t="s">
        <v>3039</v>
      </c>
      <c r="AL283" s="56"/>
    </row>
    <row r="284" spans="1:38" ht="12.75" customHeight="1">
      <c r="A284" s="14" t="s">
        <v>77</v>
      </c>
      <c r="B284" s="52"/>
      <c r="C284" s="52"/>
      <c r="D284" s="52"/>
      <c r="E284" s="52"/>
      <c r="F284" s="52"/>
      <c r="G284" s="52"/>
      <c r="H284" s="15" t="s">
        <v>278</v>
      </c>
      <c r="I284" s="52"/>
      <c r="J284" s="42" t="str">
        <f>IF($N$7="By Rows","G11","C11")</f>
        <v>C11</v>
      </c>
      <c r="K284" s="53" t="s">
        <v>42</v>
      </c>
      <c r="L284" s="57"/>
      <c r="M284" s="55"/>
      <c r="N284" s="89" t="s">
        <v>80</v>
      </c>
      <c r="O284" s="92" t="s">
        <v>81</v>
      </c>
      <c r="P284" s="124" t="s">
        <v>10</v>
      </c>
      <c r="Q284" s="127" t="s">
        <v>361</v>
      </c>
      <c r="R284" s="90"/>
      <c r="S284" s="15" t="s">
        <v>57</v>
      </c>
      <c r="T284" s="15" t="s">
        <v>14</v>
      </c>
      <c r="U284" s="15"/>
      <c r="V284" s="15"/>
      <c r="W284" s="15"/>
      <c r="X284" s="15" t="s">
        <v>78</v>
      </c>
      <c r="Y284" s="56" t="s">
        <v>63</v>
      </c>
      <c r="Z284" s="56"/>
      <c r="AA284" s="56"/>
      <c r="AB284" s="56"/>
      <c r="AC284" s="56"/>
      <c r="AD284" s="56"/>
      <c r="AE284" s="56"/>
      <c r="AF284" s="56"/>
      <c r="AG284" s="56" t="s">
        <v>62</v>
      </c>
      <c r="AH284" s="56"/>
      <c r="AI284" s="56" t="s">
        <v>79</v>
      </c>
      <c r="AJ284" s="56"/>
      <c r="AK284" s="56" t="s">
        <v>3039</v>
      </c>
      <c r="AL284" s="56"/>
    </row>
    <row r="285" spans="1:38" ht="12.75" customHeight="1">
      <c r="A285" s="14" t="s">
        <v>77</v>
      </c>
      <c r="B285" s="52"/>
      <c r="C285" s="52"/>
      <c r="D285" s="52"/>
      <c r="E285" s="52"/>
      <c r="F285" s="52"/>
      <c r="G285" s="52"/>
      <c r="H285" s="15" t="s">
        <v>278</v>
      </c>
      <c r="I285" s="52"/>
      <c r="J285" s="42" t="str">
        <f>IF($N$7="By Rows","G12","D11")</f>
        <v>D11</v>
      </c>
      <c r="K285" s="53" t="s">
        <v>42</v>
      </c>
      <c r="L285" s="57"/>
      <c r="M285" s="55"/>
      <c r="N285" s="89" t="s">
        <v>80</v>
      </c>
      <c r="O285" s="92" t="s">
        <v>81</v>
      </c>
      <c r="P285" s="124" t="s">
        <v>10</v>
      </c>
      <c r="Q285" s="127" t="s">
        <v>362</v>
      </c>
      <c r="R285" s="90"/>
      <c r="S285" s="15" t="s">
        <v>57</v>
      </c>
      <c r="T285" s="15" t="s">
        <v>14</v>
      </c>
      <c r="U285" s="15"/>
      <c r="V285" s="15"/>
      <c r="W285" s="15"/>
      <c r="X285" s="15" t="s">
        <v>78</v>
      </c>
      <c r="Y285" s="56" t="s">
        <v>63</v>
      </c>
      <c r="Z285" s="56"/>
      <c r="AA285" s="56"/>
      <c r="AB285" s="56"/>
      <c r="AC285" s="56"/>
      <c r="AD285" s="56"/>
      <c r="AE285" s="56"/>
      <c r="AF285" s="56"/>
      <c r="AG285" s="56" t="s">
        <v>62</v>
      </c>
      <c r="AH285" s="56"/>
      <c r="AI285" s="56" t="s">
        <v>79</v>
      </c>
      <c r="AJ285" s="56"/>
      <c r="AK285" s="56" t="s">
        <v>3039</v>
      </c>
      <c r="AL285" s="56"/>
    </row>
    <row r="286" spans="1:38" ht="12.75" customHeight="1">
      <c r="A286" s="14" t="s">
        <v>77</v>
      </c>
      <c r="B286" s="52"/>
      <c r="C286" s="52"/>
      <c r="D286" s="52"/>
      <c r="E286" s="52"/>
      <c r="F286" s="52"/>
      <c r="G286" s="52"/>
      <c r="H286" s="15" t="s">
        <v>278</v>
      </c>
      <c r="I286" s="52"/>
      <c r="J286" s="42" t="str">
        <f>IF($N$7="By Rows","H01","E11")</f>
        <v>E11</v>
      </c>
      <c r="K286" s="53" t="s">
        <v>42</v>
      </c>
      <c r="L286" s="57"/>
      <c r="M286" s="55"/>
      <c r="N286" s="89" t="s">
        <v>80</v>
      </c>
      <c r="O286" s="92" t="s">
        <v>81</v>
      </c>
      <c r="P286" s="124" t="s">
        <v>10</v>
      </c>
      <c r="Q286" s="127" t="s">
        <v>363</v>
      </c>
      <c r="R286" s="90"/>
      <c r="S286" s="15" t="s">
        <v>57</v>
      </c>
      <c r="T286" s="15" t="s">
        <v>14</v>
      </c>
      <c r="U286" s="15"/>
      <c r="V286" s="15"/>
      <c r="W286" s="15"/>
      <c r="X286" s="15" t="s">
        <v>78</v>
      </c>
      <c r="Y286" s="56" t="s">
        <v>63</v>
      </c>
      <c r="Z286" s="56"/>
      <c r="AA286" s="56"/>
      <c r="AB286" s="56"/>
      <c r="AC286" s="56"/>
      <c r="AD286" s="56"/>
      <c r="AE286" s="56"/>
      <c r="AF286" s="56"/>
      <c r="AG286" s="56" t="s">
        <v>62</v>
      </c>
      <c r="AH286" s="56"/>
      <c r="AI286" s="56" t="s">
        <v>79</v>
      </c>
      <c r="AJ286" s="56"/>
      <c r="AK286" s="56" t="s">
        <v>3039</v>
      </c>
      <c r="AL286" s="56"/>
    </row>
    <row r="287" spans="1:38" ht="12.75" customHeight="1">
      <c r="A287" s="14" t="s">
        <v>77</v>
      </c>
      <c r="B287" s="52"/>
      <c r="C287" s="52"/>
      <c r="D287" s="52"/>
      <c r="E287" s="52"/>
      <c r="F287" s="52"/>
      <c r="G287" s="52"/>
      <c r="H287" s="15" t="s">
        <v>278</v>
      </c>
      <c r="I287" s="52"/>
      <c r="J287" s="42" t="str">
        <f>IF($N$7="By Rows","H02","F11")</f>
        <v>F11</v>
      </c>
      <c r="K287" s="53" t="s">
        <v>42</v>
      </c>
      <c r="L287" s="57"/>
      <c r="M287" s="55"/>
      <c r="N287" s="89" t="s">
        <v>80</v>
      </c>
      <c r="O287" s="92" t="s">
        <v>81</v>
      </c>
      <c r="P287" s="124" t="s">
        <v>10</v>
      </c>
      <c r="Q287" s="127" t="s">
        <v>364</v>
      </c>
      <c r="R287" s="90"/>
      <c r="S287" s="15" t="s">
        <v>57</v>
      </c>
      <c r="T287" s="15" t="s">
        <v>14</v>
      </c>
      <c r="U287" s="15"/>
      <c r="V287" s="15"/>
      <c r="W287" s="15"/>
      <c r="X287" s="15" t="s">
        <v>78</v>
      </c>
      <c r="Y287" s="56" t="s">
        <v>63</v>
      </c>
      <c r="Z287" s="56"/>
      <c r="AA287" s="56"/>
      <c r="AB287" s="56"/>
      <c r="AC287" s="56"/>
      <c r="AD287" s="56"/>
      <c r="AE287" s="56"/>
      <c r="AF287" s="56"/>
      <c r="AG287" s="56" t="s">
        <v>62</v>
      </c>
      <c r="AH287" s="56"/>
      <c r="AI287" s="56" t="s">
        <v>79</v>
      </c>
      <c r="AJ287" s="56"/>
      <c r="AK287" s="56" t="s">
        <v>3039</v>
      </c>
      <c r="AL287" s="56"/>
    </row>
    <row r="288" spans="1:38" ht="12.75" customHeight="1">
      <c r="A288" s="14" t="s">
        <v>77</v>
      </c>
      <c r="B288" s="52"/>
      <c r="C288" s="52"/>
      <c r="D288" s="52"/>
      <c r="E288" s="52"/>
      <c r="F288" s="52"/>
      <c r="G288" s="52"/>
      <c r="H288" s="15" t="s">
        <v>278</v>
      </c>
      <c r="I288" s="52"/>
      <c r="J288" s="42" t="str">
        <f>IF($N$7="By Rows","H03","G11")</f>
        <v>G11</v>
      </c>
      <c r="K288" s="53" t="s">
        <v>42</v>
      </c>
      <c r="L288" s="57"/>
      <c r="M288" s="55"/>
      <c r="N288" s="89" t="s">
        <v>80</v>
      </c>
      <c r="O288" s="92" t="s">
        <v>81</v>
      </c>
      <c r="P288" s="124" t="s">
        <v>10</v>
      </c>
      <c r="Q288" s="127" t="s">
        <v>365</v>
      </c>
      <c r="R288" s="90"/>
      <c r="S288" s="15" t="s">
        <v>57</v>
      </c>
      <c r="T288" s="15" t="s">
        <v>14</v>
      </c>
      <c r="U288" s="15"/>
      <c r="V288" s="15"/>
      <c r="W288" s="15"/>
      <c r="X288" s="15" t="s">
        <v>78</v>
      </c>
      <c r="Y288" s="56" t="s">
        <v>63</v>
      </c>
      <c r="Z288" s="56"/>
      <c r="AA288" s="56"/>
      <c r="AB288" s="56"/>
      <c r="AC288" s="56"/>
      <c r="AD288" s="56"/>
      <c r="AE288" s="56"/>
      <c r="AF288" s="56"/>
      <c r="AG288" s="56" t="s">
        <v>62</v>
      </c>
      <c r="AH288" s="56"/>
      <c r="AI288" s="56" t="s">
        <v>79</v>
      </c>
      <c r="AJ288" s="56"/>
      <c r="AK288" s="56" t="s">
        <v>3039</v>
      </c>
      <c r="AL288" s="56"/>
    </row>
    <row r="289" spans="1:38" ht="12.75" customHeight="1">
      <c r="A289" s="14" t="s">
        <v>77</v>
      </c>
      <c r="B289" s="52"/>
      <c r="C289" s="52"/>
      <c r="D289" s="52"/>
      <c r="E289" s="52"/>
      <c r="F289" s="52"/>
      <c r="G289" s="52"/>
      <c r="H289" s="15" t="s">
        <v>278</v>
      </c>
      <c r="I289" s="52"/>
      <c r="J289" s="42" t="str">
        <f>IF($N$7="By Rows","H04","H11")</f>
        <v>H11</v>
      </c>
      <c r="K289" s="53" t="s">
        <v>42</v>
      </c>
      <c r="L289" s="57"/>
      <c r="M289" s="55"/>
      <c r="N289" s="89" t="s">
        <v>80</v>
      </c>
      <c r="O289" s="92" t="s">
        <v>81</v>
      </c>
      <c r="P289" s="124" t="s">
        <v>10</v>
      </c>
      <c r="Q289" s="127" t="s">
        <v>366</v>
      </c>
      <c r="R289" s="90"/>
      <c r="S289" s="15" t="s">
        <v>57</v>
      </c>
      <c r="T289" s="15" t="s">
        <v>14</v>
      </c>
      <c r="U289" s="15"/>
      <c r="V289" s="15"/>
      <c r="W289" s="15"/>
      <c r="X289" s="15" t="s">
        <v>78</v>
      </c>
      <c r="Y289" s="56" t="s">
        <v>63</v>
      </c>
      <c r="Z289" s="56"/>
      <c r="AA289" s="56"/>
      <c r="AB289" s="56"/>
      <c r="AC289" s="56"/>
      <c r="AD289" s="56"/>
      <c r="AE289" s="56"/>
      <c r="AF289" s="56"/>
      <c r="AG289" s="56" t="s">
        <v>62</v>
      </c>
      <c r="AH289" s="56"/>
      <c r="AI289" s="56" t="s">
        <v>79</v>
      </c>
      <c r="AJ289" s="56"/>
      <c r="AK289" s="56" t="s">
        <v>3039</v>
      </c>
      <c r="AL289" s="56"/>
    </row>
    <row r="290" spans="1:38" ht="12.75" customHeight="1">
      <c r="A290" s="14" t="s">
        <v>77</v>
      </c>
      <c r="B290" s="52"/>
      <c r="C290" s="52"/>
      <c r="D290" s="52"/>
      <c r="E290" s="52"/>
      <c r="F290" s="52"/>
      <c r="G290" s="52"/>
      <c r="H290" s="15" t="s">
        <v>278</v>
      </c>
      <c r="I290" s="52"/>
      <c r="J290" s="42" t="str">
        <f>IF($N$7="By Rows","H05","A12")</f>
        <v>A12</v>
      </c>
      <c r="K290" s="53" t="s">
        <v>42</v>
      </c>
      <c r="L290" s="57"/>
      <c r="M290" s="55"/>
      <c r="N290" s="89" t="s">
        <v>80</v>
      </c>
      <c r="O290" s="92" t="s">
        <v>81</v>
      </c>
      <c r="P290" s="124" t="s">
        <v>10</v>
      </c>
      <c r="Q290" s="127" t="s">
        <v>367</v>
      </c>
      <c r="R290" s="90"/>
      <c r="S290" s="15" t="s">
        <v>57</v>
      </c>
      <c r="T290" s="15" t="s">
        <v>14</v>
      </c>
      <c r="U290" s="15"/>
      <c r="V290" s="15"/>
      <c r="W290" s="15"/>
      <c r="X290" s="15" t="s">
        <v>78</v>
      </c>
      <c r="Y290" s="56" t="s">
        <v>63</v>
      </c>
      <c r="Z290" s="56"/>
      <c r="AA290" s="56"/>
      <c r="AB290" s="56"/>
      <c r="AC290" s="56"/>
      <c r="AD290" s="56"/>
      <c r="AE290" s="56"/>
      <c r="AF290" s="56"/>
      <c r="AG290" s="56" t="s">
        <v>62</v>
      </c>
      <c r="AH290" s="56"/>
      <c r="AI290" s="56" t="s">
        <v>79</v>
      </c>
      <c r="AJ290" s="56"/>
      <c r="AK290" s="56" t="s">
        <v>3039</v>
      </c>
      <c r="AL290" s="56"/>
    </row>
    <row r="291" spans="1:38" ht="12.75" customHeight="1">
      <c r="A291" s="14" t="s">
        <v>77</v>
      </c>
      <c r="B291" s="52"/>
      <c r="C291" s="52"/>
      <c r="D291" s="52"/>
      <c r="E291" s="52"/>
      <c r="F291" s="52"/>
      <c r="G291" s="52"/>
      <c r="H291" s="15" t="s">
        <v>278</v>
      </c>
      <c r="I291" s="52"/>
      <c r="J291" s="42" t="str">
        <f>IF($N$7="By Rows","H06","B12")</f>
        <v>B12</v>
      </c>
      <c r="K291" s="53" t="s">
        <v>42</v>
      </c>
      <c r="L291" s="57"/>
      <c r="M291" s="55"/>
      <c r="N291" s="89" t="s">
        <v>80</v>
      </c>
      <c r="O291" s="92" t="s">
        <v>81</v>
      </c>
      <c r="P291" s="124" t="s">
        <v>10</v>
      </c>
      <c r="Q291" s="127" t="s">
        <v>368</v>
      </c>
      <c r="R291" s="90"/>
      <c r="S291" s="15" t="s">
        <v>57</v>
      </c>
      <c r="T291" s="15" t="s">
        <v>14</v>
      </c>
      <c r="U291" s="15"/>
      <c r="V291" s="15"/>
      <c r="W291" s="15"/>
      <c r="X291" s="15" t="s">
        <v>78</v>
      </c>
      <c r="Y291" s="56" t="s">
        <v>63</v>
      </c>
      <c r="Z291" s="56"/>
      <c r="AA291" s="56"/>
      <c r="AB291" s="56"/>
      <c r="AC291" s="56"/>
      <c r="AD291" s="56"/>
      <c r="AE291" s="56"/>
      <c r="AF291" s="56"/>
      <c r="AG291" s="56" t="s">
        <v>62</v>
      </c>
      <c r="AH291" s="56"/>
      <c r="AI291" s="56" t="s">
        <v>79</v>
      </c>
      <c r="AJ291" s="56"/>
      <c r="AK291" s="56" t="s">
        <v>3039</v>
      </c>
      <c r="AL291" s="56"/>
    </row>
    <row r="292" spans="1:38" ht="12.75" customHeight="1">
      <c r="A292" s="14" t="s">
        <v>77</v>
      </c>
      <c r="B292" s="52"/>
      <c r="C292" s="52"/>
      <c r="D292" s="52"/>
      <c r="E292" s="52"/>
      <c r="F292" s="52"/>
      <c r="G292" s="52"/>
      <c r="H292" s="15" t="s">
        <v>278</v>
      </c>
      <c r="I292" s="52"/>
      <c r="J292" s="42" t="str">
        <f>IF($N$7="By Rows","H07","C12")</f>
        <v>C12</v>
      </c>
      <c r="K292" s="53" t="s">
        <v>42</v>
      </c>
      <c r="L292" s="57"/>
      <c r="M292" s="55"/>
      <c r="N292" s="89" t="s">
        <v>80</v>
      </c>
      <c r="O292" s="92" t="s">
        <v>81</v>
      </c>
      <c r="P292" s="124" t="s">
        <v>10</v>
      </c>
      <c r="Q292" s="127" t="s">
        <v>369</v>
      </c>
      <c r="R292" s="90"/>
      <c r="S292" s="15" t="s">
        <v>57</v>
      </c>
      <c r="T292" s="15" t="s">
        <v>14</v>
      </c>
      <c r="U292" s="15"/>
      <c r="V292" s="15"/>
      <c r="W292" s="15"/>
      <c r="X292" s="15" t="s">
        <v>78</v>
      </c>
      <c r="Y292" s="56" t="s">
        <v>63</v>
      </c>
      <c r="Z292" s="56"/>
      <c r="AA292" s="56"/>
      <c r="AB292" s="56"/>
      <c r="AC292" s="56"/>
      <c r="AD292" s="56"/>
      <c r="AE292" s="56"/>
      <c r="AF292" s="56"/>
      <c r="AG292" s="56" t="s">
        <v>62</v>
      </c>
      <c r="AH292" s="56"/>
      <c r="AI292" s="56" t="s">
        <v>79</v>
      </c>
      <c r="AJ292" s="56"/>
      <c r="AK292" s="56" t="s">
        <v>3039</v>
      </c>
      <c r="AL292" s="56"/>
    </row>
    <row r="293" spans="1:38" ht="12.75" customHeight="1">
      <c r="A293" s="14" t="s">
        <v>77</v>
      </c>
      <c r="B293" s="52"/>
      <c r="C293" s="52"/>
      <c r="D293" s="52"/>
      <c r="E293" s="52"/>
      <c r="F293" s="52"/>
      <c r="G293" s="52"/>
      <c r="H293" s="15" t="s">
        <v>278</v>
      </c>
      <c r="I293" s="52"/>
      <c r="J293" s="42" t="str">
        <f>IF($N$7="By Rows","H08","D12")</f>
        <v>D12</v>
      </c>
      <c r="K293" s="53" t="s">
        <v>42</v>
      </c>
      <c r="L293" s="57"/>
      <c r="M293" s="55"/>
      <c r="N293" s="89" t="s">
        <v>80</v>
      </c>
      <c r="O293" s="92" t="s">
        <v>81</v>
      </c>
      <c r="P293" s="124" t="s">
        <v>10</v>
      </c>
      <c r="Q293" s="127" t="s">
        <v>370</v>
      </c>
      <c r="R293" s="90"/>
      <c r="S293" s="15" t="s">
        <v>57</v>
      </c>
      <c r="T293" s="15" t="s">
        <v>14</v>
      </c>
      <c r="U293" s="15"/>
      <c r="V293" s="15"/>
      <c r="W293" s="15"/>
      <c r="X293" s="15" t="s">
        <v>78</v>
      </c>
      <c r="Y293" s="56" t="s">
        <v>63</v>
      </c>
      <c r="Z293" s="56"/>
      <c r="AA293" s="56"/>
      <c r="AB293" s="56"/>
      <c r="AC293" s="56"/>
      <c r="AD293" s="56"/>
      <c r="AE293" s="56"/>
      <c r="AF293" s="56"/>
      <c r="AG293" s="56" t="s">
        <v>62</v>
      </c>
      <c r="AH293" s="56"/>
      <c r="AI293" s="56" t="s">
        <v>79</v>
      </c>
      <c r="AJ293" s="56"/>
      <c r="AK293" s="56" t="s">
        <v>3039</v>
      </c>
      <c r="AL293" s="56"/>
    </row>
    <row r="294" spans="1:38" ht="12.75" customHeight="1">
      <c r="A294" s="14" t="s">
        <v>77</v>
      </c>
      <c r="B294" s="52"/>
      <c r="C294" s="52"/>
      <c r="D294" s="52"/>
      <c r="E294" s="52"/>
      <c r="F294" s="52"/>
      <c r="G294" s="52"/>
      <c r="H294" s="15" t="s">
        <v>278</v>
      </c>
      <c r="I294" s="52"/>
      <c r="J294" s="42" t="str">
        <f>IF($N$7="By Rows","H09","E12")</f>
        <v>E12</v>
      </c>
      <c r="K294" s="53" t="s">
        <v>42</v>
      </c>
      <c r="L294" s="57"/>
      <c r="M294" s="55"/>
      <c r="N294" s="89" t="s">
        <v>80</v>
      </c>
      <c r="O294" s="92" t="s">
        <v>81</v>
      </c>
      <c r="P294" s="124" t="s">
        <v>10</v>
      </c>
      <c r="Q294" s="127" t="s">
        <v>371</v>
      </c>
      <c r="R294" s="90"/>
      <c r="S294" s="15" t="s">
        <v>57</v>
      </c>
      <c r="T294" s="15" t="s">
        <v>14</v>
      </c>
      <c r="U294" s="15"/>
      <c r="V294" s="15"/>
      <c r="W294" s="15"/>
      <c r="X294" s="15" t="s">
        <v>78</v>
      </c>
      <c r="Y294" s="56" t="s">
        <v>63</v>
      </c>
      <c r="Z294" s="56"/>
      <c r="AA294" s="56"/>
      <c r="AB294" s="56"/>
      <c r="AC294" s="56"/>
      <c r="AD294" s="56"/>
      <c r="AE294" s="56"/>
      <c r="AF294" s="56"/>
      <c r="AG294" s="56" t="s">
        <v>62</v>
      </c>
      <c r="AH294" s="56"/>
      <c r="AI294" s="56" t="s">
        <v>79</v>
      </c>
      <c r="AJ294" s="56"/>
      <c r="AK294" s="56" t="s">
        <v>3039</v>
      </c>
      <c r="AL294" s="56"/>
    </row>
    <row r="295" spans="1:38" ht="12.75" customHeight="1">
      <c r="A295" s="14" t="s">
        <v>77</v>
      </c>
      <c r="B295" s="52"/>
      <c r="C295" s="52"/>
      <c r="D295" s="52"/>
      <c r="E295" s="52"/>
      <c r="F295" s="52"/>
      <c r="G295" s="52"/>
      <c r="H295" s="15" t="s">
        <v>278</v>
      </c>
      <c r="I295" s="52"/>
      <c r="J295" s="42" t="str">
        <f>IF($N$7="By Rows","H10","F12")</f>
        <v>F12</v>
      </c>
      <c r="K295" s="53" t="s">
        <v>42</v>
      </c>
      <c r="L295" s="57"/>
      <c r="M295" s="55"/>
      <c r="N295" s="89" t="s">
        <v>80</v>
      </c>
      <c r="O295" s="92" t="s">
        <v>81</v>
      </c>
      <c r="P295" s="124" t="s">
        <v>10</v>
      </c>
      <c r="Q295" s="127" t="s">
        <v>372</v>
      </c>
      <c r="R295" s="90"/>
      <c r="S295" s="15" t="s">
        <v>57</v>
      </c>
      <c r="T295" s="15" t="s">
        <v>14</v>
      </c>
      <c r="U295" s="15"/>
      <c r="V295" s="15"/>
      <c r="W295" s="15"/>
      <c r="X295" s="15" t="s">
        <v>78</v>
      </c>
      <c r="Y295" s="56" t="s">
        <v>63</v>
      </c>
      <c r="Z295" s="56"/>
      <c r="AA295" s="56"/>
      <c r="AB295" s="56"/>
      <c r="AC295" s="56"/>
      <c r="AD295" s="56"/>
      <c r="AE295" s="56"/>
      <c r="AF295" s="56"/>
      <c r="AG295" s="56" t="s">
        <v>62</v>
      </c>
      <c r="AH295" s="56"/>
      <c r="AI295" s="56" t="s">
        <v>79</v>
      </c>
      <c r="AJ295" s="56"/>
      <c r="AK295" s="56" t="s">
        <v>3039</v>
      </c>
      <c r="AL295" s="56"/>
    </row>
    <row r="296" spans="1:38" ht="12.75" customHeight="1">
      <c r="A296" s="14" t="s">
        <v>77</v>
      </c>
      <c r="B296" s="52"/>
      <c r="C296" s="52"/>
      <c r="D296" s="52"/>
      <c r="E296" s="52"/>
      <c r="F296" s="52"/>
      <c r="G296" s="52"/>
      <c r="H296" s="15" t="s">
        <v>278</v>
      </c>
      <c r="I296" s="52"/>
      <c r="J296" s="42" t="str">
        <f>IF($N$7="By Rows","H11","G12")</f>
        <v>G12</v>
      </c>
      <c r="K296" s="53" t="s">
        <v>42</v>
      </c>
      <c r="L296" s="57"/>
      <c r="M296" s="55"/>
      <c r="N296" s="89" t="s">
        <v>80</v>
      </c>
      <c r="O296" s="92" t="s">
        <v>81</v>
      </c>
      <c r="P296" s="124" t="s">
        <v>10</v>
      </c>
      <c r="Q296" s="127" t="s">
        <v>373</v>
      </c>
      <c r="R296" s="90"/>
      <c r="S296" s="15" t="s">
        <v>57</v>
      </c>
      <c r="T296" s="15" t="s">
        <v>14</v>
      </c>
      <c r="U296" s="15"/>
      <c r="V296" s="15"/>
      <c r="W296" s="15"/>
      <c r="X296" s="15" t="s">
        <v>78</v>
      </c>
      <c r="Y296" s="56" t="s">
        <v>63</v>
      </c>
      <c r="Z296" s="56"/>
      <c r="AA296" s="56"/>
      <c r="AB296" s="56"/>
      <c r="AC296" s="56"/>
      <c r="AD296" s="56"/>
      <c r="AE296" s="56"/>
      <c r="AF296" s="56"/>
      <c r="AG296" s="56" t="s">
        <v>62</v>
      </c>
      <c r="AH296" s="56"/>
      <c r="AI296" s="56" t="s">
        <v>79</v>
      </c>
      <c r="AJ296" s="56"/>
      <c r="AK296" s="56" t="s">
        <v>3039</v>
      </c>
      <c r="AL296" s="56"/>
    </row>
    <row r="297" spans="1:38" ht="12.75" customHeight="1">
      <c r="A297" s="14" t="s">
        <v>77</v>
      </c>
      <c r="B297" s="52"/>
      <c r="C297" s="52"/>
      <c r="D297" s="52"/>
      <c r="E297" s="52"/>
      <c r="F297" s="52"/>
      <c r="G297" s="52"/>
      <c r="H297" s="15" t="s">
        <v>278</v>
      </c>
      <c r="I297" s="52"/>
      <c r="J297" s="42" t="str">
        <f>IF($N$7="By Rows","H12","H12")</f>
        <v>H12</v>
      </c>
      <c r="K297" s="53" t="s">
        <v>42</v>
      </c>
      <c r="L297" s="57"/>
      <c r="M297" s="55"/>
      <c r="N297" s="89" t="s">
        <v>80</v>
      </c>
      <c r="O297" s="92" t="s">
        <v>81</v>
      </c>
      <c r="P297" s="124" t="s">
        <v>10</v>
      </c>
      <c r="Q297" s="127" t="s">
        <v>374</v>
      </c>
      <c r="R297" s="90"/>
      <c r="S297" s="15" t="s">
        <v>57</v>
      </c>
      <c r="T297" s="15" t="s">
        <v>14</v>
      </c>
      <c r="U297" s="15"/>
      <c r="V297" s="15"/>
      <c r="W297" s="15"/>
      <c r="X297" s="15" t="s">
        <v>78</v>
      </c>
      <c r="Y297" s="56" t="s">
        <v>63</v>
      </c>
      <c r="Z297" s="56"/>
      <c r="AA297" s="56"/>
      <c r="AB297" s="56"/>
      <c r="AC297" s="56"/>
      <c r="AD297" s="56"/>
      <c r="AE297" s="56"/>
      <c r="AF297" s="56"/>
      <c r="AG297" s="56" t="s">
        <v>62</v>
      </c>
      <c r="AH297" s="56"/>
      <c r="AI297" s="56" t="s">
        <v>79</v>
      </c>
      <c r="AJ297" s="56"/>
      <c r="AK297" s="56" t="s">
        <v>3039</v>
      </c>
      <c r="AL297" s="56"/>
    </row>
    <row r="298" spans="1:38" ht="12.75" customHeight="1">
      <c r="A298" s="14" t="s">
        <v>77</v>
      </c>
      <c r="B298" s="52"/>
      <c r="C298" s="52"/>
      <c r="D298" s="52"/>
      <c r="E298" s="52"/>
      <c r="F298" s="52"/>
      <c r="G298" s="52"/>
      <c r="H298" s="15" t="s">
        <v>375</v>
      </c>
      <c r="I298" s="52"/>
      <c r="J298" s="42" t="s">
        <v>54</v>
      </c>
      <c r="K298" s="53" t="s">
        <v>42</v>
      </c>
      <c r="L298" s="57"/>
      <c r="M298" s="55"/>
      <c r="N298" s="89" t="s">
        <v>80</v>
      </c>
      <c r="O298" s="92" t="s">
        <v>81</v>
      </c>
      <c r="P298" s="124" t="s">
        <v>10</v>
      </c>
      <c r="Q298" s="127" t="s">
        <v>376</v>
      </c>
      <c r="R298" s="90"/>
      <c r="S298" s="15" t="s">
        <v>57</v>
      </c>
      <c r="T298" s="15" t="s">
        <v>14</v>
      </c>
      <c r="U298" s="15"/>
      <c r="V298" s="15"/>
      <c r="W298" s="15"/>
      <c r="X298" s="15" t="s">
        <v>78</v>
      </c>
      <c r="Y298" s="56" t="s">
        <v>63</v>
      </c>
      <c r="Z298" s="56"/>
      <c r="AA298" s="56"/>
      <c r="AB298" s="56"/>
      <c r="AC298" s="56"/>
      <c r="AD298" s="56"/>
      <c r="AE298" s="56"/>
      <c r="AF298" s="56"/>
      <c r="AG298" s="56" t="s">
        <v>62</v>
      </c>
      <c r="AH298" s="56"/>
      <c r="AI298" s="56" t="s">
        <v>79</v>
      </c>
      <c r="AJ298" s="56"/>
      <c r="AK298" s="56" t="s">
        <v>3039</v>
      </c>
      <c r="AL298" s="56"/>
    </row>
    <row r="299" spans="1:38" ht="12.75" customHeight="1">
      <c r="A299" s="14" t="s">
        <v>77</v>
      </c>
      <c r="B299" s="52"/>
      <c r="C299" s="52"/>
      <c r="D299" s="52"/>
      <c r="E299" s="52"/>
      <c r="F299" s="52"/>
      <c r="G299" s="52"/>
      <c r="H299" s="15" t="s">
        <v>375</v>
      </c>
      <c r="I299" s="52"/>
      <c r="J299" s="42" t="str">
        <f>IF($N$7="By Rows","A02","B01")</f>
        <v>B01</v>
      </c>
      <c r="K299" s="53" t="s">
        <v>42</v>
      </c>
      <c r="L299" s="57"/>
      <c r="M299" s="55"/>
      <c r="N299" s="89" t="s">
        <v>80</v>
      </c>
      <c r="O299" s="92" t="s">
        <v>81</v>
      </c>
      <c r="P299" s="124" t="s">
        <v>10</v>
      </c>
      <c r="Q299" s="127" t="s">
        <v>377</v>
      </c>
      <c r="R299" s="90"/>
      <c r="S299" s="15" t="s">
        <v>57</v>
      </c>
      <c r="T299" s="15" t="s">
        <v>14</v>
      </c>
      <c r="U299" s="15"/>
      <c r="V299" s="15"/>
      <c r="W299" s="15"/>
      <c r="X299" s="15" t="s">
        <v>78</v>
      </c>
      <c r="Y299" s="56" t="s">
        <v>63</v>
      </c>
      <c r="Z299" s="56"/>
      <c r="AA299" s="56"/>
      <c r="AB299" s="56"/>
      <c r="AC299" s="56"/>
      <c r="AD299" s="56"/>
      <c r="AE299" s="56"/>
      <c r="AF299" s="56"/>
      <c r="AG299" s="56" t="s">
        <v>62</v>
      </c>
      <c r="AH299" s="56"/>
      <c r="AI299" s="56" t="s">
        <v>79</v>
      </c>
      <c r="AJ299" s="56"/>
      <c r="AK299" s="56" t="s">
        <v>3039</v>
      </c>
      <c r="AL299" s="56"/>
    </row>
    <row r="300" spans="1:38" ht="12.75" customHeight="1">
      <c r="A300" s="14" t="s">
        <v>77</v>
      </c>
      <c r="B300" s="52"/>
      <c r="C300" s="52"/>
      <c r="D300" s="52"/>
      <c r="E300" s="52"/>
      <c r="F300" s="52"/>
      <c r="G300" s="52"/>
      <c r="H300" s="15" t="s">
        <v>375</v>
      </c>
      <c r="I300" s="52"/>
      <c r="J300" s="42" t="str">
        <f>IF($N$7="By Rows","A03","C01")</f>
        <v>C01</v>
      </c>
      <c r="K300" s="53" t="s">
        <v>42</v>
      </c>
      <c r="L300" s="57"/>
      <c r="M300" s="55"/>
      <c r="N300" s="89" t="s">
        <v>80</v>
      </c>
      <c r="O300" s="92" t="s">
        <v>81</v>
      </c>
      <c r="P300" s="124" t="s">
        <v>10</v>
      </c>
      <c r="Q300" s="127" t="s">
        <v>378</v>
      </c>
      <c r="R300" s="90"/>
      <c r="S300" s="15" t="s">
        <v>57</v>
      </c>
      <c r="T300" s="15" t="s">
        <v>14</v>
      </c>
      <c r="U300" s="15"/>
      <c r="V300" s="15"/>
      <c r="W300" s="15"/>
      <c r="X300" s="15" t="s">
        <v>78</v>
      </c>
      <c r="Y300" s="56" t="s">
        <v>63</v>
      </c>
      <c r="Z300" s="56"/>
      <c r="AA300" s="56"/>
      <c r="AB300" s="56"/>
      <c r="AC300" s="56"/>
      <c r="AD300" s="56"/>
      <c r="AE300" s="56"/>
      <c r="AF300" s="56"/>
      <c r="AG300" s="56" t="s">
        <v>62</v>
      </c>
      <c r="AH300" s="56"/>
      <c r="AI300" s="56" t="s">
        <v>79</v>
      </c>
      <c r="AJ300" s="56"/>
      <c r="AK300" s="56" t="s">
        <v>3039</v>
      </c>
      <c r="AL300" s="56"/>
    </row>
    <row r="301" spans="1:38" ht="12.75" customHeight="1">
      <c r="A301" s="14" t="s">
        <v>77</v>
      </c>
      <c r="B301" s="52"/>
      <c r="C301" s="52"/>
      <c r="D301" s="52"/>
      <c r="E301" s="52"/>
      <c r="F301" s="52"/>
      <c r="G301" s="52"/>
      <c r="H301" s="15" t="s">
        <v>375</v>
      </c>
      <c r="I301" s="52"/>
      <c r="J301" s="42" t="str">
        <f>IF($N$7="By Rows","A04","D01")</f>
        <v>D01</v>
      </c>
      <c r="K301" s="53" t="s">
        <v>42</v>
      </c>
      <c r="L301" s="57"/>
      <c r="M301" s="55"/>
      <c r="N301" s="89" t="s">
        <v>80</v>
      </c>
      <c r="O301" s="92" t="s">
        <v>81</v>
      </c>
      <c r="P301" s="124" t="s">
        <v>10</v>
      </c>
      <c r="Q301" s="127" t="s">
        <v>379</v>
      </c>
      <c r="R301" s="90"/>
      <c r="S301" s="15" t="s">
        <v>57</v>
      </c>
      <c r="T301" s="15" t="s">
        <v>14</v>
      </c>
      <c r="U301" s="15"/>
      <c r="V301" s="15"/>
      <c r="W301" s="15"/>
      <c r="X301" s="15" t="s">
        <v>78</v>
      </c>
      <c r="Y301" s="56" t="s">
        <v>63</v>
      </c>
      <c r="Z301" s="56"/>
      <c r="AA301" s="56"/>
      <c r="AB301" s="56"/>
      <c r="AC301" s="56"/>
      <c r="AD301" s="56"/>
      <c r="AE301" s="56"/>
      <c r="AF301" s="56"/>
      <c r="AG301" s="56" t="s">
        <v>62</v>
      </c>
      <c r="AH301" s="56"/>
      <c r="AI301" s="56" t="s">
        <v>79</v>
      </c>
      <c r="AJ301" s="56"/>
      <c r="AK301" s="56" t="s">
        <v>3039</v>
      </c>
      <c r="AL301" s="56"/>
    </row>
    <row r="302" spans="1:38" ht="12.75" customHeight="1">
      <c r="A302" s="14" t="s">
        <v>77</v>
      </c>
      <c r="B302" s="52"/>
      <c r="C302" s="52"/>
      <c r="D302" s="52"/>
      <c r="E302" s="52"/>
      <c r="F302" s="52"/>
      <c r="G302" s="52"/>
      <c r="H302" s="15" t="s">
        <v>375</v>
      </c>
      <c r="I302" s="52"/>
      <c r="J302" s="42" t="str">
        <f>IF($N$7="By Rows","A05","E01")</f>
        <v>E01</v>
      </c>
      <c r="K302" s="53" t="s">
        <v>42</v>
      </c>
      <c r="L302" s="57"/>
      <c r="M302" s="55"/>
      <c r="N302" s="89" t="s">
        <v>80</v>
      </c>
      <c r="O302" s="92" t="s">
        <v>81</v>
      </c>
      <c r="P302" s="124" t="s">
        <v>10</v>
      </c>
      <c r="Q302" s="127" t="s">
        <v>380</v>
      </c>
      <c r="R302" s="90"/>
      <c r="S302" s="15" t="s">
        <v>57</v>
      </c>
      <c r="T302" s="15" t="s">
        <v>14</v>
      </c>
      <c r="U302" s="15"/>
      <c r="V302" s="15"/>
      <c r="W302" s="15"/>
      <c r="X302" s="15" t="s">
        <v>78</v>
      </c>
      <c r="Y302" s="56" t="s">
        <v>63</v>
      </c>
      <c r="Z302" s="56"/>
      <c r="AA302" s="56"/>
      <c r="AB302" s="56"/>
      <c r="AC302" s="56"/>
      <c r="AD302" s="56"/>
      <c r="AE302" s="56"/>
      <c r="AF302" s="56"/>
      <c r="AG302" s="56" t="s">
        <v>62</v>
      </c>
      <c r="AH302" s="56"/>
      <c r="AI302" s="56" t="s">
        <v>79</v>
      </c>
      <c r="AJ302" s="56"/>
      <c r="AK302" s="56" t="s">
        <v>3039</v>
      </c>
      <c r="AL302" s="56"/>
    </row>
    <row r="303" spans="1:38" ht="12.75" customHeight="1">
      <c r="A303" s="14" t="s">
        <v>77</v>
      </c>
      <c r="B303" s="52"/>
      <c r="C303" s="52"/>
      <c r="D303" s="52"/>
      <c r="E303" s="52"/>
      <c r="F303" s="52"/>
      <c r="G303" s="52"/>
      <c r="H303" s="15" t="s">
        <v>375</v>
      </c>
      <c r="I303" s="52"/>
      <c r="J303" s="42" t="str">
        <f>IF($N$7="By Rows","A06","F01")</f>
        <v>F01</v>
      </c>
      <c r="K303" s="53" t="s">
        <v>42</v>
      </c>
      <c r="L303" s="57"/>
      <c r="M303" s="55"/>
      <c r="N303" s="89" t="s">
        <v>80</v>
      </c>
      <c r="O303" s="92" t="s">
        <v>81</v>
      </c>
      <c r="P303" s="124" t="s">
        <v>10</v>
      </c>
      <c r="Q303" s="127" t="s">
        <v>381</v>
      </c>
      <c r="R303" s="90"/>
      <c r="S303" s="15" t="s">
        <v>57</v>
      </c>
      <c r="T303" s="15" t="s">
        <v>14</v>
      </c>
      <c r="U303" s="15"/>
      <c r="V303" s="15"/>
      <c r="W303" s="15"/>
      <c r="X303" s="15" t="s">
        <v>78</v>
      </c>
      <c r="Y303" s="56" t="s">
        <v>63</v>
      </c>
      <c r="Z303" s="56"/>
      <c r="AA303" s="56"/>
      <c r="AB303" s="56"/>
      <c r="AC303" s="56"/>
      <c r="AD303" s="56"/>
      <c r="AE303" s="56"/>
      <c r="AF303" s="56"/>
      <c r="AG303" s="56" t="s">
        <v>62</v>
      </c>
      <c r="AH303" s="56"/>
      <c r="AI303" s="56" t="s">
        <v>79</v>
      </c>
      <c r="AJ303" s="56"/>
      <c r="AK303" s="56" t="s">
        <v>3039</v>
      </c>
      <c r="AL303" s="56"/>
    </row>
    <row r="304" spans="1:38" ht="12.75" customHeight="1">
      <c r="A304" s="14" t="s">
        <v>77</v>
      </c>
      <c r="B304" s="52"/>
      <c r="C304" s="52"/>
      <c r="D304" s="52"/>
      <c r="E304" s="52"/>
      <c r="F304" s="52"/>
      <c r="G304" s="52"/>
      <c r="H304" s="15" t="s">
        <v>375</v>
      </c>
      <c r="I304" s="52"/>
      <c r="J304" s="42" t="str">
        <f>IF($N$7="By Rows","A07","G01")</f>
        <v>G01</v>
      </c>
      <c r="K304" s="53" t="s">
        <v>42</v>
      </c>
      <c r="L304" s="57"/>
      <c r="M304" s="55"/>
      <c r="N304" s="89" t="s">
        <v>80</v>
      </c>
      <c r="O304" s="92" t="s">
        <v>81</v>
      </c>
      <c r="P304" s="124" t="s">
        <v>10</v>
      </c>
      <c r="Q304" s="127" t="s">
        <v>382</v>
      </c>
      <c r="R304" s="90"/>
      <c r="S304" s="15" t="s">
        <v>57</v>
      </c>
      <c r="T304" s="15" t="s">
        <v>14</v>
      </c>
      <c r="U304" s="15"/>
      <c r="V304" s="15"/>
      <c r="W304" s="15"/>
      <c r="X304" s="15" t="s">
        <v>78</v>
      </c>
      <c r="Y304" s="56" t="s">
        <v>63</v>
      </c>
      <c r="Z304" s="56"/>
      <c r="AA304" s="56"/>
      <c r="AB304" s="56"/>
      <c r="AC304" s="56"/>
      <c r="AD304" s="56"/>
      <c r="AE304" s="56"/>
      <c r="AF304" s="56"/>
      <c r="AG304" s="56" t="s">
        <v>62</v>
      </c>
      <c r="AH304" s="56"/>
      <c r="AI304" s="56" t="s">
        <v>79</v>
      </c>
      <c r="AJ304" s="56"/>
      <c r="AK304" s="56" t="s">
        <v>3039</v>
      </c>
      <c r="AL304" s="56"/>
    </row>
    <row r="305" spans="1:38" ht="12.75" customHeight="1">
      <c r="A305" s="14" t="s">
        <v>77</v>
      </c>
      <c r="B305" s="52"/>
      <c r="C305" s="52"/>
      <c r="D305" s="52"/>
      <c r="E305" s="52"/>
      <c r="F305" s="52"/>
      <c r="G305" s="52"/>
      <c r="H305" s="15" t="s">
        <v>375</v>
      </c>
      <c r="I305" s="52"/>
      <c r="J305" s="42" t="str">
        <f>IF($N$7="By Rows","A08","H01")</f>
        <v>H01</v>
      </c>
      <c r="K305" s="53" t="s">
        <v>42</v>
      </c>
      <c r="L305" s="57"/>
      <c r="M305" s="55"/>
      <c r="N305" s="89" t="s">
        <v>80</v>
      </c>
      <c r="O305" s="92" t="s">
        <v>81</v>
      </c>
      <c r="P305" s="124" t="s">
        <v>10</v>
      </c>
      <c r="Q305" s="127" t="s">
        <v>383</v>
      </c>
      <c r="R305" s="90"/>
      <c r="S305" s="15" t="s">
        <v>57</v>
      </c>
      <c r="T305" s="15" t="s">
        <v>14</v>
      </c>
      <c r="U305" s="15"/>
      <c r="V305" s="15"/>
      <c r="W305" s="15"/>
      <c r="X305" s="15" t="s">
        <v>78</v>
      </c>
      <c r="Y305" s="56" t="s">
        <v>63</v>
      </c>
      <c r="Z305" s="56"/>
      <c r="AA305" s="56"/>
      <c r="AB305" s="56"/>
      <c r="AC305" s="56"/>
      <c r="AD305" s="56"/>
      <c r="AE305" s="56"/>
      <c r="AF305" s="56"/>
      <c r="AG305" s="56" t="s">
        <v>62</v>
      </c>
      <c r="AH305" s="56"/>
      <c r="AI305" s="56" t="s">
        <v>79</v>
      </c>
      <c r="AJ305" s="56"/>
      <c r="AK305" s="56" t="s">
        <v>3039</v>
      </c>
      <c r="AL305" s="56"/>
    </row>
    <row r="306" spans="1:38" ht="12.75" customHeight="1">
      <c r="A306" s="14" t="s">
        <v>77</v>
      </c>
      <c r="B306" s="52"/>
      <c r="C306" s="52"/>
      <c r="D306" s="52"/>
      <c r="E306" s="52"/>
      <c r="F306" s="52"/>
      <c r="G306" s="52"/>
      <c r="H306" s="15" t="s">
        <v>375</v>
      </c>
      <c r="I306" s="52"/>
      <c r="J306" s="42" t="str">
        <f>IF($N$7="By Rows","A09","A02")</f>
        <v>A02</v>
      </c>
      <c r="K306" s="53" t="s">
        <v>42</v>
      </c>
      <c r="L306" s="57"/>
      <c r="M306" s="55"/>
      <c r="N306" s="89" t="s">
        <v>80</v>
      </c>
      <c r="O306" s="92" t="s">
        <v>81</v>
      </c>
      <c r="P306" s="124" t="s">
        <v>10</v>
      </c>
      <c r="Q306" s="127" t="s">
        <v>384</v>
      </c>
      <c r="R306" s="90"/>
      <c r="S306" s="15" t="s">
        <v>57</v>
      </c>
      <c r="T306" s="15" t="s">
        <v>14</v>
      </c>
      <c r="U306" s="15"/>
      <c r="V306" s="15"/>
      <c r="W306" s="15"/>
      <c r="X306" s="15" t="s">
        <v>78</v>
      </c>
      <c r="Y306" s="56" t="s">
        <v>63</v>
      </c>
      <c r="Z306" s="56"/>
      <c r="AA306" s="56"/>
      <c r="AB306" s="56"/>
      <c r="AC306" s="56"/>
      <c r="AD306" s="56"/>
      <c r="AE306" s="56"/>
      <c r="AF306" s="56"/>
      <c r="AG306" s="56" t="s">
        <v>62</v>
      </c>
      <c r="AH306" s="56"/>
      <c r="AI306" s="56" t="s">
        <v>79</v>
      </c>
      <c r="AJ306" s="56"/>
      <c r="AK306" s="56" t="s">
        <v>3039</v>
      </c>
      <c r="AL306" s="56"/>
    </row>
    <row r="307" spans="1:38" ht="12.75" customHeight="1">
      <c r="A307" s="14" t="s">
        <v>77</v>
      </c>
      <c r="B307" s="52"/>
      <c r="C307" s="52"/>
      <c r="D307" s="52"/>
      <c r="E307" s="52"/>
      <c r="F307" s="52"/>
      <c r="G307" s="52"/>
      <c r="H307" s="15" t="s">
        <v>375</v>
      </c>
      <c r="I307" s="52"/>
      <c r="J307" s="42" t="str">
        <f>IF($N$7="By Rows","A10","B02")</f>
        <v>B02</v>
      </c>
      <c r="K307" s="53" t="s">
        <v>42</v>
      </c>
      <c r="L307" s="57"/>
      <c r="M307" s="55"/>
      <c r="N307" s="89" t="s">
        <v>80</v>
      </c>
      <c r="O307" s="92" t="s">
        <v>81</v>
      </c>
      <c r="P307" s="124" t="s">
        <v>10</v>
      </c>
      <c r="Q307" s="127" t="s">
        <v>385</v>
      </c>
      <c r="R307" s="90"/>
      <c r="S307" s="15" t="s">
        <v>57</v>
      </c>
      <c r="T307" s="15" t="s">
        <v>14</v>
      </c>
      <c r="U307" s="15"/>
      <c r="V307" s="15"/>
      <c r="W307" s="15"/>
      <c r="X307" s="15" t="s">
        <v>78</v>
      </c>
      <c r="Y307" s="56" t="s">
        <v>63</v>
      </c>
      <c r="Z307" s="56"/>
      <c r="AA307" s="56"/>
      <c r="AB307" s="56"/>
      <c r="AC307" s="56"/>
      <c r="AD307" s="56"/>
      <c r="AE307" s="56"/>
      <c r="AF307" s="56"/>
      <c r="AG307" s="56" t="s">
        <v>62</v>
      </c>
      <c r="AH307" s="56"/>
      <c r="AI307" s="56" t="s">
        <v>79</v>
      </c>
      <c r="AJ307" s="56"/>
      <c r="AK307" s="56" t="s">
        <v>3039</v>
      </c>
      <c r="AL307" s="56"/>
    </row>
    <row r="308" spans="1:38" ht="12.75" customHeight="1">
      <c r="A308" s="14" t="s">
        <v>77</v>
      </c>
      <c r="B308" s="52"/>
      <c r="C308" s="52"/>
      <c r="D308" s="52"/>
      <c r="E308" s="52"/>
      <c r="F308" s="52"/>
      <c r="G308" s="52"/>
      <c r="H308" s="15" t="s">
        <v>375</v>
      </c>
      <c r="I308" s="52"/>
      <c r="J308" s="42" t="str">
        <f>IF($N$7="By Rows","A11","C02")</f>
        <v>C02</v>
      </c>
      <c r="K308" s="53" t="s">
        <v>42</v>
      </c>
      <c r="L308" s="57"/>
      <c r="M308" s="55"/>
      <c r="N308" s="89" t="s">
        <v>80</v>
      </c>
      <c r="O308" s="92" t="s">
        <v>81</v>
      </c>
      <c r="P308" s="124" t="s">
        <v>10</v>
      </c>
      <c r="Q308" s="127" t="s">
        <v>386</v>
      </c>
      <c r="R308" s="90"/>
      <c r="S308" s="15" t="s">
        <v>57</v>
      </c>
      <c r="T308" s="15" t="s">
        <v>14</v>
      </c>
      <c r="U308" s="15"/>
      <c r="V308" s="15"/>
      <c r="W308" s="15"/>
      <c r="X308" s="15" t="s">
        <v>78</v>
      </c>
      <c r="Y308" s="56" t="s">
        <v>63</v>
      </c>
      <c r="Z308" s="56"/>
      <c r="AA308" s="56"/>
      <c r="AB308" s="56"/>
      <c r="AC308" s="56"/>
      <c r="AD308" s="56"/>
      <c r="AE308" s="56"/>
      <c r="AF308" s="56"/>
      <c r="AG308" s="56" t="s">
        <v>62</v>
      </c>
      <c r="AH308" s="56"/>
      <c r="AI308" s="56" t="s">
        <v>79</v>
      </c>
      <c r="AJ308" s="56"/>
      <c r="AK308" s="56" t="s">
        <v>3039</v>
      </c>
      <c r="AL308" s="56"/>
    </row>
    <row r="309" spans="1:38" ht="12.75" customHeight="1">
      <c r="A309" s="14" t="s">
        <v>77</v>
      </c>
      <c r="B309" s="52"/>
      <c r="C309" s="52"/>
      <c r="D309" s="52"/>
      <c r="E309" s="52"/>
      <c r="F309" s="52"/>
      <c r="G309" s="52"/>
      <c r="H309" s="15" t="s">
        <v>375</v>
      </c>
      <c r="I309" s="52"/>
      <c r="J309" s="42" t="str">
        <f>IF($N$7="By Rows","A12","D02")</f>
        <v>D02</v>
      </c>
      <c r="K309" s="53" t="s">
        <v>42</v>
      </c>
      <c r="L309" s="57"/>
      <c r="M309" s="55"/>
      <c r="N309" s="89" t="s">
        <v>80</v>
      </c>
      <c r="O309" s="92" t="s">
        <v>81</v>
      </c>
      <c r="P309" s="124" t="s">
        <v>10</v>
      </c>
      <c r="Q309" s="127" t="s">
        <v>387</v>
      </c>
      <c r="R309" s="90"/>
      <c r="S309" s="15" t="s">
        <v>57</v>
      </c>
      <c r="T309" s="15" t="s">
        <v>14</v>
      </c>
      <c r="U309" s="15"/>
      <c r="V309" s="15"/>
      <c r="W309" s="15"/>
      <c r="X309" s="15" t="s">
        <v>78</v>
      </c>
      <c r="Y309" s="56" t="s">
        <v>63</v>
      </c>
      <c r="Z309" s="56"/>
      <c r="AA309" s="56"/>
      <c r="AB309" s="56"/>
      <c r="AC309" s="56"/>
      <c r="AD309" s="56"/>
      <c r="AE309" s="56"/>
      <c r="AF309" s="56"/>
      <c r="AG309" s="56" t="s">
        <v>62</v>
      </c>
      <c r="AH309" s="56"/>
      <c r="AI309" s="56" t="s">
        <v>79</v>
      </c>
      <c r="AJ309" s="56"/>
      <c r="AK309" s="56" t="s">
        <v>3039</v>
      </c>
      <c r="AL309" s="56"/>
    </row>
    <row r="310" spans="1:38" ht="12.75" customHeight="1">
      <c r="A310" s="14" t="s">
        <v>77</v>
      </c>
      <c r="B310" s="52"/>
      <c r="C310" s="52"/>
      <c r="D310" s="52"/>
      <c r="E310" s="52"/>
      <c r="F310" s="52"/>
      <c r="G310" s="52"/>
      <c r="H310" s="15" t="s">
        <v>375</v>
      </c>
      <c r="I310" s="52"/>
      <c r="J310" s="42" t="str">
        <f>IF($N$7="By Rows","B01","E02")</f>
        <v>E02</v>
      </c>
      <c r="K310" s="53" t="s">
        <v>42</v>
      </c>
      <c r="L310" s="57"/>
      <c r="M310" s="55"/>
      <c r="N310" s="89" t="s">
        <v>80</v>
      </c>
      <c r="O310" s="92" t="s">
        <v>81</v>
      </c>
      <c r="P310" s="124" t="s">
        <v>10</v>
      </c>
      <c r="Q310" s="127" t="s">
        <v>388</v>
      </c>
      <c r="R310" s="90"/>
      <c r="S310" s="15" t="s">
        <v>57</v>
      </c>
      <c r="T310" s="15" t="s">
        <v>14</v>
      </c>
      <c r="U310" s="15"/>
      <c r="V310" s="15"/>
      <c r="W310" s="15"/>
      <c r="X310" s="15" t="s">
        <v>78</v>
      </c>
      <c r="Y310" s="56" t="s">
        <v>63</v>
      </c>
      <c r="Z310" s="56"/>
      <c r="AA310" s="56"/>
      <c r="AB310" s="56"/>
      <c r="AC310" s="56"/>
      <c r="AD310" s="56"/>
      <c r="AE310" s="56"/>
      <c r="AF310" s="56"/>
      <c r="AG310" s="56" t="s">
        <v>62</v>
      </c>
      <c r="AH310" s="56"/>
      <c r="AI310" s="56" t="s">
        <v>79</v>
      </c>
      <c r="AJ310" s="56"/>
      <c r="AK310" s="56" t="s">
        <v>3039</v>
      </c>
      <c r="AL310" s="56"/>
    </row>
    <row r="311" spans="1:38" ht="12.75" customHeight="1">
      <c r="A311" s="14" t="s">
        <v>77</v>
      </c>
      <c r="B311" s="52"/>
      <c r="C311" s="52"/>
      <c r="D311" s="52"/>
      <c r="E311" s="52"/>
      <c r="F311" s="52"/>
      <c r="G311" s="52"/>
      <c r="H311" s="15" t="s">
        <v>375</v>
      </c>
      <c r="I311" s="52"/>
      <c r="J311" s="42" t="str">
        <f>IF($N$7="By Rows","B02","F02")</f>
        <v>F02</v>
      </c>
      <c r="K311" s="53" t="s">
        <v>42</v>
      </c>
      <c r="L311" s="57"/>
      <c r="M311" s="55"/>
      <c r="N311" s="89" t="s">
        <v>80</v>
      </c>
      <c r="O311" s="92" t="s">
        <v>81</v>
      </c>
      <c r="P311" s="124" t="s">
        <v>10</v>
      </c>
      <c r="Q311" s="127" t="s">
        <v>389</v>
      </c>
      <c r="R311" s="90"/>
      <c r="S311" s="15" t="s">
        <v>57</v>
      </c>
      <c r="T311" s="15" t="s">
        <v>14</v>
      </c>
      <c r="U311" s="15"/>
      <c r="V311" s="15"/>
      <c r="W311" s="15"/>
      <c r="X311" s="15" t="s">
        <v>78</v>
      </c>
      <c r="Y311" s="56" t="s">
        <v>63</v>
      </c>
      <c r="Z311" s="56"/>
      <c r="AA311" s="56"/>
      <c r="AB311" s="56"/>
      <c r="AC311" s="56"/>
      <c r="AD311" s="56"/>
      <c r="AE311" s="56"/>
      <c r="AF311" s="56"/>
      <c r="AG311" s="56" t="s">
        <v>62</v>
      </c>
      <c r="AH311" s="56"/>
      <c r="AI311" s="56" t="s">
        <v>79</v>
      </c>
      <c r="AJ311" s="56"/>
      <c r="AK311" s="56" t="s">
        <v>3039</v>
      </c>
      <c r="AL311" s="56"/>
    </row>
    <row r="312" spans="1:38" ht="12.75" customHeight="1">
      <c r="A312" s="14" t="s">
        <v>77</v>
      </c>
      <c r="B312" s="52"/>
      <c r="C312" s="52"/>
      <c r="D312" s="52"/>
      <c r="E312" s="52"/>
      <c r="F312" s="52"/>
      <c r="G312" s="52"/>
      <c r="H312" s="15" t="s">
        <v>375</v>
      </c>
      <c r="I312" s="52"/>
      <c r="J312" s="42" t="str">
        <f>IF($N$7="By Rows","B03","G02")</f>
        <v>G02</v>
      </c>
      <c r="K312" s="53" t="s">
        <v>42</v>
      </c>
      <c r="L312" s="57"/>
      <c r="M312" s="55"/>
      <c r="N312" s="89" t="s">
        <v>80</v>
      </c>
      <c r="O312" s="92" t="s">
        <v>81</v>
      </c>
      <c r="P312" s="124" t="s">
        <v>10</v>
      </c>
      <c r="Q312" s="127" t="s">
        <v>390</v>
      </c>
      <c r="R312" s="90"/>
      <c r="S312" s="15" t="s">
        <v>57</v>
      </c>
      <c r="T312" s="15" t="s">
        <v>14</v>
      </c>
      <c r="U312" s="15"/>
      <c r="V312" s="15"/>
      <c r="W312" s="15"/>
      <c r="X312" s="15" t="s">
        <v>78</v>
      </c>
      <c r="Y312" s="56" t="s">
        <v>63</v>
      </c>
      <c r="Z312" s="56"/>
      <c r="AA312" s="56"/>
      <c r="AB312" s="56"/>
      <c r="AC312" s="56"/>
      <c r="AD312" s="56"/>
      <c r="AE312" s="56"/>
      <c r="AF312" s="56"/>
      <c r="AG312" s="56" t="s">
        <v>62</v>
      </c>
      <c r="AH312" s="56"/>
      <c r="AI312" s="56" t="s">
        <v>79</v>
      </c>
      <c r="AJ312" s="56"/>
      <c r="AK312" s="56" t="s">
        <v>3039</v>
      </c>
      <c r="AL312" s="56"/>
    </row>
    <row r="313" spans="1:38" ht="12.75" customHeight="1">
      <c r="A313" s="14" t="s">
        <v>77</v>
      </c>
      <c r="B313" s="52"/>
      <c r="C313" s="52"/>
      <c r="D313" s="52"/>
      <c r="E313" s="52"/>
      <c r="F313" s="52"/>
      <c r="G313" s="52"/>
      <c r="H313" s="15" t="s">
        <v>375</v>
      </c>
      <c r="I313" s="52"/>
      <c r="J313" s="42" t="str">
        <f>IF($N$7="By Rows","B04","H02")</f>
        <v>H02</v>
      </c>
      <c r="K313" s="53" t="s">
        <v>42</v>
      </c>
      <c r="L313" s="57"/>
      <c r="M313" s="55"/>
      <c r="N313" s="89" t="s">
        <v>80</v>
      </c>
      <c r="O313" s="92" t="s">
        <v>81</v>
      </c>
      <c r="P313" s="124" t="s">
        <v>10</v>
      </c>
      <c r="Q313" s="127" t="s">
        <v>391</v>
      </c>
      <c r="R313" s="90"/>
      <c r="S313" s="15" t="s">
        <v>57</v>
      </c>
      <c r="T313" s="15" t="s">
        <v>14</v>
      </c>
      <c r="U313" s="15"/>
      <c r="V313" s="15"/>
      <c r="W313" s="15"/>
      <c r="X313" s="15" t="s">
        <v>78</v>
      </c>
      <c r="Y313" s="56" t="s">
        <v>63</v>
      </c>
      <c r="Z313" s="56"/>
      <c r="AA313" s="56"/>
      <c r="AB313" s="56"/>
      <c r="AC313" s="56"/>
      <c r="AD313" s="56"/>
      <c r="AE313" s="56"/>
      <c r="AF313" s="56"/>
      <c r="AG313" s="56" t="s">
        <v>62</v>
      </c>
      <c r="AH313" s="56"/>
      <c r="AI313" s="56" t="s">
        <v>79</v>
      </c>
      <c r="AJ313" s="56"/>
      <c r="AK313" s="56" t="s">
        <v>3039</v>
      </c>
      <c r="AL313" s="56"/>
    </row>
    <row r="314" spans="1:38" ht="12.75" customHeight="1">
      <c r="A314" s="14" t="s">
        <v>77</v>
      </c>
      <c r="B314" s="52"/>
      <c r="C314" s="52"/>
      <c r="D314" s="52"/>
      <c r="E314" s="52"/>
      <c r="F314" s="52"/>
      <c r="G314" s="52"/>
      <c r="H314" s="15" t="s">
        <v>375</v>
      </c>
      <c r="I314" s="52"/>
      <c r="J314" s="42" t="str">
        <f>IF($N$7="By Rows","B05","A03")</f>
        <v>A03</v>
      </c>
      <c r="K314" s="53" t="s">
        <v>42</v>
      </c>
      <c r="L314" s="57"/>
      <c r="M314" s="55"/>
      <c r="N314" s="89" t="s">
        <v>80</v>
      </c>
      <c r="O314" s="92" t="s">
        <v>81</v>
      </c>
      <c r="P314" s="124" t="s">
        <v>10</v>
      </c>
      <c r="Q314" s="127" t="s">
        <v>392</v>
      </c>
      <c r="R314" s="90"/>
      <c r="S314" s="15" t="s">
        <v>57</v>
      </c>
      <c r="T314" s="15" t="s">
        <v>14</v>
      </c>
      <c r="U314" s="15"/>
      <c r="V314" s="15"/>
      <c r="W314" s="15"/>
      <c r="X314" s="15" t="s">
        <v>78</v>
      </c>
      <c r="Y314" s="56" t="s">
        <v>63</v>
      </c>
      <c r="Z314" s="56"/>
      <c r="AA314" s="56"/>
      <c r="AB314" s="56"/>
      <c r="AC314" s="56"/>
      <c r="AD314" s="56"/>
      <c r="AE314" s="56"/>
      <c r="AF314" s="56"/>
      <c r="AG314" s="56" t="s">
        <v>62</v>
      </c>
      <c r="AH314" s="56"/>
      <c r="AI314" s="56" t="s">
        <v>79</v>
      </c>
      <c r="AJ314" s="56"/>
      <c r="AK314" s="56" t="s">
        <v>3039</v>
      </c>
      <c r="AL314" s="56"/>
    </row>
    <row r="315" spans="1:38" ht="12.75" customHeight="1">
      <c r="A315" s="14" t="s">
        <v>77</v>
      </c>
      <c r="B315" s="52"/>
      <c r="C315" s="52"/>
      <c r="D315" s="52"/>
      <c r="E315" s="52"/>
      <c r="F315" s="52"/>
      <c r="G315" s="52"/>
      <c r="H315" s="15" t="s">
        <v>375</v>
      </c>
      <c r="I315" s="52"/>
      <c r="J315" s="42" t="str">
        <f>IF($N$7="By Rows","B06","B03")</f>
        <v>B03</v>
      </c>
      <c r="K315" s="53" t="s">
        <v>42</v>
      </c>
      <c r="L315" s="57"/>
      <c r="M315" s="55"/>
      <c r="N315" s="89" t="s">
        <v>80</v>
      </c>
      <c r="O315" s="92" t="s">
        <v>81</v>
      </c>
      <c r="P315" s="124" t="s">
        <v>10</v>
      </c>
      <c r="Q315" s="127" t="s">
        <v>393</v>
      </c>
      <c r="R315" s="90"/>
      <c r="S315" s="15" t="s">
        <v>57</v>
      </c>
      <c r="T315" s="15" t="s">
        <v>14</v>
      </c>
      <c r="U315" s="15"/>
      <c r="V315" s="15"/>
      <c r="W315" s="15"/>
      <c r="X315" s="15" t="s">
        <v>78</v>
      </c>
      <c r="Y315" s="56" t="s">
        <v>63</v>
      </c>
      <c r="Z315" s="56"/>
      <c r="AA315" s="56"/>
      <c r="AB315" s="56"/>
      <c r="AC315" s="56"/>
      <c r="AD315" s="56"/>
      <c r="AE315" s="56"/>
      <c r="AF315" s="56"/>
      <c r="AG315" s="56" t="s">
        <v>62</v>
      </c>
      <c r="AH315" s="56"/>
      <c r="AI315" s="56" t="s">
        <v>79</v>
      </c>
      <c r="AJ315" s="56"/>
      <c r="AK315" s="56" t="s">
        <v>3039</v>
      </c>
      <c r="AL315" s="56"/>
    </row>
    <row r="316" spans="1:38" ht="12.75" customHeight="1">
      <c r="A316" s="14" t="s">
        <v>77</v>
      </c>
      <c r="B316" s="52"/>
      <c r="C316" s="52"/>
      <c r="D316" s="52"/>
      <c r="E316" s="52"/>
      <c r="F316" s="52"/>
      <c r="G316" s="52"/>
      <c r="H316" s="15" t="s">
        <v>375</v>
      </c>
      <c r="I316" s="52"/>
      <c r="J316" s="42" t="str">
        <f>IF($N$7="By Rows","B07","C03")</f>
        <v>C03</v>
      </c>
      <c r="K316" s="53" t="s">
        <v>42</v>
      </c>
      <c r="L316" s="57"/>
      <c r="M316" s="55"/>
      <c r="N316" s="89" t="s">
        <v>80</v>
      </c>
      <c r="O316" s="92" t="s">
        <v>81</v>
      </c>
      <c r="P316" s="124" t="s">
        <v>10</v>
      </c>
      <c r="Q316" s="127" t="s">
        <v>394</v>
      </c>
      <c r="R316" s="90"/>
      <c r="S316" s="15" t="s">
        <v>57</v>
      </c>
      <c r="T316" s="15" t="s">
        <v>14</v>
      </c>
      <c r="U316" s="15"/>
      <c r="V316" s="15"/>
      <c r="W316" s="15"/>
      <c r="X316" s="15" t="s">
        <v>78</v>
      </c>
      <c r="Y316" s="56" t="s">
        <v>63</v>
      </c>
      <c r="Z316" s="56"/>
      <c r="AA316" s="56"/>
      <c r="AB316" s="56"/>
      <c r="AC316" s="56"/>
      <c r="AD316" s="56"/>
      <c r="AE316" s="56"/>
      <c r="AF316" s="56"/>
      <c r="AG316" s="56" t="s">
        <v>62</v>
      </c>
      <c r="AH316" s="56"/>
      <c r="AI316" s="56" t="s">
        <v>79</v>
      </c>
      <c r="AJ316" s="56"/>
      <c r="AK316" s="56" t="s">
        <v>3039</v>
      </c>
      <c r="AL316" s="56"/>
    </row>
    <row r="317" spans="1:38" ht="12.75" customHeight="1">
      <c r="A317" s="14" t="s">
        <v>77</v>
      </c>
      <c r="B317" s="52"/>
      <c r="C317" s="52"/>
      <c r="D317" s="52"/>
      <c r="E317" s="52"/>
      <c r="F317" s="52"/>
      <c r="G317" s="52"/>
      <c r="H317" s="15" t="s">
        <v>375</v>
      </c>
      <c r="I317" s="52"/>
      <c r="J317" s="42" t="str">
        <f>IF($N$7="By Rows","B08","D03")</f>
        <v>D03</v>
      </c>
      <c r="K317" s="53" t="s">
        <v>42</v>
      </c>
      <c r="L317" s="57"/>
      <c r="M317" s="55"/>
      <c r="N317" s="89" t="s">
        <v>80</v>
      </c>
      <c r="O317" s="92" t="s">
        <v>81</v>
      </c>
      <c r="P317" s="124" t="s">
        <v>10</v>
      </c>
      <c r="Q317" s="127" t="s">
        <v>395</v>
      </c>
      <c r="R317" s="90"/>
      <c r="S317" s="15" t="s">
        <v>57</v>
      </c>
      <c r="T317" s="15" t="s">
        <v>14</v>
      </c>
      <c r="U317" s="15"/>
      <c r="V317" s="15"/>
      <c r="W317" s="15"/>
      <c r="X317" s="15" t="s">
        <v>78</v>
      </c>
      <c r="Y317" s="56" t="s">
        <v>63</v>
      </c>
      <c r="Z317" s="56"/>
      <c r="AA317" s="56"/>
      <c r="AB317" s="56"/>
      <c r="AC317" s="56"/>
      <c r="AD317" s="56"/>
      <c r="AE317" s="56"/>
      <c r="AF317" s="56"/>
      <c r="AG317" s="56" t="s">
        <v>62</v>
      </c>
      <c r="AH317" s="56"/>
      <c r="AI317" s="56" t="s">
        <v>79</v>
      </c>
      <c r="AJ317" s="56"/>
      <c r="AK317" s="56" t="s">
        <v>3039</v>
      </c>
      <c r="AL317" s="56"/>
    </row>
    <row r="318" spans="1:38" ht="12.75" customHeight="1">
      <c r="A318" s="14" t="s">
        <v>77</v>
      </c>
      <c r="B318" s="52"/>
      <c r="C318" s="52"/>
      <c r="D318" s="52"/>
      <c r="E318" s="52"/>
      <c r="F318" s="52"/>
      <c r="G318" s="52"/>
      <c r="H318" s="15" t="s">
        <v>375</v>
      </c>
      <c r="I318" s="52"/>
      <c r="J318" s="42" t="str">
        <f>IF($N$7="By Rows","B09","E03")</f>
        <v>E03</v>
      </c>
      <c r="K318" s="53" t="s">
        <v>42</v>
      </c>
      <c r="L318" s="57"/>
      <c r="M318" s="55"/>
      <c r="N318" s="89" t="s">
        <v>80</v>
      </c>
      <c r="O318" s="92" t="s">
        <v>81</v>
      </c>
      <c r="P318" s="124" t="s">
        <v>10</v>
      </c>
      <c r="Q318" s="127" t="s">
        <v>396</v>
      </c>
      <c r="R318" s="90"/>
      <c r="S318" s="15" t="s">
        <v>57</v>
      </c>
      <c r="T318" s="15" t="s">
        <v>14</v>
      </c>
      <c r="U318" s="15"/>
      <c r="V318" s="15"/>
      <c r="W318" s="15"/>
      <c r="X318" s="15" t="s">
        <v>78</v>
      </c>
      <c r="Y318" s="56" t="s">
        <v>63</v>
      </c>
      <c r="Z318" s="56"/>
      <c r="AA318" s="56"/>
      <c r="AB318" s="56"/>
      <c r="AC318" s="56"/>
      <c r="AD318" s="56"/>
      <c r="AE318" s="56"/>
      <c r="AF318" s="56"/>
      <c r="AG318" s="56" t="s">
        <v>62</v>
      </c>
      <c r="AH318" s="56"/>
      <c r="AI318" s="56" t="s">
        <v>79</v>
      </c>
      <c r="AJ318" s="56"/>
      <c r="AK318" s="56" t="s">
        <v>3039</v>
      </c>
      <c r="AL318" s="56"/>
    </row>
    <row r="319" spans="1:38" ht="12.75" customHeight="1">
      <c r="A319" s="14" t="s">
        <v>77</v>
      </c>
      <c r="B319" s="52"/>
      <c r="C319" s="52"/>
      <c r="D319" s="52"/>
      <c r="E319" s="52"/>
      <c r="F319" s="52"/>
      <c r="G319" s="52"/>
      <c r="H319" s="15" t="s">
        <v>375</v>
      </c>
      <c r="I319" s="52"/>
      <c r="J319" s="42" t="str">
        <f>IF($N$7="By Rows","B10","F03")</f>
        <v>F03</v>
      </c>
      <c r="K319" s="53" t="s">
        <v>42</v>
      </c>
      <c r="L319" s="57"/>
      <c r="M319" s="55"/>
      <c r="N319" s="89" t="s">
        <v>80</v>
      </c>
      <c r="O319" s="92" t="s">
        <v>81</v>
      </c>
      <c r="P319" s="124" t="s">
        <v>10</v>
      </c>
      <c r="Q319" s="127" t="s">
        <v>397</v>
      </c>
      <c r="R319" s="90"/>
      <c r="S319" s="15" t="s">
        <v>57</v>
      </c>
      <c r="T319" s="15" t="s">
        <v>14</v>
      </c>
      <c r="U319" s="15"/>
      <c r="V319" s="15"/>
      <c r="W319" s="15"/>
      <c r="X319" s="15" t="s">
        <v>78</v>
      </c>
      <c r="Y319" s="56" t="s">
        <v>63</v>
      </c>
      <c r="Z319" s="56"/>
      <c r="AA319" s="56"/>
      <c r="AB319" s="56"/>
      <c r="AC319" s="56"/>
      <c r="AD319" s="56"/>
      <c r="AE319" s="56"/>
      <c r="AF319" s="56"/>
      <c r="AG319" s="56" t="s">
        <v>62</v>
      </c>
      <c r="AH319" s="56"/>
      <c r="AI319" s="56" t="s">
        <v>79</v>
      </c>
      <c r="AJ319" s="56"/>
      <c r="AK319" s="56" t="s">
        <v>3039</v>
      </c>
      <c r="AL319" s="56"/>
    </row>
    <row r="320" spans="1:38" ht="12.75" customHeight="1">
      <c r="A320" s="14" t="s">
        <v>77</v>
      </c>
      <c r="B320" s="52"/>
      <c r="C320" s="52"/>
      <c r="D320" s="52"/>
      <c r="E320" s="52"/>
      <c r="F320" s="52"/>
      <c r="G320" s="52"/>
      <c r="H320" s="15" t="s">
        <v>375</v>
      </c>
      <c r="I320" s="52"/>
      <c r="J320" s="42" t="str">
        <f>IF($N$7="By Rows","B11","G03")</f>
        <v>G03</v>
      </c>
      <c r="K320" s="53" t="s">
        <v>42</v>
      </c>
      <c r="L320" s="57"/>
      <c r="M320" s="55"/>
      <c r="N320" s="89" t="s">
        <v>80</v>
      </c>
      <c r="O320" s="92" t="s">
        <v>81</v>
      </c>
      <c r="P320" s="124" t="s">
        <v>10</v>
      </c>
      <c r="Q320" s="127" t="s">
        <v>398</v>
      </c>
      <c r="R320" s="90"/>
      <c r="S320" s="15" t="s">
        <v>57</v>
      </c>
      <c r="T320" s="15" t="s">
        <v>14</v>
      </c>
      <c r="U320" s="15"/>
      <c r="V320" s="15"/>
      <c r="W320" s="15"/>
      <c r="X320" s="15" t="s">
        <v>78</v>
      </c>
      <c r="Y320" s="56" t="s">
        <v>63</v>
      </c>
      <c r="Z320" s="56"/>
      <c r="AA320" s="56"/>
      <c r="AB320" s="56"/>
      <c r="AC320" s="56"/>
      <c r="AD320" s="56"/>
      <c r="AE320" s="56"/>
      <c r="AF320" s="56"/>
      <c r="AG320" s="56" t="s">
        <v>62</v>
      </c>
      <c r="AH320" s="56"/>
      <c r="AI320" s="56" t="s">
        <v>79</v>
      </c>
      <c r="AJ320" s="56"/>
      <c r="AK320" s="56" t="s">
        <v>3039</v>
      </c>
      <c r="AL320" s="56"/>
    </row>
    <row r="321" spans="1:38" ht="12.75" customHeight="1">
      <c r="A321" s="14" t="s">
        <v>77</v>
      </c>
      <c r="B321" s="52"/>
      <c r="C321" s="52"/>
      <c r="D321" s="52"/>
      <c r="E321" s="52"/>
      <c r="F321" s="52"/>
      <c r="G321" s="52"/>
      <c r="H321" s="15" t="s">
        <v>375</v>
      </c>
      <c r="I321" s="52"/>
      <c r="J321" s="42" t="str">
        <f>IF($N$7="By Rows","B12","H03")</f>
        <v>H03</v>
      </c>
      <c r="K321" s="53" t="s">
        <v>42</v>
      </c>
      <c r="L321" s="57"/>
      <c r="M321" s="55"/>
      <c r="N321" s="89" t="s">
        <v>80</v>
      </c>
      <c r="O321" s="92" t="s">
        <v>81</v>
      </c>
      <c r="P321" s="124" t="s">
        <v>10</v>
      </c>
      <c r="Q321" s="127" t="s">
        <v>399</v>
      </c>
      <c r="R321" s="90"/>
      <c r="S321" s="15" t="s">
        <v>57</v>
      </c>
      <c r="T321" s="15" t="s">
        <v>14</v>
      </c>
      <c r="U321" s="15"/>
      <c r="V321" s="15"/>
      <c r="W321" s="15"/>
      <c r="X321" s="15" t="s">
        <v>78</v>
      </c>
      <c r="Y321" s="56" t="s">
        <v>63</v>
      </c>
      <c r="Z321" s="56"/>
      <c r="AA321" s="56"/>
      <c r="AB321" s="56"/>
      <c r="AC321" s="56"/>
      <c r="AD321" s="56"/>
      <c r="AE321" s="56"/>
      <c r="AF321" s="56"/>
      <c r="AG321" s="56" t="s">
        <v>62</v>
      </c>
      <c r="AH321" s="56"/>
      <c r="AI321" s="56" t="s">
        <v>79</v>
      </c>
      <c r="AJ321" s="56"/>
      <c r="AK321" s="56" t="s">
        <v>3039</v>
      </c>
      <c r="AL321" s="56"/>
    </row>
    <row r="322" spans="1:38" ht="12.75" customHeight="1">
      <c r="A322" s="14" t="s">
        <v>77</v>
      </c>
      <c r="B322" s="52"/>
      <c r="C322" s="52"/>
      <c r="D322" s="52"/>
      <c r="E322" s="52"/>
      <c r="F322" s="52"/>
      <c r="G322" s="52"/>
      <c r="H322" s="15" t="s">
        <v>375</v>
      </c>
      <c r="I322" s="52"/>
      <c r="J322" s="42" t="str">
        <f>IF($N$7="By Rows","C01","A04")</f>
        <v>A04</v>
      </c>
      <c r="K322" s="53" t="s">
        <v>42</v>
      </c>
      <c r="L322" s="57"/>
      <c r="M322" s="55"/>
      <c r="N322" s="89" t="s">
        <v>80</v>
      </c>
      <c r="O322" s="92" t="s">
        <v>81</v>
      </c>
      <c r="P322" s="124" t="s">
        <v>10</v>
      </c>
      <c r="Q322" s="127" t="s">
        <v>400</v>
      </c>
      <c r="R322" s="90"/>
      <c r="S322" s="15" t="s">
        <v>57</v>
      </c>
      <c r="T322" s="15" t="s">
        <v>14</v>
      </c>
      <c r="U322" s="15"/>
      <c r="V322" s="15"/>
      <c r="W322" s="15"/>
      <c r="X322" s="15" t="s">
        <v>78</v>
      </c>
      <c r="Y322" s="56" t="s">
        <v>63</v>
      </c>
      <c r="Z322" s="56"/>
      <c r="AA322" s="56"/>
      <c r="AB322" s="56"/>
      <c r="AC322" s="56"/>
      <c r="AD322" s="56"/>
      <c r="AE322" s="56"/>
      <c r="AF322" s="56"/>
      <c r="AG322" s="56" t="s">
        <v>62</v>
      </c>
      <c r="AH322" s="56"/>
      <c r="AI322" s="56" t="s">
        <v>79</v>
      </c>
      <c r="AJ322" s="56"/>
      <c r="AK322" s="56" t="s">
        <v>3039</v>
      </c>
      <c r="AL322" s="56"/>
    </row>
    <row r="323" spans="1:38" ht="12.75" customHeight="1">
      <c r="A323" s="14" t="s">
        <v>77</v>
      </c>
      <c r="B323" s="52"/>
      <c r="C323" s="52"/>
      <c r="D323" s="52"/>
      <c r="E323" s="52"/>
      <c r="F323" s="52"/>
      <c r="G323" s="52"/>
      <c r="H323" s="15" t="s">
        <v>375</v>
      </c>
      <c r="I323" s="52"/>
      <c r="J323" s="42" t="str">
        <f>IF($N$7="By Rows","C02","B04")</f>
        <v>B04</v>
      </c>
      <c r="K323" s="53" t="s">
        <v>42</v>
      </c>
      <c r="L323" s="57"/>
      <c r="M323" s="55"/>
      <c r="N323" s="89" t="s">
        <v>80</v>
      </c>
      <c r="O323" s="92" t="s">
        <v>81</v>
      </c>
      <c r="P323" s="124" t="s">
        <v>10</v>
      </c>
      <c r="Q323" s="127" t="s">
        <v>401</v>
      </c>
      <c r="R323" s="90"/>
      <c r="S323" s="15" t="s">
        <v>57</v>
      </c>
      <c r="T323" s="15" t="s">
        <v>14</v>
      </c>
      <c r="U323" s="15"/>
      <c r="V323" s="15"/>
      <c r="W323" s="15"/>
      <c r="X323" s="15" t="s">
        <v>78</v>
      </c>
      <c r="Y323" s="56" t="s">
        <v>63</v>
      </c>
      <c r="Z323" s="56"/>
      <c r="AA323" s="56"/>
      <c r="AB323" s="56"/>
      <c r="AC323" s="56"/>
      <c r="AD323" s="56"/>
      <c r="AE323" s="56"/>
      <c r="AF323" s="56"/>
      <c r="AG323" s="56" t="s">
        <v>62</v>
      </c>
      <c r="AH323" s="56"/>
      <c r="AI323" s="56" t="s">
        <v>79</v>
      </c>
      <c r="AJ323" s="56"/>
      <c r="AK323" s="56" t="s">
        <v>3039</v>
      </c>
      <c r="AL323" s="56"/>
    </row>
    <row r="324" spans="1:38" ht="12.75" customHeight="1">
      <c r="A324" s="14" t="s">
        <v>77</v>
      </c>
      <c r="B324" s="52"/>
      <c r="C324" s="52"/>
      <c r="D324" s="52"/>
      <c r="E324" s="52"/>
      <c r="F324" s="52"/>
      <c r="G324" s="52"/>
      <c r="H324" s="15" t="s">
        <v>375</v>
      </c>
      <c r="I324" s="52"/>
      <c r="J324" s="42" t="str">
        <f>IF($N$7="By Rows","C03","C04")</f>
        <v>C04</v>
      </c>
      <c r="K324" s="53" t="s">
        <v>42</v>
      </c>
      <c r="L324" s="57"/>
      <c r="M324" s="55"/>
      <c r="N324" s="89" t="s">
        <v>80</v>
      </c>
      <c r="O324" s="92" t="s">
        <v>81</v>
      </c>
      <c r="P324" s="124" t="s">
        <v>10</v>
      </c>
      <c r="Q324" s="127" t="s">
        <v>402</v>
      </c>
      <c r="R324" s="90"/>
      <c r="S324" s="15" t="s">
        <v>57</v>
      </c>
      <c r="T324" s="15" t="s">
        <v>14</v>
      </c>
      <c r="U324" s="15"/>
      <c r="V324" s="15"/>
      <c r="W324" s="15"/>
      <c r="X324" s="15" t="s">
        <v>78</v>
      </c>
      <c r="Y324" s="56" t="s">
        <v>63</v>
      </c>
      <c r="Z324" s="56"/>
      <c r="AA324" s="56"/>
      <c r="AB324" s="56"/>
      <c r="AC324" s="56"/>
      <c r="AD324" s="56"/>
      <c r="AE324" s="56"/>
      <c r="AF324" s="56"/>
      <c r="AG324" s="56" t="s">
        <v>62</v>
      </c>
      <c r="AH324" s="56"/>
      <c r="AI324" s="56" t="s">
        <v>79</v>
      </c>
      <c r="AJ324" s="56"/>
      <c r="AK324" s="56" t="s">
        <v>3039</v>
      </c>
      <c r="AL324" s="56"/>
    </row>
    <row r="325" spans="1:38" ht="12.75" customHeight="1">
      <c r="A325" s="14" t="s">
        <v>77</v>
      </c>
      <c r="B325" s="52"/>
      <c r="C325" s="52"/>
      <c r="D325" s="52"/>
      <c r="E325" s="52"/>
      <c r="F325" s="52"/>
      <c r="G325" s="52"/>
      <c r="H325" s="15" t="s">
        <v>375</v>
      </c>
      <c r="I325" s="52"/>
      <c r="J325" s="42" t="str">
        <f>IF($N$7="By Rows","C04","D04")</f>
        <v>D04</v>
      </c>
      <c r="K325" s="53" t="s">
        <v>42</v>
      </c>
      <c r="L325" s="57"/>
      <c r="M325" s="55"/>
      <c r="N325" s="89" t="s">
        <v>80</v>
      </c>
      <c r="O325" s="92" t="s">
        <v>81</v>
      </c>
      <c r="P325" s="124" t="s">
        <v>10</v>
      </c>
      <c r="Q325" s="127" t="s">
        <v>403</v>
      </c>
      <c r="R325" s="90"/>
      <c r="S325" s="15" t="s">
        <v>57</v>
      </c>
      <c r="T325" s="15" t="s">
        <v>14</v>
      </c>
      <c r="U325" s="15"/>
      <c r="V325" s="15"/>
      <c r="W325" s="15"/>
      <c r="X325" s="15" t="s">
        <v>78</v>
      </c>
      <c r="Y325" s="56" t="s">
        <v>63</v>
      </c>
      <c r="Z325" s="56"/>
      <c r="AA325" s="56"/>
      <c r="AB325" s="56"/>
      <c r="AC325" s="56"/>
      <c r="AD325" s="56"/>
      <c r="AE325" s="56"/>
      <c r="AF325" s="56"/>
      <c r="AG325" s="56" t="s">
        <v>62</v>
      </c>
      <c r="AH325" s="56"/>
      <c r="AI325" s="56" t="s">
        <v>79</v>
      </c>
      <c r="AJ325" s="56"/>
      <c r="AK325" s="56" t="s">
        <v>3039</v>
      </c>
      <c r="AL325" s="56"/>
    </row>
    <row r="326" spans="1:38" ht="12.75" customHeight="1">
      <c r="A326" s="14" t="s">
        <v>77</v>
      </c>
      <c r="B326" s="52"/>
      <c r="C326" s="52"/>
      <c r="D326" s="52"/>
      <c r="E326" s="52"/>
      <c r="F326" s="52"/>
      <c r="G326" s="52"/>
      <c r="H326" s="15" t="s">
        <v>375</v>
      </c>
      <c r="I326" s="52"/>
      <c r="J326" s="42" t="str">
        <f>IF($N$7="By Rows","C05","E04")</f>
        <v>E04</v>
      </c>
      <c r="K326" s="53" t="s">
        <v>42</v>
      </c>
      <c r="L326" s="57"/>
      <c r="M326" s="55"/>
      <c r="N326" s="89" t="s">
        <v>80</v>
      </c>
      <c r="O326" s="92" t="s">
        <v>81</v>
      </c>
      <c r="P326" s="124" t="s">
        <v>10</v>
      </c>
      <c r="Q326" s="127" t="s">
        <v>404</v>
      </c>
      <c r="R326" s="90"/>
      <c r="S326" s="15" t="s">
        <v>57</v>
      </c>
      <c r="T326" s="15" t="s">
        <v>14</v>
      </c>
      <c r="U326" s="15"/>
      <c r="V326" s="15"/>
      <c r="W326" s="15"/>
      <c r="X326" s="15" t="s">
        <v>78</v>
      </c>
      <c r="Y326" s="56" t="s">
        <v>63</v>
      </c>
      <c r="Z326" s="56"/>
      <c r="AA326" s="56"/>
      <c r="AB326" s="56"/>
      <c r="AC326" s="56"/>
      <c r="AD326" s="56"/>
      <c r="AE326" s="56"/>
      <c r="AF326" s="56"/>
      <c r="AG326" s="56" t="s">
        <v>62</v>
      </c>
      <c r="AH326" s="56"/>
      <c r="AI326" s="56" t="s">
        <v>79</v>
      </c>
      <c r="AJ326" s="56"/>
      <c r="AK326" s="56" t="s">
        <v>3039</v>
      </c>
      <c r="AL326" s="56"/>
    </row>
    <row r="327" spans="1:38" ht="12.75" customHeight="1">
      <c r="A327" s="14" t="s">
        <v>77</v>
      </c>
      <c r="B327" s="52"/>
      <c r="C327" s="52"/>
      <c r="D327" s="52"/>
      <c r="E327" s="52"/>
      <c r="F327" s="52"/>
      <c r="G327" s="52"/>
      <c r="H327" s="15" t="s">
        <v>375</v>
      </c>
      <c r="I327" s="52"/>
      <c r="J327" s="42" t="str">
        <f>IF($N$7="By Rows","C06","F04")</f>
        <v>F04</v>
      </c>
      <c r="K327" s="53" t="s">
        <v>42</v>
      </c>
      <c r="L327" s="57"/>
      <c r="M327" s="55"/>
      <c r="N327" s="89" t="s">
        <v>80</v>
      </c>
      <c r="O327" s="92" t="s">
        <v>81</v>
      </c>
      <c r="P327" s="124" t="s">
        <v>10</v>
      </c>
      <c r="Q327" s="127" t="s">
        <v>405</v>
      </c>
      <c r="R327" s="90"/>
      <c r="S327" s="15" t="s">
        <v>57</v>
      </c>
      <c r="T327" s="15" t="s">
        <v>14</v>
      </c>
      <c r="U327" s="15"/>
      <c r="V327" s="15"/>
      <c r="W327" s="15"/>
      <c r="X327" s="15" t="s">
        <v>78</v>
      </c>
      <c r="Y327" s="56" t="s">
        <v>63</v>
      </c>
      <c r="Z327" s="56"/>
      <c r="AA327" s="56"/>
      <c r="AB327" s="56"/>
      <c r="AC327" s="56"/>
      <c r="AD327" s="56"/>
      <c r="AE327" s="56"/>
      <c r="AF327" s="56"/>
      <c r="AG327" s="56" t="s">
        <v>62</v>
      </c>
      <c r="AH327" s="56"/>
      <c r="AI327" s="56" t="s">
        <v>79</v>
      </c>
      <c r="AJ327" s="56"/>
      <c r="AK327" s="56" t="s">
        <v>3039</v>
      </c>
      <c r="AL327" s="56"/>
    </row>
    <row r="328" spans="1:38" ht="12.75" customHeight="1">
      <c r="A328" s="14" t="s">
        <v>77</v>
      </c>
      <c r="B328" s="52"/>
      <c r="C328" s="52"/>
      <c r="D328" s="52"/>
      <c r="E328" s="52"/>
      <c r="F328" s="52"/>
      <c r="G328" s="52"/>
      <c r="H328" s="15" t="s">
        <v>375</v>
      </c>
      <c r="I328" s="52"/>
      <c r="J328" s="42" t="str">
        <f>IF($N$7="By Rows","C07","G04")</f>
        <v>G04</v>
      </c>
      <c r="K328" s="53" t="s">
        <v>42</v>
      </c>
      <c r="L328" s="57"/>
      <c r="M328" s="55"/>
      <c r="N328" s="89" t="s">
        <v>80</v>
      </c>
      <c r="O328" s="92" t="s">
        <v>81</v>
      </c>
      <c r="P328" s="124" t="s">
        <v>10</v>
      </c>
      <c r="Q328" s="127" t="s">
        <v>406</v>
      </c>
      <c r="R328" s="90"/>
      <c r="S328" s="15" t="s">
        <v>57</v>
      </c>
      <c r="T328" s="15" t="s">
        <v>14</v>
      </c>
      <c r="U328" s="15"/>
      <c r="V328" s="15"/>
      <c r="W328" s="15"/>
      <c r="X328" s="15" t="s">
        <v>78</v>
      </c>
      <c r="Y328" s="56" t="s">
        <v>63</v>
      </c>
      <c r="Z328" s="56"/>
      <c r="AA328" s="56"/>
      <c r="AB328" s="56"/>
      <c r="AC328" s="56"/>
      <c r="AD328" s="56"/>
      <c r="AE328" s="56"/>
      <c r="AF328" s="56"/>
      <c r="AG328" s="56" t="s">
        <v>62</v>
      </c>
      <c r="AH328" s="56"/>
      <c r="AI328" s="56" t="s">
        <v>79</v>
      </c>
      <c r="AJ328" s="56"/>
      <c r="AK328" s="56" t="s">
        <v>3039</v>
      </c>
      <c r="AL328" s="56"/>
    </row>
    <row r="329" spans="1:38" ht="12.75" customHeight="1">
      <c r="A329" s="14" t="s">
        <v>77</v>
      </c>
      <c r="B329" s="52"/>
      <c r="C329" s="52"/>
      <c r="D329" s="52"/>
      <c r="E329" s="52"/>
      <c r="F329" s="52"/>
      <c r="G329" s="52"/>
      <c r="H329" s="15" t="s">
        <v>375</v>
      </c>
      <c r="I329" s="52"/>
      <c r="J329" s="42" t="str">
        <f>IF($N$7="By Rows","C08","H04")</f>
        <v>H04</v>
      </c>
      <c r="K329" s="53" t="s">
        <v>42</v>
      </c>
      <c r="L329" s="57"/>
      <c r="M329" s="55"/>
      <c r="N329" s="89" t="s">
        <v>80</v>
      </c>
      <c r="O329" s="92" t="s">
        <v>81</v>
      </c>
      <c r="P329" s="124" t="s">
        <v>10</v>
      </c>
      <c r="Q329" s="127" t="s">
        <v>407</v>
      </c>
      <c r="R329" s="90"/>
      <c r="S329" s="15" t="s">
        <v>57</v>
      </c>
      <c r="T329" s="15" t="s">
        <v>14</v>
      </c>
      <c r="U329" s="15"/>
      <c r="V329" s="15"/>
      <c r="W329" s="15"/>
      <c r="X329" s="15" t="s">
        <v>78</v>
      </c>
      <c r="Y329" s="56" t="s">
        <v>63</v>
      </c>
      <c r="Z329" s="56"/>
      <c r="AA329" s="56"/>
      <c r="AB329" s="56"/>
      <c r="AC329" s="56"/>
      <c r="AD329" s="56"/>
      <c r="AE329" s="56"/>
      <c r="AF329" s="56"/>
      <c r="AG329" s="56" t="s">
        <v>62</v>
      </c>
      <c r="AH329" s="56"/>
      <c r="AI329" s="56" t="s">
        <v>79</v>
      </c>
      <c r="AJ329" s="56"/>
      <c r="AK329" s="56" t="s">
        <v>3039</v>
      </c>
      <c r="AL329" s="56"/>
    </row>
    <row r="330" spans="1:38" ht="12.75" customHeight="1">
      <c r="A330" s="14" t="s">
        <v>77</v>
      </c>
      <c r="B330" s="52"/>
      <c r="C330" s="52"/>
      <c r="D330" s="52"/>
      <c r="E330" s="52"/>
      <c r="F330" s="52"/>
      <c r="G330" s="52"/>
      <c r="H330" s="15" t="s">
        <v>375</v>
      </c>
      <c r="I330" s="52"/>
      <c r="J330" s="42" t="str">
        <f>IF($N$7="By Rows","C09","A05")</f>
        <v>A05</v>
      </c>
      <c r="K330" s="53" t="s">
        <v>42</v>
      </c>
      <c r="L330" s="57"/>
      <c r="M330" s="55"/>
      <c r="N330" s="89" t="s">
        <v>80</v>
      </c>
      <c r="O330" s="92" t="s">
        <v>81</v>
      </c>
      <c r="P330" s="124" t="s">
        <v>10</v>
      </c>
      <c r="Q330" s="127" t="s">
        <v>408</v>
      </c>
      <c r="R330" s="90"/>
      <c r="S330" s="15" t="s">
        <v>57</v>
      </c>
      <c r="T330" s="15" t="s">
        <v>14</v>
      </c>
      <c r="U330" s="15"/>
      <c r="V330" s="15"/>
      <c r="W330" s="15"/>
      <c r="X330" s="15" t="s">
        <v>78</v>
      </c>
      <c r="Y330" s="56" t="s">
        <v>63</v>
      </c>
      <c r="Z330" s="56"/>
      <c r="AA330" s="56"/>
      <c r="AB330" s="56"/>
      <c r="AC330" s="56"/>
      <c r="AD330" s="56"/>
      <c r="AE330" s="56"/>
      <c r="AF330" s="56"/>
      <c r="AG330" s="56" t="s">
        <v>62</v>
      </c>
      <c r="AH330" s="56"/>
      <c r="AI330" s="56" t="s">
        <v>79</v>
      </c>
      <c r="AJ330" s="56"/>
      <c r="AK330" s="56" t="s">
        <v>3039</v>
      </c>
      <c r="AL330" s="56"/>
    </row>
    <row r="331" spans="1:38" ht="12.75" customHeight="1">
      <c r="A331" s="14" t="s">
        <v>77</v>
      </c>
      <c r="B331" s="52"/>
      <c r="C331" s="52"/>
      <c r="D331" s="52"/>
      <c r="E331" s="52"/>
      <c r="F331" s="52"/>
      <c r="G331" s="52"/>
      <c r="H331" s="15" t="s">
        <v>375</v>
      </c>
      <c r="I331" s="52"/>
      <c r="J331" s="42" t="str">
        <f>IF($N$7="By Rows","C10","B05")</f>
        <v>B05</v>
      </c>
      <c r="K331" s="53" t="s">
        <v>42</v>
      </c>
      <c r="L331" s="57"/>
      <c r="M331" s="55"/>
      <c r="N331" s="89" t="s">
        <v>80</v>
      </c>
      <c r="O331" s="92" t="s">
        <v>81</v>
      </c>
      <c r="P331" s="124" t="s">
        <v>10</v>
      </c>
      <c r="Q331" s="127" t="s">
        <v>409</v>
      </c>
      <c r="R331" s="90"/>
      <c r="S331" s="15" t="s">
        <v>57</v>
      </c>
      <c r="T331" s="15" t="s">
        <v>14</v>
      </c>
      <c r="U331" s="15"/>
      <c r="V331" s="15"/>
      <c r="W331" s="15"/>
      <c r="X331" s="15" t="s">
        <v>78</v>
      </c>
      <c r="Y331" s="56" t="s">
        <v>63</v>
      </c>
      <c r="Z331" s="56"/>
      <c r="AA331" s="56"/>
      <c r="AB331" s="56"/>
      <c r="AC331" s="56"/>
      <c r="AD331" s="56"/>
      <c r="AE331" s="56"/>
      <c r="AF331" s="56"/>
      <c r="AG331" s="56" t="s">
        <v>62</v>
      </c>
      <c r="AH331" s="56"/>
      <c r="AI331" s="56" t="s">
        <v>79</v>
      </c>
      <c r="AJ331" s="56"/>
      <c r="AK331" s="56" t="s">
        <v>3039</v>
      </c>
      <c r="AL331" s="56"/>
    </row>
    <row r="332" spans="1:38" ht="12.75" customHeight="1">
      <c r="A332" s="14" t="s">
        <v>77</v>
      </c>
      <c r="B332" s="52"/>
      <c r="C332" s="52"/>
      <c r="D332" s="52"/>
      <c r="E332" s="52"/>
      <c r="F332" s="52"/>
      <c r="G332" s="52"/>
      <c r="H332" s="15" t="s">
        <v>375</v>
      </c>
      <c r="I332" s="52"/>
      <c r="J332" s="42" t="str">
        <f>IF($N$7="By Rows","C11","C05")</f>
        <v>C05</v>
      </c>
      <c r="K332" s="53" t="s">
        <v>42</v>
      </c>
      <c r="L332" s="57"/>
      <c r="M332" s="55"/>
      <c r="N332" s="89" t="s">
        <v>80</v>
      </c>
      <c r="O332" s="92" t="s">
        <v>81</v>
      </c>
      <c r="P332" s="124" t="s">
        <v>10</v>
      </c>
      <c r="Q332" s="127" t="s">
        <v>410</v>
      </c>
      <c r="R332" s="90"/>
      <c r="S332" s="15" t="s">
        <v>57</v>
      </c>
      <c r="T332" s="15" t="s">
        <v>14</v>
      </c>
      <c r="U332" s="15"/>
      <c r="V332" s="15"/>
      <c r="W332" s="15"/>
      <c r="X332" s="15" t="s">
        <v>78</v>
      </c>
      <c r="Y332" s="56" t="s">
        <v>63</v>
      </c>
      <c r="Z332" s="56"/>
      <c r="AA332" s="56"/>
      <c r="AB332" s="56"/>
      <c r="AC332" s="56"/>
      <c r="AD332" s="56"/>
      <c r="AE332" s="56"/>
      <c r="AF332" s="56"/>
      <c r="AG332" s="56" t="s">
        <v>62</v>
      </c>
      <c r="AH332" s="56"/>
      <c r="AI332" s="56" t="s">
        <v>79</v>
      </c>
      <c r="AJ332" s="56"/>
      <c r="AK332" s="56" t="s">
        <v>3039</v>
      </c>
      <c r="AL332" s="56"/>
    </row>
    <row r="333" spans="1:38" ht="12.75" customHeight="1">
      <c r="A333" s="14" t="s">
        <v>77</v>
      </c>
      <c r="B333" s="52"/>
      <c r="C333" s="52"/>
      <c r="D333" s="52"/>
      <c r="E333" s="52"/>
      <c r="F333" s="52"/>
      <c r="G333" s="52"/>
      <c r="H333" s="15" t="s">
        <v>375</v>
      </c>
      <c r="I333" s="52"/>
      <c r="J333" s="42" t="str">
        <f>IF($N$7="By Rows","C12","D05")</f>
        <v>D05</v>
      </c>
      <c r="K333" s="53" t="s">
        <v>42</v>
      </c>
      <c r="L333" s="57"/>
      <c r="M333" s="55"/>
      <c r="N333" s="89" t="s">
        <v>80</v>
      </c>
      <c r="O333" s="92" t="s">
        <v>81</v>
      </c>
      <c r="P333" s="124" t="s">
        <v>10</v>
      </c>
      <c r="Q333" s="127" t="s">
        <v>411</v>
      </c>
      <c r="R333" s="90"/>
      <c r="S333" s="15" t="s">
        <v>57</v>
      </c>
      <c r="T333" s="15" t="s">
        <v>14</v>
      </c>
      <c r="U333" s="15"/>
      <c r="V333" s="15"/>
      <c r="W333" s="15"/>
      <c r="X333" s="15" t="s">
        <v>78</v>
      </c>
      <c r="Y333" s="56" t="s">
        <v>63</v>
      </c>
      <c r="Z333" s="56"/>
      <c r="AA333" s="56"/>
      <c r="AB333" s="56"/>
      <c r="AC333" s="56"/>
      <c r="AD333" s="56"/>
      <c r="AE333" s="56"/>
      <c r="AF333" s="56"/>
      <c r="AG333" s="56" t="s">
        <v>62</v>
      </c>
      <c r="AH333" s="56"/>
      <c r="AI333" s="56" t="s">
        <v>79</v>
      </c>
      <c r="AJ333" s="56"/>
      <c r="AK333" s="56" t="s">
        <v>3039</v>
      </c>
      <c r="AL333" s="56"/>
    </row>
    <row r="334" spans="1:38" ht="12.75" customHeight="1">
      <c r="A334" s="14" t="s">
        <v>77</v>
      </c>
      <c r="B334" s="52"/>
      <c r="C334" s="52"/>
      <c r="D334" s="52"/>
      <c r="E334" s="52"/>
      <c r="F334" s="52"/>
      <c r="G334" s="52"/>
      <c r="H334" s="15" t="s">
        <v>375</v>
      </c>
      <c r="I334" s="52"/>
      <c r="J334" s="42" t="str">
        <f>IF($N$7="By Rows","D01","E05")</f>
        <v>E05</v>
      </c>
      <c r="K334" s="53" t="s">
        <v>42</v>
      </c>
      <c r="L334" s="57"/>
      <c r="M334" s="55"/>
      <c r="N334" s="89" t="s">
        <v>80</v>
      </c>
      <c r="O334" s="92" t="s">
        <v>81</v>
      </c>
      <c r="P334" s="124" t="s">
        <v>10</v>
      </c>
      <c r="Q334" s="127" t="s">
        <v>412</v>
      </c>
      <c r="R334" s="90"/>
      <c r="S334" s="15" t="s">
        <v>57</v>
      </c>
      <c r="T334" s="15" t="s">
        <v>14</v>
      </c>
      <c r="U334" s="15"/>
      <c r="V334" s="15"/>
      <c r="W334" s="15"/>
      <c r="X334" s="15" t="s">
        <v>78</v>
      </c>
      <c r="Y334" s="56" t="s">
        <v>63</v>
      </c>
      <c r="Z334" s="56"/>
      <c r="AA334" s="56"/>
      <c r="AB334" s="56"/>
      <c r="AC334" s="56"/>
      <c r="AD334" s="56"/>
      <c r="AE334" s="56"/>
      <c r="AF334" s="56"/>
      <c r="AG334" s="56" t="s">
        <v>62</v>
      </c>
      <c r="AH334" s="56"/>
      <c r="AI334" s="56" t="s">
        <v>79</v>
      </c>
      <c r="AJ334" s="56"/>
      <c r="AK334" s="56" t="s">
        <v>3039</v>
      </c>
      <c r="AL334" s="56"/>
    </row>
    <row r="335" spans="1:38" ht="12.75" customHeight="1">
      <c r="A335" s="14" t="s">
        <v>77</v>
      </c>
      <c r="B335" s="52"/>
      <c r="C335" s="52"/>
      <c r="D335" s="52"/>
      <c r="E335" s="52"/>
      <c r="F335" s="52"/>
      <c r="G335" s="52"/>
      <c r="H335" s="15" t="s">
        <v>375</v>
      </c>
      <c r="I335" s="52"/>
      <c r="J335" s="42" t="str">
        <f>IF($N$7="By Rows","D02","F05")</f>
        <v>F05</v>
      </c>
      <c r="K335" s="53" t="s">
        <v>42</v>
      </c>
      <c r="L335" s="57"/>
      <c r="M335" s="55"/>
      <c r="N335" s="89" t="s">
        <v>80</v>
      </c>
      <c r="O335" s="92" t="s">
        <v>81</v>
      </c>
      <c r="P335" s="124" t="s">
        <v>10</v>
      </c>
      <c r="Q335" s="127" t="s">
        <v>413</v>
      </c>
      <c r="R335" s="90"/>
      <c r="S335" s="15" t="s">
        <v>57</v>
      </c>
      <c r="T335" s="15" t="s">
        <v>14</v>
      </c>
      <c r="U335" s="15"/>
      <c r="V335" s="15"/>
      <c r="W335" s="15"/>
      <c r="X335" s="15" t="s">
        <v>78</v>
      </c>
      <c r="Y335" s="56" t="s">
        <v>63</v>
      </c>
      <c r="Z335" s="56"/>
      <c r="AA335" s="56"/>
      <c r="AB335" s="56"/>
      <c r="AC335" s="56"/>
      <c r="AD335" s="56"/>
      <c r="AE335" s="56"/>
      <c r="AF335" s="56"/>
      <c r="AG335" s="56" t="s">
        <v>62</v>
      </c>
      <c r="AH335" s="56"/>
      <c r="AI335" s="56" t="s">
        <v>79</v>
      </c>
      <c r="AJ335" s="56"/>
      <c r="AK335" s="56" t="s">
        <v>3039</v>
      </c>
      <c r="AL335" s="56"/>
    </row>
    <row r="336" spans="1:38" ht="12.75" customHeight="1">
      <c r="A336" s="14" t="s">
        <v>77</v>
      </c>
      <c r="B336" s="52"/>
      <c r="C336" s="52"/>
      <c r="D336" s="52"/>
      <c r="E336" s="52"/>
      <c r="F336" s="52"/>
      <c r="G336" s="52"/>
      <c r="H336" s="15" t="s">
        <v>375</v>
      </c>
      <c r="I336" s="52"/>
      <c r="J336" s="42" t="str">
        <f>IF($N$7="By Rows","D03","G05")</f>
        <v>G05</v>
      </c>
      <c r="K336" s="53" t="s">
        <v>42</v>
      </c>
      <c r="L336" s="57"/>
      <c r="M336" s="55"/>
      <c r="N336" s="89" t="s">
        <v>80</v>
      </c>
      <c r="O336" s="92" t="s">
        <v>81</v>
      </c>
      <c r="P336" s="124" t="s">
        <v>10</v>
      </c>
      <c r="Q336" s="127" t="s">
        <v>414</v>
      </c>
      <c r="R336" s="90"/>
      <c r="S336" s="15" t="s">
        <v>57</v>
      </c>
      <c r="T336" s="15" t="s">
        <v>14</v>
      </c>
      <c r="U336" s="15"/>
      <c r="V336" s="15"/>
      <c r="W336" s="15"/>
      <c r="X336" s="15" t="s">
        <v>78</v>
      </c>
      <c r="Y336" s="56" t="s">
        <v>63</v>
      </c>
      <c r="Z336" s="56"/>
      <c r="AA336" s="56"/>
      <c r="AB336" s="56"/>
      <c r="AC336" s="56"/>
      <c r="AD336" s="56"/>
      <c r="AE336" s="56"/>
      <c r="AF336" s="56"/>
      <c r="AG336" s="56" t="s">
        <v>62</v>
      </c>
      <c r="AH336" s="56"/>
      <c r="AI336" s="56" t="s">
        <v>79</v>
      </c>
      <c r="AJ336" s="56"/>
      <c r="AK336" s="56" t="s">
        <v>3039</v>
      </c>
      <c r="AL336" s="56"/>
    </row>
    <row r="337" spans="1:38" ht="12.75" customHeight="1">
      <c r="A337" s="14" t="s">
        <v>77</v>
      </c>
      <c r="B337" s="52"/>
      <c r="C337" s="52"/>
      <c r="D337" s="52"/>
      <c r="E337" s="52"/>
      <c r="F337" s="52"/>
      <c r="G337" s="52"/>
      <c r="H337" s="15" t="s">
        <v>375</v>
      </c>
      <c r="I337" s="52"/>
      <c r="J337" s="42" t="str">
        <f>IF($N$7="By Rows","D04","H05")</f>
        <v>H05</v>
      </c>
      <c r="K337" s="53" t="s">
        <v>42</v>
      </c>
      <c r="L337" s="57"/>
      <c r="M337" s="55"/>
      <c r="N337" s="89" t="s">
        <v>80</v>
      </c>
      <c r="O337" s="92" t="s">
        <v>81</v>
      </c>
      <c r="P337" s="124" t="s">
        <v>10</v>
      </c>
      <c r="Q337" s="127" t="s">
        <v>415</v>
      </c>
      <c r="R337" s="90"/>
      <c r="S337" s="15" t="s">
        <v>57</v>
      </c>
      <c r="T337" s="15" t="s">
        <v>14</v>
      </c>
      <c r="U337" s="15"/>
      <c r="V337" s="15"/>
      <c r="W337" s="15"/>
      <c r="X337" s="15" t="s">
        <v>78</v>
      </c>
      <c r="Y337" s="56" t="s">
        <v>63</v>
      </c>
      <c r="Z337" s="56"/>
      <c r="AA337" s="56"/>
      <c r="AB337" s="56"/>
      <c r="AC337" s="56"/>
      <c r="AD337" s="56"/>
      <c r="AE337" s="56"/>
      <c r="AF337" s="56"/>
      <c r="AG337" s="56" t="s">
        <v>62</v>
      </c>
      <c r="AH337" s="56"/>
      <c r="AI337" s="56" t="s">
        <v>79</v>
      </c>
      <c r="AJ337" s="56"/>
      <c r="AK337" s="56" t="s">
        <v>3039</v>
      </c>
      <c r="AL337" s="56"/>
    </row>
    <row r="338" spans="1:38" ht="12.75" customHeight="1">
      <c r="A338" s="14" t="s">
        <v>77</v>
      </c>
      <c r="B338" s="52"/>
      <c r="C338" s="52"/>
      <c r="D338" s="52"/>
      <c r="E338" s="52"/>
      <c r="F338" s="52"/>
      <c r="G338" s="52"/>
      <c r="H338" s="15" t="s">
        <v>375</v>
      </c>
      <c r="I338" s="52"/>
      <c r="J338" s="42" t="str">
        <f>IF($N$7="By Rows","D05","A06")</f>
        <v>A06</v>
      </c>
      <c r="K338" s="53" t="s">
        <v>42</v>
      </c>
      <c r="L338" s="57"/>
      <c r="M338" s="55"/>
      <c r="N338" s="89" t="s">
        <v>80</v>
      </c>
      <c r="O338" s="92" t="s">
        <v>81</v>
      </c>
      <c r="P338" s="124" t="s">
        <v>10</v>
      </c>
      <c r="Q338" s="127" t="s">
        <v>416</v>
      </c>
      <c r="R338" s="90"/>
      <c r="S338" s="15" t="s">
        <v>57</v>
      </c>
      <c r="T338" s="15" t="s">
        <v>14</v>
      </c>
      <c r="U338" s="15"/>
      <c r="V338" s="15"/>
      <c r="W338" s="15"/>
      <c r="X338" s="15" t="s">
        <v>78</v>
      </c>
      <c r="Y338" s="56" t="s">
        <v>63</v>
      </c>
      <c r="Z338" s="56"/>
      <c r="AA338" s="56"/>
      <c r="AB338" s="56"/>
      <c r="AC338" s="56"/>
      <c r="AD338" s="56"/>
      <c r="AE338" s="56"/>
      <c r="AF338" s="56"/>
      <c r="AG338" s="56" t="s">
        <v>62</v>
      </c>
      <c r="AH338" s="56"/>
      <c r="AI338" s="56" t="s">
        <v>79</v>
      </c>
      <c r="AJ338" s="56"/>
      <c r="AK338" s="56" t="s">
        <v>3039</v>
      </c>
      <c r="AL338" s="56"/>
    </row>
    <row r="339" spans="1:38" ht="12.75" customHeight="1">
      <c r="A339" s="14" t="s">
        <v>77</v>
      </c>
      <c r="B339" s="52"/>
      <c r="C339" s="52"/>
      <c r="D339" s="52"/>
      <c r="E339" s="52"/>
      <c r="F339" s="52"/>
      <c r="G339" s="52"/>
      <c r="H339" s="15" t="s">
        <v>375</v>
      </c>
      <c r="I339" s="52"/>
      <c r="J339" s="42" t="str">
        <f>IF($N$7="By Rows","D06","B06")</f>
        <v>B06</v>
      </c>
      <c r="K339" s="53" t="s">
        <v>42</v>
      </c>
      <c r="L339" s="57"/>
      <c r="M339" s="55"/>
      <c r="N339" s="89" t="s">
        <v>80</v>
      </c>
      <c r="O339" s="92" t="s">
        <v>81</v>
      </c>
      <c r="P339" s="124" t="s">
        <v>10</v>
      </c>
      <c r="Q339" s="127" t="s">
        <v>417</v>
      </c>
      <c r="R339" s="90"/>
      <c r="S339" s="15" t="s">
        <v>57</v>
      </c>
      <c r="T339" s="15" t="s">
        <v>14</v>
      </c>
      <c r="U339" s="15"/>
      <c r="V339" s="15"/>
      <c r="W339" s="15"/>
      <c r="X339" s="15" t="s">
        <v>78</v>
      </c>
      <c r="Y339" s="56" t="s">
        <v>63</v>
      </c>
      <c r="Z339" s="56"/>
      <c r="AA339" s="56"/>
      <c r="AB339" s="56"/>
      <c r="AC339" s="56"/>
      <c r="AD339" s="56"/>
      <c r="AE339" s="56"/>
      <c r="AF339" s="56"/>
      <c r="AG339" s="56" t="s">
        <v>62</v>
      </c>
      <c r="AH339" s="56"/>
      <c r="AI339" s="56" t="s">
        <v>79</v>
      </c>
      <c r="AJ339" s="56"/>
      <c r="AK339" s="56" t="s">
        <v>3039</v>
      </c>
      <c r="AL339" s="56"/>
    </row>
    <row r="340" spans="1:38" ht="12.75" customHeight="1">
      <c r="A340" s="14" t="s">
        <v>77</v>
      </c>
      <c r="B340" s="52"/>
      <c r="C340" s="52"/>
      <c r="D340" s="52"/>
      <c r="E340" s="52"/>
      <c r="F340" s="52"/>
      <c r="G340" s="52"/>
      <c r="H340" s="15" t="s">
        <v>375</v>
      </c>
      <c r="I340" s="52"/>
      <c r="J340" s="42" t="str">
        <f>IF($N$7="By Rows","D07","C06")</f>
        <v>C06</v>
      </c>
      <c r="K340" s="53" t="s">
        <v>42</v>
      </c>
      <c r="L340" s="57"/>
      <c r="M340" s="55"/>
      <c r="N340" s="89" t="s">
        <v>80</v>
      </c>
      <c r="O340" s="92" t="s">
        <v>81</v>
      </c>
      <c r="P340" s="124" t="s">
        <v>10</v>
      </c>
      <c r="Q340" s="127" t="s">
        <v>418</v>
      </c>
      <c r="R340" s="90"/>
      <c r="S340" s="15" t="s">
        <v>57</v>
      </c>
      <c r="T340" s="15" t="s">
        <v>14</v>
      </c>
      <c r="U340" s="15"/>
      <c r="V340" s="15"/>
      <c r="W340" s="15"/>
      <c r="X340" s="15" t="s">
        <v>78</v>
      </c>
      <c r="Y340" s="56" t="s">
        <v>63</v>
      </c>
      <c r="Z340" s="56"/>
      <c r="AA340" s="56"/>
      <c r="AB340" s="56"/>
      <c r="AC340" s="56"/>
      <c r="AD340" s="56"/>
      <c r="AE340" s="56"/>
      <c r="AF340" s="56"/>
      <c r="AG340" s="56" t="s">
        <v>62</v>
      </c>
      <c r="AH340" s="56"/>
      <c r="AI340" s="56" t="s">
        <v>79</v>
      </c>
      <c r="AJ340" s="56"/>
      <c r="AK340" s="56" t="s">
        <v>3039</v>
      </c>
      <c r="AL340" s="56"/>
    </row>
    <row r="341" spans="1:38" ht="12.75" customHeight="1">
      <c r="A341" s="14" t="s">
        <v>77</v>
      </c>
      <c r="B341" s="52"/>
      <c r="C341" s="52"/>
      <c r="D341" s="52"/>
      <c r="E341" s="52"/>
      <c r="F341" s="52"/>
      <c r="G341" s="52"/>
      <c r="H341" s="15" t="s">
        <v>375</v>
      </c>
      <c r="I341" s="52"/>
      <c r="J341" s="42" t="str">
        <f>IF($N$7="By Rows","D08","D06")</f>
        <v>D06</v>
      </c>
      <c r="K341" s="53" t="s">
        <v>42</v>
      </c>
      <c r="L341" s="57"/>
      <c r="M341" s="55"/>
      <c r="N341" s="89" t="s">
        <v>80</v>
      </c>
      <c r="O341" s="92" t="s">
        <v>81</v>
      </c>
      <c r="P341" s="124" t="s">
        <v>10</v>
      </c>
      <c r="Q341" s="127" t="s">
        <v>419</v>
      </c>
      <c r="R341" s="90"/>
      <c r="S341" s="15" t="s">
        <v>57</v>
      </c>
      <c r="T341" s="15" t="s">
        <v>14</v>
      </c>
      <c r="U341" s="15"/>
      <c r="V341" s="15"/>
      <c r="W341" s="15"/>
      <c r="X341" s="15" t="s">
        <v>78</v>
      </c>
      <c r="Y341" s="56" t="s">
        <v>63</v>
      </c>
      <c r="Z341" s="56"/>
      <c r="AA341" s="56"/>
      <c r="AB341" s="56"/>
      <c r="AC341" s="56"/>
      <c r="AD341" s="56"/>
      <c r="AE341" s="56"/>
      <c r="AF341" s="56"/>
      <c r="AG341" s="56" t="s">
        <v>62</v>
      </c>
      <c r="AH341" s="56"/>
      <c r="AI341" s="56" t="s">
        <v>79</v>
      </c>
      <c r="AJ341" s="56"/>
      <c r="AK341" s="56" t="s">
        <v>3039</v>
      </c>
      <c r="AL341" s="56"/>
    </row>
    <row r="342" spans="1:38" ht="12.75" customHeight="1">
      <c r="A342" s="14" t="s">
        <v>77</v>
      </c>
      <c r="B342" s="52"/>
      <c r="C342" s="52"/>
      <c r="D342" s="52"/>
      <c r="E342" s="52"/>
      <c r="F342" s="52"/>
      <c r="G342" s="52"/>
      <c r="H342" s="15" t="s">
        <v>375</v>
      </c>
      <c r="I342" s="52"/>
      <c r="J342" s="42" t="str">
        <f>IF($N$7="By Rows","D09","E06")</f>
        <v>E06</v>
      </c>
      <c r="K342" s="53" t="s">
        <v>42</v>
      </c>
      <c r="L342" s="57"/>
      <c r="M342" s="55"/>
      <c r="N342" s="89" t="s">
        <v>80</v>
      </c>
      <c r="O342" s="92" t="s">
        <v>81</v>
      </c>
      <c r="P342" s="124" t="s">
        <v>10</v>
      </c>
      <c r="Q342" s="127" t="s">
        <v>420</v>
      </c>
      <c r="R342" s="90"/>
      <c r="S342" s="15" t="s">
        <v>57</v>
      </c>
      <c r="T342" s="15" t="s">
        <v>14</v>
      </c>
      <c r="U342" s="15"/>
      <c r="V342" s="15"/>
      <c r="W342" s="15"/>
      <c r="X342" s="15" t="s">
        <v>78</v>
      </c>
      <c r="Y342" s="56" t="s">
        <v>63</v>
      </c>
      <c r="Z342" s="56"/>
      <c r="AA342" s="56"/>
      <c r="AB342" s="56"/>
      <c r="AC342" s="56"/>
      <c r="AD342" s="56"/>
      <c r="AE342" s="56"/>
      <c r="AF342" s="56"/>
      <c r="AG342" s="56" t="s">
        <v>62</v>
      </c>
      <c r="AH342" s="56"/>
      <c r="AI342" s="56" t="s">
        <v>79</v>
      </c>
      <c r="AJ342" s="56"/>
      <c r="AK342" s="56" t="s">
        <v>3039</v>
      </c>
      <c r="AL342" s="56"/>
    </row>
    <row r="343" spans="1:38" ht="12.75" customHeight="1">
      <c r="A343" s="14" t="s">
        <v>77</v>
      </c>
      <c r="B343" s="52"/>
      <c r="C343" s="52"/>
      <c r="D343" s="52"/>
      <c r="E343" s="52"/>
      <c r="F343" s="52"/>
      <c r="G343" s="52"/>
      <c r="H343" s="15" t="s">
        <v>375</v>
      </c>
      <c r="I343" s="52"/>
      <c r="J343" s="42" t="str">
        <f>IF($N$7="By Rows","D10","F06")</f>
        <v>F06</v>
      </c>
      <c r="K343" s="53" t="s">
        <v>42</v>
      </c>
      <c r="L343" s="57"/>
      <c r="M343" s="55"/>
      <c r="N343" s="89" t="s">
        <v>80</v>
      </c>
      <c r="O343" s="92" t="s">
        <v>81</v>
      </c>
      <c r="P343" s="124" t="s">
        <v>10</v>
      </c>
      <c r="Q343" s="127" t="s">
        <v>421</v>
      </c>
      <c r="R343" s="90"/>
      <c r="S343" s="15" t="s">
        <v>57</v>
      </c>
      <c r="T343" s="15" t="s">
        <v>14</v>
      </c>
      <c r="U343" s="15"/>
      <c r="V343" s="15"/>
      <c r="W343" s="15"/>
      <c r="X343" s="15" t="s">
        <v>78</v>
      </c>
      <c r="Y343" s="56" t="s">
        <v>63</v>
      </c>
      <c r="Z343" s="56"/>
      <c r="AA343" s="56"/>
      <c r="AB343" s="56"/>
      <c r="AC343" s="56"/>
      <c r="AD343" s="56"/>
      <c r="AE343" s="56"/>
      <c r="AF343" s="56"/>
      <c r="AG343" s="56" t="s">
        <v>62</v>
      </c>
      <c r="AH343" s="56"/>
      <c r="AI343" s="56" t="s">
        <v>79</v>
      </c>
      <c r="AJ343" s="56"/>
      <c r="AK343" s="56" t="s">
        <v>3039</v>
      </c>
      <c r="AL343" s="56"/>
    </row>
    <row r="344" spans="1:38" ht="12.75" customHeight="1">
      <c r="A344" s="14" t="s">
        <v>77</v>
      </c>
      <c r="B344" s="52"/>
      <c r="C344" s="52"/>
      <c r="D344" s="52"/>
      <c r="E344" s="52"/>
      <c r="F344" s="52"/>
      <c r="G344" s="52"/>
      <c r="H344" s="15" t="s">
        <v>375</v>
      </c>
      <c r="I344" s="52"/>
      <c r="J344" s="42" t="str">
        <f>IF($N$7="By Rows","D11","G06")</f>
        <v>G06</v>
      </c>
      <c r="K344" s="53" t="s">
        <v>42</v>
      </c>
      <c r="L344" s="57"/>
      <c r="M344" s="55"/>
      <c r="N344" s="89" t="s">
        <v>80</v>
      </c>
      <c r="O344" s="92" t="s">
        <v>81</v>
      </c>
      <c r="P344" s="124" t="s">
        <v>10</v>
      </c>
      <c r="Q344" s="127" t="s">
        <v>422</v>
      </c>
      <c r="R344" s="90"/>
      <c r="S344" s="15" t="s">
        <v>57</v>
      </c>
      <c r="T344" s="15" t="s">
        <v>14</v>
      </c>
      <c r="U344" s="15"/>
      <c r="V344" s="15"/>
      <c r="W344" s="15"/>
      <c r="X344" s="15" t="s">
        <v>78</v>
      </c>
      <c r="Y344" s="56" t="s">
        <v>63</v>
      </c>
      <c r="Z344" s="56"/>
      <c r="AA344" s="56"/>
      <c r="AB344" s="56"/>
      <c r="AC344" s="56"/>
      <c r="AD344" s="56"/>
      <c r="AE344" s="56"/>
      <c r="AF344" s="56"/>
      <c r="AG344" s="56" t="s">
        <v>62</v>
      </c>
      <c r="AH344" s="56"/>
      <c r="AI344" s="56" t="s">
        <v>79</v>
      </c>
      <c r="AJ344" s="56"/>
      <c r="AK344" s="56" t="s">
        <v>3039</v>
      </c>
      <c r="AL344" s="56"/>
    </row>
    <row r="345" spans="1:38" ht="12.75" customHeight="1">
      <c r="A345" s="14" t="s">
        <v>77</v>
      </c>
      <c r="B345" s="52"/>
      <c r="C345" s="52"/>
      <c r="D345" s="52"/>
      <c r="E345" s="52"/>
      <c r="F345" s="52"/>
      <c r="G345" s="52"/>
      <c r="H345" s="15" t="s">
        <v>375</v>
      </c>
      <c r="I345" s="52"/>
      <c r="J345" s="42" t="str">
        <f>IF($N$7="By Rows","D12","H06")</f>
        <v>H06</v>
      </c>
      <c r="K345" s="53" t="s">
        <v>42</v>
      </c>
      <c r="L345" s="57"/>
      <c r="M345" s="55"/>
      <c r="N345" s="89" t="s">
        <v>80</v>
      </c>
      <c r="O345" s="92" t="s">
        <v>81</v>
      </c>
      <c r="P345" s="124" t="s">
        <v>10</v>
      </c>
      <c r="Q345" s="127" t="s">
        <v>423</v>
      </c>
      <c r="R345" s="90"/>
      <c r="S345" s="15" t="s">
        <v>57</v>
      </c>
      <c r="T345" s="15" t="s">
        <v>14</v>
      </c>
      <c r="U345" s="15"/>
      <c r="V345" s="15"/>
      <c r="W345" s="15"/>
      <c r="X345" s="15" t="s">
        <v>78</v>
      </c>
      <c r="Y345" s="56" t="s">
        <v>63</v>
      </c>
      <c r="Z345" s="56"/>
      <c r="AA345" s="56"/>
      <c r="AB345" s="56"/>
      <c r="AC345" s="56"/>
      <c r="AD345" s="56"/>
      <c r="AE345" s="56"/>
      <c r="AF345" s="56"/>
      <c r="AG345" s="56" t="s">
        <v>62</v>
      </c>
      <c r="AH345" s="56"/>
      <c r="AI345" s="56" t="s">
        <v>79</v>
      </c>
      <c r="AJ345" s="56"/>
      <c r="AK345" s="56" t="s">
        <v>3039</v>
      </c>
      <c r="AL345" s="56"/>
    </row>
    <row r="346" spans="1:38" ht="12.75" customHeight="1">
      <c r="A346" s="14" t="s">
        <v>77</v>
      </c>
      <c r="B346" s="52"/>
      <c r="C346" s="52"/>
      <c r="D346" s="52"/>
      <c r="E346" s="52"/>
      <c r="F346" s="52"/>
      <c r="G346" s="52"/>
      <c r="H346" s="15" t="s">
        <v>375</v>
      </c>
      <c r="I346" s="52"/>
      <c r="J346" s="42" t="str">
        <f>IF($N$7="By Rows","E01","A07")</f>
        <v>A07</v>
      </c>
      <c r="K346" s="53" t="s">
        <v>42</v>
      </c>
      <c r="L346" s="57"/>
      <c r="M346" s="55"/>
      <c r="N346" s="89" t="s">
        <v>80</v>
      </c>
      <c r="O346" s="92" t="s">
        <v>81</v>
      </c>
      <c r="P346" s="124" t="s">
        <v>10</v>
      </c>
      <c r="Q346" s="127" t="s">
        <v>424</v>
      </c>
      <c r="R346" s="90"/>
      <c r="S346" s="15" t="s">
        <v>57</v>
      </c>
      <c r="T346" s="15" t="s">
        <v>14</v>
      </c>
      <c r="U346" s="15"/>
      <c r="V346" s="15"/>
      <c r="W346" s="15"/>
      <c r="X346" s="15" t="s">
        <v>78</v>
      </c>
      <c r="Y346" s="56" t="s">
        <v>63</v>
      </c>
      <c r="Z346" s="56"/>
      <c r="AA346" s="56"/>
      <c r="AB346" s="56"/>
      <c r="AC346" s="56"/>
      <c r="AD346" s="56"/>
      <c r="AE346" s="56"/>
      <c r="AF346" s="56"/>
      <c r="AG346" s="56" t="s">
        <v>62</v>
      </c>
      <c r="AH346" s="56"/>
      <c r="AI346" s="56" t="s">
        <v>79</v>
      </c>
      <c r="AJ346" s="56"/>
      <c r="AK346" s="56" t="s">
        <v>3039</v>
      </c>
      <c r="AL346" s="56"/>
    </row>
    <row r="347" spans="1:38" ht="12.75" customHeight="1">
      <c r="A347" s="14" t="s">
        <v>77</v>
      </c>
      <c r="B347" s="52"/>
      <c r="C347" s="52"/>
      <c r="D347" s="52"/>
      <c r="E347" s="52"/>
      <c r="F347" s="52"/>
      <c r="G347" s="52"/>
      <c r="H347" s="15" t="s">
        <v>375</v>
      </c>
      <c r="I347" s="52"/>
      <c r="J347" s="42" t="str">
        <f>IF($N$7="By Rows","E02","B07")</f>
        <v>B07</v>
      </c>
      <c r="K347" s="53" t="s">
        <v>42</v>
      </c>
      <c r="L347" s="57"/>
      <c r="M347" s="55"/>
      <c r="N347" s="89" t="s">
        <v>80</v>
      </c>
      <c r="O347" s="92" t="s">
        <v>81</v>
      </c>
      <c r="P347" s="124" t="s">
        <v>10</v>
      </c>
      <c r="Q347" s="127" t="s">
        <v>425</v>
      </c>
      <c r="R347" s="90"/>
      <c r="S347" s="15" t="s">
        <v>57</v>
      </c>
      <c r="T347" s="15" t="s">
        <v>14</v>
      </c>
      <c r="U347" s="15"/>
      <c r="V347" s="15"/>
      <c r="W347" s="15"/>
      <c r="X347" s="15" t="s">
        <v>78</v>
      </c>
      <c r="Y347" s="56" t="s">
        <v>63</v>
      </c>
      <c r="Z347" s="56"/>
      <c r="AA347" s="56"/>
      <c r="AB347" s="56"/>
      <c r="AC347" s="56"/>
      <c r="AD347" s="56"/>
      <c r="AE347" s="56"/>
      <c r="AF347" s="56"/>
      <c r="AG347" s="56" t="s">
        <v>62</v>
      </c>
      <c r="AH347" s="56"/>
      <c r="AI347" s="56" t="s">
        <v>79</v>
      </c>
      <c r="AJ347" s="56"/>
      <c r="AK347" s="56" t="s">
        <v>3039</v>
      </c>
      <c r="AL347" s="56"/>
    </row>
    <row r="348" spans="1:38" ht="12.75" customHeight="1">
      <c r="A348" s="14" t="s">
        <v>77</v>
      </c>
      <c r="B348" s="52"/>
      <c r="C348" s="52"/>
      <c r="D348" s="52"/>
      <c r="E348" s="52"/>
      <c r="F348" s="52"/>
      <c r="G348" s="52"/>
      <c r="H348" s="15" t="s">
        <v>375</v>
      </c>
      <c r="I348" s="52"/>
      <c r="J348" s="42" t="str">
        <f>IF($N$7="By Rows","E03","C07")</f>
        <v>C07</v>
      </c>
      <c r="K348" s="53" t="s">
        <v>42</v>
      </c>
      <c r="L348" s="57"/>
      <c r="M348" s="55"/>
      <c r="N348" s="89" t="s">
        <v>80</v>
      </c>
      <c r="O348" s="92" t="s">
        <v>81</v>
      </c>
      <c r="P348" s="124" t="s">
        <v>10</v>
      </c>
      <c r="Q348" s="127" t="s">
        <v>426</v>
      </c>
      <c r="R348" s="90"/>
      <c r="S348" s="15" t="s">
        <v>57</v>
      </c>
      <c r="T348" s="15" t="s">
        <v>14</v>
      </c>
      <c r="U348" s="15"/>
      <c r="V348" s="15"/>
      <c r="W348" s="15"/>
      <c r="X348" s="15" t="s">
        <v>78</v>
      </c>
      <c r="Y348" s="56" t="s">
        <v>63</v>
      </c>
      <c r="Z348" s="56"/>
      <c r="AA348" s="56"/>
      <c r="AB348" s="56"/>
      <c r="AC348" s="56"/>
      <c r="AD348" s="56"/>
      <c r="AE348" s="56"/>
      <c r="AF348" s="56"/>
      <c r="AG348" s="56" t="s">
        <v>62</v>
      </c>
      <c r="AH348" s="56"/>
      <c r="AI348" s="56" t="s">
        <v>79</v>
      </c>
      <c r="AJ348" s="56"/>
      <c r="AK348" s="56" t="s">
        <v>3039</v>
      </c>
      <c r="AL348" s="56"/>
    </row>
    <row r="349" spans="1:38" ht="12.75" customHeight="1">
      <c r="A349" s="14" t="s">
        <v>77</v>
      </c>
      <c r="B349" s="52"/>
      <c r="C349" s="52"/>
      <c r="D349" s="52"/>
      <c r="E349" s="52"/>
      <c r="F349" s="52"/>
      <c r="G349" s="52"/>
      <c r="H349" s="15" t="s">
        <v>375</v>
      </c>
      <c r="I349" s="52"/>
      <c r="J349" s="42" t="str">
        <f>IF($N$7="By Rows","E04","D07")</f>
        <v>D07</v>
      </c>
      <c r="K349" s="53" t="s">
        <v>42</v>
      </c>
      <c r="L349" s="57"/>
      <c r="M349" s="55"/>
      <c r="N349" s="89" t="s">
        <v>80</v>
      </c>
      <c r="O349" s="92" t="s">
        <v>81</v>
      </c>
      <c r="P349" s="124" t="s">
        <v>10</v>
      </c>
      <c r="Q349" s="127" t="s">
        <v>427</v>
      </c>
      <c r="R349" s="90"/>
      <c r="S349" s="15" t="s">
        <v>57</v>
      </c>
      <c r="T349" s="15" t="s">
        <v>14</v>
      </c>
      <c r="U349" s="15"/>
      <c r="V349" s="15"/>
      <c r="W349" s="15"/>
      <c r="X349" s="15" t="s">
        <v>78</v>
      </c>
      <c r="Y349" s="56" t="s">
        <v>63</v>
      </c>
      <c r="Z349" s="56"/>
      <c r="AA349" s="56"/>
      <c r="AB349" s="56"/>
      <c r="AC349" s="56"/>
      <c r="AD349" s="56"/>
      <c r="AE349" s="56"/>
      <c r="AF349" s="56"/>
      <c r="AG349" s="56" t="s">
        <v>62</v>
      </c>
      <c r="AH349" s="56"/>
      <c r="AI349" s="56" t="s">
        <v>79</v>
      </c>
      <c r="AJ349" s="56"/>
      <c r="AK349" s="56" t="s">
        <v>3039</v>
      </c>
      <c r="AL349" s="56"/>
    </row>
    <row r="350" spans="1:38" ht="12.75" customHeight="1">
      <c r="A350" s="14" t="s">
        <v>77</v>
      </c>
      <c r="B350" s="52"/>
      <c r="C350" s="52"/>
      <c r="D350" s="52"/>
      <c r="E350" s="52"/>
      <c r="F350" s="52"/>
      <c r="G350" s="52"/>
      <c r="H350" s="15" t="s">
        <v>375</v>
      </c>
      <c r="I350" s="52"/>
      <c r="J350" s="42" t="str">
        <f>IF($N$7="By Rows","E05","E07")</f>
        <v>E07</v>
      </c>
      <c r="K350" s="53" t="s">
        <v>42</v>
      </c>
      <c r="L350" s="57"/>
      <c r="M350" s="55"/>
      <c r="N350" s="89" t="s">
        <v>80</v>
      </c>
      <c r="O350" s="92" t="s">
        <v>81</v>
      </c>
      <c r="P350" s="124" t="s">
        <v>10</v>
      </c>
      <c r="Q350" s="127" t="s">
        <v>428</v>
      </c>
      <c r="R350" s="90"/>
      <c r="S350" s="15" t="s">
        <v>57</v>
      </c>
      <c r="T350" s="15" t="s">
        <v>14</v>
      </c>
      <c r="U350" s="15"/>
      <c r="V350" s="15"/>
      <c r="W350" s="15"/>
      <c r="X350" s="15" t="s">
        <v>78</v>
      </c>
      <c r="Y350" s="56" t="s">
        <v>63</v>
      </c>
      <c r="Z350" s="56"/>
      <c r="AA350" s="56"/>
      <c r="AB350" s="56"/>
      <c r="AC350" s="56"/>
      <c r="AD350" s="56"/>
      <c r="AE350" s="56"/>
      <c r="AF350" s="56"/>
      <c r="AG350" s="56" t="s">
        <v>62</v>
      </c>
      <c r="AH350" s="56"/>
      <c r="AI350" s="56" t="s">
        <v>79</v>
      </c>
      <c r="AJ350" s="56"/>
      <c r="AK350" s="56" t="s">
        <v>3039</v>
      </c>
      <c r="AL350" s="56"/>
    </row>
    <row r="351" spans="1:38" ht="12.75" customHeight="1">
      <c r="A351" s="14" t="s">
        <v>77</v>
      </c>
      <c r="B351" s="52"/>
      <c r="C351" s="52"/>
      <c r="D351" s="52"/>
      <c r="E351" s="52"/>
      <c r="F351" s="52"/>
      <c r="G351" s="52"/>
      <c r="H351" s="15" t="s">
        <v>375</v>
      </c>
      <c r="I351" s="52"/>
      <c r="J351" s="42" t="str">
        <f>IF($N$7="By Rows","E06","F07")</f>
        <v>F07</v>
      </c>
      <c r="K351" s="53" t="s">
        <v>42</v>
      </c>
      <c r="L351" s="57"/>
      <c r="M351" s="55"/>
      <c r="N351" s="89" t="s">
        <v>80</v>
      </c>
      <c r="O351" s="92" t="s">
        <v>81</v>
      </c>
      <c r="P351" s="124" t="s">
        <v>10</v>
      </c>
      <c r="Q351" s="127" t="s">
        <v>429</v>
      </c>
      <c r="R351" s="90"/>
      <c r="S351" s="15" t="s">
        <v>57</v>
      </c>
      <c r="T351" s="15" t="s">
        <v>14</v>
      </c>
      <c r="U351" s="15"/>
      <c r="V351" s="15"/>
      <c r="W351" s="15"/>
      <c r="X351" s="15" t="s">
        <v>78</v>
      </c>
      <c r="Y351" s="56" t="s">
        <v>63</v>
      </c>
      <c r="Z351" s="56"/>
      <c r="AA351" s="56"/>
      <c r="AB351" s="56"/>
      <c r="AC351" s="56"/>
      <c r="AD351" s="56"/>
      <c r="AE351" s="56"/>
      <c r="AF351" s="56"/>
      <c r="AG351" s="56" t="s">
        <v>62</v>
      </c>
      <c r="AH351" s="56"/>
      <c r="AI351" s="56" t="s">
        <v>79</v>
      </c>
      <c r="AJ351" s="56"/>
      <c r="AK351" s="56" t="s">
        <v>3039</v>
      </c>
      <c r="AL351" s="56"/>
    </row>
    <row r="352" spans="1:38" ht="12.75" customHeight="1">
      <c r="A352" s="14" t="s">
        <v>77</v>
      </c>
      <c r="B352" s="52"/>
      <c r="C352" s="52"/>
      <c r="D352" s="52"/>
      <c r="E352" s="52"/>
      <c r="F352" s="52"/>
      <c r="G352" s="52"/>
      <c r="H352" s="15" t="s">
        <v>375</v>
      </c>
      <c r="I352" s="52"/>
      <c r="J352" s="42" t="str">
        <f>IF($N$7="By Rows","E07","G07")</f>
        <v>G07</v>
      </c>
      <c r="K352" s="53" t="s">
        <v>42</v>
      </c>
      <c r="L352" s="57"/>
      <c r="M352" s="55"/>
      <c r="N352" s="89" t="s">
        <v>80</v>
      </c>
      <c r="O352" s="92" t="s">
        <v>81</v>
      </c>
      <c r="P352" s="124" t="s">
        <v>10</v>
      </c>
      <c r="Q352" s="127" t="s">
        <v>430</v>
      </c>
      <c r="R352" s="90"/>
      <c r="S352" s="15" t="s">
        <v>57</v>
      </c>
      <c r="T352" s="15" t="s">
        <v>14</v>
      </c>
      <c r="U352" s="15"/>
      <c r="V352" s="15"/>
      <c r="W352" s="15"/>
      <c r="X352" s="15" t="s">
        <v>78</v>
      </c>
      <c r="Y352" s="56" t="s">
        <v>63</v>
      </c>
      <c r="Z352" s="56"/>
      <c r="AA352" s="56"/>
      <c r="AB352" s="56"/>
      <c r="AC352" s="56"/>
      <c r="AD352" s="56"/>
      <c r="AE352" s="56"/>
      <c r="AF352" s="56"/>
      <c r="AG352" s="56" t="s">
        <v>62</v>
      </c>
      <c r="AH352" s="56"/>
      <c r="AI352" s="56" t="s">
        <v>79</v>
      </c>
      <c r="AJ352" s="56"/>
      <c r="AK352" s="56" t="s">
        <v>3039</v>
      </c>
      <c r="AL352" s="56"/>
    </row>
    <row r="353" spans="1:38" ht="12.75" customHeight="1">
      <c r="A353" s="14" t="s">
        <v>77</v>
      </c>
      <c r="B353" s="52"/>
      <c r="C353" s="52"/>
      <c r="D353" s="52"/>
      <c r="E353" s="52"/>
      <c r="F353" s="52"/>
      <c r="G353" s="52"/>
      <c r="H353" s="15" t="s">
        <v>375</v>
      </c>
      <c r="I353" s="52"/>
      <c r="J353" s="42" t="str">
        <f>IF($N$7="By Rows","E08","H07")</f>
        <v>H07</v>
      </c>
      <c r="K353" s="53" t="s">
        <v>42</v>
      </c>
      <c r="L353" s="57"/>
      <c r="M353" s="55"/>
      <c r="N353" s="89" t="s">
        <v>80</v>
      </c>
      <c r="O353" s="92" t="s">
        <v>81</v>
      </c>
      <c r="P353" s="124" t="s">
        <v>10</v>
      </c>
      <c r="Q353" s="127" t="s">
        <v>431</v>
      </c>
      <c r="R353" s="90"/>
      <c r="S353" s="15" t="s">
        <v>57</v>
      </c>
      <c r="T353" s="15" t="s">
        <v>14</v>
      </c>
      <c r="U353" s="15"/>
      <c r="V353" s="15"/>
      <c r="W353" s="15"/>
      <c r="X353" s="15" t="s">
        <v>78</v>
      </c>
      <c r="Y353" s="56" t="s">
        <v>63</v>
      </c>
      <c r="Z353" s="56"/>
      <c r="AA353" s="56"/>
      <c r="AB353" s="56"/>
      <c r="AC353" s="56"/>
      <c r="AD353" s="56"/>
      <c r="AE353" s="56"/>
      <c r="AF353" s="56"/>
      <c r="AG353" s="56" t="s">
        <v>62</v>
      </c>
      <c r="AH353" s="56"/>
      <c r="AI353" s="56" t="s">
        <v>79</v>
      </c>
      <c r="AJ353" s="56"/>
      <c r="AK353" s="56" t="s">
        <v>3039</v>
      </c>
      <c r="AL353" s="56"/>
    </row>
    <row r="354" spans="1:38" ht="12.75" customHeight="1">
      <c r="A354" s="14" t="s">
        <v>77</v>
      </c>
      <c r="B354" s="52"/>
      <c r="C354" s="52"/>
      <c r="D354" s="52"/>
      <c r="E354" s="52"/>
      <c r="F354" s="52"/>
      <c r="G354" s="52"/>
      <c r="H354" s="15" t="s">
        <v>375</v>
      </c>
      <c r="I354" s="52"/>
      <c r="J354" s="42" t="str">
        <f>IF($N$7="By Rows","E09","A08")</f>
        <v>A08</v>
      </c>
      <c r="K354" s="53" t="s">
        <v>42</v>
      </c>
      <c r="L354" s="57"/>
      <c r="M354" s="55"/>
      <c r="N354" s="89" t="s">
        <v>80</v>
      </c>
      <c r="O354" s="92" t="s">
        <v>81</v>
      </c>
      <c r="P354" s="124" t="s">
        <v>10</v>
      </c>
      <c r="Q354" s="127" t="s">
        <v>432</v>
      </c>
      <c r="R354" s="90"/>
      <c r="S354" s="15" t="s">
        <v>57</v>
      </c>
      <c r="T354" s="15" t="s">
        <v>14</v>
      </c>
      <c r="U354" s="15"/>
      <c r="V354" s="15"/>
      <c r="W354" s="15"/>
      <c r="X354" s="15" t="s">
        <v>78</v>
      </c>
      <c r="Y354" s="56" t="s">
        <v>63</v>
      </c>
      <c r="Z354" s="56"/>
      <c r="AA354" s="56"/>
      <c r="AB354" s="56"/>
      <c r="AC354" s="56"/>
      <c r="AD354" s="56"/>
      <c r="AE354" s="56"/>
      <c r="AF354" s="56"/>
      <c r="AG354" s="56" t="s">
        <v>62</v>
      </c>
      <c r="AH354" s="56"/>
      <c r="AI354" s="56" t="s">
        <v>79</v>
      </c>
      <c r="AJ354" s="56"/>
      <c r="AK354" s="56" t="s">
        <v>3039</v>
      </c>
      <c r="AL354" s="56"/>
    </row>
    <row r="355" spans="1:38" ht="12.75" customHeight="1">
      <c r="A355" s="14" t="s">
        <v>77</v>
      </c>
      <c r="B355" s="52"/>
      <c r="C355" s="52"/>
      <c r="D355" s="52"/>
      <c r="E355" s="52"/>
      <c r="F355" s="52"/>
      <c r="G355" s="52"/>
      <c r="H355" s="15" t="s">
        <v>375</v>
      </c>
      <c r="I355" s="52"/>
      <c r="J355" s="42" t="str">
        <f>IF($N$7="By Rows","E10","B08")</f>
        <v>B08</v>
      </c>
      <c r="K355" s="53" t="s">
        <v>42</v>
      </c>
      <c r="L355" s="57"/>
      <c r="M355" s="55"/>
      <c r="N355" s="89" t="s">
        <v>80</v>
      </c>
      <c r="O355" s="92" t="s">
        <v>81</v>
      </c>
      <c r="P355" s="124" t="s">
        <v>10</v>
      </c>
      <c r="Q355" s="127" t="s">
        <v>433</v>
      </c>
      <c r="R355" s="90"/>
      <c r="S355" s="15" t="s">
        <v>57</v>
      </c>
      <c r="T355" s="15" t="s">
        <v>14</v>
      </c>
      <c r="U355" s="15"/>
      <c r="V355" s="15"/>
      <c r="W355" s="15"/>
      <c r="X355" s="15" t="s">
        <v>78</v>
      </c>
      <c r="Y355" s="56" t="s">
        <v>63</v>
      </c>
      <c r="Z355" s="56"/>
      <c r="AA355" s="56"/>
      <c r="AB355" s="56"/>
      <c r="AC355" s="56"/>
      <c r="AD355" s="56"/>
      <c r="AE355" s="56"/>
      <c r="AF355" s="56"/>
      <c r="AG355" s="56" t="s">
        <v>62</v>
      </c>
      <c r="AH355" s="56"/>
      <c r="AI355" s="56" t="s">
        <v>79</v>
      </c>
      <c r="AJ355" s="56"/>
      <c r="AK355" s="56" t="s">
        <v>3039</v>
      </c>
      <c r="AL355" s="56"/>
    </row>
    <row r="356" spans="1:38" ht="12.75" customHeight="1">
      <c r="A356" s="14" t="s">
        <v>77</v>
      </c>
      <c r="B356" s="52"/>
      <c r="C356" s="52"/>
      <c r="D356" s="52"/>
      <c r="E356" s="52"/>
      <c r="F356" s="52"/>
      <c r="G356" s="52"/>
      <c r="H356" s="15" t="s">
        <v>375</v>
      </c>
      <c r="I356" s="52"/>
      <c r="J356" s="42" t="str">
        <f>IF($N$7="By Rows","E11","C08")</f>
        <v>C08</v>
      </c>
      <c r="K356" s="53" t="s">
        <v>42</v>
      </c>
      <c r="L356" s="57"/>
      <c r="M356" s="55"/>
      <c r="N356" s="89" t="s">
        <v>80</v>
      </c>
      <c r="O356" s="92" t="s">
        <v>81</v>
      </c>
      <c r="P356" s="124" t="s">
        <v>10</v>
      </c>
      <c r="Q356" s="127" t="s">
        <v>434</v>
      </c>
      <c r="R356" s="90"/>
      <c r="S356" s="15" t="s">
        <v>57</v>
      </c>
      <c r="T356" s="15" t="s">
        <v>14</v>
      </c>
      <c r="U356" s="15"/>
      <c r="V356" s="15"/>
      <c r="W356" s="15"/>
      <c r="X356" s="15" t="s">
        <v>78</v>
      </c>
      <c r="Y356" s="56" t="s">
        <v>63</v>
      </c>
      <c r="Z356" s="56"/>
      <c r="AA356" s="56"/>
      <c r="AB356" s="56"/>
      <c r="AC356" s="56"/>
      <c r="AD356" s="56"/>
      <c r="AE356" s="56"/>
      <c r="AF356" s="56"/>
      <c r="AG356" s="56" t="s">
        <v>62</v>
      </c>
      <c r="AH356" s="56"/>
      <c r="AI356" s="56" t="s">
        <v>79</v>
      </c>
      <c r="AJ356" s="56"/>
      <c r="AK356" s="56" t="s">
        <v>3039</v>
      </c>
      <c r="AL356" s="56"/>
    </row>
    <row r="357" spans="1:38" ht="12.75" customHeight="1">
      <c r="A357" s="14" t="s">
        <v>77</v>
      </c>
      <c r="B357" s="52"/>
      <c r="C357" s="52"/>
      <c r="D357" s="52"/>
      <c r="E357" s="52"/>
      <c r="F357" s="52"/>
      <c r="G357" s="52"/>
      <c r="H357" s="15" t="s">
        <v>375</v>
      </c>
      <c r="I357" s="52"/>
      <c r="J357" s="42" t="str">
        <f>IF($N$7="By Rows","E12","D08")</f>
        <v>D08</v>
      </c>
      <c r="K357" s="53" t="s">
        <v>42</v>
      </c>
      <c r="L357" s="57"/>
      <c r="M357" s="55"/>
      <c r="N357" s="89" t="s">
        <v>80</v>
      </c>
      <c r="O357" s="92" t="s">
        <v>81</v>
      </c>
      <c r="P357" s="124" t="s">
        <v>10</v>
      </c>
      <c r="Q357" s="127" t="s">
        <v>435</v>
      </c>
      <c r="R357" s="90"/>
      <c r="S357" s="15" t="s">
        <v>57</v>
      </c>
      <c r="T357" s="15" t="s">
        <v>14</v>
      </c>
      <c r="U357" s="15"/>
      <c r="V357" s="15"/>
      <c r="W357" s="15"/>
      <c r="X357" s="15" t="s">
        <v>78</v>
      </c>
      <c r="Y357" s="56" t="s">
        <v>63</v>
      </c>
      <c r="Z357" s="56"/>
      <c r="AA357" s="56"/>
      <c r="AB357" s="56"/>
      <c r="AC357" s="56"/>
      <c r="AD357" s="56"/>
      <c r="AE357" s="56"/>
      <c r="AF357" s="56"/>
      <c r="AG357" s="56" t="s">
        <v>62</v>
      </c>
      <c r="AH357" s="56"/>
      <c r="AI357" s="56" t="s">
        <v>79</v>
      </c>
      <c r="AJ357" s="56"/>
      <c r="AK357" s="56" t="s">
        <v>3039</v>
      </c>
      <c r="AL357" s="56"/>
    </row>
    <row r="358" spans="1:38" ht="12.75" customHeight="1">
      <c r="A358" s="14" t="s">
        <v>77</v>
      </c>
      <c r="B358" s="52"/>
      <c r="C358" s="52"/>
      <c r="D358" s="52"/>
      <c r="E358" s="52"/>
      <c r="F358" s="52"/>
      <c r="G358" s="52"/>
      <c r="H358" s="15" t="s">
        <v>375</v>
      </c>
      <c r="I358" s="52"/>
      <c r="J358" s="42" t="str">
        <f>IF($N$7="By Rows","F01","E08")</f>
        <v>E08</v>
      </c>
      <c r="K358" s="53" t="s">
        <v>42</v>
      </c>
      <c r="L358" s="57"/>
      <c r="M358" s="55"/>
      <c r="N358" s="89" t="s">
        <v>80</v>
      </c>
      <c r="O358" s="92" t="s">
        <v>81</v>
      </c>
      <c r="P358" s="124" t="s">
        <v>10</v>
      </c>
      <c r="Q358" s="127" t="s">
        <v>436</v>
      </c>
      <c r="R358" s="90"/>
      <c r="S358" s="15" t="s">
        <v>57</v>
      </c>
      <c r="T358" s="15" t="s">
        <v>14</v>
      </c>
      <c r="U358" s="15"/>
      <c r="V358" s="15"/>
      <c r="W358" s="15"/>
      <c r="X358" s="15" t="s">
        <v>78</v>
      </c>
      <c r="Y358" s="56" t="s">
        <v>63</v>
      </c>
      <c r="Z358" s="56"/>
      <c r="AA358" s="56"/>
      <c r="AB358" s="56"/>
      <c r="AC358" s="56"/>
      <c r="AD358" s="56"/>
      <c r="AE358" s="56"/>
      <c r="AF358" s="56"/>
      <c r="AG358" s="56" t="s">
        <v>62</v>
      </c>
      <c r="AH358" s="56"/>
      <c r="AI358" s="56" t="s">
        <v>79</v>
      </c>
      <c r="AJ358" s="56"/>
      <c r="AK358" s="56" t="s">
        <v>3039</v>
      </c>
      <c r="AL358" s="56"/>
    </row>
    <row r="359" spans="1:38" ht="12.75" customHeight="1">
      <c r="A359" s="14" t="s">
        <v>77</v>
      </c>
      <c r="B359" s="52"/>
      <c r="C359" s="52"/>
      <c r="D359" s="52"/>
      <c r="E359" s="52"/>
      <c r="F359" s="52"/>
      <c r="G359" s="52"/>
      <c r="H359" s="15" t="s">
        <v>375</v>
      </c>
      <c r="I359" s="52"/>
      <c r="J359" s="42" t="str">
        <f>IF($N$7="By Rows","F02","F08")</f>
        <v>F08</v>
      </c>
      <c r="K359" s="53" t="s">
        <v>42</v>
      </c>
      <c r="L359" s="57"/>
      <c r="M359" s="55"/>
      <c r="N359" s="89" t="s">
        <v>80</v>
      </c>
      <c r="O359" s="92" t="s">
        <v>81</v>
      </c>
      <c r="P359" s="124" t="s">
        <v>10</v>
      </c>
      <c r="Q359" s="127" t="s">
        <v>437</v>
      </c>
      <c r="R359" s="90"/>
      <c r="S359" s="15" t="s">
        <v>57</v>
      </c>
      <c r="T359" s="15" t="s">
        <v>14</v>
      </c>
      <c r="U359" s="15"/>
      <c r="V359" s="15"/>
      <c r="W359" s="15"/>
      <c r="X359" s="15" t="s">
        <v>78</v>
      </c>
      <c r="Y359" s="56" t="s">
        <v>63</v>
      </c>
      <c r="Z359" s="56"/>
      <c r="AA359" s="56"/>
      <c r="AB359" s="56"/>
      <c r="AC359" s="56"/>
      <c r="AD359" s="56"/>
      <c r="AE359" s="56"/>
      <c r="AF359" s="56"/>
      <c r="AG359" s="56" t="s">
        <v>62</v>
      </c>
      <c r="AH359" s="56"/>
      <c r="AI359" s="56" t="s">
        <v>79</v>
      </c>
      <c r="AJ359" s="56"/>
      <c r="AK359" s="56" t="s">
        <v>3039</v>
      </c>
      <c r="AL359" s="56"/>
    </row>
    <row r="360" spans="1:38" ht="12.75" customHeight="1">
      <c r="A360" s="14" t="s">
        <v>77</v>
      </c>
      <c r="B360" s="52"/>
      <c r="C360" s="52"/>
      <c r="D360" s="52"/>
      <c r="E360" s="52"/>
      <c r="F360" s="52"/>
      <c r="G360" s="52"/>
      <c r="H360" s="15" t="s">
        <v>375</v>
      </c>
      <c r="I360" s="52"/>
      <c r="J360" s="42" t="str">
        <f>IF($N$7="By Rows","F03","G08")</f>
        <v>G08</v>
      </c>
      <c r="K360" s="53" t="s">
        <v>42</v>
      </c>
      <c r="L360" s="57"/>
      <c r="M360" s="55"/>
      <c r="N360" s="89" t="s">
        <v>80</v>
      </c>
      <c r="O360" s="92" t="s">
        <v>81</v>
      </c>
      <c r="P360" s="124" t="s">
        <v>10</v>
      </c>
      <c r="Q360" s="127" t="s">
        <v>438</v>
      </c>
      <c r="R360" s="90"/>
      <c r="S360" s="15" t="s">
        <v>57</v>
      </c>
      <c r="T360" s="15" t="s">
        <v>14</v>
      </c>
      <c r="U360" s="15"/>
      <c r="V360" s="15"/>
      <c r="W360" s="15"/>
      <c r="X360" s="15" t="s">
        <v>78</v>
      </c>
      <c r="Y360" s="56" t="s">
        <v>63</v>
      </c>
      <c r="Z360" s="56"/>
      <c r="AA360" s="56"/>
      <c r="AB360" s="56"/>
      <c r="AC360" s="56"/>
      <c r="AD360" s="56"/>
      <c r="AE360" s="56"/>
      <c r="AF360" s="56"/>
      <c r="AG360" s="56" t="s">
        <v>62</v>
      </c>
      <c r="AH360" s="56"/>
      <c r="AI360" s="56" t="s">
        <v>79</v>
      </c>
      <c r="AJ360" s="56"/>
      <c r="AK360" s="56" t="s">
        <v>3039</v>
      </c>
      <c r="AL360" s="56"/>
    </row>
    <row r="361" spans="1:38" ht="12.75" customHeight="1">
      <c r="A361" s="14" t="s">
        <v>77</v>
      </c>
      <c r="B361" s="52"/>
      <c r="C361" s="52"/>
      <c r="D361" s="52"/>
      <c r="E361" s="52"/>
      <c r="F361" s="52"/>
      <c r="G361" s="52"/>
      <c r="H361" s="15" t="s">
        <v>375</v>
      </c>
      <c r="I361" s="52"/>
      <c r="J361" s="42" t="str">
        <f>IF($N$7="By Rows","F04","H08")</f>
        <v>H08</v>
      </c>
      <c r="K361" s="53" t="s">
        <v>42</v>
      </c>
      <c r="L361" s="57"/>
      <c r="M361" s="55"/>
      <c r="N361" s="89" t="s">
        <v>80</v>
      </c>
      <c r="O361" s="92" t="s">
        <v>81</v>
      </c>
      <c r="P361" s="124" t="s">
        <v>10</v>
      </c>
      <c r="Q361" s="127" t="s">
        <v>439</v>
      </c>
      <c r="R361" s="90"/>
      <c r="S361" s="15" t="s">
        <v>57</v>
      </c>
      <c r="T361" s="15" t="s">
        <v>14</v>
      </c>
      <c r="U361" s="15"/>
      <c r="V361" s="15"/>
      <c r="W361" s="15"/>
      <c r="X361" s="15" t="s">
        <v>78</v>
      </c>
      <c r="Y361" s="56" t="s">
        <v>63</v>
      </c>
      <c r="Z361" s="56"/>
      <c r="AA361" s="56"/>
      <c r="AB361" s="56"/>
      <c r="AC361" s="56"/>
      <c r="AD361" s="56"/>
      <c r="AE361" s="56"/>
      <c r="AF361" s="56"/>
      <c r="AG361" s="56" t="s">
        <v>62</v>
      </c>
      <c r="AH361" s="56"/>
      <c r="AI361" s="56" t="s">
        <v>79</v>
      </c>
      <c r="AJ361" s="56"/>
      <c r="AK361" s="56" t="s">
        <v>3039</v>
      </c>
      <c r="AL361" s="56"/>
    </row>
    <row r="362" spans="1:38" ht="12.75" customHeight="1">
      <c r="A362" s="14" t="s">
        <v>77</v>
      </c>
      <c r="B362" s="52"/>
      <c r="C362" s="52"/>
      <c r="D362" s="52"/>
      <c r="E362" s="52"/>
      <c r="F362" s="52"/>
      <c r="G362" s="52"/>
      <c r="H362" s="15" t="s">
        <v>375</v>
      </c>
      <c r="I362" s="52"/>
      <c r="J362" s="42" t="str">
        <f>IF($N$7="By Rows","F05","A09")</f>
        <v>A09</v>
      </c>
      <c r="K362" s="53" t="s">
        <v>42</v>
      </c>
      <c r="L362" s="57"/>
      <c r="M362" s="55"/>
      <c r="N362" s="89" t="s">
        <v>80</v>
      </c>
      <c r="O362" s="92" t="s">
        <v>81</v>
      </c>
      <c r="P362" s="124" t="s">
        <v>10</v>
      </c>
      <c r="Q362" s="127" t="s">
        <v>440</v>
      </c>
      <c r="R362" s="90"/>
      <c r="S362" s="15" t="s">
        <v>57</v>
      </c>
      <c r="T362" s="15" t="s">
        <v>14</v>
      </c>
      <c r="U362" s="15"/>
      <c r="V362" s="15"/>
      <c r="W362" s="15"/>
      <c r="X362" s="15" t="s">
        <v>78</v>
      </c>
      <c r="Y362" s="56" t="s">
        <v>63</v>
      </c>
      <c r="Z362" s="56"/>
      <c r="AA362" s="56"/>
      <c r="AB362" s="56"/>
      <c r="AC362" s="56"/>
      <c r="AD362" s="56"/>
      <c r="AE362" s="56"/>
      <c r="AF362" s="56"/>
      <c r="AG362" s="56" t="s">
        <v>62</v>
      </c>
      <c r="AH362" s="56"/>
      <c r="AI362" s="56" t="s">
        <v>79</v>
      </c>
      <c r="AJ362" s="56"/>
      <c r="AK362" s="56" t="s">
        <v>3039</v>
      </c>
      <c r="AL362" s="56"/>
    </row>
    <row r="363" spans="1:38" ht="12.75" customHeight="1">
      <c r="A363" s="14" t="s">
        <v>77</v>
      </c>
      <c r="B363" s="52"/>
      <c r="C363" s="52"/>
      <c r="D363" s="52"/>
      <c r="E363" s="52"/>
      <c r="F363" s="52"/>
      <c r="G363" s="52"/>
      <c r="H363" s="15" t="s">
        <v>375</v>
      </c>
      <c r="I363" s="52"/>
      <c r="J363" s="42" t="str">
        <f>IF($N$7="By Rows","F06","B09")</f>
        <v>B09</v>
      </c>
      <c r="K363" s="53" t="s">
        <v>42</v>
      </c>
      <c r="L363" s="57"/>
      <c r="M363" s="55"/>
      <c r="N363" s="89" t="s">
        <v>80</v>
      </c>
      <c r="O363" s="92" t="s">
        <v>81</v>
      </c>
      <c r="P363" s="124" t="s">
        <v>10</v>
      </c>
      <c r="Q363" s="127" t="s">
        <v>441</v>
      </c>
      <c r="R363" s="90"/>
      <c r="S363" s="15" t="s">
        <v>57</v>
      </c>
      <c r="T363" s="15" t="s">
        <v>14</v>
      </c>
      <c r="U363" s="15"/>
      <c r="V363" s="15"/>
      <c r="W363" s="15"/>
      <c r="X363" s="15" t="s">
        <v>78</v>
      </c>
      <c r="Y363" s="56" t="s">
        <v>63</v>
      </c>
      <c r="Z363" s="56"/>
      <c r="AA363" s="56"/>
      <c r="AB363" s="56"/>
      <c r="AC363" s="56"/>
      <c r="AD363" s="56"/>
      <c r="AE363" s="56"/>
      <c r="AF363" s="56"/>
      <c r="AG363" s="56" t="s">
        <v>62</v>
      </c>
      <c r="AH363" s="56"/>
      <c r="AI363" s="56" t="s">
        <v>79</v>
      </c>
      <c r="AJ363" s="56"/>
      <c r="AK363" s="56" t="s">
        <v>3039</v>
      </c>
      <c r="AL363" s="56"/>
    </row>
    <row r="364" spans="1:38" ht="12.75" customHeight="1">
      <c r="A364" s="14" t="s">
        <v>77</v>
      </c>
      <c r="B364" s="52"/>
      <c r="C364" s="52"/>
      <c r="D364" s="52"/>
      <c r="E364" s="52"/>
      <c r="F364" s="52"/>
      <c r="G364" s="52"/>
      <c r="H364" s="15" t="s">
        <v>375</v>
      </c>
      <c r="I364" s="52"/>
      <c r="J364" s="42" t="str">
        <f>IF($N$7="By Rows","F07","C09")</f>
        <v>C09</v>
      </c>
      <c r="K364" s="53" t="s">
        <v>42</v>
      </c>
      <c r="L364" s="57"/>
      <c r="M364" s="55"/>
      <c r="N364" s="89" t="s">
        <v>80</v>
      </c>
      <c r="O364" s="92" t="s">
        <v>81</v>
      </c>
      <c r="P364" s="124" t="s">
        <v>10</v>
      </c>
      <c r="Q364" s="127" t="s">
        <v>442</v>
      </c>
      <c r="R364" s="90"/>
      <c r="S364" s="15" t="s">
        <v>57</v>
      </c>
      <c r="T364" s="15" t="s">
        <v>14</v>
      </c>
      <c r="U364" s="15"/>
      <c r="V364" s="15"/>
      <c r="W364" s="15"/>
      <c r="X364" s="15" t="s">
        <v>78</v>
      </c>
      <c r="Y364" s="56" t="s">
        <v>63</v>
      </c>
      <c r="Z364" s="56"/>
      <c r="AA364" s="56"/>
      <c r="AB364" s="56"/>
      <c r="AC364" s="56"/>
      <c r="AD364" s="56"/>
      <c r="AE364" s="56"/>
      <c r="AF364" s="56"/>
      <c r="AG364" s="56" t="s">
        <v>62</v>
      </c>
      <c r="AH364" s="56"/>
      <c r="AI364" s="56" t="s">
        <v>79</v>
      </c>
      <c r="AJ364" s="56"/>
      <c r="AK364" s="56" t="s">
        <v>3039</v>
      </c>
      <c r="AL364" s="56"/>
    </row>
    <row r="365" spans="1:38" ht="12.75" customHeight="1">
      <c r="A365" s="14" t="s">
        <v>77</v>
      </c>
      <c r="B365" s="52"/>
      <c r="C365" s="52"/>
      <c r="D365" s="52"/>
      <c r="E365" s="52"/>
      <c r="F365" s="52"/>
      <c r="G365" s="52"/>
      <c r="H365" s="15" t="s">
        <v>375</v>
      </c>
      <c r="I365" s="52"/>
      <c r="J365" s="42" t="str">
        <f>IF($N$7="By Rows","F08","D09")</f>
        <v>D09</v>
      </c>
      <c r="K365" s="53" t="s">
        <v>42</v>
      </c>
      <c r="L365" s="57"/>
      <c r="M365" s="55"/>
      <c r="N365" s="89" t="s">
        <v>80</v>
      </c>
      <c r="O365" s="92" t="s">
        <v>81</v>
      </c>
      <c r="P365" s="124" t="s">
        <v>10</v>
      </c>
      <c r="Q365" s="127" t="s">
        <v>443</v>
      </c>
      <c r="R365" s="90"/>
      <c r="S365" s="15" t="s">
        <v>57</v>
      </c>
      <c r="T365" s="15" t="s">
        <v>14</v>
      </c>
      <c r="U365" s="15"/>
      <c r="V365" s="15"/>
      <c r="W365" s="15"/>
      <c r="X365" s="15" t="s">
        <v>78</v>
      </c>
      <c r="Y365" s="56" t="s">
        <v>63</v>
      </c>
      <c r="Z365" s="56"/>
      <c r="AA365" s="56"/>
      <c r="AB365" s="56"/>
      <c r="AC365" s="56"/>
      <c r="AD365" s="56"/>
      <c r="AE365" s="56"/>
      <c r="AF365" s="56"/>
      <c r="AG365" s="56" t="s">
        <v>62</v>
      </c>
      <c r="AH365" s="56"/>
      <c r="AI365" s="56" t="s">
        <v>79</v>
      </c>
      <c r="AJ365" s="56"/>
      <c r="AK365" s="56" t="s">
        <v>3039</v>
      </c>
      <c r="AL365" s="56"/>
    </row>
    <row r="366" spans="1:38" ht="12.75" customHeight="1">
      <c r="A366" s="14" t="s">
        <v>77</v>
      </c>
      <c r="B366" s="52"/>
      <c r="C366" s="52"/>
      <c r="D366" s="52"/>
      <c r="E366" s="52"/>
      <c r="F366" s="52"/>
      <c r="G366" s="52"/>
      <c r="H366" s="15" t="s">
        <v>375</v>
      </c>
      <c r="I366" s="52"/>
      <c r="J366" s="42" t="str">
        <f>IF($N$7="By Rows","F09","E09")</f>
        <v>E09</v>
      </c>
      <c r="K366" s="53" t="s">
        <v>42</v>
      </c>
      <c r="L366" s="57"/>
      <c r="M366" s="55"/>
      <c r="N366" s="89" t="s">
        <v>80</v>
      </c>
      <c r="O366" s="92" t="s">
        <v>81</v>
      </c>
      <c r="P366" s="124" t="s">
        <v>10</v>
      </c>
      <c r="Q366" s="127" t="s">
        <v>444</v>
      </c>
      <c r="R366" s="90"/>
      <c r="S366" s="15" t="s">
        <v>57</v>
      </c>
      <c r="T366" s="15" t="s">
        <v>14</v>
      </c>
      <c r="U366" s="15"/>
      <c r="V366" s="15"/>
      <c r="W366" s="15"/>
      <c r="X366" s="15" t="s">
        <v>78</v>
      </c>
      <c r="Y366" s="56" t="s">
        <v>63</v>
      </c>
      <c r="Z366" s="56"/>
      <c r="AA366" s="56"/>
      <c r="AB366" s="56"/>
      <c r="AC366" s="56"/>
      <c r="AD366" s="56"/>
      <c r="AE366" s="56"/>
      <c r="AF366" s="56"/>
      <c r="AG366" s="56" t="s">
        <v>62</v>
      </c>
      <c r="AH366" s="56"/>
      <c r="AI366" s="56" t="s">
        <v>79</v>
      </c>
      <c r="AJ366" s="56"/>
      <c r="AK366" s="56" t="s">
        <v>3039</v>
      </c>
      <c r="AL366" s="56"/>
    </row>
    <row r="367" spans="1:38" ht="12.75" customHeight="1">
      <c r="A367" s="14" t="s">
        <v>77</v>
      </c>
      <c r="B367" s="52"/>
      <c r="C367" s="52"/>
      <c r="D367" s="52"/>
      <c r="E367" s="52"/>
      <c r="F367" s="52"/>
      <c r="G367" s="52"/>
      <c r="H367" s="15" t="s">
        <v>375</v>
      </c>
      <c r="I367" s="52"/>
      <c r="J367" s="42" t="str">
        <f>IF($N$7="By Rows","F10","F09")</f>
        <v>F09</v>
      </c>
      <c r="K367" s="53" t="s">
        <v>42</v>
      </c>
      <c r="L367" s="57"/>
      <c r="M367" s="55"/>
      <c r="N367" s="89" t="s">
        <v>80</v>
      </c>
      <c r="O367" s="92" t="s">
        <v>81</v>
      </c>
      <c r="P367" s="124" t="s">
        <v>10</v>
      </c>
      <c r="Q367" s="127" t="s">
        <v>445</v>
      </c>
      <c r="R367" s="90"/>
      <c r="S367" s="15" t="s">
        <v>57</v>
      </c>
      <c r="T367" s="15" t="s">
        <v>14</v>
      </c>
      <c r="U367" s="15"/>
      <c r="V367" s="15"/>
      <c r="W367" s="15"/>
      <c r="X367" s="15" t="s">
        <v>78</v>
      </c>
      <c r="Y367" s="56" t="s">
        <v>63</v>
      </c>
      <c r="Z367" s="56"/>
      <c r="AA367" s="56"/>
      <c r="AB367" s="56"/>
      <c r="AC367" s="56"/>
      <c r="AD367" s="56"/>
      <c r="AE367" s="56"/>
      <c r="AF367" s="56"/>
      <c r="AG367" s="56" t="s">
        <v>62</v>
      </c>
      <c r="AH367" s="56"/>
      <c r="AI367" s="56" t="s">
        <v>79</v>
      </c>
      <c r="AJ367" s="56"/>
      <c r="AK367" s="56" t="s">
        <v>3039</v>
      </c>
      <c r="AL367" s="56"/>
    </row>
    <row r="368" spans="1:38" ht="12.75" customHeight="1">
      <c r="A368" s="14" t="s">
        <v>77</v>
      </c>
      <c r="B368" s="52"/>
      <c r="C368" s="52"/>
      <c r="D368" s="52"/>
      <c r="E368" s="52"/>
      <c r="F368" s="52"/>
      <c r="G368" s="52"/>
      <c r="H368" s="15" t="s">
        <v>375</v>
      </c>
      <c r="I368" s="52"/>
      <c r="J368" s="42" t="str">
        <f>IF($N$7="By Rows","F11","G09")</f>
        <v>G09</v>
      </c>
      <c r="K368" s="53" t="s">
        <v>42</v>
      </c>
      <c r="L368" s="57"/>
      <c r="M368" s="55"/>
      <c r="N368" s="89" t="s">
        <v>80</v>
      </c>
      <c r="O368" s="92" t="s">
        <v>81</v>
      </c>
      <c r="P368" s="124" t="s">
        <v>10</v>
      </c>
      <c r="Q368" s="127" t="s">
        <v>446</v>
      </c>
      <c r="R368" s="90"/>
      <c r="S368" s="15" t="s">
        <v>57</v>
      </c>
      <c r="T368" s="15" t="s">
        <v>14</v>
      </c>
      <c r="U368" s="15"/>
      <c r="V368" s="15"/>
      <c r="W368" s="15"/>
      <c r="X368" s="15" t="s">
        <v>78</v>
      </c>
      <c r="Y368" s="56" t="s">
        <v>63</v>
      </c>
      <c r="Z368" s="56"/>
      <c r="AA368" s="56"/>
      <c r="AB368" s="56"/>
      <c r="AC368" s="56"/>
      <c r="AD368" s="56"/>
      <c r="AE368" s="56"/>
      <c r="AF368" s="56"/>
      <c r="AG368" s="56" t="s">
        <v>62</v>
      </c>
      <c r="AH368" s="56"/>
      <c r="AI368" s="56" t="s">
        <v>79</v>
      </c>
      <c r="AJ368" s="56"/>
      <c r="AK368" s="56" t="s">
        <v>3039</v>
      </c>
      <c r="AL368" s="56"/>
    </row>
    <row r="369" spans="1:38" ht="12.75" customHeight="1">
      <c r="A369" s="14" t="s">
        <v>77</v>
      </c>
      <c r="B369" s="52"/>
      <c r="C369" s="52"/>
      <c r="D369" s="52"/>
      <c r="E369" s="52"/>
      <c r="F369" s="52"/>
      <c r="G369" s="52"/>
      <c r="H369" s="15" t="s">
        <v>375</v>
      </c>
      <c r="I369" s="52"/>
      <c r="J369" s="42" t="str">
        <f>IF($N$7="By Rows","F12","H09")</f>
        <v>H09</v>
      </c>
      <c r="K369" s="53" t="s">
        <v>42</v>
      </c>
      <c r="L369" s="57"/>
      <c r="M369" s="55"/>
      <c r="N369" s="89" t="s">
        <v>80</v>
      </c>
      <c r="O369" s="92" t="s">
        <v>81</v>
      </c>
      <c r="P369" s="124" t="s">
        <v>10</v>
      </c>
      <c r="Q369" s="127" t="s">
        <v>447</v>
      </c>
      <c r="R369" s="90"/>
      <c r="S369" s="15" t="s">
        <v>57</v>
      </c>
      <c r="T369" s="15" t="s">
        <v>14</v>
      </c>
      <c r="U369" s="15"/>
      <c r="V369" s="15"/>
      <c r="W369" s="15"/>
      <c r="X369" s="15" t="s">
        <v>78</v>
      </c>
      <c r="Y369" s="56" t="s">
        <v>63</v>
      </c>
      <c r="Z369" s="56"/>
      <c r="AA369" s="56"/>
      <c r="AB369" s="56"/>
      <c r="AC369" s="56"/>
      <c r="AD369" s="56"/>
      <c r="AE369" s="56"/>
      <c r="AF369" s="56"/>
      <c r="AG369" s="56" t="s">
        <v>62</v>
      </c>
      <c r="AH369" s="56"/>
      <c r="AI369" s="56" t="s">
        <v>79</v>
      </c>
      <c r="AJ369" s="56"/>
      <c r="AK369" s="56" t="s">
        <v>3039</v>
      </c>
      <c r="AL369" s="56"/>
    </row>
    <row r="370" spans="1:38" ht="12.75" customHeight="1">
      <c r="A370" s="14" t="s">
        <v>77</v>
      </c>
      <c r="B370" s="52"/>
      <c r="C370" s="52"/>
      <c r="D370" s="52"/>
      <c r="E370" s="52"/>
      <c r="F370" s="52"/>
      <c r="G370" s="52"/>
      <c r="H370" s="15" t="s">
        <v>375</v>
      </c>
      <c r="I370" s="52"/>
      <c r="J370" s="42" t="str">
        <f>IF($N$7="By Rows","G01","A10")</f>
        <v>A10</v>
      </c>
      <c r="K370" s="53" t="s">
        <v>42</v>
      </c>
      <c r="L370" s="57"/>
      <c r="M370" s="55"/>
      <c r="N370" s="89" t="s">
        <v>80</v>
      </c>
      <c r="O370" s="92" t="s">
        <v>81</v>
      </c>
      <c r="P370" s="124" t="s">
        <v>10</v>
      </c>
      <c r="Q370" s="127" t="s">
        <v>448</v>
      </c>
      <c r="R370" s="90"/>
      <c r="S370" s="15" t="s">
        <v>57</v>
      </c>
      <c r="T370" s="15" t="s">
        <v>14</v>
      </c>
      <c r="U370" s="15"/>
      <c r="V370" s="15"/>
      <c r="W370" s="15"/>
      <c r="X370" s="15" t="s">
        <v>78</v>
      </c>
      <c r="Y370" s="56" t="s">
        <v>63</v>
      </c>
      <c r="Z370" s="56"/>
      <c r="AA370" s="56"/>
      <c r="AB370" s="56"/>
      <c r="AC370" s="56"/>
      <c r="AD370" s="56"/>
      <c r="AE370" s="56"/>
      <c r="AF370" s="56"/>
      <c r="AG370" s="56" t="s">
        <v>62</v>
      </c>
      <c r="AH370" s="56"/>
      <c r="AI370" s="56" t="s">
        <v>79</v>
      </c>
      <c r="AJ370" s="56"/>
      <c r="AK370" s="56" t="s">
        <v>3039</v>
      </c>
      <c r="AL370" s="56"/>
    </row>
    <row r="371" spans="1:38" ht="12.75" customHeight="1">
      <c r="A371" s="14" t="s">
        <v>77</v>
      </c>
      <c r="B371" s="52"/>
      <c r="C371" s="52"/>
      <c r="D371" s="52"/>
      <c r="E371" s="52"/>
      <c r="F371" s="52"/>
      <c r="G371" s="52"/>
      <c r="H371" s="15" t="s">
        <v>375</v>
      </c>
      <c r="I371" s="52"/>
      <c r="J371" s="42" t="str">
        <f>IF($N$7="By Rows","G02","B10")</f>
        <v>B10</v>
      </c>
      <c r="K371" s="53" t="s">
        <v>42</v>
      </c>
      <c r="L371" s="57"/>
      <c r="M371" s="55"/>
      <c r="N371" s="89" t="s">
        <v>80</v>
      </c>
      <c r="O371" s="92" t="s">
        <v>81</v>
      </c>
      <c r="P371" s="124" t="s">
        <v>10</v>
      </c>
      <c r="Q371" s="127" t="s">
        <v>449</v>
      </c>
      <c r="R371" s="90"/>
      <c r="S371" s="15" t="s">
        <v>57</v>
      </c>
      <c r="T371" s="15" t="s">
        <v>14</v>
      </c>
      <c r="U371" s="15"/>
      <c r="V371" s="15"/>
      <c r="W371" s="15"/>
      <c r="X371" s="15" t="s">
        <v>78</v>
      </c>
      <c r="Y371" s="56" t="s">
        <v>63</v>
      </c>
      <c r="Z371" s="56"/>
      <c r="AA371" s="56"/>
      <c r="AB371" s="56"/>
      <c r="AC371" s="56"/>
      <c r="AD371" s="56"/>
      <c r="AE371" s="56"/>
      <c r="AF371" s="56"/>
      <c r="AG371" s="56" t="s">
        <v>62</v>
      </c>
      <c r="AH371" s="56"/>
      <c r="AI371" s="56" t="s">
        <v>79</v>
      </c>
      <c r="AJ371" s="56"/>
      <c r="AK371" s="56" t="s">
        <v>3039</v>
      </c>
      <c r="AL371" s="56"/>
    </row>
    <row r="372" spans="1:38" ht="12.75" customHeight="1">
      <c r="A372" s="14" t="s">
        <v>77</v>
      </c>
      <c r="B372" s="52"/>
      <c r="C372" s="52"/>
      <c r="D372" s="52"/>
      <c r="E372" s="52"/>
      <c r="F372" s="52"/>
      <c r="G372" s="52"/>
      <c r="H372" s="15" t="s">
        <v>375</v>
      </c>
      <c r="I372" s="52"/>
      <c r="J372" s="42" t="str">
        <f>IF($N$7="By Rows","G03","C10")</f>
        <v>C10</v>
      </c>
      <c r="K372" s="53" t="s">
        <v>42</v>
      </c>
      <c r="L372" s="57"/>
      <c r="M372" s="55"/>
      <c r="N372" s="89" t="s">
        <v>80</v>
      </c>
      <c r="O372" s="92" t="s">
        <v>81</v>
      </c>
      <c r="P372" s="124" t="s">
        <v>10</v>
      </c>
      <c r="Q372" s="127" t="s">
        <v>450</v>
      </c>
      <c r="R372" s="90"/>
      <c r="S372" s="15" t="s">
        <v>57</v>
      </c>
      <c r="T372" s="15" t="s">
        <v>14</v>
      </c>
      <c r="U372" s="15"/>
      <c r="V372" s="15"/>
      <c r="W372" s="15"/>
      <c r="X372" s="15" t="s">
        <v>78</v>
      </c>
      <c r="Y372" s="56" t="s">
        <v>63</v>
      </c>
      <c r="Z372" s="56"/>
      <c r="AA372" s="56"/>
      <c r="AB372" s="56"/>
      <c r="AC372" s="56"/>
      <c r="AD372" s="56"/>
      <c r="AE372" s="56"/>
      <c r="AF372" s="56"/>
      <c r="AG372" s="56" t="s">
        <v>62</v>
      </c>
      <c r="AH372" s="56"/>
      <c r="AI372" s="56" t="s">
        <v>79</v>
      </c>
      <c r="AJ372" s="56"/>
      <c r="AK372" s="56" t="s">
        <v>3039</v>
      </c>
      <c r="AL372" s="56"/>
    </row>
    <row r="373" spans="1:38" ht="12.75" customHeight="1">
      <c r="A373" s="14" t="s">
        <v>77</v>
      </c>
      <c r="B373" s="52"/>
      <c r="C373" s="52"/>
      <c r="D373" s="52"/>
      <c r="E373" s="52"/>
      <c r="F373" s="52"/>
      <c r="G373" s="52"/>
      <c r="H373" s="15" t="s">
        <v>375</v>
      </c>
      <c r="I373" s="52"/>
      <c r="J373" s="42" t="str">
        <f>IF($N$7="By Rows","G04","D10")</f>
        <v>D10</v>
      </c>
      <c r="K373" s="53" t="s">
        <v>42</v>
      </c>
      <c r="L373" s="57"/>
      <c r="M373" s="55"/>
      <c r="N373" s="89" t="s">
        <v>80</v>
      </c>
      <c r="O373" s="92" t="s">
        <v>81</v>
      </c>
      <c r="P373" s="124" t="s">
        <v>10</v>
      </c>
      <c r="Q373" s="127" t="s">
        <v>451</v>
      </c>
      <c r="R373" s="90"/>
      <c r="S373" s="15" t="s">
        <v>57</v>
      </c>
      <c r="T373" s="15" t="s">
        <v>14</v>
      </c>
      <c r="U373" s="15"/>
      <c r="V373" s="15"/>
      <c r="W373" s="15"/>
      <c r="X373" s="15" t="s">
        <v>78</v>
      </c>
      <c r="Y373" s="56" t="s">
        <v>63</v>
      </c>
      <c r="Z373" s="56"/>
      <c r="AA373" s="56"/>
      <c r="AB373" s="56"/>
      <c r="AC373" s="56"/>
      <c r="AD373" s="56"/>
      <c r="AE373" s="56"/>
      <c r="AF373" s="56"/>
      <c r="AG373" s="56" t="s">
        <v>62</v>
      </c>
      <c r="AH373" s="56"/>
      <c r="AI373" s="56" t="s">
        <v>79</v>
      </c>
      <c r="AJ373" s="56"/>
      <c r="AK373" s="56" t="s">
        <v>3039</v>
      </c>
      <c r="AL373" s="56"/>
    </row>
    <row r="374" spans="1:38" ht="12.75" customHeight="1">
      <c r="A374" s="14" t="s">
        <v>77</v>
      </c>
      <c r="B374" s="52"/>
      <c r="C374" s="52"/>
      <c r="D374" s="52"/>
      <c r="E374" s="52"/>
      <c r="F374" s="52"/>
      <c r="G374" s="52"/>
      <c r="H374" s="15" t="s">
        <v>375</v>
      </c>
      <c r="I374" s="52"/>
      <c r="J374" s="42" t="str">
        <f>IF($N$7="By Rows","G05","E10")</f>
        <v>E10</v>
      </c>
      <c r="K374" s="53" t="s">
        <v>42</v>
      </c>
      <c r="L374" s="57"/>
      <c r="M374" s="55"/>
      <c r="N374" s="89" t="s">
        <v>80</v>
      </c>
      <c r="O374" s="92" t="s">
        <v>81</v>
      </c>
      <c r="P374" s="124" t="s">
        <v>10</v>
      </c>
      <c r="Q374" s="127" t="s">
        <v>452</v>
      </c>
      <c r="R374" s="90"/>
      <c r="S374" s="15" t="s">
        <v>57</v>
      </c>
      <c r="T374" s="15" t="s">
        <v>14</v>
      </c>
      <c r="U374" s="15"/>
      <c r="V374" s="15"/>
      <c r="W374" s="15"/>
      <c r="X374" s="15" t="s">
        <v>78</v>
      </c>
      <c r="Y374" s="56" t="s">
        <v>63</v>
      </c>
      <c r="Z374" s="56"/>
      <c r="AA374" s="56"/>
      <c r="AB374" s="56"/>
      <c r="AC374" s="56"/>
      <c r="AD374" s="56"/>
      <c r="AE374" s="56"/>
      <c r="AF374" s="56"/>
      <c r="AG374" s="56" t="s">
        <v>62</v>
      </c>
      <c r="AH374" s="56"/>
      <c r="AI374" s="56" t="s">
        <v>79</v>
      </c>
      <c r="AJ374" s="56"/>
      <c r="AK374" s="56" t="s">
        <v>3039</v>
      </c>
      <c r="AL374" s="56"/>
    </row>
    <row r="375" spans="1:38" ht="12.75" customHeight="1">
      <c r="A375" s="14" t="s">
        <v>77</v>
      </c>
      <c r="B375" s="52"/>
      <c r="C375" s="52"/>
      <c r="D375" s="52"/>
      <c r="E375" s="52"/>
      <c r="F375" s="52"/>
      <c r="G375" s="52"/>
      <c r="H375" s="15" t="s">
        <v>375</v>
      </c>
      <c r="I375" s="52"/>
      <c r="J375" s="42" t="str">
        <f>IF($N$7="By Rows","G06","F10")</f>
        <v>F10</v>
      </c>
      <c r="K375" s="53" t="s">
        <v>42</v>
      </c>
      <c r="L375" s="57"/>
      <c r="M375" s="55"/>
      <c r="N375" s="89" t="s">
        <v>80</v>
      </c>
      <c r="O375" s="92" t="s">
        <v>81</v>
      </c>
      <c r="P375" s="124" t="s">
        <v>10</v>
      </c>
      <c r="Q375" s="127" t="s">
        <v>453</v>
      </c>
      <c r="R375" s="90"/>
      <c r="S375" s="15" t="s">
        <v>57</v>
      </c>
      <c r="T375" s="15" t="s">
        <v>14</v>
      </c>
      <c r="U375" s="15"/>
      <c r="V375" s="15"/>
      <c r="W375" s="15"/>
      <c r="X375" s="15" t="s">
        <v>78</v>
      </c>
      <c r="Y375" s="56" t="s">
        <v>63</v>
      </c>
      <c r="Z375" s="56"/>
      <c r="AA375" s="56"/>
      <c r="AB375" s="56"/>
      <c r="AC375" s="56"/>
      <c r="AD375" s="56"/>
      <c r="AE375" s="56"/>
      <c r="AF375" s="56"/>
      <c r="AG375" s="56" t="s">
        <v>62</v>
      </c>
      <c r="AH375" s="56"/>
      <c r="AI375" s="56" t="s">
        <v>79</v>
      </c>
      <c r="AJ375" s="56"/>
      <c r="AK375" s="56" t="s">
        <v>3039</v>
      </c>
      <c r="AL375" s="56"/>
    </row>
    <row r="376" spans="1:38" ht="12.75" customHeight="1">
      <c r="A376" s="14" t="s">
        <v>77</v>
      </c>
      <c r="B376" s="52"/>
      <c r="C376" s="52"/>
      <c r="D376" s="52"/>
      <c r="E376" s="52"/>
      <c r="F376" s="52"/>
      <c r="G376" s="52"/>
      <c r="H376" s="15" t="s">
        <v>375</v>
      </c>
      <c r="I376" s="52"/>
      <c r="J376" s="42" t="str">
        <f>IF($N$7="By Rows","G07","G10")</f>
        <v>G10</v>
      </c>
      <c r="K376" s="53" t="s">
        <v>42</v>
      </c>
      <c r="L376" s="57"/>
      <c r="M376" s="55"/>
      <c r="N376" s="89" t="s">
        <v>80</v>
      </c>
      <c r="O376" s="92" t="s">
        <v>81</v>
      </c>
      <c r="P376" s="124" t="s">
        <v>10</v>
      </c>
      <c r="Q376" s="127" t="s">
        <v>454</v>
      </c>
      <c r="R376" s="90"/>
      <c r="S376" s="15" t="s">
        <v>57</v>
      </c>
      <c r="T376" s="15" t="s">
        <v>14</v>
      </c>
      <c r="U376" s="15"/>
      <c r="V376" s="15"/>
      <c r="W376" s="15"/>
      <c r="X376" s="15" t="s">
        <v>78</v>
      </c>
      <c r="Y376" s="56" t="s">
        <v>63</v>
      </c>
      <c r="Z376" s="56"/>
      <c r="AA376" s="56"/>
      <c r="AB376" s="56"/>
      <c r="AC376" s="56"/>
      <c r="AD376" s="56"/>
      <c r="AE376" s="56"/>
      <c r="AF376" s="56"/>
      <c r="AG376" s="56" t="s">
        <v>62</v>
      </c>
      <c r="AH376" s="56"/>
      <c r="AI376" s="56" t="s">
        <v>79</v>
      </c>
      <c r="AJ376" s="56"/>
      <c r="AK376" s="56" t="s">
        <v>3039</v>
      </c>
      <c r="AL376" s="56"/>
    </row>
    <row r="377" spans="1:38" ht="12.75" customHeight="1">
      <c r="A377" s="14" t="s">
        <v>77</v>
      </c>
      <c r="B377" s="52"/>
      <c r="C377" s="52"/>
      <c r="D377" s="52"/>
      <c r="E377" s="52"/>
      <c r="F377" s="52"/>
      <c r="G377" s="52"/>
      <c r="H377" s="15" t="s">
        <v>375</v>
      </c>
      <c r="I377" s="52"/>
      <c r="J377" s="42" t="str">
        <f>IF($N$7="By Rows","G08","H10")</f>
        <v>H10</v>
      </c>
      <c r="K377" s="53" t="s">
        <v>42</v>
      </c>
      <c r="L377" s="57"/>
      <c r="M377" s="55"/>
      <c r="N377" s="89" t="s">
        <v>80</v>
      </c>
      <c r="O377" s="92" t="s">
        <v>81</v>
      </c>
      <c r="P377" s="124" t="s">
        <v>10</v>
      </c>
      <c r="Q377" s="127" t="s">
        <v>455</v>
      </c>
      <c r="R377" s="90"/>
      <c r="S377" s="15" t="s">
        <v>57</v>
      </c>
      <c r="T377" s="15" t="s">
        <v>14</v>
      </c>
      <c r="U377" s="15"/>
      <c r="V377" s="15"/>
      <c r="W377" s="15"/>
      <c r="X377" s="15" t="s">
        <v>78</v>
      </c>
      <c r="Y377" s="56" t="s">
        <v>63</v>
      </c>
      <c r="Z377" s="56"/>
      <c r="AA377" s="56"/>
      <c r="AB377" s="56"/>
      <c r="AC377" s="56"/>
      <c r="AD377" s="56"/>
      <c r="AE377" s="56"/>
      <c r="AF377" s="56"/>
      <c r="AG377" s="56" t="s">
        <v>62</v>
      </c>
      <c r="AH377" s="56"/>
      <c r="AI377" s="56" t="s">
        <v>79</v>
      </c>
      <c r="AJ377" s="56"/>
      <c r="AK377" s="56" t="s">
        <v>3039</v>
      </c>
      <c r="AL377" s="56"/>
    </row>
    <row r="378" spans="1:38" ht="12.75" customHeight="1">
      <c r="A378" s="14" t="s">
        <v>77</v>
      </c>
      <c r="B378" s="52"/>
      <c r="C378" s="52"/>
      <c r="D378" s="52"/>
      <c r="E378" s="52"/>
      <c r="F378" s="52"/>
      <c r="G378" s="52"/>
      <c r="H378" s="15" t="s">
        <v>375</v>
      </c>
      <c r="I378" s="52"/>
      <c r="J378" s="42" t="str">
        <f>IF($N$7="By Rows","G09","A11")</f>
        <v>A11</v>
      </c>
      <c r="K378" s="53" t="s">
        <v>42</v>
      </c>
      <c r="L378" s="57"/>
      <c r="M378" s="55"/>
      <c r="N378" s="89" t="s">
        <v>80</v>
      </c>
      <c r="O378" s="92" t="s">
        <v>81</v>
      </c>
      <c r="P378" s="124" t="s">
        <v>10</v>
      </c>
      <c r="Q378" s="127" t="s">
        <v>456</v>
      </c>
      <c r="R378" s="90"/>
      <c r="S378" s="15" t="s">
        <v>57</v>
      </c>
      <c r="T378" s="15" t="s">
        <v>14</v>
      </c>
      <c r="U378" s="15"/>
      <c r="V378" s="15"/>
      <c r="W378" s="15"/>
      <c r="X378" s="15" t="s">
        <v>78</v>
      </c>
      <c r="Y378" s="56" t="s">
        <v>63</v>
      </c>
      <c r="Z378" s="56"/>
      <c r="AA378" s="56"/>
      <c r="AB378" s="56"/>
      <c r="AC378" s="56"/>
      <c r="AD378" s="56"/>
      <c r="AE378" s="56"/>
      <c r="AF378" s="56"/>
      <c r="AG378" s="56" t="s">
        <v>62</v>
      </c>
      <c r="AH378" s="56"/>
      <c r="AI378" s="56" t="s">
        <v>79</v>
      </c>
      <c r="AJ378" s="56"/>
      <c r="AK378" s="56" t="s">
        <v>3039</v>
      </c>
      <c r="AL378" s="56"/>
    </row>
    <row r="379" spans="1:38" ht="12.75" customHeight="1">
      <c r="A379" s="14" t="s">
        <v>77</v>
      </c>
      <c r="B379" s="52"/>
      <c r="C379" s="52"/>
      <c r="D379" s="52"/>
      <c r="E379" s="52"/>
      <c r="F379" s="52"/>
      <c r="G379" s="52"/>
      <c r="H379" s="15" t="s">
        <v>375</v>
      </c>
      <c r="I379" s="52"/>
      <c r="J379" s="42" t="str">
        <f>IF($N$7="By Rows","G10","B11")</f>
        <v>B11</v>
      </c>
      <c r="K379" s="53" t="s">
        <v>42</v>
      </c>
      <c r="L379" s="57"/>
      <c r="M379" s="55"/>
      <c r="N379" s="89" t="s">
        <v>80</v>
      </c>
      <c r="O379" s="92" t="s">
        <v>81</v>
      </c>
      <c r="P379" s="124" t="s">
        <v>10</v>
      </c>
      <c r="Q379" s="127" t="s">
        <v>457</v>
      </c>
      <c r="R379" s="90"/>
      <c r="S379" s="15" t="s">
        <v>57</v>
      </c>
      <c r="T379" s="15" t="s">
        <v>14</v>
      </c>
      <c r="U379" s="15"/>
      <c r="V379" s="15"/>
      <c r="W379" s="15"/>
      <c r="X379" s="15" t="s">
        <v>78</v>
      </c>
      <c r="Y379" s="56" t="s">
        <v>63</v>
      </c>
      <c r="Z379" s="56"/>
      <c r="AA379" s="56"/>
      <c r="AB379" s="56"/>
      <c r="AC379" s="56"/>
      <c r="AD379" s="56"/>
      <c r="AE379" s="56"/>
      <c r="AF379" s="56"/>
      <c r="AG379" s="56" t="s">
        <v>62</v>
      </c>
      <c r="AH379" s="56"/>
      <c r="AI379" s="56" t="s">
        <v>79</v>
      </c>
      <c r="AJ379" s="56"/>
      <c r="AK379" s="56" t="s">
        <v>3039</v>
      </c>
      <c r="AL379" s="56"/>
    </row>
    <row r="380" spans="1:38" ht="12.75" customHeight="1">
      <c r="A380" s="14" t="s">
        <v>77</v>
      </c>
      <c r="B380" s="52"/>
      <c r="C380" s="52"/>
      <c r="D380" s="52"/>
      <c r="E380" s="52"/>
      <c r="F380" s="52"/>
      <c r="G380" s="52"/>
      <c r="H380" s="15" t="s">
        <v>375</v>
      </c>
      <c r="I380" s="52"/>
      <c r="J380" s="42" t="str">
        <f>IF($N$7="By Rows","G11","C11")</f>
        <v>C11</v>
      </c>
      <c r="K380" s="53" t="s">
        <v>42</v>
      </c>
      <c r="L380" s="57"/>
      <c r="M380" s="55"/>
      <c r="N380" s="89" t="s">
        <v>80</v>
      </c>
      <c r="O380" s="92" t="s">
        <v>81</v>
      </c>
      <c r="P380" s="124" t="s">
        <v>10</v>
      </c>
      <c r="Q380" s="127" t="s">
        <v>458</v>
      </c>
      <c r="R380" s="90"/>
      <c r="S380" s="15" t="s">
        <v>57</v>
      </c>
      <c r="T380" s="15" t="s">
        <v>14</v>
      </c>
      <c r="U380" s="15"/>
      <c r="V380" s="15"/>
      <c r="W380" s="15"/>
      <c r="X380" s="15" t="s">
        <v>78</v>
      </c>
      <c r="Y380" s="56" t="s">
        <v>63</v>
      </c>
      <c r="Z380" s="56"/>
      <c r="AA380" s="56"/>
      <c r="AB380" s="56"/>
      <c r="AC380" s="56"/>
      <c r="AD380" s="56"/>
      <c r="AE380" s="56"/>
      <c r="AF380" s="56"/>
      <c r="AG380" s="56" t="s">
        <v>62</v>
      </c>
      <c r="AH380" s="56"/>
      <c r="AI380" s="56" t="s">
        <v>79</v>
      </c>
      <c r="AJ380" s="56"/>
      <c r="AK380" s="56" t="s">
        <v>3039</v>
      </c>
      <c r="AL380" s="56"/>
    </row>
    <row r="381" spans="1:38" ht="12.75" customHeight="1">
      <c r="A381" s="14" t="s">
        <v>77</v>
      </c>
      <c r="B381" s="52"/>
      <c r="C381" s="52"/>
      <c r="D381" s="52"/>
      <c r="E381" s="52"/>
      <c r="F381" s="52"/>
      <c r="G381" s="52"/>
      <c r="H381" s="15" t="s">
        <v>375</v>
      </c>
      <c r="I381" s="52"/>
      <c r="J381" s="42" t="str">
        <f>IF($N$7="By Rows","G12","D11")</f>
        <v>D11</v>
      </c>
      <c r="K381" s="53" t="s">
        <v>42</v>
      </c>
      <c r="L381" s="57"/>
      <c r="M381" s="55"/>
      <c r="N381" s="89" t="s">
        <v>80</v>
      </c>
      <c r="O381" s="92" t="s">
        <v>81</v>
      </c>
      <c r="P381" s="124" t="s">
        <v>10</v>
      </c>
      <c r="Q381" s="127" t="s">
        <v>459</v>
      </c>
      <c r="R381" s="90"/>
      <c r="S381" s="15" t="s">
        <v>57</v>
      </c>
      <c r="T381" s="15" t="s">
        <v>14</v>
      </c>
      <c r="U381" s="15"/>
      <c r="V381" s="15"/>
      <c r="W381" s="15"/>
      <c r="X381" s="15" t="s">
        <v>78</v>
      </c>
      <c r="Y381" s="56" t="s">
        <v>63</v>
      </c>
      <c r="Z381" s="56"/>
      <c r="AA381" s="56"/>
      <c r="AB381" s="56"/>
      <c r="AC381" s="56"/>
      <c r="AD381" s="56"/>
      <c r="AE381" s="56"/>
      <c r="AF381" s="56"/>
      <c r="AG381" s="56" t="s">
        <v>62</v>
      </c>
      <c r="AH381" s="56"/>
      <c r="AI381" s="56" t="s">
        <v>79</v>
      </c>
      <c r="AJ381" s="56"/>
      <c r="AK381" s="56" t="s">
        <v>3039</v>
      </c>
      <c r="AL381" s="56"/>
    </row>
    <row r="382" spans="1:38" ht="12.75" customHeight="1">
      <c r="A382" s="14" t="s">
        <v>77</v>
      </c>
      <c r="B382" s="52"/>
      <c r="C382" s="52"/>
      <c r="D382" s="52"/>
      <c r="E382" s="52"/>
      <c r="F382" s="52"/>
      <c r="G382" s="52"/>
      <c r="H382" s="15" t="s">
        <v>375</v>
      </c>
      <c r="I382" s="52"/>
      <c r="J382" s="42" t="str">
        <f>IF($N$7="By Rows","H01","E11")</f>
        <v>E11</v>
      </c>
      <c r="K382" s="53" t="s">
        <v>42</v>
      </c>
      <c r="L382" s="57"/>
      <c r="M382" s="55"/>
      <c r="N382" s="89" t="s">
        <v>80</v>
      </c>
      <c r="O382" s="92" t="s">
        <v>81</v>
      </c>
      <c r="P382" s="124" t="s">
        <v>10</v>
      </c>
      <c r="Q382" s="127" t="s">
        <v>460</v>
      </c>
      <c r="R382" s="90"/>
      <c r="S382" s="15" t="s">
        <v>57</v>
      </c>
      <c r="T382" s="15" t="s">
        <v>14</v>
      </c>
      <c r="U382" s="15"/>
      <c r="V382" s="15"/>
      <c r="W382" s="15"/>
      <c r="X382" s="15" t="s">
        <v>78</v>
      </c>
      <c r="Y382" s="56" t="s">
        <v>63</v>
      </c>
      <c r="Z382" s="56"/>
      <c r="AA382" s="56"/>
      <c r="AB382" s="56"/>
      <c r="AC382" s="56"/>
      <c r="AD382" s="56"/>
      <c r="AE382" s="56"/>
      <c r="AF382" s="56"/>
      <c r="AG382" s="56" t="s">
        <v>62</v>
      </c>
      <c r="AH382" s="56"/>
      <c r="AI382" s="56" t="s">
        <v>79</v>
      </c>
      <c r="AJ382" s="56"/>
      <c r="AK382" s="56" t="s">
        <v>3039</v>
      </c>
      <c r="AL382" s="56"/>
    </row>
    <row r="383" spans="1:38" ht="12.75" customHeight="1">
      <c r="A383" s="14" t="s">
        <v>77</v>
      </c>
      <c r="B383" s="52"/>
      <c r="C383" s="52"/>
      <c r="D383" s="52"/>
      <c r="E383" s="52"/>
      <c r="F383" s="52"/>
      <c r="G383" s="52"/>
      <c r="H383" s="15" t="s">
        <v>375</v>
      </c>
      <c r="I383" s="52"/>
      <c r="J383" s="42" t="str">
        <f>IF($N$7="By Rows","H02","F11")</f>
        <v>F11</v>
      </c>
      <c r="K383" s="53" t="s">
        <v>42</v>
      </c>
      <c r="L383" s="57"/>
      <c r="M383" s="55"/>
      <c r="N383" s="89" t="s">
        <v>80</v>
      </c>
      <c r="O383" s="92" t="s">
        <v>81</v>
      </c>
      <c r="P383" s="124" t="s">
        <v>10</v>
      </c>
      <c r="Q383" s="127" t="s">
        <v>461</v>
      </c>
      <c r="R383" s="90"/>
      <c r="S383" s="15" t="s">
        <v>57</v>
      </c>
      <c r="T383" s="15" t="s">
        <v>14</v>
      </c>
      <c r="U383" s="15"/>
      <c r="V383" s="15"/>
      <c r="W383" s="15"/>
      <c r="X383" s="15" t="s">
        <v>78</v>
      </c>
      <c r="Y383" s="56" t="s">
        <v>63</v>
      </c>
      <c r="Z383" s="56"/>
      <c r="AA383" s="56"/>
      <c r="AB383" s="56"/>
      <c r="AC383" s="56"/>
      <c r="AD383" s="56"/>
      <c r="AE383" s="56"/>
      <c r="AF383" s="56"/>
      <c r="AG383" s="56" t="s">
        <v>62</v>
      </c>
      <c r="AH383" s="56"/>
      <c r="AI383" s="56" t="s">
        <v>79</v>
      </c>
      <c r="AJ383" s="56"/>
      <c r="AK383" s="56" t="s">
        <v>3039</v>
      </c>
      <c r="AL383" s="56"/>
    </row>
    <row r="384" spans="1:38" ht="12.75" customHeight="1">
      <c r="A384" s="14" t="s">
        <v>77</v>
      </c>
      <c r="B384" s="52"/>
      <c r="C384" s="52"/>
      <c r="D384" s="52"/>
      <c r="E384" s="52"/>
      <c r="F384" s="52"/>
      <c r="G384" s="52"/>
      <c r="H384" s="15" t="s">
        <v>375</v>
      </c>
      <c r="I384" s="52"/>
      <c r="J384" s="42" t="str">
        <f>IF($N$7="By Rows","H03","G11")</f>
        <v>G11</v>
      </c>
      <c r="K384" s="53" t="s">
        <v>42</v>
      </c>
      <c r="L384" s="57"/>
      <c r="M384" s="55"/>
      <c r="N384" s="89" t="s">
        <v>80</v>
      </c>
      <c r="O384" s="92" t="s">
        <v>81</v>
      </c>
      <c r="P384" s="124" t="s">
        <v>10</v>
      </c>
      <c r="Q384" s="127" t="s">
        <v>462</v>
      </c>
      <c r="R384" s="90"/>
      <c r="S384" s="15" t="s">
        <v>57</v>
      </c>
      <c r="T384" s="15" t="s">
        <v>14</v>
      </c>
      <c r="U384" s="15"/>
      <c r="V384" s="15"/>
      <c r="W384" s="15"/>
      <c r="X384" s="15" t="s">
        <v>78</v>
      </c>
      <c r="Y384" s="56" t="s">
        <v>63</v>
      </c>
      <c r="Z384" s="56"/>
      <c r="AA384" s="56"/>
      <c r="AB384" s="56"/>
      <c r="AC384" s="56"/>
      <c r="AD384" s="56"/>
      <c r="AE384" s="56"/>
      <c r="AF384" s="56"/>
      <c r="AG384" s="56" t="s">
        <v>62</v>
      </c>
      <c r="AH384" s="56"/>
      <c r="AI384" s="56" t="s">
        <v>79</v>
      </c>
      <c r="AJ384" s="56"/>
      <c r="AK384" s="56" t="s">
        <v>3039</v>
      </c>
      <c r="AL384" s="56"/>
    </row>
    <row r="385" spans="1:38" ht="12.75" customHeight="1">
      <c r="A385" s="14" t="s">
        <v>77</v>
      </c>
      <c r="B385" s="52"/>
      <c r="C385" s="52"/>
      <c r="D385" s="52"/>
      <c r="E385" s="52"/>
      <c r="F385" s="52"/>
      <c r="G385" s="52"/>
      <c r="H385" s="15" t="s">
        <v>375</v>
      </c>
      <c r="I385" s="52"/>
      <c r="J385" s="42" t="str">
        <f>IF($N$7="By Rows","H04","H11")</f>
        <v>H11</v>
      </c>
      <c r="K385" s="53" t="s">
        <v>42</v>
      </c>
      <c r="L385" s="57"/>
      <c r="M385" s="55"/>
      <c r="N385" s="89" t="s">
        <v>80</v>
      </c>
      <c r="O385" s="92" t="s">
        <v>81</v>
      </c>
      <c r="P385" s="124" t="s">
        <v>10</v>
      </c>
      <c r="Q385" s="127" t="s">
        <v>463</v>
      </c>
      <c r="R385" s="90"/>
      <c r="S385" s="15" t="s">
        <v>57</v>
      </c>
      <c r="T385" s="15" t="s">
        <v>14</v>
      </c>
      <c r="U385" s="15"/>
      <c r="V385" s="15"/>
      <c r="W385" s="15"/>
      <c r="X385" s="15" t="s">
        <v>78</v>
      </c>
      <c r="Y385" s="56" t="s">
        <v>63</v>
      </c>
      <c r="Z385" s="56"/>
      <c r="AA385" s="56"/>
      <c r="AB385" s="56"/>
      <c r="AC385" s="56"/>
      <c r="AD385" s="56"/>
      <c r="AE385" s="56"/>
      <c r="AF385" s="56"/>
      <c r="AG385" s="56" t="s">
        <v>62</v>
      </c>
      <c r="AH385" s="56"/>
      <c r="AI385" s="56" t="s">
        <v>79</v>
      </c>
      <c r="AJ385" s="56"/>
      <c r="AK385" s="56" t="s">
        <v>3039</v>
      </c>
      <c r="AL385" s="56"/>
    </row>
    <row r="386" spans="1:38" ht="12.75" customHeight="1">
      <c r="A386" s="14" t="s">
        <v>77</v>
      </c>
      <c r="B386" s="52"/>
      <c r="C386" s="52"/>
      <c r="D386" s="52"/>
      <c r="E386" s="52"/>
      <c r="F386" s="52"/>
      <c r="G386" s="52"/>
      <c r="H386" s="15" t="s">
        <v>375</v>
      </c>
      <c r="I386" s="52"/>
      <c r="J386" s="42" t="str">
        <f>IF($N$7="By Rows","H05","A12")</f>
        <v>A12</v>
      </c>
      <c r="K386" s="53" t="s">
        <v>42</v>
      </c>
      <c r="L386" s="57"/>
      <c r="M386" s="55"/>
      <c r="N386" s="89" t="s">
        <v>80</v>
      </c>
      <c r="O386" s="92" t="s">
        <v>81</v>
      </c>
      <c r="P386" s="124" t="s">
        <v>10</v>
      </c>
      <c r="Q386" s="127" t="s">
        <v>464</v>
      </c>
      <c r="R386" s="90"/>
      <c r="S386" s="15" t="s">
        <v>57</v>
      </c>
      <c r="T386" s="15" t="s">
        <v>14</v>
      </c>
      <c r="U386" s="15"/>
      <c r="V386" s="15"/>
      <c r="W386" s="15"/>
      <c r="X386" s="15" t="s">
        <v>78</v>
      </c>
      <c r="Y386" s="56" t="s">
        <v>63</v>
      </c>
      <c r="Z386" s="56"/>
      <c r="AA386" s="56"/>
      <c r="AB386" s="56"/>
      <c r="AC386" s="56"/>
      <c r="AD386" s="56"/>
      <c r="AE386" s="56"/>
      <c r="AF386" s="56"/>
      <c r="AG386" s="56" t="s">
        <v>62</v>
      </c>
      <c r="AH386" s="56"/>
      <c r="AI386" s="56" t="s">
        <v>79</v>
      </c>
      <c r="AJ386" s="56"/>
      <c r="AK386" s="56" t="s">
        <v>3039</v>
      </c>
      <c r="AL386" s="56"/>
    </row>
    <row r="387" spans="1:38" ht="12.75" customHeight="1">
      <c r="A387" s="14" t="s">
        <v>77</v>
      </c>
      <c r="B387" s="52"/>
      <c r="C387" s="52"/>
      <c r="D387" s="52"/>
      <c r="E387" s="52"/>
      <c r="F387" s="52"/>
      <c r="G387" s="52"/>
      <c r="H387" s="15" t="s">
        <v>375</v>
      </c>
      <c r="I387" s="52"/>
      <c r="J387" s="42" t="str">
        <f>IF($N$7="By Rows","H06","B12")</f>
        <v>B12</v>
      </c>
      <c r="K387" s="53" t="s">
        <v>42</v>
      </c>
      <c r="L387" s="57"/>
      <c r="M387" s="55"/>
      <c r="N387" s="89" t="s">
        <v>80</v>
      </c>
      <c r="O387" s="92" t="s">
        <v>81</v>
      </c>
      <c r="P387" s="124" t="s">
        <v>10</v>
      </c>
      <c r="Q387" s="127" t="s">
        <v>465</v>
      </c>
      <c r="R387" s="90"/>
      <c r="S387" s="15" t="s">
        <v>57</v>
      </c>
      <c r="T387" s="15" t="s">
        <v>14</v>
      </c>
      <c r="U387" s="15"/>
      <c r="V387" s="15"/>
      <c r="W387" s="15"/>
      <c r="X387" s="15" t="s">
        <v>78</v>
      </c>
      <c r="Y387" s="56" t="s">
        <v>63</v>
      </c>
      <c r="Z387" s="56"/>
      <c r="AA387" s="56"/>
      <c r="AB387" s="56"/>
      <c r="AC387" s="56"/>
      <c r="AD387" s="56"/>
      <c r="AE387" s="56"/>
      <c r="AF387" s="56"/>
      <c r="AG387" s="56" t="s">
        <v>62</v>
      </c>
      <c r="AH387" s="56"/>
      <c r="AI387" s="56" t="s">
        <v>79</v>
      </c>
      <c r="AJ387" s="56"/>
      <c r="AK387" s="56" t="s">
        <v>3039</v>
      </c>
      <c r="AL387" s="56"/>
    </row>
    <row r="388" spans="1:38" ht="12.75" customHeight="1">
      <c r="A388" s="14" t="s">
        <v>77</v>
      </c>
      <c r="B388" s="52"/>
      <c r="C388" s="52"/>
      <c r="D388" s="52"/>
      <c r="E388" s="52"/>
      <c r="F388" s="52"/>
      <c r="G388" s="52"/>
      <c r="H388" s="15" t="s">
        <v>375</v>
      </c>
      <c r="I388" s="52"/>
      <c r="J388" s="42" t="str">
        <f>IF($N$7="By Rows","H07","C12")</f>
        <v>C12</v>
      </c>
      <c r="K388" s="53" t="s">
        <v>42</v>
      </c>
      <c r="L388" s="57"/>
      <c r="M388" s="55"/>
      <c r="N388" s="89" t="s">
        <v>80</v>
      </c>
      <c r="O388" s="92" t="s">
        <v>81</v>
      </c>
      <c r="P388" s="124" t="s">
        <v>10</v>
      </c>
      <c r="Q388" s="127" t="s">
        <v>466</v>
      </c>
      <c r="R388" s="90"/>
      <c r="S388" s="15" t="s">
        <v>57</v>
      </c>
      <c r="T388" s="15" t="s">
        <v>14</v>
      </c>
      <c r="U388" s="15"/>
      <c r="V388" s="15"/>
      <c r="W388" s="15"/>
      <c r="X388" s="15" t="s">
        <v>78</v>
      </c>
      <c r="Y388" s="56" t="s">
        <v>63</v>
      </c>
      <c r="Z388" s="56"/>
      <c r="AA388" s="56"/>
      <c r="AB388" s="56"/>
      <c r="AC388" s="56"/>
      <c r="AD388" s="56"/>
      <c r="AE388" s="56"/>
      <c r="AF388" s="56"/>
      <c r="AG388" s="56" t="s">
        <v>62</v>
      </c>
      <c r="AH388" s="56"/>
      <c r="AI388" s="56" t="s">
        <v>79</v>
      </c>
      <c r="AJ388" s="56"/>
      <c r="AK388" s="56" t="s">
        <v>3039</v>
      </c>
      <c r="AL388" s="56"/>
    </row>
    <row r="389" spans="1:38" ht="12.75" customHeight="1">
      <c r="A389" s="14" t="s">
        <v>77</v>
      </c>
      <c r="B389" s="52"/>
      <c r="C389" s="52"/>
      <c r="D389" s="52"/>
      <c r="E389" s="52"/>
      <c r="F389" s="52"/>
      <c r="G389" s="52"/>
      <c r="H389" s="15" t="s">
        <v>375</v>
      </c>
      <c r="I389" s="52"/>
      <c r="J389" s="42" t="str">
        <f>IF($N$7="By Rows","H08","D12")</f>
        <v>D12</v>
      </c>
      <c r="K389" s="53" t="s">
        <v>42</v>
      </c>
      <c r="L389" s="57"/>
      <c r="M389" s="55"/>
      <c r="N389" s="89" t="s">
        <v>80</v>
      </c>
      <c r="O389" s="92" t="s">
        <v>81</v>
      </c>
      <c r="P389" s="124" t="s">
        <v>10</v>
      </c>
      <c r="Q389" s="127" t="s">
        <v>467</v>
      </c>
      <c r="R389" s="90"/>
      <c r="S389" s="15" t="s">
        <v>57</v>
      </c>
      <c r="T389" s="15" t="s">
        <v>14</v>
      </c>
      <c r="U389" s="15"/>
      <c r="V389" s="15"/>
      <c r="W389" s="15"/>
      <c r="X389" s="15" t="s">
        <v>78</v>
      </c>
      <c r="Y389" s="56" t="s">
        <v>63</v>
      </c>
      <c r="Z389" s="56"/>
      <c r="AA389" s="56"/>
      <c r="AB389" s="56"/>
      <c r="AC389" s="56"/>
      <c r="AD389" s="56"/>
      <c r="AE389" s="56"/>
      <c r="AF389" s="56"/>
      <c r="AG389" s="56" t="s">
        <v>62</v>
      </c>
      <c r="AH389" s="56"/>
      <c r="AI389" s="56" t="s">
        <v>79</v>
      </c>
      <c r="AJ389" s="56"/>
      <c r="AK389" s="56" t="s">
        <v>3039</v>
      </c>
      <c r="AL389" s="56"/>
    </row>
    <row r="390" spans="1:38" ht="12.75" customHeight="1">
      <c r="A390" s="14" t="s">
        <v>77</v>
      </c>
      <c r="B390" s="52"/>
      <c r="C390" s="52"/>
      <c r="D390" s="52"/>
      <c r="E390" s="52"/>
      <c r="F390" s="52"/>
      <c r="G390" s="52"/>
      <c r="H390" s="15" t="s">
        <v>375</v>
      </c>
      <c r="I390" s="52"/>
      <c r="J390" s="42" t="str">
        <f>IF($N$7="By Rows","H09","E12")</f>
        <v>E12</v>
      </c>
      <c r="K390" s="53" t="s">
        <v>42</v>
      </c>
      <c r="L390" s="57"/>
      <c r="M390" s="55"/>
      <c r="N390" s="89" t="s">
        <v>80</v>
      </c>
      <c r="O390" s="92" t="s">
        <v>81</v>
      </c>
      <c r="P390" s="124" t="s">
        <v>10</v>
      </c>
      <c r="Q390" s="127" t="s">
        <v>468</v>
      </c>
      <c r="R390" s="90"/>
      <c r="S390" s="15" t="s">
        <v>57</v>
      </c>
      <c r="T390" s="15" t="s">
        <v>14</v>
      </c>
      <c r="U390" s="15"/>
      <c r="V390" s="15"/>
      <c r="W390" s="15"/>
      <c r="X390" s="15" t="s">
        <v>78</v>
      </c>
      <c r="Y390" s="56" t="s">
        <v>63</v>
      </c>
      <c r="Z390" s="56"/>
      <c r="AA390" s="56"/>
      <c r="AB390" s="56"/>
      <c r="AC390" s="56"/>
      <c r="AD390" s="56"/>
      <c r="AE390" s="56"/>
      <c r="AF390" s="56"/>
      <c r="AG390" s="56" t="s">
        <v>62</v>
      </c>
      <c r="AH390" s="56"/>
      <c r="AI390" s="56" t="s">
        <v>79</v>
      </c>
      <c r="AJ390" s="56"/>
      <c r="AK390" s="56" t="s">
        <v>3039</v>
      </c>
      <c r="AL390" s="56"/>
    </row>
    <row r="391" spans="1:38" ht="12.75" customHeight="1">
      <c r="A391" s="14" t="s">
        <v>77</v>
      </c>
      <c r="B391" s="52"/>
      <c r="C391" s="52"/>
      <c r="D391" s="52"/>
      <c r="E391" s="52"/>
      <c r="F391" s="52"/>
      <c r="G391" s="52"/>
      <c r="H391" s="15" t="s">
        <v>375</v>
      </c>
      <c r="I391" s="52"/>
      <c r="J391" s="42" t="str">
        <f>IF($N$7="By Rows","H10","F12")</f>
        <v>F12</v>
      </c>
      <c r="K391" s="53" t="s">
        <v>42</v>
      </c>
      <c r="L391" s="57"/>
      <c r="M391" s="55"/>
      <c r="N391" s="89" t="s">
        <v>80</v>
      </c>
      <c r="O391" s="92" t="s">
        <v>81</v>
      </c>
      <c r="P391" s="124" t="s">
        <v>10</v>
      </c>
      <c r="Q391" s="127" t="s">
        <v>469</v>
      </c>
      <c r="R391" s="90"/>
      <c r="S391" s="15" t="s">
        <v>57</v>
      </c>
      <c r="T391" s="15" t="s">
        <v>14</v>
      </c>
      <c r="U391" s="15"/>
      <c r="V391" s="15"/>
      <c r="W391" s="15"/>
      <c r="X391" s="15" t="s">
        <v>78</v>
      </c>
      <c r="Y391" s="56" t="s">
        <v>63</v>
      </c>
      <c r="Z391" s="56"/>
      <c r="AA391" s="56"/>
      <c r="AB391" s="56"/>
      <c r="AC391" s="56"/>
      <c r="AD391" s="56"/>
      <c r="AE391" s="56"/>
      <c r="AF391" s="56"/>
      <c r="AG391" s="56" t="s">
        <v>62</v>
      </c>
      <c r="AH391" s="56"/>
      <c r="AI391" s="56" t="s">
        <v>79</v>
      </c>
      <c r="AJ391" s="56"/>
      <c r="AK391" s="56" t="s">
        <v>3039</v>
      </c>
      <c r="AL391" s="56"/>
    </row>
    <row r="392" spans="1:38" ht="12.75" customHeight="1">
      <c r="A392" s="14" t="s">
        <v>77</v>
      </c>
      <c r="B392" s="52"/>
      <c r="C392" s="52"/>
      <c r="D392" s="52"/>
      <c r="E392" s="52"/>
      <c r="F392" s="52"/>
      <c r="G392" s="52"/>
      <c r="H392" s="15" t="s">
        <v>375</v>
      </c>
      <c r="I392" s="52"/>
      <c r="J392" s="42" t="str">
        <f>IF($N$7="By Rows","H11","G12")</f>
        <v>G12</v>
      </c>
      <c r="K392" s="53" t="s">
        <v>42</v>
      </c>
      <c r="L392" s="57"/>
      <c r="M392" s="55"/>
      <c r="N392" s="89" t="s">
        <v>80</v>
      </c>
      <c r="O392" s="92" t="s">
        <v>81</v>
      </c>
      <c r="P392" s="124" t="s">
        <v>10</v>
      </c>
      <c r="Q392" s="127" t="s">
        <v>470</v>
      </c>
      <c r="R392" s="90"/>
      <c r="S392" s="15" t="s">
        <v>57</v>
      </c>
      <c r="T392" s="15" t="s">
        <v>14</v>
      </c>
      <c r="U392" s="15"/>
      <c r="V392" s="15"/>
      <c r="W392" s="15"/>
      <c r="X392" s="15" t="s">
        <v>78</v>
      </c>
      <c r="Y392" s="56" t="s">
        <v>63</v>
      </c>
      <c r="Z392" s="56"/>
      <c r="AA392" s="56"/>
      <c r="AB392" s="56"/>
      <c r="AC392" s="56"/>
      <c r="AD392" s="56"/>
      <c r="AE392" s="56"/>
      <c r="AF392" s="56"/>
      <c r="AG392" s="56" t="s">
        <v>62</v>
      </c>
      <c r="AH392" s="56"/>
      <c r="AI392" s="56" t="s">
        <v>79</v>
      </c>
      <c r="AJ392" s="56"/>
      <c r="AK392" s="56" t="s">
        <v>3039</v>
      </c>
      <c r="AL392" s="56"/>
    </row>
    <row r="393" spans="1:38" ht="12.75" customHeight="1">
      <c r="A393" s="14" t="s">
        <v>77</v>
      </c>
      <c r="B393" s="52"/>
      <c r="C393" s="52"/>
      <c r="D393" s="52"/>
      <c r="E393" s="52"/>
      <c r="F393" s="52"/>
      <c r="G393" s="52"/>
      <c r="H393" s="15" t="s">
        <v>375</v>
      </c>
      <c r="I393" s="52"/>
      <c r="J393" s="42" t="str">
        <f>IF($N$7="By Rows","H12","H12")</f>
        <v>H12</v>
      </c>
      <c r="K393" s="53" t="s">
        <v>42</v>
      </c>
      <c r="L393" s="57"/>
      <c r="M393" s="55"/>
      <c r="N393" s="89" t="s">
        <v>80</v>
      </c>
      <c r="O393" s="92" t="s">
        <v>81</v>
      </c>
      <c r="P393" s="124" t="s">
        <v>10</v>
      </c>
      <c r="Q393" s="127" t="s">
        <v>471</v>
      </c>
      <c r="R393" s="90"/>
      <c r="S393" s="15" t="s">
        <v>57</v>
      </c>
      <c r="T393" s="15" t="s">
        <v>14</v>
      </c>
      <c r="U393" s="15"/>
      <c r="V393" s="15"/>
      <c r="W393" s="15"/>
      <c r="X393" s="15" t="s">
        <v>78</v>
      </c>
      <c r="Y393" s="56" t="s">
        <v>63</v>
      </c>
      <c r="Z393" s="56"/>
      <c r="AA393" s="56"/>
      <c r="AB393" s="56"/>
      <c r="AC393" s="56"/>
      <c r="AD393" s="56"/>
      <c r="AE393" s="56"/>
      <c r="AF393" s="56"/>
      <c r="AG393" s="56" t="s">
        <v>62</v>
      </c>
      <c r="AH393" s="56"/>
      <c r="AI393" s="56" t="s">
        <v>79</v>
      </c>
      <c r="AJ393" s="56"/>
      <c r="AK393" s="56" t="s">
        <v>3039</v>
      </c>
      <c r="AL393" s="56"/>
    </row>
    <row r="394" spans="1:38" ht="12.75" customHeight="1">
      <c r="A394" s="14" t="s">
        <v>77</v>
      </c>
      <c r="B394" s="52"/>
      <c r="C394" s="52"/>
      <c r="D394" s="52"/>
      <c r="E394" s="52"/>
      <c r="F394" s="52"/>
      <c r="G394" s="52"/>
      <c r="H394" s="15" t="s">
        <v>472</v>
      </c>
      <c r="I394" s="52"/>
      <c r="J394" s="42" t="s">
        <v>54</v>
      </c>
      <c r="K394" s="53" t="s">
        <v>42</v>
      </c>
      <c r="L394" s="57"/>
      <c r="M394" s="55"/>
      <c r="N394" s="89" t="s">
        <v>80</v>
      </c>
      <c r="O394" s="92" t="s">
        <v>81</v>
      </c>
      <c r="P394" s="124" t="s">
        <v>10</v>
      </c>
      <c r="Q394" s="127" t="s">
        <v>473</v>
      </c>
      <c r="R394" s="90"/>
      <c r="S394" s="15" t="s">
        <v>57</v>
      </c>
      <c r="T394" s="15" t="s">
        <v>14</v>
      </c>
      <c r="U394" s="15"/>
      <c r="V394" s="15"/>
      <c r="W394" s="15"/>
      <c r="X394" s="15" t="s">
        <v>78</v>
      </c>
      <c r="Y394" s="56" t="s">
        <v>63</v>
      </c>
      <c r="Z394" s="56"/>
      <c r="AA394" s="56"/>
      <c r="AB394" s="56"/>
      <c r="AC394" s="56"/>
      <c r="AD394" s="56"/>
      <c r="AE394" s="56"/>
      <c r="AF394" s="56"/>
      <c r="AG394" s="56" t="s">
        <v>62</v>
      </c>
      <c r="AH394" s="56"/>
      <c r="AI394" s="56" t="s">
        <v>79</v>
      </c>
      <c r="AJ394" s="56"/>
      <c r="AK394" s="56" t="s">
        <v>3039</v>
      </c>
      <c r="AL394" s="56"/>
    </row>
    <row r="395" spans="1:38" ht="12.75" customHeight="1">
      <c r="A395" s="14" t="s">
        <v>77</v>
      </c>
      <c r="B395" s="52"/>
      <c r="C395" s="52"/>
      <c r="D395" s="52"/>
      <c r="E395" s="52"/>
      <c r="F395" s="52"/>
      <c r="G395" s="52"/>
      <c r="H395" s="15" t="s">
        <v>472</v>
      </c>
      <c r="I395" s="52"/>
      <c r="J395" s="42" t="str">
        <f>IF($N$7="By Rows","A02","B01")</f>
        <v>B01</v>
      </c>
      <c r="K395" s="53" t="s">
        <v>42</v>
      </c>
      <c r="L395" s="57"/>
      <c r="M395" s="55"/>
      <c r="N395" s="89" t="s">
        <v>80</v>
      </c>
      <c r="O395" s="92" t="s">
        <v>81</v>
      </c>
      <c r="P395" s="124" t="s">
        <v>10</v>
      </c>
      <c r="Q395" s="127" t="s">
        <v>474</v>
      </c>
      <c r="R395" s="90"/>
      <c r="S395" s="15" t="s">
        <v>57</v>
      </c>
      <c r="T395" s="15" t="s">
        <v>14</v>
      </c>
      <c r="U395" s="15"/>
      <c r="V395" s="15"/>
      <c r="W395" s="15"/>
      <c r="X395" s="15" t="s">
        <v>78</v>
      </c>
      <c r="Y395" s="56" t="s">
        <v>63</v>
      </c>
      <c r="Z395" s="56"/>
      <c r="AA395" s="56"/>
      <c r="AB395" s="56"/>
      <c r="AC395" s="56"/>
      <c r="AD395" s="56"/>
      <c r="AE395" s="56"/>
      <c r="AF395" s="56"/>
      <c r="AG395" s="56" t="s">
        <v>62</v>
      </c>
      <c r="AH395" s="56"/>
      <c r="AI395" s="56" t="s">
        <v>79</v>
      </c>
      <c r="AJ395" s="56"/>
      <c r="AK395" s="56" t="s">
        <v>3039</v>
      </c>
      <c r="AL395" s="56"/>
    </row>
    <row r="396" spans="1:38" ht="12.75" customHeight="1">
      <c r="A396" s="14" t="s">
        <v>77</v>
      </c>
      <c r="B396" s="52"/>
      <c r="C396" s="52"/>
      <c r="D396" s="52"/>
      <c r="E396" s="52"/>
      <c r="F396" s="52"/>
      <c r="G396" s="52"/>
      <c r="H396" s="15" t="s">
        <v>472</v>
      </c>
      <c r="I396" s="52"/>
      <c r="J396" s="42" t="str">
        <f>IF($N$7="By Rows","A03","C01")</f>
        <v>C01</v>
      </c>
      <c r="K396" s="53" t="s">
        <v>42</v>
      </c>
      <c r="L396" s="57"/>
      <c r="M396" s="55"/>
      <c r="N396" s="89" t="s">
        <v>80</v>
      </c>
      <c r="O396" s="92" t="s">
        <v>81</v>
      </c>
      <c r="P396" s="124" t="s">
        <v>10</v>
      </c>
      <c r="Q396" s="127" t="s">
        <v>475</v>
      </c>
      <c r="R396" s="90"/>
      <c r="S396" s="15" t="s">
        <v>57</v>
      </c>
      <c r="T396" s="15" t="s">
        <v>14</v>
      </c>
      <c r="U396" s="15"/>
      <c r="V396" s="15"/>
      <c r="W396" s="15"/>
      <c r="X396" s="15" t="s">
        <v>78</v>
      </c>
      <c r="Y396" s="56" t="s">
        <v>63</v>
      </c>
      <c r="Z396" s="56"/>
      <c r="AA396" s="56"/>
      <c r="AB396" s="56"/>
      <c r="AC396" s="56"/>
      <c r="AD396" s="56"/>
      <c r="AE396" s="56"/>
      <c r="AF396" s="56"/>
      <c r="AG396" s="56" t="s">
        <v>62</v>
      </c>
      <c r="AH396" s="56"/>
      <c r="AI396" s="56" t="s">
        <v>79</v>
      </c>
      <c r="AJ396" s="56"/>
      <c r="AK396" s="56" t="s">
        <v>3039</v>
      </c>
      <c r="AL396" s="56"/>
    </row>
    <row r="397" spans="1:38" ht="12.75" customHeight="1">
      <c r="A397" s="14" t="s">
        <v>77</v>
      </c>
      <c r="B397" s="52"/>
      <c r="C397" s="52"/>
      <c r="D397" s="52"/>
      <c r="E397" s="52"/>
      <c r="F397" s="52"/>
      <c r="G397" s="52"/>
      <c r="H397" s="15" t="s">
        <v>472</v>
      </c>
      <c r="I397" s="52"/>
      <c r="J397" s="42" t="str">
        <f>IF($N$7="By Rows","A04","D01")</f>
        <v>D01</v>
      </c>
      <c r="K397" s="53" t="s">
        <v>42</v>
      </c>
      <c r="L397" s="57"/>
      <c r="M397" s="55"/>
      <c r="N397" s="89" t="s">
        <v>80</v>
      </c>
      <c r="O397" s="92" t="s">
        <v>81</v>
      </c>
      <c r="P397" s="124" t="s">
        <v>10</v>
      </c>
      <c r="Q397" s="127" t="s">
        <v>476</v>
      </c>
      <c r="R397" s="90"/>
      <c r="S397" s="15" t="s">
        <v>57</v>
      </c>
      <c r="T397" s="15" t="s">
        <v>14</v>
      </c>
      <c r="U397" s="15"/>
      <c r="V397" s="15"/>
      <c r="W397" s="15"/>
      <c r="X397" s="15" t="s">
        <v>78</v>
      </c>
      <c r="Y397" s="56" t="s">
        <v>63</v>
      </c>
      <c r="Z397" s="56"/>
      <c r="AA397" s="56"/>
      <c r="AB397" s="56"/>
      <c r="AC397" s="56"/>
      <c r="AD397" s="56"/>
      <c r="AE397" s="56"/>
      <c r="AF397" s="56"/>
      <c r="AG397" s="56" t="s">
        <v>62</v>
      </c>
      <c r="AH397" s="56"/>
      <c r="AI397" s="56" t="s">
        <v>79</v>
      </c>
      <c r="AJ397" s="56"/>
      <c r="AK397" s="56" t="s">
        <v>3039</v>
      </c>
      <c r="AL397" s="56"/>
    </row>
    <row r="398" spans="1:38" ht="12.75" customHeight="1">
      <c r="A398" s="14" t="s">
        <v>77</v>
      </c>
      <c r="B398" s="52"/>
      <c r="C398" s="52"/>
      <c r="D398" s="52"/>
      <c r="E398" s="52"/>
      <c r="F398" s="52"/>
      <c r="G398" s="52"/>
      <c r="H398" s="15" t="s">
        <v>472</v>
      </c>
      <c r="I398" s="52"/>
      <c r="J398" s="42" t="str">
        <f>IF($N$7="By Rows","A05","E01")</f>
        <v>E01</v>
      </c>
      <c r="K398" s="53" t="s">
        <v>42</v>
      </c>
      <c r="L398" s="57"/>
      <c r="M398" s="55"/>
      <c r="N398" s="89" t="s">
        <v>80</v>
      </c>
      <c r="O398" s="92" t="s">
        <v>81</v>
      </c>
      <c r="P398" s="124" t="s">
        <v>10</v>
      </c>
      <c r="Q398" s="127" t="s">
        <v>477</v>
      </c>
      <c r="R398" s="90"/>
      <c r="S398" s="15" t="s">
        <v>57</v>
      </c>
      <c r="T398" s="15" t="s">
        <v>14</v>
      </c>
      <c r="U398" s="15"/>
      <c r="V398" s="15"/>
      <c r="W398" s="15"/>
      <c r="X398" s="15" t="s">
        <v>78</v>
      </c>
      <c r="Y398" s="56" t="s">
        <v>63</v>
      </c>
      <c r="Z398" s="56"/>
      <c r="AA398" s="56"/>
      <c r="AB398" s="56"/>
      <c r="AC398" s="56"/>
      <c r="AD398" s="56"/>
      <c r="AE398" s="56"/>
      <c r="AF398" s="56"/>
      <c r="AG398" s="56" t="s">
        <v>62</v>
      </c>
      <c r="AH398" s="56"/>
      <c r="AI398" s="56" t="s">
        <v>79</v>
      </c>
      <c r="AJ398" s="56"/>
      <c r="AK398" s="56" t="s">
        <v>3039</v>
      </c>
      <c r="AL398" s="56"/>
    </row>
    <row r="399" spans="1:38" ht="12.75" customHeight="1">
      <c r="A399" s="14" t="s">
        <v>77</v>
      </c>
      <c r="B399" s="52"/>
      <c r="C399" s="52"/>
      <c r="D399" s="52"/>
      <c r="E399" s="52"/>
      <c r="F399" s="52"/>
      <c r="G399" s="52"/>
      <c r="H399" s="15" t="s">
        <v>472</v>
      </c>
      <c r="I399" s="52"/>
      <c r="J399" s="42" t="str">
        <f>IF($N$7="By Rows","A06","F01")</f>
        <v>F01</v>
      </c>
      <c r="K399" s="53" t="s">
        <v>42</v>
      </c>
      <c r="L399" s="57"/>
      <c r="M399" s="55"/>
      <c r="N399" s="89" t="s">
        <v>80</v>
      </c>
      <c r="O399" s="92" t="s">
        <v>81</v>
      </c>
      <c r="P399" s="124" t="s">
        <v>10</v>
      </c>
      <c r="Q399" s="127" t="s">
        <v>478</v>
      </c>
      <c r="R399" s="90"/>
      <c r="S399" s="15" t="s">
        <v>57</v>
      </c>
      <c r="T399" s="15" t="s">
        <v>14</v>
      </c>
      <c r="U399" s="15"/>
      <c r="V399" s="15"/>
      <c r="W399" s="15"/>
      <c r="X399" s="15" t="s">
        <v>78</v>
      </c>
      <c r="Y399" s="56" t="s">
        <v>63</v>
      </c>
      <c r="Z399" s="56"/>
      <c r="AA399" s="56"/>
      <c r="AB399" s="56"/>
      <c r="AC399" s="56"/>
      <c r="AD399" s="56"/>
      <c r="AE399" s="56"/>
      <c r="AF399" s="56"/>
      <c r="AG399" s="56" t="s">
        <v>62</v>
      </c>
      <c r="AH399" s="56"/>
      <c r="AI399" s="56" t="s">
        <v>79</v>
      </c>
      <c r="AJ399" s="56"/>
      <c r="AK399" s="56" t="s">
        <v>3039</v>
      </c>
      <c r="AL399" s="56"/>
    </row>
    <row r="400" spans="1:38" ht="12.75" customHeight="1">
      <c r="A400" s="14" t="s">
        <v>77</v>
      </c>
      <c r="B400" s="52"/>
      <c r="C400" s="52"/>
      <c r="D400" s="52"/>
      <c r="E400" s="52"/>
      <c r="F400" s="52"/>
      <c r="G400" s="52"/>
      <c r="H400" s="15" t="s">
        <v>472</v>
      </c>
      <c r="I400" s="52"/>
      <c r="J400" s="42" t="str">
        <f>IF($N$7="By Rows","A07","G01")</f>
        <v>G01</v>
      </c>
      <c r="K400" s="53" t="s">
        <v>42</v>
      </c>
      <c r="L400" s="57"/>
      <c r="M400" s="55"/>
      <c r="N400" s="89" t="s">
        <v>80</v>
      </c>
      <c r="O400" s="92" t="s">
        <v>81</v>
      </c>
      <c r="P400" s="124" t="s">
        <v>10</v>
      </c>
      <c r="Q400" s="127" t="s">
        <v>479</v>
      </c>
      <c r="R400" s="90"/>
      <c r="S400" s="15" t="s">
        <v>57</v>
      </c>
      <c r="T400" s="15" t="s">
        <v>14</v>
      </c>
      <c r="U400" s="15"/>
      <c r="V400" s="15"/>
      <c r="W400" s="15"/>
      <c r="X400" s="15" t="s">
        <v>78</v>
      </c>
      <c r="Y400" s="56" t="s">
        <v>63</v>
      </c>
      <c r="Z400" s="56"/>
      <c r="AA400" s="56"/>
      <c r="AB400" s="56"/>
      <c r="AC400" s="56"/>
      <c r="AD400" s="56"/>
      <c r="AE400" s="56"/>
      <c r="AF400" s="56"/>
      <c r="AG400" s="56" t="s">
        <v>62</v>
      </c>
      <c r="AH400" s="56"/>
      <c r="AI400" s="56" t="s">
        <v>79</v>
      </c>
      <c r="AJ400" s="56"/>
      <c r="AK400" s="56" t="s">
        <v>3039</v>
      </c>
      <c r="AL400" s="56"/>
    </row>
    <row r="401" spans="1:38" ht="12.75" customHeight="1">
      <c r="A401" s="14" t="s">
        <v>77</v>
      </c>
      <c r="B401" s="52"/>
      <c r="C401" s="52"/>
      <c r="D401" s="52"/>
      <c r="E401" s="52"/>
      <c r="F401" s="52"/>
      <c r="G401" s="52"/>
      <c r="H401" s="15" t="s">
        <v>472</v>
      </c>
      <c r="I401" s="52"/>
      <c r="J401" s="42" t="str">
        <f>IF($N$7="By Rows","A08","H01")</f>
        <v>H01</v>
      </c>
      <c r="K401" s="53" t="s">
        <v>42</v>
      </c>
      <c r="L401" s="57"/>
      <c r="M401" s="55"/>
      <c r="N401" s="89" t="s">
        <v>80</v>
      </c>
      <c r="O401" s="92" t="s">
        <v>81</v>
      </c>
      <c r="P401" s="124" t="s">
        <v>10</v>
      </c>
      <c r="Q401" s="127" t="s">
        <v>480</v>
      </c>
      <c r="R401" s="90"/>
      <c r="S401" s="15" t="s">
        <v>57</v>
      </c>
      <c r="T401" s="15" t="s">
        <v>14</v>
      </c>
      <c r="U401" s="15"/>
      <c r="V401" s="15"/>
      <c r="W401" s="15"/>
      <c r="X401" s="15" t="s">
        <v>78</v>
      </c>
      <c r="Y401" s="56" t="s">
        <v>63</v>
      </c>
      <c r="Z401" s="56"/>
      <c r="AA401" s="56"/>
      <c r="AB401" s="56"/>
      <c r="AC401" s="56"/>
      <c r="AD401" s="56"/>
      <c r="AE401" s="56"/>
      <c r="AF401" s="56"/>
      <c r="AG401" s="56" t="s">
        <v>62</v>
      </c>
      <c r="AH401" s="56"/>
      <c r="AI401" s="56" t="s">
        <v>79</v>
      </c>
      <c r="AJ401" s="56"/>
      <c r="AK401" s="56" t="s">
        <v>3039</v>
      </c>
      <c r="AL401" s="56"/>
    </row>
    <row r="402" spans="1:38" ht="12.75" customHeight="1">
      <c r="A402" s="14" t="s">
        <v>77</v>
      </c>
      <c r="B402" s="52"/>
      <c r="C402" s="52"/>
      <c r="D402" s="52"/>
      <c r="E402" s="52"/>
      <c r="F402" s="52"/>
      <c r="G402" s="52"/>
      <c r="H402" s="15" t="s">
        <v>472</v>
      </c>
      <c r="I402" s="52"/>
      <c r="J402" s="42" t="str">
        <f>IF($N$7="By Rows","A09","A02")</f>
        <v>A02</v>
      </c>
      <c r="K402" s="53" t="s">
        <v>42</v>
      </c>
      <c r="L402" s="57"/>
      <c r="M402" s="55"/>
      <c r="N402" s="89" t="s">
        <v>80</v>
      </c>
      <c r="O402" s="92" t="s">
        <v>81</v>
      </c>
      <c r="P402" s="124" t="s">
        <v>10</v>
      </c>
      <c r="Q402" s="127" t="s">
        <v>481</v>
      </c>
      <c r="R402" s="90"/>
      <c r="S402" s="15" t="s">
        <v>57</v>
      </c>
      <c r="T402" s="15" t="s">
        <v>14</v>
      </c>
      <c r="U402" s="15"/>
      <c r="V402" s="15"/>
      <c r="W402" s="15"/>
      <c r="X402" s="15" t="s">
        <v>78</v>
      </c>
      <c r="Y402" s="56" t="s">
        <v>63</v>
      </c>
      <c r="Z402" s="56"/>
      <c r="AA402" s="56"/>
      <c r="AB402" s="56"/>
      <c r="AC402" s="56"/>
      <c r="AD402" s="56"/>
      <c r="AE402" s="56"/>
      <c r="AF402" s="56"/>
      <c r="AG402" s="56" t="s">
        <v>62</v>
      </c>
      <c r="AH402" s="56"/>
      <c r="AI402" s="56" t="s">
        <v>79</v>
      </c>
      <c r="AJ402" s="56"/>
      <c r="AK402" s="56" t="s">
        <v>3039</v>
      </c>
      <c r="AL402" s="56"/>
    </row>
    <row r="403" spans="1:38" ht="12.75" customHeight="1">
      <c r="A403" s="14" t="s">
        <v>77</v>
      </c>
      <c r="B403" s="52"/>
      <c r="C403" s="52"/>
      <c r="D403" s="52"/>
      <c r="E403" s="52"/>
      <c r="F403" s="52"/>
      <c r="G403" s="52"/>
      <c r="H403" s="15" t="s">
        <v>472</v>
      </c>
      <c r="I403" s="52"/>
      <c r="J403" s="42" t="str">
        <f>IF($N$7="By Rows","A10","B02")</f>
        <v>B02</v>
      </c>
      <c r="K403" s="53" t="s">
        <v>42</v>
      </c>
      <c r="L403" s="57"/>
      <c r="M403" s="55"/>
      <c r="N403" s="89" t="s">
        <v>80</v>
      </c>
      <c r="O403" s="92" t="s">
        <v>81</v>
      </c>
      <c r="P403" s="124" t="s">
        <v>10</v>
      </c>
      <c r="Q403" s="127" t="s">
        <v>482</v>
      </c>
      <c r="R403" s="90"/>
      <c r="S403" s="15" t="s">
        <v>57</v>
      </c>
      <c r="T403" s="15" t="s">
        <v>14</v>
      </c>
      <c r="U403" s="15"/>
      <c r="V403" s="15"/>
      <c r="W403" s="15"/>
      <c r="X403" s="15" t="s">
        <v>78</v>
      </c>
      <c r="Y403" s="56" t="s">
        <v>63</v>
      </c>
      <c r="Z403" s="56"/>
      <c r="AA403" s="56"/>
      <c r="AB403" s="56"/>
      <c r="AC403" s="56"/>
      <c r="AD403" s="56"/>
      <c r="AE403" s="56"/>
      <c r="AF403" s="56"/>
      <c r="AG403" s="56" t="s">
        <v>62</v>
      </c>
      <c r="AH403" s="56"/>
      <c r="AI403" s="56" t="s">
        <v>79</v>
      </c>
      <c r="AJ403" s="56"/>
      <c r="AK403" s="56" t="s">
        <v>3039</v>
      </c>
      <c r="AL403" s="56"/>
    </row>
    <row r="404" spans="1:38" ht="12.75" customHeight="1">
      <c r="A404" s="14" t="s">
        <v>77</v>
      </c>
      <c r="B404" s="52"/>
      <c r="C404" s="52"/>
      <c r="D404" s="52"/>
      <c r="E404" s="52"/>
      <c r="F404" s="52"/>
      <c r="G404" s="52"/>
      <c r="H404" s="15" t="s">
        <v>472</v>
      </c>
      <c r="I404" s="52"/>
      <c r="J404" s="42" t="str">
        <f>IF($N$7="By Rows","A11","C02")</f>
        <v>C02</v>
      </c>
      <c r="K404" s="53" t="s">
        <v>42</v>
      </c>
      <c r="L404" s="57"/>
      <c r="M404" s="55"/>
      <c r="N404" s="89" t="s">
        <v>80</v>
      </c>
      <c r="O404" s="92" t="s">
        <v>81</v>
      </c>
      <c r="P404" s="124" t="s">
        <v>10</v>
      </c>
      <c r="Q404" s="127" t="s">
        <v>483</v>
      </c>
      <c r="R404" s="90"/>
      <c r="S404" s="15" t="s">
        <v>57</v>
      </c>
      <c r="T404" s="15" t="s">
        <v>14</v>
      </c>
      <c r="U404" s="15"/>
      <c r="V404" s="15"/>
      <c r="W404" s="15"/>
      <c r="X404" s="15" t="s">
        <v>78</v>
      </c>
      <c r="Y404" s="56" t="s">
        <v>63</v>
      </c>
      <c r="Z404" s="56"/>
      <c r="AA404" s="56"/>
      <c r="AB404" s="56"/>
      <c r="AC404" s="56"/>
      <c r="AD404" s="56"/>
      <c r="AE404" s="56"/>
      <c r="AF404" s="56"/>
      <c r="AG404" s="56" t="s">
        <v>62</v>
      </c>
      <c r="AH404" s="56"/>
      <c r="AI404" s="56" t="s">
        <v>79</v>
      </c>
      <c r="AJ404" s="56"/>
      <c r="AK404" s="56" t="s">
        <v>3039</v>
      </c>
      <c r="AL404" s="56"/>
    </row>
    <row r="405" spans="1:38" ht="12.75" customHeight="1">
      <c r="A405" s="14" t="s">
        <v>77</v>
      </c>
      <c r="B405" s="52"/>
      <c r="C405" s="52"/>
      <c r="D405" s="52"/>
      <c r="E405" s="52"/>
      <c r="F405" s="52"/>
      <c r="G405" s="52"/>
      <c r="H405" s="15" t="s">
        <v>472</v>
      </c>
      <c r="I405" s="52"/>
      <c r="J405" s="42" t="str">
        <f>IF($N$7="By Rows","A12","D02")</f>
        <v>D02</v>
      </c>
      <c r="K405" s="53" t="s">
        <v>42</v>
      </c>
      <c r="L405" s="57"/>
      <c r="M405" s="55"/>
      <c r="N405" s="89" t="s">
        <v>80</v>
      </c>
      <c r="O405" s="92" t="s">
        <v>81</v>
      </c>
      <c r="P405" s="124" t="s">
        <v>10</v>
      </c>
      <c r="Q405" s="127" t="s">
        <v>484</v>
      </c>
      <c r="R405" s="90"/>
      <c r="S405" s="15" t="s">
        <v>57</v>
      </c>
      <c r="T405" s="15" t="s">
        <v>14</v>
      </c>
      <c r="U405" s="15"/>
      <c r="V405" s="15"/>
      <c r="W405" s="15"/>
      <c r="X405" s="15" t="s">
        <v>78</v>
      </c>
      <c r="Y405" s="56" t="s">
        <v>63</v>
      </c>
      <c r="Z405" s="56"/>
      <c r="AA405" s="56"/>
      <c r="AB405" s="56"/>
      <c r="AC405" s="56"/>
      <c r="AD405" s="56"/>
      <c r="AE405" s="56"/>
      <c r="AF405" s="56"/>
      <c r="AG405" s="56" t="s">
        <v>62</v>
      </c>
      <c r="AH405" s="56"/>
      <c r="AI405" s="56" t="s">
        <v>79</v>
      </c>
      <c r="AJ405" s="56"/>
      <c r="AK405" s="56" t="s">
        <v>3039</v>
      </c>
      <c r="AL405" s="56"/>
    </row>
    <row r="406" spans="1:38" ht="12.75" customHeight="1">
      <c r="A406" s="14" t="s">
        <v>77</v>
      </c>
      <c r="B406" s="52"/>
      <c r="C406" s="52"/>
      <c r="D406" s="52"/>
      <c r="E406" s="52"/>
      <c r="F406" s="52"/>
      <c r="G406" s="52"/>
      <c r="H406" s="15" t="s">
        <v>472</v>
      </c>
      <c r="I406" s="52"/>
      <c r="J406" s="42" t="str">
        <f>IF($N$7="By Rows","B01","E02")</f>
        <v>E02</v>
      </c>
      <c r="K406" s="53" t="s">
        <v>42</v>
      </c>
      <c r="L406" s="57"/>
      <c r="M406" s="55"/>
      <c r="N406" s="89" t="s">
        <v>80</v>
      </c>
      <c r="O406" s="92" t="s">
        <v>81</v>
      </c>
      <c r="P406" s="124" t="s">
        <v>10</v>
      </c>
      <c r="Q406" s="127" t="s">
        <v>485</v>
      </c>
      <c r="R406" s="90"/>
      <c r="S406" s="15" t="s">
        <v>57</v>
      </c>
      <c r="T406" s="15" t="s">
        <v>14</v>
      </c>
      <c r="U406" s="15"/>
      <c r="V406" s="15"/>
      <c r="W406" s="15"/>
      <c r="X406" s="15" t="s">
        <v>78</v>
      </c>
      <c r="Y406" s="56" t="s">
        <v>63</v>
      </c>
      <c r="Z406" s="56"/>
      <c r="AA406" s="56"/>
      <c r="AB406" s="56"/>
      <c r="AC406" s="56"/>
      <c r="AD406" s="56"/>
      <c r="AE406" s="56"/>
      <c r="AF406" s="56"/>
      <c r="AG406" s="56" t="s">
        <v>62</v>
      </c>
      <c r="AH406" s="56"/>
      <c r="AI406" s="56" t="s">
        <v>79</v>
      </c>
      <c r="AJ406" s="56"/>
      <c r="AK406" s="56" t="s">
        <v>3039</v>
      </c>
      <c r="AL406" s="56"/>
    </row>
    <row r="407" spans="1:38" ht="12.75" customHeight="1">
      <c r="A407" s="14" t="s">
        <v>77</v>
      </c>
      <c r="B407" s="52"/>
      <c r="C407" s="52"/>
      <c r="D407" s="52"/>
      <c r="E407" s="52"/>
      <c r="F407" s="52"/>
      <c r="G407" s="52"/>
      <c r="H407" s="15" t="s">
        <v>472</v>
      </c>
      <c r="I407" s="52"/>
      <c r="J407" s="42" t="str">
        <f>IF($N$7="By Rows","B02","F02")</f>
        <v>F02</v>
      </c>
      <c r="K407" s="53" t="s">
        <v>42</v>
      </c>
      <c r="L407" s="57"/>
      <c r="M407" s="55"/>
      <c r="N407" s="89" t="s">
        <v>80</v>
      </c>
      <c r="O407" s="92" t="s">
        <v>81</v>
      </c>
      <c r="P407" s="124" t="s">
        <v>10</v>
      </c>
      <c r="Q407" s="127" t="s">
        <v>486</v>
      </c>
      <c r="R407" s="90"/>
      <c r="S407" s="15" t="s">
        <v>57</v>
      </c>
      <c r="T407" s="15" t="s">
        <v>14</v>
      </c>
      <c r="U407" s="15"/>
      <c r="V407" s="15"/>
      <c r="W407" s="15"/>
      <c r="X407" s="15" t="s">
        <v>78</v>
      </c>
      <c r="Y407" s="56" t="s">
        <v>63</v>
      </c>
      <c r="Z407" s="56"/>
      <c r="AA407" s="56"/>
      <c r="AB407" s="56"/>
      <c r="AC407" s="56"/>
      <c r="AD407" s="56"/>
      <c r="AE407" s="56"/>
      <c r="AF407" s="56"/>
      <c r="AG407" s="56" t="s">
        <v>62</v>
      </c>
      <c r="AH407" s="56"/>
      <c r="AI407" s="56" t="s">
        <v>79</v>
      </c>
      <c r="AJ407" s="56"/>
      <c r="AK407" s="56" t="s">
        <v>3039</v>
      </c>
      <c r="AL407" s="56"/>
    </row>
    <row r="408" spans="1:38" ht="12.75" customHeight="1">
      <c r="A408" s="14" t="s">
        <v>77</v>
      </c>
      <c r="B408" s="52"/>
      <c r="C408" s="52"/>
      <c r="D408" s="52"/>
      <c r="E408" s="52"/>
      <c r="F408" s="52"/>
      <c r="G408" s="52"/>
      <c r="H408" s="15" t="s">
        <v>472</v>
      </c>
      <c r="I408" s="52"/>
      <c r="J408" s="42" t="str">
        <f>IF($N$7="By Rows","B03","G02")</f>
        <v>G02</v>
      </c>
      <c r="K408" s="53" t="s">
        <v>42</v>
      </c>
      <c r="L408" s="57"/>
      <c r="M408" s="55"/>
      <c r="N408" s="89" t="s">
        <v>80</v>
      </c>
      <c r="O408" s="92" t="s">
        <v>81</v>
      </c>
      <c r="P408" s="124" t="s">
        <v>10</v>
      </c>
      <c r="Q408" s="127" t="s">
        <v>487</v>
      </c>
      <c r="R408" s="90"/>
      <c r="S408" s="15" t="s">
        <v>57</v>
      </c>
      <c r="T408" s="15" t="s">
        <v>14</v>
      </c>
      <c r="U408" s="15"/>
      <c r="V408" s="15"/>
      <c r="W408" s="15"/>
      <c r="X408" s="15" t="s">
        <v>78</v>
      </c>
      <c r="Y408" s="56" t="s">
        <v>63</v>
      </c>
      <c r="Z408" s="56"/>
      <c r="AA408" s="56"/>
      <c r="AB408" s="56"/>
      <c r="AC408" s="56"/>
      <c r="AD408" s="56"/>
      <c r="AE408" s="56"/>
      <c r="AF408" s="56"/>
      <c r="AG408" s="56" t="s">
        <v>62</v>
      </c>
      <c r="AH408" s="56"/>
      <c r="AI408" s="56" t="s">
        <v>79</v>
      </c>
      <c r="AJ408" s="56"/>
      <c r="AK408" s="56" t="s">
        <v>3039</v>
      </c>
      <c r="AL408" s="56"/>
    </row>
    <row r="409" spans="1:38" ht="12.75" customHeight="1">
      <c r="A409" s="14" t="s">
        <v>77</v>
      </c>
      <c r="B409" s="52"/>
      <c r="C409" s="52"/>
      <c r="D409" s="52"/>
      <c r="E409" s="52"/>
      <c r="F409" s="52"/>
      <c r="G409" s="52"/>
      <c r="H409" s="15" t="s">
        <v>472</v>
      </c>
      <c r="I409" s="52"/>
      <c r="J409" s="42" t="str">
        <f>IF($N$7="By Rows","B04","H02")</f>
        <v>H02</v>
      </c>
      <c r="K409" s="53" t="s">
        <v>42</v>
      </c>
      <c r="L409" s="57"/>
      <c r="M409" s="55"/>
      <c r="N409" s="89" t="s">
        <v>80</v>
      </c>
      <c r="O409" s="92" t="s">
        <v>81</v>
      </c>
      <c r="P409" s="124" t="s">
        <v>10</v>
      </c>
      <c r="Q409" s="127" t="s">
        <v>488</v>
      </c>
      <c r="R409" s="90"/>
      <c r="S409" s="15" t="s">
        <v>57</v>
      </c>
      <c r="T409" s="15" t="s">
        <v>14</v>
      </c>
      <c r="U409" s="15"/>
      <c r="V409" s="15"/>
      <c r="W409" s="15"/>
      <c r="X409" s="15" t="s">
        <v>78</v>
      </c>
      <c r="Y409" s="56" t="s">
        <v>63</v>
      </c>
      <c r="Z409" s="56"/>
      <c r="AA409" s="56"/>
      <c r="AB409" s="56"/>
      <c r="AC409" s="56"/>
      <c r="AD409" s="56"/>
      <c r="AE409" s="56"/>
      <c r="AF409" s="56"/>
      <c r="AG409" s="56" t="s">
        <v>62</v>
      </c>
      <c r="AH409" s="56"/>
      <c r="AI409" s="56" t="s">
        <v>79</v>
      </c>
      <c r="AJ409" s="56"/>
      <c r="AK409" s="56" t="s">
        <v>3039</v>
      </c>
      <c r="AL409" s="56"/>
    </row>
    <row r="410" spans="1:38" ht="12.75" customHeight="1">
      <c r="A410" s="14" t="s">
        <v>77</v>
      </c>
      <c r="B410" s="52"/>
      <c r="C410" s="52"/>
      <c r="D410" s="52"/>
      <c r="E410" s="52"/>
      <c r="F410" s="52"/>
      <c r="G410" s="52"/>
      <c r="H410" s="15" t="s">
        <v>472</v>
      </c>
      <c r="I410" s="52"/>
      <c r="J410" s="42" t="str">
        <f>IF($N$7="By Rows","B05","A03")</f>
        <v>A03</v>
      </c>
      <c r="K410" s="53" t="s">
        <v>42</v>
      </c>
      <c r="L410" s="57"/>
      <c r="M410" s="55"/>
      <c r="N410" s="89" t="s">
        <v>80</v>
      </c>
      <c r="O410" s="92" t="s">
        <v>81</v>
      </c>
      <c r="P410" s="124" t="s">
        <v>10</v>
      </c>
      <c r="Q410" s="127" t="s">
        <v>489</v>
      </c>
      <c r="R410" s="90"/>
      <c r="S410" s="15" t="s">
        <v>57</v>
      </c>
      <c r="T410" s="15" t="s">
        <v>14</v>
      </c>
      <c r="U410" s="15"/>
      <c r="V410" s="15"/>
      <c r="W410" s="15"/>
      <c r="X410" s="15" t="s">
        <v>78</v>
      </c>
      <c r="Y410" s="56" t="s">
        <v>63</v>
      </c>
      <c r="Z410" s="56"/>
      <c r="AA410" s="56"/>
      <c r="AB410" s="56"/>
      <c r="AC410" s="56"/>
      <c r="AD410" s="56"/>
      <c r="AE410" s="56"/>
      <c r="AF410" s="56"/>
      <c r="AG410" s="56" t="s">
        <v>62</v>
      </c>
      <c r="AH410" s="56"/>
      <c r="AI410" s="56" t="s">
        <v>79</v>
      </c>
      <c r="AJ410" s="56"/>
      <c r="AK410" s="56" t="s">
        <v>3039</v>
      </c>
      <c r="AL410" s="56"/>
    </row>
    <row r="411" spans="1:38" ht="12.75" customHeight="1">
      <c r="A411" s="14" t="s">
        <v>77</v>
      </c>
      <c r="B411" s="52"/>
      <c r="C411" s="52"/>
      <c r="D411" s="52"/>
      <c r="E411" s="52"/>
      <c r="F411" s="52"/>
      <c r="G411" s="52"/>
      <c r="H411" s="15" t="s">
        <v>472</v>
      </c>
      <c r="I411" s="52"/>
      <c r="J411" s="42" t="str">
        <f>IF($N$7="By Rows","B06","B03")</f>
        <v>B03</v>
      </c>
      <c r="K411" s="53" t="s">
        <v>42</v>
      </c>
      <c r="L411" s="57"/>
      <c r="M411" s="55"/>
      <c r="N411" s="89" t="s">
        <v>80</v>
      </c>
      <c r="O411" s="92" t="s">
        <v>81</v>
      </c>
      <c r="P411" s="124" t="s">
        <v>10</v>
      </c>
      <c r="Q411" s="127" t="s">
        <v>490</v>
      </c>
      <c r="R411" s="90"/>
      <c r="S411" s="15" t="s">
        <v>57</v>
      </c>
      <c r="T411" s="15" t="s">
        <v>14</v>
      </c>
      <c r="U411" s="15"/>
      <c r="V411" s="15"/>
      <c r="W411" s="15"/>
      <c r="X411" s="15" t="s">
        <v>78</v>
      </c>
      <c r="Y411" s="56" t="s">
        <v>63</v>
      </c>
      <c r="Z411" s="56"/>
      <c r="AA411" s="56"/>
      <c r="AB411" s="56"/>
      <c r="AC411" s="56"/>
      <c r="AD411" s="56"/>
      <c r="AE411" s="56"/>
      <c r="AF411" s="56"/>
      <c r="AG411" s="56" t="s">
        <v>62</v>
      </c>
      <c r="AH411" s="56"/>
      <c r="AI411" s="56" t="s">
        <v>79</v>
      </c>
      <c r="AJ411" s="56"/>
      <c r="AK411" s="56" t="s">
        <v>3039</v>
      </c>
      <c r="AL411" s="56"/>
    </row>
    <row r="412" spans="1:38" ht="12.75" customHeight="1">
      <c r="A412" s="14" t="s">
        <v>77</v>
      </c>
      <c r="B412" s="52"/>
      <c r="C412" s="52"/>
      <c r="D412" s="52"/>
      <c r="E412" s="52"/>
      <c r="F412" s="52"/>
      <c r="G412" s="52"/>
      <c r="H412" s="15" t="s">
        <v>472</v>
      </c>
      <c r="I412" s="52"/>
      <c r="J412" s="42" t="str">
        <f>IF($N$7="By Rows","B07","C03")</f>
        <v>C03</v>
      </c>
      <c r="K412" s="53" t="s">
        <v>42</v>
      </c>
      <c r="L412" s="57"/>
      <c r="M412" s="55"/>
      <c r="N412" s="89" t="s">
        <v>80</v>
      </c>
      <c r="O412" s="92" t="s">
        <v>81</v>
      </c>
      <c r="P412" s="124" t="s">
        <v>10</v>
      </c>
      <c r="Q412" s="127" t="s">
        <v>491</v>
      </c>
      <c r="R412" s="90"/>
      <c r="S412" s="15" t="s">
        <v>57</v>
      </c>
      <c r="T412" s="15" t="s">
        <v>14</v>
      </c>
      <c r="U412" s="15"/>
      <c r="V412" s="15"/>
      <c r="W412" s="15"/>
      <c r="X412" s="15" t="s">
        <v>78</v>
      </c>
      <c r="Y412" s="56" t="s">
        <v>63</v>
      </c>
      <c r="Z412" s="56"/>
      <c r="AA412" s="56"/>
      <c r="AB412" s="56"/>
      <c r="AC412" s="56"/>
      <c r="AD412" s="56"/>
      <c r="AE412" s="56"/>
      <c r="AF412" s="56"/>
      <c r="AG412" s="56" t="s">
        <v>62</v>
      </c>
      <c r="AH412" s="56"/>
      <c r="AI412" s="56" t="s">
        <v>79</v>
      </c>
      <c r="AJ412" s="56"/>
      <c r="AK412" s="56" t="s">
        <v>3039</v>
      </c>
      <c r="AL412" s="56"/>
    </row>
    <row r="413" spans="1:38" ht="12.75" customHeight="1">
      <c r="A413" s="14" t="s">
        <v>77</v>
      </c>
      <c r="B413" s="52"/>
      <c r="C413" s="52"/>
      <c r="D413" s="52"/>
      <c r="E413" s="52"/>
      <c r="F413" s="52"/>
      <c r="G413" s="52"/>
      <c r="H413" s="15" t="s">
        <v>472</v>
      </c>
      <c r="I413" s="52"/>
      <c r="J413" s="42" t="str">
        <f>IF($N$7="By Rows","B08","D03")</f>
        <v>D03</v>
      </c>
      <c r="K413" s="53" t="s">
        <v>42</v>
      </c>
      <c r="L413" s="57"/>
      <c r="M413" s="55"/>
      <c r="N413" s="89" t="s">
        <v>80</v>
      </c>
      <c r="O413" s="92" t="s">
        <v>81</v>
      </c>
      <c r="P413" s="124" t="s">
        <v>10</v>
      </c>
      <c r="Q413" s="127" t="s">
        <v>492</v>
      </c>
      <c r="R413" s="90"/>
      <c r="S413" s="15" t="s">
        <v>57</v>
      </c>
      <c r="T413" s="15" t="s">
        <v>14</v>
      </c>
      <c r="U413" s="15"/>
      <c r="V413" s="15"/>
      <c r="W413" s="15"/>
      <c r="X413" s="15" t="s">
        <v>78</v>
      </c>
      <c r="Y413" s="56" t="s">
        <v>63</v>
      </c>
      <c r="Z413" s="56"/>
      <c r="AA413" s="56"/>
      <c r="AB413" s="56"/>
      <c r="AC413" s="56"/>
      <c r="AD413" s="56"/>
      <c r="AE413" s="56"/>
      <c r="AF413" s="56"/>
      <c r="AG413" s="56" t="s">
        <v>62</v>
      </c>
      <c r="AH413" s="56"/>
      <c r="AI413" s="56" t="s">
        <v>79</v>
      </c>
      <c r="AJ413" s="56"/>
      <c r="AK413" s="56" t="s">
        <v>3039</v>
      </c>
      <c r="AL413" s="56"/>
    </row>
    <row r="414" spans="1:38" ht="12.75" customHeight="1">
      <c r="A414" s="14" t="s">
        <v>77</v>
      </c>
      <c r="B414" s="52"/>
      <c r="C414" s="52"/>
      <c r="D414" s="52"/>
      <c r="E414" s="52"/>
      <c r="F414" s="52"/>
      <c r="G414" s="52"/>
      <c r="H414" s="15" t="s">
        <v>472</v>
      </c>
      <c r="I414" s="52"/>
      <c r="J414" s="42" t="str">
        <f>IF($N$7="By Rows","B09","E03")</f>
        <v>E03</v>
      </c>
      <c r="K414" s="53" t="s">
        <v>42</v>
      </c>
      <c r="L414" s="57"/>
      <c r="M414" s="55"/>
      <c r="N414" s="89" t="s">
        <v>80</v>
      </c>
      <c r="O414" s="92" t="s">
        <v>81</v>
      </c>
      <c r="P414" s="124" t="s">
        <v>10</v>
      </c>
      <c r="Q414" s="127" t="s">
        <v>493</v>
      </c>
      <c r="R414" s="90"/>
      <c r="S414" s="15" t="s">
        <v>57</v>
      </c>
      <c r="T414" s="15" t="s">
        <v>14</v>
      </c>
      <c r="U414" s="15"/>
      <c r="V414" s="15"/>
      <c r="W414" s="15"/>
      <c r="X414" s="15" t="s">
        <v>78</v>
      </c>
      <c r="Y414" s="56" t="s">
        <v>63</v>
      </c>
      <c r="Z414" s="56"/>
      <c r="AA414" s="56"/>
      <c r="AB414" s="56"/>
      <c r="AC414" s="56"/>
      <c r="AD414" s="56"/>
      <c r="AE414" s="56"/>
      <c r="AF414" s="56"/>
      <c r="AG414" s="56" t="s">
        <v>62</v>
      </c>
      <c r="AH414" s="56"/>
      <c r="AI414" s="56" t="s">
        <v>79</v>
      </c>
      <c r="AJ414" s="56"/>
      <c r="AK414" s="56" t="s">
        <v>3039</v>
      </c>
      <c r="AL414" s="56"/>
    </row>
    <row r="415" spans="1:38" ht="12.75" customHeight="1">
      <c r="A415" s="14" t="s">
        <v>77</v>
      </c>
      <c r="B415" s="52"/>
      <c r="C415" s="52"/>
      <c r="D415" s="52"/>
      <c r="E415" s="52"/>
      <c r="F415" s="52"/>
      <c r="G415" s="52"/>
      <c r="H415" s="15" t="s">
        <v>472</v>
      </c>
      <c r="I415" s="52"/>
      <c r="J415" s="42" t="str">
        <f>IF($N$7="By Rows","B10","F03")</f>
        <v>F03</v>
      </c>
      <c r="K415" s="53" t="s">
        <v>42</v>
      </c>
      <c r="L415" s="57"/>
      <c r="M415" s="55"/>
      <c r="N415" s="89" t="s">
        <v>80</v>
      </c>
      <c r="O415" s="92" t="s">
        <v>81</v>
      </c>
      <c r="P415" s="124" t="s">
        <v>10</v>
      </c>
      <c r="Q415" s="127" t="s">
        <v>494</v>
      </c>
      <c r="R415" s="90"/>
      <c r="S415" s="15" t="s">
        <v>57</v>
      </c>
      <c r="T415" s="15" t="s">
        <v>14</v>
      </c>
      <c r="U415" s="15"/>
      <c r="V415" s="15"/>
      <c r="W415" s="15"/>
      <c r="X415" s="15" t="s">
        <v>78</v>
      </c>
      <c r="Y415" s="56" t="s">
        <v>63</v>
      </c>
      <c r="Z415" s="56"/>
      <c r="AA415" s="56"/>
      <c r="AB415" s="56"/>
      <c r="AC415" s="56"/>
      <c r="AD415" s="56"/>
      <c r="AE415" s="56"/>
      <c r="AF415" s="56"/>
      <c r="AG415" s="56" t="s">
        <v>62</v>
      </c>
      <c r="AH415" s="56"/>
      <c r="AI415" s="56" t="s">
        <v>79</v>
      </c>
      <c r="AJ415" s="56"/>
      <c r="AK415" s="56" t="s">
        <v>3039</v>
      </c>
      <c r="AL415" s="56"/>
    </row>
    <row r="416" spans="1:38" ht="12.75" customHeight="1">
      <c r="A416" s="14" t="s">
        <v>77</v>
      </c>
      <c r="B416" s="52"/>
      <c r="C416" s="52"/>
      <c r="D416" s="52"/>
      <c r="E416" s="52"/>
      <c r="F416" s="52"/>
      <c r="G416" s="52"/>
      <c r="H416" s="15" t="s">
        <v>472</v>
      </c>
      <c r="I416" s="52"/>
      <c r="J416" s="42" t="str">
        <f>IF($N$7="By Rows","B11","G03")</f>
        <v>G03</v>
      </c>
      <c r="K416" s="53" t="s">
        <v>42</v>
      </c>
      <c r="L416" s="57"/>
      <c r="M416" s="55"/>
      <c r="N416" s="89" t="s">
        <v>80</v>
      </c>
      <c r="O416" s="92" t="s">
        <v>81</v>
      </c>
      <c r="P416" s="124" t="s">
        <v>10</v>
      </c>
      <c r="Q416" s="127" t="s">
        <v>495</v>
      </c>
      <c r="R416" s="90"/>
      <c r="S416" s="15" t="s">
        <v>57</v>
      </c>
      <c r="T416" s="15" t="s">
        <v>14</v>
      </c>
      <c r="U416" s="15"/>
      <c r="V416" s="15"/>
      <c r="W416" s="15"/>
      <c r="X416" s="15" t="s">
        <v>78</v>
      </c>
      <c r="Y416" s="56" t="s">
        <v>63</v>
      </c>
      <c r="Z416" s="56"/>
      <c r="AA416" s="56"/>
      <c r="AB416" s="56"/>
      <c r="AC416" s="56"/>
      <c r="AD416" s="56"/>
      <c r="AE416" s="56"/>
      <c r="AF416" s="56"/>
      <c r="AG416" s="56" t="s">
        <v>62</v>
      </c>
      <c r="AH416" s="56"/>
      <c r="AI416" s="56" t="s">
        <v>79</v>
      </c>
      <c r="AJ416" s="56"/>
      <c r="AK416" s="56" t="s">
        <v>3039</v>
      </c>
      <c r="AL416" s="56"/>
    </row>
    <row r="417" spans="1:38" ht="12.75" customHeight="1">
      <c r="A417" s="14" t="s">
        <v>77</v>
      </c>
      <c r="B417" s="52"/>
      <c r="C417" s="52"/>
      <c r="D417" s="52"/>
      <c r="E417" s="52"/>
      <c r="F417" s="52"/>
      <c r="G417" s="52"/>
      <c r="H417" s="15" t="s">
        <v>472</v>
      </c>
      <c r="I417" s="52"/>
      <c r="J417" s="42" t="str">
        <f>IF($N$7="By Rows","B12","H03")</f>
        <v>H03</v>
      </c>
      <c r="K417" s="53" t="s">
        <v>42</v>
      </c>
      <c r="L417" s="57"/>
      <c r="M417" s="55"/>
      <c r="N417" s="89" t="s">
        <v>80</v>
      </c>
      <c r="O417" s="92" t="s">
        <v>81</v>
      </c>
      <c r="P417" s="124" t="s">
        <v>10</v>
      </c>
      <c r="Q417" s="127" t="s">
        <v>496</v>
      </c>
      <c r="R417" s="90"/>
      <c r="S417" s="15" t="s">
        <v>57</v>
      </c>
      <c r="T417" s="15" t="s">
        <v>14</v>
      </c>
      <c r="U417" s="15"/>
      <c r="V417" s="15"/>
      <c r="W417" s="15"/>
      <c r="X417" s="15" t="s">
        <v>78</v>
      </c>
      <c r="Y417" s="56" t="s">
        <v>63</v>
      </c>
      <c r="Z417" s="56"/>
      <c r="AA417" s="56"/>
      <c r="AB417" s="56"/>
      <c r="AC417" s="56"/>
      <c r="AD417" s="56"/>
      <c r="AE417" s="56"/>
      <c r="AF417" s="56"/>
      <c r="AG417" s="56" t="s">
        <v>62</v>
      </c>
      <c r="AH417" s="56"/>
      <c r="AI417" s="56" t="s">
        <v>79</v>
      </c>
      <c r="AJ417" s="56"/>
      <c r="AK417" s="56" t="s">
        <v>3039</v>
      </c>
      <c r="AL417" s="56"/>
    </row>
    <row r="418" spans="1:38" ht="12.75" customHeight="1">
      <c r="A418" s="14" t="s">
        <v>77</v>
      </c>
      <c r="B418" s="52"/>
      <c r="C418" s="52"/>
      <c r="D418" s="52"/>
      <c r="E418" s="52"/>
      <c r="F418" s="52"/>
      <c r="G418" s="52"/>
      <c r="H418" s="15" t="s">
        <v>472</v>
      </c>
      <c r="I418" s="52"/>
      <c r="J418" s="42" t="str">
        <f>IF($N$7="By Rows","C01","A04")</f>
        <v>A04</v>
      </c>
      <c r="K418" s="53" t="s">
        <v>42</v>
      </c>
      <c r="L418" s="57"/>
      <c r="M418" s="55"/>
      <c r="N418" s="89" t="s">
        <v>80</v>
      </c>
      <c r="O418" s="92" t="s">
        <v>81</v>
      </c>
      <c r="P418" s="124" t="s">
        <v>10</v>
      </c>
      <c r="Q418" s="127" t="s">
        <v>497</v>
      </c>
      <c r="R418" s="90"/>
      <c r="S418" s="15" t="s">
        <v>57</v>
      </c>
      <c r="T418" s="15" t="s">
        <v>14</v>
      </c>
      <c r="U418" s="15"/>
      <c r="V418" s="15"/>
      <c r="W418" s="15"/>
      <c r="X418" s="15" t="s">
        <v>78</v>
      </c>
      <c r="Y418" s="56" t="s">
        <v>63</v>
      </c>
      <c r="Z418" s="56"/>
      <c r="AA418" s="56"/>
      <c r="AB418" s="56"/>
      <c r="AC418" s="56"/>
      <c r="AD418" s="56"/>
      <c r="AE418" s="56"/>
      <c r="AF418" s="56"/>
      <c r="AG418" s="56" t="s">
        <v>62</v>
      </c>
      <c r="AH418" s="56"/>
      <c r="AI418" s="56" t="s">
        <v>79</v>
      </c>
      <c r="AJ418" s="56"/>
      <c r="AK418" s="56" t="s">
        <v>3039</v>
      </c>
      <c r="AL418" s="56"/>
    </row>
    <row r="419" spans="1:38" ht="12.75" customHeight="1">
      <c r="A419" s="14" t="s">
        <v>77</v>
      </c>
      <c r="B419" s="52"/>
      <c r="C419" s="52"/>
      <c r="D419" s="52"/>
      <c r="E419" s="52"/>
      <c r="F419" s="52"/>
      <c r="G419" s="52"/>
      <c r="H419" s="15" t="s">
        <v>472</v>
      </c>
      <c r="I419" s="52"/>
      <c r="J419" s="42" t="str">
        <f>IF($N$7="By Rows","C02","B04")</f>
        <v>B04</v>
      </c>
      <c r="K419" s="53" t="s">
        <v>42</v>
      </c>
      <c r="L419" s="57"/>
      <c r="M419" s="55"/>
      <c r="N419" s="89" t="s">
        <v>80</v>
      </c>
      <c r="O419" s="92" t="s">
        <v>81</v>
      </c>
      <c r="P419" s="124" t="s">
        <v>10</v>
      </c>
      <c r="Q419" s="127" t="s">
        <v>498</v>
      </c>
      <c r="R419" s="90"/>
      <c r="S419" s="15" t="s">
        <v>57</v>
      </c>
      <c r="T419" s="15" t="s">
        <v>14</v>
      </c>
      <c r="U419" s="15"/>
      <c r="V419" s="15"/>
      <c r="W419" s="15"/>
      <c r="X419" s="15" t="s">
        <v>78</v>
      </c>
      <c r="Y419" s="56" t="s">
        <v>63</v>
      </c>
      <c r="Z419" s="56"/>
      <c r="AA419" s="56"/>
      <c r="AB419" s="56"/>
      <c r="AC419" s="56"/>
      <c r="AD419" s="56"/>
      <c r="AE419" s="56"/>
      <c r="AF419" s="56"/>
      <c r="AG419" s="56" t="s">
        <v>62</v>
      </c>
      <c r="AH419" s="56"/>
      <c r="AI419" s="56" t="s">
        <v>79</v>
      </c>
      <c r="AJ419" s="56"/>
      <c r="AK419" s="56" t="s">
        <v>3039</v>
      </c>
      <c r="AL419" s="56"/>
    </row>
    <row r="420" spans="1:38" ht="12.75" customHeight="1">
      <c r="A420" s="14" t="s">
        <v>77</v>
      </c>
      <c r="B420" s="52"/>
      <c r="C420" s="52"/>
      <c r="D420" s="52"/>
      <c r="E420" s="52"/>
      <c r="F420" s="52"/>
      <c r="G420" s="52"/>
      <c r="H420" s="15" t="s">
        <v>472</v>
      </c>
      <c r="I420" s="52"/>
      <c r="J420" s="42" t="str">
        <f>IF($N$7="By Rows","C03","C04")</f>
        <v>C04</v>
      </c>
      <c r="K420" s="53" t="s">
        <v>42</v>
      </c>
      <c r="L420" s="57"/>
      <c r="M420" s="55"/>
      <c r="N420" s="89" t="s">
        <v>80</v>
      </c>
      <c r="O420" s="92" t="s">
        <v>81</v>
      </c>
      <c r="P420" s="124" t="s">
        <v>10</v>
      </c>
      <c r="Q420" s="127" t="s">
        <v>499</v>
      </c>
      <c r="R420" s="90"/>
      <c r="S420" s="15" t="s">
        <v>57</v>
      </c>
      <c r="T420" s="15" t="s">
        <v>14</v>
      </c>
      <c r="U420" s="15"/>
      <c r="V420" s="15"/>
      <c r="W420" s="15"/>
      <c r="X420" s="15" t="s">
        <v>78</v>
      </c>
      <c r="Y420" s="56" t="s">
        <v>63</v>
      </c>
      <c r="Z420" s="56"/>
      <c r="AA420" s="56"/>
      <c r="AB420" s="56"/>
      <c r="AC420" s="56"/>
      <c r="AD420" s="56"/>
      <c r="AE420" s="56"/>
      <c r="AF420" s="56"/>
      <c r="AG420" s="56" t="s">
        <v>62</v>
      </c>
      <c r="AH420" s="56"/>
      <c r="AI420" s="56" t="s">
        <v>79</v>
      </c>
      <c r="AJ420" s="56"/>
      <c r="AK420" s="56" t="s">
        <v>3039</v>
      </c>
      <c r="AL420" s="56"/>
    </row>
    <row r="421" spans="1:38" ht="12.75" customHeight="1">
      <c r="A421" s="14" t="s">
        <v>77</v>
      </c>
      <c r="B421" s="52"/>
      <c r="C421" s="52"/>
      <c r="D421" s="52"/>
      <c r="E421" s="52"/>
      <c r="F421" s="52"/>
      <c r="G421" s="52"/>
      <c r="H421" s="15" t="s">
        <v>472</v>
      </c>
      <c r="I421" s="52"/>
      <c r="J421" s="42" t="str">
        <f>IF($N$7="By Rows","C04","D04")</f>
        <v>D04</v>
      </c>
      <c r="K421" s="53" t="s">
        <v>42</v>
      </c>
      <c r="L421" s="57"/>
      <c r="M421" s="55"/>
      <c r="N421" s="89" t="s">
        <v>80</v>
      </c>
      <c r="O421" s="92" t="s">
        <v>81</v>
      </c>
      <c r="P421" s="124" t="s">
        <v>10</v>
      </c>
      <c r="Q421" s="127" t="s">
        <v>500</v>
      </c>
      <c r="R421" s="90"/>
      <c r="S421" s="15" t="s">
        <v>57</v>
      </c>
      <c r="T421" s="15" t="s">
        <v>14</v>
      </c>
      <c r="U421" s="15"/>
      <c r="V421" s="15"/>
      <c r="W421" s="15"/>
      <c r="X421" s="15" t="s">
        <v>78</v>
      </c>
      <c r="Y421" s="56" t="s">
        <v>63</v>
      </c>
      <c r="Z421" s="56"/>
      <c r="AA421" s="56"/>
      <c r="AB421" s="56"/>
      <c r="AC421" s="56"/>
      <c r="AD421" s="56"/>
      <c r="AE421" s="56"/>
      <c r="AF421" s="56"/>
      <c r="AG421" s="56" t="s">
        <v>62</v>
      </c>
      <c r="AH421" s="56"/>
      <c r="AI421" s="56" t="s">
        <v>79</v>
      </c>
      <c r="AJ421" s="56"/>
      <c r="AK421" s="56" t="s">
        <v>3039</v>
      </c>
      <c r="AL421" s="56"/>
    </row>
    <row r="422" spans="1:38" ht="12.75" customHeight="1">
      <c r="A422" s="14" t="s">
        <v>77</v>
      </c>
      <c r="B422" s="52"/>
      <c r="C422" s="52"/>
      <c r="D422" s="52"/>
      <c r="E422" s="52"/>
      <c r="F422" s="52"/>
      <c r="G422" s="52"/>
      <c r="H422" s="15" t="s">
        <v>472</v>
      </c>
      <c r="I422" s="52"/>
      <c r="J422" s="42" t="str">
        <f>IF($N$7="By Rows","C05","E04")</f>
        <v>E04</v>
      </c>
      <c r="K422" s="53" t="s">
        <v>42</v>
      </c>
      <c r="L422" s="57"/>
      <c r="M422" s="55"/>
      <c r="N422" s="89" t="s">
        <v>80</v>
      </c>
      <c r="O422" s="92" t="s">
        <v>81</v>
      </c>
      <c r="P422" s="124" t="s">
        <v>10</v>
      </c>
      <c r="Q422" s="127" t="s">
        <v>501</v>
      </c>
      <c r="R422" s="90"/>
      <c r="S422" s="15" t="s">
        <v>57</v>
      </c>
      <c r="T422" s="15" t="s">
        <v>14</v>
      </c>
      <c r="U422" s="15"/>
      <c r="V422" s="15"/>
      <c r="W422" s="15"/>
      <c r="X422" s="15" t="s">
        <v>78</v>
      </c>
      <c r="Y422" s="56" t="s">
        <v>63</v>
      </c>
      <c r="Z422" s="56"/>
      <c r="AA422" s="56"/>
      <c r="AB422" s="56"/>
      <c r="AC422" s="56"/>
      <c r="AD422" s="56"/>
      <c r="AE422" s="56"/>
      <c r="AF422" s="56"/>
      <c r="AG422" s="56" t="s">
        <v>62</v>
      </c>
      <c r="AH422" s="56"/>
      <c r="AI422" s="56" t="s">
        <v>79</v>
      </c>
      <c r="AJ422" s="56"/>
      <c r="AK422" s="56" t="s">
        <v>3039</v>
      </c>
      <c r="AL422" s="56"/>
    </row>
    <row r="423" spans="1:38" ht="12.75" customHeight="1">
      <c r="A423" s="14" t="s">
        <v>77</v>
      </c>
      <c r="B423" s="52"/>
      <c r="C423" s="52"/>
      <c r="D423" s="52"/>
      <c r="E423" s="52"/>
      <c r="F423" s="52"/>
      <c r="G423" s="52"/>
      <c r="H423" s="15" t="s">
        <v>472</v>
      </c>
      <c r="I423" s="52"/>
      <c r="J423" s="42" t="str">
        <f>IF($N$7="By Rows","C06","F04")</f>
        <v>F04</v>
      </c>
      <c r="K423" s="53" t="s">
        <v>42</v>
      </c>
      <c r="L423" s="57"/>
      <c r="M423" s="55"/>
      <c r="N423" s="89" t="s">
        <v>80</v>
      </c>
      <c r="O423" s="92" t="s">
        <v>81</v>
      </c>
      <c r="P423" s="124" t="s">
        <v>10</v>
      </c>
      <c r="Q423" s="127" t="s">
        <v>502</v>
      </c>
      <c r="R423" s="90"/>
      <c r="S423" s="15" t="s">
        <v>57</v>
      </c>
      <c r="T423" s="15" t="s">
        <v>14</v>
      </c>
      <c r="U423" s="15"/>
      <c r="V423" s="15"/>
      <c r="W423" s="15"/>
      <c r="X423" s="15" t="s">
        <v>78</v>
      </c>
      <c r="Y423" s="56" t="s">
        <v>63</v>
      </c>
      <c r="Z423" s="56"/>
      <c r="AA423" s="56"/>
      <c r="AB423" s="56"/>
      <c r="AC423" s="56"/>
      <c r="AD423" s="56"/>
      <c r="AE423" s="56"/>
      <c r="AF423" s="56"/>
      <c r="AG423" s="56" t="s">
        <v>62</v>
      </c>
      <c r="AH423" s="56"/>
      <c r="AI423" s="56" t="s">
        <v>79</v>
      </c>
      <c r="AJ423" s="56"/>
      <c r="AK423" s="56" t="s">
        <v>3039</v>
      </c>
      <c r="AL423" s="56"/>
    </row>
    <row r="424" spans="1:38" ht="12.75" customHeight="1">
      <c r="A424" s="14" t="s">
        <v>77</v>
      </c>
      <c r="B424" s="52"/>
      <c r="C424" s="52"/>
      <c r="D424" s="52"/>
      <c r="E424" s="52"/>
      <c r="F424" s="52"/>
      <c r="G424" s="52"/>
      <c r="H424" s="15" t="s">
        <v>472</v>
      </c>
      <c r="I424" s="52"/>
      <c r="J424" s="42" t="str">
        <f>IF($N$7="By Rows","C07","G04")</f>
        <v>G04</v>
      </c>
      <c r="K424" s="53" t="s">
        <v>42</v>
      </c>
      <c r="L424" s="57"/>
      <c r="M424" s="55"/>
      <c r="N424" s="89" t="s">
        <v>80</v>
      </c>
      <c r="O424" s="92" t="s">
        <v>81</v>
      </c>
      <c r="P424" s="124" t="s">
        <v>10</v>
      </c>
      <c r="Q424" s="127" t="s">
        <v>503</v>
      </c>
      <c r="R424" s="90"/>
      <c r="S424" s="15" t="s">
        <v>57</v>
      </c>
      <c r="T424" s="15" t="s">
        <v>14</v>
      </c>
      <c r="U424" s="15"/>
      <c r="V424" s="15"/>
      <c r="W424" s="15"/>
      <c r="X424" s="15" t="s">
        <v>78</v>
      </c>
      <c r="Y424" s="56" t="s">
        <v>63</v>
      </c>
      <c r="Z424" s="56"/>
      <c r="AA424" s="56"/>
      <c r="AB424" s="56"/>
      <c r="AC424" s="56"/>
      <c r="AD424" s="56"/>
      <c r="AE424" s="56"/>
      <c r="AF424" s="56"/>
      <c r="AG424" s="56" t="s">
        <v>62</v>
      </c>
      <c r="AH424" s="56"/>
      <c r="AI424" s="56" t="s">
        <v>79</v>
      </c>
      <c r="AJ424" s="56"/>
      <c r="AK424" s="56" t="s">
        <v>3039</v>
      </c>
      <c r="AL424" s="56"/>
    </row>
    <row r="425" spans="1:38" ht="12.75" customHeight="1">
      <c r="A425" s="14" t="s">
        <v>77</v>
      </c>
      <c r="B425" s="52"/>
      <c r="C425" s="52"/>
      <c r="D425" s="52"/>
      <c r="E425" s="52"/>
      <c r="F425" s="52"/>
      <c r="G425" s="52"/>
      <c r="H425" s="15" t="s">
        <v>472</v>
      </c>
      <c r="I425" s="52"/>
      <c r="J425" s="42" t="str">
        <f>IF($N$7="By Rows","C08","H04")</f>
        <v>H04</v>
      </c>
      <c r="K425" s="53" t="s">
        <v>42</v>
      </c>
      <c r="L425" s="57"/>
      <c r="M425" s="55"/>
      <c r="N425" s="89" t="s">
        <v>80</v>
      </c>
      <c r="O425" s="92" t="s">
        <v>81</v>
      </c>
      <c r="P425" s="124" t="s">
        <v>10</v>
      </c>
      <c r="Q425" s="127" t="s">
        <v>504</v>
      </c>
      <c r="R425" s="90"/>
      <c r="S425" s="15" t="s">
        <v>57</v>
      </c>
      <c r="T425" s="15" t="s">
        <v>14</v>
      </c>
      <c r="U425" s="15"/>
      <c r="V425" s="15"/>
      <c r="W425" s="15"/>
      <c r="X425" s="15" t="s">
        <v>78</v>
      </c>
      <c r="Y425" s="56" t="s">
        <v>63</v>
      </c>
      <c r="Z425" s="56"/>
      <c r="AA425" s="56"/>
      <c r="AB425" s="56"/>
      <c r="AC425" s="56"/>
      <c r="AD425" s="56"/>
      <c r="AE425" s="56"/>
      <c r="AF425" s="56"/>
      <c r="AG425" s="56" t="s">
        <v>62</v>
      </c>
      <c r="AH425" s="56"/>
      <c r="AI425" s="56" t="s">
        <v>79</v>
      </c>
      <c r="AJ425" s="56"/>
      <c r="AK425" s="56" t="s">
        <v>3039</v>
      </c>
      <c r="AL425" s="56"/>
    </row>
    <row r="426" spans="1:38" ht="12.75" customHeight="1">
      <c r="A426" s="14" t="s">
        <v>77</v>
      </c>
      <c r="B426" s="52"/>
      <c r="C426" s="52"/>
      <c r="D426" s="52"/>
      <c r="E426" s="52"/>
      <c r="F426" s="52"/>
      <c r="G426" s="52"/>
      <c r="H426" s="15" t="s">
        <v>472</v>
      </c>
      <c r="I426" s="52"/>
      <c r="J426" s="42" t="str">
        <f>IF($N$7="By Rows","C09","A05")</f>
        <v>A05</v>
      </c>
      <c r="K426" s="53" t="s">
        <v>42</v>
      </c>
      <c r="L426" s="57"/>
      <c r="M426" s="55"/>
      <c r="N426" s="89" t="s">
        <v>80</v>
      </c>
      <c r="O426" s="92" t="s">
        <v>81</v>
      </c>
      <c r="P426" s="124" t="s">
        <v>10</v>
      </c>
      <c r="Q426" s="127" t="s">
        <v>505</v>
      </c>
      <c r="R426" s="90"/>
      <c r="S426" s="15" t="s">
        <v>57</v>
      </c>
      <c r="T426" s="15" t="s">
        <v>14</v>
      </c>
      <c r="U426" s="15"/>
      <c r="V426" s="15"/>
      <c r="W426" s="15"/>
      <c r="X426" s="15" t="s">
        <v>78</v>
      </c>
      <c r="Y426" s="56" t="s">
        <v>63</v>
      </c>
      <c r="Z426" s="56"/>
      <c r="AA426" s="56"/>
      <c r="AB426" s="56"/>
      <c r="AC426" s="56"/>
      <c r="AD426" s="56"/>
      <c r="AE426" s="56"/>
      <c r="AF426" s="56"/>
      <c r="AG426" s="56" t="s">
        <v>62</v>
      </c>
      <c r="AH426" s="56"/>
      <c r="AI426" s="56" t="s">
        <v>79</v>
      </c>
      <c r="AJ426" s="56"/>
      <c r="AK426" s="56" t="s">
        <v>3039</v>
      </c>
      <c r="AL426" s="56"/>
    </row>
    <row r="427" spans="1:38" ht="12.75" customHeight="1">
      <c r="A427" s="14" t="s">
        <v>77</v>
      </c>
      <c r="B427" s="52"/>
      <c r="C427" s="52"/>
      <c r="D427" s="52"/>
      <c r="E427" s="52"/>
      <c r="F427" s="52"/>
      <c r="G427" s="52"/>
      <c r="H427" s="15" t="s">
        <v>472</v>
      </c>
      <c r="I427" s="52"/>
      <c r="J427" s="42" t="str">
        <f>IF($N$7="By Rows","C10","B05")</f>
        <v>B05</v>
      </c>
      <c r="K427" s="53" t="s">
        <v>42</v>
      </c>
      <c r="L427" s="57"/>
      <c r="M427" s="55"/>
      <c r="N427" s="89" t="s">
        <v>80</v>
      </c>
      <c r="O427" s="92" t="s">
        <v>81</v>
      </c>
      <c r="P427" s="124" t="s">
        <v>10</v>
      </c>
      <c r="Q427" s="127" t="s">
        <v>506</v>
      </c>
      <c r="R427" s="90"/>
      <c r="S427" s="15" t="s">
        <v>57</v>
      </c>
      <c r="T427" s="15" t="s">
        <v>14</v>
      </c>
      <c r="U427" s="15"/>
      <c r="V427" s="15"/>
      <c r="W427" s="15"/>
      <c r="X427" s="15" t="s">
        <v>78</v>
      </c>
      <c r="Y427" s="56" t="s">
        <v>63</v>
      </c>
      <c r="Z427" s="56"/>
      <c r="AA427" s="56"/>
      <c r="AB427" s="56"/>
      <c r="AC427" s="56"/>
      <c r="AD427" s="56"/>
      <c r="AE427" s="56"/>
      <c r="AF427" s="56"/>
      <c r="AG427" s="56" t="s">
        <v>62</v>
      </c>
      <c r="AH427" s="56"/>
      <c r="AI427" s="56" t="s">
        <v>79</v>
      </c>
      <c r="AJ427" s="56"/>
      <c r="AK427" s="56" t="s">
        <v>3039</v>
      </c>
      <c r="AL427" s="56"/>
    </row>
    <row r="428" spans="1:38" ht="12.75" customHeight="1">
      <c r="A428" s="14" t="s">
        <v>77</v>
      </c>
      <c r="B428" s="52"/>
      <c r="C428" s="52"/>
      <c r="D428" s="52"/>
      <c r="E428" s="52"/>
      <c r="F428" s="52"/>
      <c r="G428" s="52"/>
      <c r="H428" s="15" t="s">
        <v>472</v>
      </c>
      <c r="I428" s="52"/>
      <c r="J428" s="42" t="str">
        <f>IF($N$7="By Rows","C11","C05")</f>
        <v>C05</v>
      </c>
      <c r="K428" s="53" t="s">
        <v>42</v>
      </c>
      <c r="L428" s="57"/>
      <c r="M428" s="55"/>
      <c r="N428" s="89" t="s">
        <v>80</v>
      </c>
      <c r="O428" s="92" t="s">
        <v>81</v>
      </c>
      <c r="P428" s="124" t="s">
        <v>10</v>
      </c>
      <c r="Q428" s="127" t="s">
        <v>507</v>
      </c>
      <c r="R428" s="90"/>
      <c r="S428" s="15" t="s">
        <v>57</v>
      </c>
      <c r="T428" s="15" t="s">
        <v>14</v>
      </c>
      <c r="U428" s="15"/>
      <c r="V428" s="15"/>
      <c r="W428" s="15"/>
      <c r="X428" s="15" t="s">
        <v>78</v>
      </c>
      <c r="Y428" s="56" t="s">
        <v>63</v>
      </c>
      <c r="Z428" s="56"/>
      <c r="AA428" s="56"/>
      <c r="AB428" s="56"/>
      <c r="AC428" s="56"/>
      <c r="AD428" s="56"/>
      <c r="AE428" s="56"/>
      <c r="AF428" s="56"/>
      <c r="AG428" s="56" t="s">
        <v>62</v>
      </c>
      <c r="AH428" s="56"/>
      <c r="AI428" s="56" t="s">
        <v>79</v>
      </c>
      <c r="AJ428" s="56"/>
      <c r="AK428" s="56" t="s">
        <v>3039</v>
      </c>
      <c r="AL428" s="56"/>
    </row>
    <row r="429" spans="1:38" ht="12.75" customHeight="1">
      <c r="A429" s="14" t="s">
        <v>77</v>
      </c>
      <c r="B429" s="52"/>
      <c r="C429" s="52"/>
      <c r="D429" s="52"/>
      <c r="E429" s="52"/>
      <c r="F429" s="52"/>
      <c r="G429" s="52"/>
      <c r="H429" s="15" t="s">
        <v>472</v>
      </c>
      <c r="I429" s="52"/>
      <c r="J429" s="42" t="str">
        <f>IF($N$7="By Rows","C12","D05")</f>
        <v>D05</v>
      </c>
      <c r="K429" s="53" t="s">
        <v>42</v>
      </c>
      <c r="L429" s="57"/>
      <c r="M429" s="55"/>
      <c r="N429" s="89" t="s">
        <v>80</v>
      </c>
      <c r="O429" s="92" t="s">
        <v>81</v>
      </c>
      <c r="P429" s="124" t="s">
        <v>10</v>
      </c>
      <c r="Q429" s="127" t="s">
        <v>508</v>
      </c>
      <c r="R429" s="90"/>
      <c r="S429" s="15" t="s">
        <v>57</v>
      </c>
      <c r="T429" s="15" t="s">
        <v>14</v>
      </c>
      <c r="U429" s="15"/>
      <c r="V429" s="15"/>
      <c r="W429" s="15"/>
      <c r="X429" s="15" t="s">
        <v>78</v>
      </c>
      <c r="Y429" s="56" t="s">
        <v>63</v>
      </c>
      <c r="Z429" s="56"/>
      <c r="AA429" s="56"/>
      <c r="AB429" s="56"/>
      <c r="AC429" s="56"/>
      <c r="AD429" s="56"/>
      <c r="AE429" s="56"/>
      <c r="AF429" s="56"/>
      <c r="AG429" s="56" t="s">
        <v>62</v>
      </c>
      <c r="AH429" s="56"/>
      <c r="AI429" s="56" t="s">
        <v>79</v>
      </c>
      <c r="AJ429" s="56"/>
      <c r="AK429" s="56" t="s">
        <v>3039</v>
      </c>
      <c r="AL429" s="56"/>
    </row>
    <row r="430" spans="1:38" ht="12.75" customHeight="1">
      <c r="A430" s="14" t="s">
        <v>77</v>
      </c>
      <c r="B430" s="52"/>
      <c r="C430" s="52"/>
      <c r="D430" s="52"/>
      <c r="E430" s="52"/>
      <c r="F430" s="52"/>
      <c r="G430" s="52"/>
      <c r="H430" s="15" t="s">
        <v>472</v>
      </c>
      <c r="I430" s="52"/>
      <c r="J430" s="42" t="str">
        <f>IF($N$7="By Rows","D01","E05")</f>
        <v>E05</v>
      </c>
      <c r="K430" s="53" t="s">
        <v>42</v>
      </c>
      <c r="L430" s="57"/>
      <c r="M430" s="55"/>
      <c r="N430" s="89" t="s">
        <v>80</v>
      </c>
      <c r="O430" s="92" t="s">
        <v>81</v>
      </c>
      <c r="P430" s="124" t="s">
        <v>10</v>
      </c>
      <c r="Q430" s="127" t="s">
        <v>509</v>
      </c>
      <c r="R430" s="90"/>
      <c r="S430" s="15" t="s">
        <v>57</v>
      </c>
      <c r="T430" s="15" t="s">
        <v>14</v>
      </c>
      <c r="U430" s="15"/>
      <c r="V430" s="15"/>
      <c r="W430" s="15"/>
      <c r="X430" s="15" t="s">
        <v>78</v>
      </c>
      <c r="Y430" s="56" t="s">
        <v>63</v>
      </c>
      <c r="Z430" s="56"/>
      <c r="AA430" s="56"/>
      <c r="AB430" s="56"/>
      <c r="AC430" s="56"/>
      <c r="AD430" s="56"/>
      <c r="AE430" s="56"/>
      <c r="AF430" s="56"/>
      <c r="AG430" s="56" t="s">
        <v>62</v>
      </c>
      <c r="AH430" s="56"/>
      <c r="AI430" s="56" t="s">
        <v>79</v>
      </c>
      <c r="AJ430" s="56"/>
      <c r="AK430" s="56" t="s">
        <v>3039</v>
      </c>
      <c r="AL430" s="56"/>
    </row>
    <row r="431" spans="1:38" ht="12.75" customHeight="1">
      <c r="A431" s="14" t="s">
        <v>77</v>
      </c>
      <c r="B431" s="52"/>
      <c r="C431" s="52"/>
      <c r="D431" s="52"/>
      <c r="E431" s="52"/>
      <c r="F431" s="52"/>
      <c r="G431" s="52"/>
      <c r="H431" s="15" t="s">
        <v>472</v>
      </c>
      <c r="I431" s="52"/>
      <c r="J431" s="42" t="str">
        <f>IF($N$7="By Rows","D02","F05")</f>
        <v>F05</v>
      </c>
      <c r="K431" s="53" t="s">
        <v>42</v>
      </c>
      <c r="L431" s="57"/>
      <c r="M431" s="55"/>
      <c r="N431" s="89" t="s">
        <v>80</v>
      </c>
      <c r="O431" s="92" t="s">
        <v>81</v>
      </c>
      <c r="P431" s="124" t="s">
        <v>10</v>
      </c>
      <c r="Q431" s="127" t="s">
        <v>510</v>
      </c>
      <c r="R431" s="90"/>
      <c r="S431" s="15" t="s">
        <v>57</v>
      </c>
      <c r="T431" s="15" t="s">
        <v>14</v>
      </c>
      <c r="U431" s="15"/>
      <c r="V431" s="15"/>
      <c r="W431" s="15"/>
      <c r="X431" s="15" t="s">
        <v>78</v>
      </c>
      <c r="Y431" s="56" t="s">
        <v>63</v>
      </c>
      <c r="Z431" s="56"/>
      <c r="AA431" s="56"/>
      <c r="AB431" s="56"/>
      <c r="AC431" s="56"/>
      <c r="AD431" s="56"/>
      <c r="AE431" s="56"/>
      <c r="AF431" s="56"/>
      <c r="AG431" s="56" t="s">
        <v>62</v>
      </c>
      <c r="AH431" s="56"/>
      <c r="AI431" s="56" t="s">
        <v>79</v>
      </c>
      <c r="AJ431" s="56"/>
      <c r="AK431" s="56" t="s">
        <v>3039</v>
      </c>
      <c r="AL431" s="56"/>
    </row>
    <row r="432" spans="1:38" ht="12.75" customHeight="1">
      <c r="A432" s="14" t="s">
        <v>77</v>
      </c>
      <c r="B432" s="52"/>
      <c r="C432" s="52"/>
      <c r="D432" s="52"/>
      <c r="E432" s="52"/>
      <c r="F432" s="52"/>
      <c r="G432" s="52"/>
      <c r="H432" s="15" t="s">
        <v>472</v>
      </c>
      <c r="I432" s="52"/>
      <c r="J432" s="42" t="str">
        <f>IF($N$7="By Rows","D03","G05")</f>
        <v>G05</v>
      </c>
      <c r="K432" s="53" t="s">
        <v>42</v>
      </c>
      <c r="L432" s="57"/>
      <c r="M432" s="55"/>
      <c r="N432" s="89" t="s">
        <v>80</v>
      </c>
      <c r="O432" s="92" t="s">
        <v>81</v>
      </c>
      <c r="P432" s="124" t="s">
        <v>10</v>
      </c>
      <c r="Q432" s="127" t="s">
        <v>511</v>
      </c>
      <c r="R432" s="90"/>
      <c r="S432" s="15" t="s">
        <v>57</v>
      </c>
      <c r="T432" s="15" t="s">
        <v>14</v>
      </c>
      <c r="U432" s="15"/>
      <c r="V432" s="15"/>
      <c r="W432" s="15"/>
      <c r="X432" s="15" t="s">
        <v>78</v>
      </c>
      <c r="Y432" s="56" t="s">
        <v>63</v>
      </c>
      <c r="Z432" s="56"/>
      <c r="AA432" s="56"/>
      <c r="AB432" s="56"/>
      <c r="AC432" s="56"/>
      <c r="AD432" s="56"/>
      <c r="AE432" s="56"/>
      <c r="AF432" s="56"/>
      <c r="AG432" s="56" t="s">
        <v>62</v>
      </c>
      <c r="AH432" s="56"/>
      <c r="AI432" s="56" t="s">
        <v>79</v>
      </c>
      <c r="AJ432" s="56"/>
      <c r="AK432" s="56" t="s">
        <v>3039</v>
      </c>
      <c r="AL432" s="56"/>
    </row>
    <row r="433" spans="1:38" ht="12.75" customHeight="1">
      <c r="A433" s="14" t="s">
        <v>77</v>
      </c>
      <c r="B433" s="52"/>
      <c r="C433" s="52"/>
      <c r="D433" s="52"/>
      <c r="E433" s="52"/>
      <c r="F433" s="52"/>
      <c r="G433" s="52"/>
      <c r="H433" s="15" t="s">
        <v>472</v>
      </c>
      <c r="I433" s="52"/>
      <c r="J433" s="42" t="str">
        <f>IF($N$7="By Rows","D04","H05")</f>
        <v>H05</v>
      </c>
      <c r="K433" s="53" t="s">
        <v>42</v>
      </c>
      <c r="L433" s="57"/>
      <c r="M433" s="55"/>
      <c r="N433" s="89" t="s">
        <v>80</v>
      </c>
      <c r="O433" s="92" t="s">
        <v>81</v>
      </c>
      <c r="P433" s="124" t="s">
        <v>10</v>
      </c>
      <c r="Q433" s="127" t="s">
        <v>512</v>
      </c>
      <c r="R433" s="90"/>
      <c r="S433" s="15" t="s">
        <v>57</v>
      </c>
      <c r="T433" s="15" t="s">
        <v>14</v>
      </c>
      <c r="U433" s="15"/>
      <c r="V433" s="15"/>
      <c r="W433" s="15"/>
      <c r="X433" s="15" t="s">
        <v>78</v>
      </c>
      <c r="Y433" s="56" t="s">
        <v>63</v>
      </c>
      <c r="Z433" s="56"/>
      <c r="AA433" s="56"/>
      <c r="AB433" s="56"/>
      <c r="AC433" s="56"/>
      <c r="AD433" s="56"/>
      <c r="AE433" s="56"/>
      <c r="AF433" s="56"/>
      <c r="AG433" s="56" t="s">
        <v>62</v>
      </c>
      <c r="AH433" s="56"/>
      <c r="AI433" s="56" t="s">
        <v>79</v>
      </c>
      <c r="AJ433" s="56"/>
      <c r="AK433" s="56" t="s">
        <v>3039</v>
      </c>
      <c r="AL433" s="56"/>
    </row>
    <row r="434" spans="1:38" ht="12.75" customHeight="1">
      <c r="A434" s="14" t="s">
        <v>77</v>
      </c>
      <c r="B434" s="52"/>
      <c r="C434" s="52"/>
      <c r="D434" s="52"/>
      <c r="E434" s="52"/>
      <c r="F434" s="52"/>
      <c r="G434" s="52"/>
      <c r="H434" s="15" t="s">
        <v>472</v>
      </c>
      <c r="I434" s="52"/>
      <c r="J434" s="42" t="str">
        <f>IF($N$7="By Rows","D05","A06")</f>
        <v>A06</v>
      </c>
      <c r="K434" s="53" t="s">
        <v>42</v>
      </c>
      <c r="L434" s="57"/>
      <c r="M434" s="55"/>
      <c r="N434" s="89" t="s">
        <v>80</v>
      </c>
      <c r="O434" s="92" t="s">
        <v>81</v>
      </c>
      <c r="P434" s="124" t="s">
        <v>10</v>
      </c>
      <c r="Q434" s="127" t="s">
        <v>513</v>
      </c>
      <c r="R434" s="90"/>
      <c r="S434" s="15" t="s">
        <v>57</v>
      </c>
      <c r="T434" s="15" t="s">
        <v>14</v>
      </c>
      <c r="U434" s="15"/>
      <c r="V434" s="15"/>
      <c r="W434" s="15"/>
      <c r="X434" s="15" t="s">
        <v>78</v>
      </c>
      <c r="Y434" s="56" t="s">
        <v>63</v>
      </c>
      <c r="Z434" s="56"/>
      <c r="AA434" s="56"/>
      <c r="AB434" s="56"/>
      <c r="AC434" s="56"/>
      <c r="AD434" s="56"/>
      <c r="AE434" s="56"/>
      <c r="AF434" s="56"/>
      <c r="AG434" s="56" t="s">
        <v>62</v>
      </c>
      <c r="AH434" s="56"/>
      <c r="AI434" s="56" t="s">
        <v>79</v>
      </c>
      <c r="AJ434" s="56"/>
      <c r="AK434" s="56" t="s">
        <v>3039</v>
      </c>
      <c r="AL434" s="56"/>
    </row>
    <row r="435" spans="1:38" ht="12.75" customHeight="1">
      <c r="A435" s="14" t="s">
        <v>77</v>
      </c>
      <c r="B435" s="52"/>
      <c r="C435" s="52"/>
      <c r="D435" s="52"/>
      <c r="E435" s="52"/>
      <c r="F435" s="52"/>
      <c r="G435" s="52"/>
      <c r="H435" s="15" t="s">
        <v>472</v>
      </c>
      <c r="I435" s="52"/>
      <c r="J435" s="42" t="str">
        <f>IF($N$7="By Rows","D06","B06")</f>
        <v>B06</v>
      </c>
      <c r="K435" s="53" t="s">
        <v>42</v>
      </c>
      <c r="L435" s="57"/>
      <c r="M435" s="55"/>
      <c r="N435" s="89" t="s">
        <v>80</v>
      </c>
      <c r="O435" s="92" t="s">
        <v>81</v>
      </c>
      <c r="P435" s="124" t="s">
        <v>10</v>
      </c>
      <c r="Q435" s="127" t="s">
        <v>514</v>
      </c>
      <c r="R435" s="90"/>
      <c r="S435" s="15" t="s">
        <v>57</v>
      </c>
      <c r="T435" s="15" t="s">
        <v>14</v>
      </c>
      <c r="U435" s="15"/>
      <c r="V435" s="15"/>
      <c r="W435" s="15"/>
      <c r="X435" s="15" t="s">
        <v>78</v>
      </c>
      <c r="Y435" s="56" t="s">
        <v>63</v>
      </c>
      <c r="Z435" s="56"/>
      <c r="AA435" s="56"/>
      <c r="AB435" s="56"/>
      <c r="AC435" s="56"/>
      <c r="AD435" s="56"/>
      <c r="AE435" s="56"/>
      <c r="AF435" s="56"/>
      <c r="AG435" s="56" t="s">
        <v>62</v>
      </c>
      <c r="AH435" s="56"/>
      <c r="AI435" s="56" t="s">
        <v>79</v>
      </c>
      <c r="AJ435" s="56"/>
      <c r="AK435" s="56" t="s">
        <v>3039</v>
      </c>
      <c r="AL435" s="56"/>
    </row>
    <row r="436" spans="1:38" ht="12.75" customHeight="1">
      <c r="A436" s="14" t="s">
        <v>77</v>
      </c>
      <c r="B436" s="52"/>
      <c r="C436" s="52"/>
      <c r="D436" s="52"/>
      <c r="E436" s="52"/>
      <c r="F436" s="52"/>
      <c r="G436" s="52"/>
      <c r="H436" s="15" t="s">
        <v>472</v>
      </c>
      <c r="I436" s="52"/>
      <c r="J436" s="42" t="str">
        <f>IF($N$7="By Rows","D07","C06")</f>
        <v>C06</v>
      </c>
      <c r="K436" s="53" t="s">
        <v>42</v>
      </c>
      <c r="L436" s="57"/>
      <c r="M436" s="55"/>
      <c r="N436" s="89" t="s">
        <v>80</v>
      </c>
      <c r="O436" s="92" t="s">
        <v>81</v>
      </c>
      <c r="P436" s="124" t="s">
        <v>10</v>
      </c>
      <c r="Q436" s="127" t="s">
        <v>515</v>
      </c>
      <c r="R436" s="90"/>
      <c r="S436" s="15" t="s">
        <v>57</v>
      </c>
      <c r="T436" s="15" t="s">
        <v>14</v>
      </c>
      <c r="U436" s="15"/>
      <c r="V436" s="15"/>
      <c r="W436" s="15"/>
      <c r="X436" s="15" t="s">
        <v>78</v>
      </c>
      <c r="Y436" s="56" t="s">
        <v>63</v>
      </c>
      <c r="Z436" s="56"/>
      <c r="AA436" s="56"/>
      <c r="AB436" s="56"/>
      <c r="AC436" s="56"/>
      <c r="AD436" s="56"/>
      <c r="AE436" s="56"/>
      <c r="AF436" s="56"/>
      <c r="AG436" s="56" t="s">
        <v>62</v>
      </c>
      <c r="AH436" s="56"/>
      <c r="AI436" s="56" t="s">
        <v>79</v>
      </c>
      <c r="AJ436" s="56"/>
      <c r="AK436" s="56" t="s">
        <v>3039</v>
      </c>
      <c r="AL436" s="56"/>
    </row>
    <row r="437" spans="1:38" ht="12.75" customHeight="1">
      <c r="A437" s="14" t="s">
        <v>77</v>
      </c>
      <c r="B437" s="52"/>
      <c r="C437" s="52"/>
      <c r="D437" s="52"/>
      <c r="E437" s="52"/>
      <c r="F437" s="52"/>
      <c r="G437" s="52"/>
      <c r="H437" s="15" t="s">
        <v>472</v>
      </c>
      <c r="I437" s="52"/>
      <c r="J437" s="42" t="str">
        <f>IF($N$7="By Rows","D08","D06")</f>
        <v>D06</v>
      </c>
      <c r="K437" s="53" t="s">
        <v>42</v>
      </c>
      <c r="L437" s="57"/>
      <c r="M437" s="55"/>
      <c r="N437" s="89" t="s">
        <v>80</v>
      </c>
      <c r="O437" s="92" t="s">
        <v>81</v>
      </c>
      <c r="P437" s="124" t="s">
        <v>10</v>
      </c>
      <c r="Q437" s="127" t="s">
        <v>516</v>
      </c>
      <c r="R437" s="90"/>
      <c r="S437" s="15" t="s">
        <v>57</v>
      </c>
      <c r="T437" s="15" t="s">
        <v>14</v>
      </c>
      <c r="U437" s="15"/>
      <c r="V437" s="15"/>
      <c r="W437" s="15"/>
      <c r="X437" s="15" t="s">
        <v>78</v>
      </c>
      <c r="Y437" s="56" t="s">
        <v>63</v>
      </c>
      <c r="Z437" s="56"/>
      <c r="AA437" s="56"/>
      <c r="AB437" s="56"/>
      <c r="AC437" s="56"/>
      <c r="AD437" s="56"/>
      <c r="AE437" s="56"/>
      <c r="AF437" s="56"/>
      <c r="AG437" s="56" t="s">
        <v>62</v>
      </c>
      <c r="AH437" s="56"/>
      <c r="AI437" s="56" t="s">
        <v>79</v>
      </c>
      <c r="AJ437" s="56"/>
      <c r="AK437" s="56" t="s">
        <v>3039</v>
      </c>
      <c r="AL437" s="56"/>
    </row>
    <row r="438" spans="1:38" ht="12.75" customHeight="1">
      <c r="A438" s="14" t="s">
        <v>77</v>
      </c>
      <c r="B438" s="52"/>
      <c r="C438" s="52"/>
      <c r="D438" s="52"/>
      <c r="E438" s="52"/>
      <c r="F438" s="52"/>
      <c r="G438" s="52"/>
      <c r="H438" s="15" t="s">
        <v>472</v>
      </c>
      <c r="I438" s="52"/>
      <c r="J438" s="42" t="str">
        <f>IF($N$7="By Rows","D09","E06")</f>
        <v>E06</v>
      </c>
      <c r="K438" s="53" t="s">
        <v>42</v>
      </c>
      <c r="L438" s="57"/>
      <c r="M438" s="55"/>
      <c r="N438" s="89" t="s">
        <v>80</v>
      </c>
      <c r="O438" s="92" t="s">
        <v>81</v>
      </c>
      <c r="P438" s="124" t="s">
        <v>10</v>
      </c>
      <c r="Q438" s="127" t="s">
        <v>517</v>
      </c>
      <c r="R438" s="90"/>
      <c r="S438" s="15" t="s">
        <v>57</v>
      </c>
      <c r="T438" s="15" t="s">
        <v>14</v>
      </c>
      <c r="U438" s="15"/>
      <c r="V438" s="15"/>
      <c r="W438" s="15"/>
      <c r="X438" s="15" t="s">
        <v>78</v>
      </c>
      <c r="Y438" s="56" t="s">
        <v>63</v>
      </c>
      <c r="Z438" s="56"/>
      <c r="AA438" s="56"/>
      <c r="AB438" s="56"/>
      <c r="AC438" s="56"/>
      <c r="AD438" s="56"/>
      <c r="AE438" s="56"/>
      <c r="AF438" s="56"/>
      <c r="AG438" s="56" t="s">
        <v>62</v>
      </c>
      <c r="AH438" s="56"/>
      <c r="AI438" s="56" t="s">
        <v>79</v>
      </c>
      <c r="AJ438" s="56"/>
      <c r="AK438" s="56" t="s">
        <v>3039</v>
      </c>
      <c r="AL438" s="56"/>
    </row>
    <row r="439" spans="1:38" ht="12.75" customHeight="1">
      <c r="A439" s="14" t="s">
        <v>77</v>
      </c>
      <c r="B439" s="52"/>
      <c r="C439" s="52"/>
      <c r="D439" s="52"/>
      <c r="E439" s="52"/>
      <c r="F439" s="52"/>
      <c r="G439" s="52"/>
      <c r="H439" s="15" t="s">
        <v>472</v>
      </c>
      <c r="I439" s="52"/>
      <c r="J439" s="42" t="str">
        <f>IF($N$7="By Rows","D10","F06")</f>
        <v>F06</v>
      </c>
      <c r="K439" s="53" t="s">
        <v>42</v>
      </c>
      <c r="L439" s="57"/>
      <c r="M439" s="55"/>
      <c r="N439" s="89" t="s">
        <v>80</v>
      </c>
      <c r="O439" s="92" t="s">
        <v>81</v>
      </c>
      <c r="P439" s="124" t="s">
        <v>10</v>
      </c>
      <c r="Q439" s="127" t="s">
        <v>518</v>
      </c>
      <c r="R439" s="90"/>
      <c r="S439" s="15" t="s">
        <v>57</v>
      </c>
      <c r="T439" s="15" t="s">
        <v>14</v>
      </c>
      <c r="U439" s="15"/>
      <c r="V439" s="15"/>
      <c r="W439" s="15"/>
      <c r="X439" s="15" t="s">
        <v>78</v>
      </c>
      <c r="Y439" s="56" t="s">
        <v>63</v>
      </c>
      <c r="Z439" s="56"/>
      <c r="AA439" s="56"/>
      <c r="AB439" s="56"/>
      <c r="AC439" s="56"/>
      <c r="AD439" s="56"/>
      <c r="AE439" s="56"/>
      <c r="AF439" s="56"/>
      <c r="AG439" s="56" t="s">
        <v>62</v>
      </c>
      <c r="AH439" s="56"/>
      <c r="AI439" s="56" t="s">
        <v>79</v>
      </c>
      <c r="AJ439" s="56"/>
      <c r="AK439" s="56" t="s">
        <v>3039</v>
      </c>
      <c r="AL439" s="56"/>
    </row>
    <row r="440" spans="1:38" ht="12.75" customHeight="1">
      <c r="A440" s="14" t="s">
        <v>77</v>
      </c>
      <c r="B440" s="52"/>
      <c r="C440" s="52"/>
      <c r="D440" s="52"/>
      <c r="E440" s="52"/>
      <c r="F440" s="52"/>
      <c r="G440" s="52"/>
      <c r="H440" s="15" t="s">
        <v>472</v>
      </c>
      <c r="I440" s="52"/>
      <c r="J440" s="42" t="str">
        <f>IF($N$7="By Rows","D11","G06")</f>
        <v>G06</v>
      </c>
      <c r="K440" s="53" t="s">
        <v>42</v>
      </c>
      <c r="L440" s="57"/>
      <c r="M440" s="55"/>
      <c r="N440" s="89" t="s">
        <v>80</v>
      </c>
      <c r="O440" s="92" t="s">
        <v>81</v>
      </c>
      <c r="P440" s="124" t="s">
        <v>10</v>
      </c>
      <c r="Q440" s="127" t="s">
        <v>519</v>
      </c>
      <c r="R440" s="90"/>
      <c r="S440" s="15" t="s">
        <v>57</v>
      </c>
      <c r="T440" s="15" t="s">
        <v>14</v>
      </c>
      <c r="U440" s="15"/>
      <c r="V440" s="15"/>
      <c r="W440" s="15"/>
      <c r="X440" s="15" t="s">
        <v>78</v>
      </c>
      <c r="Y440" s="56" t="s">
        <v>63</v>
      </c>
      <c r="Z440" s="56"/>
      <c r="AA440" s="56"/>
      <c r="AB440" s="56"/>
      <c r="AC440" s="56"/>
      <c r="AD440" s="56"/>
      <c r="AE440" s="56"/>
      <c r="AF440" s="56"/>
      <c r="AG440" s="56" t="s">
        <v>62</v>
      </c>
      <c r="AH440" s="56"/>
      <c r="AI440" s="56" t="s">
        <v>79</v>
      </c>
      <c r="AJ440" s="56"/>
      <c r="AK440" s="56" t="s">
        <v>3039</v>
      </c>
      <c r="AL440" s="56"/>
    </row>
    <row r="441" spans="1:38" ht="12.75" customHeight="1">
      <c r="A441" s="14" t="s">
        <v>77</v>
      </c>
      <c r="B441" s="52"/>
      <c r="C441" s="52"/>
      <c r="D441" s="52"/>
      <c r="E441" s="52"/>
      <c r="F441" s="52"/>
      <c r="G441" s="52"/>
      <c r="H441" s="15" t="s">
        <v>472</v>
      </c>
      <c r="I441" s="52"/>
      <c r="J441" s="42" t="str">
        <f>IF($N$7="By Rows","D12","H06")</f>
        <v>H06</v>
      </c>
      <c r="K441" s="53" t="s">
        <v>42</v>
      </c>
      <c r="L441" s="57"/>
      <c r="M441" s="55"/>
      <c r="N441" s="89" t="s">
        <v>80</v>
      </c>
      <c r="O441" s="92" t="s">
        <v>81</v>
      </c>
      <c r="P441" s="124" t="s">
        <v>10</v>
      </c>
      <c r="Q441" s="127" t="s">
        <v>520</v>
      </c>
      <c r="R441" s="90"/>
      <c r="S441" s="15" t="s">
        <v>57</v>
      </c>
      <c r="T441" s="15" t="s">
        <v>14</v>
      </c>
      <c r="U441" s="15"/>
      <c r="V441" s="15"/>
      <c r="W441" s="15"/>
      <c r="X441" s="15" t="s">
        <v>78</v>
      </c>
      <c r="Y441" s="56" t="s">
        <v>63</v>
      </c>
      <c r="Z441" s="56"/>
      <c r="AA441" s="56"/>
      <c r="AB441" s="56"/>
      <c r="AC441" s="56"/>
      <c r="AD441" s="56"/>
      <c r="AE441" s="56"/>
      <c r="AF441" s="56"/>
      <c r="AG441" s="56" t="s">
        <v>62</v>
      </c>
      <c r="AH441" s="56"/>
      <c r="AI441" s="56" t="s">
        <v>79</v>
      </c>
      <c r="AJ441" s="56"/>
      <c r="AK441" s="56" t="s">
        <v>3039</v>
      </c>
      <c r="AL441" s="56"/>
    </row>
    <row r="442" spans="1:38" ht="12.75" customHeight="1">
      <c r="A442" s="14" t="s">
        <v>77</v>
      </c>
      <c r="B442" s="52"/>
      <c r="C442" s="52"/>
      <c r="D442" s="52"/>
      <c r="E442" s="52"/>
      <c r="F442" s="52"/>
      <c r="G442" s="52"/>
      <c r="H442" s="15" t="s">
        <v>472</v>
      </c>
      <c r="I442" s="52"/>
      <c r="J442" s="42" t="str">
        <f>IF($N$7="By Rows","E01","A07")</f>
        <v>A07</v>
      </c>
      <c r="K442" s="53" t="s">
        <v>42</v>
      </c>
      <c r="L442" s="57"/>
      <c r="M442" s="55"/>
      <c r="N442" s="89" t="s">
        <v>80</v>
      </c>
      <c r="O442" s="92" t="s">
        <v>81</v>
      </c>
      <c r="P442" s="124" t="s">
        <v>10</v>
      </c>
      <c r="Q442" s="127" t="s">
        <v>521</v>
      </c>
      <c r="R442" s="90"/>
      <c r="S442" s="15" t="s">
        <v>57</v>
      </c>
      <c r="T442" s="15" t="s">
        <v>14</v>
      </c>
      <c r="U442" s="15"/>
      <c r="V442" s="15"/>
      <c r="W442" s="15"/>
      <c r="X442" s="15" t="s">
        <v>78</v>
      </c>
      <c r="Y442" s="56" t="s">
        <v>63</v>
      </c>
      <c r="Z442" s="56"/>
      <c r="AA442" s="56"/>
      <c r="AB442" s="56"/>
      <c r="AC442" s="56"/>
      <c r="AD442" s="56"/>
      <c r="AE442" s="56"/>
      <c r="AF442" s="56"/>
      <c r="AG442" s="56" t="s">
        <v>62</v>
      </c>
      <c r="AH442" s="56"/>
      <c r="AI442" s="56" t="s">
        <v>79</v>
      </c>
      <c r="AJ442" s="56"/>
      <c r="AK442" s="56" t="s">
        <v>3039</v>
      </c>
      <c r="AL442" s="56"/>
    </row>
    <row r="443" spans="1:38" ht="12.75" customHeight="1">
      <c r="A443" s="14" t="s">
        <v>77</v>
      </c>
      <c r="B443" s="52"/>
      <c r="C443" s="52"/>
      <c r="D443" s="52"/>
      <c r="E443" s="52"/>
      <c r="F443" s="52"/>
      <c r="G443" s="52"/>
      <c r="H443" s="15" t="s">
        <v>472</v>
      </c>
      <c r="I443" s="52"/>
      <c r="J443" s="42" t="str">
        <f>IF($N$7="By Rows","E02","B07")</f>
        <v>B07</v>
      </c>
      <c r="K443" s="53" t="s">
        <v>42</v>
      </c>
      <c r="L443" s="57"/>
      <c r="M443" s="55"/>
      <c r="N443" s="89" t="s">
        <v>80</v>
      </c>
      <c r="O443" s="92" t="s">
        <v>81</v>
      </c>
      <c r="P443" s="124" t="s">
        <v>10</v>
      </c>
      <c r="Q443" s="127" t="s">
        <v>522</v>
      </c>
      <c r="R443" s="90"/>
      <c r="S443" s="15" t="s">
        <v>57</v>
      </c>
      <c r="T443" s="15" t="s">
        <v>14</v>
      </c>
      <c r="U443" s="15"/>
      <c r="V443" s="15"/>
      <c r="W443" s="15"/>
      <c r="X443" s="15" t="s">
        <v>78</v>
      </c>
      <c r="Y443" s="56" t="s">
        <v>63</v>
      </c>
      <c r="Z443" s="56"/>
      <c r="AA443" s="56"/>
      <c r="AB443" s="56"/>
      <c r="AC443" s="56"/>
      <c r="AD443" s="56"/>
      <c r="AE443" s="56"/>
      <c r="AF443" s="56"/>
      <c r="AG443" s="56" t="s">
        <v>62</v>
      </c>
      <c r="AH443" s="56"/>
      <c r="AI443" s="56" t="s">
        <v>79</v>
      </c>
      <c r="AJ443" s="56"/>
      <c r="AK443" s="56" t="s">
        <v>3039</v>
      </c>
      <c r="AL443" s="56"/>
    </row>
    <row r="444" spans="1:38" ht="12.75" customHeight="1">
      <c r="A444" s="14" t="s">
        <v>77</v>
      </c>
      <c r="B444" s="52"/>
      <c r="C444" s="52"/>
      <c r="D444" s="52"/>
      <c r="E444" s="52"/>
      <c r="F444" s="52"/>
      <c r="G444" s="52"/>
      <c r="H444" s="15" t="s">
        <v>472</v>
      </c>
      <c r="I444" s="52"/>
      <c r="J444" s="42" t="str">
        <f>IF($N$7="By Rows","E03","C07")</f>
        <v>C07</v>
      </c>
      <c r="K444" s="53" t="s">
        <v>42</v>
      </c>
      <c r="L444" s="57"/>
      <c r="M444" s="55"/>
      <c r="N444" s="89" t="s">
        <v>80</v>
      </c>
      <c r="O444" s="92" t="s">
        <v>81</v>
      </c>
      <c r="P444" s="124" t="s">
        <v>10</v>
      </c>
      <c r="Q444" s="127" t="s">
        <v>523</v>
      </c>
      <c r="R444" s="90"/>
      <c r="S444" s="15" t="s">
        <v>57</v>
      </c>
      <c r="T444" s="15" t="s">
        <v>14</v>
      </c>
      <c r="U444" s="15"/>
      <c r="V444" s="15"/>
      <c r="W444" s="15"/>
      <c r="X444" s="15" t="s">
        <v>78</v>
      </c>
      <c r="Y444" s="56" t="s">
        <v>63</v>
      </c>
      <c r="Z444" s="56"/>
      <c r="AA444" s="56"/>
      <c r="AB444" s="56"/>
      <c r="AC444" s="56"/>
      <c r="AD444" s="56"/>
      <c r="AE444" s="56"/>
      <c r="AF444" s="56"/>
      <c r="AG444" s="56" t="s">
        <v>62</v>
      </c>
      <c r="AH444" s="56"/>
      <c r="AI444" s="56" t="s">
        <v>79</v>
      </c>
      <c r="AJ444" s="56"/>
      <c r="AK444" s="56" t="s">
        <v>3039</v>
      </c>
      <c r="AL444" s="56"/>
    </row>
    <row r="445" spans="1:38" ht="12.75" customHeight="1">
      <c r="A445" s="14" t="s">
        <v>77</v>
      </c>
      <c r="B445" s="52"/>
      <c r="C445" s="52"/>
      <c r="D445" s="52"/>
      <c r="E445" s="52"/>
      <c r="F445" s="52"/>
      <c r="G445" s="52"/>
      <c r="H445" s="15" t="s">
        <v>472</v>
      </c>
      <c r="I445" s="52"/>
      <c r="J445" s="42" t="str">
        <f>IF($N$7="By Rows","E04","D07")</f>
        <v>D07</v>
      </c>
      <c r="K445" s="53" t="s">
        <v>42</v>
      </c>
      <c r="L445" s="57"/>
      <c r="M445" s="55"/>
      <c r="N445" s="89" t="s">
        <v>80</v>
      </c>
      <c r="O445" s="92" t="s">
        <v>81</v>
      </c>
      <c r="P445" s="124" t="s">
        <v>10</v>
      </c>
      <c r="Q445" s="127" t="s">
        <v>524</v>
      </c>
      <c r="R445" s="90"/>
      <c r="S445" s="15" t="s">
        <v>57</v>
      </c>
      <c r="T445" s="15" t="s">
        <v>14</v>
      </c>
      <c r="U445" s="15"/>
      <c r="V445" s="15"/>
      <c r="W445" s="15"/>
      <c r="X445" s="15" t="s">
        <v>78</v>
      </c>
      <c r="Y445" s="56" t="s">
        <v>63</v>
      </c>
      <c r="Z445" s="56"/>
      <c r="AA445" s="56"/>
      <c r="AB445" s="56"/>
      <c r="AC445" s="56"/>
      <c r="AD445" s="56"/>
      <c r="AE445" s="56"/>
      <c r="AF445" s="56"/>
      <c r="AG445" s="56" t="s">
        <v>62</v>
      </c>
      <c r="AH445" s="56"/>
      <c r="AI445" s="56" t="s">
        <v>79</v>
      </c>
      <c r="AJ445" s="56"/>
      <c r="AK445" s="56" t="s">
        <v>3039</v>
      </c>
      <c r="AL445" s="56"/>
    </row>
    <row r="446" spans="1:38" ht="12.75" customHeight="1">
      <c r="A446" s="14" t="s">
        <v>77</v>
      </c>
      <c r="B446" s="52"/>
      <c r="C446" s="52"/>
      <c r="D446" s="52"/>
      <c r="E446" s="52"/>
      <c r="F446" s="52"/>
      <c r="G446" s="52"/>
      <c r="H446" s="15" t="s">
        <v>472</v>
      </c>
      <c r="I446" s="52"/>
      <c r="J446" s="42" t="str">
        <f>IF($N$7="By Rows","E05","E07")</f>
        <v>E07</v>
      </c>
      <c r="K446" s="53" t="s">
        <v>42</v>
      </c>
      <c r="L446" s="57"/>
      <c r="M446" s="55"/>
      <c r="N446" s="89" t="s">
        <v>80</v>
      </c>
      <c r="O446" s="92" t="s">
        <v>81</v>
      </c>
      <c r="P446" s="124" t="s">
        <v>10</v>
      </c>
      <c r="Q446" s="127" t="s">
        <v>525</v>
      </c>
      <c r="R446" s="90"/>
      <c r="S446" s="15" t="s">
        <v>57</v>
      </c>
      <c r="T446" s="15" t="s">
        <v>14</v>
      </c>
      <c r="U446" s="15"/>
      <c r="V446" s="15"/>
      <c r="W446" s="15"/>
      <c r="X446" s="15" t="s">
        <v>78</v>
      </c>
      <c r="Y446" s="56" t="s">
        <v>63</v>
      </c>
      <c r="Z446" s="56"/>
      <c r="AA446" s="56"/>
      <c r="AB446" s="56"/>
      <c r="AC446" s="56"/>
      <c r="AD446" s="56"/>
      <c r="AE446" s="56"/>
      <c r="AF446" s="56"/>
      <c r="AG446" s="56" t="s">
        <v>62</v>
      </c>
      <c r="AH446" s="56"/>
      <c r="AI446" s="56" t="s">
        <v>79</v>
      </c>
      <c r="AJ446" s="56"/>
      <c r="AK446" s="56" t="s">
        <v>3039</v>
      </c>
      <c r="AL446" s="56"/>
    </row>
    <row r="447" spans="1:38" ht="12.75" customHeight="1">
      <c r="A447" s="14" t="s">
        <v>77</v>
      </c>
      <c r="B447" s="52"/>
      <c r="C447" s="52"/>
      <c r="D447" s="52"/>
      <c r="E447" s="52"/>
      <c r="F447" s="52"/>
      <c r="G447" s="52"/>
      <c r="H447" s="15" t="s">
        <v>472</v>
      </c>
      <c r="I447" s="52"/>
      <c r="J447" s="42" t="str">
        <f>IF($N$7="By Rows","E06","F07")</f>
        <v>F07</v>
      </c>
      <c r="K447" s="53" t="s">
        <v>42</v>
      </c>
      <c r="L447" s="57"/>
      <c r="M447" s="55"/>
      <c r="N447" s="89" t="s">
        <v>80</v>
      </c>
      <c r="O447" s="92" t="s">
        <v>81</v>
      </c>
      <c r="P447" s="124" t="s">
        <v>10</v>
      </c>
      <c r="Q447" s="127" t="s">
        <v>526</v>
      </c>
      <c r="R447" s="90"/>
      <c r="S447" s="15" t="s">
        <v>57</v>
      </c>
      <c r="T447" s="15" t="s">
        <v>14</v>
      </c>
      <c r="U447" s="15"/>
      <c r="V447" s="15"/>
      <c r="W447" s="15"/>
      <c r="X447" s="15" t="s">
        <v>78</v>
      </c>
      <c r="Y447" s="56" t="s">
        <v>63</v>
      </c>
      <c r="Z447" s="56"/>
      <c r="AA447" s="56"/>
      <c r="AB447" s="56"/>
      <c r="AC447" s="56"/>
      <c r="AD447" s="56"/>
      <c r="AE447" s="56"/>
      <c r="AF447" s="56"/>
      <c r="AG447" s="56" t="s">
        <v>62</v>
      </c>
      <c r="AH447" s="56"/>
      <c r="AI447" s="56" t="s">
        <v>79</v>
      </c>
      <c r="AJ447" s="56"/>
      <c r="AK447" s="56" t="s">
        <v>3039</v>
      </c>
      <c r="AL447" s="56"/>
    </row>
    <row r="448" spans="1:38" ht="12.75" customHeight="1">
      <c r="A448" s="14" t="s">
        <v>77</v>
      </c>
      <c r="B448" s="52"/>
      <c r="C448" s="52"/>
      <c r="D448" s="52"/>
      <c r="E448" s="52"/>
      <c r="F448" s="52"/>
      <c r="G448" s="52"/>
      <c r="H448" s="15" t="s">
        <v>472</v>
      </c>
      <c r="I448" s="52"/>
      <c r="J448" s="42" t="str">
        <f>IF($N$7="By Rows","E07","G07")</f>
        <v>G07</v>
      </c>
      <c r="K448" s="53" t="s">
        <v>42</v>
      </c>
      <c r="L448" s="57"/>
      <c r="M448" s="55"/>
      <c r="N448" s="89" t="s">
        <v>80</v>
      </c>
      <c r="O448" s="92" t="s">
        <v>81</v>
      </c>
      <c r="P448" s="124" t="s">
        <v>10</v>
      </c>
      <c r="Q448" s="127" t="s">
        <v>527</v>
      </c>
      <c r="R448" s="90"/>
      <c r="S448" s="15" t="s">
        <v>57</v>
      </c>
      <c r="T448" s="15" t="s">
        <v>14</v>
      </c>
      <c r="U448" s="15"/>
      <c r="V448" s="15"/>
      <c r="W448" s="15"/>
      <c r="X448" s="15" t="s">
        <v>78</v>
      </c>
      <c r="Y448" s="56" t="s">
        <v>63</v>
      </c>
      <c r="Z448" s="56"/>
      <c r="AA448" s="56"/>
      <c r="AB448" s="56"/>
      <c r="AC448" s="56"/>
      <c r="AD448" s="56"/>
      <c r="AE448" s="56"/>
      <c r="AF448" s="56"/>
      <c r="AG448" s="56" t="s">
        <v>62</v>
      </c>
      <c r="AH448" s="56"/>
      <c r="AI448" s="56" t="s">
        <v>79</v>
      </c>
      <c r="AJ448" s="56"/>
      <c r="AK448" s="56" t="s">
        <v>3039</v>
      </c>
      <c r="AL448" s="56"/>
    </row>
    <row r="449" spans="1:38" ht="12.75" customHeight="1">
      <c r="A449" s="14" t="s">
        <v>77</v>
      </c>
      <c r="B449" s="52"/>
      <c r="C449" s="52"/>
      <c r="D449" s="52"/>
      <c r="E449" s="52"/>
      <c r="F449" s="52"/>
      <c r="G449" s="52"/>
      <c r="H449" s="15" t="s">
        <v>472</v>
      </c>
      <c r="I449" s="52"/>
      <c r="J449" s="42" t="str">
        <f>IF($N$7="By Rows","E08","H07")</f>
        <v>H07</v>
      </c>
      <c r="K449" s="53" t="s">
        <v>42</v>
      </c>
      <c r="L449" s="57"/>
      <c r="M449" s="55"/>
      <c r="N449" s="89" t="s">
        <v>80</v>
      </c>
      <c r="O449" s="92" t="s">
        <v>81</v>
      </c>
      <c r="P449" s="124" t="s">
        <v>10</v>
      </c>
      <c r="Q449" s="127" t="s">
        <v>528</v>
      </c>
      <c r="R449" s="90"/>
      <c r="S449" s="15" t="s">
        <v>57</v>
      </c>
      <c r="T449" s="15" t="s">
        <v>14</v>
      </c>
      <c r="U449" s="15"/>
      <c r="V449" s="15"/>
      <c r="W449" s="15"/>
      <c r="X449" s="15" t="s">
        <v>78</v>
      </c>
      <c r="Y449" s="56" t="s">
        <v>63</v>
      </c>
      <c r="Z449" s="56"/>
      <c r="AA449" s="56"/>
      <c r="AB449" s="56"/>
      <c r="AC449" s="56"/>
      <c r="AD449" s="56"/>
      <c r="AE449" s="56"/>
      <c r="AF449" s="56"/>
      <c r="AG449" s="56" t="s">
        <v>62</v>
      </c>
      <c r="AH449" s="56"/>
      <c r="AI449" s="56" t="s">
        <v>79</v>
      </c>
      <c r="AJ449" s="56"/>
      <c r="AK449" s="56" t="s">
        <v>3039</v>
      </c>
      <c r="AL449" s="56"/>
    </row>
    <row r="450" spans="1:38" ht="12.75" customHeight="1">
      <c r="A450" s="14" t="s">
        <v>77</v>
      </c>
      <c r="B450" s="52"/>
      <c r="C450" s="52"/>
      <c r="D450" s="52"/>
      <c r="E450" s="52"/>
      <c r="F450" s="52"/>
      <c r="G450" s="52"/>
      <c r="H450" s="15" t="s">
        <v>472</v>
      </c>
      <c r="I450" s="52"/>
      <c r="J450" s="42" t="str">
        <f>IF($N$7="By Rows","E09","A08")</f>
        <v>A08</v>
      </c>
      <c r="K450" s="53" t="s">
        <v>42</v>
      </c>
      <c r="L450" s="57"/>
      <c r="M450" s="55"/>
      <c r="N450" s="89" t="s">
        <v>80</v>
      </c>
      <c r="O450" s="92" t="s">
        <v>81</v>
      </c>
      <c r="P450" s="124" t="s">
        <v>10</v>
      </c>
      <c r="Q450" s="127" t="s">
        <v>529</v>
      </c>
      <c r="R450" s="90"/>
      <c r="S450" s="15" t="s">
        <v>57</v>
      </c>
      <c r="T450" s="15" t="s">
        <v>14</v>
      </c>
      <c r="U450" s="15"/>
      <c r="V450" s="15"/>
      <c r="W450" s="15"/>
      <c r="X450" s="15" t="s">
        <v>78</v>
      </c>
      <c r="Y450" s="56" t="s">
        <v>63</v>
      </c>
      <c r="Z450" s="56"/>
      <c r="AA450" s="56"/>
      <c r="AB450" s="56"/>
      <c r="AC450" s="56"/>
      <c r="AD450" s="56"/>
      <c r="AE450" s="56"/>
      <c r="AF450" s="56"/>
      <c r="AG450" s="56" t="s">
        <v>62</v>
      </c>
      <c r="AH450" s="56"/>
      <c r="AI450" s="56" t="s">
        <v>79</v>
      </c>
      <c r="AJ450" s="56"/>
      <c r="AK450" s="56" t="s">
        <v>3039</v>
      </c>
      <c r="AL450" s="56"/>
    </row>
    <row r="451" spans="1:38" ht="12.75" customHeight="1">
      <c r="A451" s="14" t="s">
        <v>77</v>
      </c>
      <c r="B451" s="52"/>
      <c r="C451" s="52"/>
      <c r="D451" s="52"/>
      <c r="E451" s="52"/>
      <c r="F451" s="52"/>
      <c r="G451" s="52"/>
      <c r="H451" s="15" t="s">
        <v>472</v>
      </c>
      <c r="I451" s="52"/>
      <c r="J451" s="42" t="str">
        <f>IF($N$7="By Rows","E10","B08")</f>
        <v>B08</v>
      </c>
      <c r="K451" s="53" t="s">
        <v>42</v>
      </c>
      <c r="L451" s="57"/>
      <c r="M451" s="55"/>
      <c r="N451" s="89" t="s">
        <v>80</v>
      </c>
      <c r="O451" s="92" t="s">
        <v>81</v>
      </c>
      <c r="P451" s="124" t="s">
        <v>10</v>
      </c>
      <c r="Q451" s="127" t="s">
        <v>1467</v>
      </c>
      <c r="R451" s="90"/>
      <c r="S451" s="15" t="s">
        <v>57</v>
      </c>
      <c r="T451" s="15" t="s">
        <v>14</v>
      </c>
      <c r="U451" s="15"/>
      <c r="V451" s="15"/>
      <c r="W451" s="15"/>
      <c r="X451" s="15" t="s">
        <v>78</v>
      </c>
      <c r="Y451" s="56" t="s">
        <v>63</v>
      </c>
      <c r="Z451" s="56"/>
      <c r="AA451" s="56"/>
      <c r="AB451" s="56"/>
      <c r="AC451" s="56"/>
      <c r="AD451" s="56"/>
      <c r="AE451" s="56"/>
      <c r="AF451" s="56"/>
      <c r="AG451" s="56" t="s">
        <v>62</v>
      </c>
      <c r="AH451" s="56"/>
      <c r="AI451" s="56" t="s">
        <v>79</v>
      </c>
      <c r="AJ451" s="56"/>
      <c r="AK451" s="56" t="s">
        <v>3039</v>
      </c>
      <c r="AL451" s="56"/>
    </row>
    <row r="452" spans="1:38" ht="12.75" customHeight="1">
      <c r="A452" s="14" t="s">
        <v>77</v>
      </c>
      <c r="B452" s="52"/>
      <c r="C452" s="52"/>
      <c r="D452" s="52"/>
      <c r="E452" s="52"/>
      <c r="F452" s="52"/>
      <c r="G452" s="52"/>
      <c r="H452" s="15" t="s">
        <v>472</v>
      </c>
      <c r="I452" s="52"/>
      <c r="J452" s="42" t="str">
        <f>IF($N$7="By Rows","E11","C08")</f>
        <v>C08</v>
      </c>
      <c r="K452" s="53" t="s">
        <v>42</v>
      </c>
      <c r="L452" s="57"/>
      <c r="M452" s="55"/>
      <c r="N452" s="89" t="s">
        <v>80</v>
      </c>
      <c r="O452" s="92" t="s">
        <v>81</v>
      </c>
      <c r="P452" s="124" t="s">
        <v>10</v>
      </c>
      <c r="Q452" s="127" t="s">
        <v>530</v>
      </c>
      <c r="R452" s="90"/>
      <c r="S452" s="15" t="s">
        <v>57</v>
      </c>
      <c r="T452" s="15" t="s">
        <v>14</v>
      </c>
      <c r="U452" s="15"/>
      <c r="V452" s="15"/>
      <c r="W452" s="15"/>
      <c r="X452" s="15" t="s">
        <v>78</v>
      </c>
      <c r="Y452" s="56" t="s">
        <v>63</v>
      </c>
      <c r="Z452" s="56"/>
      <c r="AA452" s="56"/>
      <c r="AB452" s="56"/>
      <c r="AC452" s="56"/>
      <c r="AD452" s="56"/>
      <c r="AE452" s="56"/>
      <c r="AF452" s="56"/>
      <c r="AG452" s="56" t="s">
        <v>62</v>
      </c>
      <c r="AH452" s="56"/>
      <c r="AI452" s="56" t="s">
        <v>79</v>
      </c>
      <c r="AJ452" s="56"/>
      <c r="AK452" s="56" t="s">
        <v>3039</v>
      </c>
      <c r="AL452" s="56"/>
    </row>
    <row r="453" spans="1:38" ht="12.75" customHeight="1">
      <c r="A453" s="14" t="s">
        <v>77</v>
      </c>
      <c r="B453" s="52"/>
      <c r="C453" s="52"/>
      <c r="D453" s="52"/>
      <c r="E453" s="52"/>
      <c r="F453" s="52"/>
      <c r="G453" s="52"/>
      <c r="H453" s="15" t="s">
        <v>472</v>
      </c>
      <c r="I453" s="52"/>
      <c r="J453" s="42" t="str">
        <f>IF($N$7="By Rows","E12","D08")</f>
        <v>D08</v>
      </c>
      <c r="K453" s="53" t="s">
        <v>42</v>
      </c>
      <c r="L453" s="57"/>
      <c r="M453" s="55"/>
      <c r="N453" s="89" t="s">
        <v>80</v>
      </c>
      <c r="O453" s="92" t="s">
        <v>81</v>
      </c>
      <c r="P453" s="124" t="s">
        <v>10</v>
      </c>
      <c r="Q453" s="127" t="s">
        <v>531</v>
      </c>
      <c r="R453" s="90"/>
      <c r="S453" s="15" t="s">
        <v>57</v>
      </c>
      <c r="T453" s="15" t="s">
        <v>14</v>
      </c>
      <c r="U453" s="15"/>
      <c r="V453" s="15"/>
      <c r="W453" s="15"/>
      <c r="X453" s="15" t="s">
        <v>78</v>
      </c>
      <c r="Y453" s="56" t="s">
        <v>63</v>
      </c>
      <c r="Z453" s="56"/>
      <c r="AA453" s="56"/>
      <c r="AB453" s="56"/>
      <c r="AC453" s="56"/>
      <c r="AD453" s="56"/>
      <c r="AE453" s="56"/>
      <c r="AF453" s="56"/>
      <c r="AG453" s="56" t="s">
        <v>62</v>
      </c>
      <c r="AH453" s="56"/>
      <c r="AI453" s="56" t="s">
        <v>79</v>
      </c>
      <c r="AJ453" s="56"/>
      <c r="AK453" s="56" t="s">
        <v>3039</v>
      </c>
      <c r="AL453" s="56"/>
    </row>
    <row r="454" spans="1:38" ht="12.75" customHeight="1">
      <c r="A454" s="14" t="s">
        <v>77</v>
      </c>
      <c r="B454" s="52"/>
      <c r="C454" s="52"/>
      <c r="D454" s="52"/>
      <c r="E454" s="52"/>
      <c r="F454" s="52"/>
      <c r="G454" s="52"/>
      <c r="H454" s="15" t="s">
        <v>472</v>
      </c>
      <c r="I454" s="52"/>
      <c r="J454" s="42" t="str">
        <f>IF($N$7="By Rows","F01","E08")</f>
        <v>E08</v>
      </c>
      <c r="K454" s="53" t="s">
        <v>42</v>
      </c>
      <c r="L454" s="57"/>
      <c r="M454" s="55"/>
      <c r="N454" s="89" t="s">
        <v>80</v>
      </c>
      <c r="O454" s="92" t="s">
        <v>81</v>
      </c>
      <c r="P454" s="124" t="s">
        <v>10</v>
      </c>
      <c r="Q454" s="127" t="s">
        <v>532</v>
      </c>
      <c r="R454" s="90"/>
      <c r="S454" s="15" t="s">
        <v>57</v>
      </c>
      <c r="T454" s="15" t="s">
        <v>14</v>
      </c>
      <c r="U454" s="15"/>
      <c r="V454" s="15"/>
      <c r="W454" s="15"/>
      <c r="X454" s="15" t="s">
        <v>78</v>
      </c>
      <c r="Y454" s="56" t="s">
        <v>63</v>
      </c>
      <c r="Z454" s="56"/>
      <c r="AA454" s="56"/>
      <c r="AB454" s="56"/>
      <c r="AC454" s="56"/>
      <c r="AD454" s="56"/>
      <c r="AE454" s="56"/>
      <c r="AF454" s="56"/>
      <c r="AG454" s="56" t="s">
        <v>62</v>
      </c>
      <c r="AH454" s="56"/>
      <c r="AI454" s="56" t="s">
        <v>79</v>
      </c>
      <c r="AJ454" s="56"/>
      <c r="AK454" s="56" t="s">
        <v>3039</v>
      </c>
      <c r="AL454" s="56"/>
    </row>
    <row r="455" spans="1:38" ht="12.75" customHeight="1">
      <c r="A455" s="14" t="s">
        <v>77</v>
      </c>
      <c r="B455" s="52"/>
      <c r="C455" s="52"/>
      <c r="D455" s="52"/>
      <c r="E455" s="52"/>
      <c r="F455" s="52"/>
      <c r="G455" s="52"/>
      <c r="H455" s="15" t="s">
        <v>472</v>
      </c>
      <c r="I455" s="52"/>
      <c r="J455" s="42" t="str">
        <f>IF($N$7="By Rows","F02","F08")</f>
        <v>F08</v>
      </c>
      <c r="K455" s="53" t="s">
        <v>42</v>
      </c>
      <c r="L455" s="57"/>
      <c r="M455" s="55"/>
      <c r="N455" s="89" t="s">
        <v>80</v>
      </c>
      <c r="O455" s="92" t="s">
        <v>81</v>
      </c>
      <c r="P455" s="124" t="s">
        <v>10</v>
      </c>
      <c r="Q455" s="127" t="s">
        <v>533</v>
      </c>
      <c r="R455" s="90"/>
      <c r="S455" s="15" t="s">
        <v>57</v>
      </c>
      <c r="T455" s="15" t="s">
        <v>14</v>
      </c>
      <c r="U455" s="15"/>
      <c r="V455" s="15"/>
      <c r="W455" s="15"/>
      <c r="X455" s="15" t="s">
        <v>78</v>
      </c>
      <c r="Y455" s="56" t="s">
        <v>63</v>
      </c>
      <c r="Z455" s="56"/>
      <c r="AA455" s="56"/>
      <c r="AB455" s="56"/>
      <c r="AC455" s="56"/>
      <c r="AD455" s="56"/>
      <c r="AE455" s="56"/>
      <c r="AF455" s="56"/>
      <c r="AG455" s="56" t="s">
        <v>62</v>
      </c>
      <c r="AH455" s="56"/>
      <c r="AI455" s="56" t="s">
        <v>79</v>
      </c>
      <c r="AJ455" s="56"/>
      <c r="AK455" s="56" t="s">
        <v>3039</v>
      </c>
      <c r="AL455" s="56"/>
    </row>
    <row r="456" spans="1:38" ht="12.75" customHeight="1">
      <c r="A456" s="14" t="s">
        <v>77</v>
      </c>
      <c r="B456" s="52"/>
      <c r="C456" s="52"/>
      <c r="D456" s="52"/>
      <c r="E456" s="52"/>
      <c r="F456" s="52"/>
      <c r="G456" s="52"/>
      <c r="H456" s="15" t="s">
        <v>472</v>
      </c>
      <c r="I456" s="52"/>
      <c r="J456" s="42" t="str">
        <f>IF($N$7="By Rows","F03","G08")</f>
        <v>G08</v>
      </c>
      <c r="K456" s="53" t="s">
        <v>42</v>
      </c>
      <c r="L456" s="57"/>
      <c r="M456" s="55"/>
      <c r="N456" s="89" t="s">
        <v>80</v>
      </c>
      <c r="O456" s="92" t="s">
        <v>81</v>
      </c>
      <c r="P456" s="124" t="s">
        <v>10</v>
      </c>
      <c r="Q456" s="127" t="s">
        <v>534</v>
      </c>
      <c r="R456" s="90"/>
      <c r="S456" s="15" t="s">
        <v>57</v>
      </c>
      <c r="T456" s="15" t="s">
        <v>14</v>
      </c>
      <c r="U456" s="15"/>
      <c r="V456" s="15"/>
      <c r="W456" s="15"/>
      <c r="X456" s="15" t="s">
        <v>78</v>
      </c>
      <c r="Y456" s="56" t="s">
        <v>63</v>
      </c>
      <c r="Z456" s="56"/>
      <c r="AA456" s="56"/>
      <c r="AB456" s="56"/>
      <c r="AC456" s="56"/>
      <c r="AD456" s="56"/>
      <c r="AE456" s="56"/>
      <c r="AF456" s="56"/>
      <c r="AG456" s="56" t="s">
        <v>62</v>
      </c>
      <c r="AH456" s="56"/>
      <c r="AI456" s="56" t="s">
        <v>79</v>
      </c>
      <c r="AJ456" s="56"/>
      <c r="AK456" s="56" t="s">
        <v>3039</v>
      </c>
      <c r="AL456" s="56"/>
    </row>
    <row r="457" spans="1:38" ht="12.75" customHeight="1">
      <c r="A457" s="14" t="s">
        <v>77</v>
      </c>
      <c r="B457" s="52"/>
      <c r="C457" s="52"/>
      <c r="D457" s="52"/>
      <c r="E457" s="52"/>
      <c r="F457" s="52"/>
      <c r="G457" s="52"/>
      <c r="H457" s="15" t="s">
        <v>472</v>
      </c>
      <c r="I457" s="52"/>
      <c r="J457" s="42" t="str">
        <f>IF($N$7="By Rows","F04","H08")</f>
        <v>H08</v>
      </c>
      <c r="K457" s="53" t="s">
        <v>42</v>
      </c>
      <c r="L457" s="57"/>
      <c r="M457" s="55"/>
      <c r="N457" s="89" t="s">
        <v>80</v>
      </c>
      <c r="O457" s="92" t="s">
        <v>81</v>
      </c>
      <c r="P457" s="124" t="s">
        <v>10</v>
      </c>
      <c r="Q457" s="127" t="s">
        <v>535</v>
      </c>
      <c r="R457" s="90"/>
      <c r="S457" s="15" t="s">
        <v>57</v>
      </c>
      <c r="T457" s="15" t="s">
        <v>14</v>
      </c>
      <c r="U457" s="15"/>
      <c r="V457" s="15"/>
      <c r="W457" s="15"/>
      <c r="X457" s="15" t="s">
        <v>78</v>
      </c>
      <c r="Y457" s="56" t="s">
        <v>63</v>
      </c>
      <c r="Z457" s="56"/>
      <c r="AA457" s="56"/>
      <c r="AB457" s="56"/>
      <c r="AC457" s="56"/>
      <c r="AD457" s="56"/>
      <c r="AE457" s="56"/>
      <c r="AF457" s="56"/>
      <c r="AG457" s="56" t="s">
        <v>62</v>
      </c>
      <c r="AH457" s="56"/>
      <c r="AI457" s="56" t="s">
        <v>79</v>
      </c>
      <c r="AJ457" s="56"/>
      <c r="AK457" s="56" t="s">
        <v>3039</v>
      </c>
      <c r="AL457" s="56"/>
    </row>
    <row r="458" spans="1:38" ht="12.75" customHeight="1">
      <c r="A458" s="14" t="s">
        <v>77</v>
      </c>
      <c r="B458" s="52"/>
      <c r="C458" s="52"/>
      <c r="D458" s="52"/>
      <c r="E458" s="52"/>
      <c r="F458" s="52"/>
      <c r="G458" s="52"/>
      <c r="H458" s="15" t="s">
        <v>472</v>
      </c>
      <c r="I458" s="52"/>
      <c r="J458" s="42" t="str">
        <f>IF($N$7="By Rows","F05","A09")</f>
        <v>A09</v>
      </c>
      <c r="K458" s="53" t="s">
        <v>42</v>
      </c>
      <c r="L458" s="57"/>
      <c r="M458" s="55"/>
      <c r="N458" s="89" t="s">
        <v>80</v>
      </c>
      <c r="O458" s="92" t="s">
        <v>81</v>
      </c>
      <c r="P458" s="124" t="s">
        <v>10</v>
      </c>
      <c r="Q458" s="127" t="s">
        <v>536</v>
      </c>
      <c r="R458" s="90"/>
      <c r="S458" s="15" t="s">
        <v>57</v>
      </c>
      <c r="T458" s="15" t="s">
        <v>14</v>
      </c>
      <c r="U458" s="15"/>
      <c r="V458" s="15"/>
      <c r="W458" s="15"/>
      <c r="X458" s="15" t="s">
        <v>78</v>
      </c>
      <c r="Y458" s="56" t="s">
        <v>63</v>
      </c>
      <c r="Z458" s="56"/>
      <c r="AA458" s="56"/>
      <c r="AB458" s="56"/>
      <c r="AC458" s="56"/>
      <c r="AD458" s="56"/>
      <c r="AE458" s="56"/>
      <c r="AF458" s="56"/>
      <c r="AG458" s="56" t="s">
        <v>62</v>
      </c>
      <c r="AH458" s="56"/>
      <c r="AI458" s="56" t="s">
        <v>79</v>
      </c>
      <c r="AJ458" s="56"/>
      <c r="AK458" s="56" t="s">
        <v>3039</v>
      </c>
      <c r="AL458" s="56"/>
    </row>
    <row r="459" spans="1:38" ht="12.75" customHeight="1">
      <c r="A459" s="14" t="s">
        <v>77</v>
      </c>
      <c r="B459" s="52"/>
      <c r="C459" s="52"/>
      <c r="D459" s="52"/>
      <c r="E459" s="52"/>
      <c r="F459" s="52"/>
      <c r="G459" s="52"/>
      <c r="H459" s="15" t="s">
        <v>472</v>
      </c>
      <c r="I459" s="52"/>
      <c r="J459" s="42" t="str">
        <f>IF($N$7="By Rows","F06","B09")</f>
        <v>B09</v>
      </c>
      <c r="K459" s="53" t="s">
        <v>42</v>
      </c>
      <c r="L459" s="57"/>
      <c r="M459" s="55"/>
      <c r="N459" s="89" t="s">
        <v>80</v>
      </c>
      <c r="O459" s="92" t="s">
        <v>81</v>
      </c>
      <c r="P459" s="124" t="s">
        <v>10</v>
      </c>
      <c r="Q459" s="127" t="s">
        <v>537</v>
      </c>
      <c r="R459" s="90"/>
      <c r="S459" s="15" t="s">
        <v>57</v>
      </c>
      <c r="T459" s="15" t="s">
        <v>14</v>
      </c>
      <c r="U459" s="15"/>
      <c r="V459" s="15"/>
      <c r="W459" s="15"/>
      <c r="X459" s="15" t="s">
        <v>78</v>
      </c>
      <c r="Y459" s="56" t="s">
        <v>63</v>
      </c>
      <c r="Z459" s="56"/>
      <c r="AA459" s="56"/>
      <c r="AB459" s="56"/>
      <c r="AC459" s="56"/>
      <c r="AD459" s="56"/>
      <c r="AE459" s="56"/>
      <c r="AF459" s="56"/>
      <c r="AG459" s="56" t="s">
        <v>62</v>
      </c>
      <c r="AH459" s="56"/>
      <c r="AI459" s="56" t="s">
        <v>79</v>
      </c>
      <c r="AJ459" s="56"/>
      <c r="AK459" s="56" t="s">
        <v>3039</v>
      </c>
      <c r="AL459" s="56"/>
    </row>
    <row r="460" spans="1:38" ht="12.75" customHeight="1">
      <c r="A460" s="14" t="s">
        <v>77</v>
      </c>
      <c r="B460" s="52"/>
      <c r="C460" s="52"/>
      <c r="D460" s="52"/>
      <c r="E460" s="52"/>
      <c r="F460" s="52"/>
      <c r="G460" s="52"/>
      <c r="H460" s="15" t="s">
        <v>472</v>
      </c>
      <c r="I460" s="52"/>
      <c r="J460" s="42" t="str">
        <f>IF($N$7="By Rows","F07","C09")</f>
        <v>C09</v>
      </c>
      <c r="K460" s="53" t="s">
        <v>42</v>
      </c>
      <c r="L460" s="57"/>
      <c r="M460" s="55"/>
      <c r="N460" s="89" t="s">
        <v>80</v>
      </c>
      <c r="O460" s="92" t="s">
        <v>81</v>
      </c>
      <c r="P460" s="124" t="s">
        <v>10</v>
      </c>
      <c r="Q460" s="127" t="s">
        <v>538</v>
      </c>
      <c r="R460" s="90"/>
      <c r="S460" s="15" t="s">
        <v>57</v>
      </c>
      <c r="T460" s="15" t="s">
        <v>14</v>
      </c>
      <c r="U460" s="15"/>
      <c r="V460" s="15"/>
      <c r="W460" s="15"/>
      <c r="X460" s="15" t="s">
        <v>78</v>
      </c>
      <c r="Y460" s="56" t="s">
        <v>63</v>
      </c>
      <c r="Z460" s="56"/>
      <c r="AA460" s="56"/>
      <c r="AB460" s="56"/>
      <c r="AC460" s="56"/>
      <c r="AD460" s="56"/>
      <c r="AE460" s="56"/>
      <c r="AF460" s="56"/>
      <c r="AG460" s="56" t="s">
        <v>62</v>
      </c>
      <c r="AH460" s="56"/>
      <c r="AI460" s="56" t="s">
        <v>79</v>
      </c>
      <c r="AJ460" s="56"/>
      <c r="AK460" s="56" t="s">
        <v>3039</v>
      </c>
      <c r="AL460" s="56"/>
    </row>
    <row r="461" spans="1:38" ht="12.75" customHeight="1">
      <c r="A461" s="14" t="s">
        <v>77</v>
      </c>
      <c r="B461" s="52"/>
      <c r="C461" s="52"/>
      <c r="D461" s="52"/>
      <c r="E461" s="52"/>
      <c r="F461" s="52"/>
      <c r="G461" s="52"/>
      <c r="H461" s="15" t="s">
        <v>472</v>
      </c>
      <c r="I461" s="52"/>
      <c r="J461" s="42" t="str">
        <f>IF($N$7="By Rows","F08","D09")</f>
        <v>D09</v>
      </c>
      <c r="K461" s="53" t="s">
        <v>42</v>
      </c>
      <c r="L461" s="57"/>
      <c r="M461" s="55"/>
      <c r="N461" s="89" t="s">
        <v>80</v>
      </c>
      <c r="O461" s="92" t="s">
        <v>81</v>
      </c>
      <c r="P461" s="124" t="s">
        <v>10</v>
      </c>
      <c r="Q461" s="127" t="s">
        <v>539</v>
      </c>
      <c r="R461" s="90"/>
      <c r="S461" s="15" t="s">
        <v>57</v>
      </c>
      <c r="T461" s="15" t="s">
        <v>14</v>
      </c>
      <c r="U461" s="15"/>
      <c r="V461" s="15"/>
      <c r="W461" s="15"/>
      <c r="X461" s="15" t="s">
        <v>78</v>
      </c>
      <c r="Y461" s="56" t="s">
        <v>63</v>
      </c>
      <c r="Z461" s="56"/>
      <c r="AA461" s="56"/>
      <c r="AB461" s="56"/>
      <c r="AC461" s="56"/>
      <c r="AD461" s="56"/>
      <c r="AE461" s="56"/>
      <c r="AF461" s="56"/>
      <c r="AG461" s="56" t="s">
        <v>62</v>
      </c>
      <c r="AH461" s="56"/>
      <c r="AI461" s="56" t="s">
        <v>79</v>
      </c>
      <c r="AJ461" s="56"/>
      <c r="AK461" s="56" t="s">
        <v>3039</v>
      </c>
      <c r="AL461" s="56"/>
    </row>
    <row r="462" spans="1:38" ht="12.75" customHeight="1">
      <c r="A462" s="14" t="s">
        <v>77</v>
      </c>
      <c r="B462" s="52"/>
      <c r="C462" s="52"/>
      <c r="D462" s="52"/>
      <c r="E462" s="52"/>
      <c r="F462" s="52"/>
      <c r="G462" s="52"/>
      <c r="H462" s="15" t="s">
        <v>472</v>
      </c>
      <c r="I462" s="52"/>
      <c r="J462" s="42" t="str">
        <f>IF($N$7="By Rows","F09","E09")</f>
        <v>E09</v>
      </c>
      <c r="K462" s="53" t="s">
        <v>42</v>
      </c>
      <c r="L462" s="57"/>
      <c r="M462" s="55"/>
      <c r="N462" s="89" t="s">
        <v>80</v>
      </c>
      <c r="O462" s="92" t="s">
        <v>81</v>
      </c>
      <c r="P462" s="124" t="s">
        <v>10</v>
      </c>
      <c r="Q462" s="127" t="s">
        <v>540</v>
      </c>
      <c r="R462" s="90"/>
      <c r="S462" s="15" t="s">
        <v>57</v>
      </c>
      <c r="T462" s="15" t="s">
        <v>14</v>
      </c>
      <c r="U462" s="15"/>
      <c r="V462" s="15"/>
      <c r="W462" s="15"/>
      <c r="X462" s="15" t="s">
        <v>78</v>
      </c>
      <c r="Y462" s="56" t="s">
        <v>63</v>
      </c>
      <c r="Z462" s="56"/>
      <c r="AA462" s="56"/>
      <c r="AB462" s="56"/>
      <c r="AC462" s="56"/>
      <c r="AD462" s="56"/>
      <c r="AE462" s="56"/>
      <c r="AF462" s="56"/>
      <c r="AG462" s="56" t="s">
        <v>62</v>
      </c>
      <c r="AH462" s="56"/>
      <c r="AI462" s="56" t="s">
        <v>79</v>
      </c>
      <c r="AJ462" s="56"/>
      <c r="AK462" s="56" t="s">
        <v>3039</v>
      </c>
      <c r="AL462" s="56"/>
    </row>
    <row r="463" spans="1:38" ht="12.75" customHeight="1">
      <c r="A463" s="14" t="s">
        <v>77</v>
      </c>
      <c r="B463" s="52"/>
      <c r="C463" s="52"/>
      <c r="D463" s="52"/>
      <c r="E463" s="52"/>
      <c r="F463" s="52"/>
      <c r="G463" s="52"/>
      <c r="H463" s="15" t="s">
        <v>472</v>
      </c>
      <c r="I463" s="52"/>
      <c r="J463" s="42" t="str">
        <f>IF($N$7="By Rows","F10","F09")</f>
        <v>F09</v>
      </c>
      <c r="K463" s="53" t="s">
        <v>42</v>
      </c>
      <c r="L463" s="57"/>
      <c r="M463" s="55"/>
      <c r="N463" s="89" t="s">
        <v>80</v>
      </c>
      <c r="O463" s="92" t="s">
        <v>81</v>
      </c>
      <c r="P463" s="124" t="s">
        <v>10</v>
      </c>
      <c r="Q463" s="127" t="s">
        <v>541</v>
      </c>
      <c r="R463" s="90"/>
      <c r="S463" s="15" t="s">
        <v>57</v>
      </c>
      <c r="T463" s="15" t="s">
        <v>14</v>
      </c>
      <c r="U463" s="15"/>
      <c r="V463" s="15"/>
      <c r="W463" s="15"/>
      <c r="X463" s="15" t="s">
        <v>78</v>
      </c>
      <c r="Y463" s="56" t="s">
        <v>63</v>
      </c>
      <c r="Z463" s="56"/>
      <c r="AA463" s="56"/>
      <c r="AB463" s="56"/>
      <c r="AC463" s="56"/>
      <c r="AD463" s="56"/>
      <c r="AE463" s="56"/>
      <c r="AF463" s="56"/>
      <c r="AG463" s="56" t="s">
        <v>62</v>
      </c>
      <c r="AH463" s="56"/>
      <c r="AI463" s="56" t="s">
        <v>79</v>
      </c>
      <c r="AJ463" s="56"/>
      <c r="AK463" s="56" t="s">
        <v>3039</v>
      </c>
      <c r="AL463" s="56"/>
    </row>
    <row r="464" spans="1:38" ht="12.75" customHeight="1">
      <c r="A464" s="14" t="s">
        <v>77</v>
      </c>
      <c r="B464" s="52"/>
      <c r="C464" s="52"/>
      <c r="D464" s="52"/>
      <c r="E464" s="52"/>
      <c r="F464" s="52"/>
      <c r="G464" s="52"/>
      <c r="H464" s="15" t="s">
        <v>472</v>
      </c>
      <c r="I464" s="52"/>
      <c r="J464" s="42" t="str">
        <f>IF($N$7="By Rows","F11","G09")</f>
        <v>G09</v>
      </c>
      <c r="K464" s="53" t="s">
        <v>42</v>
      </c>
      <c r="L464" s="57"/>
      <c r="M464" s="55"/>
      <c r="N464" s="89" t="s">
        <v>80</v>
      </c>
      <c r="O464" s="92" t="s">
        <v>81</v>
      </c>
      <c r="P464" s="124" t="s">
        <v>10</v>
      </c>
      <c r="Q464" s="127" t="s">
        <v>542</v>
      </c>
      <c r="R464" s="90"/>
      <c r="S464" s="15" t="s">
        <v>57</v>
      </c>
      <c r="T464" s="15" t="s">
        <v>14</v>
      </c>
      <c r="U464" s="15"/>
      <c r="V464" s="15"/>
      <c r="W464" s="15"/>
      <c r="X464" s="15" t="s">
        <v>78</v>
      </c>
      <c r="Y464" s="56" t="s">
        <v>63</v>
      </c>
      <c r="Z464" s="56"/>
      <c r="AA464" s="56"/>
      <c r="AB464" s="56"/>
      <c r="AC464" s="56"/>
      <c r="AD464" s="56"/>
      <c r="AE464" s="56"/>
      <c r="AF464" s="56"/>
      <c r="AG464" s="56" t="s">
        <v>62</v>
      </c>
      <c r="AH464" s="56"/>
      <c r="AI464" s="56" t="s">
        <v>79</v>
      </c>
      <c r="AJ464" s="56"/>
      <c r="AK464" s="56" t="s">
        <v>3039</v>
      </c>
      <c r="AL464" s="56"/>
    </row>
    <row r="465" spans="1:38" ht="12.75" customHeight="1">
      <c r="A465" s="14" t="s">
        <v>77</v>
      </c>
      <c r="B465" s="52"/>
      <c r="C465" s="52"/>
      <c r="D465" s="52"/>
      <c r="E465" s="52"/>
      <c r="F465" s="52"/>
      <c r="G465" s="52"/>
      <c r="H465" s="15" t="s">
        <v>472</v>
      </c>
      <c r="I465" s="52"/>
      <c r="J465" s="42" t="str">
        <f>IF($N$7="By Rows","F12","H09")</f>
        <v>H09</v>
      </c>
      <c r="K465" s="53" t="s">
        <v>42</v>
      </c>
      <c r="L465" s="57"/>
      <c r="M465" s="55"/>
      <c r="N465" s="89" t="s">
        <v>80</v>
      </c>
      <c r="O465" s="92" t="s">
        <v>81</v>
      </c>
      <c r="P465" s="124" t="s">
        <v>10</v>
      </c>
      <c r="Q465" s="127" t="s">
        <v>543</v>
      </c>
      <c r="R465" s="90"/>
      <c r="S465" s="15" t="s">
        <v>57</v>
      </c>
      <c r="T465" s="15" t="s">
        <v>14</v>
      </c>
      <c r="U465" s="15"/>
      <c r="V465" s="15"/>
      <c r="W465" s="15"/>
      <c r="X465" s="15" t="s">
        <v>78</v>
      </c>
      <c r="Y465" s="56" t="s">
        <v>63</v>
      </c>
      <c r="Z465" s="56"/>
      <c r="AA465" s="56"/>
      <c r="AB465" s="56"/>
      <c r="AC465" s="56"/>
      <c r="AD465" s="56"/>
      <c r="AE465" s="56"/>
      <c r="AF465" s="56"/>
      <c r="AG465" s="56" t="s">
        <v>62</v>
      </c>
      <c r="AH465" s="56"/>
      <c r="AI465" s="56" t="s">
        <v>79</v>
      </c>
      <c r="AJ465" s="56"/>
      <c r="AK465" s="56" t="s">
        <v>3039</v>
      </c>
      <c r="AL465" s="56"/>
    </row>
    <row r="466" spans="1:38" ht="12.75" customHeight="1">
      <c r="A466" s="14" t="s">
        <v>77</v>
      </c>
      <c r="B466" s="52"/>
      <c r="C466" s="52"/>
      <c r="D466" s="52"/>
      <c r="E466" s="52"/>
      <c r="F466" s="52"/>
      <c r="G466" s="52"/>
      <c r="H466" s="15" t="s">
        <v>472</v>
      </c>
      <c r="I466" s="52"/>
      <c r="J466" s="42" t="str">
        <f>IF($N$7="By Rows","G01","A10")</f>
        <v>A10</v>
      </c>
      <c r="K466" s="53" t="s">
        <v>42</v>
      </c>
      <c r="L466" s="57"/>
      <c r="M466" s="55"/>
      <c r="N466" s="89" t="s">
        <v>80</v>
      </c>
      <c r="O466" s="92" t="s">
        <v>81</v>
      </c>
      <c r="P466" s="124" t="s">
        <v>10</v>
      </c>
      <c r="Q466" s="127" t="s">
        <v>544</v>
      </c>
      <c r="R466" s="90"/>
      <c r="S466" s="15" t="s">
        <v>57</v>
      </c>
      <c r="T466" s="15" t="s">
        <v>14</v>
      </c>
      <c r="U466" s="15"/>
      <c r="V466" s="15"/>
      <c r="W466" s="15"/>
      <c r="X466" s="15" t="s">
        <v>78</v>
      </c>
      <c r="Y466" s="56" t="s">
        <v>63</v>
      </c>
      <c r="Z466" s="56"/>
      <c r="AA466" s="56"/>
      <c r="AB466" s="56"/>
      <c r="AC466" s="56"/>
      <c r="AD466" s="56"/>
      <c r="AE466" s="56"/>
      <c r="AF466" s="56"/>
      <c r="AG466" s="56" t="s">
        <v>62</v>
      </c>
      <c r="AH466" s="56"/>
      <c r="AI466" s="56" t="s">
        <v>79</v>
      </c>
      <c r="AJ466" s="56"/>
      <c r="AK466" s="56" t="s">
        <v>3039</v>
      </c>
      <c r="AL466" s="56"/>
    </row>
    <row r="467" spans="1:38" ht="12.75" customHeight="1">
      <c r="A467" s="14" t="s">
        <v>77</v>
      </c>
      <c r="B467" s="52"/>
      <c r="C467" s="52"/>
      <c r="D467" s="52"/>
      <c r="E467" s="52"/>
      <c r="F467" s="52"/>
      <c r="G467" s="52"/>
      <c r="H467" s="15" t="s">
        <v>472</v>
      </c>
      <c r="I467" s="52"/>
      <c r="J467" s="42" t="str">
        <f>IF($N$7="By Rows","G02","B10")</f>
        <v>B10</v>
      </c>
      <c r="K467" s="53" t="s">
        <v>42</v>
      </c>
      <c r="L467" s="57"/>
      <c r="M467" s="55"/>
      <c r="N467" s="89" t="s">
        <v>80</v>
      </c>
      <c r="O467" s="92" t="s">
        <v>81</v>
      </c>
      <c r="P467" s="124" t="s">
        <v>10</v>
      </c>
      <c r="Q467" s="127" t="s">
        <v>545</v>
      </c>
      <c r="R467" s="90"/>
      <c r="S467" s="15" t="s">
        <v>57</v>
      </c>
      <c r="T467" s="15" t="s">
        <v>14</v>
      </c>
      <c r="U467" s="15"/>
      <c r="V467" s="15"/>
      <c r="W467" s="15"/>
      <c r="X467" s="15" t="s">
        <v>78</v>
      </c>
      <c r="Y467" s="56" t="s">
        <v>63</v>
      </c>
      <c r="Z467" s="56"/>
      <c r="AA467" s="56"/>
      <c r="AB467" s="56"/>
      <c r="AC467" s="56"/>
      <c r="AD467" s="56"/>
      <c r="AE467" s="56"/>
      <c r="AF467" s="56"/>
      <c r="AG467" s="56" t="s">
        <v>62</v>
      </c>
      <c r="AH467" s="56"/>
      <c r="AI467" s="56" t="s">
        <v>79</v>
      </c>
      <c r="AJ467" s="56"/>
      <c r="AK467" s="56" t="s">
        <v>3039</v>
      </c>
      <c r="AL467" s="56"/>
    </row>
    <row r="468" spans="1:38" ht="12.75" customHeight="1">
      <c r="A468" s="14" t="s">
        <v>77</v>
      </c>
      <c r="B468" s="52"/>
      <c r="C468" s="52"/>
      <c r="D468" s="52"/>
      <c r="E468" s="52"/>
      <c r="F468" s="52"/>
      <c r="G468" s="52"/>
      <c r="H468" s="15" t="s">
        <v>472</v>
      </c>
      <c r="I468" s="52"/>
      <c r="J468" s="42" t="str">
        <f>IF($N$7="By Rows","G03","C10")</f>
        <v>C10</v>
      </c>
      <c r="K468" s="53" t="s">
        <v>42</v>
      </c>
      <c r="L468" s="57"/>
      <c r="M468" s="55"/>
      <c r="N468" s="89" t="s">
        <v>80</v>
      </c>
      <c r="O468" s="92" t="s">
        <v>81</v>
      </c>
      <c r="P468" s="124" t="s">
        <v>10</v>
      </c>
      <c r="Q468" s="127" t="s">
        <v>546</v>
      </c>
      <c r="R468" s="90"/>
      <c r="S468" s="15" t="s">
        <v>57</v>
      </c>
      <c r="T468" s="15" t="s">
        <v>14</v>
      </c>
      <c r="U468" s="15"/>
      <c r="V468" s="15"/>
      <c r="W468" s="15"/>
      <c r="X468" s="15" t="s">
        <v>78</v>
      </c>
      <c r="Y468" s="56" t="s">
        <v>63</v>
      </c>
      <c r="Z468" s="56"/>
      <c r="AA468" s="56"/>
      <c r="AB468" s="56"/>
      <c r="AC468" s="56"/>
      <c r="AD468" s="56"/>
      <c r="AE468" s="56"/>
      <c r="AF468" s="56"/>
      <c r="AG468" s="56" t="s">
        <v>62</v>
      </c>
      <c r="AH468" s="56"/>
      <c r="AI468" s="56" t="s">
        <v>79</v>
      </c>
      <c r="AJ468" s="56"/>
      <c r="AK468" s="56" t="s">
        <v>3039</v>
      </c>
      <c r="AL468" s="56"/>
    </row>
    <row r="469" spans="1:38" ht="12.75" customHeight="1">
      <c r="A469" s="14" t="s">
        <v>77</v>
      </c>
      <c r="B469" s="52"/>
      <c r="C469" s="52"/>
      <c r="D469" s="52"/>
      <c r="E469" s="52"/>
      <c r="F469" s="52"/>
      <c r="G469" s="52"/>
      <c r="H469" s="15" t="s">
        <v>472</v>
      </c>
      <c r="I469" s="52"/>
      <c r="J469" s="42" t="str">
        <f>IF($N$7="By Rows","G04","D10")</f>
        <v>D10</v>
      </c>
      <c r="K469" s="53" t="s">
        <v>42</v>
      </c>
      <c r="L469" s="57"/>
      <c r="M469" s="55"/>
      <c r="N469" s="89" t="s">
        <v>80</v>
      </c>
      <c r="O469" s="92" t="s">
        <v>81</v>
      </c>
      <c r="P469" s="124" t="s">
        <v>10</v>
      </c>
      <c r="Q469" s="127" t="s">
        <v>547</v>
      </c>
      <c r="R469" s="90"/>
      <c r="S469" s="15" t="s">
        <v>57</v>
      </c>
      <c r="T469" s="15" t="s">
        <v>14</v>
      </c>
      <c r="U469" s="15"/>
      <c r="V469" s="15"/>
      <c r="W469" s="15"/>
      <c r="X469" s="15" t="s">
        <v>78</v>
      </c>
      <c r="Y469" s="56" t="s">
        <v>63</v>
      </c>
      <c r="Z469" s="56"/>
      <c r="AA469" s="56"/>
      <c r="AB469" s="56"/>
      <c r="AC469" s="56"/>
      <c r="AD469" s="56"/>
      <c r="AE469" s="56"/>
      <c r="AF469" s="56"/>
      <c r="AG469" s="56" t="s">
        <v>62</v>
      </c>
      <c r="AH469" s="56"/>
      <c r="AI469" s="56" t="s">
        <v>79</v>
      </c>
      <c r="AJ469" s="56"/>
      <c r="AK469" s="56" t="s">
        <v>3039</v>
      </c>
      <c r="AL469" s="56"/>
    </row>
    <row r="470" spans="1:38" ht="12.75" customHeight="1">
      <c r="A470" s="14" t="s">
        <v>77</v>
      </c>
      <c r="B470" s="52"/>
      <c r="C470" s="52"/>
      <c r="D470" s="52"/>
      <c r="E470" s="52"/>
      <c r="F470" s="52"/>
      <c r="G470" s="52"/>
      <c r="H470" s="15" t="s">
        <v>472</v>
      </c>
      <c r="I470" s="52"/>
      <c r="J470" s="42" t="str">
        <f>IF($N$7="By Rows","G05","E10")</f>
        <v>E10</v>
      </c>
      <c r="K470" s="53" t="s">
        <v>42</v>
      </c>
      <c r="L470" s="57"/>
      <c r="M470" s="55"/>
      <c r="N470" s="89" t="s">
        <v>80</v>
      </c>
      <c r="O470" s="92" t="s">
        <v>81</v>
      </c>
      <c r="P470" s="124" t="s">
        <v>10</v>
      </c>
      <c r="Q470" s="127" t="s">
        <v>548</v>
      </c>
      <c r="R470" s="90"/>
      <c r="S470" s="15" t="s">
        <v>57</v>
      </c>
      <c r="T470" s="15" t="s">
        <v>14</v>
      </c>
      <c r="U470" s="15"/>
      <c r="V470" s="15"/>
      <c r="W470" s="15"/>
      <c r="X470" s="15" t="s">
        <v>78</v>
      </c>
      <c r="Y470" s="56" t="s">
        <v>63</v>
      </c>
      <c r="Z470" s="56"/>
      <c r="AA470" s="56"/>
      <c r="AB470" s="56"/>
      <c r="AC470" s="56"/>
      <c r="AD470" s="56"/>
      <c r="AE470" s="56"/>
      <c r="AF470" s="56"/>
      <c r="AG470" s="56" t="s">
        <v>62</v>
      </c>
      <c r="AH470" s="56"/>
      <c r="AI470" s="56" t="s">
        <v>79</v>
      </c>
      <c r="AJ470" s="56"/>
      <c r="AK470" s="56" t="s">
        <v>3039</v>
      </c>
      <c r="AL470" s="56"/>
    </row>
    <row r="471" spans="1:38" ht="12.75" customHeight="1">
      <c r="A471" s="14" t="s">
        <v>77</v>
      </c>
      <c r="B471" s="52"/>
      <c r="C471" s="52"/>
      <c r="D471" s="52"/>
      <c r="E471" s="52"/>
      <c r="F471" s="52"/>
      <c r="G471" s="52"/>
      <c r="H471" s="15" t="s">
        <v>472</v>
      </c>
      <c r="I471" s="52"/>
      <c r="J471" s="42" t="str">
        <f>IF($N$7="By Rows","G06","F10")</f>
        <v>F10</v>
      </c>
      <c r="K471" s="53" t="s">
        <v>42</v>
      </c>
      <c r="L471" s="57"/>
      <c r="M471" s="55"/>
      <c r="N471" s="89" t="s">
        <v>80</v>
      </c>
      <c r="O471" s="92" t="s">
        <v>81</v>
      </c>
      <c r="P471" s="124" t="s">
        <v>10</v>
      </c>
      <c r="Q471" s="127" t="s">
        <v>549</v>
      </c>
      <c r="R471" s="90"/>
      <c r="S471" s="15" t="s">
        <v>57</v>
      </c>
      <c r="T471" s="15" t="s">
        <v>14</v>
      </c>
      <c r="U471" s="15"/>
      <c r="V471" s="15"/>
      <c r="W471" s="15"/>
      <c r="X471" s="15" t="s">
        <v>78</v>
      </c>
      <c r="Y471" s="56" t="s">
        <v>63</v>
      </c>
      <c r="Z471" s="56"/>
      <c r="AA471" s="56"/>
      <c r="AB471" s="56"/>
      <c r="AC471" s="56"/>
      <c r="AD471" s="56"/>
      <c r="AE471" s="56"/>
      <c r="AF471" s="56"/>
      <c r="AG471" s="56" t="s">
        <v>62</v>
      </c>
      <c r="AH471" s="56"/>
      <c r="AI471" s="56" t="s">
        <v>79</v>
      </c>
      <c r="AJ471" s="56"/>
      <c r="AK471" s="56" t="s">
        <v>3039</v>
      </c>
      <c r="AL471" s="56"/>
    </row>
    <row r="472" spans="1:38" ht="12.75" customHeight="1">
      <c r="A472" s="14" t="s">
        <v>77</v>
      </c>
      <c r="B472" s="52"/>
      <c r="C472" s="52"/>
      <c r="D472" s="52"/>
      <c r="E472" s="52"/>
      <c r="F472" s="52"/>
      <c r="G472" s="52"/>
      <c r="H472" s="15" t="s">
        <v>472</v>
      </c>
      <c r="I472" s="52"/>
      <c r="J472" s="42" t="str">
        <f>IF($N$7="By Rows","G07","G10")</f>
        <v>G10</v>
      </c>
      <c r="K472" s="53" t="s">
        <v>42</v>
      </c>
      <c r="L472" s="57"/>
      <c r="M472" s="55"/>
      <c r="N472" s="89" t="s">
        <v>80</v>
      </c>
      <c r="O472" s="92" t="s">
        <v>81</v>
      </c>
      <c r="P472" s="124" t="s">
        <v>10</v>
      </c>
      <c r="Q472" s="127" t="s">
        <v>550</v>
      </c>
      <c r="R472" s="90"/>
      <c r="S472" s="15" t="s">
        <v>57</v>
      </c>
      <c r="T472" s="15" t="s">
        <v>14</v>
      </c>
      <c r="U472" s="15"/>
      <c r="V472" s="15"/>
      <c r="W472" s="15"/>
      <c r="X472" s="15" t="s">
        <v>78</v>
      </c>
      <c r="Y472" s="56" t="s">
        <v>63</v>
      </c>
      <c r="Z472" s="56"/>
      <c r="AA472" s="56"/>
      <c r="AB472" s="56"/>
      <c r="AC472" s="56"/>
      <c r="AD472" s="56"/>
      <c r="AE472" s="56"/>
      <c r="AF472" s="56"/>
      <c r="AG472" s="56" t="s">
        <v>62</v>
      </c>
      <c r="AH472" s="56"/>
      <c r="AI472" s="56" t="s">
        <v>79</v>
      </c>
      <c r="AJ472" s="56"/>
      <c r="AK472" s="56" t="s">
        <v>3039</v>
      </c>
      <c r="AL472" s="56"/>
    </row>
    <row r="473" spans="1:38" ht="12.75" customHeight="1">
      <c r="A473" s="14" t="s">
        <v>77</v>
      </c>
      <c r="B473" s="52"/>
      <c r="C473" s="52"/>
      <c r="D473" s="52"/>
      <c r="E473" s="52"/>
      <c r="F473" s="52"/>
      <c r="G473" s="52"/>
      <c r="H473" s="15" t="s">
        <v>472</v>
      </c>
      <c r="I473" s="52"/>
      <c r="J473" s="42" t="str">
        <f>IF($N$7="By Rows","G08","H10")</f>
        <v>H10</v>
      </c>
      <c r="K473" s="53" t="s">
        <v>42</v>
      </c>
      <c r="L473" s="57"/>
      <c r="M473" s="55"/>
      <c r="N473" s="89" t="s">
        <v>80</v>
      </c>
      <c r="O473" s="92" t="s">
        <v>81</v>
      </c>
      <c r="P473" s="124" t="s">
        <v>10</v>
      </c>
      <c r="Q473" s="127" t="s">
        <v>551</v>
      </c>
      <c r="R473" s="90"/>
      <c r="S473" s="15" t="s">
        <v>57</v>
      </c>
      <c r="T473" s="15" t="s">
        <v>14</v>
      </c>
      <c r="U473" s="15"/>
      <c r="V473" s="15"/>
      <c r="W473" s="15"/>
      <c r="X473" s="15" t="s">
        <v>78</v>
      </c>
      <c r="Y473" s="56" t="s">
        <v>63</v>
      </c>
      <c r="Z473" s="56"/>
      <c r="AA473" s="56"/>
      <c r="AB473" s="56"/>
      <c r="AC473" s="56"/>
      <c r="AD473" s="56"/>
      <c r="AE473" s="56"/>
      <c r="AF473" s="56"/>
      <c r="AG473" s="56" t="s">
        <v>62</v>
      </c>
      <c r="AH473" s="56"/>
      <c r="AI473" s="56" t="s">
        <v>79</v>
      </c>
      <c r="AJ473" s="56"/>
      <c r="AK473" s="56" t="s">
        <v>3039</v>
      </c>
      <c r="AL473" s="56"/>
    </row>
    <row r="474" spans="1:38" ht="12.75" customHeight="1">
      <c r="A474" s="14" t="s">
        <v>77</v>
      </c>
      <c r="B474" s="52"/>
      <c r="C474" s="52"/>
      <c r="D474" s="52"/>
      <c r="E474" s="52"/>
      <c r="F474" s="52"/>
      <c r="G474" s="52"/>
      <c r="H474" s="15" t="s">
        <v>472</v>
      </c>
      <c r="I474" s="52"/>
      <c r="J474" s="42" t="str">
        <f>IF($N$7="By Rows","G09","A11")</f>
        <v>A11</v>
      </c>
      <c r="K474" s="53" t="s">
        <v>42</v>
      </c>
      <c r="L474" s="57"/>
      <c r="M474" s="55"/>
      <c r="N474" s="89" t="s">
        <v>80</v>
      </c>
      <c r="O474" s="92" t="s">
        <v>81</v>
      </c>
      <c r="P474" s="124" t="s">
        <v>10</v>
      </c>
      <c r="Q474" s="127" t="s">
        <v>552</v>
      </c>
      <c r="R474" s="90"/>
      <c r="S474" s="15" t="s">
        <v>57</v>
      </c>
      <c r="T474" s="15" t="s">
        <v>14</v>
      </c>
      <c r="U474" s="15"/>
      <c r="V474" s="15"/>
      <c r="W474" s="15"/>
      <c r="X474" s="15" t="s">
        <v>78</v>
      </c>
      <c r="Y474" s="56" t="s">
        <v>63</v>
      </c>
      <c r="Z474" s="56"/>
      <c r="AA474" s="56"/>
      <c r="AB474" s="56"/>
      <c r="AC474" s="56"/>
      <c r="AD474" s="56"/>
      <c r="AE474" s="56"/>
      <c r="AF474" s="56"/>
      <c r="AG474" s="56" t="s">
        <v>62</v>
      </c>
      <c r="AH474" s="56"/>
      <c r="AI474" s="56" t="s">
        <v>79</v>
      </c>
      <c r="AJ474" s="56"/>
      <c r="AK474" s="56" t="s">
        <v>3039</v>
      </c>
      <c r="AL474" s="56"/>
    </row>
    <row r="475" spans="1:38" ht="12.75" customHeight="1">
      <c r="A475" s="14" t="s">
        <v>77</v>
      </c>
      <c r="B475" s="52"/>
      <c r="C475" s="52"/>
      <c r="D475" s="52"/>
      <c r="E475" s="52"/>
      <c r="F475" s="52"/>
      <c r="G475" s="52"/>
      <c r="H475" s="15" t="s">
        <v>472</v>
      </c>
      <c r="I475" s="52"/>
      <c r="J475" s="42" t="str">
        <f>IF($N$7="By Rows","G10","B11")</f>
        <v>B11</v>
      </c>
      <c r="K475" s="53" t="s">
        <v>42</v>
      </c>
      <c r="L475" s="57"/>
      <c r="M475" s="55"/>
      <c r="N475" s="89" t="s">
        <v>80</v>
      </c>
      <c r="O475" s="92" t="s">
        <v>81</v>
      </c>
      <c r="P475" s="124" t="s">
        <v>10</v>
      </c>
      <c r="Q475" s="127" t="s">
        <v>553</v>
      </c>
      <c r="R475" s="90"/>
      <c r="S475" s="15" t="s">
        <v>57</v>
      </c>
      <c r="T475" s="15" t="s">
        <v>14</v>
      </c>
      <c r="U475" s="15"/>
      <c r="V475" s="15"/>
      <c r="W475" s="15"/>
      <c r="X475" s="15" t="s">
        <v>78</v>
      </c>
      <c r="Y475" s="56" t="s">
        <v>63</v>
      </c>
      <c r="Z475" s="56"/>
      <c r="AA475" s="56"/>
      <c r="AB475" s="56"/>
      <c r="AC475" s="56"/>
      <c r="AD475" s="56"/>
      <c r="AE475" s="56"/>
      <c r="AF475" s="56"/>
      <c r="AG475" s="56" t="s">
        <v>62</v>
      </c>
      <c r="AH475" s="56"/>
      <c r="AI475" s="56" t="s">
        <v>79</v>
      </c>
      <c r="AJ475" s="56"/>
      <c r="AK475" s="56" t="s">
        <v>3039</v>
      </c>
      <c r="AL475" s="56"/>
    </row>
    <row r="476" spans="1:38" ht="12.75" customHeight="1">
      <c r="A476" s="14" t="s">
        <v>77</v>
      </c>
      <c r="B476" s="52"/>
      <c r="C476" s="52"/>
      <c r="D476" s="52"/>
      <c r="E476" s="52"/>
      <c r="F476" s="52"/>
      <c r="G476" s="52"/>
      <c r="H476" s="15" t="s">
        <v>472</v>
      </c>
      <c r="I476" s="52"/>
      <c r="J476" s="42" t="str">
        <f>IF($N$7="By Rows","G11","C11")</f>
        <v>C11</v>
      </c>
      <c r="K476" s="53" t="s">
        <v>42</v>
      </c>
      <c r="L476" s="57"/>
      <c r="M476" s="55"/>
      <c r="N476" s="89" t="s">
        <v>80</v>
      </c>
      <c r="O476" s="92" t="s">
        <v>81</v>
      </c>
      <c r="P476" s="124" t="s">
        <v>10</v>
      </c>
      <c r="Q476" s="127" t="s">
        <v>554</v>
      </c>
      <c r="R476" s="90"/>
      <c r="S476" s="15" t="s">
        <v>57</v>
      </c>
      <c r="T476" s="15" t="s">
        <v>14</v>
      </c>
      <c r="U476" s="15"/>
      <c r="V476" s="15"/>
      <c r="W476" s="15"/>
      <c r="X476" s="15" t="s">
        <v>78</v>
      </c>
      <c r="Y476" s="56" t="s">
        <v>63</v>
      </c>
      <c r="Z476" s="56"/>
      <c r="AA476" s="56"/>
      <c r="AB476" s="56"/>
      <c r="AC476" s="56"/>
      <c r="AD476" s="56"/>
      <c r="AE476" s="56"/>
      <c r="AF476" s="56"/>
      <c r="AG476" s="56" t="s">
        <v>62</v>
      </c>
      <c r="AH476" s="56"/>
      <c r="AI476" s="56" t="s">
        <v>79</v>
      </c>
      <c r="AJ476" s="56"/>
      <c r="AK476" s="56" t="s">
        <v>3039</v>
      </c>
      <c r="AL476" s="56"/>
    </row>
    <row r="477" spans="1:38" ht="12.75" customHeight="1">
      <c r="A477" s="14" t="s">
        <v>77</v>
      </c>
      <c r="B477" s="52"/>
      <c r="C477" s="52"/>
      <c r="D477" s="52"/>
      <c r="E477" s="52"/>
      <c r="F477" s="52"/>
      <c r="G477" s="52"/>
      <c r="H477" s="15" t="s">
        <v>472</v>
      </c>
      <c r="I477" s="52"/>
      <c r="J477" s="42" t="str">
        <f>IF($N$7="By Rows","G12","D11")</f>
        <v>D11</v>
      </c>
      <c r="K477" s="53" t="s">
        <v>42</v>
      </c>
      <c r="L477" s="57"/>
      <c r="M477" s="55"/>
      <c r="N477" s="89" t="s">
        <v>80</v>
      </c>
      <c r="O477" s="92" t="s">
        <v>81</v>
      </c>
      <c r="P477" s="124" t="s">
        <v>10</v>
      </c>
      <c r="Q477" s="127" t="s">
        <v>555</v>
      </c>
      <c r="R477" s="90"/>
      <c r="S477" s="15" t="s">
        <v>57</v>
      </c>
      <c r="T477" s="15" t="s">
        <v>14</v>
      </c>
      <c r="U477" s="15"/>
      <c r="V477" s="15"/>
      <c r="W477" s="15"/>
      <c r="X477" s="15" t="s">
        <v>78</v>
      </c>
      <c r="Y477" s="56" t="s">
        <v>63</v>
      </c>
      <c r="Z477" s="56"/>
      <c r="AA477" s="56"/>
      <c r="AB477" s="56"/>
      <c r="AC477" s="56"/>
      <c r="AD477" s="56"/>
      <c r="AE477" s="56"/>
      <c r="AF477" s="56"/>
      <c r="AG477" s="56" t="s">
        <v>62</v>
      </c>
      <c r="AH477" s="56"/>
      <c r="AI477" s="56" t="s">
        <v>79</v>
      </c>
      <c r="AJ477" s="56"/>
      <c r="AK477" s="56" t="s">
        <v>3039</v>
      </c>
      <c r="AL477" s="56"/>
    </row>
    <row r="478" spans="1:38" ht="12.75" customHeight="1">
      <c r="A478" s="14" t="s">
        <v>77</v>
      </c>
      <c r="B478" s="52"/>
      <c r="C478" s="52"/>
      <c r="D478" s="52"/>
      <c r="E478" s="52"/>
      <c r="F478" s="52"/>
      <c r="G478" s="52"/>
      <c r="H478" s="15" t="s">
        <v>472</v>
      </c>
      <c r="I478" s="52"/>
      <c r="J478" s="42" t="str">
        <f>IF($N$7="By Rows","H01","E11")</f>
        <v>E11</v>
      </c>
      <c r="K478" s="53" t="s">
        <v>42</v>
      </c>
      <c r="L478" s="57"/>
      <c r="M478" s="55"/>
      <c r="N478" s="89" t="s">
        <v>80</v>
      </c>
      <c r="O478" s="92" t="s">
        <v>81</v>
      </c>
      <c r="P478" s="124" t="s">
        <v>10</v>
      </c>
      <c r="Q478" s="127" t="s">
        <v>556</v>
      </c>
      <c r="R478" s="90"/>
      <c r="S478" s="15" t="s">
        <v>57</v>
      </c>
      <c r="T478" s="15" t="s">
        <v>14</v>
      </c>
      <c r="U478" s="15"/>
      <c r="V478" s="15"/>
      <c r="W478" s="15"/>
      <c r="X478" s="15" t="s">
        <v>78</v>
      </c>
      <c r="Y478" s="56" t="s">
        <v>63</v>
      </c>
      <c r="Z478" s="56"/>
      <c r="AA478" s="56"/>
      <c r="AB478" s="56"/>
      <c r="AC478" s="56"/>
      <c r="AD478" s="56"/>
      <c r="AE478" s="56"/>
      <c r="AF478" s="56"/>
      <c r="AG478" s="56" t="s">
        <v>62</v>
      </c>
      <c r="AH478" s="56"/>
      <c r="AI478" s="56" t="s">
        <v>79</v>
      </c>
      <c r="AJ478" s="56"/>
      <c r="AK478" s="56" t="s">
        <v>3039</v>
      </c>
      <c r="AL478" s="56"/>
    </row>
    <row r="479" spans="1:38" ht="12.75" customHeight="1">
      <c r="A479" s="14" t="s">
        <v>77</v>
      </c>
      <c r="B479" s="52"/>
      <c r="C479" s="52"/>
      <c r="D479" s="52"/>
      <c r="E479" s="52"/>
      <c r="F479" s="52"/>
      <c r="G479" s="52"/>
      <c r="H479" s="15" t="s">
        <v>472</v>
      </c>
      <c r="I479" s="52"/>
      <c r="J479" s="42" t="str">
        <f>IF($N$7="By Rows","H02","F11")</f>
        <v>F11</v>
      </c>
      <c r="K479" s="53" t="s">
        <v>42</v>
      </c>
      <c r="L479" s="57"/>
      <c r="M479" s="55"/>
      <c r="N479" s="89" t="s">
        <v>80</v>
      </c>
      <c r="O479" s="92" t="s">
        <v>81</v>
      </c>
      <c r="P479" s="124" t="s">
        <v>10</v>
      </c>
      <c r="Q479" s="127" t="s">
        <v>557</v>
      </c>
      <c r="R479" s="90"/>
      <c r="S479" s="15" t="s">
        <v>57</v>
      </c>
      <c r="T479" s="15" t="s">
        <v>14</v>
      </c>
      <c r="U479" s="15"/>
      <c r="V479" s="15"/>
      <c r="W479" s="15"/>
      <c r="X479" s="15" t="s">
        <v>78</v>
      </c>
      <c r="Y479" s="56" t="s">
        <v>63</v>
      </c>
      <c r="Z479" s="56"/>
      <c r="AA479" s="56"/>
      <c r="AB479" s="56"/>
      <c r="AC479" s="56"/>
      <c r="AD479" s="56"/>
      <c r="AE479" s="56"/>
      <c r="AF479" s="56"/>
      <c r="AG479" s="56" t="s">
        <v>62</v>
      </c>
      <c r="AH479" s="56"/>
      <c r="AI479" s="56" t="s">
        <v>79</v>
      </c>
      <c r="AJ479" s="56"/>
      <c r="AK479" s="56" t="s">
        <v>3039</v>
      </c>
      <c r="AL479" s="56"/>
    </row>
    <row r="480" spans="1:38" ht="12.75" customHeight="1">
      <c r="A480" s="14" t="s">
        <v>77</v>
      </c>
      <c r="B480" s="52"/>
      <c r="C480" s="52"/>
      <c r="D480" s="52"/>
      <c r="E480" s="52"/>
      <c r="F480" s="52"/>
      <c r="G480" s="52"/>
      <c r="H480" s="15" t="s">
        <v>472</v>
      </c>
      <c r="I480" s="52"/>
      <c r="J480" s="42" t="str">
        <f>IF($N$7="By Rows","H03","G11")</f>
        <v>G11</v>
      </c>
      <c r="K480" s="53" t="s">
        <v>42</v>
      </c>
      <c r="L480" s="57"/>
      <c r="M480" s="55"/>
      <c r="N480" s="89" t="s">
        <v>80</v>
      </c>
      <c r="O480" s="92" t="s">
        <v>81</v>
      </c>
      <c r="P480" s="124" t="s">
        <v>10</v>
      </c>
      <c r="Q480" s="127" t="s">
        <v>558</v>
      </c>
      <c r="R480" s="90"/>
      <c r="S480" s="15" t="s">
        <v>57</v>
      </c>
      <c r="T480" s="15" t="s">
        <v>14</v>
      </c>
      <c r="U480" s="15"/>
      <c r="V480" s="15"/>
      <c r="W480" s="15"/>
      <c r="X480" s="15" t="s">
        <v>78</v>
      </c>
      <c r="Y480" s="56" t="s">
        <v>63</v>
      </c>
      <c r="Z480" s="56"/>
      <c r="AA480" s="56"/>
      <c r="AB480" s="56"/>
      <c r="AC480" s="56"/>
      <c r="AD480" s="56"/>
      <c r="AE480" s="56"/>
      <c r="AF480" s="56"/>
      <c r="AG480" s="56" t="s">
        <v>62</v>
      </c>
      <c r="AH480" s="56"/>
      <c r="AI480" s="56" t="s">
        <v>79</v>
      </c>
      <c r="AJ480" s="56"/>
      <c r="AK480" s="56" t="s">
        <v>3039</v>
      </c>
      <c r="AL480" s="56"/>
    </row>
    <row r="481" spans="1:38" ht="12.75" customHeight="1">
      <c r="A481" s="14" t="s">
        <v>77</v>
      </c>
      <c r="B481" s="52"/>
      <c r="C481" s="52"/>
      <c r="D481" s="52"/>
      <c r="E481" s="52"/>
      <c r="F481" s="52"/>
      <c r="G481" s="52"/>
      <c r="H481" s="15" t="s">
        <v>472</v>
      </c>
      <c r="I481" s="52"/>
      <c r="J481" s="42" t="str">
        <f>IF($N$7="By Rows","H04","H11")</f>
        <v>H11</v>
      </c>
      <c r="K481" s="53" t="s">
        <v>42</v>
      </c>
      <c r="L481" s="57"/>
      <c r="M481" s="55"/>
      <c r="N481" s="89" t="s">
        <v>80</v>
      </c>
      <c r="O481" s="92" t="s">
        <v>81</v>
      </c>
      <c r="P481" s="124" t="s">
        <v>10</v>
      </c>
      <c r="Q481" s="127" t="s">
        <v>559</v>
      </c>
      <c r="R481" s="90"/>
      <c r="S481" s="15" t="s">
        <v>57</v>
      </c>
      <c r="T481" s="15" t="s">
        <v>14</v>
      </c>
      <c r="U481" s="15"/>
      <c r="V481" s="15"/>
      <c r="W481" s="15"/>
      <c r="X481" s="15" t="s">
        <v>78</v>
      </c>
      <c r="Y481" s="56" t="s">
        <v>63</v>
      </c>
      <c r="Z481" s="56"/>
      <c r="AA481" s="56"/>
      <c r="AB481" s="56"/>
      <c r="AC481" s="56"/>
      <c r="AD481" s="56"/>
      <c r="AE481" s="56"/>
      <c r="AF481" s="56"/>
      <c r="AG481" s="56" t="s">
        <v>62</v>
      </c>
      <c r="AH481" s="56"/>
      <c r="AI481" s="56" t="s">
        <v>79</v>
      </c>
      <c r="AJ481" s="56"/>
      <c r="AK481" s="56" t="s">
        <v>3039</v>
      </c>
      <c r="AL481" s="56"/>
    </row>
    <row r="482" spans="1:38" ht="12.75" customHeight="1">
      <c r="A482" s="14" t="s">
        <v>77</v>
      </c>
      <c r="B482" s="52"/>
      <c r="C482" s="52"/>
      <c r="D482" s="52"/>
      <c r="E482" s="52"/>
      <c r="F482" s="52"/>
      <c r="G482" s="52"/>
      <c r="H482" s="15" t="s">
        <v>472</v>
      </c>
      <c r="I482" s="52"/>
      <c r="J482" s="42" t="str">
        <f>IF($N$7="By Rows","H05","A12")</f>
        <v>A12</v>
      </c>
      <c r="K482" s="53" t="s">
        <v>42</v>
      </c>
      <c r="L482" s="57"/>
      <c r="M482" s="55"/>
      <c r="N482" s="89" t="s">
        <v>80</v>
      </c>
      <c r="O482" s="92" t="s">
        <v>81</v>
      </c>
      <c r="P482" s="124" t="s">
        <v>10</v>
      </c>
      <c r="Q482" s="127" t="s">
        <v>560</v>
      </c>
      <c r="R482" s="90"/>
      <c r="S482" s="15" t="s">
        <v>57</v>
      </c>
      <c r="T482" s="15" t="s">
        <v>14</v>
      </c>
      <c r="U482" s="15"/>
      <c r="V482" s="15"/>
      <c r="W482" s="15"/>
      <c r="X482" s="15" t="s">
        <v>78</v>
      </c>
      <c r="Y482" s="56" t="s">
        <v>63</v>
      </c>
      <c r="Z482" s="56"/>
      <c r="AA482" s="56"/>
      <c r="AB482" s="56"/>
      <c r="AC482" s="56"/>
      <c r="AD482" s="56"/>
      <c r="AE482" s="56"/>
      <c r="AF482" s="56"/>
      <c r="AG482" s="56" t="s">
        <v>62</v>
      </c>
      <c r="AH482" s="56"/>
      <c r="AI482" s="56" t="s">
        <v>79</v>
      </c>
      <c r="AJ482" s="56"/>
      <c r="AK482" s="56" t="s">
        <v>3039</v>
      </c>
      <c r="AL482" s="56"/>
    </row>
    <row r="483" spans="1:38" ht="12.75" customHeight="1">
      <c r="A483" s="14" t="s">
        <v>77</v>
      </c>
      <c r="B483" s="52"/>
      <c r="C483" s="52"/>
      <c r="D483" s="52"/>
      <c r="E483" s="52"/>
      <c r="F483" s="52"/>
      <c r="G483" s="52"/>
      <c r="H483" s="15" t="s">
        <v>472</v>
      </c>
      <c r="I483" s="52"/>
      <c r="J483" s="42" t="str">
        <f>IF($N$7="By Rows","H06","B12")</f>
        <v>B12</v>
      </c>
      <c r="K483" s="53" t="s">
        <v>42</v>
      </c>
      <c r="L483" s="57"/>
      <c r="M483" s="55"/>
      <c r="N483" s="89" t="s">
        <v>80</v>
      </c>
      <c r="O483" s="92" t="s">
        <v>81</v>
      </c>
      <c r="P483" s="124" t="s">
        <v>10</v>
      </c>
      <c r="Q483" s="127" t="s">
        <v>561</v>
      </c>
      <c r="R483" s="90"/>
      <c r="S483" s="15" t="s">
        <v>57</v>
      </c>
      <c r="T483" s="15" t="s">
        <v>14</v>
      </c>
      <c r="U483" s="15"/>
      <c r="V483" s="15"/>
      <c r="W483" s="15"/>
      <c r="X483" s="15" t="s">
        <v>78</v>
      </c>
      <c r="Y483" s="56" t="s">
        <v>63</v>
      </c>
      <c r="Z483" s="56"/>
      <c r="AA483" s="56"/>
      <c r="AB483" s="56"/>
      <c r="AC483" s="56"/>
      <c r="AD483" s="56"/>
      <c r="AE483" s="56"/>
      <c r="AF483" s="56"/>
      <c r="AG483" s="56" t="s">
        <v>62</v>
      </c>
      <c r="AH483" s="56"/>
      <c r="AI483" s="56" t="s">
        <v>79</v>
      </c>
      <c r="AJ483" s="56"/>
      <c r="AK483" s="56" t="s">
        <v>3039</v>
      </c>
      <c r="AL483" s="56"/>
    </row>
    <row r="484" spans="1:38" ht="12.75" customHeight="1">
      <c r="A484" s="14" t="s">
        <v>77</v>
      </c>
      <c r="B484" s="52"/>
      <c r="C484" s="52"/>
      <c r="D484" s="52"/>
      <c r="E484" s="52"/>
      <c r="F484" s="52"/>
      <c r="G484" s="52"/>
      <c r="H484" s="15" t="s">
        <v>472</v>
      </c>
      <c r="I484" s="52"/>
      <c r="J484" s="42" t="str">
        <f>IF($N$7="By Rows","H07","C12")</f>
        <v>C12</v>
      </c>
      <c r="K484" s="53" t="s">
        <v>42</v>
      </c>
      <c r="L484" s="57"/>
      <c r="M484" s="55"/>
      <c r="N484" s="89" t="s">
        <v>80</v>
      </c>
      <c r="O484" s="92" t="s">
        <v>81</v>
      </c>
      <c r="P484" s="124" t="s">
        <v>10</v>
      </c>
      <c r="Q484" s="127" t="s">
        <v>562</v>
      </c>
      <c r="R484" s="90"/>
      <c r="S484" s="15" t="s">
        <v>57</v>
      </c>
      <c r="T484" s="15" t="s">
        <v>14</v>
      </c>
      <c r="U484" s="15"/>
      <c r="V484" s="15"/>
      <c r="W484" s="15"/>
      <c r="X484" s="15" t="s">
        <v>78</v>
      </c>
      <c r="Y484" s="56" t="s">
        <v>63</v>
      </c>
      <c r="Z484" s="56"/>
      <c r="AA484" s="56"/>
      <c r="AB484" s="56"/>
      <c r="AC484" s="56"/>
      <c r="AD484" s="56"/>
      <c r="AE484" s="56"/>
      <c r="AF484" s="56"/>
      <c r="AG484" s="56" t="s">
        <v>62</v>
      </c>
      <c r="AH484" s="56"/>
      <c r="AI484" s="56" t="s">
        <v>79</v>
      </c>
      <c r="AJ484" s="56"/>
      <c r="AK484" s="56" t="s">
        <v>3039</v>
      </c>
      <c r="AL484" s="56"/>
    </row>
    <row r="485" spans="1:38" ht="12.75" customHeight="1">
      <c r="A485" s="14" t="s">
        <v>77</v>
      </c>
      <c r="B485" s="52"/>
      <c r="C485" s="52"/>
      <c r="D485" s="52"/>
      <c r="E485" s="52"/>
      <c r="F485" s="52"/>
      <c r="G485" s="52"/>
      <c r="H485" s="15" t="s">
        <v>472</v>
      </c>
      <c r="I485" s="52"/>
      <c r="J485" s="42" t="str">
        <f>IF($N$7="By Rows","H08","D12")</f>
        <v>D12</v>
      </c>
      <c r="K485" s="53" t="s">
        <v>42</v>
      </c>
      <c r="L485" s="57"/>
      <c r="M485" s="55"/>
      <c r="N485" s="89" t="s">
        <v>80</v>
      </c>
      <c r="O485" s="92" t="s">
        <v>81</v>
      </c>
      <c r="P485" s="124" t="s">
        <v>10</v>
      </c>
      <c r="Q485" s="127" t="s">
        <v>563</v>
      </c>
      <c r="R485" s="90"/>
      <c r="S485" s="15" t="s">
        <v>57</v>
      </c>
      <c r="T485" s="15" t="s">
        <v>14</v>
      </c>
      <c r="U485" s="15"/>
      <c r="V485" s="15"/>
      <c r="W485" s="15"/>
      <c r="X485" s="15" t="s">
        <v>78</v>
      </c>
      <c r="Y485" s="56" t="s">
        <v>63</v>
      </c>
      <c r="Z485" s="56"/>
      <c r="AA485" s="56"/>
      <c r="AB485" s="56"/>
      <c r="AC485" s="56"/>
      <c r="AD485" s="56"/>
      <c r="AE485" s="56"/>
      <c r="AF485" s="56"/>
      <c r="AG485" s="56" t="s">
        <v>62</v>
      </c>
      <c r="AH485" s="56"/>
      <c r="AI485" s="56" t="s">
        <v>79</v>
      </c>
      <c r="AJ485" s="56"/>
      <c r="AK485" s="56" t="s">
        <v>3039</v>
      </c>
      <c r="AL485" s="56"/>
    </row>
    <row r="486" spans="1:38" ht="12.75" customHeight="1">
      <c r="A486" s="14" t="s">
        <v>77</v>
      </c>
      <c r="B486" s="52"/>
      <c r="C486" s="52"/>
      <c r="D486" s="52"/>
      <c r="E486" s="52"/>
      <c r="F486" s="52"/>
      <c r="G486" s="52"/>
      <c r="H486" s="15" t="s">
        <v>472</v>
      </c>
      <c r="I486" s="52"/>
      <c r="J486" s="42" t="str">
        <f>IF($N$7="By Rows","H09","E12")</f>
        <v>E12</v>
      </c>
      <c r="K486" s="53" t="s">
        <v>42</v>
      </c>
      <c r="L486" s="57"/>
      <c r="M486" s="55"/>
      <c r="N486" s="89" t="s">
        <v>80</v>
      </c>
      <c r="O486" s="92" t="s">
        <v>81</v>
      </c>
      <c r="P486" s="124" t="s">
        <v>10</v>
      </c>
      <c r="Q486" s="127" t="s">
        <v>564</v>
      </c>
      <c r="R486" s="90"/>
      <c r="S486" s="15" t="s">
        <v>57</v>
      </c>
      <c r="T486" s="15" t="s">
        <v>14</v>
      </c>
      <c r="U486" s="15"/>
      <c r="V486" s="15"/>
      <c r="W486" s="15"/>
      <c r="X486" s="15" t="s">
        <v>78</v>
      </c>
      <c r="Y486" s="56" t="s">
        <v>63</v>
      </c>
      <c r="Z486" s="56"/>
      <c r="AA486" s="56"/>
      <c r="AB486" s="56"/>
      <c r="AC486" s="56"/>
      <c r="AD486" s="56"/>
      <c r="AE486" s="56"/>
      <c r="AF486" s="56"/>
      <c r="AG486" s="56" t="s">
        <v>62</v>
      </c>
      <c r="AH486" s="56"/>
      <c r="AI486" s="56" t="s">
        <v>79</v>
      </c>
      <c r="AJ486" s="56"/>
      <c r="AK486" s="56" t="s">
        <v>3039</v>
      </c>
      <c r="AL486" s="56"/>
    </row>
    <row r="487" spans="1:38" ht="12.75" customHeight="1">
      <c r="A487" s="14" t="s">
        <v>77</v>
      </c>
      <c r="B487" s="52"/>
      <c r="C487" s="52"/>
      <c r="D487" s="52"/>
      <c r="E487" s="52"/>
      <c r="F487" s="52"/>
      <c r="G487" s="52"/>
      <c r="H487" s="15" t="s">
        <v>472</v>
      </c>
      <c r="I487" s="52"/>
      <c r="J487" s="42" t="str">
        <f>IF($N$7="By Rows","H10","F12")</f>
        <v>F12</v>
      </c>
      <c r="K487" s="53" t="s">
        <v>42</v>
      </c>
      <c r="L487" s="57"/>
      <c r="M487" s="55"/>
      <c r="N487" s="89" t="s">
        <v>80</v>
      </c>
      <c r="O487" s="92" t="s">
        <v>81</v>
      </c>
      <c r="P487" s="124" t="s">
        <v>10</v>
      </c>
      <c r="Q487" s="127" t="s">
        <v>565</v>
      </c>
      <c r="R487" s="90"/>
      <c r="S487" s="15" t="s">
        <v>57</v>
      </c>
      <c r="T487" s="15" t="s">
        <v>14</v>
      </c>
      <c r="U487" s="15"/>
      <c r="V487" s="15"/>
      <c r="W487" s="15"/>
      <c r="X487" s="15" t="s">
        <v>78</v>
      </c>
      <c r="Y487" s="56" t="s">
        <v>63</v>
      </c>
      <c r="Z487" s="56"/>
      <c r="AA487" s="56"/>
      <c r="AB487" s="56"/>
      <c r="AC487" s="56"/>
      <c r="AD487" s="56"/>
      <c r="AE487" s="56"/>
      <c r="AF487" s="56"/>
      <c r="AG487" s="56" t="s">
        <v>62</v>
      </c>
      <c r="AH487" s="56"/>
      <c r="AI487" s="56" t="s">
        <v>79</v>
      </c>
      <c r="AJ487" s="56"/>
      <c r="AK487" s="56" t="s">
        <v>3039</v>
      </c>
      <c r="AL487" s="56"/>
    </row>
    <row r="488" spans="1:38" ht="12.75" customHeight="1">
      <c r="A488" s="14" t="s">
        <v>77</v>
      </c>
      <c r="B488" s="52"/>
      <c r="C488" s="52"/>
      <c r="D488" s="52"/>
      <c r="E488" s="52"/>
      <c r="F488" s="52"/>
      <c r="G488" s="52"/>
      <c r="H488" s="15" t="s">
        <v>472</v>
      </c>
      <c r="I488" s="52"/>
      <c r="J488" s="42" t="str">
        <f>IF($N$7="By Rows","H11","G12")</f>
        <v>G12</v>
      </c>
      <c r="K488" s="53" t="s">
        <v>42</v>
      </c>
      <c r="L488" s="57"/>
      <c r="M488" s="55"/>
      <c r="N488" s="89" t="s">
        <v>80</v>
      </c>
      <c r="O488" s="92" t="s">
        <v>81</v>
      </c>
      <c r="P488" s="124" t="s">
        <v>10</v>
      </c>
      <c r="Q488" s="127" t="s">
        <v>566</v>
      </c>
      <c r="R488" s="90"/>
      <c r="S488" s="15" t="s">
        <v>57</v>
      </c>
      <c r="T488" s="15" t="s">
        <v>14</v>
      </c>
      <c r="U488" s="15"/>
      <c r="V488" s="15"/>
      <c r="W488" s="15"/>
      <c r="X488" s="15" t="s">
        <v>78</v>
      </c>
      <c r="Y488" s="56" t="s">
        <v>63</v>
      </c>
      <c r="Z488" s="56"/>
      <c r="AA488" s="56"/>
      <c r="AB488" s="56"/>
      <c r="AC488" s="56"/>
      <c r="AD488" s="56"/>
      <c r="AE488" s="56"/>
      <c r="AF488" s="56"/>
      <c r="AG488" s="56" t="s">
        <v>62</v>
      </c>
      <c r="AH488" s="56"/>
      <c r="AI488" s="56" t="s">
        <v>79</v>
      </c>
      <c r="AJ488" s="56"/>
      <c r="AK488" s="56" t="s">
        <v>3039</v>
      </c>
      <c r="AL488" s="56"/>
    </row>
    <row r="489" spans="1:38" ht="12.75" customHeight="1">
      <c r="A489" s="14" t="s">
        <v>77</v>
      </c>
      <c r="B489" s="52"/>
      <c r="C489" s="52"/>
      <c r="D489" s="52"/>
      <c r="E489" s="52"/>
      <c r="F489" s="52"/>
      <c r="G489" s="52"/>
      <c r="H489" s="15" t="s">
        <v>472</v>
      </c>
      <c r="I489" s="52"/>
      <c r="J489" s="42" t="str">
        <f>IF($N$7="By Rows","H12","H12")</f>
        <v>H12</v>
      </c>
      <c r="K489" s="53" t="s">
        <v>42</v>
      </c>
      <c r="L489" s="57"/>
      <c r="M489" s="55"/>
      <c r="N489" s="89" t="s">
        <v>80</v>
      </c>
      <c r="O489" s="92" t="s">
        <v>81</v>
      </c>
      <c r="P489" s="124" t="s">
        <v>10</v>
      </c>
      <c r="Q489" s="127" t="s">
        <v>567</v>
      </c>
      <c r="R489" s="90"/>
      <c r="S489" s="15" t="s">
        <v>57</v>
      </c>
      <c r="T489" s="15" t="s">
        <v>14</v>
      </c>
      <c r="U489" s="15"/>
      <c r="V489" s="15"/>
      <c r="W489" s="15"/>
      <c r="X489" s="15" t="s">
        <v>78</v>
      </c>
      <c r="Y489" s="56" t="s">
        <v>63</v>
      </c>
      <c r="Z489" s="56"/>
      <c r="AA489" s="56"/>
      <c r="AB489" s="56"/>
      <c r="AC489" s="56"/>
      <c r="AD489" s="56"/>
      <c r="AE489" s="56"/>
      <c r="AF489" s="56"/>
      <c r="AG489" s="56" t="s">
        <v>62</v>
      </c>
      <c r="AH489" s="56"/>
      <c r="AI489" s="56" t="s">
        <v>79</v>
      </c>
      <c r="AJ489" s="56"/>
      <c r="AK489" s="56" t="s">
        <v>3039</v>
      </c>
      <c r="AL489" s="56"/>
    </row>
    <row r="490" spans="1:38" ht="12.75" customHeight="1">
      <c r="A490" s="14" t="s">
        <v>77</v>
      </c>
      <c r="B490" s="52"/>
      <c r="C490" s="52"/>
      <c r="D490" s="52"/>
      <c r="E490" s="52"/>
      <c r="F490" s="52"/>
      <c r="G490" s="52"/>
      <c r="H490" s="15" t="s">
        <v>568</v>
      </c>
      <c r="I490" s="52"/>
      <c r="J490" s="42" t="s">
        <v>54</v>
      </c>
      <c r="K490" s="53" t="s">
        <v>42</v>
      </c>
      <c r="L490" s="57"/>
      <c r="M490" s="55"/>
      <c r="N490" s="89" t="s">
        <v>80</v>
      </c>
      <c r="O490" s="92" t="s">
        <v>81</v>
      </c>
      <c r="P490" s="124" t="s">
        <v>10</v>
      </c>
      <c r="Q490" s="127" t="s">
        <v>569</v>
      </c>
      <c r="R490" s="90"/>
      <c r="S490" s="15" t="s">
        <v>57</v>
      </c>
      <c r="T490" s="15" t="s">
        <v>14</v>
      </c>
      <c r="U490" s="15"/>
      <c r="V490" s="15"/>
      <c r="W490" s="15"/>
      <c r="X490" s="15" t="s">
        <v>78</v>
      </c>
      <c r="Y490" s="56" t="s">
        <v>63</v>
      </c>
      <c r="Z490" s="56"/>
      <c r="AA490" s="56"/>
      <c r="AB490" s="56"/>
      <c r="AC490" s="56"/>
      <c r="AD490" s="56"/>
      <c r="AE490" s="56"/>
      <c r="AF490" s="56"/>
      <c r="AG490" s="56" t="s">
        <v>62</v>
      </c>
      <c r="AH490" s="56"/>
      <c r="AI490" s="56" t="s">
        <v>79</v>
      </c>
      <c r="AJ490" s="56"/>
      <c r="AK490" s="56" t="s">
        <v>3039</v>
      </c>
      <c r="AL490" s="56"/>
    </row>
    <row r="491" spans="1:38" ht="12.75" customHeight="1">
      <c r="A491" s="14" t="s">
        <v>77</v>
      </c>
      <c r="B491" s="52"/>
      <c r="C491" s="52"/>
      <c r="D491" s="52"/>
      <c r="E491" s="52"/>
      <c r="F491" s="52"/>
      <c r="G491" s="52"/>
      <c r="H491" s="15" t="s">
        <v>568</v>
      </c>
      <c r="I491" s="52"/>
      <c r="J491" s="42" t="str">
        <f>IF($N$7="By Rows","A02","B01")</f>
        <v>B01</v>
      </c>
      <c r="K491" s="53" t="s">
        <v>42</v>
      </c>
      <c r="L491" s="57"/>
      <c r="M491" s="55"/>
      <c r="N491" s="89" t="s">
        <v>80</v>
      </c>
      <c r="O491" s="92" t="s">
        <v>81</v>
      </c>
      <c r="P491" s="124" t="s">
        <v>10</v>
      </c>
      <c r="Q491" s="127" t="s">
        <v>570</v>
      </c>
      <c r="R491" s="90"/>
      <c r="S491" s="15" t="s">
        <v>57</v>
      </c>
      <c r="T491" s="15" t="s">
        <v>14</v>
      </c>
      <c r="U491" s="15"/>
      <c r="V491" s="15"/>
      <c r="W491" s="15"/>
      <c r="X491" s="15" t="s">
        <v>78</v>
      </c>
      <c r="Y491" s="56" t="s">
        <v>63</v>
      </c>
      <c r="Z491" s="56"/>
      <c r="AA491" s="56"/>
      <c r="AB491" s="56"/>
      <c r="AC491" s="56"/>
      <c r="AD491" s="56"/>
      <c r="AE491" s="56"/>
      <c r="AF491" s="56"/>
      <c r="AG491" s="56" t="s">
        <v>62</v>
      </c>
      <c r="AH491" s="56"/>
      <c r="AI491" s="56" t="s">
        <v>79</v>
      </c>
      <c r="AJ491" s="56"/>
      <c r="AK491" s="56" t="s">
        <v>3039</v>
      </c>
      <c r="AL491" s="56"/>
    </row>
    <row r="492" spans="1:38" ht="12.75" customHeight="1">
      <c r="A492" s="14" t="s">
        <v>77</v>
      </c>
      <c r="B492" s="52"/>
      <c r="C492" s="52"/>
      <c r="D492" s="52"/>
      <c r="E492" s="52"/>
      <c r="F492" s="52"/>
      <c r="G492" s="52"/>
      <c r="H492" s="15" t="s">
        <v>568</v>
      </c>
      <c r="I492" s="52"/>
      <c r="J492" s="42" t="str">
        <f>IF($N$7="By Rows","A03","C01")</f>
        <v>C01</v>
      </c>
      <c r="K492" s="53" t="s">
        <v>42</v>
      </c>
      <c r="L492" s="57"/>
      <c r="M492" s="55"/>
      <c r="N492" s="89" t="s">
        <v>80</v>
      </c>
      <c r="O492" s="92" t="s">
        <v>81</v>
      </c>
      <c r="P492" s="124" t="s">
        <v>10</v>
      </c>
      <c r="Q492" s="127" t="s">
        <v>571</v>
      </c>
      <c r="R492" s="90"/>
      <c r="S492" s="15" t="s">
        <v>57</v>
      </c>
      <c r="T492" s="15" t="s">
        <v>14</v>
      </c>
      <c r="U492" s="15"/>
      <c r="V492" s="15"/>
      <c r="W492" s="15"/>
      <c r="X492" s="15" t="s">
        <v>78</v>
      </c>
      <c r="Y492" s="56" t="s">
        <v>63</v>
      </c>
      <c r="Z492" s="56"/>
      <c r="AA492" s="56"/>
      <c r="AB492" s="56"/>
      <c r="AC492" s="56"/>
      <c r="AD492" s="56"/>
      <c r="AE492" s="56"/>
      <c r="AF492" s="56"/>
      <c r="AG492" s="56" t="s">
        <v>62</v>
      </c>
      <c r="AH492" s="56"/>
      <c r="AI492" s="56" t="s">
        <v>79</v>
      </c>
      <c r="AJ492" s="56"/>
      <c r="AK492" s="56" t="s">
        <v>3039</v>
      </c>
      <c r="AL492" s="56"/>
    </row>
    <row r="493" spans="1:38" ht="12.75" customHeight="1">
      <c r="A493" s="14" t="s">
        <v>77</v>
      </c>
      <c r="B493" s="52"/>
      <c r="C493" s="52"/>
      <c r="D493" s="52"/>
      <c r="E493" s="52"/>
      <c r="F493" s="52"/>
      <c r="G493" s="52"/>
      <c r="H493" s="15" t="s">
        <v>568</v>
      </c>
      <c r="I493" s="52"/>
      <c r="J493" s="42" t="str">
        <f>IF($N$7="By Rows","A04","D01")</f>
        <v>D01</v>
      </c>
      <c r="K493" s="53" t="s">
        <v>42</v>
      </c>
      <c r="L493" s="57"/>
      <c r="M493" s="55"/>
      <c r="N493" s="89" t="s">
        <v>80</v>
      </c>
      <c r="O493" s="92" t="s">
        <v>81</v>
      </c>
      <c r="P493" s="124" t="s">
        <v>10</v>
      </c>
      <c r="Q493" s="127" t="s">
        <v>572</v>
      </c>
      <c r="R493" s="90"/>
      <c r="S493" s="15" t="s">
        <v>57</v>
      </c>
      <c r="T493" s="15" t="s">
        <v>14</v>
      </c>
      <c r="U493" s="15"/>
      <c r="V493" s="15"/>
      <c r="W493" s="15"/>
      <c r="X493" s="15" t="s">
        <v>78</v>
      </c>
      <c r="Y493" s="56" t="s">
        <v>63</v>
      </c>
      <c r="Z493" s="56"/>
      <c r="AA493" s="56"/>
      <c r="AB493" s="56"/>
      <c r="AC493" s="56"/>
      <c r="AD493" s="56"/>
      <c r="AE493" s="56"/>
      <c r="AF493" s="56"/>
      <c r="AG493" s="56" t="s">
        <v>62</v>
      </c>
      <c r="AH493" s="56"/>
      <c r="AI493" s="56" t="s">
        <v>79</v>
      </c>
      <c r="AJ493" s="56"/>
      <c r="AK493" s="56" t="s">
        <v>3039</v>
      </c>
      <c r="AL493" s="56"/>
    </row>
    <row r="494" spans="1:38" ht="12.75" customHeight="1">
      <c r="A494" s="14" t="s">
        <v>77</v>
      </c>
      <c r="B494" s="52"/>
      <c r="C494" s="52"/>
      <c r="D494" s="52"/>
      <c r="E494" s="52"/>
      <c r="F494" s="52"/>
      <c r="G494" s="52"/>
      <c r="H494" s="15" t="s">
        <v>568</v>
      </c>
      <c r="I494" s="52"/>
      <c r="J494" s="42" t="str">
        <f>IF($N$7="By Rows","A05","E01")</f>
        <v>E01</v>
      </c>
      <c r="K494" s="53" t="s">
        <v>42</v>
      </c>
      <c r="L494" s="57"/>
      <c r="M494" s="55"/>
      <c r="N494" s="89" t="s">
        <v>80</v>
      </c>
      <c r="O494" s="92" t="s">
        <v>81</v>
      </c>
      <c r="P494" s="124" t="s">
        <v>10</v>
      </c>
      <c r="Q494" s="127" t="s">
        <v>573</v>
      </c>
      <c r="R494" s="90"/>
      <c r="S494" s="15" t="s">
        <v>57</v>
      </c>
      <c r="T494" s="15" t="s">
        <v>14</v>
      </c>
      <c r="U494" s="15"/>
      <c r="V494" s="15"/>
      <c r="W494" s="15"/>
      <c r="X494" s="15" t="s">
        <v>78</v>
      </c>
      <c r="Y494" s="56" t="s">
        <v>63</v>
      </c>
      <c r="Z494" s="56"/>
      <c r="AA494" s="56"/>
      <c r="AB494" s="56"/>
      <c r="AC494" s="56"/>
      <c r="AD494" s="56"/>
      <c r="AE494" s="56"/>
      <c r="AF494" s="56"/>
      <c r="AG494" s="56" t="s">
        <v>62</v>
      </c>
      <c r="AH494" s="56"/>
      <c r="AI494" s="56" t="s">
        <v>79</v>
      </c>
      <c r="AJ494" s="56"/>
      <c r="AK494" s="56" t="s">
        <v>3039</v>
      </c>
      <c r="AL494" s="56"/>
    </row>
    <row r="495" spans="1:38" ht="12.75" customHeight="1">
      <c r="A495" s="14" t="s">
        <v>77</v>
      </c>
      <c r="B495" s="52"/>
      <c r="C495" s="52"/>
      <c r="D495" s="52"/>
      <c r="E495" s="52"/>
      <c r="F495" s="52"/>
      <c r="G495" s="52"/>
      <c r="H495" s="15" t="s">
        <v>568</v>
      </c>
      <c r="I495" s="52"/>
      <c r="J495" s="42" t="str">
        <f>IF($N$7="By Rows","A06","F01")</f>
        <v>F01</v>
      </c>
      <c r="K495" s="53" t="s">
        <v>42</v>
      </c>
      <c r="L495" s="57"/>
      <c r="M495" s="55"/>
      <c r="N495" s="89" t="s">
        <v>80</v>
      </c>
      <c r="O495" s="92" t="s">
        <v>81</v>
      </c>
      <c r="P495" s="124" t="s">
        <v>10</v>
      </c>
      <c r="Q495" s="127" t="s">
        <v>574</v>
      </c>
      <c r="R495" s="90"/>
      <c r="S495" s="15" t="s">
        <v>57</v>
      </c>
      <c r="T495" s="15" t="s">
        <v>14</v>
      </c>
      <c r="U495" s="15"/>
      <c r="V495" s="15"/>
      <c r="W495" s="15"/>
      <c r="X495" s="15" t="s">
        <v>78</v>
      </c>
      <c r="Y495" s="56" t="s">
        <v>63</v>
      </c>
      <c r="Z495" s="56"/>
      <c r="AA495" s="56"/>
      <c r="AB495" s="56"/>
      <c r="AC495" s="56"/>
      <c r="AD495" s="56"/>
      <c r="AE495" s="56"/>
      <c r="AF495" s="56"/>
      <c r="AG495" s="56" t="s">
        <v>62</v>
      </c>
      <c r="AH495" s="56"/>
      <c r="AI495" s="56" t="s">
        <v>79</v>
      </c>
      <c r="AJ495" s="56"/>
      <c r="AK495" s="56" t="s">
        <v>3039</v>
      </c>
      <c r="AL495" s="56"/>
    </row>
    <row r="496" spans="1:38" ht="12.75" customHeight="1">
      <c r="A496" s="14" t="s">
        <v>77</v>
      </c>
      <c r="B496" s="52"/>
      <c r="C496" s="52"/>
      <c r="D496" s="52"/>
      <c r="E496" s="52"/>
      <c r="F496" s="52"/>
      <c r="G496" s="52"/>
      <c r="H496" s="15" t="s">
        <v>568</v>
      </c>
      <c r="I496" s="52"/>
      <c r="J496" s="42" t="str">
        <f>IF($N$7="By Rows","A07","G01")</f>
        <v>G01</v>
      </c>
      <c r="K496" s="53" t="s">
        <v>42</v>
      </c>
      <c r="L496" s="57"/>
      <c r="M496" s="55"/>
      <c r="N496" s="89" t="s">
        <v>80</v>
      </c>
      <c r="O496" s="92" t="s">
        <v>81</v>
      </c>
      <c r="P496" s="124" t="s">
        <v>10</v>
      </c>
      <c r="Q496" s="127" t="s">
        <v>575</v>
      </c>
      <c r="R496" s="90"/>
      <c r="S496" s="15" t="s">
        <v>57</v>
      </c>
      <c r="T496" s="15" t="s">
        <v>14</v>
      </c>
      <c r="U496" s="15"/>
      <c r="V496" s="15"/>
      <c r="W496" s="15"/>
      <c r="X496" s="15" t="s">
        <v>78</v>
      </c>
      <c r="Y496" s="56" t="s">
        <v>63</v>
      </c>
      <c r="Z496" s="56"/>
      <c r="AA496" s="56"/>
      <c r="AB496" s="56"/>
      <c r="AC496" s="56"/>
      <c r="AD496" s="56"/>
      <c r="AE496" s="56"/>
      <c r="AF496" s="56"/>
      <c r="AG496" s="56" t="s">
        <v>62</v>
      </c>
      <c r="AH496" s="56"/>
      <c r="AI496" s="56" t="s">
        <v>79</v>
      </c>
      <c r="AJ496" s="56"/>
      <c r="AK496" s="56" t="s">
        <v>3039</v>
      </c>
      <c r="AL496" s="56"/>
    </row>
    <row r="497" spans="1:38" ht="12.75" customHeight="1">
      <c r="A497" s="14" t="s">
        <v>77</v>
      </c>
      <c r="B497" s="52"/>
      <c r="C497" s="52"/>
      <c r="D497" s="52"/>
      <c r="E497" s="52"/>
      <c r="F497" s="52"/>
      <c r="G497" s="52"/>
      <c r="H497" s="15" t="s">
        <v>568</v>
      </c>
      <c r="I497" s="52"/>
      <c r="J497" s="42" t="str">
        <f>IF($N$7="By Rows","A08","H01")</f>
        <v>H01</v>
      </c>
      <c r="K497" s="53" t="s">
        <v>42</v>
      </c>
      <c r="L497" s="57"/>
      <c r="M497" s="55"/>
      <c r="N497" s="89" t="s">
        <v>80</v>
      </c>
      <c r="O497" s="92" t="s">
        <v>81</v>
      </c>
      <c r="P497" s="124" t="s">
        <v>10</v>
      </c>
      <c r="Q497" s="127" t="s">
        <v>576</v>
      </c>
      <c r="R497" s="90"/>
      <c r="S497" s="15" t="s">
        <v>57</v>
      </c>
      <c r="T497" s="15" t="s">
        <v>14</v>
      </c>
      <c r="U497" s="15"/>
      <c r="V497" s="15"/>
      <c r="W497" s="15"/>
      <c r="X497" s="15" t="s">
        <v>78</v>
      </c>
      <c r="Y497" s="56" t="s">
        <v>63</v>
      </c>
      <c r="Z497" s="56"/>
      <c r="AA497" s="56"/>
      <c r="AB497" s="56"/>
      <c r="AC497" s="56"/>
      <c r="AD497" s="56"/>
      <c r="AE497" s="56"/>
      <c r="AF497" s="56"/>
      <c r="AG497" s="56" t="s">
        <v>62</v>
      </c>
      <c r="AH497" s="56"/>
      <c r="AI497" s="56" t="s">
        <v>79</v>
      </c>
      <c r="AJ497" s="56"/>
      <c r="AK497" s="56" t="s">
        <v>3039</v>
      </c>
      <c r="AL497" s="56"/>
    </row>
    <row r="498" spans="1:38" ht="12.75" customHeight="1">
      <c r="A498" s="14" t="s">
        <v>77</v>
      </c>
      <c r="B498" s="52"/>
      <c r="C498" s="52"/>
      <c r="D498" s="52"/>
      <c r="E498" s="52"/>
      <c r="F498" s="52"/>
      <c r="G498" s="52"/>
      <c r="H498" s="15" t="s">
        <v>568</v>
      </c>
      <c r="I498" s="52"/>
      <c r="J498" s="42" t="str">
        <f>IF($N$7="By Rows","A09","A02")</f>
        <v>A02</v>
      </c>
      <c r="K498" s="53" t="s">
        <v>42</v>
      </c>
      <c r="L498" s="57"/>
      <c r="M498" s="55"/>
      <c r="N498" s="89" t="s">
        <v>80</v>
      </c>
      <c r="O498" s="92" t="s">
        <v>81</v>
      </c>
      <c r="P498" s="124" t="s">
        <v>10</v>
      </c>
      <c r="Q498" s="127" t="s">
        <v>577</v>
      </c>
      <c r="R498" s="90"/>
      <c r="S498" s="15" t="s">
        <v>57</v>
      </c>
      <c r="T498" s="15" t="s">
        <v>14</v>
      </c>
      <c r="U498" s="15"/>
      <c r="V498" s="15"/>
      <c r="W498" s="15"/>
      <c r="X498" s="15" t="s">
        <v>78</v>
      </c>
      <c r="Y498" s="56" t="s">
        <v>63</v>
      </c>
      <c r="Z498" s="56"/>
      <c r="AA498" s="56"/>
      <c r="AB498" s="56"/>
      <c r="AC498" s="56"/>
      <c r="AD498" s="56"/>
      <c r="AE498" s="56"/>
      <c r="AF498" s="56"/>
      <c r="AG498" s="56" t="s">
        <v>62</v>
      </c>
      <c r="AH498" s="56"/>
      <c r="AI498" s="56" t="s">
        <v>79</v>
      </c>
      <c r="AJ498" s="56"/>
      <c r="AK498" s="56" t="s">
        <v>3039</v>
      </c>
      <c r="AL498" s="56"/>
    </row>
    <row r="499" spans="1:38" ht="12.75" customHeight="1">
      <c r="A499" s="14" t="s">
        <v>77</v>
      </c>
      <c r="B499" s="52"/>
      <c r="C499" s="52"/>
      <c r="D499" s="52"/>
      <c r="E499" s="52"/>
      <c r="F499" s="52"/>
      <c r="G499" s="52"/>
      <c r="H499" s="15" t="s">
        <v>568</v>
      </c>
      <c r="I499" s="52"/>
      <c r="J499" s="42" t="str">
        <f>IF($N$7="By Rows","A10","B02")</f>
        <v>B02</v>
      </c>
      <c r="K499" s="53" t="s">
        <v>42</v>
      </c>
      <c r="L499" s="57"/>
      <c r="M499" s="55"/>
      <c r="N499" s="89" t="s">
        <v>80</v>
      </c>
      <c r="O499" s="92" t="s">
        <v>81</v>
      </c>
      <c r="P499" s="124" t="s">
        <v>10</v>
      </c>
      <c r="Q499" s="127" t="s">
        <v>578</v>
      </c>
      <c r="R499" s="90"/>
      <c r="S499" s="15" t="s">
        <v>57</v>
      </c>
      <c r="T499" s="15" t="s">
        <v>14</v>
      </c>
      <c r="U499" s="15"/>
      <c r="V499" s="15"/>
      <c r="W499" s="15"/>
      <c r="X499" s="15" t="s">
        <v>78</v>
      </c>
      <c r="Y499" s="56" t="s">
        <v>63</v>
      </c>
      <c r="Z499" s="56"/>
      <c r="AA499" s="56"/>
      <c r="AB499" s="56"/>
      <c r="AC499" s="56"/>
      <c r="AD499" s="56"/>
      <c r="AE499" s="56"/>
      <c r="AF499" s="56"/>
      <c r="AG499" s="56" t="s">
        <v>62</v>
      </c>
      <c r="AH499" s="56"/>
      <c r="AI499" s="56" t="s">
        <v>79</v>
      </c>
      <c r="AJ499" s="56"/>
      <c r="AK499" s="56" t="s">
        <v>3039</v>
      </c>
      <c r="AL499" s="56"/>
    </row>
    <row r="500" spans="1:38" ht="12.75" customHeight="1">
      <c r="A500" s="14" t="s">
        <v>77</v>
      </c>
      <c r="B500" s="52"/>
      <c r="C500" s="52"/>
      <c r="D500" s="52"/>
      <c r="E500" s="52"/>
      <c r="F500" s="52"/>
      <c r="G500" s="52"/>
      <c r="H500" s="15" t="s">
        <v>568</v>
      </c>
      <c r="I500" s="52"/>
      <c r="J500" s="42" t="str">
        <f>IF($N$7="By Rows","A11","C02")</f>
        <v>C02</v>
      </c>
      <c r="K500" s="53" t="s">
        <v>42</v>
      </c>
      <c r="L500" s="57"/>
      <c r="M500" s="55"/>
      <c r="N500" s="89" t="s">
        <v>80</v>
      </c>
      <c r="O500" s="92" t="s">
        <v>81</v>
      </c>
      <c r="P500" s="124" t="s">
        <v>10</v>
      </c>
      <c r="Q500" s="127" t="s">
        <v>579</v>
      </c>
      <c r="R500" s="90"/>
      <c r="S500" s="15" t="s">
        <v>57</v>
      </c>
      <c r="T500" s="15" t="s">
        <v>14</v>
      </c>
      <c r="U500" s="15"/>
      <c r="V500" s="15"/>
      <c r="W500" s="15"/>
      <c r="X500" s="15" t="s">
        <v>78</v>
      </c>
      <c r="Y500" s="56" t="s">
        <v>63</v>
      </c>
      <c r="Z500" s="56"/>
      <c r="AA500" s="56"/>
      <c r="AB500" s="56"/>
      <c r="AC500" s="56"/>
      <c r="AD500" s="56"/>
      <c r="AE500" s="56"/>
      <c r="AF500" s="56"/>
      <c r="AG500" s="56" t="s">
        <v>62</v>
      </c>
      <c r="AH500" s="56"/>
      <c r="AI500" s="56" t="s">
        <v>79</v>
      </c>
      <c r="AJ500" s="56"/>
      <c r="AK500" s="56" t="s">
        <v>3039</v>
      </c>
      <c r="AL500" s="56"/>
    </row>
    <row r="501" spans="1:38" ht="12.75" customHeight="1">
      <c r="A501" s="14" t="s">
        <v>77</v>
      </c>
      <c r="B501" s="52"/>
      <c r="C501" s="52"/>
      <c r="D501" s="52"/>
      <c r="E501" s="52"/>
      <c r="F501" s="52"/>
      <c r="G501" s="52"/>
      <c r="H501" s="15" t="s">
        <v>568</v>
      </c>
      <c r="I501" s="52"/>
      <c r="J501" s="42" t="str">
        <f>IF($N$7="By Rows","A12","D02")</f>
        <v>D02</v>
      </c>
      <c r="K501" s="53" t="s">
        <v>42</v>
      </c>
      <c r="L501" s="57"/>
      <c r="M501" s="55"/>
      <c r="N501" s="89" t="s">
        <v>80</v>
      </c>
      <c r="O501" s="92" t="s">
        <v>81</v>
      </c>
      <c r="P501" s="124" t="s">
        <v>10</v>
      </c>
      <c r="Q501" s="127" t="s">
        <v>580</v>
      </c>
      <c r="R501" s="90"/>
      <c r="S501" s="15" t="s">
        <v>57</v>
      </c>
      <c r="T501" s="15" t="s">
        <v>14</v>
      </c>
      <c r="U501" s="15"/>
      <c r="V501" s="15"/>
      <c r="W501" s="15"/>
      <c r="X501" s="15" t="s">
        <v>78</v>
      </c>
      <c r="Y501" s="56" t="s">
        <v>63</v>
      </c>
      <c r="Z501" s="56"/>
      <c r="AA501" s="56"/>
      <c r="AB501" s="56"/>
      <c r="AC501" s="56"/>
      <c r="AD501" s="56"/>
      <c r="AE501" s="56"/>
      <c r="AF501" s="56"/>
      <c r="AG501" s="56" t="s">
        <v>62</v>
      </c>
      <c r="AH501" s="56"/>
      <c r="AI501" s="56" t="s">
        <v>79</v>
      </c>
      <c r="AJ501" s="56"/>
      <c r="AK501" s="56" t="s">
        <v>3039</v>
      </c>
      <c r="AL501" s="56"/>
    </row>
    <row r="502" spans="1:38" ht="12.75" customHeight="1">
      <c r="A502" s="14" t="s">
        <v>77</v>
      </c>
      <c r="B502" s="52"/>
      <c r="C502" s="52"/>
      <c r="D502" s="52"/>
      <c r="E502" s="52"/>
      <c r="F502" s="52"/>
      <c r="G502" s="52"/>
      <c r="H502" s="15" t="s">
        <v>568</v>
      </c>
      <c r="I502" s="52"/>
      <c r="J502" s="42" t="str">
        <f>IF($N$7="By Rows","B01","E02")</f>
        <v>E02</v>
      </c>
      <c r="K502" s="53" t="s">
        <v>42</v>
      </c>
      <c r="L502" s="57"/>
      <c r="M502" s="55"/>
      <c r="N502" s="89" t="s">
        <v>80</v>
      </c>
      <c r="O502" s="92" t="s">
        <v>81</v>
      </c>
      <c r="P502" s="124" t="s">
        <v>10</v>
      </c>
      <c r="Q502" s="127" t="s">
        <v>581</v>
      </c>
      <c r="R502" s="90"/>
      <c r="S502" s="15" t="s">
        <v>57</v>
      </c>
      <c r="T502" s="15" t="s">
        <v>14</v>
      </c>
      <c r="U502" s="15"/>
      <c r="V502" s="15"/>
      <c r="W502" s="15"/>
      <c r="X502" s="15" t="s">
        <v>78</v>
      </c>
      <c r="Y502" s="56" t="s">
        <v>63</v>
      </c>
      <c r="Z502" s="56"/>
      <c r="AA502" s="56"/>
      <c r="AB502" s="56"/>
      <c r="AC502" s="56"/>
      <c r="AD502" s="56"/>
      <c r="AE502" s="56"/>
      <c r="AF502" s="56"/>
      <c r="AG502" s="56" t="s">
        <v>62</v>
      </c>
      <c r="AH502" s="56"/>
      <c r="AI502" s="56" t="s">
        <v>79</v>
      </c>
      <c r="AJ502" s="56"/>
      <c r="AK502" s="56" t="s">
        <v>3039</v>
      </c>
      <c r="AL502" s="56"/>
    </row>
    <row r="503" spans="1:38" ht="12.75" customHeight="1">
      <c r="A503" s="14" t="s">
        <v>77</v>
      </c>
      <c r="B503" s="52"/>
      <c r="C503" s="52"/>
      <c r="D503" s="52"/>
      <c r="E503" s="52"/>
      <c r="F503" s="52"/>
      <c r="G503" s="52"/>
      <c r="H503" s="15" t="s">
        <v>568</v>
      </c>
      <c r="I503" s="52"/>
      <c r="J503" s="42" t="str">
        <f>IF($N$7="By Rows","B02","F02")</f>
        <v>F02</v>
      </c>
      <c r="K503" s="53" t="s">
        <v>42</v>
      </c>
      <c r="L503" s="57"/>
      <c r="M503" s="55"/>
      <c r="N503" s="89" t="s">
        <v>80</v>
      </c>
      <c r="O503" s="92" t="s">
        <v>81</v>
      </c>
      <c r="P503" s="124" t="s">
        <v>10</v>
      </c>
      <c r="Q503" s="127" t="s">
        <v>582</v>
      </c>
      <c r="R503" s="90"/>
      <c r="S503" s="15" t="s">
        <v>57</v>
      </c>
      <c r="T503" s="15" t="s">
        <v>14</v>
      </c>
      <c r="U503" s="15"/>
      <c r="V503" s="15"/>
      <c r="W503" s="15"/>
      <c r="X503" s="15" t="s">
        <v>78</v>
      </c>
      <c r="Y503" s="56" t="s">
        <v>63</v>
      </c>
      <c r="Z503" s="56"/>
      <c r="AA503" s="56"/>
      <c r="AB503" s="56"/>
      <c r="AC503" s="56"/>
      <c r="AD503" s="56"/>
      <c r="AE503" s="56"/>
      <c r="AF503" s="56"/>
      <c r="AG503" s="56" t="s">
        <v>62</v>
      </c>
      <c r="AH503" s="56"/>
      <c r="AI503" s="56" t="s">
        <v>79</v>
      </c>
      <c r="AJ503" s="56"/>
      <c r="AK503" s="56" t="s">
        <v>3039</v>
      </c>
      <c r="AL503" s="56"/>
    </row>
    <row r="504" spans="1:38" ht="12.75" customHeight="1">
      <c r="A504" s="14" t="s">
        <v>77</v>
      </c>
      <c r="B504" s="52"/>
      <c r="C504" s="52"/>
      <c r="D504" s="52"/>
      <c r="E504" s="52"/>
      <c r="F504" s="52"/>
      <c r="G504" s="52"/>
      <c r="H504" s="15" t="s">
        <v>568</v>
      </c>
      <c r="I504" s="52"/>
      <c r="J504" s="42" t="str">
        <f>IF($N$7="By Rows","B03","G02")</f>
        <v>G02</v>
      </c>
      <c r="K504" s="53" t="s">
        <v>42</v>
      </c>
      <c r="L504" s="57"/>
      <c r="M504" s="55"/>
      <c r="N504" s="89" t="s">
        <v>80</v>
      </c>
      <c r="O504" s="92" t="s">
        <v>81</v>
      </c>
      <c r="P504" s="124" t="s">
        <v>10</v>
      </c>
      <c r="Q504" s="127" t="s">
        <v>583</v>
      </c>
      <c r="R504" s="90"/>
      <c r="S504" s="15" t="s">
        <v>57</v>
      </c>
      <c r="T504" s="15" t="s">
        <v>14</v>
      </c>
      <c r="U504" s="15"/>
      <c r="V504" s="15"/>
      <c r="W504" s="15"/>
      <c r="X504" s="15" t="s">
        <v>78</v>
      </c>
      <c r="Y504" s="56" t="s">
        <v>63</v>
      </c>
      <c r="Z504" s="56"/>
      <c r="AA504" s="56"/>
      <c r="AB504" s="56"/>
      <c r="AC504" s="56"/>
      <c r="AD504" s="56"/>
      <c r="AE504" s="56"/>
      <c r="AF504" s="56"/>
      <c r="AG504" s="56" t="s">
        <v>62</v>
      </c>
      <c r="AH504" s="56"/>
      <c r="AI504" s="56" t="s">
        <v>79</v>
      </c>
      <c r="AJ504" s="56"/>
      <c r="AK504" s="56" t="s">
        <v>3039</v>
      </c>
      <c r="AL504" s="56"/>
    </row>
    <row r="505" spans="1:38" ht="12.75" customHeight="1">
      <c r="A505" s="14" t="s">
        <v>77</v>
      </c>
      <c r="B505" s="52"/>
      <c r="C505" s="52"/>
      <c r="D505" s="52"/>
      <c r="E505" s="52"/>
      <c r="F505" s="52"/>
      <c r="G505" s="52"/>
      <c r="H505" s="15" t="s">
        <v>568</v>
      </c>
      <c r="I505" s="52"/>
      <c r="J505" s="42" t="str">
        <f>IF($N$7="By Rows","B04","H02")</f>
        <v>H02</v>
      </c>
      <c r="K505" s="53" t="s">
        <v>42</v>
      </c>
      <c r="L505" s="57"/>
      <c r="M505" s="55"/>
      <c r="N505" s="89" t="s">
        <v>80</v>
      </c>
      <c r="O505" s="92" t="s">
        <v>81</v>
      </c>
      <c r="P505" s="124" t="s">
        <v>10</v>
      </c>
      <c r="Q505" s="127" t="s">
        <v>584</v>
      </c>
      <c r="R505" s="90"/>
      <c r="S505" s="15" t="s">
        <v>57</v>
      </c>
      <c r="T505" s="15" t="s">
        <v>14</v>
      </c>
      <c r="U505" s="15"/>
      <c r="V505" s="15"/>
      <c r="W505" s="15"/>
      <c r="X505" s="15" t="s">
        <v>78</v>
      </c>
      <c r="Y505" s="56" t="s">
        <v>63</v>
      </c>
      <c r="Z505" s="56"/>
      <c r="AA505" s="56"/>
      <c r="AB505" s="56"/>
      <c r="AC505" s="56"/>
      <c r="AD505" s="56"/>
      <c r="AE505" s="56"/>
      <c r="AF505" s="56"/>
      <c r="AG505" s="56" t="s">
        <v>62</v>
      </c>
      <c r="AH505" s="56"/>
      <c r="AI505" s="56" t="s">
        <v>79</v>
      </c>
      <c r="AJ505" s="56"/>
      <c r="AK505" s="56" t="s">
        <v>3039</v>
      </c>
      <c r="AL505" s="56"/>
    </row>
    <row r="506" spans="1:38" ht="12.75" customHeight="1">
      <c r="A506" s="14" t="s">
        <v>77</v>
      </c>
      <c r="B506" s="52"/>
      <c r="C506" s="52"/>
      <c r="D506" s="52"/>
      <c r="E506" s="52"/>
      <c r="F506" s="52"/>
      <c r="G506" s="52"/>
      <c r="H506" s="15" t="s">
        <v>568</v>
      </c>
      <c r="I506" s="52"/>
      <c r="J506" s="42" t="str">
        <f>IF($N$7="By Rows","B05","A03")</f>
        <v>A03</v>
      </c>
      <c r="K506" s="53" t="s">
        <v>42</v>
      </c>
      <c r="L506" s="57"/>
      <c r="M506" s="55"/>
      <c r="N506" s="89" t="s">
        <v>80</v>
      </c>
      <c r="O506" s="92" t="s">
        <v>81</v>
      </c>
      <c r="P506" s="124" t="s">
        <v>10</v>
      </c>
      <c r="Q506" s="127" t="s">
        <v>585</v>
      </c>
      <c r="R506" s="90"/>
      <c r="S506" s="15" t="s">
        <v>57</v>
      </c>
      <c r="T506" s="15" t="s">
        <v>14</v>
      </c>
      <c r="U506" s="15"/>
      <c r="V506" s="15"/>
      <c r="W506" s="15"/>
      <c r="X506" s="15" t="s">
        <v>78</v>
      </c>
      <c r="Y506" s="56" t="s">
        <v>63</v>
      </c>
      <c r="Z506" s="56"/>
      <c r="AA506" s="56"/>
      <c r="AB506" s="56"/>
      <c r="AC506" s="56"/>
      <c r="AD506" s="56"/>
      <c r="AE506" s="56"/>
      <c r="AF506" s="56"/>
      <c r="AG506" s="56" t="s">
        <v>62</v>
      </c>
      <c r="AH506" s="56"/>
      <c r="AI506" s="56" t="s">
        <v>79</v>
      </c>
      <c r="AJ506" s="56"/>
      <c r="AK506" s="56" t="s">
        <v>3039</v>
      </c>
      <c r="AL506" s="56"/>
    </row>
    <row r="507" spans="1:38" ht="12.75" customHeight="1">
      <c r="A507" s="14" t="s">
        <v>77</v>
      </c>
      <c r="B507" s="52"/>
      <c r="C507" s="52"/>
      <c r="D507" s="52"/>
      <c r="E507" s="52"/>
      <c r="F507" s="52"/>
      <c r="G507" s="52"/>
      <c r="H507" s="15" t="s">
        <v>568</v>
      </c>
      <c r="I507" s="52"/>
      <c r="J507" s="42" t="str">
        <f>IF($N$7="By Rows","B06","B03")</f>
        <v>B03</v>
      </c>
      <c r="K507" s="53" t="s">
        <v>42</v>
      </c>
      <c r="L507" s="57"/>
      <c r="M507" s="55"/>
      <c r="N507" s="89" t="s">
        <v>80</v>
      </c>
      <c r="O507" s="92" t="s">
        <v>81</v>
      </c>
      <c r="P507" s="124" t="s">
        <v>10</v>
      </c>
      <c r="Q507" s="127" t="s">
        <v>586</v>
      </c>
      <c r="R507" s="90"/>
      <c r="S507" s="15" t="s">
        <v>57</v>
      </c>
      <c r="T507" s="15" t="s">
        <v>14</v>
      </c>
      <c r="U507" s="15"/>
      <c r="V507" s="15"/>
      <c r="W507" s="15"/>
      <c r="X507" s="15" t="s">
        <v>78</v>
      </c>
      <c r="Y507" s="56" t="s">
        <v>63</v>
      </c>
      <c r="Z507" s="56"/>
      <c r="AA507" s="56"/>
      <c r="AB507" s="56"/>
      <c r="AC507" s="56"/>
      <c r="AD507" s="56"/>
      <c r="AE507" s="56"/>
      <c r="AF507" s="56"/>
      <c r="AG507" s="56" t="s">
        <v>62</v>
      </c>
      <c r="AH507" s="56"/>
      <c r="AI507" s="56" t="s">
        <v>79</v>
      </c>
      <c r="AJ507" s="56"/>
      <c r="AK507" s="56" t="s">
        <v>3039</v>
      </c>
      <c r="AL507" s="56"/>
    </row>
    <row r="508" spans="1:38" ht="12.75" customHeight="1">
      <c r="A508" s="14" t="s">
        <v>77</v>
      </c>
      <c r="B508" s="52"/>
      <c r="C508" s="52"/>
      <c r="D508" s="52"/>
      <c r="E508" s="52"/>
      <c r="F508" s="52"/>
      <c r="G508" s="52"/>
      <c r="H508" s="15" t="s">
        <v>568</v>
      </c>
      <c r="I508" s="52"/>
      <c r="J508" s="42" t="str">
        <f>IF($N$7="By Rows","B07","C03")</f>
        <v>C03</v>
      </c>
      <c r="K508" s="53" t="s">
        <v>42</v>
      </c>
      <c r="L508" s="57"/>
      <c r="M508" s="55"/>
      <c r="N508" s="89" t="s">
        <v>80</v>
      </c>
      <c r="O508" s="92" t="s">
        <v>81</v>
      </c>
      <c r="P508" s="124" t="s">
        <v>10</v>
      </c>
      <c r="Q508" s="127" t="s">
        <v>587</v>
      </c>
      <c r="R508" s="90"/>
      <c r="S508" s="15" t="s">
        <v>57</v>
      </c>
      <c r="T508" s="15" t="s">
        <v>14</v>
      </c>
      <c r="U508" s="15"/>
      <c r="V508" s="15"/>
      <c r="W508" s="15"/>
      <c r="X508" s="15" t="s">
        <v>78</v>
      </c>
      <c r="Y508" s="56" t="s">
        <v>63</v>
      </c>
      <c r="Z508" s="56"/>
      <c r="AA508" s="56"/>
      <c r="AB508" s="56"/>
      <c r="AC508" s="56"/>
      <c r="AD508" s="56"/>
      <c r="AE508" s="56"/>
      <c r="AF508" s="56"/>
      <c r="AG508" s="56" t="s">
        <v>62</v>
      </c>
      <c r="AH508" s="56"/>
      <c r="AI508" s="56" t="s">
        <v>79</v>
      </c>
      <c r="AJ508" s="56"/>
      <c r="AK508" s="56" t="s">
        <v>3039</v>
      </c>
      <c r="AL508" s="56"/>
    </row>
    <row r="509" spans="1:38" ht="12.75" customHeight="1">
      <c r="A509" s="14" t="s">
        <v>77</v>
      </c>
      <c r="B509" s="52"/>
      <c r="C509" s="52"/>
      <c r="D509" s="52"/>
      <c r="E509" s="52"/>
      <c r="F509" s="52"/>
      <c r="G509" s="52"/>
      <c r="H509" s="15" t="s">
        <v>568</v>
      </c>
      <c r="I509" s="52"/>
      <c r="J509" s="42" t="str">
        <f>IF($N$7="By Rows","B08","D03")</f>
        <v>D03</v>
      </c>
      <c r="K509" s="53" t="s">
        <v>42</v>
      </c>
      <c r="L509" s="57"/>
      <c r="M509" s="55"/>
      <c r="N509" s="89" t="s">
        <v>80</v>
      </c>
      <c r="O509" s="92" t="s">
        <v>81</v>
      </c>
      <c r="P509" s="124" t="s">
        <v>10</v>
      </c>
      <c r="Q509" s="127" t="s">
        <v>588</v>
      </c>
      <c r="R509" s="90"/>
      <c r="S509" s="15" t="s">
        <v>57</v>
      </c>
      <c r="T509" s="15" t="s">
        <v>14</v>
      </c>
      <c r="U509" s="15"/>
      <c r="V509" s="15"/>
      <c r="W509" s="15"/>
      <c r="X509" s="15" t="s">
        <v>78</v>
      </c>
      <c r="Y509" s="56" t="s">
        <v>63</v>
      </c>
      <c r="Z509" s="56"/>
      <c r="AA509" s="56"/>
      <c r="AB509" s="56"/>
      <c r="AC509" s="56"/>
      <c r="AD509" s="56"/>
      <c r="AE509" s="56"/>
      <c r="AF509" s="56"/>
      <c r="AG509" s="56" t="s">
        <v>62</v>
      </c>
      <c r="AH509" s="56"/>
      <c r="AI509" s="56" t="s">
        <v>79</v>
      </c>
      <c r="AJ509" s="56"/>
      <c r="AK509" s="56" t="s">
        <v>3039</v>
      </c>
      <c r="AL509" s="56"/>
    </row>
    <row r="510" spans="1:38" ht="12.75" customHeight="1">
      <c r="A510" s="14" t="s">
        <v>77</v>
      </c>
      <c r="B510" s="52"/>
      <c r="C510" s="52"/>
      <c r="D510" s="52"/>
      <c r="E510" s="52"/>
      <c r="F510" s="52"/>
      <c r="G510" s="52"/>
      <c r="H510" s="15" t="s">
        <v>568</v>
      </c>
      <c r="I510" s="52"/>
      <c r="J510" s="42" t="str">
        <f>IF($N$7="By Rows","B09","E03")</f>
        <v>E03</v>
      </c>
      <c r="K510" s="53" t="s">
        <v>42</v>
      </c>
      <c r="L510" s="57"/>
      <c r="M510" s="55"/>
      <c r="N510" s="89" t="s">
        <v>80</v>
      </c>
      <c r="O510" s="92" t="s">
        <v>81</v>
      </c>
      <c r="P510" s="124" t="s">
        <v>10</v>
      </c>
      <c r="Q510" s="127" t="s">
        <v>589</v>
      </c>
      <c r="R510" s="90"/>
      <c r="S510" s="15" t="s">
        <v>57</v>
      </c>
      <c r="T510" s="15" t="s">
        <v>14</v>
      </c>
      <c r="U510" s="15"/>
      <c r="V510" s="15"/>
      <c r="W510" s="15"/>
      <c r="X510" s="15" t="s">
        <v>78</v>
      </c>
      <c r="Y510" s="56" t="s">
        <v>63</v>
      </c>
      <c r="Z510" s="56"/>
      <c r="AA510" s="56"/>
      <c r="AB510" s="56"/>
      <c r="AC510" s="56"/>
      <c r="AD510" s="56"/>
      <c r="AE510" s="56"/>
      <c r="AF510" s="56"/>
      <c r="AG510" s="56" t="s">
        <v>62</v>
      </c>
      <c r="AH510" s="56"/>
      <c r="AI510" s="56" t="s">
        <v>79</v>
      </c>
      <c r="AJ510" s="56"/>
      <c r="AK510" s="56" t="s">
        <v>3039</v>
      </c>
      <c r="AL510" s="56"/>
    </row>
    <row r="511" spans="1:38" ht="12.75" customHeight="1">
      <c r="A511" s="14" t="s">
        <v>77</v>
      </c>
      <c r="B511" s="52"/>
      <c r="C511" s="52"/>
      <c r="D511" s="52"/>
      <c r="E511" s="52"/>
      <c r="F511" s="52"/>
      <c r="G511" s="52"/>
      <c r="H511" s="15" t="s">
        <v>568</v>
      </c>
      <c r="I511" s="52"/>
      <c r="J511" s="42" t="str">
        <f>IF($N$7="By Rows","B10","F03")</f>
        <v>F03</v>
      </c>
      <c r="K511" s="53" t="s">
        <v>42</v>
      </c>
      <c r="L511" s="57"/>
      <c r="M511" s="55"/>
      <c r="N511" s="89" t="s">
        <v>80</v>
      </c>
      <c r="O511" s="92" t="s">
        <v>81</v>
      </c>
      <c r="P511" s="124" t="s">
        <v>10</v>
      </c>
      <c r="Q511" s="127" t="s">
        <v>590</v>
      </c>
      <c r="R511" s="90"/>
      <c r="S511" s="15" t="s">
        <v>57</v>
      </c>
      <c r="T511" s="15" t="s">
        <v>14</v>
      </c>
      <c r="U511" s="15"/>
      <c r="V511" s="15"/>
      <c r="W511" s="15"/>
      <c r="X511" s="15" t="s">
        <v>78</v>
      </c>
      <c r="Y511" s="56" t="s">
        <v>63</v>
      </c>
      <c r="Z511" s="56"/>
      <c r="AA511" s="56"/>
      <c r="AB511" s="56"/>
      <c r="AC511" s="56"/>
      <c r="AD511" s="56"/>
      <c r="AE511" s="56"/>
      <c r="AF511" s="56"/>
      <c r="AG511" s="56" t="s">
        <v>62</v>
      </c>
      <c r="AH511" s="56"/>
      <c r="AI511" s="56" t="s">
        <v>79</v>
      </c>
      <c r="AJ511" s="56"/>
      <c r="AK511" s="56" t="s">
        <v>3039</v>
      </c>
      <c r="AL511" s="56"/>
    </row>
    <row r="512" spans="1:38" ht="12.75" customHeight="1">
      <c r="A512" s="14" t="s">
        <v>77</v>
      </c>
      <c r="B512" s="52"/>
      <c r="C512" s="52"/>
      <c r="D512" s="52"/>
      <c r="E512" s="52"/>
      <c r="F512" s="52"/>
      <c r="G512" s="52"/>
      <c r="H512" s="15" t="s">
        <v>568</v>
      </c>
      <c r="I512" s="52"/>
      <c r="J512" s="42" t="str">
        <f>IF($N$7="By Rows","B11","G03")</f>
        <v>G03</v>
      </c>
      <c r="K512" s="53" t="s">
        <v>42</v>
      </c>
      <c r="L512" s="57"/>
      <c r="M512" s="55"/>
      <c r="N512" s="89" t="s">
        <v>80</v>
      </c>
      <c r="O512" s="92" t="s">
        <v>81</v>
      </c>
      <c r="P512" s="124" t="s">
        <v>10</v>
      </c>
      <c r="Q512" s="127" t="s">
        <v>591</v>
      </c>
      <c r="R512" s="90"/>
      <c r="S512" s="15" t="s">
        <v>57</v>
      </c>
      <c r="T512" s="15" t="s">
        <v>14</v>
      </c>
      <c r="U512" s="15"/>
      <c r="V512" s="15"/>
      <c r="W512" s="15"/>
      <c r="X512" s="15" t="s">
        <v>78</v>
      </c>
      <c r="Y512" s="56" t="s">
        <v>63</v>
      </c>
      <c r="Z512" s="56"/>
      <c r="AA512" s="56"/>
      <c r="AB512" s="56"/>
      <c r="AC512" s="56"/>
      <c r="AD512" s="56"/>
      <c r="AE512" s="56"/>
      <c r="AF512" s="56"/>
      <c r="AG512" s="56" t="s">
        <v>62</v>
      </c>
      <c r="AH512" s="56"/>
      <c r="AI512" s="56" t="s">
        <v>79</v>
      </c>
      <c r="AJ512" s="56"/>
      <c r="AK512" s="56" t="s">
        <v>3039</v>
      </c>
      <c r="AL512" s="56"/>
    </row>
    <row r="513" spans="1:38" ht="12.75" customHeight="1">
      <c r="A513" s="14" t="s">
        <v>77</v>
      </c>
      <c r="B513" s="52"/>
      <c r="C513" s="52"/>
      <c r="D513" s="52"/>
      <c r="E513" s="52"/>
      <c r="F513" s="52"/>
      <c r="G513" s="52"/>
      <c r="H513" s="15" t="s">
        <v>568</v>
      </c>
      <c r="I513" s="52"/>
      <c r="J513" s="42" t="str">
        <f>IF($N$7="By Rows","B12","H03")</f>
        <v>H03</v>
      </c>
      <c r="K513" s="53" t="s">
        <v>42</v>
      </c>
      <c r="L513" s="57"/>
      <c r="M513" s="55"/>
      <c r="N513" s="89" t="s">
        <v>80</v>
      </c>
      <c r="O513" s="92" t="s">
        <v>81</v>
      </c>
      <c r="P513" s="124" t="s">
        <v>10</v>
      </c>
      <c r="Q513" s="127" t="s">
        <v>592</v>
      </c>
      <c r="R513" s="90"/>
      <c r="S513" s="15" t="s">
        <v>57</v>
      </c>
      <c r="T513" s="15" t="s">
        <v>14</v>
      </c>
      <c r="U513" s="15"/>
      <c r="V513" s="15"/>
      <c r="W513" s="15"/>
      <c r="X513" s="15" t="s">
        <v>78</v>
      </c>
      <c r="Y513" s="56" t="s">
        <v>63</v>
      </c>
      <c r="Z513" s="56"/>
      <c r="AA513" s="56"/>
      <c r="AB513" s="56"/>
      <c r="AC513" s="56"/>
      <c r="AD513" s="56"/>
      <c r="AE513" s="56"/>
      <c r="AF513" s="56"/>
      <c r="AG513" s="56" t="s">
        <v>62</v>
      </c>
      <c r="AH513" s="56"/>
      <c r="AI513" s="56" t="s">
        <v>79</v>
      </c>
      <c r="AJ513" s="56"/>
      <c r="AK513" s="56" t="s">
        <v>3039</v>
      </c>
      <c r="AL513" s="56"/>
    </row>
    <row r="514" spans="1:38" ht="12.75" customHeight="1">
      <c r="A514" s="14" t="s">
        <v>77</v>
      </c>
      <c r="B514" s="52"/>
      <c r="C514" s="52"/>
      <c r="D514" s="52"/>
      <c r="E514" s="52"/>
      <c r="F514" s="52"/>
      <c r="G514" s="52"/>
      <c r="H514" s="15" t="s">
        <v>568</v>
      </c>
      <c r="I514" s="52"/>
      <c r="J514" s="42" t="str">
        <f>IF($N$7="By Rows","C01","A04")</f>
        <v>A04</v>
      </c>
      <c r="K514" s="53" t="s">
        <v>42</v>
      </c>
      <c r="L514" s="57"/>
      <c r="M514" s="55"/>
      <c r="N514" s="89" t="s">
        <v>80</v>
      </c>
      <c r="O514" s="92" t="s">
        <v>81</v>
      </c>
      <c r="P514" s="124" t="s">
        <v>10</v>
      </c>
      <c r="Q514" s="127" t="s">
        <v>593</v>
      </c>
      <c r="R514" s="90"/>
      <c r="S514" s="15" t="s">
        <v>57</v>
      </c>
      <c r="T514" s="15" t="s">
        <v>14</v>
      </c>
      <c r="U514" s="15"/>
      <c r="V514" s="15"/>
      <c r="W514" s="15"/>
      <c r="X514" s="15" t="s">
        <v>78</v>
      </c>
      <c r="Y514" s="56" t="s">
        <v>63</v>
      </c>
      <c r="Z514" s="56"/>
      <c r="AA514" s="56"/>
      <c r="AB514" s="56"/>
      <c r="AC514" s="56"/>
      <c r="AD514" s="56"/>
      <c r="AE514" s="56"/>
      <c r="AF514" s="56"/>
      <c r="AG514" s="56" t="s">
        <v>62</v>
      </c>
      <c r="AH514" s="56"/>
      <c r="AI514" s="56" t="s">
        <v>79</v>
      </c>
      <c r="AJ514" s="56"/>
      <c r="AK514" s="56" t="s">
        <v>3039</v>
      </c>
      <c r="AL514" s="56"/>
    </row>
    <row r="515" spans="1:38" ht="12.75" customHeight="1">
      <c r="A515" s="14" t="s">
        <v>77</v>
      </c>
      <c r="B515" s="52"/>
      <c r="C515" s="52"/>
      <c r="D515" s="52"/>
      <c r="E515" s="52"/>
      <c r="F515" s="52"/>
      <c r="G515" s="52"/>
      <c r="H515" s="15" t="s">
        <v>568</v>
      </c>
      <c r="I515" s="52"/>
      <c r="J515" s="42" t="str">
        <f>IF($N$7="By Rows","C02","B04")</f>
        <v>B04</v>
      </c>
      <c r="K515" s="53" t="s">
        <v>42</v>
      </c>
      <c r="L515" s="57"/>
      <c r="M515" s="55"/>
      <c r="N515" s="89" t="s">
        <v>80</v>
      </c>
      <c r="O515" s="92" t="s">
        <v>81</v>
      </c>
      <c r="P515" s="124" t="s">
        <v>10</v>
      </c>
      <c r="Q515" s="127" t="s">
        <v>594</v>
      </c>
      <c r="R515" s="90"/>
      <c r="S515" s="15" t="s">
        <v>57</v>
      </c>
      <c r="T515" s="15" t="s">
        <v>14</v>
      </c>
      <c r="U515" s="15"/>
      <c r="V515" s="15"/>
      <c r="W515" s="15"/>
      <c r="X515" s="15" t="s">
        <v>78</v>
      </c>
      <c r="Y515" s="56" t="s">
        <v>63</v>
      </c>
      <c r="Z515" s="56"/>
      <c r="AA515" s="56"/>
      <c r="AB515" s="56"/>
      <c r="AC515" s="56"/>
      <c r="AD515" s="56"/>
      <c r="AE515" s="56"/>
      <c r="AF515" s="56"/>
      <c r="AG515" s="56" t="s">
        <v>62</v>
      </c>
      <c r="AH515" s="56"/>
      <c r="AI515" s="56" t="s">
        <v>79</v>
      </c>
      <c r="AJ515" s="56"/>
      <c r="AK515" s="56" t="s">
        <v>3039</v>
      </c>
      <c r="AL515" s="56"/>
    </row>
    <row r="516" spans="1:38" ht="12.75" customHeight="1">
      <c r="A516" s="14" t="s">
        <v>77</v>
      </c>
      <c r="B516" s="52"/>
      <c r="C516" s="52"/>
      <c r="D516" s="52"/>
      <c r="E516" s="52"/>
      <c r="F516" s="52"/>
      <c r="G516" s="52"/>
      <c r="H516" s="15" t="s">
        <v>568</v>
      </c>
      <c r="I516" s="52"/>
      <c r="J516" s="42" t="str">
        <f>IF($N$7="By Rows","C03","C04")</f>
        <v>C04</v>
      </c>
      <c r="K516" s="53" t="s">
        <v>42</v>
      </c>
      <c r="L516" s="57"/>
      <c r="M516" s="55"/>
      <c r="N516" s="89" t="s">
        <v>80</v>
      </c>
      <c r="O516" s="92" t="s">
        <v>81</v>
      </c>
      <c r="P516" s="124" t="s">
        <v>10</v>
      </c>
      <c r="Q516" s="127" t="s">
        <v>595</v>
      </c>
      <c r="R516" s="90"/>
      <c r="S516" s="15" t="s">
        <v>57</v>
      </c>
      <c r="T516" s="15" t="s">
        <v>14</v>
      </c>
      <c r="U516" s="15"/>
      <c r="V516" s="15"/>
      <c r="W516" s="15"/>
      <c r="X516" s="15" t="s">
        <v>78</v>
      </c>
      <c r="Y516" s="56" t="s">
        <v>63</v>
      </c>
      <c r="Z516" s="56"/>
      <c r="AA516" s="56"/>
      <c r="AB516" s="56"/>
      <c r="AC516" s="56"/>
      <c r="AD516" s="56"/>
      <c r="AE516" s="56"/>
      <c r="AF516" s="56"/>
      <c r="AG516" s="56" t="s">
        <v>62</v>
      </c>
      <c r="AH516" s="56"/>
      <c r="AI516" s="56" t="s">
        <v>79</v>
      </c>
      <c r="AJ516" s="56"/>
      <c r="AK516" s="56" t="s">
        <v>3039</v>
      </c>
      <c r="AL516" s="56"/>
    </row>
    <row r="517" spans="1:38" ht="12.75" customHeight="1">
      <c r="A517" s="14" t="s">
        <v>77</v>
      </c>
      <c r="B517" s="52"/>
      <c r="C517" s="52"/>
      <c r="D517" s="52"/>
      <c r="E517" s="52"/>
      <c r="F517" s="52"/>
      <c r="G517" s="52"/>
      <c r="H517" s="15" t="s">
        <v>568</v>
      </c>
      <c r="I517" s="52"/>
      <c r="J517" s="42" t="str">
        <f>IF($N$7="By Rows","C04","D04")</f>
        <v>D04</v>
      </c>
      <c r="K517" s="53" t="s">
        <v>42</v>
      </c>
      <c r="L517" s="57"/>
      <c r="M517" s="55"/>
      <c r="N517" s="89" t="s">
        <v>80</v>
      </c>
      <c r="O517" s="92" t="s">
        <v>81</v>
      </c>
      <c r="P517" s="124" t="s">
        <v>10</v>
      </c>
      <c r="Q517" s="127" t="s">
        <v>596</v>
      </c>
      <c r="R517" s="90"/>
      <c r="S517" s="15" t="s">
        <v>57</v>
      </c>
      <c r="T517" s="15" t="s">
        <v>14</v>
      </c>
      <c r="U517" s="15"/>
      <c r="V517" s="15"/>
      <c r="W517" s="15"/>
      <c r="X517" s="15" t="s">
        <v>78</v>
      </c>
      <c r="Y517" s="56" t="s">
        <v>63</v>
      </c>
      <c r="Z517" s="56"/>
      <c r="AA517" s="56"/>
      <c r="AB517" s="56"/>
      <c r="AC517" s="56"/>
      <c r="AD517" s="56"/>
      <c r="AE517" s="56"/>
      <c r="AF517" s="56"/>
      <c r="AG517" s="56" t="s">
        <v>62</v>
      </c>
      <c r="AH517" s="56"/>
      <c r="AI517" s="56" t="s">
        <v>79</v>
      </c>
      <c r="AJ517" s="56"/>
      <c r="AK517" s="56" t="s">
        <v>3039</v>
      </c>
      <c r="AL517" s="56"/>
    </row>
    <row r="518" spans="1:38" ht="12.75" customHeight="1">
      <c r="A518" s="14" t="s">
        <v>77</v>
      </c>
      <c r="B518" s="52"/>
      <c r="C518" s="52"/>
      <c r="D518" s="52"/>
      <c r="E518" s="52"/>
      <c r="F518" s="52"/>
      <c r="G518" s="52"/>
      <c r="H518" s="15" t="s">
        <v>568</v>
      </c>
      <c r="I518" s="52"/>
      <c r="J518" s="42" t="str">
        <f>IF($N$7="By Rows","C05","E04")</f>
        <v>E04</v>
      </c>
      <c r="K518" s="53" t="s">
        <v>42</v>
      </c>
      <c r="L518" s="57"/>
      <c r="M518" s="55"/>
      <c r="N518" s="89" t="s">
        <v>80</v>
      </c>
      <c r="O518" s="92" t="s">
        <v>81</v>
      </c>
      <c r="P518" s="124" t="s">
        <v>10</v>
      </c>
      <c r="Q518" s="127" t="s">
        <v>597</v>
      </c>
      <c r="R518" s="90"/>
      <c r="S518" s="15" t="s">
        <v>57</v>
      </c>
      <c r="T518" s="15" t="s">
        <v>14</v>
      </c>
      <c r="U518" s="15"/>
      <c r="V518" s="15"/>
      <c r="W518" s="15"/>
      <c r="X518" s="15" t="s">
        <v>78</v>
      </c>
      <c r="Y518" s="56" t="s">
        <v>63</v>
      </c>
      <c r="Z518" s="56"/>
      <c r="AA518" s="56"/>
      <c r="AB518" s="56"/>
      <c r="AC518" s="56"/>
      <c r="AD518" s="56"/>
      <c r="AE518" s="56"/>
      <c r="AF518" s="56"/>
      <c r="AG518" s="56" t="s">
        <v>62</v>
      </c>
      <c r="AH518" s="56"/>
      <c r="AI518" s="56" t="s">
        <v>79</v>
      </c>
      <c r="AJ518" s="56"/>
      <c r="AK518" s="56" t="s">
        <v>3039</v>
      </c>
      <c r="AL518" s="56"/>
    </row>
    <row r="519" spans="1:38" ht="12.75" customHeight="1">
      <c r="A519" s="14" t="s">
        <v>77</v>
      </c>
      <c r="B519" s="52"/>
      <c r="C519" s="52"/>
      <c r="D519" s="52"/>
      <c r="E519" s="52"/>
      <c r="F519" s="52"/>
      <c r="G519" s="52"/>
      <c r="H519" s="15" t="s">
        <v>568</v>
      </c>
      <c r="I519" s="52"/>
      <c r="J519" s="42" t="str">
        <f>IF($N$7="By Rows","C06","F04")</f>
        <v>F04</v>
      </c>
      <c r="K519" s="53" t="s">
        <v>42</v>
      </c>
      <c r="L519" s="57"/>
      <c r="M519" s="55"/>
      <c r="N519" s="89" t="s">
        <v>80</v>
      </c>
      <c r="O519" s="92" t="s">
        <v>81</v>
      </c>
      <c r="P519" s="124" t="s">
        <v>10</v>
      </c>
      <c r="Q519" s="127" t="s">
        <v>598</v>
      </c>
      <c r="R519" s="90"/>
      <c r="S519" s="15" t="s">
        <v>57</v>
      </c>
      <c r="T519" s="15" t="s">
        <v>14</v>
      </c>
      <c r="U519" s="15"/>
      <c r="V519" s="15"/>
      <c r="W519" s="15"/>
      <c r="X519" s="15" t="s">
        <v>78</v>
      </c>
      <c r="Y519" s="56" t="s">
        <v>63</v>
      </c>
      <c r="Z519" s="56"/>
      <c r="AA519" s="56"/>
      <c r="AB519" s="56"/>
      <c r="AC519" s="56"/>
      <c r="AD519" s="56"/>
      <c r="AE519" s="56"/>
      <c r="AF519" s="56"/>
      <c r="AG519" s="56" t="s">
        <v>62</v>
      </c>
      <c r="AH519" s="56"/>
      <c r="AI519" s="56" t="s">
        <v>79</v>
      </c>
      <c r="AJ519" s="56"/>
      <c r="AK519" s="56" t="s">
        <v>3039</v>
      </c>
      <c r="AL519" s="56"/>
    </row>
    <row r="520" spans="1:38" ht="12.75" customHeight="1">
      <c r="A520" s="14" t="s">
        <v>77</v>
      </c>
      <c r="B520" s="52"/>
      <c r="C520" s="52"/>
      <c r="D520" s="52"/>
      <c r="E520" s="52"/>
      <c r="F520" s="52"/>
      <c r="G520" s="52"/>
      <c r="H520" s="15" t="s">
        <v>568</v>
      </c>
      <c r="I520" s="52"/>
      <c r="J520" s="42" t="str">
        <f>IF($N$7="By Rows","C07","G04")</f>
        <v>G04</v>
      </c>
      <c r="K520" s="53" t="s">
        <v>42</v>
      </c>
      <c r="L520" s="57"/>
      <c r="M520" s="55"/>
      <c r="N520" s="89" t="s">
        <v>80</v>
      </c>
      <c r="O520" s="92" t="s">
        <v>81</v>
      </c>
      <c r="P520" s="124" t="s">
        <v>10</v>
      </c>
      <c r="Q520" s="127" t="s">
        <v>599</v>
      </c>
      <c r="R520" s="90"/>
      <c r="S520" s="15" t="s">
        <v>57</v>
      </c>
      <c r="T520" s="15" t="s">
        <v>14</v>
      </c>
      <c r="U520" s="15"/>
      <c r="V520" s="15"/>
      <c r="W520" s="15"/>
      <c r="X520" s="15" t="s">
        <v>78</v>
      </c>
      <c r="Y520" s="56" t="s">
        <v>63</v>
      </c>
      <c r="Z520" s="56"/>
      <c r="AA520" s="56"/>
      <c r="AB520" s="56"/>
      <c r="AC520" s="56"/>
      <c r="AD520" s="56"/>
      <c r="AE520" s="56"/>
      <c r="AF520" s="56"/>
      <c r="AG520" s="56" t="s">
        <v>62</v>
      </c>
      <c r="AH520" s="56"/>
      <c r="AI520" s="56" t="s">
        <v>79</v>
      </c>
      <c r="AJ520" s="56"/>
      <c r="AK520" s="56" t="s">
        <v>3039</v>
      </c>
      <c r="AL520" s="56"/>
    </row>
    <row r="521" spans="1:38" ht="12.75" customHeight="1">
      <c r="A521" s="14" t="s">
        <v>77</v>
      </c>
      <c r="B521" s="52"/>
      <c r="C521" s="52"/>
      <c r="D521" s="52"/>
      <c r="E521" s="52"/>
      <c r="F521" s="52"/>
      <c r="G521" s="52"/>
      <c r="H521" s="15" t="s">
        <v>568</v>
      </c>
      <c r="I521" s="52"/>
      <c r="J521" s="42" t="str">
        <f>IF($N$7="By Rows","C08","H04")</f>
        <v>H04</v>
      </c>
      <c r="K521" s="53" t="s">
        <v>42</v>
      </c>
      <c r="L521" s="57"/>
      <c r="M521" s="55"/>
      <c r="N521" s="89" t="s">
        <v>80</v>
      </c>
      <c r="O521" s="92" t="s">
        <v>81</v>
      </c>
      <c r="P521" s="124" t="s">
        <v>10</v>
      </c>
      <c r="Q521" s="127" t="s">
        <v>600</v>
      </c>
      <c r="R521" s="90"/>
      <c r="S521" s="15" t="s">
        <v>57</v>
      </c>
      <c r="T521" s="15" t="s">
        <v>14</v>
      </c>
      <c r="U521" s="15"/>
      <c r="V521" s="15"/>
      <c r="W521" s="15"/>
      <c r="X521" s="15" t="s">
        <v>78</v>
      </c>
      <c r="Y521" s="56" t="s">
        <v>63</v>
      </c>
      <c r="Z521" s="56"/>
      <c r="AA521" s="56"/>
      <c r="AB521" s="56"/>
      <c r="AC521" s="56"/>
      <c r="AD521" s="56"/>
      <c r="AE521" s="56"/>
      <c r="AF521" s="56"/>
      <c r="AG521" s="56" t="s">
        <v>62</v>
      </c>
      <c r="AH521" s="56"/>
      <c r="AI521" s="56" t="s">
        <v>79</v>
      </c>
      <c r="AJ521" s="56"/>
      <c r="AK521" s="56" t="s">
        <v>3039</v>
      </c>
      <c r="AL521" s="56"/>
    </row>
    <row r="522" spans="1:38" ht="12.75" customHeight="1">
      <c r="A522" s="14" t="s">
        <v>77</v>
      </c>
      <c r="B522" s="52"/>
      <c r="C522" s="52"/>
      <c r="D522" s="52"/>
      <c r="E522" s="52"/>
      <c r="F522" s="52"/>
      <c r="G522" s="52"/>
      <c r="H522" s="15" t="s">
        <v>568</v>
      </c>
      <c r="I522" s="52"/>
      <c r="J522" s="42" t="str">
        <f>IF($N$7="By Rows","C09","A05")</f>
        <v>A05</v>
      </c>
      <c r="K522" s="53" t="s">
        <v>42</v>
      </c>
      <c r="L522" s="57"/>
      <c r="M522" s="55"/>
      <c r="N522" s="89" t="s">
        <v>80</v>
      </c>
      <c r="O522" s="92" t="s">
        <v>81</v>
      </c>
      <c r="P522" s="124" t="s">
        <v>10</v>
      </c>
      <c r="Q522" s="127" t="s">
        <v>601</v>
      </c>
      <c r="R522" s="90"/>
      <c r="S522" s="15" t="s">
        <v>57</v>
      </c>
      <c r="T522" s="15" t="s">
        <v>14</v>
      </c>
      <c r="U522" s="15"/>
      <c r="V522" s="15"/>
      <c r="W522" s="15"/>
      <c r="X522" s="15" t="s">
        <v>78</v>
      </c>
      <c r="Y522" s="56" t="s">
        <v>63</v>
      </c>
      <c r="Z522" s="56"/>
      <c r="AA522" s="56"/>
      <c r="AB522" s="56"/>
      <c r="AC522" s="56"/>
      <c r="AD522" s="56"/>
      <c r="AE522" s="56"/>
      <c r="AF522" s="56"/>
      <c r="AG522" s="56" t="s">
        <v>62</v>
      </c>
      <c r="AH522" s="56"/>
      <c r="AI522" s="56" t="s">
        <v>79</v>
      </c>
      <c r="AJ522" s="56"/>
      <c r="AK522" s="56" t="s">
        <v>3039</v>
      </c>
      <c r="AL522" s="56"/>
    </row>
    <row r="523" spans="1:38" ht="12.75" customHeight="1">
      <c r="A523" s="14" t="s">
        <v>77</v>
      </c>
      <c r="B523" s="52"/>
      <c r="C523" s="52"/>
      <c r="D523" s="52"/>
      <c r="E523" s="52"/>
      <c r="F523" s="52"/>
      <c r="G523" s="52"/>
      <c r="H523" s="15" t="s">
        <v>568</v>
      </c>
      <c r="I523" s="52"/>
      <c r="J523" s="42" t="str">
        <f>IF($N$7="By Rows","C10","B05")</f>
        <v>B05</v>
      </c>
      <c r="K523" s="53" t="s">
        <v>42</v>
      </c>
      <c r="L523" s="57"/>
      <c r="M523" s="55"/>
      <c r="N523" s="89" t="s">
        <v>80</v>
      </c>
      <c r="O523" s="92" t="s">
        <v>81</v>
      </c>
      <c r="P523" s="124" t="s">
        <v>10</v>
      </c>
      <c r="Q523" s="127" t="s">
        <v>602</v>
      </c>
      <c r="R523" s="90"/>
      <c r="S523" s="15" t="s">
        <v>57</v>
      </c>
      <c r="T523" s="15" t="s">
        <v>14</v>
      </c>
      <c r="U523" s="15"/>
      <c r="V523" s="15"/>
      <c r="W523" s="15"/>
      <c r="X523" s="15" t="s">
        <v>78</v>
      </c>
      <c r="Y523" s="56" t="s">
        <v>63</v>
      </c>
      <c r="Z523" s="56"/>
      <c r="AA523" s="56"/>
      <c r="AB523" s="56"/>
      <c r="AC523" s="56"/>
      <c r="AD523" s="56"/>
      <c r="AE523" s="56"/>
      <c r="AF523" s="56"/>
      <c r="AG523" s="56" t="s">
        <v>62</v>
      </c>
      <c r="AH523" s="56"/>
      <c r="AI523" s="56" t="s">
        <v>79</v>
      </c>
      <c r="AJ523" s="56"/>
      <c r="AK523" s="56" t="s">
        <v>3039</v>
      </c>
      <c r="AL523" s="56"/>
    </row>
    <row r="524" spans="1:38" ht="12.75" customHeight="1">
      <c r="A524" s="14" t="s">
        <v>77</v>
      </c>
      <c r="B524" s="52"/>
      <c r="C524" s="52"/>
      <c r="D524" s="52"/>
      <c r="E524" s="52"/>
      <c r="F524" s="52"/>
      <c r="G524" s="52"/>
      <c r="H524" s="15" t="s">
        <v>568</v>
      </c>
      <c r="I524" s="52"/>
      <c r="J524" s="42" t="str">
        <f>IF($N$7="By Rows","C11","C05")</f>
        <v>C05</v>
      </c>
      <c r="K524" s="53" t="s">
        <v>42</v>
      </c>
      <c r="L524" s="57"/>
      <c r="M524" s="55"/>
      <c r="N524" s="89" t="s">
        <v>80</v>
      </c>
      <c r="O524" s="92" t="s">
        <v>81</v>
      </c>
      <c r="P524" s="124" t="s">
        <v>10</v>
      </c>
      <c r="Q524" s="127" t="s">
        <v>603</v>
      </c>
      <c r="R524" s="90"/>
      <c r="S524" s="15" t="s">
        <v>57</v>
      </c>
      <c r="T524" s="15" t="s">
        <v>14</v>
      </c>
      <c r="U524" s="15"/>
      <c r="V524" s="15"/>
      <c r="W524" s="15"/>
      <c r="X524" s="15" t="s">
        <v>78</v>
      </c>
      <c r="Y524" s="56" t="s">
        <v>63</v>
      </c>
      <c r="Z524" s="56"/>
      <c r="AA524" s="56"/>
      <c r="AB524" s="56"/>
      <c r="AC524" s="56"/>
      <c r="AD524" s="56"/>
      <c r="AE524" s="56"/>
      <c r="AF524" s="56"/>
      <c r="AG524" s="56" t="s">
        <v>62</v>
      </c>
      <c r="AH524" s="56"/>
      <c r="AI524" s="56" t="s">
        <v>79</v>
      </c>
      <c r="AJ524" s="56"/>
      <c r="AK524" s="56" t="s">
        <v>3039</v>
      </c>
      <c r="AL524" s="56"/>
    </row>
    <row r="525" spans="1:38" ht="12.75" customHeight="1">
      <c r="A525" s="14" t="s">
        <v>77</v>
      </c>
      <c r="B525" s="52"/>
      <c r="C525" s="52"/>
      <c r="D525" s="52"/>
      <c r="E525" s="52"/>
      <c r="F525" s="52"/>
      <c r="G525" s="52"/>
      <c r="H525" s="15" t="s">
        <v>568</v>
      </c>
      <c r="I525" s="52"/>
      <c r="J525" s="42" t="str">
        <f>IF($N$7="By Rows","C12","D05")</f>
        <v>D05</v>
      </c>
      <c r="K525" s="53" t="s">
        <v>42</v>
      </c>
      <c r="L525" s="57"/>
      <c r="M525" s="55"/>
      <c r="N525" s="89" t="s">
        <v>80</v>
      </c>
      <c r="O525" s="92" t="s">
        <v>81</v>
      </c>
      <c r="P525" s="124" t="s">
        <v>10</v>
      </c>
      <c r="Q525" s="127" t="s">
        <v>604</v>
      </c>
      <c r="R525" s="90"/>
      <c r="S525" s="15" t="s">
        <v>57</v>
      </c>
      <c r="T525" s="15" t="s">
        <v>14</v>
      </c>
      <c r="U525" s="15"/>
      <c r="V525" s="15"/>
      <c r="W525" s="15"/>
      <c r="X525" s="15" t="s">
        <v>78</v>
      </c>
      <c r="Y525" s="56" t="s">
        <v>63</v>
      </c>
      <c r="Z525" s="56"/>
      <c r="AA525" s="56"/>
      <c r="AB525" s="56"/>
      <c r="AC525" s="56"/>
      <c r="AD525" s="56"/>
      <c r="AE525" s="56"/>
      <c r="AF525" s="56"/>
      <c r="AG525" s="56" t="s">
        <v>62</v>
      </c>
      <c r="AH525" s="56"/>
      <c r="AI525" s="56" t="s">
        <v>79</v>
      </c>
      <c r="AJ525" s="56"/>
      <c r="AK525" s="56" t="s">
        <v>3039</v>
      </c>
      <c r="AL525" s="56"/>
    </row>
    <row r="526" spans="1:38" ht="12.75" customHeight="1">
      <c r="A526" s="14" t="s">
        <v>77</v>
      </c>
      <c r="B526" s="52"/>
      <c r="C526" s="52"/>
      <c r="D526" s="52"/>
      <c r="E526" s="52"/>
      <c r="F526" s="52"/>
      <c r="G526" s="52"/>
      <c r="H526" s="15" t="s">
        <v>568</v>
      </c>
      <c r="I526" s="52"/>
      <c r="J526" s="42" t="str">
        <f>IF($N$7="By Rows","D01","E05")</f>
        <v>E05</v>
      </c>
      <c r="K526" s="53" t="s">
        <v>42</v>
      </c>
      <c r="L526" s="57"/>
      <c r="M526" s="55"/>
      <c r="N526" s="89" t="s">
        <v>80</v>
      </c>
      <c r="O526" s="92" t="s">
        <v>81</v>
      </c>
      <c r="P526" s="124" t="s">
        <v>10</v>
      </c>
      <c r="Q526" s="127" t="s">
        <v>605</v>
      </c>
      <c r="R526" s="90"/>
      <c r="S526" s="15" t="s">
        <v>57</v>
      </c>
      <c r="T526" s="15" t="s">
        <v>14</v>
      </c>
      <c r="U526" s="15"/>
      <c r="V526" s="15"/>
      <c r="W526" s="15"/>
      <c r="X526" s="15" t="s">
        <v>78</v>
      </c>
      <c r="Y526" s="56" t="s">
        <v>63</v>
      </c>
      <c r="Z526" s="56"/>
      <c r="AA526" s="56"/>
      <c r="AB526" s="56"/>
      <c r="AC526" s="56"/>
      <c r="AD526" s="56"/>
      <c r="AE526" s="56"/>
      <c r="AF526" s="56"/>
      <c r="AG526" s="56" t="s">
        <v>62</v>
      </c>
      <c r="AH526" s="56"/>
      <c r="AI526" s="56" t="s">
        <v>79</v>
      </c>
      <c r="AJ526" s="56"/>
      <c r="AK526" s="56" t="s">
        <v>3039</v>
      </c>
      <c r="AL526" s="56"/>
    </row>
    <row r="527" spans="1:38" ht="12.75" customHeight="1">
      <c r="A527" s="14" t="s">
        <v>77</v>
      </c>
      <c r="B527" s="52"/>
      <c r="C527" s="52"/>
      <c r="D527" s="52"/>
      <c r="E527" s="52"/>
      <c r="F527" s="52"/>
      <c r="G527" s="52"/>
      <c r="H527" s="15" t="s">
        <v>568</v>
      </c>
      <c r="I527" s="52"/>
      <c r="J527" s="42" t="str">
        <f>IF($N$7="By Rows","D02","F05")</f>
        <v>F05</v>
      </c>
      <c r="K527" s="53" t="s">
        <v>42</v>
      </c>
      <c r="L527" s="57"/>
      <c r="M527" s="55"/>
      <c r="N527" s="89" t="s">
        <v>80</v>
      </c>
      <c r="O527" s="92" t="s">
        <v>81</v>
      </c>
      <c r="P527" s="124" t="s">
        <v>10</v>
      </c>
      <c r="Q527" s="127" t="s">
        <v>606</v>
      </c>
      <c r="R527" s="90"/>
      <c r="S527" s="15" t="s">
        <v>57</v>
      </c>
      <c r="T527" s="15" t="s">
        <v>14</v>
      </c>
      <c r="U527" s="15"/>
      <c r="V527" s="15"/>
      <c r="W527" s="15"/>
      <c r="X527" s="15" t="s">
        <v>78</v>
      </c>
      <c r="Y527" s="56" t="s">
        <v>63</v>
      </c>
      <c r="Z527" s="56"/>
      <c r="AA527" s="56"/>
      <c r="AB527" s="56"/>
      <c r="AC527" s="56"/>
      <c r="AD527" s="56"/>
      <c r="AE527" s="56"/>
      <c r="AF527" s="56"/>
      <c r="AG527" s="56" t="s">
        <v>62</v>
      </c>
      <c r="AH527" s="56"/>
      <c r="AI527" s="56" t="s">
        <v>79</v>
      </c>
      <c r="AJ527" s="56"/>
      <c r="AK527" s="56" t="s">
        <v>3039</v>
      </c>
      <c r="AL527" s="56"/>
    </row>
    <row r="528" spans="1:38" ht="12.75" customHeight="1">
      <c r="A528" s="14" t="s">
        <v>77</v>
      </c>
      <c r="B528" s="52"/>
      <c r="C528" s="52"/>
      <c r="D528" s="52"/>
      <c r="E528" s="52"/>
      <c r="F528" s="52"/>
      <c r="G528" s="52"/>
      <c r="H528" s="15" t="s">
        <v>568</v>
      </c>
      <c r="I528" s="52"/>
      <c r="J528" s="42" t="str">
        <f>IF($N$7="By Rows","D03","G05")</f>
        <v>G05</v>
      </c>
      <c r="K528" s="53" t="s">
        <v>42</v>
      </c>
      <c r="L528" s="57"/>
      <c r="M528" s="55"/>
      <c r="N528" s="89" t="s">
        <v>80</v>
      </c>
      <c r="O528" s="92" t="s">
        <v>81</v>
      </c>
      <c r="P528" s="124" t="s">
        <v>10</v>
      </c>
      <c r="Q528" s="127" t="s">
        <v>607</v>
      </c>
      <c r="R528" s="90"/>
      <c r="S528" s="15" t="s">
        <v>57</v>
      </c>
      <c r="T528" s="15" t="s">
        <v>14</v>
      </c>
      <c r="U528" s="15"/>
      <c r="V528" s="15"/>
      <c r="W528" s="15"/>
      <c r="X528" s="15" t="s">
        <v>78</v>
      </c>
      <c r="Y528" s="56" t="s">
        <v>63</v>
      </c>
      <c r="Z528" s="56"/>
      <c r="AA528" s="56"/>
      <c r="AB528" s="56"/>
      <c r="AC528" s="56"/>
      <c r="AD528" s="56"/>
      <c r="AE528" s="56"/>
      <c r="AF528" s="56"/>
      <c r="AG528" s="56" t="s">
        <v>62</v>
      </c>
      <c r="AH528" s="56"/>
      <c r="AI528" s="56" t="s">
        <v>79</v>
      </c>
      <c r="AJ528" s="56"/>
      <c r="AK528" s="56" t="s">
        <v>3039</v>
      </c>
      <c r="AL528" s="56"/>
    </row>
    <row r="529" spans="1:38" ht="12.75" customHeight="1">
      <c r="A529" s="14" t="s">
        <v>77</v>
      </c>
      <c r="B529" s="52"/>
      <c r="C529" s="52"/>
      <c r="D529" s="52"/>
      <c r="E529" s="52"/>
      <c r="F529" s="52"/>
      <c r="G529" s="52"/>
      <c r="H529" s="15" t="s">
        <v>568</v>
      </c>
      <c r="I529" s="52"/>
      <c r="J529" s="42" t="str">
        <f>IF($N$7="By Rows","D04","H05")</f>
        <v>H05</v>
      </c>
      <c r="K529" s="53" t="s">
        <v>42</v>
      </c>
      <c r="L529" s="57"/>
      <c r="M529" s="55"/>
      <c r="N529" s="89" t="s">
        <v>80</v>
      </c>
      <c r="O529" s="92" t="s">
        <v>81</v>
      </c>
      <c r="P529" s="124" t="s">
        <v>10</v>
      </c>
      <c r="Q529" s="127" t="s">
        <v>608</v>
      </c>
      <c r="R529" s="90"/>
      <c r="S529" s="15" t="s">
        <v>57</v>
      </c>
      <c r="T529" s="15" t="s">
        <v>14</v>
      </c>
      <c r="U529" s="15"/>
      <c r="V529" s="15"/>
      <c r="W529" s="15"/>
      <c r="X529" s="15" t="s">
        <v>78</v>
      </c>
      <c r="Y529" s="56" t="s">
        <v>63</v>
      </c>
      <c r="Z529" s="56"/>
      <c r="AA529" s="56"/>
      <c r="AB529" s="56"/>
      <c r="AC529" s="56"/>
      <c r="AD529" s="56"/>
      <c r="AE529" s="56"/>
      <c r="AF529" s="56"/>
      <c r="AG529" s="56" t="s">
        <v>62</v>
      </c>
      <c r="AH529" s="56"/>
      <c r="AI529" s="56" t="s">
        <v>79</v>
      </c>
      <c r="AJ529" s="56"/>
      <c r="AK529" s="56" t="s">
        <v>3039</v>
      </c>
      <c r="AL529" s="56"/>
    </row>
    <row r="530" spans="1:38" ht="12.75" customHeight="1">
      <c r="A530" s="14" t="s">
        <v>77</v>
      </c>
      <c r="B530" s="52"/>
      <c r="C530" s="52"/>
      <c r="D530" s="52"/>
      <c r="E530" s="52"/>
      <c r="F530" s="52"/>
      <c r="G530" s="52"/>
      <c r="H530" s="15" t="s">
        <v>568</v>
      </c>
      <c r="I530" s="52"/>
      <c r="J530" s="42" t="str">
        <f>IF($N$7="By Rows","D05","A06")</f>
        <v>A06</v>
      </c>
      <c r="K530" s="53" t="s">
        <v>42</v>
      </c>
      <c r="L530" s="57"/>
      <c r="M530" s="55"/>
      <c r="N530" s="89" t="s">
        <v>80</v>
      </c>
      <c r="O530" s="92" t="s">
        <v>81</v>
      </c>
      <c r="P530" s="124" t="s">
        <v>10</v>
      </c>
      <c r="Q530" s="127" t="s">
        <v>609</v>
      </c>
      <c r="R530" s="90"/>
      <c r="S530" s="15" t="s">
        <v>57</v>
      </c>
      <c r="T530" s="15" t="s">
        <v>14</v>
      </c>
      <c r="U530" s="15"/>
      <c r="V530" s="15"/>
      <c r="W530" s="15"/>
      <c r="X530" s="15" t="s">
        <v>78</v>
      </c>
      <c r="Y530" s="56" t="s">
        <v>63</v>
      </c>
      <c r="Z530" s="56"/>
      <c r="AA530" s="56"/>
      <c r="AB530" s="56"/>
      <c r="AC530" s="56"/>
      <c r="AD530" s="56"/>
      <c r="AE530" s="56"/>
      <c r="AF530" s="56"/>
      <c r="AG530" s="56" t="s">
        <v>62</v>
      </c>
      <c r="AH530" s="56"/>
      <c r="AI530" s="56" t="s">
        <v>79</v>
      </c>
      <c r="AJ530" s="56"/>
      <c r="AK530" s="56" t="s">
        <v>3039</v>
      </c>
      <c r="AL530" s="56"/>
    </row>
    <row r="531" spans="1:38" ht="12.75" customHeight="1">
      <c r="A531" s="14" t="s">
        <v>77</v>
      </c>
      <c r="B531" s="52"/>
      <c r="C531" s="52"/>
      <c r="D531" s="52"/>
      <c r="E531" s="52"/>
      <c r="F531" s="52"/>
      <c r="G531" s="52"/>
      <c r="H531" s="15" t="s">
        <v>568</v>
      </c>
      <c r="I531" s="52"/>
      <c r="J531" s="42" t="str">
        <f>IF($N$7="By Rows","D06","B06")</f>
        <v>B06</v>
      </c>
      <c r="K531" s="53" t="s">
        <v>42</v>
      </c>
      <c r="L531" s="57"/>
      <c r="M531" s="55"/>
      <c r="N531" s="89" t="s">
        <v>80</v>
      </c>
      <c r="O531" s="92" t="s">
        <v>81</v>
      </c>
      <c r="P531" s="124" t="s">
        <v>10</v>
      </c>
      <c r="Q531" s="127" t="s">
        <v>610</v>
      </c>
      <c r="R531" s="90"/>
      <c r="S531" s="15" t="s">
        <v>57</v>
      </c>
      <c r="T531" s="15" t="s">
        <v>14</v>
      </c>
      <c r="U531" s="15"/>
      <c r="V531" s="15"/>
      <c r="W531" s="15"/>
      <c r="X531" s="15" t="s">
        <v>78</v>
      </c>
      <c r="Y531" s="56" t="s">
        <v>63</v>
      </c>
      <c r="Z531" s="56"/>
      <c r="AA531" s="56"/>
      <c r="AB531" s="56"/>
      <c r="AC531" s="56"/>
      <c r="AD531" s="56"/>
      <c r="AE531" s="56"/>
      <c r="AF531" s="56"/>
      <c r="AG531" s="56" t="s">
        <v>62</v>
      </c>
      <c r="AH531" s="56"/>
      <c r="AI531" s="56" t="s">
        <v>79</v>
      </c>
      <c r="AJ531" s="56"/>
      <c r="AK531" s="56" t="s">
        <v>3039</v>
      </c>
      <c r="AL531" s="56"/>
    </row>
    <row r="532" spans="1:38" ht="12.75" customHeight="1">
      <c r="A532" s="14" t="s">
        <v>77</v>
      </c>
      <c r="B532" s="52"/>
      <c r="C532" s="52"/>
      <c r="D532" s="52"/>
      <c r="E532" s="52"/>
      <c r="F532" s="52"/>
      <c r="G532" s="52"/>
      <c r="H532" s="15" t="s">
        <v>568</v>
      </c>
      <c r="I532" s="52"/>
      <c r="J532" s="42" t="str">
        <f>IF($N$7="By Rows","D07","C06")</f>
        <v>C06</v>
      </c>
      <c r="K532" s="53" t="s">
        <v>42</v>
      </c>
      <c r="L532" s="57"/>
      <c r="M532" s="55"/>
      <c r="N532" s="89" t="s">
        <v>80</v>
      </c>
      <c r="O532" s="92" t="s">
        <v>81</v>
      </c>
      <c r="P532" s="124" t="s">
        <v>10</v>
      </c>
      <c r="Q532" s="127" t="s">
        <v>611</v>
      </c>
      <c r="R532" s="90"/>
      <c r="S532" s="15" t="s">
        <v>57</v>
      </c>
      <c r="T532" s="15" t="s">
        <v>14</v>
      </c>
      <c r="U532" s="15"/>
      <c r="V532" s="15"/>
      <c r="W532" s="15"/>
      <c r="X532" s="15" t="s">
        <v>78</v>
      </c>
      <c r="Y532" s="56" t="s">
        <v>63</v>
      </c>
      <c r="Z532" s="56"/>
      <c r="AA532" s="56"/>
      <c r="AB532" s="56"/>
      <c r="AC532" s="56"/>
      <c r="AD532" s="56"/>
      <c r="AE532" s="56"/>
      <c r="AF532" s="56"/>
      <c r="AG532" s="56" t="s">
        <v>62</v>
      </c>
      <c r="AH532" s="56"/>
      <c r="AI532" s="56" t="s">
        <v>79</v>
      </c>
      <c r="AJ532" s="56"/>
      <c r="AK532" s="56" t="s">
        <v>3039</v>
      </c>
      <c r="AL532" s="56"/>
    </row>
    <row r="533" spans="1:38" ht="12.75" customHeight="1">
      <c r="A533" s="14" t="s">
        <v>77</v>
      </c>
      <c r="B533" s="52"/>
      <c r="C533" s="52"/>
      <c r="D533" s="52"/>
      <c r="E533" s="52"/>
      <c r="F533" s="52"/>
      <c r="G533" s="52"/>
      <c r="H533" s="15" t="s">
        <v>568</v>
      </c>
      <c r="I533" s="52"/>
      <c r="J533" s="42" t="str">
        <f>IF($N$7="By Rows","D08","D06")</f>
        <v>D06</v>
      </c>
      <c r="K533" s="53" t="s">
        <v>42</v>
      </c>
      <c r="L533" s="57"/>
      <c r="M533" s="55"/>
      <c r="N533" s="89" t="s">
        <v>80</v>
      </c>
      <c r="O533" s="92" t="s">
        <v>81</v>
      </c>
      <c r="P533" s="124" t="s">
        <v>10</v>
      </c>
      <c r="Q533" s="127" t="s">
        <v>612</v>
      </c>
      <c r="R533" s="90"/>
      <c r="S533" s="15" t="s">
        <v>57</v>
      </c>
      <c r="T533" s="15" t="s">
        <v>14</v>
      </c>
      <c r="U533" s="15"/>
      <c r="V533" s="15"/>
      <c r="W533" s="15"/>
      <c r="X533" s="15" t="s">
        <v>78</v>
      </c>
      <c r="Y533" s="56" t="s">
        <v>63</v>
      </c>
      <c r="Z533" s="56"/>
      <c r="AA533" s="56"/>
      <c r="AB533" s="56"/>
      <c r="AC533" s="56"/>
      <c r="AD533" s="56"/>
      <c r="AE533" s="56"/>
      <c r="AF533" s="56"/>
      <c r="AG533" s="56" t="s">
        <v>62</v>
      </c>
      <c r="AH533" s="56"/>
      <c r="AI533" s="56" t="s">
        <v>79</v>
      </c>
      <c r="AJ533" s="56"/>
      <c r="AK533" s="56" t="s">
        <v>3039</v>
      </c>
      <c r="AL533" s="56"/>
    </row>
    <row r="534" spans="1:38" ht="12.75" customHeight="1">
      <c r="A534" s="14" t="s">
        <v>77</v>
      </c>
      <c r="B534" s="52"/>
      <c r="C534" s="52"/>
      <c r="D534" s="52"/>
      <c r="E534" s="52"/>
      <c r="F534" s="52"/>
      <c r="G534" s="52"/>
      <c r="H534" s="15" t="s">
        <v>568</v>
      </c>
      <c r="I534" s="52"/>
      <c r="J534" s="42" t="str">
        <f>IF($N$7="By Rows","D09","E06")</f>
        <v>E06</v>
      </c>
      <c r="K534" s="53" t="s">
        <v>42</v>
      </c>
      <c r="L534" s="57"/>
      <c r="M534" s="55"/>
      <c r="N534" s="89" t="s">
        <v>80</v>
      </c>
      <c r="O534" s="92" t="s">
        <v>81</v>
      </c>
      <c r="P534" s="124" t="s">
        <v>10</v>
      </c>
      <c r="Q534" s="127" t="s">
        <v>613</v>
      </c>
      <c r="R534" s="90"/>
      <c r="S534" s="15" t="s">
        <v>57</v>
      </c>
      <c r="T534" s="15" t="s">
        <v>14</v>
      </c>
      <c r="U534" s="15"/>
      <c r="V534" s="15"/>
      <c r="W534" s="15"/>
      <c r="X534" s="15" t="s">
        <v>78</v>
      </c>
      <c r="Y534" s="56" t="s">
        <v>63</v>
      </c>
      <c r="Z534" s="56"/>
      <c r="AA534" s="56"/>
      <c r="AB534" s="56"/>
      <c r="AC534" s="56"/>
      <c r="AD534" s="56"/>
      <c r="AE534" s="56"/>
      <c r="AF534" s="56"/>
      <c r="AG534" s="56" t="s">
        <v>62</v>
      </c>
      <c r="AH534" s="56"/>
      <c r="AI534" s="56" t="s">
        <v>79</v>
      </c>
      <c r="AJ534" s="56"/>
      <c r="AK534" s="56" t="s">
        <v>3039</v>
      </c>
      <c r="AL534" s="56"/>
    </row>
    <row r="535" spans="1:38" ht="12.75" customHeight="1">
      <c r="A535" s="14" t="s">
        <v>77</v>
      </c>
      <c r="B535" s="52"/>
      <c r="C535" s="52"/>
      <c r="D535" s="52"/>
      <c r="E535" s="52"/>
      <c r="F535" s="52"/>
      <c r="G535" s="52"/>
      <c r="H535" s="15" t="s">
        <v>568</v>
      </c>
      <c r="I535" s="52"/>
      <c r="J535" s="42" t="str">
        <f>IF($N$7="By Rows","D10","F06")</f>
        <v>F06</v>
      </c>
      <c r="K535" s="53" t="s">
        <v>42</v>
      </c>
      <c r="L535" s="57"/>
      <c r="M535" s="55"/>
      <c r="N535" s="89" t="s">
        <v>80</v>
      </c>
      <c r="O535" s="92" t="s">
        <v>81</v>
      </c>
      <c r="P535" s="124" t="s">
        <v>10</v>
      </c>
      <c r="Q535" s="127" t="s">
        <v>614</v>
      </c>
      <c r="R535" s="90"/>
      <c r="S535" s="15" t="s">
        <v>57</v>
      </c>
      <c r="T535" s="15" t="s">
        <v>14</v>
      </c>
      <c r="U535" s="15"/>
      <c r="V535" s="15"/>
      <c r="W535" s="15"/>
      <c r="X535" s="15" t="s">
        <v>78</v>
      </c>
      <c r="Y535" s="56" t="s">
        <v>63</v>
      </c>
      <c r="Z535" s="56"/>
      <c r="AA535" s="56"/>
      <c r="AB535" s="56"/>
      <c r="AC535" s="56"/>
      <c r="AD535" s="56"/>
      <c r="AE535" s="56"/>
      <c r="AF535" s="56"/>
      <c r="AG535" s="56" t="s">
        <v>62</v>
      </c>
      <c r="AH535" s="56"/>
      <c r="AI535" s="56" t="s">
        <v>79</v>
      </c>
      <c r="AJ535" s="56"/>
      <c r="AK535" s="56" t="s">
        <v>3039</v>
      </c>
      <c r="AL535" s="56"/>
    </row>
    <row r="536" spans="1:38" ht="12.75" customHeight="1">
      <c r="A536" s="14" t="s">
        <v>77</v>
      </c>
      <c r="B536" s="52"/>
      <c r="C536" s="52"/>
      <c r="D536" s="52"/>
      <c r="E536" s="52"/>
      <c r="F536" s="52"/>
      <c r="G536" s="52"/>
      <c r="H536" s="15" t="s">
        <v>568</v>
      </c>
      <c r="I536" s="52"/>
      <c r="J536" s="42" t="str">
        <f>IF($N$7="By Rows","D11","G06")</f>
        <v>G06</v>
      </c>
      <c r="K536" s="53" t="s">
        <v>42</v>
      </c>
      <c r="L536" s="57"/>
      <c r="M536" s="55"/>
      <c r="N536" s="89" t="s">
        <v>80</v>
      </c>
      <c r="O536" s="92" t="s">
        <v>81</v>
      </c>
      <c r="P536" s="124" t="s">
        <v>10</v>
      </c>
      <c r="Q536" s="127" t="s">
        <v>615</v>
      </c>
      <c r="R536" s="90"/>
      <c r="S536" s="15" t="s">
        <v>57</v>
      </c>
      <c r="T536" s="15" t="s">
        <v>14</v>
      </c>
      <c r="U536" s="15"/>
      <c r="V536" s="15"/>
      <c r="W536" s="15"/>
      <c r="X536" s="15" t="s">
        <v>78</v>
      </c>
      <c r="Y536" s="56" t="s">
        <v>63</v>
      </c>
      <c r="Z536" s="56"/>
      <c r="AA536" s="56"/>
      <c r="AB536" s="56"/>
      <c r="AC536" s="56"/>
      <c r="AD536" s="56"/>
      <c r="AE536" s="56"/>
      <c r="AF536" s="56"/>
      <c r="AG536" s="56" t="s">
        <v>62</v>
      </c>
      <c r="AH536" s="56"/>
      <c r="AI536" s="56" t="s">
        <v>79</v>
      </c>
      <c r="AJ536" s="56"/>
      <c r="AK536" s="56" t="s">
        <v>3039</v>
      </c>
      <c r="AL536" s="56"/>
    </row>
    <row r="537" spans="1:38" ht="12.75" customHeight="1">
      <c r="A537" s="14" t="s">
        <v>77</v>
      </c>
      <c r="B537" s="52"/>
      <c r="C537" s="52"/>
      <c r="D537" s="52"/>
      <c r="E537" s="52"/>
      <c r="F537" s="52"/>
      <c r="G537" s="52"/>
      <c r="H537" s="15" t="s">
        <v>568</v>
      </c>
      <c r="I537" s="52"/>
      <c r="J537" s="42" t="str">
        <f>IF($N$7="By Rows","D12","H06")</f>
        <v>H06</v>
      </c>
      <c r="K537" s="53" t="s">
        <v>42</v>
      </c>
      <c r="L537" s="57"/>
      <c r="M537" s="55"/>
      <c r="N537" s="89" t="s">
        <v>80</v>
      </c>
      <c r="O537" s="92" t="s">
        <v>81</v>
      </c>
      <c r="P537" s="124" t="s">
        <v>10</v>
      </c>
      <c r="Q537" s="127" t="s">
        <v>616</v>
      </c>
      <c r="R537" s="90"/>
      <c r="S537" s="15" t="s">
        <v>57</v>
      </c>
      <c r="T537" s="15" t="s">
        <v>14</v>
      </c>
      <c r="U537" s="15"/>
      <c r="V537" s="15"/>
      <c r="W537" s="15"/>
      <c r="X537" s="15" t="s">
        <v>78</v>
      </c>
      <c r="Y537" s="56" t="s">
        <v>63</v>
      </c>
      <c r="Z537" s="56"/>
      <c r="AA537" s="56"/>
      <c r="AB537" s="56"/>
      <c r="AC537" s="56"/>
      <c r="AD537" s="56"/>
      <c r="AE537" s="56"/>
      <c r="AF537" s="56"/>
      <c r="AG537" s="56" t="s">
        <v>62</v>
      </c>
      <c r="AH537" s="56"/>
      <c r="AI537" s="56" t="s">
        <v>79</v>
      </c>
      <c r="AJ537" s="56"/>
      <c r="AK537" s="56" t="s">
        <v>3039</v>
      </c>
      <c r="AL537" s="56"/>
    </row>
    <row r="538" spans="1:38" ht="12.75" customHeight="1">
      <c r="A538" s="14" t="s">
        <v>77</v>
      </c>
      <c r="B538" s="52"/>
      <c r="C538" s="52"/>
      <c r="D538" s="52"/>
      <c r="E538" s="52"/>
      <c r="F538" s="52"/>
      <c r="G538" s="52"/>
      <c r="H538" s="15" t="s">
        <v>568</v>
      </c>
      <c r="I538" s="52"/>
      <c r="J538" s="42" t="str">
        <f>IF($N$7="By Rows","E01","A07")</f>
        <v>A07</v>
      </c>
      <c r="K538" s="53" t="s">
        <v>42</v>
      </c>
      <c r="L538" s="57"/>
      <c r="M538" s="55"/>
      <c r="N538" s="89" t="s">
        <v>80</v>
      </c>
      <c r="O538" s="92" t="s">
        <v>81</v>
      </c>
      <c r="P538" s="124" t="s">
        <v>10</v>
      </c>
      <c r="Q538" s="127" t="s">
        <v>617</v>
      </c>
      <c r="R538" s="90"/>
      <c r="S538" s="15" t="s">
        <v>57</v>
      </c>
      <c r="T538" s="15" t="s">
        <v>14</v>
      </c>
      <c r="U538" s="15"/>
      <c r="V538" s="15"/>
      <c r="W538" s="15"/>
      <c r="X538" s="15" t="s">
        <v>78</v>
      </c>
      <c r="Y538" s="56" t="s">
        <v>63</v>
      </c>
      <c r="Z538" s="56"/>
      <c r="AA538" s="56"/>
      <c r="AB538" s="56"/>
      <c r="AC538" s="56"/>
      <c r="AD538" s="56"/>
      <c r="AE538" s="56"/>
      <c r="AF538" s="56"/>
      <c r="AG538" s="56" t="s">
        <v>62</v>
      </c>
      <c r="AH538" s="56"/>
      <c r="AI538" s="56" t="s">
        <v>79</v>
      </c>
      <c r="AJ538" s="56"/>
      <c r="AK538" s="56" t="s">
        <v>3039</v>
      </c>
      <c r="AL538" s="56"/>
    </row>
    <row r="539" spans="1:38" ht="12.75" customHeight="1">
      <c r="A539" s="14" t="s">
        <v>77</v>
      </c>
      <c r="B539" s="52"/>
      <c r="C539" s="52"/>
      <c r="D539" s="52"/>
      <c r="E539" s="52"/>
      <c r="F539" s="52"/>
      <c r="G539" s="52"/>
      <c r="H539" s="15" t="s">
        <v>568</v>
      </c>
      <c r="I539" s="52"/>
      <c r="J539" s="42" t="str">
        <f>IF($N$7="By Rows","E02","B07")</f>
        <v>B07</v>
      </c>
      <c r="K539" s="53" t="s">
        <v>42</v>
      </c>
      <c r="L539" s="57"/>
      <c r="M539" s="55"/>
      <c r="N539" s="89" t="s">
        <v>80</v>
      </c>
      <c r="O539" s="92" t="s">
        <v>81</v>
      </c>
      <c r="P539" s="124" t="s">
        <v>10</v>
      </c>
      <c r="Q539" s="127" t="s">
        <v>618</v>
      </c>
      <c r="R539" s="90"/>
      <c r="S539" s="15" t="s">
        <v>57</v>
      </c>
      <c r="T539" s="15" t="s">
        <v>14</v>
      </c>
      <c r="U539" s="15"/>
      <c r="V539" s="15"/>
      <c r="W539" s="15"/>
      <c r="X539" s="15" t="s">
        <v>78</v>
      </c>
      <c r="Y539" s="56" t="s">
        <v>63</v>
      </c>
      <c r="Z539" s="56"/>
      <c r="AA539" s="56"/>
      <c r="AB539" s="56"/>
      <c r="AC539" s="56"/>
      <c r="AD539" s="56"/>
      <c r="AE539" s="56"/>
      <c r="AF539" s="56"/>
      <c r="AG539" s="56" t="s">
        <v>62</v>
      </c>
      <c r="AH539" s="56"/>
      <c r="AI539" s="56" t="s">
        <v>79</v>
      </c>
      <c r="AJ539" s="56"/>
      <c r="AK539" s="56" t="s">
        <v>3039</v>
      </c>
      <c r="AL539" s="56"/>
    </row>
    <row r="540" spans="1:38" ht="12.75" customHeight="1">
      <c r="A540" s="14" t="s">
        <v>77</v>
      </c>
      <c r="B540" s="52"/>
      <c r="C540" s="52"/>
      <c r="D540" s="52"/>
      <c r="E540" s="52"/>
      <c r="F540" s="52"/>
      <c r="G540" s="52"/>
      <c r="H540" s="15" t="s">
        <v>568</v>
      </c>
      <c r="I540" s="52"/>
      <c r="J540" s="42" t="str">
        <f>IF($N$7="By Rows","E03","C07")</f>
        <v>C07</v>
      </c>
      <c r="K540" s="53" t="s">
        <v>42</v>
      </c>
      <c r="L540" s="57"/>
      <c r="M540" s="55"/>
      <c r="N540" s="89" t="s">
        <v>80</v>
      </c>
      <c r="O540" s="92" t="s">
        <v>81</v>
      </c>
      <c r="P540" s="124" t="s">
        <v>10</v>
      </c>
      <c r="Q540" s="127" t="s">
        <v>619</v>
      </c>
      <c r="R540" s="90"/>
      <c r="S540" s="15" t="s">
        <v>57</v>
      </c>
      <c r="T540" s="15" t="s">
        <v>14</v>
      </c>
      <c r="U540" s="15"/>
      <c r="V540" s="15"/>
      <c r="W540" s="15"/>
      <c r="X540" s="15" t="s">
        <v>78</v>
      </c>
      <c r="Y540" s="56" t="s">
        <v>63</v>
      </c>
      <c r="Z540" s="56"/>
      <c r="AA540" s="56"/>
      <c r="AB540" s="56"/>
      <c r="AC540" s="56"/>
      <c r="AD540" s="56"/>
      <c r="AE540" s="56"/>
      <c r="AF540" s="56"/>
      <c r="AG540" s="56" t="s">
        <v>62</v>
      </c>
      <c r="AH540" s="56"/>
      <c r="AI540" s="56" t="s">
        <v>79</v>
      </c>
      <c r="AJ540" s="56"/>
      <c r="AK540" s="56" t="s">
        <v>3039</v>
      </c>
      <c r="AL540" s="56"/>
    </row>
    <row r="541" spans="1:38" ht="12.75" customHeight="1">
      <c r="A541" s="14" t="s">
        <v>77</v>
      </c>
      <c r="B541" s="52"/>
      <c r="C541" s="52"/>
      <c r="D541" s="52"/>
      <c r="E541" s="52"/>
      <c r="F541" s="52"/>
      <c r="G541" s="52"/>
      <c r="H541" s="15" t="s">
        <v>568</v>
      </c>
      <c r="I541" s="52"/>
      <c r="J541" s="42" t="str">
        <f>IF($N$7="By Rows","E04","D07")</f>
        <v>D07</v>
      </c>
      <c r="K541" s="53" t="s">
        <v>42</v>
      </c>
      <c r="L541" s="57"/>
      <c r="M541" s="55"/>
      <c r="N541" s="89" t="s">
        <v>80</v>
      </c>
      <c r="O541" s="92" t="s">
        <v>81</v>
      </c>
      <c r="P541" s="124" t="s">
        <v>10</v>
      </c>
      <c r="Q541" s="127" t="s">
        <v>620</v>
      </c>
      <c r="R541" s="90"/>
      <c r="S541" s="15" t="s">
        <v>57</v>
      </c>
      <c r="T541" s="15" t="s">
        <v>14</v>
      </c>
      <c r="U541" s="15"/>
      <c r="V541" s="15"/>
      <c r="W541" s="15"/>
      <c r="X541" s="15" t="s">
        <v>78</v>
      </c>
      <c r="Y541" s="56" t="s">
        <v>63</v>
      </c>
      <c r="Z541" s="56"/>
      <c r="AA541" s="56"/>
      <c r="AB541" s="56"/>
      <c r="AC541" s="56"/>
      <c r="AD541" s="56"/>
      <c r="AE541" s="56"/>
      <c r="AF541" s="56"/>
      <c r="AG541" s="56" t="s">
        <v>62</v>
      </c>
      <c r="AH541" s="56"/>
      <c r="AI541" s="56" t="s">
        <v>79</v>
      </c>
      <c r="AJ541" s="56"/>
      <c r="AK541" s="56" t="s">
        <v>3039</v>
      </c>
      <c r="AL541" s="56"/>
    </row>
    <row r="542" spans="1:38" ht="12.75" customHeight="1">
      <c r="A542" s="14" t="s">
        <v>77</v>
      </c>
      <c r="B542" s="52"/>
      <c r="C542" s="52"/>
      <c r="D542" s="52"/>
      <c r="E542" s="52"/>
      <c r="F542" s="52"/>
      <c r="G542" s="52"/>
      <c r="H542" s="15" t="s">
        <v>568</v>
      </c>
      <c r="I542" s="52"/>
      <c r="J542" s="42" t="str">
        <f>IF($N$7="By Rows","E05","E07")</f>
        <v>E07</v>
      </c>
      <c r="K542" s="53" t="s">
        <v>42</v>
      </c>
      <c r="L542" s="57"/>
      <c r="M542" s="55"/>
      <c r="N542" s="89" t="s">
        <v>80</v>
      </c>
      <c r="O542" s="92" t="s">
        <v>81</v>
      </c>
      <c r="P542" s="124" t="s">
        <v>10</v>
      </c>
      <c r="Q542" s="127" t="s">
        <v>621</v>
      </c>
      <c r="R542" s="91"/>
      <c r="S542" s="56" t="s">
        <v>57</v>
      </c>
      <c r="T542" s="56" t="s">
        <v>14</v>
      </c>
      <c r="U542" s="56"/>
      <c r="V542" s="56"/>
      <c r="W542" s="56"/>
      <c r="X542" s="15" t="s">
        <v>78</v>
      </c>
      <c r="Y542" s="56" t="s">
        <v>63</v>
      </c>
      <c r="Z542" s="56"/>
      <c r="AA542" s="56"/>
      <c r="AB542" s="56"/>
      <c r="AC542" s="56"/>
      <c r="AD542" s="56"/>
      <c r="AE542" s="56"/>
      <c r="AF542" s="56"/>
      <c r="AG542" s="56" t="s">
        <v>62</v>
      </c>
      <c r="AH542" s="56"/>
      <c r="AI542" s="56" t="s">
        <v>79</v>
      </c>
      <c r="AJ542" s="56"/>
      <c r="AK542" s="56" t="s">
        <v>3039</v>
      </c>
      <c r="AL542" s="56"/>
    </row>
    <row r="543" spans="1:38" ht="12.75" customHeight="1">
      <c r="A543" s="14" t="s">
        <v>77</v>
      </c>
      <c r="B543" s="52"/>
      <c r="C543" s="52"/>
      <c r="D543" s="52"/>
      <c r="E543" s="52"/>
      <c r="F543" s="52"/>
      <c r="G543" s="52"/>
      <c r="H543" s="15" t="s">
        <v>568</v>
      </c>
      <c r="I543" s="52"/>
      <c r="J543" s="42" t="str">
        <f>IF($N$7="By Rows","E06","F07")</f>
        <v>F07</v>
      </c>
      <c r="K543" s="53" t="s">
        <v>42</v>
      </c>
      <c r="L543" s="57"/>
      <c r="M543" s="55"/>
      <c r="N543" s="89" t="s">
        <v>80</v>
      </c>
      <c r="O543" s="92" t="s">
        <v>81</v>
      </c>
      <c r="P543" s="124" t="s">
        <v>10</v>
      </c>
      <c r="Q543" s="127" t="s">
        <v>622</v>
      </c>
      <c r="R543" s="91"/>
      <c r="S543" s="56" t="s">
        <v>57</v>
      </c>
      <c r="T543" s="56" t="s">
        <v>14</v>
      </c>
      <c r="U543" s="56"/>
      <c r="V543" s="56"/>
      <c r="W543" s="56"/>
      <c r="X543" s="15" t="s">
        <v>78</v>
      </c>
      <c r="Y543" s="56" t="s">
        <v>63</v>
      </c>
      <c r="Z543" s="56"/>
      <c r="AA543" s="56"/>
      <c r="AB543" s="56"/>
      <c r="AC543" s="56"/>
      <c r="AD543" s="56"/>
      <c r="AE543" s="56"/>
      <c r="AF543" s="56"/>
      <c r="AG543" s="56" t="s">
        <v>62</v>
      </c>
      <c r="AH543" s="56"/>
      <c r="AI543" s="56" t="s">
        <v>79</v>
      </c>
      <c r="AJ543" s="56"/>
      <c r="AK543" s="56" t="s">
        <v>3039</v>
      </c>
      <c r="AL543" s="56"/>
    </row>
    <row r="544" spans="1:38" ht="12.75" customHeight="1">
      <c r="A544" s="14" t="s">
        <v>77</v>
      </c>
      <c r="B544" s="52"/>
      <c r="C544" s="52"/>
      <c r="D544" s="52"/>
      <c r="E544" s="52"/>
      <c r="F544" s="52"/>
      <c r="G544" s="52"/>
      <c r="H544" s="15" t="s">
        <v>568</v>
      </c>
      <c r="I544" s="52"/>
      <c r="J544" s="42" t="str">
        <f>IF($N$7="By Rows","E07","G07")</f>
        <v>G07</v>
      </c>
      <c r="K544" s="53" t="s">
        <v>42</v>
      </c>
      <c r="L544" s="57"/>
      <c r="M544" s="55"/>
      <c r="N544" s="89" t="s">
        <v>80</v>
      </c>
      <c r="O544" s="92" t="s">
        <v>81</v>
      </c>
      <c r="P544" s="124" t="s">
        <v>10</v>
      </c>
      <c r="Q544" s="127" t="s">
        <v>623</v>
      </c>
      <c r="R544" s="91"/>
      <c r="S544" s="56" t="s">
        <v>57</v>
      </c>
      <c r="T544" s="56" t="s">
        <v>14</v>
      </c>
      <c r="U544" s="56"/>
      <c r="V544" s="56"/>
      <c r="W544" s="56"/>
      <c r="X544" s="15" t="s">
        <v>78</v>
      </c>
      <c r="Y544" s="56" t="s">
        <v>63</v>
      </c>
      <c r="Z544" s="56"/>
      <c r="AA544" s="56"/>
      <c r="AB544" s="56"/>
      <c r="AC544" s="56"/>
      <c r="AD544" s="56"/>
      <c r="AE544" s="56"/>
      <c r="AF544" s="56"/>
      <c r="AG544" s="56" t="s">
        <v>62</v>
      </c>
      <c r="AH544" s="56"/>
      <c r="AI544" s="56" t="s">
        <v>79</v>
      </c>
      <c r="AJ544" s="56"/>
      <c r="AK544" s="56" t="s">
        <v>3039</v>
      </c>
      <c r="AL544" s="56"/>
    </row>
    <row r="545" spans="1:38" ht="12.75" customHeight="1">
      <c r="A545" s="14" t="s">
        <v>77</v>
      </c>
      <c r="B545" s="52"/>
      <c r="C545" s="52"/>
      <c r="D545" s="52"/>
      <c r="E545" s="52"/>
      <c r="F545" s="52"/>
      <c r="G545" s="52"/>
      <c r="H545" s="15" t="s">
        <v>568</v>
      </c>
      <c r="I545" s="52"/>
      <c r="J545" s="42" t="str">
        <f>IF($N$7="By Rows","E08","H07")</f>
        <v>H07</v>
      </c>
      <c r="K545" s="53" t="s">
        <v>42</v>
      </c>
      <c r="L545" s="57"/>
      <c r="M545" s="55"/>
      <c r="N545" s="89" t="s">
        <v>80</v>
      </c>
      <c r="O545" s="92" t="s">
        <v>81</v>
      </c>
      <c r="P545" s="124" t="s">
        <v>10</v>
      </c>
      <c r="Q545" s="127" t="s">
        <v>624</v>
      </c>
      <c r="R545" s="91"/>
      <c r="S545" s="56" t="s">
        <v>57</v>
      </c>
      <c r="T545" s="56" t="s">
        <v>14</v>
      </c>
      <c r="U545" s="56"/>
      <c r="V545" s="56"/>
      <c r="W545" s="56"/>
      <c r="X545" s="15" t="s">
        <v>78</v>
      </c>
      <c r="Y545" s="56" t="s">
        <v>63</v>
      </c>
      <c r="Z545" s="56"/>
      <c r="AA545" s="56"/>
      <c r="AB545" s="56"/>
      <c r="AC545" s="56"/>
      <c r="AD545" s="56"/>
      <c r="AE545" s="56"/>
      <c r="AF545" s="56"/>
      <c r="AG545" s="56" t="s">
        <v>62</v>
      </c>
      <c r="AH545" s="56"/>
      <c r="AI545" s="56" t="s">
        <v>79</v>
      </c>
      <c r="AJ545" s="56"/>
      <c r="AK545" s="56" t="s">
        <v>3039</v>
      </c>
      <c r="AL545" s="56"/>
    </row>
    <row r="546" spans="1:38" ht="12.75" customHeight="1">
      <c r="A546" s="14" t="s">
        <v>77</v>
      </c>
      <c r="B546" s="52"/>
      <c r="C546" s="52"/>
      <c r="D546" s="52"/>
      <c r="E546" s="52"/>
      <c r="F546" s="52"/>
      <c r="G546" s="52"/>
      <c r="H546" s="15" t="s">
        <v>568</v>
      </c>
      <c r="I546" s="52"/>
      <c r="J546" s="42" t="str">
        <f>IF($N$7="By Rows","E09","A08")</f>
        <v>A08</v>
      </c>
      <c r="K546" s="53" t="s">
        <v>42</v>
      </c>
      <c r="L546" s="57"/>
      <c r="M546" s="55"/>
      <c r="N546" s="89" t="s">
        <v>80</v>
      </c>
      <c r="O546" s="92" t="s">
        <v>81</v>
      </c>
      <c r="P546" s="124" t="s">
        <v>10</v>
      </c>
      <c r="Q546" s="127" t="s">
        <v>625</v>
      </c>
      <c r="R546" s="91"/>
      <c r="S546" s="56" t="s">
        <v>57</v>
      </c>
      <c r="T546" s="56" t="s">
        <v>14</v>
      </c>
      <c r="U546" s="56"/>
      <c r="V546" s="56"/>
      <c r="W546" s="56"/>
      <c r="X546" s="15" t="s">
        <v>78</v>
      </c>
      <c r="Y546" s="56" t="s">
        <v>63</v>
      </c>
      <c r="Z546" s="56"/>
      <c r="AA546" s="56"/>
      <c r="AB546" s="56"/>
      <c r="AC546" s="56"/>
      <c r="AD546" s="56"/>
      <c r="AE546" s="56"/>
      <c r="AF546" s="56"/>
      <c r="AG546" s="56" t="s">
        <v>62</v>
      </c>
      <c r="AH546" s="56"/>
      <c r="AI546" s="56" t="s">
        <v>79</v>
      </c>
      <c r="AJ546" s="56"/>
      <c r="AK546" s="56" t="s">
        <v>3039</v>
      </c>
      <c r="AL546" s="56"/>
    </row>
    <row r="547" spans="1:38" ht="12.75" customHeight="1">
      <c r="A547" s="14" t="s">
        <v>77</v>
      </c>
      <c r="B547" s="52"/>
      <c r="C547" s="52"/>
      <c r="D547" s="52"/>
      <c r="E547" s="52"/>
      <c r="F547" s="52"/>
      <c r="G547" s="52"/>
      <c r="H547" s="15" t="s">
        <v>568</v>
      </c>
      <c r="I547" s="52"/>
      <c r="J547" s="42" t="str">
        <f>IF($N$7="By Rows","E10","B08")</f>
        <v>B08</v>
      </c>
      <c r="K547" s="53" t="s">
        <v>42</v>
      </c>
      <c r="L547" s="57"/>
      <c r="M547" s="55"/>
      <c r="N547" s="89" t="s">
        <v>80</v>
      </c>
      <c r="O547" s="92" t="s">
        <v>81</v>
      </c>
      <c r="P547" s="124" t="s">
        <v>10</v>
      </c>
      <c r="Q547" s="127" t="s">
        <v>626</v>
      </c>
      <c r="R547" s="91"/>
      <c r="S547" s="56" t="s">
        <v>57</v>
      </c>
      <c r="T547" s="56" t="s">
        <v>14</v>
      </c>
      <c r="U547" s="56"/>
      <c r="V547" s="56"/>
      <c r="W547" s="56"/>
      <c r="X547" s="15" t="s">
        <v>78</v>
      </c>
      <c r="Y547" s="56" t="s">
        <v>63</v>
      </c>
      <c r="Z547" s="56"/>
      <c r="AA547" s="56"/>
      <c r="AB547" s="56"/>
      <c r="AC547" s="56"/>
      <c r="AD547" s="56"/>
      <c r="AE547" s="56"/>
      <c r="AF547" s="56"/>
      <c r="AG547" s="56" t="s">
        <v>62</v>
      </c>
      <c r="AH547" s="56"/>
      <c r="AI547" s="56" t="s">
        <v>79</v>
      </c>
      <c r="AJ547" s="56"/>
      <c r="AK547" s="56" t="s">
        <v>3039</v>
      </c>
      <c r="AL547" s="56"/>
    </row>
    <row r="548" spans="1:38" ht="12.75" customHeight="1">
      <c r="A548" s="14" t="s">
        <v>77</v>
      </c>
      <c r="B548" s="52"/>
      <c r="C548" s="52"/>
      <c r="D548" s="52"/>
      <c r="E548" s="52"/>
      <c r="F548" s="52"/>
      <c r="G548" s="52"/>
      <c r="H548" s="15" t="s">
        <v>568</v>
      </c>
      <c r="I548" s="52"/>
      <c r="J548" s="42" t="str">
        <f>IF($N$7="By Rows","E11","C08")</f>
        <v>C08</v>
      </c>
      <c r="K548" s="53" t="s">
        <v>42</v>
      </c>
      <c r="L548" s="57"/>
      <c r="M548" s="55"/>
      <c r="N548" s="89" t="s">
        <v>80</v>
      </c>
      <c r="O548" s="92" t="s">
        <v>81</v>
      </c>
      <c r="P548" s="124" t="s">
        <v>10</v>
      </c>
      <c r="Q548" s="127" t="s">
        <v>627</v>
      </c>
      <c r="R548" s="91"/>
      <c r="S548" s="56" t="s">
        <v>57</v>
      </c>
      <c r="T548" s="56" t="s">
        <v>14</v>
      </c>
      <c r="U548" s="56"/>
      <c r="V548" s="56"/>
      <c r="W548" s="56"/>
      <c r="X548" s="15" t="s">
        <v>78</v>
      </c>
      <c r="Y548" s="56" t="s">
        <v>63</v>
      </c>
      <c r="Z548" s="56"/>
      <c r="AA548" s="56"/>
      <c r="AB548" s="56"/>
      <c r="AC548" s="56"/>
      <c r="AD548" s="56"/>
      <c r="AE548" s="56"/>
      <c r="AF548" s="56"/>
      <c r="AG548" s="56" t="s">
        <v>62</v>
      </c>
      <c r="AH548" s="56"/>
      <c r="AI548" s="56" t="s">
        <v>79</v>
      </c>
      <c r="AJ548" s="56"/>
      <c r="AK548" s="56" t="s">
        <v>3039</v>
      </c>
      <c r="AL548" s="56"/>
    </row>
    <row r="549" spans="1:38" ht="12.75" customHeight="1">
      <c r="A549" s="14" t="s">
        <v>77</v>
      </c>
      <c r="B549" s="52"/>
      <c r="C549" s="52"/>
      <c r="D549" s="52"/>
      <c r="E549" s="52"/>
      <c r="F549" s="52"/>
      <c r="G549" s="52"/>
      <c r="H549" s="15" t="s">
        <v>568</v>
      </c>
      <c r="I549" s="52"/>
      <c r="J549" s="42" t="str">
        <f>IF($N$7="By Rows","E12","D08")</f>
        <v>D08</v>
      </c>
      <c r="K549" s="53" t="s">
        <v>42</v>
      </c>
      <c r="L549" s="57"/>
      <c r="M549" s="55"/>
      <c r="N549" s="89" t="s">
        <v>80</v>
      </c>
      <c r="O549" s="92" t="s">
        <v>81</v>
      </c>
      <c r="P549" s="124" t="s">
        <v>10</v>
      </c>
      <c r="Q549" s="127" t="s">
        <v>628</v>
      </c>
      <c r="R549" s="91"/>
      <c r="S549" s="56" t="s">
        <v>57</v>
      </c>
      <c r="T549" s="56" t="s">
        <v>14</v>
      </c>
      <c r="U549" s="56"/>
      <c r="V549" s="56"/>
      <c r="W549" s="56"/>
      <c r="X549" s="15" t="s">
        <v>78</v>
      </c>
      <c r="Y549" s="56" t="s">
        <v>63</v>
      </c>
      <c r="Z549" s="56"/>
      <c r="AA549" s="56"/>
      <c r="AB549" s="56"/>
      <c r="AC549" s="56"/>
      <c r="AD549" s="56"/>
      <c r="AE549" s="56"/>
      <c r="AF549" s="56"/>
      <c r="AG549" s="56" t="s">
        <v>62</v>
      </c>
      <c r="AH549" s="56"/>
      <c r="AI549" s="56" t="s">
        <v>79</v>
      </c>
      <c r="AJ549" s="56"/>
      <c r="AK549" s="56" t="s">
        <v>3039</v>
      </c>
      <c r="AL549" s="56"/>
    </row>
    <row r="550" spans="1:38" ht="12.75" customHeight="1">
      <c r="A550" s="14" t="s">
        <v>77</v>
      </c>
      <c r="B550" s="52"/>
      <c r="C550" s="52"/>
      <c r="D550" s="52"/>
      <c r="E550" s="52"/>
      <c r="F550" s="52"/>
      <c r="G550" s="52"/>
      <c r="H550" s="15" t="s">
        <v>568</v>
      </c>
      <c r="I550" s="52"/>
      <c r="J550" s="42" t="str">
        <f>IF($N$7="By Rows","F01","E08")</f>
        <v>E08</v>
      </c>
      <c r="K550" s="53" t="s">
        <v>42</v>
      </c>
      <c r="L550" s="57"/>
      <c r="M550" s="55"/>
      <c r="N550" s="89" t="s">
        <v>80</v>
      </c>
      <c r="O550" s="92" t="s">
        <v>81</v>
      </c>
      <c r="P550" s="124" t="s">
        <v>10</v>
      </c>
      <c r="Q550" s="127" t="s">
        <v>629</v>
      </c>
      <c r="R550" s="91"/>
      <c r="S550" s="56" t="s">
        <v>57</v>
      </c>
      <c r="T550" s="56" t="s">
        <v>14</v>
      </c>
      <c r="U550" s="56"/>
      <c r="V550" s="56"/>
      <c r="W550" s="56"/>
      <c r="X550" s="15" t="s">
        <v>78</v>
      </c>
      <c r="Y550" s="56" t="s">
        <v>63</v>
      </c>
      <c r="Z550" s="56"/>
      <c r="AA550" s="56"/>
      <c r="AB550" s="56"/>
      <c r="AC550" s="56"/>
      <c r="AD550" s="56"/>
      <c r="AE550" s="56"/>
      <c r="AF550" s="56"/>
      <c r="AG550" s="56" t="s">
        <v>62</v>
      </c>
      <c r="AH550" s="56"/>
      <c r="AI550" s="56" t="s">
        <v>79</v>
      </c>
      <c r="AJ550" s="56"/>
      <c r="AK550" s="56" t="s">
        <v>3039</v>
      </c>
      <c r="AL550" s="56"/>
    </row>
    <row r="551" spans="1:38" ht="12.75" customHeight="1">
      <c r="A551" s="14" t="s">
        <v>77</v>
      </c>
      <c r="B551" s="52"/>
      <c r="C551" s="52"/>
      <c r="D551" s="52"/>
      <c r="E551" s="52"/>
      <c r="F551" s="52"/>
      <c r="G551" s="52"/>
      <c r="H551" s="15" t="s">
        <v>568</v>
      </c>
      <c r="I551" s="52"/>
      <c r="J551" s="42" t="str">
        <f>IF($N$7="By Rows","F02","F08")</f>
        <v>F08</v>
      </c>
      <c r="K551" s="53" t="s">
        <v>42</v>
      </c>
      <c r="L551" s="57"/>
      <c r="M551" s="55"/>
      <c r="N551" s="89" t="s">
        <v>80</v>
      </c>
      <c r="O551" s="92" t="s">
        <v>81</v>
      </c>
      <c r="P551" s="124" t="s">
        <v>10</v>
      </c>
      <c r="Q551" s="127" t="s">
        <v>630</v>
      </c>
      <c r="R551" s="91"/>
      <c r="S551" s="56" t="s">
        <v>57</v>
      </c>
      <c r="T551" s="56" t="s">
        <v>14</v>
      </c>
      <c r="U551" s="56"/>
      <c r="V551" s="56"/>
      <c r="W551" s="56"/>
      <c r="X551" s="15" t="s">
        <v>78</v>
      </c>
      <c r="Y551" s="56" t="s">
        <v>63</v>
      </c>
      <c r="Z551" s="56"/>
      <c r="AA551" s="56"/>
      <c r="AB551" s="56"/>
      <c r="AC551" s="56"/>
      <c r="AD551" s="56"/>
      <c r="AE551" s="56"/>
      <c r="AF551" s="56"/>
      <c r="AG551" s="56" t="s">
        <v>62</v>
      </c>
      <c r="AH551" s="56"/>
      <c r="AI551" s="56" t="s">
        <v>79</v>
      </c>
      <c r="AJ551" s="56"/>
      <c r="AK551" s="56" t="s">
        <v>3039</v>
      </c>
      <c r="AL551" s="56"/>
    </row>
    <row r="552" spans="1:38" ht="12.75" customHeight="1">
      <c r="A552" s="14" t="s">
        <v>77</v>
      </c>
      <c r="B552" s="52"/>
      <c r="C552" s="52"/>
      <c r="D552" s="52"/>
      <c r="E552" s="52"/>
      <c r="F552" s="52"/>
      <c r="G552" s="52"/>
      <c r="H552" s="15" t="s">
        <v>568</v>
      </c>
      <c r="I552" s="52"/>
      <c r="J552" s="42" t="str">
        <f>IF($N$7="By Rows","F03","G08")</f>
        <v>G08</v>
      </c>
      <c r="K552" s="53" t="s">
        <v>42</v>
      </c>
      <c r="L552" s="57"/>
      <c r="M552" s="55"/>
      <c r="N552" s="89" t="s">
        <v>80</v>
      </c>
      <c r="O552" s="92" t="s">
        <v>81</v>
      </c>
      <c r="P552" s="124" t="s">
        <v>10</v>
      </c>
      <c r="Q552" s="127" t="s">
        <v>631</v>
      </c>
      <c r="R552" s="91"/>
      <c r="S552" s="56" t="s">
        <v>57</v>
      </c>
      <c r="T552" s="56" t="s">
        <v>14</v>
      </c>
      <c r="U552" s="56"/>
      <c r="V552" s="56"/>
      <c r="W552" s="56"/>
      <c r="X552" s="15" t="s">
        <v>78</v>
      </c>
      <c r="Y552" s="56" t="s">
        <v>63</v>
      </c>
      <c r="Z552" s="56"/>
      <c r="AA552" s="56"/>
      <c r="AB552" s="56"/>
      <c r="AC552" s="56"/>
      <c r="AD552" s="56"/>
      <c r="AE552" s="56"/>
      <c r="AF552" s="56"/>
      <c r="AG552" s="56" t="s">
        <v>62</v>
      </c>
      <c r="AH552" s="56"/>
      <c r="AI552" s="56" t="s">
        <v>79</v>
      </c>
      <c r="AJ552" s="56"/>
      <c r="AK552" s="56" t="s">
        <v>3039</v>
      </c>
      <c r="AL552" s="56"/>
    </row>
    <row r="553" spans="1:38" ht="12.75" customHeight="1">
      <c r="A553" s="14" t="s">
        <v>77</v>
      </c>
      <c r="B553" s="52"/>
      <c r="C553" s="52"/>
      <c r="D553" s="52"/>
      <c r="E553" s="52"/>
      <c r="F553" s="52"/>
      <c r="G553" s="52"/>
      <c r="H553" s="15" t="s">
        <v>568</v>
      </c>
      <c r="I553" s="52"/>
      <c r="J553" s="42" t="str">
        <f>IF($N$7="By Rows","F04","H08")</f>
        <v>H08</v>
      </c>
      <c r="K553" s="53" t="s">
        <v>42</v>
      </c>
      <c r="L553" s="57"/>
      <c r="M553" s="55"/>
      <c r="N553" s="89" t="s">
        <v>80</v>
      </c>
      <c r="O553" s="92" t="s">
        <v>81</v>
      </c>
      <c r="P553" s="124" t="s">
        <v>10</v>
      </c>
      <c r="Q553" s="127" t="s">
        <v>632</v>
      </c>
      <c r="R553" s="91"/>
      <c r="S553" s="56" t="s">
        <v>57</v>
      </c>
      <c r="T553" s="56" t="s">
        <v>14</v>
      </c>
      <c r="U553" s="56"/>
      <c r="V553" s="56"/>
      <c r="W553" s="56"/>
      <c r="X553" s="15" t="s">
        <v>78</v>
      </c>
      <c r="Y553" s="56" t="s">
        <v>63</v>
      </c>
      <c r="Z553" s="56"/>
      <c r="AA553" s="56"/>
      <c r="AB553" s="56"/>
      <c r="AC553" s="56"/>
      <c r="AD553" s="56"/>
      <c r="AE553" s="56"/>
      <c r="AF553" s="56"/>
      <c r="AG553" s="56" t="s">
        <v>62</v>
      </c>
      <c r="AH553" s="56"/>
      <c r="AI553" s="56" t="s">
        <v>79</v>
      </c>
      <c r="AJ553" s="56"/>
      <c r="AK553" s="56" t="s">
        <v>3039</v>
      </c>
      <c r="AL553" s="56"/>
    </row>
    <row r="554" spans="1:38" ht="12.75" customHeight="1">
      <c r="A554" s="14" t="s">
        <v>77</v>
      </c>
      <c r="B554" s="52"/>
      <c r="C554" s="52"/>
      <c r="D554" s="52"/>
      <c r="E554" s="52"/>
      <c r="F554" s="52"/>
      <c r="G554" s="52"/>
      <c r="H554" s="15" t="s">
        <v>568</v>
      </c>
      <c r="I554" s="52"/>
      <c r="J554" s="42" t="str">
        <f>IF($N$7="By Rows","F05","A09")</f>
        <v>A09</v>
      </c>
      <c r="K554" s="53" t="s">
        <v>42</v>
      </c>
      <c r="L554" s="57"/>
      <c r="M554" s="55"/>
      <c r="N554" s="89" t="s">
        <v>80</v>
      </c>
      <c r="O554" s="92" t="s">
        <v>81</v>
      </c>
      <c r="P554" s="124" t="s">
        <v>10</v>
      </c>
      <c r="Q554" s="127" t="s">
        <v>633</v>
      </c>
      <c r="R554" s="91"/>
      <c r="S554" s="56" t="s">
        <v>57</v>
      </c>
      <c r="T554" s="56" t="s">
        <v>14</v>
      </c>
      <c r="U554" s="56"/>
      <c r="V554" s="56"/>
      <c r="W554" s="56"/>
      <c r="X554" s="15" t="s">
        <v>78</v>
      </c>
      <c r="Y554" s="56" t="s">
        <v>63</v>
      </c>
      <c r="Z554" s="56"/>
      <c r="AA554" s="56"/>
      <c r="AB554" s="56"/>
      <c r="AC554" s="56"/>
      <c r="AD554" s="56"/>
      <c r="AE554" s="56"/>
      <c r="AF554" s="56"/>
      <c r="AG554" s="56" t="s">
        <v>62</v>
      </c>
      <c r="AH554" s="56"/>
      <c r="AI554" s="56" t="s">
        <v>79</v>
      </c>
      <c r="AJ554" s="56"/>
      <c r="AK554" s="56" t="s">
        <v>3039</v>
      </c>
      <c r="AL554" s="56"/>
    </row>
    <row r="555" spans="1:38" ht="12.75" customHeight="1">
      <c r="A555" s="14" t="s">
        <v>77</v>
      </c>
      <c r="B555" s="52"/>
      <c r="C555" s="52"/>
      <c r="D555" s="52"/>
      <c r="E555" s="52"/>
      <c r="F555" s="52"/>
      <c r="G555" s="52"/>
      <c r="H555" s="15" t="s">
        <v>568</v>
      </c>
      <c r="I555" s="52"/>
      <c r="J555" s="42" t="str">
        <f>IF($N$7="By Rows","F06","B09")</f>
        <v>B09</v>
      </c>
      <c r="K555" s="53" t="s">
        <v>42</v>
      </c>
      <c r="L555" s="57"/>
      <c r="M555" s="55"/>
      <c r="N555" s="89" t="s">
        <v>80</v>
      </c>
      <c r="O555" s="92" t="s">
        <v>81</v>
      </c>
      <c r="P555" s="124" t="s">
        <v>10</v>
      </c>
      <c r="Q555" s="127" t="s">
        <v>634</v>
      </c>
      <c r="R555" s="91"/>
      <c r="S555" s="56" t="s">
        <v>57</v>
      </c>
      <c r="T555" s="56" t="s">
        <v>14</v>
      </c>
      <c r="U555" s="56"/>
      <c r="V555" s="56"/>
      <c r="W555" s="56"/>
      <c r="X555" s="15" t="s">
        <v>78</v>
      </c>
      <c r="Y555" s="56" t="s">
        <v>63</v>
      </c>
      <c r="Z555" s="56"/>
      <c r="AA555" s="56"/>
      <c r="AB555" s="56"/>
      <c r="AC555" s="56"/>
      <c r="AD555" s="56"/>
      <c r="AE555" s="56"/>
      <c r="AF555" s="56"/>
      <c r="AG555" s="56" t="s">
        <v>62</v>
      </c>
      <c r="AH555" s="56"/>
      <c r="AI555" s="56" t="s">
        <v>79</v>
      </c>
      <c r="AJ555" s="56"/>
      <c r="AK555" s="56" t="s">
        <v>3039</v>
      </c>
      <c r="AL555" s="56"/>
    </row>
    <row r="556" spans="1:38" ht="12.75" customHeight="1">
      <c r="A556" s="14" t="s">
        <v>77</v>
      </c>
      <c r="B556" s="52"/>
      <c r="C556" s="52"/>
      <c r="D556" s="52"/>
      <c r="E556" s="52"/>
      <c r="F556" s="52"/>
      <c r="G556" s="52"/>
      <c r="H556" s="15" t="s">
        <v>568</v>
      </c>
      <c r="I556" s="52"/>
      <c r="J556" s="42" t="str">
        <f>IF($N$7="By Rows","F07","C09")</f>
        <v>C09</v>
      </c>
      <c r="K556" s="53" t="s">
        <v>42</v>
      </c>
      <c r="L556" s="57"/>
      <c r="M556" s="55"/>
      <c r="N556" s="89" t="s">
        <v>80</v>
      </c>
      <c r="O556" s="92" t="s">
        <v>81</v>
      </c>
      <c r="P556" s="124" t="s">
        <v>10</v>
      </c>
      <c r="Q556" s="127" t="s">
        <v>635</v>
      </c>
      <c r="R556" s="91"/>
      <c r="S556" s="56" t="s">
        <v>57</v>
      </c>
      <c r="T556" s="56" t="s">
        <v>14</v>
      </c>
      <c r="U556" s="56"/>
      <c r="V556" s="56"/>
      <c r="W556" s="56"/>
      <c r="X556" s="15" t="s">
        <v>78</v>
      </c>
      <c r="Y556" s="56" t="s">
        <v>63</v>
      </c>
      <c r="Z556" s="56"/>
      <c r="AA556" s="56"/>
      <c r="AB556" s="56"/>
      <c r="AC556" s="56"/>
      <c r="AD556" s="56"/>
      <c r="AE556" s="56"/>
      <c r="AF556" s="56"/>
      <c r="AG556" s="56" t="s">
        <v>62</v>
      </c>
      <c r="AH556" s="56"/>
      <c r="AI556" s="56" t="s">
        <v>79</v>
      </c>
      <c r="AJ556" s="56"/>
      <c r="AK556" s="56" t="s">
        <v>3039</v>
      </c>
      <c r="AL556" s="56"/>
    </row>
    <row r="557" spans="1:38" ht="12.75" customHeight="1">
      <c r="A557" s="14" t="s">
        <v>77</v>
      </c>
      <c r="B557" s="52"/>
      <c r="C557" s="52"/>
      <c r="D557" s="52"/>
      <c r="E557" s="52"/>
      <c r="F557" s="52"/>
      <c r="G557" s="52"/>
      <c r="H557" s="15" t="s">
        <v>568</v>
      </c>
      <c r="I557" s="52"/>
      <c r="J557" s="42" t="str">
        <f>IF($N$7="By Rows","F08","D09")</f>
        <v>D09</v>
      </c>
      <c r="K557" s="53" t="s">
        <v>42</v>
      </c>
      <c r="L557" s="57"/>
      <c r="M557" s="55"/>
      <c r="N557" s="89" t="s">
        <v>80</v>
      </c>
      <c r="O557" s="92" t="s">
        <v>81</v>
      </c>
      <c r="P557" s="124" t="s">
        <v>10</v>
      </c>
      <c r="Q557" s="127" t="s">
        <v>636</v>
      </c>
      <c r="R557" s="91"/>
      <c r="S557" s="56" t="s">
        <v>57</v>
      </c>
      <c r="T557" s="56" t="s">
        <v>14</v>
      </c>
      <c r="U557" s="56"/>
      <c r="V557" s="56"/>
      <c r="W557" s="56"/>
      <c r="X557" s="15" t="s">
        <v>78</v>
      </c>
      <c r="Y557" s="56" t="s">
        <v>63</v>
      </c>
      <c r="Z557" s="56"/>
      <c r="AA557" s="56"/>
      <c r="AB557" s="56"/>
      <c r="AC557" s="56"/>
      <c r="AD557" s="56"/>
      <c r="AE557" s="56"/>
      <c r="AF557" s="56"/>
      <c r="AG557" s="56" t="s">
        <v>62</v>
      </c>
      <c r="AH557" s="56"/>
      <c r="AI557" s="56" t="s">
        <v>79</v>
      </c>
      <c r="AJ557" s="56"/>
      <c r="AK557" s="56" t="s">
        <v>3039</v>
      </c>
      <c r="AL557" s="56"/>
    </row>
    <row r="558" spans="1:38" ht="12.75" customHeight="1">
      <c r="A558" s="14" t="s">
        <v>77</v>
      </c>
      <c r="B558" s="52"/>
      <c r="C558" s="52"/>
      <c r="D558" s="52"/>
      <c r="E558" s="52"/>
      <c r="F558" s="52"/>
      <c r="G558" s="52"/>
      <c r="H558" s="15" t="s">
        <v>568</v>
      </c>
      <c r="I558" s="52"/>
      <c r="J558" s="42" t="str">
        <f>IF($N$7="By Rows","F09","E09")</f>
        <v>E09</v>
      </c>
      <c r="K558" s="53" t="s">
        <v>42</v>
      </c>
      <c r="L558" s="57"/>
      <c r="M558" s="55"/>
      <c r="N558" s="89" t="s">
        <v>80</v>
      </c>
      <c r="O558" s="92" t="s">
        <v>81</v>
      </c>
      <c r="P558" s="124" t="s">
        <v>10</v>
      </c>
      <c r="Q558" s="127" t="s">
        <v>637</v>
      </c>
      <c r="R558" s="91"/>
      <c r="S558" s="56" t="s">
        <v>57</v>
      </c>
      <c r="T558" s="56" t="s">
        <v>14</v>
      </c>
      <c r="U558" s="56"/>
      <c r="V558" s="56"/>
      <c r="W558" s="56"/>
      <c r="X558" s="15" t="s">
        <v>78</v>
      </c>
      <c r="Y558" s="56" t="s">
        <v>63</v>
      </c>
      <c r="Z558" s="56"/>
      <c r="AA558" s="56"/>
      <c r="AB558" s="56"/>
      <c r="AC558" s="56"/>
      <c r="AD558" s="56"/>
      <c r="AE558" s="56"/>
      <c r="AF558" s="56"/>
      <c r="AG558" s="56" t="s">
        <v>62</v>
      </c>
      <c r="AH558" s="56"/>
      <c r="AI558" s="56" t="s">
        <v>79</v>
      </c>
      <c r="AJ558" s="56"/>
      <c r="AK558" s="56" t="s">
        <v>3039</v>
      </c>
      <c r="AL558" s="56"/>
    </row>
    <row r="559" spans="1:38" ht="12.75" customHeight="1">
      <c r="A559" s="14" t="s">
        <v>77</v>
      </c>
      <c r="B559" s="52"/>
      <c r="C559" s="52"/>
      <c r="D559" s="52"/>
      <c r="E559" s="52"/>
      <c r="F559" s="52"/>
      <c r="G559" s="52"/>
      <c r="H559" s="15" t="s">
        <v>568</v>
      </c>
      <c r="I559" s="52"/>
      <c r="J559" s="42" t="str">
        <f>IF($N$7="By Rows","F10","F09")</f>
        <v>F09</v>
      </c>
      <c r="K559" s="53" t="s">
        <v>42</v>
      </c>
      <c r="L559" s="57"/>
      <c r="M559" s="55"/>
      <c r="N559" s="89" t="s">
        <v>80</v>
      </c>
      <c r="O559" s="92" t="s">
        <v>81</v>
      </c>
      <c r="P559" s="124" t="s">
        <v>10</v>
      </c>
      <c r="Q559" s="127" t="s">
        <v>638</v>
      </c>
      <c r="R559" s="91"/>
      <c r="S559" s="56" t="s">
        <v>57</v>
      </c>
      <c r="T559" s="56" t="s">
        <v>14</v>
      </c>
      <c r="U559" s="56"/>
      <c r="V559" s="56"/>
      <c r="W559" s="56"/>
      <c r="X559" s="15" t="s">
        <v>78</v>
      </c>
      <c r="Y559" s="56" t="s">
        <v>63</v>
      </c>
      <c r="Z559" s="56"/>
      <c r="AA559" s="56"/>
      <c r="AB559" s="56"/>
      <c r="AC559" s="56"/>
      <c r="AD559" s="56"/>
      <c r="AE559" s="56"/>
      <c r="AF559" s="56"/>
      <c r="AG559" s="56" t="s">
        <v>62</v>
      </c>
      <c r="AH559" s="56"/>
      <c r="AI559" s="56" t="s">
        <v>79</v>
      </c>
      <c r="AJ559" s="56"/>
      <c r="AK559" s="56" t="s">
        <v>3039</v>
      </c>
      <c r="AL559" s="56"/>
    </row>
    <row r="560" spans="1:38" ht="12.75" customHeight="1">
      <c r="A560" s="14" t="s">
        <v>77</v>
      </c>
      <c r="B560" s="52"/>
      <c r="C560" s="52"/>
      <c r="D560" s="52"/>
      <c r="E560" s="52"/>
      <c r="F560" s="52"/>
      <c r="G560" s="52"/>
      <c r="H560" s="15" t="s">
        <v>568</v>
      </c>
      <c r="I560" s="52"/>
      <c r="J560" s="42" t="str">
        <f>IF($N$7="By Rows","F11","G09")</f>
        <v>G09</v>
      </c>
      <c r="K560" s="53" t="s">
        <v>42</v>
      </c>
      <c r="L560" s="57"/>
      <c r="M560" s="55"/>
      <c r="N560" s="89" t="s">
        <v>80</v>
      </c>
      <c r="O560" s="92" t="s">
        <v>81</v>
      </c>
      <c r="P560" s="124" t="s">
        <v>10</v>
      </c>
      <c r="Q560" s="127" t="s">
        <v>639</v>
      </c>
      <c r="R560" s="91"/>
      <c r="S560" s="56" t="s">
        <v>57</v>
      </c>
      <c r="T560" s="56" t="s">
        <v>14</v>
      </c>
      <c r="U560" s="56"/>
      <c r="V560" s="56"/>
      <c r="W560" s="56"/>
      <c r="X560" s="15" t="s">
        <v>78</v>
      </c>
      <c r="Y560" s="56" t="s">
        <v>63</v>
      </c>
      <c r="Z560" s="56"/>
      <c r="AA560" s="56"/>
      <c r="AB560" s="56"/>
      <c r="AC560" s="56"/>
      <c r="AD560" s="56"/>
      <c r="AE560" s="56"/>
      <c r="AF560" s="56"/>
      <c r="AG560" s="56" t="s">
        <v>62</v>
      </c>
      <c r="AH560" s="56"/>
      <c r="AI560" s="56" t="s">
        <v>79</v>
      </c>
      <c r="AJ560" s="56"/>
      <c r="AK560" s="56" t="s">
        <v>3039</v>
      </c>
      <c r="AL560" s="56"/>
    </row>
    <row r="561" spans="1:38" ht="12.75" customHeight="1">
      <c r="A561" s="14" t="s">
        <v>77</v>
      </c>
      <c r="B561" s="52"/>
      <c r="C561" s="52"/>
      <c r="D561" s="52"/>
      <c r="E561" s="52"/>
      <c r="F561" s="52"/>
      <c r="G561" s="52"/>
      <c r="H561" s="15" t="s">
        <v>568</v>
      </c>
      <c r="I561" s="52"/>
      <c r="J561" s="42" t="str">
        <f>IF($N$7="By Rows","F12","H09")</f>
        <v>H09</v>
      </c>
      <c r="K561" s="53" t="s">
        <v>42</v>
      </c>
      <c r="L561" s="57"/>
      <c r="M561" s="55"/>
      <c r="N561" s="89" t="s">
        <v>80</v>
      </c>
      <c r="O561" s="92" t="s">
        <v>81</v>
      </c>
      <c r="P561" s="124" t="s">
        <v>10</v>
      </c>
      <c r="Q561" s="127" t="s">
        <v>640</v>
      </c>
      <c r="R561" s="91"/>
      <c r="S561" s="56" t="s">
        <v>57</v>
      </c>
      <c r="T561" s="56" t="s">
        <v>14</v>
      </c>
      <c r="U561" s="56"/>
      <c r="V561" s="56"/>
      <c r="W561" s="56"/>
      <c r="X561" s="15" t="s">
        <v>78</v>
      </c>
      <c r="Y561" s="56" t="s">
        <v>63</v>
      </c>
      <c r="Z561" s="56"/>
      <c r="AA561" s="56"/>
      <c r="AB561" s="56"/>
      <c r="AC561" s="56"/>
      <c r="AD561" s="56"/>
      <c r="AE561" s="56"/>
      <c r="AF561" s="56"/>
      <c r="AG561" s="56" t="s">
        <v>62</v>
      </c>
      <c r="AH561" s="56"/>
      <c r="AI561" s="56" t="s">
        <v>79</v>
      </c>
      <c r="AJ561" s="56"/>
      <c r="AK561" s="56" t="s">
        <v>3039</v>
      </c>
      <c r="AL561" s="56"/>
    </row>
    <row r="562" spans="1:38" ht="12.75" customHeight="1">
      <c r="A562" s="14" t="s">
        <v>77</v>
      </c>
      <c r="B562" s="52"/>
      <c r="C562" s="52"/>
      <c r="D562" s="52"/>
      <c r="E562" s="52"/>
      <c r="F562" s="52"/>
      <c r="G562" s="52"/>
      <c r="H562" s="15" t="s">
        <v>568</v>
      </c>
      <c r="I562" s="52"/>
      <c r="J562" s="42" t="str">
        <f>IF($N$7="By Rows","G01","A10")</f>
        <v>A10</v>
      </c>
      <c r="K562" s="53" t="s">
        <v>42</v>
      </c>
      <c r="L562" s="57"/>
      <c r="M562" s="55"/>
      <c r="N562" s="89" t="s">
        <v>80</v>
      </c>
      <c r="O562" s="92" t="s">
        <v>81</v>
      </c>
      <c r="P562" s="124" t="s">
        <v>10</v>
      </c>
      <c r="Q562" s="127" t="s">
        <v>641</v>
      </c>
      <c r="R562" s="91"/>
      <c r="S562" s="56" t="s">
        <v>57</v>
      </c>
      <c r="T562" s="56" t="s">
        <v>14</v>
      </c>
      <c r="U562" s="56"/>
      <c r="V562" s="56"/>
      <c r="W562" s="56"/>
      <c r="X562" s="15" t="s">
        <v>78</v>
      </c>
      <c r="Y562" s="56" t="s">
        <v>63</v>
      </c>
      <c r="Z562" s="56"/>
      <c r="AA562" s="56"/>
      <c r="AB562" s="56"/>
      <c r="AC562" s="56"/>
      <c r="AD562" s="56"/>
      <c r="AE562" s="56"/>
      <c r="AF562" s="56"/>
      <c r="AG562" s="56" t="s">
        <v>62</v>
      </c>
      <c r="AH562" s="56"/>
      <c r="AI562" s="56" t="s">
        <v>79</v>
      </c>
      <c r="AJ562" s="56"/>
      <c r="AK562" s="56" t="s">
        <v>3039</v>
      </c>
      <c r="AL562" s="56"/>
    </row>
    <row r="563" spans="1:38" ht="12.75" customHeight="1">
      <c r="A563" s="14" t="s">
        <v>77</v>
      </c>
      <c r="B563" s="52"/>
      <c r="C563" s="52"/>
      <c r="D563" s="52"/>
      <c r="E563" s="52"/>
      <c r="F563" s="52"/>
      <c r="G563" s="52"/>
      <c r="H563" s="15" t="s">
        <v>568</v>
      </c>
      <c r="I563" s="52"/>
      <c r="J563" s="42" t="str">
        <f>IF($N$7="By Rows","G02","B10")</f>
        <v>B10</v>
      </c>
      <c r="K563" s="53" t="s">
        <v>42</v>
      </c>
      <c r="L563" s="57"/>
      <c r="M563" s="55"/>
      <c r="N563" s="89" t="s">
        <v>80</v>
      </c>
      <c r="O563" s="92" t="s">
        <v>81</v>
      </c>
      <c r="P563" s="124" t="s">
        <v>10</v>
      </c>
      <c r="Q563" s="127" t="s">
        <v>642</v>
      </c>
      <c r="R563" s="91"/>
      <c r="S563" s="56" t="s">
        <v>57</v>
      </c>
      <c r="T563" s="56" t="s">
        <v>14</v>
      </c>
      <c r="U563" s="56"/>
      <c r="V563" s="56"/>
      <c r="W563" s="56"/>
      <c r="X563" s="15" t="s">
        <v>78</v>
      </c>
      <c r="Y563" s="56" t="s">
        <v>63</v>
      </c>
      <c r="Z563" s="56"/>
      <c r="AA563" s="56"/>
      <c r="AB563" s="56"/>
      <c r="AC563" s="56"/>
      <c r="AD563" s="56"/>
      <c r="AE563" s="56"/>
      <c r="AF563" s="56"/>
      <c r="AG563" s="56" t="s">
        <v>62</v>
      </c>
      <c r="AH563" s="56"/>
      <c r="AI563" s="56" t="s">
        <v>79</v>
      </c>
      <c r="AJ563" s="56"/>
      <c r="AK563" s="56" t="s">
        <v>3039</v>
      </c>
      <c r="AL563" s="56"/>
    </row>
    <row r="564" spans="1:38" ht="12.75" customHeight="1">
      <c r="A564" s="14" t="s">
        <v>77</v>
      </c>
      <c r="B564" s="52"/>
      <c r="C564" s="52"/>
      <c r="D564" s="52"/>
      <c r="E564" s="52"/>
      <c r="F564" s="52"/>
      <c r="G564" s="52"/>
      <c r="H564" s="15" t="s">
        <v>568</v>
      </c>
      <c r="I564" s="52"/>
      <c r="J564" s="42" t="str">
        <f>IF($N$7="By Rows","G03","C10")</f>
        <v>C10</v>
      </c>
      <c r="K564" s="53" t="s">
        <v>42</v>
      </c>
      <c r="L564" s="57"/>
      <c r="M564" s="55"/>
      <c r="N564" s="89" t="s">
        <v>80</v>
      </c>
      <c r="O564" s="92" t="s">
        <v>81</v>
      </c>
      <c r="P564" s="124" t="s">
        <v>10</v>
      </c>
      <c r="Q564" s="127" t="s">
        <v>643</v>
      </c>
      <c r="R564" s="91"/>
      <c r="S564" s="56" t="s">
        <v>57</v>
      </c>
      <c r="T564" s="56" t="s">
        <v>14</v>
      </c>
      <c r="U564" s="56"/>
      <c r="V564" s="56"/>
      <c r="W564" s="56"/>
      <c r="X564" s="15" t="s">
        <v>78</v>
      </c>
      <c r="Y564" s="56" t="s">
        <v>63</v>
      </c>
      <c r="Z564" s="56"/>
      <c r="AA564" s="56"/>
      <c r="AB564" s="56"/>
      <c r="AC564" s="56"/>
      <c r="AD564" s="56"/>
      <c r="AE564" s="56"/>
      <c r="AF564" s="56"/>
      <c r="AG564" s="56" t="s">
        <v>62</v>
      </c>
      <c r="AH564" s="56"/>
      <c r="AI564" s="56" t="s">
        <v>79</v>
      </c>
      <c r="AJ564" s="56"/>
      <c r="AK564" s="56" t="s">
        <v>3039</v>
      </c>
      <c r="AL564" s="56"/>
    </row>
    <row r="565" spans="1:38" ht="12.75" customHeight="1">
      <c r="A565" s="14" t="s">
        <v>77</v>
      </c>
      <c r="B565" s="52"/>
      <c r="C565" s="52"/>
      <c r="D565" s="52"/>
      <c r="E565" s="52"/>
      <c r="F565" s="52"/>
      <c r="G565" s="52"/>
      <c r="H565" s="15" t="s">
        <v>568</v>
      </c>
      <c r="I565" s="52"/>
      <c r="J565" s="42" t="str">
        <f>IF($N$7="By Rows","G04","D10")</f>
        <v>D10</v>
      </c>
      <c r="K565" s="53" t="s">
        <v>42</v>
      </c>
      <c r="L565" s="57"/>
      <c r="M565" s="55"/>
      <c r="N565" s="89" t="s">
        <v>80</v>
      </c>
      <c r="O565" s="92" t="s">
        <v>81</v>
      </c>
      <c r="P565" s="124" t="s">
        <v>10</v>
      </c>
      <c r="Q565" s="127" t="s">
        <v>644</v>
      </c>
      <c r="R565" s="91"/>
      <c r="S565" s="56" t="s">
        <v>57</v>
      </c>
      <c r="T565" s="56" t="s">
        <v>14</v>
      </c>
      <c r="U565" s="56"/>
      <c r="V565" s="56"/>
      <c r="W565" s="56"/>
      <c r="X565" s="15" t="s">
        <v>78</v>
      </c>
      <c r="Y565" s="56" t="s">
        <v>63</v>
      </c>
      <c r="Z565" s="56"/>
      <c r="AA565" s="56"/>
      <c r="AB565" s="56"/>
      <c r="AC565" s="56"/>
      <c r="AD565" s="56"/>
      <c r="AE565" s="56"/>
      <c r="AF565" s="56"/>
      <c r="AG565" s="56" t="s">
        <v>62</v>
      </c>
      <c r="AH565" s="56"/>
      <c r="AI565" s="56" t="s">
        <v>79</v>
      </c>
      <c r="AJ565" s="56"/>
      <c r="AK565" s="56" t="s">
        <v>3039</v>
      </c>
      <c r="AL565" s="56"/>
    </row>
    <row r="566" spans="1:38" ht="12.75" customHeight="1">
      <c r="A566" s="14" t="s">
        <v>77</v>
      </c>
      <c r="B566" s="52"/>
      <c r="C566" s="52"/>
      <c r="D566" s="52"/>
      <c r="E566" s="52"/>
      <c r="F566" s="52"/>
      <c r="G566" s="52"/>
      <c r="H566" s="15" t="s">
        <v>568</v>
      </c>
      <c r="I566" s="52"/>
      <c r="J566" s="42" t="str">
        <f>IF($N$7="By Rows","G05","E10")</f>
        <v>E10</v>
      </c>
      <c r="K566" s="53" t="s">
        <v>42</v>
      </c>
      <c r="L566" s="57"/>
      <c r="M566" s="55"/>
      <c r="N566" s="89" t="s">
        <v>80</v>
      </c>
      <c r="O566" s="92" t="s">
        <v>81</v>
      </c>
      <c r="P566" s="124" t="s">
        <v>10</v>
      </c>
      <c r="Q566" s="127" t="s">
        <v>645</v>
      </c>
      <c r="R566" s="91"/>
      <c r="S566" s="56" t="s">
        <v>57</v>
      </c>
      <c r="T566" s="56" t="s">
        <v>14</v>
      </c>
      <c r="U566" s="56"/>
      <c r="V566" s="56"/>
      <c r="W566" s="56"/>
      <c r="X566" s="15" t="s">
        <v>78</v>
      </c>
      <c r="Y566" s="56" t="s">
        <v>63</v>
      </c>
      <c r="Z566" s="56"/>
      <c r="AA566" s="56"/>
      <c r="AB566" s="56"/>
      <c r="AC566" s="56"/>
      <c r="AD566" s="56"/>
      <c r="AE566" s="56"/>
      <c r="AF566" s="56"/>
      <c r="AG566" s="56" t="s">
        <v>62</v>
      </c>
      <c r="AH566" s="56"/>
      <c r="AI566" s="56" t="s">
        <v>79</v>
      </c>
      <c r="AJ566" s="56"/>
      <c r="AK566" s="56" t="s">
        <v>3039</v>
      </c>
      <c r="AL566" s="56"/>
    </row>
    <row r="567" spans="1:38" ht="12.75" customHeight="1">
      <c r="A567" s="14" t="s">
        <v>77</v>
      </c>
      <c r="B567" s="52"/>
      <c r="C567" s="52"/>
      <c r="D567" s="52"/>
      <c r="E567" s="52"/>
      <c r="F567" s="52"/>
      <c r="G567" s="52"/>
      <c r="H567" s="15" t="s">
        <v>568</v>
      </c>
      <c r="I567" s="52"/>
      <c r="J567" s="42" t="str">
        <f>IF($N$7="By Rows","G06","F10")</f>
        <v>F10</v>
      </c>
      <c r="K567" s="53" t="s">
        <v>42</v>
      </c>
      <c r="L567" s="57"/>
      <c r="M567" s="55"/>
      <c r="N567" s="89" t="s">
        <v>80</v>
      </c>
      <c r="O567" s="92" t="s">
        <v>81</v>
      </c>
      <c r="P567" s="124" t="s">
        <v>10</v>
      </c>
      <c r="Q567" s="127" t="s">
        <v>646</v>
      </c>
      <c r="R567" s="91"/>
      <c r="S567" s="56" t="s">
        <v>57</v>
      </c>
      <c r="T567" s="56" t="s">
        <v>14</v>
      </c>
      <c r="U567" s="56"/>
      <c r="V567" s="56"/>
      <c r="W567" s="56"/>
      <c r="X567" s="15" t="s">
        <v>78</v>
      </c>
      <c r="Y567" s="56" t="s">
        <v>63</v>
      </c>
      <c r="Z567" s="56"/>
      <c r="AA567" s="56"/>
      <c r="AB567" s="56"/>
      <c r="AC567" s="56"/>
      <c r="AD567" s="56"/>
      <c r="AE567" s="56"/>
      <c r="AF567" s="56"/>
      <c r="AG567" s="56" t="s">
        <v>62</v>
      </c>
      <c r="AH567" s="56"/>
      <c r="AI567" s="56" t="s">
        <v>79</v>
      </c>
      <c r="AJ567" s="56"/>
      <c r="AK567" s="56" t="s">
        <v>3039</v>
      </c>
      <c r="AL567" s="56"/>
    </row>
    <row r="568" spans="1:38" ht="12.75" customHeight="1">
      <c r="A568" s="14" t="s">
        <v>77</v>
      </c>
      <c r="B568" s="52"/>
      <c r="C568" s="52"/>
      <c r="D568" s="52"/>
      <c r="E568" s="52"/>
      <c r="F568" s="52"/>
      <c r="G568" s="52"/>
      <c r="H568" s="15" t="s">
        <v>568</v>
      </c>
      <c r="I568" s="52"/>
      <c r="J568" s="42" t="str">
        <f>IF($N$7="By Rows","G07","G10")</f>
        <v>G10</v>
      </c>
      <c r="K568" s="53" t="s">
        <v>42</v>
      </c>
      <c r="L568" s="57"/>
      <c r="M568" s="55"/>
      <c r="N568" s="89" t="s">
        <v>80</v>
      </c>
      <c r="O568" s="92" t="s">
        <v>81</v>
      </c>
      <c r="P568" s="124" t="s">
        <v>10</v>
      </c>
      <c r="Q568" s="127" t="s">
        <v>647</v>
      </c>
      <c r="R568" s="91"/>
      <c r="S568" s="56" t="s">
        <v>57</v>
      </c>
      <c r="T568" s="56" t="s">
        <v>14</v>
      </c>
      <c r="U568" s="56"/>
      <c r="V568" s="56"/>
      <c r="W568" s="56"/>
      <c r="X568" s="15" t="s">
        <v>78</v>
      </c>
      <c r="Y568" s="56" t="s">
        <v>63</v>
      </c>
      <c r="Z568" s="56"/>
      <c r="AA568" s="56"/>
      <c r="AB568" s="56"/>
      <c r="AC568" s="56"/>
      <c r="AD568" s="56"/>
      <c r="AE568" s="56"/>
      <c r="AF568" s="56"/>
      <c r="AG568" s="56" t="s">
        <v>62</v>
      </c>
      <c r="AH568" s="56"/>
      <c r="AI568" s="56" t="s">
        <v>79</v>
      </c>
      <c r="AJ568" s="56"/>
      <c r="AK568" s="56" t="s">
        <v>3039</v>
      </c>
      <c r="AL568" s="56"/>
    </row>
    <row r="569" spans="1:38" ht="12.75" customHeight="1">
      <c r="A569" s="14" t="s">
        <v>77</v>
      </c>
      <c r="B569" s="52"/>
      <c r="C569" s="52"/>
      <c r="D569" s="52"/>
      <c r="E569" s="52"/>
      <c r="F569" s="52"/>
      <c r="G569" s="52"/>
      <c r="H569" s="15" t="s">
        <v>568</v>
      </c>
      <c r="I569" s="52"/>
      <c r="J569" s="42" t="str">
        <f>IF($N$7="By Rows","G08","H10")</f>
        <v>H10</v>
      </c>
      <c r="K569" s="53" t="s">
        <v>42</v>
      </c>
      <c r="L569" s="57"/>
      <c r="M569" s="55"/>
      <c r="N569" s="89" t="s">
        <v>80</v>
      </c>
      <c r="O569" s="92" t="s">
        <v>81</v>
      </c>
      <c r="P569" s="124" t="s">
        <v>10</v>
      </c>
      <c r="Q569" s="127" t="s">
        <v>648</v>
      </c>
      <c r="R569" s="91"/>
      <c r="S569" s="56" t="s">
        <v>57</v>
      </c>
      <c r="T569" s="56" t="s">
        <v>14</v>
      </c>
      <c r="U569" s="56"/>
      <c r="V569" s="56"/>
      <c r="W569" s="56"/>
      <c r="X569" s="15" t="s">
        <v>78</v>
      </c>
      <c r="Y569" s="56" t="s">
        <v>63</v>
      </c>
      <c r="Z569" s="56"/>
      <c r="AA569" s="56"/>
      <c r="AB569" s="56"/>
      <c r="AC569" s="56"/>
      <c r="AD569" s="56"/>
      <c r="AE569" s="56"/>
      <c r="AF569" s="56"/>
      <c r="AG569" s="56" t="s">
        <v>62</v>
      </c>
      <c r="AH569" s="56"/>
      <c r="AI569" s="56" t="s">
        <v>79</v>
      </c>
      <c r="AJ569" s="56"/>
      <c r="AK569" s="56" t="s">
        <v>3039</v>
      </c>
      <c r="AL569" s="56"/>
    </row>
    <row r="570" spans="1:38" ht="12.75" customHeight="1">
      <c r="A570" s="14" t="s">
        <v>77</v>
      </c>
      <c r="B570" s="52"/>
      <c r="C570" s="52"/>
      <c r="D570" s="52"/>
      <c r="E570" s="52"/>
      <c r="F570" s="52"/>
      <c r="G570" s="52"/>
      <c r="H570" s="15" t="s">
        <v>568</v>
      </c>
      <c r="I570" s="52"/>
      <c r="J570" s="42" t="str">
        <f>IF($N$7="By Rows","G09","A11")</f>
        <v>A11</v>
      </c>
      <c r="K570" s="53" t="s">
        <v>42</v>
      </c>
      <c r="L570" s="57"/>
      <c r="M570" s="55"/>
      <c r="N570" s="89" t="s">
        <v>80</v>
      </c>
      <c r="O570" s="92" t="s">
        <v>81</v>
      </c>
      <c r="P570" s="124" t="s">
        <v>10</v>
      </c>
      <c r="Q570" s="127" t="s">
        <v>649</v>
      </c>
      <c r="R570" s="91"/>
      <c r="S570" s="56" t="s">
        <v>57</v>
      </c>
      <c r="T570" s="56" t="s">
        <v>14</v>
      </c>
      <c r="U570" s="56"/>
      <c r="V570" s="56"/>
      <c r="W570" s="56"/>
      <c r="X570" s="15" t="s">
        <v>78</v>
      </c>
      <c r="Y570" s="56" t="s">
        <v>63</v>
      </c>
      <c r="Z570" s="56"/>
      <c r="AA570" s="56"/>
      <c r="AB570" s="56"/>
      <c r="AC570" s="56"/>
      <c r="AD570" s="56"/>
      <c r="AE570" s="56"/>
      <c r="AF570" s="56"/>
      <c r="AG570" s="56" t="s">
        <v>62</v>
      </c>
      <c r="AH570" s="56"/>
      <c r="AI570" s="56" t="s">
        <v>79</v>
      </c>
      <c r="AJ570" s="56"/>
      <c r="AK570" s="56" t="s">
        <v>3039</v>
      </c>
      <c r="AL570" s="56"/>
    </row>
    <row r="571" spans="1:38" ht="12.75" customHeight="1">
      <c r="A571" s="14" t="s">
        <v>77</v>
      </c>
      <c r="B571" s="52"/>
      <c r="C571" s="52"/>
      <c r="D571" s="52"/>
      <c r="E571" s="52"/>
      <c r="F571" s="52"/>
      <c r="G571" s="52"/>
      <c r="H571" s="15" t="s">
        <v>568</v>
      </c>
      <c r="I571" s="52"/>
      <c r="J571" s="42" t="str">
        <f>IF($N$7="By Rows","G10","B11")</f>
        <v>B11</v>
      </c>
      <c r="K571" s="53" t="s">
        <v>42</v>
      </c>
      <c r="L571" s="57"/>
      <c r="M571" s="55"/>
      <c r="N571" s="89" t="s">
        <v>80</v>
      </c>
      <c r="O571" s="92" t="s">
        <v>81</v>
      </c>
      <c r="P571" s="124" t="s">
        <v>10</v>
      </c>
      <c r="Q571" s="127" t="s">
        <v>650</v>
      </c>
      <c r="R571" s="91"/>
      <c r="S571" s="56" t="s">
        <v>57</v>
      </c>
      <c r="T571" s="56" t="s">
        <v>14</v>
      </c>
      <c r="U571" s="56"/>
      <c r="V571" s="56"/>
      <c r="W571" s="56"/>
      <c r="X571" s="15" t="s">
        <v>78</v>
      </c>
      <c r="Y571" s="56" t="s">
        <v>63</v>
      </c>
      <c r="Z571" s="56"/>
      <c r="AA571" s="56"/>
      <c r="AB571" s="56"/>
      <c r="AC571" s="56"/>
      <c r="AD571" s="56"/>
      <c r="AE571" s="56"/>
      <c r="AF571" s="56"/>
      <c r="AG571" s="56" t="s">
        <v>62</v>
      </c>
      <c r="AH571" s="56"/>
      <c r="AI571" s="56" t="s">
        <v>79</v>
      </c>
      <c r="AJ571" s="56"/>
      <c r="AK571" s="56" t="s">
        <v>3039</v>
      </c>
      <c r="AL571" s="56"/>
    </row>
    <row r="572" spans="1:38" ht="12.75" customHeight="1">
      <c r="A572" s="14" t="s">
        <v>77</v>
      </c>
      <c r="B572" s="52"/>
      <c r="C572" s="52"/>
      <c r="D572" s="52"/>
      <c r="E572" s="52"/>
      <c r="F572" s="52"/>
      <c r="G572" s="52"/>
      <c r="H572" s="15" t="s">
        <v>568</v>
      </c>
      <c r="I572" s="52"/>
      <c r="J572" s="42" t="str">
        <f>IF($N$7="By Rows","G11","C11")</f>
        <v>C11</v>
      </c>
      <c r="K572" s="53" t="s">
        <v>42</v>
      </c>
      <c r="L572" s="57"/>
      <c r="M572" s="55"/>
      <c r="N572" s="89" t="s">
        <v>80</v>
      </c>
      <c r="O572" s="92" t="s">
        <v>81</v>
      </c>
      <c r="P572" s="124" t="s">
        <v>10</v>
      </c>
      <c r="Q572" s="127" t="s">
        <v>651</v>
      </c>
      <c r="R572" s="91"/>
      <c r="S572" s="56" t="s">
        <v>57</v>
      </c>
      <c r="T572" s="56" t="s">
        <v>14</v>
      </c>
      <c r="U572" s="56"/>
      <c r="V572" s="56"/>
      <c r="W572" s="56"/>
      <c r="X572" s="15" t="s">
        <v>78</v>
      </c>
      <c r="Y572" s="56" t="s">
        <v>63</v>
      </c>
      <c r="Z572" s="56"/>
      <c r="AA572" s="56"/>
      <c r="AB572" s="56"/>
      <c r="AC572" s="56"/>
      <c r="AD572" s="56"/>
      <c r="AE572" s="56"/>
      <c r="AF572" s="56"/>
      <c r="AG572" s="56" t="s">
        <v>62</v>
      </c>
      <c r="AH572" s="56"/>
      <c r="AI572" s="56" t="s">
        <v>79</v>
      </c>
      <c r="AJ572" s="56"/>
      <c r="AK572" s="56" t="s">
        <v>3039</v>
      </c>
      <c r="AL572" s="56"/>
    </row>
    <row r="573" spans="1:38" ht="12.75" customHeight="1">
      <c r="A573" s="14" t="s">
        <v>77</v>
      </c>
      <c r="B573" s="52"/>
      <c r="C573" s="52"/>
      <c r="D573" s="52"/>
      <c r="E573" s="52"/>
      <c r="F573" s="52"/>
      <c r="G573" s="52"/>
      <c r="H573" s="15" t="s">
        <v>568</v>
      </c>
      <c r="I573" s="52"/>
      <c r="J573" s="42" t="str">
        <f>IF($N$7="By Rows","G12","D11")</f>
        <v>D11</v>
      </c>
      <c r="K573" s="53" t="s">
        <v>42</v>
      </c>
      <c r="L573" s="57"/>
      <c r="M573" s="55"/>
      <c r="N573" s="89" t="s">
        <v>80</v>
      </c>
      <c r="O573" s="92" t="s">
        <v>81</v>
      </c>
      <c r="P573" s="124" t="s">
        <v>10</v>
      </c>
      <c r="Q573" s="127" t="s">
        <v>652</v>
      </c>
      <c r="R573" s="91"/>
      <c r="S573" s="56" t="s">
        <v>57</v>
      </c>
      <c r="T573" s="56" t="s">
        <v>14</v>
      </c>
      <c r="U573" s="56"/>
      <c r="V573" s="56"/>
      <c r="W573" s="56"/>
      <c r="X573" s="15" t="s">
        <v>78</v>
      </c>
      <c r="Y573" s="56" t="s">
        <v>63</v>
      </c>
      <c r="Z573" s="56"/>
      <c r="AA573" s="56"/>
      <c r="AB573" s="56"/>
      <c r="AC573" s="56"/>
      <c r="AD573" s="56"/>
      <c r="AE573" s="56"/>
      <c r="AF573" s="56"/>
      <c r="AG573" s="56" t="s">
        <v>62</v>
      </c>
      <c r="AH573" s="56"/>
      <c r="AI573" s="56" t="s">
        <v>79</v>
      </c>
      <c r="AJ573" s="56"/>
      <c r="AK573" s="56" t="s">
        <v>3039</v>
      </c>
      <c r="AL573" s="56"/>
    </row>
    <row r="574" spans="1:38" ht="12.75" customHeight="1">
      <c r="A574" s="14" t="s">
        <v>77</v>
      </c>
      <c r="B574" s="52"/>
      <c r="C574" s="52"/>
      <c r="D574" s="52"/>
      <c r="E574" s="52"/>
      <c r="F574" s="52"/>
      <c r="G574" s="52"/>
      <c r="H574" s="15" t="s">
        <v>568</v>
      </c>
      <c r="I574" s="52"/>
      <c r="J574" s="42" t="str">
        <f>IF($N$7="By Rows","H01","E11")</f>
        <v>E11</v>
      </c>
      <c r="K574" s="53" t="s">
        <v>42</v>
      </c>
      <c r="L574" s="57"/>
      <c r="M574" s="55"/>
      <c r="N574" s="89" t="s">
        <v>80</v>
      </c>
      <c r="O574" s="92" t="s">
        <v>81</v>
      </c>
      <c r="P574" s="124" t="s">
        <v>10</v>
      </c>
      <c r="Q574" s="127" t="s">
        <v>653</v>
      </c>
      <c r="R574" s="91"/>
      <c r="S574" s="56" t="s">
        <v>57</v>
      </c>
      <c r="T574" s="56" t="s">
        <v>14</v>
      </c>
      <c r="U574" s="56"/>
      <c r="V574" s="56"/>
      <c r="W574" s="56"/>
      <c r="X574" s="15" t="s">
        <v>78</v>
      </c>
      <c r="Y574" s="56" t="s">
        <v>63</v>
      </c>
      <c r="Z574" s="56"/>
      <c r="AA574" s="56"/>
      <c r="AB574" s="56"/>
      <c r="AC574" s="56"/>
      <c r="AD574" s="56"/>
      <c r="AE574" s="56"/>
      <c r="AF574" s="56"/>
      <c r="AG574" s="56" t="s">
        <v>62</v>
      </c>
      <c r="AH574" s="56"/>
      <c r="AI574" s="56" t="s">
        <v>79</v>
      </c>
      <c r="AJ574" s="56"/>
      <c r="AK574" s="56" t="s">
        <v>3039</v>
      </c>
      <c r="AL574" s="56"/>
    </row>
    <row r="575" spans="1:38" ht="12.75" customHeight="1">
      <c r="A575" s="14" t="s">
        <v>77</v>
      </c>
      <c r="B575" s="52"/>
      <c r="C575" s="52"/>
      <c r="D575" s="52"/>
      <c r="E575" s="52"/>
      <c r="F575" s="52"/>
      <c r="G575" s="52"/>
      <c r="H575" s="15" t="s">
        <v>568</v>
      </c>
      <c r="I575" s="52"/>
      <c r="J575" s="42" t="str">
        <f>IF($N$7="By Rows","H02","F11")</f>
        <v>F11</v>
      </c>
      <c r="K575" s="53" t="s">
        <v>42</v>
      </c>
      <c r="L575" s="57"/>
      <c r="M575" s="55"/>
      <c r="N575" s="89" t="s">
        <v>80</v>
      </c>
      <c r="O575" s="92" t="s">
        <v>81</v>
      </c>
      <c r="P575" s="124" t="s">
        <v>10</v>
      </c>
      <c r="Q575" s="127" t="s">
        <v>654</v>
      </c>
      <c r="R575" s="91"/>
      <c r="S575" s="56" t="s">
        <v>57</v>
      </c>
      <c r="T575" s="56" t="s">
        <v>14</v>
      </c>
      <c r="U575" s="56"/>
      <c r="V575" s="56"/>
      <c r="W575" s="56"/>
      <c r="X575" s="15" t="s">
        <v>78</v>
      </c>
      <c r="Y575" s="56" t="s">
        <v>63</v>
      </c>
      <c r="Z575" s="56"/>
      <c r="AA575" s="56"/>
      <c r="AB575" s="56"/>
      <c r="AC575" s="56"/>
      <c r="AD575" s="56"/>
      <c r="AE575" s="56"/>
      <c r="AF575" s="56"/>
      <c r="AG575" s="56" t="s">
        <v>62</v>
      </c>
      <c r="AH575" s="56"/>
      <c r="AI575" s="56" t="s">
        <v>79</v>
      </c>
      <c r="AJ575" s="56"/>
      <c r="AK575" s="56" t="s">
        <v>3039</v>
      </c>
      <c r="AL575" s="56"/>
    </row>
    <row r="576" spans="1:38" ht="12.75" customHeight="1">
      <c r="A576" s="14" t="s">
        <v>77</v>
      </c>
      <c r="B576" s="52"/>
      <c r="C576" s="52"/>
      <c r="D576" s="52"/>
      <c r="E576" s="52"/>
      <c r="F576" s="52"/>
      <c r="G576" s="52"/>
      <c r="H576" s="15" t="s">
        <v>568</v>
      </c>
      <c r="I576" s="52"/>
      <c r="J576" s="42" t="str">
        <f>IF($N$7="By Rows","H03","G11")</f>
        <v>G11</v>
      </c>
      <c r="K576" s="53" t="s">
        <v>42</v>
      </c>
      <c r="L576" s="57"/>
      <c r="M576" s="55"/>
      <c r="N576" s="89" t="s">
        <v>80</v>
      </c>
      <c r="O576" s="92" t="s">
        <v>81</v>
      </c>
      <c r="P576" s="124" t="s">
        <v>10</v>
      </c>
      <c r="Q576" s="127" t="s">
        <v>655</v>
      </c>
      <c r="R576" s="91"/>
      <c r="S576" s="56" t="s">
        <v>57</v>
      </c>
      <c r="T576" s="56" t="s">
        <v>14</v>
      </c>
      <c r="U576" s="56"/>
      <c r="V576" s="56"/>
      <c r="W576" s="56"/>
      <c r="X576" s="15" t="s">
        <v>78</v>
      </c>
      <c r="Y576" s="56" t="s">
        <v>63</v>
      </c>
      <c r="Z576" s="56"/>
      <c r="AA576" s="56"/>
      <c r="AB576" s="56"/>
      <c r="AC576" s="56"/>
      <c r="AD576" s="56"/>
      <c r="AE576" s="56"/>
      <c r="AF576" s="56"/>
      <c r="AG576" s="56" t="s">
        <v>62</v>
      </c>
      <c r="AH576" s="56"/>
      <c r="AI576" s="56" t="s">
        <v>79</v>
      </c>
      <c r="AJ576" s="56"/>
      <c r="AK576" s="56" t="s">
        <v>3039</v>
      </c>
      <c r="AL576" s="56"/>
    </row>
    <row r="577" spans="1:38" ht="12.75" customHeight="1">
      <c r="A577" s="14" t="s">
        <v>77</v>
      </c>
      <c r="B577" s="52"/>
      <c r="C577" s="52"/>
      <c r="D577" s="52"/>
      <c r="E577" s="52"/>
      <c r="F577" s="52"/>
      <c r="G577" s="52"/>
      <c r="H577" s="15" t="s">
        <v>568</v>
      </c>
      <c r="I577" s="52"/>
      <c r="J577" s="42" t="str">
        <f>IF($N$7="By Rows","H04","H11")</f>
        <v>H11</v>
      </c>
      <c r="K577" s="53" t="s">
        <v>42</v>
      </c>
      <c r="L577" s="57"/>
      <c r="M577" s="55"/>
      <c r="N577" s="89" t="s">
        <v>80</v>
      </c>
      <c r="O577" s="92" t="s">
        <v>81</v>
      </c>
      <c r="P577" s="124" t="s">
        <v>10</v>
      </c>
      <c r="Q577" s="127" t="s">
        <v>656</v>
      </c>
      <c r="R577" s="91"/>
      <c r="S577" s="56" t="s">
        <v>57</v>
      </c>
      <c r="T577" s="56" t="s">
        <v>14</v>
      </c>
      <c r="U577" s="56"/>
      <c r="V577" s="56"/>
      <c r="W577" s="56"/>
      <c r="X577" s="15" t="s">
        <v>78</v>
      </c>
      <c r="Y577" s="56" t="s">
        <v>63</v>
      </c>
      <c r="Z577" s="56"/>
      <c r="AA577" s="56"/>
      <c r="AB577" s="56"/>
      <c r="AC577" s="56"/>
      <c r="AD577" s="56"/>
      <c r="AE577" s="56"/>
      <c r="AF577" s="56"/>
      <c r="AG577" s="56" t="s">
        <v>62</v>
      </c>
      <c r="AH577" s="56"/>
      <c r="AI577" s="56" t="s">
        <v>79</v>
      </c>
      <c r="AJ577" s="56"/>
      <c r="AK577" s="56" t="s">
        <v>3039</v>
      </c>
      <c r="AL577" s="56"/>
    </row>
    <row r="578" spans="1:38" ht="12.75" customHeight="1">
      <c r="A578" s="14" t="s">
        <v>77</v>
      </c>
      <c r="B578" s="52"/>
      <c r="C578" s="52"/>
      <c r="D578" s="52"/>
      <c r="E578" s="52"/>
      <c r="F578" s="52"/>
      <c r="G578" s="52"/>
      <c r="H578" s="15" t="s">
        <v>568</v>
      </c>
      <c r="I578" s="52"/>
      <c r="J578" s="42" t="str">
        <f>IF($N$7="By Rows","H05","A12")</f>
        <v>A12</v>
      </c>
      <c r="K578" s="53" t="s">
        <v>42</v>
      </c>
      <c r="L578" s="57"/>
      <c r="M578" s="55"/>
      <c r="N578" s="89" t="s">
        <v>80</v>
      </c>
      <c r="O578" s="92" t="s">
        <v>81</v>
      </c>
      <c r="P578" s="124" t="s">
        <v>10</v>
      </c>
      <c r="Q578" s="127" t="s">
        <v>657</v>
      </c>
      <c r="R578" s="91"/>
      <c r="S578" s="56" t="s">
        <v>57</v>
      </c>
      <c r="T578" s="56" t="s">
        <v>14</v>
      </c>
      <c r="U578" s="56"/>
      <c r="V578" s="56"/>
      <c r="W578" s="56"/>
      <c r="X578" s="15" t="s">
        <v>78</v>
      </c>
      <c r="Y578" s="56" t="s">
        <v>63</v>
      </c>
      <c r="Z578" s="56"/>
      <c r="AA578" s="56"/>
      <c r="AB578" s="56"/>
      <c r="AC578" s="56"/>
      <c r="AD578" s="56"/>
      <c r="AE578" s="56"/>
      <c r="AF578" s="56"/>
      <c r="AG578" s="56" t="s">
        <v>62</v>
      </c>
      <c r="AH578" s="56"/>
      <c r="AI578" s="56" t="s">
        <v>79</v>
      </c>
      <c r="AJ578" s="56"/>
      <c r="AK578" s="56" t="s">
        <v>3039</v>
      </c>
      <c r="AL578" s="56"/>
    </row>
    <row r="579" spans="1:38" ht="12.75" customHeight="1">
      <c r="A579" s="14" t="s">
        <v>77</v>
      </c>
      <c r="B579" s="52"/>
      <c r="C579" s="52"/>
      <c r="D579" s="52"/>
      <c r="E579" s="52"/>
      <c r="F579" s="52"/>
      <c r="G579" s="52"/>
      <c r="H579" s="15" t="s">
        <v>568</v>
      </c>
      <c r="I579" s="52"/>
      <c r="J579" s="42" t="str">
        <f>IF($N$7="By Rows","H06","B12")</f>
        <v>B12</v>
      </c>
      <c r="K579" s="53" t="s">
        <v>42</v>
      </c>
      <c r="L579" s="57"/>
      <c r="M579" s="55"/>
      <c r="N579" s="89" t="s">
        <v>80</v>
      </c>
      <c r="O579" s="92" t="s">
        <v>81</v>
      </c>
      <c r="P579" s="124" t="s">
        <v>10</v>
      </c>
      <c r="Q579" s="127" t="s">
        <v>658</v>
      </c>
      <c r="R579" s="91"/>
      <c r="S579" s="56" t="s">
        <v>57</v>
      </c>
      <c r="T579" s="56" t="s">
        <v>14</v>
      </c>
      <c r="U579" s="56"/>
      <c r="V579" s="56"/>
      <c r="W579" s="56"/>
      <c r="X579" s="15" t="s">
        <v>78</v>
      </c>
      <c r="Y579" s="56" t="s">
        <v>63</v>
      </c>
      <c r="Z579" s="56"/>
      <c r="AA579" s="56"/>
      <c r="AB579" s="56"/>
      <c r="AC579" s="56"/>
      <c r="AD579" s="56"/>
      <c r="AE579" s="56"/>
      <c r="AF579" s="56"/>
      <c r="AG579" s="56" t="s">
        <v>62</v>
      </c>
      <c r="AH579" s="56"/>
      <c r="AI579" s="56" t="s">
        <v>79</v>
      </c>
      <c r="AJ579" s="56"/>
      <c r="AK579" s="56" t="s">
        <v>3039</v>
      </c>
      <c r="AL579" s="56"/>
    </row>
    <row r="580" spans="1:38" ht="12.75" customHeight="1">
      <c r="A580" s="14" t="s">
        <v>77</v>
      </c>
      <c r="B580" s="52"/>
      <c r="C580" s="52"/>
      <c r="D580" s="52"/>
      <c r="E580" s="52"/>
      <c r="F580" s="52"/>
      <c r="G580" s="52"/>
      <c r="H580" s="15" t="s">
        <v>568</v>
      </c>
      <c r="I580" s="52"/>
      <c r="J580" s="42" t="str">
        <f>IF($N$7="By Rows","H07","C12")</f>
        <v>C12</v>
      </c>
      <c r="K580" s="53" t="s">
        <v>42</v>
      </c>
      <c r="L580" s="57"/>
      <c r="M580" s="55"/>
      <c r="N580" s="89" t="s">
        <v>80</v>
      </c>
      <c r="O580" s="92" t="s">
        <v>81</v>
      </c>
      <c r="P580" s="124" t="s">
        <v>10</v>
      </c>
      <c r="Q580" s="127" t="s">
        <v>659</v>
      </c>
      <c r="R580" s="91"/>
      <c r="S580" s="56" t="s">
        <v>57</v>
      </c>
      <c r="T580" s="56" t="s">
        <v>14</v>
      </c>
      <c r="U580" s="56"/>
      <c r="V580" s="56"/>
      <c r="W580" s="56"/>
      <c r="X580" s="15" t="s">
        <v>78</v>
      </c>
      <c r="Y580" s="56" t="s">
        <v>63</v>
      </c>
      <c r="Z580" s="56"/>
      <c r="AA580" s="56"/>
      <c r="AB580" s="56"/>
      <c r="AC580" s="56"/>
      <c r="AD580" s="56"/>
      <c r="AE580" s="56"/>
      <c r="AF580" s="56"/>
      <c r="AG580" s="56" t="s">
        <v>62</v>
      </c>
      <c r="AH580" s="56"/>
      <c r="AI580" s="56" t="s">
        <v>79</v>
      </c>
      <c r="AJ580" s="56"/>
      <c r="AK580" s="56" t="s">
        <v>3039</v>
      </c>
      <c r="AL580" s="56"/>
    </row>
    <row r="581" spans="1:38" ht="12.75" customHeight="1">
      <c r="A581" s="14" t="s">
        <v>77</v>
      </c>
      <c r="B581" s="52"/>
      <c r="C581" s="52"/>
      <c r="D581" s="52"/>
      <c r="E581" s="52"/>
      <c r="F581" s="52"/>
      <c r="G581" s="52"/>
      <c r="H581" s="15" t="s">
        <v>568</v>
      </c>
      <c r="I581" s="52"/>
      <c r="J581" s="42" t="str">
        <f>IF($N$7="By Rows","H08","D12")</f>
        <v>D12</v>
      </c>
      <c r="K581" s="53" t="s">
        <v>42</v>
      </c>
      <c r="L581" s="57"/>
      <c r="M581" s="55"/>
      <c r="N581" s="89" t="s">
        <v>80</v>
      </c>
      <c r="O581" s="92" t="s">
        <v>81</v>
      </c>
      <c r="P581" s="124" t="s">
        <v>10</v>
      </c>
      <c r="Q581" s="127" t="s">
        <v>660</v>
      </c>
      <c r="R581" s="91"/>
      <c r="S581" s="56" t="s">
        <v>57</v>
      </c>
      <c r="T581" s="56" t="s">
        <v>14</v>
      </c>
      <c r="U581" s="56"/>
      <c r="V581" s="56"/>
      <c r="W581" s="56"/>
      <c r="X581" s="15" t="s">
        <v>78</v>
      </c>
      <c r="Y581" s="56" t="s">
        <v>63</v>
      </c>
      <c r="Z581" s="56"/>
      <c r="AA581" s="56"/>
      <c r="AB581" s="56"/>
      <c r="AC581" s="56"/>
      <c r="AD581" s="56"/>
      <c r="AE581" s="56"/>
      <c r="AF581" s="56"/>
      <c r="AG581" s="56" t="s">
        <v>62</v>
      </c>
      <c r="AH581" s="56"/>
      <c r="AI581" s="56" t="s">
        <v>79</v>
      </c>
      <c r="AJ581" s="56"/>
      <c r="AK581" s="56" t="s">
        <v>3039</v>
      </c>
      <c r="AL581" s="56"/>
    </row>
    <row r="582" spans="1:38" ht="12.75" customHeight="1">
      <c r="A582" s="14" t="s">
        <v>77</v>
      </c>
      <c r="B582" s="52"/>
      <c r="C582" s="52"/>
      <c r="D582" s="52"/>
      <c r="E582" s="52"/>
      <c r="F582" s="52"/>
      <c r="G582" s="52"/>
      <c r="H582" s="15" t="s">
        <v>568</v>
      </c>
      <c r="I582" s="52"/>
      <c r="J582" s="42" t="str">
        <f>IF($N$7="By Rows","H09","E12")</f>
        <v>E12</v>
      </c>
      <c r="K582" s="53" t="s">
        <v>42</v>
      </c>
      <c r="L582" s="57"/>
      <c r="M582" s="55"/>
      <c r="N582" s="89" t="s">
        <v>80</v>
      </c>
      <c r="O582" s="92" t="s">
        <v>81</v>
      </c>
      <c r="P582" s="124" t="s">
        <v>10</v>
      </c>
      <c r="Q582" s="127" t="s">
        <v>661</v>
      </c>
      <c r="R582" s="91"/>
      <c r="S582" s="56" t="s">
        <v>57</v>
      </c>
      <c r="T582" s="56" t="s">
        <v>14</v>
      </c>
      <c r="U582" s="56"/>
      <c r="V582" s="56"/>
      <c r="W582" s="56"/>
      <c r="X582" s="15" t="s">
        <v>78</v>
      </c>
      <c r="Y582" s="56" t="s">
        <v>63</v>
      </c>
      <c r="Z582" s="56"/>
      <c r="AA582" s="56"/>
      <c r="AB582" s="56"/>
      <c r="AC582" s="56"/>
      <c r="AD582" s="56"/>
      <c r="AE582" s="56"/>
      <c r="AF582" s="56"/>
      <c r="AG582" s="56" t="s">
        <v>62</v>
      </c>
      <c r="AH582" s="56"/>
      <c r="AI582" s="56" t="s">
        <v>79</v>
      </c>
      <c r="AJ582" s="56"/>
      <c r="AK582" s="56" t="s">
        <v>3039</v>
      </c>
      <c r="AL582" s="56"/>
    </row>
    <row r="583" spans="1:38" ht="12.75" customHeight="1">
      <c r="A583" s="14" t="s">
        <v>77</v>
      </c>
      <c r="B583" s="52"/>
      <c r="C583" s="52"/>
      <c r="D583" s="52"/>
      <c r="E583" s="52"/>
      <c r="F583" s="52"/>
      <c r="G583" s="52"/>
      <c r="H583" s="15" t="s">
        <v>568</v>
      </c>
      <c r="I583" s="52"/>
      <c r="J583" s="42" t="str">
        <f>IF($N$7="By Rows","H10","F12")</f>
        <v>F12</v>
      </c>
      <c r="K583" s="53" t="s">
        <v>42</v>
      </c>
      <c r="L583" s="57"/>
      <c r="M583" s="55"/>
      <c r="N583" s="89" t="s">
        <v>80</v>
      </c>
      <c r="O583" s="92" t="s">
        <v>81</v>
      </c>
      <c r="P583" s="124" t="s">
        <v>10</v>
      </c>
      <c r="Q583" s="127" t="s">
        <v>662</v>
      </c>
      <c r="R583" s="91"/>
      <c r="S583" s="56" t="s">
        <v>57</v>
      </c>
      <c r="T583" s="56" t="s">
        <v>14</v>
      </c>
      <c r="U583" s="56"/>
      <c r="V583" s="56"/>
      <c r="W583" s="56"/>
      <c r="X583" s="15" t="s">
        <v>78</v>
      </c>
      <c r="Y583" s="56" t="s">
        <v>63</v>
      </c>
      <c r="Z583" s="56"/>
      <c r="AA583" s="56"/>
      <c r="AB583" s="56"/>
      <c r="AC583" s="56"/>
      <c r="AD583" s="56"/>
      <c r="AE583" s="56"/>
      <c r="AF583" s="56"/>
      <c r="AG583" s="56" t="s">
        <v>62</v>
      </c>
      <c r="AH583" s="56"/>
      <c r="AI583" s="56" t="s">
        <v>79</v>
      </c>
      <c r="AJ583" s="56"/>
      <c r="AK583" s="56" t="s">
        <v>3039</v>
      </c>
      <c r="AL583" s="56"/>
    </row>
    <row r="584" spans="1:38" ht="12.75" customHeight="1">
      <c r="A584" s="14" t="s">
        <v>77</v>
      </c>
      <c r="B584" s="52"/>
      <c r="C584" s="52"/>
      <c r="D584" s="52"/>
      <c r="E584" s="52"/>
      <c r="F584" s="52"/>
      <c r="G584" s="52"/>
      <c r="H584" s="15" t="s">
        <v>568</v>
      </c>
      <c r="I584" s="52"/>
      <c r="J584" s="42" t="str">
        <f>IF($N$7="By Rows","H11","G12")</f>
        <v>G12</v>
      </c>
      <c r="K584" s="53" t="s">
        <v>42</v>
      </c>
      <c r="L584" s="57"/>
      <c r="M584" s="55"/>
      <c r="N584" s="89" t="s">
        <v>80</v>
      </c>
      <c r="O584" s="92" t="s">
        <v>81</v>
      </c>
      <c r="P584" s="124" t="s">
        <v>10</v>
      </c>
      <c r="Q584" s="127" t="s">
        <v>663</v>
      </c>
      <c r="R584" s="91"/>
      <c r="S584" s="56" t="s">
        <v>57</v>
      </c>
      <c r="T584" s="56" t="s">
        <v>14</v>
      </c>
      <c r="U584" s="56"/>
      <c r="V584" s="56"/>
      <c r="W584" s="56"/>
      <c r="X584" s="15" t="s">
        <v>78</v>
      </c>
      <c r="Y584" s="56" t="s">
        <v>63</v>
      </c>
      <c r="Z584" s="56"/>
      <c r="AA584" s="56"/>
      <c r="AB584" s="56"/>
      <c r="AC584" s="56"/>
      <c r="AD584" s="56"/>
      <c r="AE584" s="56"/>
      <c r="AF584" s="56"/>
      <c r="AG584" s="56" t="s">
        <v>62</v>
      </c>
      <c r="AH584" s="56"/>
      <c r="AI584" s="56" t="s">
        <v>79</v>
      </c>
      <c r="AJ584" s="56"/>
      <c r="AK584" s="56" t="s">
        <v>3039</v>
      </c>
      <c r="AL584" s="56"/>
    </row>
    <row r="585" spans="1:38" ht="12.75" customHeight="1">
      <c r="A585" s="14" t="s">
        <v>77</v>
      </c>
      <c r="B585" s="52"/>
      <c r="C585" s="52"/>
      <c r="D585" s="52"/>
      <c r="E585" s="52"/>
      <c r="F585" s="52"/>
      <c r="G585" s="52"/>
      <c r="H585" s="15" t="s">
        <v>568</v>
      </c>
      <c r="I585" s="52"/>
      <c r="J585" s="42" t="str">
        <f>IF($N$7="By Rows","H12","H12")</f>
        <v>H12</v>
      </c>
      <c r="K585" s="53" t="s">
        <v>42</v>
      </c>
      <c r="L585" s="57"/>
      <c r="M585" s="55"/>
      <c r="N585" s="89" t="s">
        <v>80</v>
      </c>
      <c r="O585" s="92" t="s">
        <v>81</v>
      </c>
      <c r="P585" s="124" t="s">
        <v>10</v>
      </c>
      <c r="Q585" s="127" t="s">
        <v>664</v>
      </c>
      <c r="R585" s="91"/>
      <c r="S585" s="56" t="s">
        <v>57</v>
      </c>
      <c r="T585" s="56" t="s">
        <v>14</v>
      </c>
      <c r="U585" s="56"/>
      <c r="V585" s="56"/>
      <c r="W585" s="56"/>
      <c r="X585" s="15" t="s">
        <v>78</v>
      </c>
      <c r="Y585" s="56" t="s">
        <v>63</v>
      </c>
      <c r="Z585" s="56"/>
      <c r="AA585" s="56"/>
      <c r="AB585" s="56"/>
      <c r="AC585" s="56"/>
      <c r="AD585" s="56"/>
      <c r="AE585" s="56"/>
      <c r="AF585" s="56"/>
      <c r="AG585" s="56" t="s">
        <v>62</v>
      </c>
      <c r="AH585" s="56"/>
      <c r="AI585" s="56" t="s">
        <v>79</v>
      </c>
      <c r="AJ585" s="56"/>
      <c r="AK585" s="56" t="s">
        <v>3039</v>
      </c>
      <c r="AL585" s="56"/>
    </row>
    <row r="586" spans="1:38" ht="12.75" customHeight="1">
      <c r="A586" s="14" t="s">
        <v>77</v>
      </c>
      <c r="B586" s="52"/>
      <c r="C586" s="52"/>
      <c r="D586" s="52"/>
      <c r="E586" s="52"/>
      <c r="F586" s="52"/>
      <c r="G586" s="52"/>
      <c r="H586" s="15" t="s">
        <v>665</v>
      </c>
      <c r="I586" s="52"/>
      <c r="J586" s="42" t="s">
        <v>54</v>
      </c>
      <c r="K586" s="53" t="s">
        <v>42</v>
      </c>
      <c r="L586" s="57"/>
      <c r="M586" s="55"/>
      <c r="N586" s="89" t="s">
        <v>80</v>
      </c>
      <c r="O586" s="92" t="s">
        <v>81</v>
      </c>
      <c r="P586" s="124" t="s">
        <v>10</v>
      </c>
      <c r="Q586" s="127" t="s">
        <v>666</v>
      </c>
      <c r="R586" s="91"/>
      <c r="S586" s="56" t="s">
        <v>57</v>
      </c>
      <c r="T586" s="56" t="s">
        <v>14</v>
      </c>
      <c r="U586" s="56"/>
      <c r="V586" s="56"/>
      <c r="W586" s="56"/>
      <c r="X586" s="15" t="s">
        <v>78</v>
      </c>
      <c r="Y586" s="56" t="s">
        <v>63</v>
      </c>
      <c r="Z586" s="56"/>
      <c r="AA586" s="56"/>
      <c r="AB586" s="56"/>
      <c r="AC586" s="56"/>
      <c r="AD586" s="56"/>
      <c r="AE586" s="56"/>
      <c r="AF586" s="56"/>
      <c r="AG586" s="56" t="s">
        <v>62</v>
      </c>
      <c r="AH586" s="56"/>
      <c r="AI586" s="56" t="s">
        <v>79</v>
      </c>
      <c r="AJ586" s="56"/>
      <c r="AK586" s="56" t="s">
        <v>3039</v>
      </c>
      <c r="AL586" s="56"/>
    </row>
    <row r="587" spans="1:38" ht="12.75" customHeight="1">
      <c r="A587" s="14" t="s">
        <v>77</v>
      </c>
      <c r="B587" s="52"/>
      <c r="C587" s="52"/>
      <c r="D587" s="52"/>
      <c r="E587" s="52"/>
      <c r="F587" s="52"/>
      <c r="G587" s="52"/>
      <c r="H587" s="15" t="s">
        <v>665</v>
      </c>
      <c r="I587" s="52"/>
      <c r="J587" s="42" t="str">
        <f>IF($N$7="By Rows","A02","B01")</f>
        <v>B01</v>
      </c>
      <c r="K587" s="53" t="s">
        <v>42</v>
      </c>
      <c r="L587" s="57"/>
      <c r="M587" s="55"/>
      <c r="N587" s="89" t="s">
        <v>80</v>
      </c>
      <c r="O587" s="92" t="s">
        <v>81</v>
      </c>
      <c r="P587" s="124" t="s">
        <v>10</v>
      </c>
      <c r="Q587" s="127" t="s">
        <v>667</v>
      </c>
      <c r="R587" s="91"/>
      <c r="S587" s="56" t="s">
        <v>57</v>
      </c>
      <c r="T587" s="56" t="s">
        <v>14</v>
      </c>
      <c r="U587" s="56"/>
      <c r="V587" s="56"/>
      <c r="W587" s="56"/>
      <c r="X587" s="15" t="s">
        <v>78</v>
      </c>
      <c r="Y587" s="56" t="s">
        <v>63</v>
      </c>
      <c r="Z587" s="56"/>
      <c r="AA587" s="56"/>
      <c r="AB587" s="56"/>
      <c r="AC587" s="56"/>
      <c r="AD587" s="56"/>
      <c r="AE587" s="56"/>
      <c r="AF587" s="56"/>
      <c r="AG587" s="56" t="s">
        <v>62</v>
      </c>
      <c r="AH587" s="56"/>
      <c r="AI587" s="56" t="s">
        <v>79</v>
      </c>
      <c r="AJ587" s="56"/>
      <c r="AK587" s="56" t="s">
        <v>3039</v>
      </c>
      <c r="AL587" s="56"/>
    </row>
    <row r="588" spans="1:38" ht="12.75" customHeight="1">
      <c r="A588" s="14" t="s">
        <v>77</v>
      </c>
      <c r="B588" s="52"/>
      <c r="C588" s="52"/>
      <c r="D588" s="52"/>
      <c r="E588" s="52"/>
      <c r="F588" s="52"/>
      <c r="G588" s="52"/>
      <c r="H588" s="15" t="s">
        <v>665</v>
      </c>
      <c r="I588" s="52"/>
      <c r="J588" s="42" t="str">
        <f>IF($N$7="By Rows","A03","C01")</f>
        <v>C01</v>
      </c>
      <c r="K588" s="53" t="s">
        <v>42</v>
      </c>
      <c r="L588" s="57"/>
      <c r="M588" s="55"/>
      <c r="N588" s="89" t="s">
        <v>80</v>
      </c>
      <c r="O588" s="92" t="s">
        <v>81</v>
      </c>
      <c r="P588" s="124" t="s">
        <v>10</v>
      </c>
      <c r="Q588" s="127" t="s">
        <v>668</v>
      </c>
      <c r="R588" s="91"/>
      <c r="S588" s="56" t="s">
        <v>57</v>
      </c>
      <c r="T588" s="56" t="s">
        <v>14</v>
      </c>
      <c r="U588" s="56"/>
      <c r="V588" s="56"/>
      <c r="W588" s="56"/>
      <c r="X588" s="15" t="s">
        <v>78</v>
      </c>
      <c r="Y588" s="56" t="s">
        <v>63</v>
      </c>
      <c r="Z588" s="56"/>
      <c r="AA588" s="56"/>
      <c r="AB588" s="56"/>
      <c r="AC588" s="56"/>
      <c r="AD588" s="56"/>
      <c r="AE588" s="56"/>
      <c r="AF588" s="56"/>
      <c r="AG588" s="56" t="s">
        <v>62</v>
      </c>
      <c r="AH588" s="56"/>
      <c r="AI588" s="56" t="s">
        <v>79</v>
      </c>
      <c r="AJ588" s="56"/>
      <c r="AK588" s="56" t="s">
        <v>3039</v>
      </c>
      <c r="AL588" s="56"/>
    </row>
    <row r="589" spans="1:38" ht="12.75" customHeight="1">
      <c r="A589" s="14" t="s">
        <v>77</v>
      </c>
      <c r="B589" s="52"/>
      <c r="C589" s="52"/>
      <c r="D589" s="52"/>
      <c r="E589" s="52"/>
      <c r="F589" s="52"/>
      <c r="G589" s="52"/>
      <c r="H589" s="15" t="s">
        <v>665</v>
      </c>
      <c r="I589" s="52"/>
      <c r="J589" s="42" t="str">
        <f>IF($N$7="By Rows","A04","D01")</f>
        <v>D01</v>
      </c>
      <c r="K589" s="53" t="s">
        <v>42</v>
      </c>
      <c r="L589" s="57"/>
      <c r="M589" s="55"/>
      <c r="N589" s="89" t="s">
        <v>80</v>
      </c>
      <c r="O589" s="92" t="s">
        <v>81</v>
      </c>
      <c r="P589" s="124" t="s">
        <v>10</v>
      </c>
      <c r="Q589" s="127" t="s">
        <v>669</v>
      </c>
      <c r="R589" s="91"/>
      <c r="S589" s="56" t="s">
        <v>57</v>
      </c>
      <c r="T589" s="56" t="s">
        <v>14</v>
      </c>
      <c r="U589" s="56"/>
      <c r="V589" s="56"/>
      <c r="W589" s="56"/>
      <c r="X589" s="15" t="s">
        <v>78</v>
      </c>
      <c r="Y589" s="56" t="s">
        <v>63</v>
      </c>
      <c r="Z589" s="56"/>
      <c r="AA589" s="56"/>
      <c r="AB589" s="56"/>
      <c r="AC589" s="56"/>
      <c r="AD589" s="56"/>
      <c r="AE589" s="56"/>
      <c r="AF589" s="56"/>
      <c r="AG589" s="56" t="s">
        <v>62</v>
      </c>
      <c r="AH589" s="56"/>
      <c r="AI589" s="56" t="s">
        <v>79</v>
      </c>
      <c r="AJ589" s="56"/>
      <c r="AK589" s="56" t="s">
        <v>3039</v>
      </c>
      <c r="AL589" s="56"/>
    </row>
    <row r="590" spans="1:38" ht="12.75" customHeight="1">
      <c r="A590" s="14" t="s">
        <v>77</v>
      </c>
      <c r="B590" s="52"/>
      <c r="C590" s="52"/>
      <c r="D590" s="52"/>
      <c r="E590" s="52"/>
      <c r="F590" s="52"/>
      <c r="G590" s="52"/>
      <c r="H590" s="15" t="s">
        <v>665</v>
      </c>
      <c r="I590" s="52"/>
      <c r="J590" s="42" t="str">
        <f>IF($N$7="By Rows","A05","E01")</f>
        <v>E01</v>
      </c>
      <c r="K590" s="53" t="s">
        <v>42</v>
      </c>
      <c r="L590" s="57"/>
      <c r="M590" s="55"/>
      <c r="N590" s="89" t="s">
        <v>80</v>
      </c>
      <c r="O590" s="92" t="s">
        <v>81</v>
      </c>
      <c r="P590" s="124" t="s">
        <v>10</v>
      </c>
      <c r="Q590" s="127" t="s">
        <v>670</v>
      </c>
      <c r="R590" s="91"/>
      <c r="S590" s="56" t="s">
        <v>57</v>
      </c>
      <c r="T590" s="56" t="s">
        <v>14</v>
      </c>
      <c r="U590" s="56"/>
      <c r="V590" s="56"/>
      <c r="W590" s="56"/>
      <c r="X590" s="15" t="s">
        <v>78</v>
      </c>
      <c r="Y590" s="56" t="s">
        <v>63</v>
      </c>
      <c r="Z590" s="56"/>
      <c r="AA590" s="56"/>
      <c r="AB590" s="56"/>
      <c r="AC590" s="56"/>
      <c r="AD590" s="56"/>
      <c r="AE590" s="56"/>
      <c r="AF590" s="56"/>
      <c r="AG590" s="56" t="s">
        <v>62</v>
      </c>
      <c r="AH590" s="56"/>
      <c r="AI590" s="56" t="s">
        <v>79</v>
      </c>
      <c r="AJ590" s="56"/>
      <c r="AK590" s="56" t="s">
        <v>3039</v>
      </c>
      <c r="AL590" s="56"/>
    </row>
    <row r="591" spans="1:38" ht="12.75" customHeight="1">
      <c r="A591" s="14" t="s">
        <v>77</v>
      </c>
      <c r="B591" s="52"/>
      <c r="C591" s="52"/>
      <c r="D591" s="52"/>
      <c r="E591" s="52"/>
      <c r="F591" s="52"/>
      <c r="G591" s="52"/>
      <c r="H591" s="15" t="s">
        <v>665</v>
      </c>
      <c r="I591" s="52"/>
      <c r="J591" s="42" t="str">
        <f>IF($N$7="By Rows","A06","F01")</f>
        <v>F01</v>
      </c>
      <c r="K591" s="53" t="s">
        <v>42</v>
      </c>
      <c r="L591" s="57"/>
      <c r="M591" s="55"/>
      <c r="N591" s="89" t="s">
        <v>80</v>
      </c>
      <c r="O591" s="92" t="s">
        <v>81</v>
      </c>
      <c r="P591" s="124" t="s">
        <v>10</v>
      </c>
      <c r="Q591" s="127" t="s">
        <v>671</v>
      </c>
      <c r="R591" s="91"/>
      <c r="S591" s="56" t="s">
        <v>57</v>
      </c>
      <c r="T591" s="56" t="s">
        <v>14</v>
      </c>
      <c r="U591" s="56"/>
      <c r="V591" s="56"/>
      <c r="W591" s="56"/>
      <c r="X591" s="15" t="s">
        <v>78</v>
      </c>
      <c r="Y591" s="56" t="s">
        <v>63</v>
      </c>
      <c r="Z591" s="56"/>
      <c r="AA591" s="56"/>
      <c r="AB591" s="56"/>
      <c r="AC591" s="56"/>
      <c r="AD591" s="56"/>
      <c r="AE591" s="56"/>
      <c r="AF591" s="56"/>
      <c r="AG591" s="56" t="s">
        <v>62</v>
      </c>
      <c r="AH591" s="56"/>
      <c r="AI591" s="56" t="s">
        <v>79</v>
      </c>
      <c r="AJ591" s="56"/>
      <c r="AK591" s="56" t="s">
        <v>3039</v>
      </c>
      <c r="AL591" s="56"/>
    </row>
    <row r="592" spans="1:38" ht="12.75" customHeight="1">
      <c r="A592" s="14" t="s">
        <v>77</v>
      </c>
      <c r="B592" s="52"/>
      <c r="C592" s="52"/>
      <c r="D592" s="52"/>
      <c r="E592" s="52"/>
      <c r="F592" s="52"/>
      <c r="G592" s="52"/>
      <c r="H592" s="15" t="s">
        <v>665</v>
      </c>
      <c r="I592" s="52"/>
      <c r="J592" s="42" t="str">
        <f>IF($N$7="By Rows","A07","G01")</f>
        <v>G01</v>
      </c>
      <c r="K592" s="53" t="s">
        <v>42</v>
      </c>
      <c r="L592" s="57"/>
      <c r="M592" s="55"/>
      <c r="N592" s="89" t="s">
        <v>80</v>
      </c>
      <c r="O592" s="92" t="s">
        <v>81</v>
      </c>
      <c r="P592" s="124" t="s">
        <v>10</v>
      </c>
      <c r="Q592" s="127" t="s">
        <v>672</v>
      </c>
      <c r="R592" s="91"/>
      <c r="S592" s="56" t="s">
        <v>57</v>
      </c>
      <c r="T592" s="56" t="s">
        <v>14</v>
      </c>
      <c r="U592" s="56"/>
      <c r="V592" s="56"/>
      <c r="W592" s="56"/>
      <c r="X592" s="15" t="s">
        <v>78</v>
      </c>
      <c r="Y592" s="56" t="s">
        <v>63</v>
      </c>
      <c r="Z592" s="56"/>
      <c r="AA592" s="56"/>
      <c r="AB592" s="56"/>
      <c r="AC592" s="56"/>
      <c r="AD592" s="56"/>
      <c r="AE592" s="56"/>
      <c r="AF592" s="56"/>
      <c r="AG592" s="56" t="s">
        <v>62</v>
      </c>
      <c r="AH592" s="56"/>
      <c r="AI592" s="56" t="s">
        <v>79</v>
      </c>
      <c r="AJ592" s="56"/>
      <c r="AK592" s="56" t="s">
        <v>3039</v>
      </c>
      <c r="AL592" s="56"/>
    </row>
    <row r="593" spans="1:38" ht="12.75" customHeight="1">
      <c r="A593" s="14" t="s">
        <v>77</v>
      </c>
      <c r="B593" s="52"/>
      <c r="C593" s="52"/>
      <c r="D593" s="52"/>
      <c r="E593" s="52"/>
      <c r="F593" s="52"/>
      <c r="G593" s="52"/>
      <c r="H593" s="15" t="s">
        <v>665</v>
      </c>
      <c r="I593" s="52"/>
      <c r="J593" s="42" t="str">
        <f>IF($N$7="By Rows","A08","H01")</f>
        <v>H01</v>
      </c>
      <c r="K593" s="53" t="s">
        <v>42</v>
      </c>
      <c r="L593" s="57"/>
      <c r="M593" s="55"/>
      <c r="N593" s="89" t="s">
        <v>80</v>
      </c>
      <c r="O593" s="92" t="s">
        <v>81</v>
      </c>
      <c r="P593" s="124" t="s">
        <v>10</v>
      </c>
      <c r="Q593" s="127" t="s">
        <v>673</v>
      </c>
      <c r="R593" s="91"/>
      <c r="S593" s="56" t="s">
        <v>57</v>
      </c>
      <c r="T593" s="56" t="s">
        <v>14</v>
      </c>
      <c r="U593" s="56"/>
      <c r="V593" s="56"/>
      <c r="W593" s="56"/>
      <c r="X593" s="15" t="s">
        <v>78</v>
      </c>
      <c r="Y593" s="56" t="s">
        <v>63</v>
      </c>
      <c r="Z593" s="56"/>
      <c r="AA593" s="56"/>
      <c r="AB593" s="56"/>
      <c r="AC593" s="56"/>
      <c r="AD593" s="56"/>
      <c r="AE593" s="56"/>
      <c r="AF593" s="56"/>
      <c r="AG593" s="56" t="s">
        <v>62</v>
      </c>
      <c r="AH593" s="56"/>
      <c r="AI593" s="56" t="s">
        <v>79</v>
      </c>
      <c r="AJ593" s="56"/>
      <c r="AK593" s="56" t="s">
        <v>3039</v>
      </c>
      <c r="AL593" s="56"/>
    </row>
    <row r="594" spans="1:38" ht="12.75" customHeight="1">
      <c r="A594" s="14" t="s">
        <v>77</v>
      </c>
      <c r="B594" s="52"/>
      <c r="C594" s="52"/>
      <c r="D594" s="52"/>
      <c r="E594" s="52"/>
      <c r="F594" s="52"/>
      <c r="G594" s="52"/>
      <c r="H594" s="15" t="s">
        <v>665</v>
      </c>
      <c r="I594" s="52"/>
      <c r="J594" s="42" t="str">
        <f>IF($N$7="By Rows","A09","A02")</f>
        <v>A02</v>
      </c>
      <c r="K594" s="53" t="s">
        <v>42</v>
      </c>
      <c r="L594" s="57"/>
      <c r="M594" s="55"/>
      <c r="N594" s="89" t="s">
        <v>80</v>
      </c>
      <c r="O594" s="92" t="s">
        <v>81</v>
      </c>
      <c r="P594" s="124" t="s">
        <v>10</v>
      </c>
      <c r="Q594" s="127" t="s">
        <v>674</v>
      </c>
      <c r="R594" s="91"/>
      <c r="S594" s="56" t="s">
        <v>57</v>
      </c>
      <c r="T594" s="56" t="s">
        <v>14</v>
      </c>
      <c r="U594" s="56"/>
      <c r="V594" s="56"/>
      <c r="W594" s="56"/>
      <c r="X594" s="15" t="s">
        <v>78</v>
      </c>
      <c r="Y594" s="56" t="s">
        <v>63</v>
      </c>
      <c r="Z594" s="56"/>
      <c r="AA594" s="56"/>
      <c r="AB594" s="56"/>
      <c r="AC594" s="56"/>
      <c r="AD594" s="56"/>
      <c r="AE594" s="56"/>
      <c r="AF594" s="56"/>
      <c r="AG594" s="56" t="s">
        <v>62</v>
      </c>
      <c r="AH594" s="56"/>
      <c r="AI594" s="56" t="s">
        <v>79</v>
      </c>
      <c r="AJ594" s="56"/>
      <c r="AK594" s="56" t="s">
        <v>3039</v>
      </c>
      <c r="AL594" s="56"/>
    </row>
    <row r="595" spans="1:38" ht="12.75" customHeight="1">
      <c r="A595" s="14" t="s">
        <v>77</v>
      </c>
      <c r="B595" s="52"/>
      <c r="C595" s="52"/>
      <c r="D595" s="52"/>
      <c r="E595" s="52"/>
      <c r="F595" s="52"/>
      <c r="G595" s="52"/>
      <c r="H595" s="15" t="s">
        <v>665</v>
      </c>
      <c r="I595" s="52"/>
      <c r="J595" s="42" t="str">
        <f>IF($N$7="By Rows","A10","B02")</f>
        <v>B02</v>
      </c>
      <c r="K595" s="53" t="s">
        <v>42</v>
      </c>
      <c r="L595" s="57"/>
      <c r="M595" s="55"/>
      <c r="N595" s="89" t="s">
        <v>80</v>
      </c>
      <c r="O595" s="92" t="s">
        <v>81</v>
      </c>
      <c r="P595" s="124" t="s">
        <v>10</v>
      </c>
      <c r="Q595" s="127" t="s">
        <v>675</v>
      </c>
      <c r="R595" s="91"/>
      <c r="S595" s="56" t="s">
        <v>57</v>
      </c>
      <c r="T595" s="56" t="s">
        <v>14</v>
      </c>
      <c r="U595" s="56"/>
      <c r="V595" s="56"/>
      <c r="W595" s="56"/>
      <c r="X595" s="15" t="s">
        <v>78</v>
      </c>
      <c r="Y595" s="56" t="s">
        <v>63</v>
      </c>
      <c r="Z595" s="56"/>
      <c r="AA595" s="56"/>
      <c r="AB595" s="56"/>
      <c r="AC595" s="56"/>
      <c r="AD595" s="56"/>
      <c r="AE595" s="56"/>
      <c r="AF595" s="56"/>
      <c r="AG595" s="56" t="s">
        <v>62</v>
      </c>
      <c r="AH595" s="56"/>
      <c r="AI595" s="56" t="s">
        <v>79</v>
      </c>
      <c r="AJ595" s="56"/>
      <c r="AK595" s="56" t="s">
        <v>3039</v>
      </c>
      <c r="AL595" s="56"/>
    </row>
    <row r="596" spans="1:38" ht="12.75" customHeight="1">
      <c r="A596" s="14" t="s">
        <v>77</v>
      </c>
      <c r="B596" s="52"/>
      <c r="C596" s="52"/>
      <c r="D596" s="52"/>
      <c r="E596" s="52"/>
      <c r="F596" s="52"/>
      <c r="G596" s="52"/>
      <c r="H596" s="15" t="s">
        <v>665</v>
      </c>
      <c r="I596" s="52"/>
      <c r="J596" s="42" t="str">
        <f>IF($N$7="By Rows","A11","C02")</f>
        <v>C02</v>
      </c>
      <c r="K596" s="53" t="s">
        <v>42</v>
      </c>
      <c r="L596" s="57"/>
      <c r="M596" s="55"/>
      <c r="N596" s="89" t="s">
        <v>80</v>
      </c>
      <c r="O596" s="92" t="s">
        <v>81</v>
      </c>
      <c r="P596" s="124" t="s">
        <v>10</v>
      </c>
      <c r="Q596" s="127" t="s">
        <v>676</v>
      </c>
      <c r="R596" s="91"/>
      <c r="S596" s="56" t="s">
        <v>57</v>
      </c>
      <c r="T596" s="56" t="s">
        <v>14</v>
      </c>
      <c r="U596" s="56"/>
      <c r="V596" s="56"/>
      <c r="W596" s="56"/>
      <c r="X596" s="15" t="s">
        <v>78</v>
      </c>
      <c r="Y596" s="56" t="s">
        <v>63</v>
      </c>
      <c r="Z596" s="56"/>
      <c r="AA596" s="56"/>
      <c r="AB596" s="56"/>
      <c r="AC596" s="56"/>
      <c r="AD596" s="56"/>
      <c r="AE596" s="56"/>
      <c r="AF596" s="56"/>
      <c r="AG596" s="56" t="s">
        <v>62</v>
      </c>
      <c r="AH596" s="56"/>
      <c r="AI596" s="56" t="s">
        <v>79</v>
      </c>
      <c r="AJ596" s="56"/>
      <c r="AK596" s="56" t="s">
        <v>3039</v>
      </c>
      <c r="AL596" s="56"/>
    </row>
    <row r="597" spans="1:38" ht="12.75" customHeight="1">
      <c r="A597" s="14" t="s">
        <v>77</v>
      </c>
      <c r="B597" s="52"/>
      <c r="C597" s="52"/>
      <c r="D597" s="52"/>
      <c r="E597" s="52"/>
      <c r="F597" s="52"/>
      <c r="G597" s="52"/>
      <c r="H597" s="15" t="s">
        <v>665</v>
      </c>
      <c r="I597" s="52"/>
      <c r="J597" s="42" t="str">
        <f>IF($N$7="By Rows","A12","D02")</f>
        <v>D02</v>
      </c>
      <c r="K597" s="53" t="s">
        <v>42</v>
      </c>
      <c r="L597" s="57"/>
      <c r="M597" s="55"/>
      <c r="N597" s="89" t="s">
        <v>80</v>
      </c>
      <c r="O597" s="92" t="s">
        <v>81</v>
      </c>
      <c r="P597" s="124" t="s">
        <v>10</v>
      </c>
      <c r="Q597" s="127" t="s">
        <v>677</v>
      </c>
      <c r="R597" s="91"/>
      <c r="S597" s="56" t="s">
        <v>57</v>
      </c>
      <c r="T597" s="56" t="s">
        <v>14</v>
      </c>
      <c r="U597" s="56"/>
      <c r="V597" s="56"/>
      <c r="W597" s="56"/>
      <c r="X597" s="15" t="s">
        <v>78</v>
      </c>
      <c r="Y597" s="56" t="s">
        <v>63</v>
      </c>
      <c r="Z597" s="56"/>
      <c r="AA597" s="56"/>
      <c r="AB597" s="56"/>
      <c r="AC597" s="56"/>
      <c r="AD597" s="56"/>
      <c r="AE597" s="56"/>
      <c r="AF597" s="56"/>
      <c r="AG597" s="56" t="s">
        <v>62</v>
      </c>
      <c r="AH597" s="56"/>
      <c r="AI597" s="56" t="s">
        <v>79</v>
      </c>
      <c r="AJ597" s="56"/>
      <c r="AK597" s="56" t="s">
        <v>3039</v>
      </c>
      <c r="AL597" s="56"/>
    </row>
    <row r="598" spans="1:38" ht="12.75" customHeight="1">
      <c r="A598" s="14" t="s">
        <v>77</v>
      </c>
      <c r="B598" s="52"/>
      <c r="C598" s="52"/>
      <c r="D598" s="52"/>
      <c r="E598" s="52"/>
      <c r="F598" s="52"/>
      <c r="G598" s="52"/>
      <c r="H598" s="15" t="s">
        <v>665</v>
      </c>
      <c r="I598" s="52"/>
      <c r="J598" s="42" t="str">
        <f>IF($N$7="By Rows","B01","E02")</f>
        <v>E02</v>
      </c>
      <c r="K598" s="53" t="s">
        <v>42</v>
      </c>
      <c r="L598" s="57"/>
      <c r="M598" s="55"/>
      <c r="N598" s="89" t="s">
        <v>80</v>
      </c>
      <c r="O598" s="92" t="s">
        <v>81</v>
      </c>
      <c r="P598" s="124" t="s">
        <v>10</v>
      </c>
      <c r="Q598" s="127" t="s">
        <v>678</v>
      </c>
      <c r="R598" s="91"/>
      <c r="S598" s="56" t="s">
        <v>57</v>
      </c>
      <c r="T598" s="56" t="s">
        <v>14</v>
      </c>
      <c r="U598" s="56"/>
      <c r="V598" s="56"/>
      <c r="W598" s="56"/>
      <c r="X598" s="15" t="s">
        <v>78</v>
      </c>
      <c r="Y598" s="56" t="s">
        <v>63</v>
      </c>
      <c r="Z598" s="56"/>
      <c r="AA598" s="56"/>
      <c r="AB598" s="56"/>
      <c r="AC598" s="56"/>
      <c r="AD598" s="56"/>
      <c r="AE598" s="56"/>
      <c r="AF598" s="56"/>
      <c r="AG598" s="56" t="s">
        <v>62</v>
      </c>
      <c r="AH598" s="56"/>
      <c r="AI598" s="56" t="s">
        <v>79</v>
      </c>
      <c r="AJ598" s="56"/>
      <c r="AK598" s="56" t="s">
        <v>3039</v>
      </c>
      <c r="AL598" s="56"/>
    </row>
    <row r="599" spans="1:38" ht="12.75" customHeight="1">
      <c r="A599" s="14" t="s">
        <v>77</v>
      </c>
      <c r="B599" s="52"/>
      <c r="C599" s="52"/>
      <c r="D599" s="52"/>
      <c r="E599" s="52"/>
      <c r="F599" s="52"/>
      <c r="G599" s="52"/>
      <c r="H599" s="15" t="s">
        <v>665</v>
      </c>
      <c r="I599" s="52"/>
      <c r="J599" s="42" t="str">
        <f>IF($N$7="By Rows","B02","F02")</f>
        <v>F02</v>
      </c>
      <c r="K599" s="53" t="s">
        <v>42</v>
      </c>
      <c r="L599" s="57"/>
      <c r="M599" s="55"/>
      <c r="N599" s="89" t="s">
        <v>80</v>
      </c>
      <c r="O599" s="92" t="s">
        <v>81</v>
      </c>
      <c r="P599" s="124" t="s">
        <v>10</v>
      </c>
      <c r="Q599" s="127" t="s">
        <v>679</v>
      </c>
      <c r="R599" s="91"/>
      <c r="S599" s="56" t="s">
        <v>57</v>
      </c>
      <c r="T599" s="56" t="s">
        <v>14</v>
      </c>
      <c r="U599" s="56"/>
      <c r="V599" s="56"/>
      <c r="W599" s="56"/>
      <c r="X599" s="15" t="s">
        <v>78</v>
      </c>
      <c r="Y599" s="56" t="s">
        <v>63</v>
      </c>
      <c r="Z599" s="56"/>
      <c r="AA599" s="56"/>
      <c r="AB599" s="56"/>
      <c r="AC599" s="56"/>
      <c r="AD599" s="56"/>
      <c r="AE599" s="56"/>
      <c r="AF599" s="56"/>
      <c r="AG599" s="56" t="s">
        <v>62</v>
      </c>
      <c r="AH599" s="56"/>
      <c r="AI599" s="56" t="s">
        <v>79</v>
      </c>
      <c r="AJ599" s="56"/>
      <c r="AK599" s="56" t="s">
        <v>3039</v>
      </c>
      <c r="AL599" s="56"/>
    </row>
    <row r="600" spans="1:38" ht="12.75" customHeight="1">
      <c r="A600" s="14" t="s">
        <v>77</v>
      </c>
      <c r="B600" s="52"/>
      <c r="C600" s="52"/>
      <c r="D600" s="52"/>
      <c r="E600" s="52"/>
      <c r="F600" s="52"/>
      <c r="G600" s="52"/>
      <c r="H600" s="15" t="s">
        <v>665</v>
      </c>
      <c r="I600" s="52"/>
      <c r="J600" s="42" t="str">
        <f>IF($N$7="By Rows","B03","G02")</f>
        <v>G02</v>
      </c>
      <c r="K600" s="53" t="s">
        <v>42</v>
      </c>
      <c r="L600" s="57"/>
      <c r="M600" s="55"/>
      <c r="N600" s="89" t="s">
        <v>80</v>
      </c>
      <c r="O600" s="92" t="s">
        <v>81</v>
      </c>
      <c r="P600" s="124" t="s">
        <v>10</v>
      </c>
      <c r="Q600" s="127" t="s">
        <v>680</v>
      </c>
      <c r="R600" s="91"/>
      <c r="S600" s="56" t="s">
        <v>57</v>
      </c>
      <c r="T600" s="56" t="s">
        <v>14</v>
      </c>
      <c r="U600" s="56"/>
      <c r="V600" s="56"/>
      <c r="W600" s="56"/>
      <c r="X600" s="15" t="s">
        <v>78</v>
      </c>
      <c r="Y600" s="56" t="s">
        <v>63</v>
      </c>
      <c r="Z600" s="56"/>
      <c r="AA600" s="56"/>
      <c r="AB600" s="56"/>
      <c r="AC600" s="56"/>
      <c r="AD600" s="56"/>
      <c r="AE600" s="56"/>
      <c r="AF600" s="56"/>
      <c r="AG600" s="56" t="s">
        <v>62</v>
      </c>
      <c r="AH600" s="56"/>
      <c r="AI600" s="56" t="s">
        <v>79</v>
      </c>
      <c r="AJ600" s="56"/>
      <c r="AK600" s="56" t="s">
        <v>3039</v>
      </c>
      <c r="AL600" s="56"/>
    </row>
    <row r="601" spans="1:38" ht="12.75" customHeight="1">
      <c r="A601" s="14" t="s">
        <v>77</v>
      </c>
      <c r="B601" s="52"/>
      <c r="C601" s="52"/>
      <c r="D601" s="52"/>
      <c r="E601" s="52"/>
      <c r="F601" s="52"/>
      <c r="G601" s="52"/>
      <c r="H601" s="15" t="s">
        <v>665</v>
      </c>
      <c r="I601" s="52"/>
      <c r="J601" s="42" t="str">
        <f>IF($N$7="By Rows","B04","H02")</f>
        <v>H02</v>
      </c>
      <c r="K601" s="53" t="s">
        <v>42</v>
      </c>
      <c r="L601" s="57"/>
      <c r="M601" s="55"/>
      <c r="N601" s="89" t="s">
        <v>80</v>
      </c>
      <c r="O601" s="92" t="s">
        <v>81</v>
      </c>
      <c r="P601" s="124" t="s">
        <v>10</v>
      </c>
      <c r="Q601" s="127" t="s">
        <v>681</v>
      </c>
      <c r="R601" s="91"/>
      <c r="S601" s="56" t="s">
        <v>57</v>
      </c>
      <c r="T601" s="56" t="s">
        <v>14</v>
      </c>
      <c r="U601" s="56"/>
      <c r="V601" s="56"/>
      <c r="W601" s="56"/>
      <c r="X601" s="15" t="s">
        <v>78</v>
      </c>
      <c r="Y601" s="56" t="s">
        <v>63</v>
      </c>
      <c r="Z601" s="56"/>
      <c r="AA601" s="56"/>
      <c r="AB601" s="56"/>
      <c r="AC601" s="56"/>
      <c r="AD601" s="56"/>
      <c r="AE601" s="56"/>
      <c r="AF601" s="56"/>
      <c r="AG601" s="56" t="s">
        <v>62</v>
      </c>
      <c r="AH601" s="56"/>
      <c r="AI601" s="56" t="s">
        <v>79</v>
      </c>
      <c r="AJ601" s="56"/>
      <c r="AK601" s="56" t="s">
        <v>3039</v>
      </c>
      <c r="AL601" s="56"/>
    </row>
    <row r="602" spans="1:38" ht="12.75" customHeight="1">
      <c r="A602" s="14" t="s">
        <v>77</v>
      </c>
      <c r="B602" s="52"/>
      <c r="C602" s="52"/>
      <c r="D602" s="52"/>
      <c r="E602" s="52"/>
      <c r="F602" s="52"/>
      <c r="G602" s="52"/>
      <c r="H602" s="15" t="s">
        <v>665</v>
      </c>
      <c r="I602" s="52"/>
      <c r="J602" s="42" t="str">
        <f>IF($N$7="By Rows","B05","A03")</f>
        <v>A03</v>
      </c>
      <c r="K602" s="53" t="s">
        <v>42</v>
      </c>
      <c r="L602" s="57"/>
      <c r="M602" s="55"/>
      <c r="N602" s="89" t="s">
        <v>80</v>
      </c>
      <c r="O602" s="92" t="s">
        <v>81</v>
      </c>
      <c r="P602" s="124" t="s">
        <v>10</v>
      </c>
      <c r="Q602" s="127" t="s">
        <v>682</v>
      </c>
      <c r="R602" s="91"/>
      <c r="S602" s="56" t="s">
        <v>57</v>
      </c>
      <c r="T602" s="56" t="s">
        <v>14</v>
      </c>
      <c r="U602" s="56"/>
      <c r="V602" s="56"/>
      <c r="W602" s="56"/>
      <c r="X602" s="15" t="s">
        <v>78</v>
      </c>
      <c r="Y602" s="56" t="s">
        <v>63</v>
      </c>
      <c r="Z602" s="56"/>
      <c r="AA602" s="56"/>
      <c r="AB602" s="56"/>
      <c r="AC602" s="56"/>
      <c r="AD602" s="56"/>
      <c r="AE602" s="56"/>
      <c r="AF602" s="56"/>
      <c r="AG602" s="56" t="s">
        <v>62</v>
      </c>
      <c r="AH602" s="56"/>
      <c r="AI602" s="56" t="s">
        <v>79</v>
      </c>
      <c r="AJ602" s="56"/>
      <c r="AK602" s="56" t="s">
        <v>3039</v>
      </c>
      <c r="AL602" s="56"/>
    </row>
    <row r="603" spans="1:38" ht="12.75" customHeight="1">
      <c r="A603" s="14" t="s">
        <v>77</v>
      </c>
      <c r="B603" s="52"/>
      <c r="C603" s="52"/>
      <c r="D603" s="52"/>
      <c r="E603" s="52"/>
      <c r="F603" s="52"/>
      <c r="G603" s="52"/>
      <c r="H603" s="15" t="s">
        <v>665</v>
      </c>
      <c r="I603" s="52"/>
      <c r="J603" s="42" t="str">
        <f>IF($N$7="By Rows","B06","B03")</f>
        <v>B03</v>
      </c>
      <c r="K603" s="53" t="s">
        <v>42</v>
      </c>
      <c r="L603" s="57"/>
      <c r="M603" s="55"/>
      <c r="N603" s="89" t="s">
        <v>80</v>
      </c>
      <c r="O603" s="92" t="s">
        <v>81</v>
      </c>
      <c r="P603" s="124" t="s">
        <v>10</v>
      </c>
      <c r="Q603" s="127" t="s">
        <v>683</v>
      </c>
      <c r="R603" s="91"/>
      <c r="S603" s="56" t="s">
        <v>57</v>
      </c>
      <c r="T603" s="56" t="s">
        <v>14</v>
      </c>
      <c r="U603" s="56"/>
      <c r="V603" s="56"/>
      <c r="W603" s="56"/>
      <c r="X603" s="15" t="s">
        <v>78</v>
      </c>
      <c r="Y603" s="56" t="s">
        <v>63</v>
      </c>
      <c r="Z603" s="56"/>
      <c r="AA603" s="56"/>
      <c r="AB603" s="56"/>
      <c r="AC603" s="56"/>
      <c r="AD603" s="56"/>
      <c r="AE603" s="56"/>
      <c r="AF603" s="56"/>
      <c r="AG603" s="56" t="s">
        <v>62</v>
      </c>
      <c r="AH603" s="56"/>
      <c r="AI603" s="56" t="s">
        <v>79</v>
      </c>
      <c r="AJ603" s="56"/>
      <c r="AK603" s="56" t="s">
        <v>3039</v>
      </c>
      <c r="AL603" s="56"/>
    </row>
    <row r="604" spans="1:38" ht="12.75" customHeight="1">
      <c r="A604" s="14" t="s">
        <v>77</v>
      </c>
      <c r="B604" s="52"/>
      <c r="C604" s="52"/>
      <c r="D604" s="52"/>
      <c r="E604" s="52"/>
      <c r="F604" s="52"/>
      <c r="G604" s="52"/>
      <c r="H604" s="15" t="s">
        <v>665</v>
      </c>
      <c r="I604" s="52"/>
      <c r="J604" s="42" t="str">
        <f>IF($N$7="By Rows","B07","C03")</f>
        <v>C03</v>
      </c>
      <c r="K604" s="53" t="s">
        <v>42</v>
      </c>
      <c r="L604" s="57"/>
      <c r="M604" s="55"/>
      <c r="N604" s="89" t="s">
        <v>80</v>
      </c>
      <c r="O604" s="92" t="s">
        <v>81</v>
      </c>
      <c r="P604" s="124" t="s">
        <v>10</v>
      </c>
      <c r="Q604" s="127" t="s">
        <v>684</v>
      </c>
      <c r="R604" s="91"/>
      <c r="S604" s="56" t="s">
        <v>57</v>
      </c>
      <c r="T604" s="56" t="s">
        <v>14</v>
      </c>
      <c r="U604" s="56"/>
      <c r="V604" s="56"/>
      <c r="W604" s="56"/>
      <c r="X604" s="15" t="s">
        <v>78</v>
      </c>
      <c r="Y604" s="56" t="s">
        <v>63</v>
      </c>
      <c r="Z604" s="56"/>
      <c r="AA604" s="56"/>
      <c r="AB604" s="56"/>
      <c r="AC604" s="56"/>
      <c r="AD604" s="56"/>
      <c r="AE604" s="56"/>
      <c r="AF604" s="56"/>
      <c r="AG604" s="56" t="s">
        <v>62</v>
      </c>
      <c r="AH604" s="56"/>
      <c r="AI604" s="56" t="s">
        <v>79</v>
      </c>
      <c r="AJ604" s="56"/>
      <c r="AK604" s="56" t="s">
        <v>3039</v>
      </c>
      <c r="AL604" s="56"/>
    </row>
    <row r="605" spans="1:38" ht="12.75" customHeight="1">
      <c r="A605" s="14" t="s">
        <v>77</v>
      </c>
      <c r="B605" s="52"/>
      <c r="C605" s="52"/>
      <c r="D605" s="52"/>
      <c r="E605" s="52"/>
      <c r="F605" s="52"/>
      <c r="G605" s="52"/>
      <c r="H605" s="15" t="s">
        <v>665</v>
      </c>
      <c r="I605" s="52"/>
      <c r="J605" s="42" t="str">
        <f>IF($N$7="By Rows","B08","D03")</f>
        <v>D03</v>
      </c>
      <c r="K605" s="53" t="s">
        <v>42</v>
      </c>
      <c r="L605" s="57"/>
      <c r="M605" s="55"/>
      <c r="N605" s="89" t="s">
        <v>80</v>
      </c>
      <c r="O605" s="92" t="s">
        <v>81</v>
      </c>
      <c r="P605" s="124" t="s">
        <v>10</v>
      </c>
      <c r="Q605" s="127" t="s">
        <v>685</v>
      </c>
      <c r="R605" s="91"/>
      <c r="S605" s="56" t="s">
        <v>57</v>
      </c>
      <c r="T605" s="56" t="s">
        <v>14</v>
      </c>
      <c r="U605" s="56"/>
      <c r="V605" s="56"/>
      <c r="W605" s="56"/>
      <c r="X605" s="15" t="s">
        <v>78</v>
      </c>
      <c r="Y605" s="56" t="s">
        <v>63</v>
      </c>
      <c r="Z605" s="56"/>
      <c r="AA605" s="56"/>
      <c r="AB605" s="56"/>
      <c r="AC605" s="56"/>
      <c r="AD605" s="56"/>
      <c r="AE605" s="56"/>
      <c r="AF605" s="56"/>
      <c r="AG605" s="56" t="s">
        <v>62</v>
      </c>
      <c r="AH605" s="56"/>
      <c r="AI605" s="56" t="s">
        <v>79</v>
      </c>
      <c r="AJ605" s="56"/>
      <c r="AK605" s="56" t="s">
        <v>3039</v>
      </c>
      <c r="AL605" s="56"/>
    </row>
    <row r="606" spans="1:38" ht="12.75" customHeight="1">
      <c r="A606" s="14" t="s">
        <v>77</v>
      </c>
      <c r="B606" s="52"/>
      <c r="C606" s="52"/>
      <c r="D606" s="52"/>
      <c r="E606" s="52"/>
      <c r="F606" s="52"/>
      <c r="G606" s="52"/>
      <c r="H606" s="15" t="s">
        <v>665</v>
      </c>
      <c r="I606" s="52"/>
      <c r="J606" s="42" t="str">
        <f>IF($N$7="By Rows","B09","E03")</f>
        <v>E03</v>
      </c>
      <c r="K606" s="53" t="s">
        <v>42</v>
      </c>
      <c r="L606" s="57"/>
      <c r="M606" s="55"/>
      <c r="N606" s="89" t="s">
        <v>80</v>
      </c>
      <c r="O606" s="92" t="s">
        <v>81</v>
      </c>
      <c r="P606" s="124" t="s">
        <v>10</v>
      </c>
      <c r="Q606" s="127" t="s">
        <v>686</v>
      </c>
      <c r="R606" s="91"/>
      <c r="S606" s="56" t="s">
        <v>57</v>
      </c>
      <c r="T606" s="56" t="s">
        <v>14</v>
      </c>
      <c r="U606" s="56"/>
      <c r="V606" s="56"/>
      <c r="W606" s="56"/>
      <c r="X606" s="15" t="s">
        <v>78</v>
      </c>
      <c r="Y606" s="56" t="s">
        <v>63</v>
      </c>
      <c r="Z606" s="56"/>
      <c r="AA606" s="56"/>
      <c r="AB606" s="56"/>
      <c r="AC606" s="56"/>
      <c r="AD606" s="56"/>
      <c r="AE606" s="56"/>
      <c r="AF606" s="56"/>
      <c r="AG606" s="56" t="s">
        <v>62</v>
      </c>
      <c r="AH606" s="56"/>
      <c r="AI606" s="56" t="s">
        <v>79</v>
      </c>
      <c r="AJ606" s="56"/>
      <c r="AK606" s="56" t="s">
        <v>3039</v>
      </c>
      <c r="AL606" s="56"/>
    </row>
    <row r="607" spans="1:38" ht="12.75" customHeight="1">
      <c r="A607" s="14" t="s">
        <v>77</v>
      </c>
      <c r="B607" s="52"/>
      <c r="C607" s="52"/>
      <c r="D607" s="52"/>
      <c r="E607" s="52"/>
      <c r="F607" s="52"/>
      <c r="G607" s="52"/>
      <c r="H607" s="15" t="s">
        <v>665</v>
      </c>
      <c r="I607" s="52"/>
      <c r="J607" s="42" t="str">
        <f>IF($N$7="By Rows","B10","F03")</f>
        <v>F03</v>
      </c>
      <c r="K607" s="53" t="s">
        <v>42</v>
      </c>
      <c r="L607" s="57"/>
      <c r="M607" s="55"/>
      <c r="N607" s="89" t="s">
        <v>80</v>
      </c>
      <c r="O607" s="92" t="s">
        <v>81</v>
      </c>
      <c r="P607" s="124" t="s">
        <v>10</v>
      </c>
      <c r="Q607" s="127" t="s">
        <v>687</v>
      </c>
      <c r="R607" s="91"/>
      <c r="S607" s="56" t="s">
        <v>57</v>
      </c>
      <c r="T607" s="56" t="s">
        <v>14</v>
      </c>
      <c r="U607" s="56"/>
      <c r="V607" s="56"/>
      <c r="W607" s="56"/>
      <c r="X607" s="15" t="s">
        <v>78</v>
      </c>
      <c r="Y607" s="56" t="s">
        <v>63</v>
      </c>
      <c r="Z607" s="56"/>
      <c r="AA607" s="56"/>
      <c r="AB607" s="56"/>
      <c r="AC607" s="56"/>
      <c r="AD607" s="56"/>
      <c r="AE607" s="56"/>
      <c r="AF607" s="56"/>
      <c r="AG607" s="56" t="s">
        <v>62</v>
      </c>
      <c r="AH607" s="56"/>
      <c r="AI607" s="56" t="s">
        <v>79</v>
      </c>
      <c r="AJ607" s="56"/>
      <c r="AK607" s="56" t="s">
        <v>3039</v>
      </c>
      <c r="AL607" s="56"/>
    </row>
    <row r="608" spans="1:38" ht="12.75" customHeight="1">
      <c r="A608" s="14" t="s">
        <v>77</v>
      </c>
      <c r="B608" s="52"/>
      <c r="C608" s="52"/>
      <c r="D608" s="52"/>
      <c r="E608" s="52"/>
      <c r="F608" s="52"/>
      <c r="G608" s="52"/>
      <c r="H608" s="15" t="s">
        <v>665</v>
      </c>
      <c r="I608" s="52"/>
      <c r="J608" s="42" t="str">
        <f>IF($N$7="By Rows","B11","G03")</f>
        <v>G03</v>
      </c>
      <c r="K608" s="53" t="s">
        <v>42</v>
      </c>
      <c r="L608" s="57"/>
      <c r="M608" s="55"/>
      <c r="N608" s="89" t="s">
        <v>80</v>
      </c>
      <c r="O608" s="92" t="s">
        <v>81</v>
      </c>
      <c r="P608" s="124" t="s">
        <v>10</v>
      </c>
      <c r="Q608" s="127" t="s">
        <v>688</v>
      </c>
      <c r="R608" s="91"/>
      <c r="S608" s="56" t="s">
        <v>57</v>
      </c>
      <c r="T608" s="56" t="s">
        <v>14</v>
      </c>
      <c r="U608" s="56"/>
      <c r="V608" s="56"/>
      <c r="W608" s="56"/>
      <c r="X608" s="15" t="s">
        <v>78</v>
      </c>
      <c r="Y608" s="56" t="s">
        <v>63</v>
      </c>
      <c r="Z608" s="56"/>
      <c r="AA608" s="56"/>
      <c r="AB608" s="56"/>
      <c r="AC608" s="56"/>
      <c r="AD608" s="56"/>
      <c r="AE608" s="56"/>
      <c r="AF608" s="56"/>
      <c r="AG608" s="56" t="s">
        <v>62</v>
      </c>
      <c r="AH608" s="56"/>
      <c r="AI608" s="56" t="s">
        <v>79</v>
      </c>
      <c r="AJ608" s="56"/>
      <c r="AK608" s="56" t="s">
        <v>3039</v>
      </c>
      <c r="AL608" s="56"/>
    </row>
    <row r="609" spans="1:38" ht="12.75" customHeight="1">
      <c r="A609" s="14" t="s">
        <v>77</v>
      </c>
      <c r="B609" s="52"/>
      <c r="C609" s="52"/>
      <c r="D609" s="52"/>
      <c r="E609" s="52"/>
      <c r="F609" s="52"/>
      <c r="G609" s="52"/>
      <c r="H609" s="15" t="s">
        <v>665</v>
      </c>
      <c r="I609" s="52"/>
      <c r="J609" s="42" t="str">
        <f>IF($N$7="By Rows","B12","H03")</f>
        <v>H03</v>
      </c>
      <c r="K609" s="53" t="s">
        <v>42</v>
      </c>
      <c r="L609" s="57"/>
      <c r="M609" s="55"/>
      <c r="N609" s="89" t="s">
        <v>80</v>
      </c>
      <c r="O609" s="92" t="s">
        <v>81</v>
      </c>
      <c r="P609" s="124" t="s">
        <v>10</v>
      </c>
      <c r="Q609" s="127" t="s">
        <v>689</v>
      </c>
      <c r="R609" s="91"/>
      <c r="S609" s="56" t="s">
        <v>57</v>
      </c>
      <c r="T609" s="56" t="s">
        <v>14</v>
      </c>
      <c r="U609" s="56"/>
      <c r="V609" s="56"/>
      <c r="W609" s="56"/>
      <c r="X609" s="15" t="s">
        <v>78</v>
      </c>
      <c r="Y609" s="56" t="s">
        <v>63</v>
      </c>
      <c r="Z609" s="56"/>
      <c r="AA609" s="56"/>
      <c r="AB609" s="56"/>
      <c r="AC609" s="56"/>
      <c r="AD609" s="56"/>
      <c r="AE609" s="56"/>
      <c r="AF609" s="56"/>
      <c r="AG609" s="56" t="s">
        <v>62</v>
      </c>
      <c r="AH609" s="56"/>
      <c r="AI609" s="56" t="s">
        <v>79</v>
      </c>
      <c r="AJ609" s="56"/>
      <c r="AK609" s="56" t="s">
        <v>3039</v>
      </c>
      <c r="AL609" s="56"/>
    </row>
    <row r="610" spans="1:38" ht="12.75" customHeight="1">
      <c r="A610" s="14" t="s">
        <v>77</v>
      </c>
      <c r="B610" s="52"/>
      <c r="C610" s="52"/>
      <c r="D610" s="52"/>
      <c r="E610" s="52"/>
      <c r="F610" s="52"/>
      <c r="G610" s="52"/>
      <c r="H610" s="15" t="s">
        <v>665</v>
      </c>
      <c r="I610" s="52"/>
      <c r="J610" s="42" t="str">
        <f>IF($N$7="By Rows","C01","A04")</f>
        <v>A04</v>
      </c>
      <c r="K610" s="53" t="s">
        <v>42</v>
      </c>
      <c r="L610" s="57"/>
      <c r="M610" s="55"/>
      <c r="N610" s="89" t="s">
        <v>80</v>
      </c>
      <c r="O610" s="92" t="s">
        <v>81</v>
      </c>
      <c r="P610" s="124" t="s">
        <v>10</v>
      </c>
      <c r="Q610" s="127" t="s">
        <v>690</v>
      </c>
      <c r="R610" s="91"/>
      <c r="S610" s="56" t="s">
        <v>57</v>
      </c>
      <c r="T610" s="56" t="s">
        <v>14</v>
      </c>
      <c r="U610" s="56"/>
      <c r="V610" s="56"/>
      <c r="W610" s="56"/>
      <c r="X610" s="15" t="s">
        <v>78</v>
      </c>
      <c r="Y610" s="56" t="s">
        <v>63</v>
      </c>
      <c r="Z610" s="56"/>
      <c r="AA610" s="56"/>
      <c r="AB610" s="56"/>
      <c r="AC610" s="56"/>
      <c r="AD610" s="56"/>
      <c r="AE610" s="56"/>
      <c r="AF610" s="56"/>
      <c r="AG610" s="56" t="s">
        <v>62</v>
      </c>
      <c r="AH610" s="56"/>
      <c r="AI610" s="56" t="s">
        <v>79</v>
      </c>
      <c r="AJ610" s="56"/>
      <c r="AK610" s="56" t="s">
        <v>3039</v>
      </c>
      <c r="AL610" s="56"/>
    </row>
    <row r="611" spans="1:38" ht="12.75" customHeight="1">
      <c r="A611" s="14" t="s">
        <v>77</v>
      </c>
      <c r="B611" s="52"/>
      <c r="C611" s="52"/>
      <c r="D611" s="52"/>
      <c r="E611" s="52"/>
      <c r="F611" s="52"/>
      <c r="G611" s="52"/>
      <c r="H611" s="15" t="s">
        <v>665</v>
      </c>
      <c r="I611" s="52"/>
      <c r="J611" s="42" t="str">
        <f>IF($N$7="By Rows","C02","B04")</f>
        <v>B04</v>
      </c>
      <c r="K611" s="53" t="s">
        <v>42</v>
      </c>
      <c r="L611" s="57"/>
      <c r="M611" s="55"/>
      <c r="N611" s="89" t="s">
        <v>80</v>
      </c>
      <c r="O611" s="92" t="s">
        <v>81</v>
      </c>
      <c r="P611" s="124" t="s">
        <v>10</v>
      </c>
      <c r="Q611" s="127" t="s">
        <v>691</v>
      </c>
      <c r="R611" s="91"/>
      <c r="S611" s="56" t="s">
        <v>57</v>
      </c>
      <c r="T611" s="56" t="s">
        <v>14</v>
      </c>
      <c r="U611" s="56"/>
      <c r="V611" s="56"/>
      <c r="W611" s="56"/>
      <c r="X611" s="15" t="s">
        <v>78</v>
      </c>
      <c r="Y611" s="56" t="s">
        <v>63</v>
      </c>
      <c r="Z611" s="56"/>
      <c r="AA611" s="56"/>
      <c r="AB611" s="56"/>
      <c r="AC611" s="56"/>
      <c r="AD611" s="56"/>
      <c r="AE611" s="56"/>
      <c r="AF611" s="56"/>
      <c r="AG611" s="56" t="s">
        <v>62</v>
      </c>
      <c r="AH611" s="56"/>
      <c r="AI611" s="56" t="s">
        <v>79</v>
      </c>
      <c r="AJ611" s="56"/>
      <c r="AK611" s="56" t="s">
        <v>3039</v>
      </c>
      <c r="AL611" s="56"/>
    </row>
    <row r="612" spans="1:38" ht="12.75" customHeight="1">
      <c r="A612" s="14" t="s">
        <v>77</v>
      </c>
      <c r="B612" s="52"/>
      <c r="C612" s="52"/>
      <c r="D612" s="52"/>
      <c r="E612" s="52"/>
      <c r="F612" s="52"/>
      <c r="G612" s="52"/>
      <c r="H612" s="15" t="s">
        <v>665</v>
      </c>
      <c r="I612" s="52"/>
      <c r="J612" s="42" t="str">
        <f>IF($N$7="By Rows","C03","C04")</f>
        <v>C04</v>
      </c>
      <c r="K612" s="53" t="s">
        <v>42</v>
      </c>
      <c r="L612" s="57"/>
      <c r="M612" s="55"/>
      <c r="N612" s="89" t="s">
        <v>80</v>
      </c>
      <c r="O612" s="92" t="s">
        <v>81</v>
      </c>
      <c r="P612" s="124" t="s">
        <v>10</v>
      </c>
      <c r="Q612" s="127" t="s">
        <v>692</v>
      </c>
      <c r="R612" s="91"/>
      <c r="S612" s="56" t="s">
        <v>57</v>
      </c>
      <c r="T612" s="56" t="s">
        <v>14</v>
      </c>
      <c r="U612" s="56"/>
      <c r="V612" s="56"/>
      <c r="W612" s="56"/>
      <c r="X612" s="15" t="s">
        <v>78</v>
      </c>
      <c r="Y612" s="56" t="s">
        <v>63</v>
      </c>
      <c r="Z612" s="56"/>
      <c r="AA612" s="56"/>
      <c r="AB612" s="56"/>
      <c r="AC612" s="56"/>
      <c r="AD612" s="56"/>
      <c r="AE612" s="56"/>
      <c r="AF612" s="56"/>
      <c r="AG612" s="56" t="s">
        <v>62</v>
      </c>
      <c r="AH612" s="56"/>
      <c r="AI612" s="56" t="s">
        <v>79</v>
      </c>
      <c r="AJ612" s="56"/>
      <c r="AK612" s="56" t="s">
        <v>3039</v>
      </c>
      <c r="AL612" s="56"/>
    </row>
    <row r="613" spans="1:38" ht="12.75" customHeight="1">
      <c r="A613" s="14" t="s">
        <v>77</v>
      </c>
      <c r="B613" s="52"/>
      <c r="C613" s="52"/>
      <c r="D613" s="52"/>
      <c r="E613" s="52"/>
      <c r="F613" s="52"/>
      <c r="G613" s="52"/>
      <c r="H613" s="15" t="s">
        <v>665</v>
      </c>
      <c r="I613" s="52"/>
      <c r="J613" s="42" t="str">
        <f>IF($N$7="By Rows","C04","D04")</f>
        <v>D04</v>
      </c>
      <c r="K613" s="53" t="s">
        <v>42</v>
      </c>
      <c r="L613" s="57"/>
      <c r="M613" s="55"/>
      <c r="N613" s="89" t="s">
        <v>80</v>
      </c>
      <c r="O613" s="92" t="s">
        <v>81</v>
      </c>
      <c r="P613" s="124" t="s">
        <v>10</v>
      </c>
      <c r="Q613" s="127" t="s">
        <v>693</v>
      </c>
      <c r="R613" s="91"/>
      <c r="S613" s="56" t="s">
        <v>57</v>
      </c>
      <c r="T613" s="56" t="s">
        <v>14</v>
      </c>
      <c r="U613" s="56"/>
      <c r="V613" s="56"/>
      <c r="W613" s="56"/>
      <c r="X613" s="15" t="s">
        <v>78</v>
      </c>
      <c r="Y613" s="56" t="s">
        <v>63</v>
      </c>
      <c r="Z613" s="56"/>
      <c r="AA613" s="56"/>
      <c r="AB613" s="56"/>
      <c r="AC613" s="56"/>
      <c r="AD613" s="56"/>
      <c r="AE613" s="56"/>
      <c r="AF613" s="56"/>
      <c r="AG613" s="56" t="s">
        <v>62</v>
      </c>
      <c r="AH613" s="56"/>
      <c r="AI613" s="56" t="s">
        <v>79</v>
      </c>
      <c r="AJ613" s="56"/>
      <c r="AK613" s="56" t="s">
        <v>3039</v>
      </c>
      <c r="AL613" s="56"/>
    </row>
    <row r="614" spans="1:38" ht="12.75" customHeight="1">
      <c r="A614" s="14" t="s">
        <v>77</v>
      </c>
      <c r="B614" s="52"/>
      <c r="C614" s="52"/>
      <c r="D614" s="52"/>
      <c r="E614" s="52"/>
      <c r="F614" s="52"/>
      <c r="G614" s="52"/>
      <c r="H614" s="15" t="s">
        <v>665</v>
      </c>
      <c r="I614" s="52"/>
      <c r="J614" s="42" t="str">
        <f>IF($N$7="By Rows","C05","E04")</f>
        <v>E04</v>
      </c>
      <c r="K614" s="53" t="s">
        <v>42</v>
      </c>
      <c r="L614" s="57"/>
      <c r="M614" s="55"/>
      <c r="N614" s="89" t="s">
        <v>80</v>
      </c>
      <c r="O614" s="92" t="s">
        <v>81</v>
      </c>
      <c r="P614" s="124" t="s">
        <v>10</v>
      </c>
      <c r="Q614" s="127" t="s">
        <v>694</v>
      </c>
      <c r="R614" s="91"/>
      <c r="S614" s="56" t="s">
        <v>57</v>
      </c>
      <c r="T614" s="56" t="s">
        <v>14</v>
      </c>
      <c r="U614" s="56"/>
      <c r="V614" s="56"/>
      <c r="W614" s="56"/>
      <c r="X614" s="15" t="s">
        <v>78</v>
      </c>
      <c r="Y614" s="56" t="s">
        <v>63</v>
      </c>
      <c r="Z614" s="56"/>
      <c r="AA614" s="56"/>
      <c r="AB614" s="56"/>
      <c r="AC614" s="56"/>
      <c r="AD614" s="56"/>
      <c r="AE614" s="56"/>
      <c r="AF614" s="56"/>
      <c r="AG614" s="56" t="s">
        <v>62</v>
      </c>
      <c r="AH614" s="56"/>
      <c r="AI614" s="56" t="s">
        <v>79</v>
      </c>
      <c r="AJ614" s="56"/>
      <c r="AK614" s="56" t="s">
        <v>3039</v>
      </c>
      <c r="AL614" s="56"/>
    </row>
    <row r="615" spans="1:38" ht="12.75" customHeight="1">
      <c r="A615" s="14" t="s">
        <v>77</v>
      </c>
      <c r="B615" s="52"/>
      <c r="C615" s="52"/>
      <c r="D615" s="52"/>
      <c r="E615" s="52"/>
      <c r="F615" s="52"/>
      <c r="G615" s="52"/>
      <c r="H615" s="15" t="s">
        <v>665</v>
      </c>
      <c r="I615" s="52"/>
      <c r="J615" s="42" t="str">
        <f>IF($N$7="By Rows","C06","F04")</f>
        <v>F04</v>
      </c>
      <c r="K615" s="53" t="s">
        <v>42</v>
      </c>
      <c r="L615" s="57"/>
      <c r="M615" s="55"/>
      <c r="N615" s="89" t="s">
        <v>80</v>
      </c>
      <c r="O615" s="92" t="s">
        <v>81</v>
      </c>
      <c r="P615" s="124" t="s">
        <v>10</v>
      </c>
      <c r="Q615" s="127" t="s">
        <v>695</v>
      </c>
      <c r="R615" s="91"/>
      <c r="S615" s="56" t="s">
        <v>57</v>
      </c>
      <c r="T615" s="56" t="s">
        <v>14</v>
      </c>
      <c r="U615" s="56"/>
      <c r="V615" s="56"/>
      <c r="W615" s="56"/>
      <c r="X615" s="15" t="s">
        <v>78</v>
      </c>
      <c r="Y615" s="56" t="s">
        <v>63</v>
      </c>
      <c r="Z615" s="56"/>
      <c r="AA615" s="56"/>
      <c r="AB615" s="56"/>
      <c r="AC615" s="56"/>
      <c r="AD615" s="56"/>
      <c r="AE615" s="56"/>
      <c r="AF615" s="56"/>
      <c r="AG615" s="56" t="s">
        <v>62</v>
      </c>
      <c r="AH615" s="56"/>
      <c r="AI615" s="56" t="s">
        <v>79</v>
      </c>
      <c r="AJ615" s="56"/>
      <c r="AK615" s="56" t="s">
        <v>3039</v>
      </c>
      <c r="AL615" s="56"/>
    </row>
    <row r="616" spans="1:38" ht="12.75" customHeight="1">
      <c r="A616" s="14" t="s">
        <v>77</v>
      </c>
      <c r="B616" s="52"/>
      <c r="C616" s="52"/>
      <c r="D616" s="52"/>
      <c r="E616" s="52"/>
      <c r="F616" s="52"/>
      <c r="G616" s="52"/>
      <c r="H616" s="15" t="s">
        <v>665</v>
      </c>
      <c r="I616" s="52"/>
      <c r="J616" s="42" t="str">
        <f>IF($N$7="By Rows","C07","G04")</f>
        <v>G04</v>
      </c>
      <c r="K616" s="53" t="s">
        <v>42</v>
      </c>
      <c r="L616" s="57"/>
      <c r="M616" s="55"/>
      <c r="N616" s="89" t="s">
        <v>80</v>
      </c>
      <c r="O616" s="92" t="s">
        <v>81</v>
      </c>
      <c r="P616" s="124" t="s">
        <v>10</v>
      </c>
      <c r="Q616" s="127" t="s">
        <v>696</v>
      </c>
      <c r="R616" s="91"/>
      <c r="S616" s="56" t="s">
        <v>57</v>
      </c>
      <c r="T616" s="56" t="s">
        <v>14</v>
      </c>
      <c r="U616" s="56"/>
      <c r="V616" s="56"/>
      <c r="W616" s="56"/>
      <c r="X616" s="15" t="s">
        <v>78</v>
      </c>
      <c r="Y616" s="56" t="s">
        <v>63</v>
      </c>
      <c r="Z616" s="56"/>
      <c r="AA616" s="56"/>
      <c r="AB616" s="56"/>
      <c r="AC616" s="56"/>
      <c r="AD616" s="56"/>
      <c r="AE616" s="56"/>
      <c r="AF616" s="56"/>
      <c r="AG616" s="56" t="s">
        <v>62</v>
      </c>
      <c r="AH616" s="56"/>
      <c r="AI616" s="56" t="s">
        <v>79</v>
      </c>
      <c r="AJ616" s="56"/>
      <c r="AK616" s="56" t="s">
        <v>3039</v>
      </c>
      <c r="AL616" s="56"/>
    </row>
    <row r="617" spans="1:38" ht="12.75" customHeight="1">
      <c r="A617" s="14" t="s">
        <v>77</v>
      </c>
      <c r="B617" s="52"/>
      <c r="C617" s="52"/>
      <c r="D617" s="52"/>
      <c r="E617" s="52"/>
      <c r="F617" s="52"/>
      <c r="G617" s="52"/>
      <c r="H617" s="15" t="s">
        <v>665</v>
      </c>
      <c r="I617" s="52"/>
      <c r="J617" s="42" t="str">
        <f>IF($N$7="By Rows","C08","H04")</f>
        <v>H04</v>
      </c>
      <c r="K617" s="53" t="s">
        <v>42</v>
      </c>
      <c r="L617" s="57"/>
      <c r="M617" s="55"/>
      <c r="N617" s="89" t="s">
        <v>80</v>
      </c>
      <c r="O617" s="92" t="s">
        <v>81</v>
      </c>
      <c r="P617" s="124" t="s">
        <v>10</v>
      </c>
      <c r="Q617" s="127" t="s">
        <v>697</v>
      </c>
      <c r="R617" s="91"/>
      <c r="S617" s="56" t="s">
        <v>57</v>
      </c>
      <c r="T617" s="56" t="s">
        <v>14</v>
      </c>
      <c r="U617" s="56"/>
      <c r="V617" s="56"/>
      <c r="W617" s="56"/>
      <c r="X617" s="15" t="s">
        <v>78</v>
      </c>
      <c r="Y617" s="56" t="s">
        <v>63</v>
      </c>
      <c r="Z617" s="56"/>
      <c r="AA617" s="56"/>
      <c r="AB617" s="56"/>
      <c r="AC617" s="56"/>
      <c r="AD617" s="56"/>
      <c r="AE617" s="56"/>
      <c r="AF617" s="56"/>
      <c r="AG617" s="56" t="s">
        <v>62</v>
      </c>
      <c r="AH617" s="56"/>
      <c r="AI617" s="56" t="s">
        <v>79</v>
      </c>
      <c r="AJ617" s="56"/>
      <c r="AK617" s="56" t="s">
        <v>3039</v>
      </c>
      <c r="AL617" s="56"/>
    </row>
    <row r="618" spans="1:38" ht="12.75" customHeight="1">
      <c r="A618" s="14" t="s">
        <v>77</v>
      </c>
      <c r="B618" s="52"/>
      <c r="C618" s="52"/>
      <c r="D618" s="52"/>
      <c r="E618" s="52"/>
      <c r="F618" s="52"/>
      <c r="G618" s="52"/>
      <c r="H618" s="15" t="s">
        <v>665</v>
      </c>
      <c r="I618" s="52"/>
      <c r="J618" s="42" t="str">
        <f>IF($N$7="By Rows","C09","A05")</f>
        <v>A05</v>
      </c>
      <c r="K618" s="53" t="s">
        <v>42</v>
      </c>
      <c r="L618" s="57"/>
      <c r="M618" s="55"/>
      <c r="N618" s="89" t="s">
        <v>80</v>
      </c>
      <c r="O618" s="92" t="s">
        <v>81</v>
      </c>
      <c r="P618" s="124" t="s">
        <v>10</v>
      </c>
      <c r="Q618" s="127" t="s">
        <v>698</v>
      </c>
      <c r="R618" s="91"/>
      <c r="S618" s="56" t="s">
        <v>57</v>
      </c>
      <c r="T618" s="56" t="s">
        <v>14</v>
      </c>
      <c r="U618" s="56"/>
      <c r="V618" s="56"/>
      <c r="W618" s="56"/>
      <c r="X618" s="15" t="s">
        <v>78</v>
      </c>
      <c r="Y618" s="56" t="s">
        <v>63</v>
      </c>
      <c r="Z618" s="56"/>
      <c r="AA618" s="56"/>
      <c r="AB618" s="56"/>
      <c r="AC618" s="56"/>
      <c r="AD618" s="56"/>
      <c r="AE618" s="56"/>
      <c r="AF618" s="56"/>
      <c r="AG618" s="56" t="s">
        <v>62</v>
      </c>
      <c r="AH618" s="56"/>
      <c r="AI618" s="56" t="s">
        <v>79</v>
      </c>
      <c r="AJ618" s="56"/>
      <c r="AK618" s="56" t="s">
        <v>3039</v>
      </c>
      <c r="AL618" s="56"/>
    </row>
    <row r="619" spans="1:38" ht="12.75" customHeight="1">
      <c r="A619" s="14" t="s">
        <v>77</v>
      </c>
      <c r="B619" s="52"/>
      <c r="C619" s="52"/>
      <c r="D619" s="52"/>
      <c r="E619" s="52"/>
      <c r="F619" s="52"/>
      <c r="G619" s="52"/>
      <c r="H619" s="15" t="s">
        <v>665</v>
      </c>
      <c r="I619" s="52"/>
      <c r="J619" s="42" t="str">
        <f>IF($N$7="By Rows","C10","B05")</f>
        <v>B05</v>
      </c>
      <c r="K619" s="53" t="s">
        <v>42</v>
      </c>
      <c r="L619" s="57"/>
      <c r="M619" s="55"/>
      <c r="N619" s="89" t="s">
        <v>80</v>
      </c>
      <c r="O619" s="92" t="s">
        <v>81</v>
      </c>
      <c r="P619" s="124" t="s">
        <v>10</v>
      </c>
      <c r="Q619" s="127" t="s">
        <v>699</v>
      </c>
      <c r="R619" s="91"/>
      <c r="S619" s="56" t="s">
        <v>57</v>
      </c>
      <c r="T619" s="56" t="s">
        <v>14</v>
      </c>
      <c r="U619" s="56"/>
      <c r="V619" s="56"/>
      <c r="W619" s="56"/>
      <c r="X619" s="15" t="s">
        <v>78</v>
      </c>
      <c r="Y619" s="56" t="s">
        <v>63</v>
      </c>
      <c r="Z619" s="56"/>
      <c r="AA619" s="56"/>
      <c r="AB619" s="56"/>
      <c r="AC619" s="56"/>
      <c r="AD619" s="56"/>
      <c r="AE619" s="56"/>
      <c r="AF619" s="56"/>
      <c r="AG619" s="56" t="s">
        <v>62</v>
      </c>
      <c r="AH619" s="56"/>
      <c r="AI619" s="56" t="s">
        <v>79</v>
      </c>
      <c r="AJ619" s="56"/>
      <c r="AK619" s="56" t="s">
        <v>3039</v>
      </c>
      <c r="AL619" s="56"/>
    </row>
    <row r="620" spans="1:38" ht="12.75" customHeight="1">
      <c r="A620" s="14" t="s">
        <v>77</v>
      </c>
      <c r="B620" s="52"/>
      <c r="C620" s="52"/>
      <c r="D620" s="52"/>
      <c r="E620" s="52"/>
      <c r="F620" s="52"/>
      <c r="G620" s="52"/>
      <c r="H620" s="15" t="s">
        <v>665</v>
      </c>
      <c r="I620" s="52"/>
      <c r="J620" s="42" t="str">
        <f>IF($N$7="By Rows","C11","C05")</f>
        <v>C05</v>
      </c>
      <c r="K620" s="53" t="s">
        <v>42</v>
      </c>
      <c r="L620" s="57"/>
      <c r="M620" s="55"/>
      <c r="N620" s="89" t="s">
        <v>80</v>
      </c>
      <c r="O620" s="92" t="s">
        <v>81</v>
      </c>
      <c r="P620" s="124" t="s">
        <v>10</v>
      </c>
      <c r="Q620" s="127" t="s">
        <v>700</v>
      </c>
      <c r="R620" s="91"/>
      <c r="S620" s="56" t="s">
        <v>57</v>
      </c>
      <c r="T620" s="56" t="s">
        <v>14</v>
      </c>
      <c r="U620" s="56"/>
      <c r="V620" s="56"/>
      <c r="W620" s="56"/>
      <c r="X620" s="15" t="s">
        <v>78</v>
      </c>
      <c r="Y620" s="56" t="s">
        <v>63</v>
      </c>
      <c r="Z620" s="56"/>
      <c r="AA620" s="56"/>
      <c r="AB620" s="56"/>
      <c r="AC620" s="56"/>
      <c r="AD620" s="56"/>
      <c r="AE620" s="56"/>
      <c r="AF620" s="56"/>
      <c r="AG620" s="56" t="s">
        <v>62</v>
      </c>
      <c r="AH620" s="56"/>
      <c r="AI620" s="56" t="s">
        <v>79</v>
      </c>
      <c r="AJ620" s="56"/>
      <c r="AK620" s="56" t="s">
        <v>3039</v>
      </c>
      <c r="AL620" s="56"/>
    </row>
    <row r="621" spans="1:38" ht="12.75" customHeight="1">
      <c r="A621" s="14" t="s">
        <v>77</v>
      </c>
      <c r="B621" s="52"/>
      <c r="C621" s="52"/>
      <c r="D621" s="52"/>
      <c r="E621" s="52"/>
      <c r="F621" s="52"/>
      <c r="G621" s="52"/>
      <c r="H621" s="15" t="s">
        <v>665</v>
      </c>
      <c r="I621" s="52"/>
      <c r="J621" s="42" t="str">
        <f>IF($N$7="By Rows","C12","D05")</f>
        <v>D05</v>
      </c>
      <c r="K621" s="53" t="s">
        <v>42</v>
      </c>
      <c r="L621" s="57"/>
      <c r="M621" s="55"/>
      <c r="N621" s="89" t="s">
        <v>80</v>
      </c>
      <c r="O621" s="92" t="s">
        <v>81</v>
      </c>
      <c r="P621" s="124" t="s">
        <v>10</v>
      </c>
      <c r="Q621" s="127" t="s">
        <v>701</v>
      </c>
      <c r="R621" s="91"/>
      <c r="S621" s="56" t="s">
        <v>57</v>
      </c>
      <c r="T621" s="56" t="s">
        <v>14</v>
      </c>
      <c r="U621" s="56"/>
      <c r="V621" s="56"/>
      <c r="W621" s="56"/>
      <c r="X621" s="15" t="s">
        <v>78</v>
      </c>
      <c r="Y621" s="56" t="s">
        <v>63</v>
      </c>
      <c r="Z621" s="56"/>
      <c r="AA621" s="56"/>
      <c r="AB621" s="56"/>
      <c r="AC621" s="56"/>
      <c r="AD621" s="56"/>
      <c r="AE621" s="56"/>
      <c r="AF621" s="56"/>
      <c r="AG621" s="56" t="s">
        <v>62</v>
      </c>
      <c r="AH621" s="56"/>
      <c r="AI621" s="56" t="s">
        <v>79</v>
      </c>
      <c r="AJ621" s="56"/>
      <c r="AK621" s="56" t="s">
        <v>3039</v>
      </c>
      <c r="AL621" s="56"/>
    </row>
    <row r="622" spans="1:38" ht="12.75" customHeight="1">
      <c r="A622" s="14" t="s">
        <v>77</v>
      </c>
      <c r="B622" s="52"/>
      <c r="C622" s="52"/>
      <c r="D622" s="52"/>
      <c r="E622" s="52"/>
      <c r="F622" s="52"/>
      <c r="G622" s="52"/>
      <c r="H622" s="15" t="s">
        <v>665</v>
      </c>
      <c r="I622" s="52"/>
      <c r="J622" s="42" t="str">
        <f>IF($N$7="By Rows","D01","E05")</f>
        <v>E05</v>
      </c>
      <c r="K622" s="53" t="s">
        <v>42</v>
      </c>
      <c r="L622" s="57"/>
      <c r="M622" s="55"/>
      <c r="N622" s="89" t="s">
        <v>80</v>
      </c>
      <c r="O622" s="92" t="s">
        <v>81</v>
      </c>
      <c r="P622" s="124" t="s">
        <v>10</v>
      </c>
      <c r="Q622" s="127" t="s">
        <v>702</v>
      </c>
      <c r="R622" s="91"/>
      <c r="S622" s="56" t="s">
        <v>57</v>
      </c>
      <c r="T622" s="56" t="s">
        <v>14</v>
      </c>
      <c r="U622" s="56"/>
      <c r="V622" s="56"/>
      <c r="W622" s="56"/>
      <c r="X622" s="15" t="s">
        <v>78</v>
      </c>
      <c r="Y622" s="56" t="s">
        <v>63</v>
      </c>
      <c r="Z622" s="56"/>
      <c r="AA622" s="56"/>
      <c r="AB622" s="56"/>
      <c r="AC622" s="56"/>
      <c r="AD622" s="56"/>
      <c r="AE622" s="56"/>
      <c r="AF622" s="56"/>
      <c r="AG622" s="56" t="s">
        <v>62</v>
      </c>
      <c r="AH622" s="56"/>
      <c r="AI622" s="56" t="s">
        <v>79</v>
      </c>
      <c r="AJ622" s="56"/>
      <c r="AK622" s="56" t="s">
        <v>3039</v>
      </c>
      <c r="AL622" s="56"/>
    </row>
    <row r="623" spans="1:38" ht="12.75" customHeight="1">
      <c r="A623" s="14" t="s">
        <v>77</v>
      </c>
      <c r="B623" s="52"/>
      <c r="C623" s="52"/>
      <c r="D623" s="52"/>
      <c r="E623" s="52"/>
      <c r="F623" s="52"/>
      <c r="G623" s="52"/>
      <c r="H623" s="15" t="s">
        <v>665</v>
      </c>
      <c r="I623" s="52"/>
      <c r="J623" s="42" t="str">
        <f>IF($N$7="By Rows","D02","F05")</f>
        <v>F05</v>
      </c>
      <c r="K623" s="53" t="s">
        <v>42</v>
      </c>
      <c r="L623" s="57"/>
      <c r="M623" s="55"/>
      <c r="N623" s="89" t="s">
        <v>80</v>
      </c>
      <c r="O623" s="92" t="s">
        <v>81</v>
      </c>
      <c r="P623" s="124" t="s">
        <v>10</v>
      </c>
      <c r="Q623" s="127" t="s">
        <v>703</v>
      </c>
      <c r="R623" s="91"/>
      <c r="S623" s="56" t="s">
        <v>57</v>
      </c>
      <c r="T623" s="56" t="s">
        <v>14</v>
      </c>
      <c r="U623" s="56"/>
      <c r="V623" s="56"/>
      <c r="W623" s="56"/>
      <c r="X623" s="15" t="s">
        <v>78</v>
      </c>
      <c r="Y623" s="56" t="s">
        <v>63</v>
      </c>
      <c r="Z623" s="56"/>
      <c r="AA623" s="56"/>
      <c r="AB623" s="56"/>
      <c r="AC623" s="56"/>
      <c r="AD623" s="56"/>
      <c r="AE623" s="56"/>
      <c r="AF623" s="56"/>
      <c r="AG623" s="56" t="s">
        <v>62</v>
      </c>
      <c r="AH623" s="56"/>
      <c r="AI623" s="56" t="s">
        <v>79</v>
      </c>
      <c r="AJ623" s="56"/>
      <c r="AK623" s="56" t="s">
        <v>3039</v>
      </c>
      <c r="AL623" s="56"/>
    </row>
    <row r="624" spans="1:38" ht="12.75" customHeight="1">
      <c r="A624" s="14" t="s">
        <v>77</v>
      </c>
      <c r="B624" s="52"/>
      <c r="C624" s="52"/>
      <c r="D624" s="52"/>
      <c r="E624" s="52"/>
      <c r="F624" s="52"/>
      <c r="G624" s="52"/>
      <c r="H624" s="15" t="s">
        <v>665</v>
      </c>
      <c r="I624" s="52"/>
      <c r="J624" s="42" t="str">
        <f>IF($N$7="By Rows","D03","G05")</f>
        <v>G05</v>
      </c>
      <c r="K624" s="53" t="s">
        <v>42</v>
      </c>
      <c r="L624" s="57"/>
      <c r="M624" s="55"/>
      <c r="N624" s="89" t="s">
        <v>80</v>
      </c>
      <c r="O624" s="92" t="s">
        <v>81</v>
      </c>
      <c r="P624" s="124" t="s">
        <v>10</v>
      </c>
      <c r="Q624" s="127" t="s">
        <v>704</v>
      </c>
      <c r="R624" s="91"/>
      <c r="S624" s="56" t="s">
        <v>57</v>
      </c>
      <c r="T624" s="56" t="s">
        <v>14</v>
      </c>
      <c r="U624" s="56"/>
      <c r="V624" s="56"/>
      <c r="W624" s="56"/>
      <c r="X624" s="15" t="s">
        <v>78</v>
      </c>
      <c r="Y624" s="56" t="s">
        <v>63</v>
      </c>
      <c r="Z624" s="56"/>
      <c r="AA624" s="56"/>
      <c r="AB624" s="56"/>
      <c r="AC624" s="56"/>
      <c r="AD624" s="56"/>
      <c r="AE624" s="56"/>
      <c r="AF624" s="56"/>
      <c r="AG624" s="56" t="s">
        <v>62</v>
      </c>
      <c r="AH624" s="56"/>
      <c r="AI624" s="56" t="s">
        <v>79</v>
      </c>
      <c r="AJ624" s="56"/>
      <c r="AK624" s="56" t="s">
        <v>3039</v>
      </c>
      <c r="AL624" s="56"/>
    </row>
    <row r="625" spans="1:39" ht="12.75" customHeight="1">
      <c r="A625" s="14" t="s">
        <v>77</v>
      </c>
      <c r="B625" s="52"/>
      <c r="C625" s="52"/>
      <c r="D625" s="52"/>
      <c r="E625" s="52"/>
      <c r="F625" s="52"/>
      <c r="G625" s="52"/>
      <c r="H625" s="15" t="s">
        <v>665</v>
      </c>
      <c r="I625" s="52"/>
      <c r="J625" s="42" t="str">
        <f>IF($N$7="By Rows","D04","H05")</f>
        <v>H05</v>
      </c>
      <c r="K625" s="53" t="s">
        <v>42</v>
      </c>
      <c r="L625" s="57"/>
      <c r="M625" s="55"/>
      <c r="N625" s="89" t="s">
        <v>80</v>
      </c>
      <c r="O625" s="92" t="s">
        <v>81</v>
      </c>
      <c r="P625" s="124" t="s">
        <v>10</v>
      </c>
      <c r="Q625" s="127" t="s">
        <v>705</v>
      </c>
      <c r="R625" s="91"/>
      <c r="S625" s="56" t="s">
        <v>57</v>
      </c>
      <c r="T625" s="56" t="s">
        <v>14</v>
      </c>
      <c r="U625" s="56"/>
      <c r="V625" s="56"/>
      <c r="W625" s="56"/>
      <c r="X625" s="15" t="s">
        <v>78</v>
      </c>
      <c r="Y625" s="56" t="s">
        <v>63</v>
      </c>
      <c r="Z625" s="56"/>
      <c r="AA625" s="56"/>
      <c r="AB625" s="56"/>
      <c r="AC625" s="56"/>
      <c r="AD625" s="56"/>
      <c r="AE625" s="56"/>
      <c r="AF625" s="56"/>
      <c r="AG625" s="56" t="s">
        <v>62</v>
      </c>
      <c r="AH625" s="56"/>
      <c r="AI625" s="56" t="s">
        <v>79</v>
      </c>
      <c r="AJ625" s="56"/>
      <c r="AK625" s="56" t="s">
        <v>3039</v>
      </c>
      <c r="AL625" s="56"/>
    </row>
    <row r="626" spans="1:39" ht="12.75" customHeight="1">
      <c r="A626" s="14" t="s">
        <v>77</v>
      </c>
      <c r="B626" s="52"/>
      <c r="C626" s="52"/>
      <c r="D626" s="52"/>
      <c r="E626" s="52"/>
      <c r="F626" s="52"/>
      <c r="G626" s="52"/>
      <c r="H626" s="15" t="s">
        <v>665</v>
      </c>
      <c r="I626" s="52"/>
      <c r="J626" s="42" t="str">
        <f>IF($N$7="By Rows","D05","A06")</f>
        <v>A06</v>
      </c>
      <c r="K626" s="53" t="s">
        <v>42</v>
      </c>
      <c r="L626" s="57"/>
      <c r="M626" s="55"/>
      <c r="N626" s="89" t="s">
        <v>80</v>
      </c>
      <c r="O626" s="92" t="s">
        <v>81</v>
      </c>
      <c r="P626" s="124" t="s">
        <v>10</v>
      </c>
      <c r="Q626" s="127" t="s">
        <v>706</v>
      </c>
      <c r="R626" s="91"/>
      <c r="S626" s="56" t="s">
        <v>57</v>
      </c>
      <c r="T626" s="56" t="s">
        <v>14</v>
      </c>
      <c r="U626" s="56"/>
      <c r="V626" s="56"/>
      <c r="W626" s="56"/>
      <c r="X626" s="15" t="s">
        <v>78</v>
      </c>
      <c r="Y626" s="56" t="s">
        <v>63</v>
      </c>
      <c r="Z626" s="56"/>
      <c r="AA626" s="56"/>
      <c r="AB626" s="56"/>
      <c r="AC626" s="56"/>
      <c r="AD626" s="56"/>
      <c r="AE626" s="56"/>
      <c r="AF626" s="56"/>
      <c r="AG626" s="56" t="s">
        <v>62</v>
      </c>
      <c r="AH626" s="56"/>
      <c r="AI626" s="56" t="s">
        <v>79</v>
      </c>
      <c r="AJ626" s="56"/>
      <c r="AK626" s="56" t="s">
        <v>3039</v>
      </c>
      <c r="AL626" s="56"/>
    </row>
    <row r="627" spans="1:39" ht="12.75" customHeight="1">
      <c r="A627" s="14" t="s">
        <v>77</v>
      </c>
      <c r="B627" s="52"/>
      <c r="C627" s="52"/>
      <c r="D627" s="52"/>
      <c r="E627" s="52"/>
      <c r="F627" s="52"/>
      <c r="G627" s="52"/>
      <c r="H627" s="15" t="s">
        <v>665</v>
      </c>
      <c r="I627" s="52"/>
      <c r="J627" s="42" t="str">
        <f>IF($N$7="By Rows","D06","B06")</f>
        <v>B06</v>
      </c>
      <c r="K627" s="53" t="s">
        <v>42</v>
      </c>
      <c r="L627" s="57"/>
      <c r="M627" s="55"/>
      <c r="N627" s="89" t="s">
        <v>80</v>
      </c>
      <c r="O627" s="92" t="s">
        <v>81</v>
      </c>
      <c r="P627" s="124" t="s">
        <v>10</v>
      </c>
      <c r="Q627" s="127" t="s">
        <v>707</v>
      </c>
      <c r="R627" s="91"/>
      <c r="S627" s="56" t="s">
        <v>57</v>
      </c>
      <c r="T627" s="56" t="s">
        <v>14</v>
      </c>
      <c r="U627" s="56"/>
      <c r="V627" s="56"/>
      <c r="W627" s="56"/>
      <c r="X627" s="15" t="s">
        <v>78</v>
      </c>
      <c r="Y627" s="56" t="s">
        <v>63</v>
      </c>
      <c r="Z627" s="56"/>
      <c r="AA627" s="56"/>
      <c r="AB627" s="56"/>
      <c r="AC627" s="56"/>
      <c r="AD627" s="56"/>
      <c r="AE627" s="56"/>
      <c r="AF627" s="56"/>
      <c r="AG627" s="56" t="s">
        <v>62</v>
      </c>
      <c r="AH627" s="56"/>
      <c r="AI627" s="56" t="s">
        <v>79</v>
      </c>
      <c r="AJ627" s="56"/>
      <c r="AK627" s="56" t="s">
        <v>3039</v>
      </c>
      <c r="AL627" s="56"/>
    </row>
    <row r="628" spans="1:39" ht="12.75" customHeight="1">
      <c r="A628" s="14" t="s">
        <v>77</v>
      </c>
      <c r="B628" s="52"/>
      <c r="C628" s="52"/>
      <c r="D628" s="52"/>
      <c r="E628" s="52"/>
      <c r="F628" s="52"/>
      <c r="G628" s="52"/>
      <c r="H628" s="15" t="s">
        <v>665</v>
      </c>
      <c r="I628" s="52"/>
      <c r="J628" s="42" t="str">
        <f>IF($N$7="By Rows","D07","C06")</f>
        <v>C06</v>
      </c>
      <c r="K628" s="53" t="s">
        <v>42</v>
      </c>
      <c r="L628" s="57"/>
      <c r="M628" s="55"/>
      <c r="N628" s="89" t="s">
        <v>80</v>
      </c>
      <c r="O628" s="92" t="s">
        <v>81</v>
      </c>
      <c r="P628" s="124" t="s">
        <v>10</v>
      </c>
      <c r="Q628" s="127" t="s">
        <v>708</v>
      </c>
      <c r="R628" s="91"/>
      <c r="S628" s="56" t="s">
        <v>57</v>
      </c>
      <c r="T628" s="56" t="s">
        <v>14</v>
      </c>
      <c r="U628" s="56"/>
      <c r="V628" s="56"/>
      <c r="W628" s="56"/>
      <c r="X628" s="15" t="s">
        <v>78</v>
      </c>
      <c r="Y628" s="56" t="s">
        <v>63</v>
      </c>
      <c r="Z628" s="56"/>
      <c r="AA628" s="56"/>
      <c r="AB628" s="56"/>
      <c r="AC628" s="56"/>
      <c r="AD628" s="56"/>
      <c r="AE628" s="56"/>
      <c r="AF628" s="56"/>
      <c r="AG628" s="56" t="s">
        <v>62</v>
      </c>
      <c r="AH628" s="56"/>
      <c r="AI628" s="56" t="s">
        <v>79</v>
      </c>
      <c r="AJ628" s="56"/>
      <c r="AK628" s="56" t="s">
        <v>3039</v>
      </c>
      <c r="AL628" s="56"/>
    </row>
    <row r="629" spans="1:39" ht="12.75" customHeight="1">
      <c r="A629" s="14" t="s">
        <v>77</v>
      </c>
      <c r="B629" s="52"/>
      <c r="C629" s="52"/>
      <c r="D629" s="52"/>
      <c r="E629" s="52"/>
      <c r="F629" s="52"/>
      <c r="G629" s="52"/>
      <c r="H629" s="15" t="s">
        <v>665</v>
      </c>
      <c r="I629" s="52"/>
      <c r="J629" s="42" t="str">
        <f>IF($N$7="By Rows","D08","D06")</f>
        <v>D06</v>
      </c>
      <c r="K629" s="53" t="s">
        <v>42</v>
      </c>
      <c r="L629" s="57"/>
      <c r="M629" s="55"/>
      <c r="N629" s="89" t="s">
        <v>80</v>
      </c>
      <c r="O629" s="92" t="s">
        <v>81</v>
      </c>
      <c r="P629" s="124" t="s">
        <v>10</v>
      </c>
      <c r="Q629" s="127" t="s">
        <v>709</v>
      </c>
      <c r="R629" s="91"/>
      <c r="S629" s="56" t="s">
        <v>57</v>
      </c>
      <c r="T629" s="56" t="s">
        <v>14</v>
      </c>
      <c r="U629" s="56"/>
      <c r="V629" s="56"/>
      <c r="W629" s="56"/>
      <c r="X629" s="15" t="s">
        <v>78</v>
      </c>
      <c r="Y629" s="56" t="s">
        <v>63</v>
      </c>
      <c r="Z629" s="56"/>
      <c r="AA629" s="56"/>
      <c r="AB629" s="56"/>
      <c r="AC629" s="56"/>
      <c r="AD629" s="56"/>
      <c r="AE629" s="56"/>
      <c r="AF629" s="56"/>
      <c r="AG629" s="56" t="s">
        <v>62</v>
      </c>
      <c r="AH629" s="56"/>
      <c r="AI629" s="56" t="s">
        <v>79</v>
      </c>
      <c r="AJ629" s="56"/>
      <c r="AK629" s="56" t="s">
        <v>3039</v>
      </c>
      <c r="AL629" s="56"/>
    </row>
    <row r="630" spans="1:39" ht="12.75" customHeight="1">
      <c r="A630" s="14" t="s">
        <v>77</v>
      </c>
      <c r="B630" s="52"/>
      <c r="C630" s="52"/>
      <c r="D630" s="52"/>
      <c r="E630" s="52"/>
      <c r="F630" s="52"/>
      <c r="G630" s="52"/>
      <c r="H630" s="15" t="s">
        <v>665</v>
      </c>
      <c r="I630" s="52"/>
      <c r="J630" s="42" t="str">
        <f>IF($N$7="By Rows","D09","E06")</f>
        <v>E06</v>
      </c>
      <c r="K630" s="53" t="s">
        <v>42</v>
      </c>
      <c r="L630" s="57"/>
      <c r="M630" s="55"/>
      <c r="N630" s="89" t="s">
        <v>80</v>
      </c>
      <c r="O630" s="92" t="s">
        <v>81</v>
      </c>
      <c r="P630" s="124" t="s">
        <v>10</v>
      </c>
      <c r="Q630" s="127" t="s">
        <v>710</v>
      </c>
      <c r="R630" s="91"/>
      <c r="S630" s="56" t="s">
        <v>57</v>
      </c>
      <c r="T630" s="56" t="s">
        <v>14</v>
      </c>
      <c r="U630" s="56"/>
      <c r="V630" s="56"/>
      <c r="W630" s="56"/>
      <c r="X630" s="15" t="s">
        <v>78</v>
      </c>
      <c r="Y630" s="56" t="s">
        <v>63</v>
      </c>
      <c r="Z630" s="56"/>
      <c r="AA630" s="56"/>
      <c r="AB630" s="56"/>
      <c r="AC630" s="56"/>
      <c r="AD630" s="56"/>
      <c r="AE630" s="56"/>
      <c r="AF630" s="56"/>
      <c r="AG630" s="56" t="s">
        <v>62</v>
      </c>
      <c r="AH630" s="56"/>
      <c r="AI630" s="56" t="s">
        <v>79</v>
      </c>
      <c r="AJ630" s="56"/>
      <c r="AK630" s="56" t="s">
        <v>3039</v>
      </c>
      <c r="AL630" s="56"/>
    </row>
    <row r="631" spans="1:39" ht="12.75" customHeight="1">
      <c r="A631" s="14" t="s">
        <v>77</v>
      </c>
      <c r="B631" s="52"/>
      <c r="C631" s="52"/>
      <c r="D631" s="52"/>
      <c r="E631" s="52"/>
      <c r="F631" s="52"/>
      <c r="G631" s="52"/>
      <c r="H631" s="15" t="s">
        <v>665</v>
      </c>
      <c r="I631" s="52"/>
      <c r="J631" s="42" t="str">
        <f>IF($N$7="By Rows","D10","F06")</f>
        <v>F06</v>
      </c>
      <c r="K631" s="53" t="s">
        <v>42</v>
      </c>
      <c r="L631" s="57"/>
      <c r="M631" s="55"/>
      <c r="N631" s="89" t="s">
        <v>80</v>
      </c>
      <c r="O631" s="92" t="s">
        <v>81</v>
      </c>
      <c r="P631" s="124" t="s">
        <v>10</v>
      </c>
      <c r="Q631" s="127" t="s">
        <v>711</v>
      </c>
      <c r="R631" s="91"/>
      <c r="S631" s="56" t="s">
        <v>57</v>
      </c>
      <c r="T631" s="56" t="s">
        <v>14</v>
      </c>
      <c r="U631" s="56"/>
      <c r="V631" s="56"/>
      <c r="W631" s="56"/>
      <c r="X631" s="15" t="s">
        <v>78</v>
      </c>
      <c r="Y631" s="56" t="s">
        <v>63</v>
      </c>
      <c r="Z631" s="56"/>
      <c r="AA631" s="56"/>
      <c r="AB631" s="56"/>
      <c r="AC631" s="56"/>
      <c r="AD631" s="56"/>
      <c r="AE631" s="56"/>
      <c r="AF631" s="56"/>
      <c r="AG631" s="56" t="s">
        <v>62</v>
      </c>
      <c r="AH631" s="56"/>
      <c r="AI631" s="56" t="s">
        <v>79</v>
      </c>
      <c r="AJ631" s="56"/>
      <c r="AK631" s="56" t="s">
        <v>3039</v>
      </c>
      <c r="AL631" s="56"/>
    </row>
    <row r="632" spans="1:39" ht="12.75" customHeight="1">
      <c r="A632" s="14" t="s">
        <v>77</v>
      </c>
      <c r="B632" s="52"/>
      <c r="C632" s="52"/>
      <c r="D632" s="52"/>
      <c r="E632" s="52"/>
      <c r="F632" s="52"/>
      <c r="G632" s="52"/>
      <c r="H632" s="15" t="s">
        <v>665</v>
      </c>
      <c r="I632" s="52"/>
      <c r="J632" s="42" t="str">
        <f>IF($N$7="By Rows","D11","G06")</f>
        <v>G06</v>
      </c>
      <c r="K632" s="53" t="s">
        <v>42</v>
      </c>
      <c r="L632" s="57"/>
      <c r="M632" s="55"/>
      <c r="N632" s="89" t="s">
        <v>80</v>
      </c>
      <c r="O632" s="92" t="s">
        <v>81</v>
      </c>
      <c r="P632" s="124" t="s">
        <v>10</v>
      </c>
      <c r="Q632" s="127" t="s">
        <v>712</v>
      </c>
      <c r="R632" s="91"/>
      <c r="S632" s="56" t="s">
        <v>57</v>
      </c>
      <c r="T632" s="56" t="s">
        <v>14</v>
      </c>
      <c r="U632" s="56"/>
      <c r="V632" s="56"/>
      <c r="W632" s="56"/>
      <c r="X632" s="15" t="s">
        <v>78</v>
      </c>
      <c r="Y632" s="56" t="s">
        <v>63</v>
      </c>
      <c r="Z632" s="56"/>
      <c r="AA632" s="56"/>
      <c r="AB632" s="56"/>
      <c r="AC632" s="56"/>
      <c r="AD632" s="56"/>
      <c r="AE632" s="56"/>
      <c r="AF632" s="56"/>
      <c r="AG632" s="56" t="s">
        <v>62</v>
      </c>
      <c r="AH632" s="56"/>
      <c r="AI632" s="56" t="s">
        <v>79</v>
      </c>
      <c r="AJ632" s="56"/>
      <c r="AK632" s="56" t="s">
        <v>3039</v>
      </c>
      <c r="AL632" s="56"/>
    </row>
    <row r="633" spans="1:39" ht="12.75" customHeight="1">
      <c r="A633" s="14" t="s">
        <v>77</v>
      </c>
      <c r="B633" s="52"/>
      <c r="C633" s="52"/>
      <c r="D633" s="52"/>
      <c r="E633" s="52"/>
      <c r="F633" s="52"/>
      <c r="G633" s="52"/>
      <c r="H633" s="15" t="s">
        <v>665</v>
      </c>
      <c r="I633" s="52"/>
      <c r="J633" s="42" t="str">
        <f>IF($N$7="By Rows","D12","H06")</f>
        <v>H06</v>
      </c>
      <c r="K633" s="53" t="s">
        <v>42</v>
      </c>
      <c r="L633" s="57"/>
      <c r="M633" s="55"/>
      <c r="N633" s="89" t="s">
        <v>80</v>
      </c>
      <c r="O633" s="92" t="s">
        <v>81</v>
      </c>
      <c r="P633" s="124" t="s">
        <v>10</v>
      </c>
      <c r="Q633" s="127" t="s">
        <v>713</v>
      </c>
      <c r="R633" s="91"/>
      <c r="S633" s="56" t="s">
        <v>57</v>
      </c>
      <c r="T633" s="56" t="s">
        <v>14</v>
      </c>
      <c r="U633" s="56"/>
      <c r="V633" s="56"/>
      <c r="W633" s="56"/>
      <c r="X633" s="15" t="s">
        <v>78</v>
      </c>
      <c r="Y633" s="56" t="s">
        <v>63</v>
      </c>
      <c r="Z633" s="56"/>
      <c r="AA633" s="56"/>
      <c r="AB633" s="56"/>
      <c r="AC633" s="56"/>
      <c r="AD633" s="56"/>
      <c r="AE633" s="56"/>
      <c r="AF633" s="56"/>
      <c r="AG633" s="56" t="s">
        <v>62</v>
      </c>
      <c r="AH633" s="56"/>
      <c r="AI633" s="56" t="s">
        <v>79</v>
      </c>
      <c r="AJ633" s="56"/>
      <c r="AK633" s="56" t="s">
        <v>3039</v>
      </c>
      <c r="AL633" s="56"/>
    </row>
    <row r="634" spans="1:39" ht="12.75" customHeight="1">
      <c r="A634" s="14" t="s">
        <v>77</v>
      </c>
      <c r="B634" s="52"/>
      <c r="C634" s="52"/>
      <c r="D634" s="52"/>
      <c r="E634" s="52"/>
      <c r="F634" s="52"/>
      <c r="G634" s="52"/>
      <c r="H634" s="15" t="s">
        <v>665</v>
      </c>
      <c r="I634" s="52"/>
      <c r="J634" s="42" t="str">
        <f>IF($N$7="By Rows","E01","A07")</f>
        <v>A07</v>
      </c>
      <c r="K634" s="53" t="s">
        <v>42</v>
      </c>
      <c r="L634" s="57"/>
      <c r="M634" s="55"/>
      <c r="N634" s="89" t="s">
        <v>80</v>
      </c>
      <c r="O634" s="92" t="s">
        <v>81</v>
      </c>
      <c r="P634" s="124" t="s">
        <v>10</v>
      </c>
      <c r="Q634" s="127" t="s">
        <v>714</v>
      </c>
      <c r="R634" s="91"/>
      <c r="S634" s="56" t="s">
        <v>57</v>
      </c>
      <c r="T634" s="56" t="s">
        <v>14</v>
      </c>
      <c r="U634" s="56"/>
      <c r="V634" s="56"/>
      <c r="W634" s="56"/>
      <c r="X634" s="15" t="s">
        <v>78</v>
      </c>
      <c r="Y634" s="56" t="s">
        <v>63</v>
      </c>
      <c r="Z634" s="56"/>
      <c r="AA634" s="56"/>
      <c r="AB634" s="56"/>
      <c r="AC634" s="56"/>
      <c r="AD634" s="56"/>
      <c r="AE634" s="56"/>
      <c r="AF634" s="56"/>
      <c r="AG634" s="56" t="s">
        <v>62</v>
      </c>
      <c r="AH634" s="56"/>
      <c r="AI634" s="56" t="s">
        <v>79</v>
      </c>
      <c r="AJ634" s="56"/>
      <c r="AK634" s="56" t="s">
        <v>3039</v>
      </c>
      <c r="AL634" s="56"/>
    </row>
    <row r="635" spans="1:39" ht="12.75" customHeight="1">
      <c r="A635" s="14" t="s">
        <v>77</v>
      </c>
      <c r="B635" s="52"/>
      <c r="C635" s="52"/>
      <c r="D635" s="52"/>
      <c r="E635" s="52"/>
      <c r="F635" s="52"/>
      <c r="G635" s="52"/>
      <c r="H635" s="15" t="s">
        <v>665</v>
      </c>
      <c r="I635" s="52"/>
      <c r="J635" s="42" t="str">
        <f>IF($N$7="By Rows","E02","B07")</f>
        <v>B07</v>
      </c>
      <c r="K635" s="53" t="s">
        <v>42</v>
      </c>
      <c r="L635" s="57"/>
      <c r="M635" s="55"/>
      <c r="N635" s="89" t="s">
        <v>80</v>
      </c>
      <c r="O635" s="92" t="s">
        <v>81</v>
      </c>
      <c r="P635" s="124" t="s">
        <v>10</v>
      </c>
      <c r="Q635" s="127" t="s">
        <v>715</v>
      </c>
      <c r="R635" s="91"/>
      <c r="S635" s="56" t="s">
        <v>57</v>
      </c>
      <c r="T635" s="56" t="s">
        <v>14</v>
      </c>
      <c r="U635" s="56"/>
      <c r="V635" s="56"/>
      <c r="W635" s="56"/>
      <c r="X635" s="15" t="s">
        <v>78</v>
      </c>
      <c r="Y635" s="56" t="s">
        <v>63</v>
      </c>
      <c r="Z635" s="56"/>
      <c r="AA635" s="56"/>
      <c r="AB635" s="56"/>
      <c r="AC635" s="56"/>
      <c r="AD635" s="56"/>
      <c r="AE635" s="56"/>
      <c r="AF635" s="56"/>
      <c r="AG635" s="56" t="s">
        <v>62</v>
      </c>
      <c r="AH635" s="56"/>
      <c r="AI635" s="56" t="s">
        <v>79</v>
      </c>
      <c r="AJ635" s="56"/>
      <c r="AK635" s="56" t="s">
        <v>3039</v>
      </c>
      <c r="AL635" s="56"/>
    </row>
    <row r="636" spans="1:39" ht="12.75" customHeight="1">
      <c r="A636" s="14" t="s">
        <v>77</v>
      </c>
      <c r="B636" s="52"/>
      <c r="C636" s="52"/>
      <c r="D636" s="52"/>
      <c r="E636" s="52"/>
      <c r="F636" s="52"/>
      <c r="G636" s="52"/>
      <c r="H636" s="15" t="s">
        <v>665</v>
      </c>
      <c r="I636" s="52"/>
      <c r="J636" s="42" t="str">
        <f>IF($N$7="By Rows","E03","C07")</f>
        <v>C07</v>
      </c>
      <c r="K636" s="53" t="s">
        <v>42</v>
      </c>
      <c r="L636" s="57"/>
      <c r="M636" s="55"/>
      <c r="N636" s="89" t="s">
        <v>80</v>
      </c>
      <c r="O636" s="92" t="s">
        <v>81</v>
      </c>
      <c r="P636" s="124" t="s">
        <v>10</v>
      </c>
      <c r="Q636" s="127" t="s">
        <v>716</v>
      </c>
      <c r="R636" s="91"/>
      <c r="S636" s="56" t="s">
        <v>57</v>
      </c>
      <c r="T636" s="56" t="s">
        <v>14</v>
      </c>
      <c r="U636" s="56"/>
      <c r="V636" s="56"/>
      <c r="W636" s="56"/>
      <c r="X636" s="15" t="s">
        <v>78</v>
      </c>
      <c r="Y636" s="56" t="s">
        <v>63</v>
      </c>
      <c r="Z636" s="56"/>
      <c r="AA636" s="56"/>
      <c r="AB636" s="56"/>
      <c r="AC636" s="56"/>
      <c r="AD636" s="56"/>
      <c r="AE636" s="56"/>
      <c r="AF636" s="56"/>
      <c r="AG636" s="56" t="s">
        <v>62</v>
      </c>
      <c r="AH636" s="56"/>
      <c r="AI636" s="56" t="s">
        <v>79</v>
      </c>
      <c r="AJ636" s="56"/>
      <c r="AK636" s="56" t="s">
        <v>3039</v>
      </c>
      <c r="AL636" s="56"/>
    </row>
    <row r="637" spans="1:39" ht="12.75" customHeight="1">
      <c r="A637" s="14" t="s">
        <v>77</v>
      </c>
      <c r="B637" s="52"/>
      <c r="C637" s="52"/>
      <c r="D637" s="52"/>
      <c r="E637" s="52"/>
      <c r="F637" s="52"/>
      <c r="G637" s="52"/>
      <c r="H637" s="15" t="s">
        <v>665</v>
      </c>
      <c r="I637" s="52"/>
      <c r="J637" s="42" t="str">
        <f>IF($N$7="By Rows","E04","D07")</f>
        <v>D07</v>
      </c>
      <c r="K637" s="53" t="s">
        <v>42</v>
      </c>
      <c r="L637" s="57"/>
      <c r="M637" s="55"/>
      <c r="N637" s="89" t="s">
        <v>80</v>
      </c>
      <c r="O637" s="92" t="s">
        <v>81</v>
      </c>
      <c r="P637" s="124" t="s">
        <v>10</v>
      </c>
      <c r="Q637" s="127" t="s">
        <v>717</v>
      </c>
      <c r="R637" s="91"/>
      <c r="S637" s="56" t="s">
        <v>57</v>
      </c>
      <c r="T637" s="56" t="s">
        <v>14</v>
      </c>
      <c r="U637" s="56"/>
      <c r="V637" s="56"/>
      <c r="W637" s="56"/>
      <c r="X637" s="15" t="s">
        <v>78</v>
      </c>
      <c r="Y637" s="56" t="s">
        <v>63</v>
      </c>
      <c r="Z637" s="56"/>
      <c r="AA637" s="56"/>
      <c r="AB637" s="56"/>
      <c r="AC637" s="56"/>
      <c r="AD637" s="56"/>
      <c r="AE637" s="56"/>
      <c r="AF637" s="56"/>
      <c r="AG637" s="56" t="s">
        <v>62</v>
      </c>
      <c r="AH637" s="56"/>
      <c r="AI637" s="56" t="s">
        <v>79</v>
      </c>
      <c r="AJ637" s="56"/>
      <c r="AK637" s="56" t="s">
        <v>3039</v>
      </c>
      <c r="AL637" s="56"/>
    </row>
    <row r="638" spans="1:39" ht="12.75" customHeight="1">
      <c r="A638" s="14" t="s">
        <v>77</v>
      </c>
      <c r="B638" s="52"/>
      <c r="C638" s="52"/>
      <c r="D638" s="52"/>
      <c r="E638" s="52"/>
      <c r="F638" s="52"/>
      <c r="G638" s="52"/>
      <c r="H638" s="15" t="s">
        <v>665</v>
      </c>
      <c r="I638" s="52"/>
      <c r="J638" s="42" t="str">
        <f>IF($N$7="By Rows","E05","E07")</f>
        <v>E07</v>
      </c>
      <c r="K638" s="53" t="s">
        <v>42</v>
      </c>
      <c r="L638" s="57"/>
      <c r="M638" s="55"/>
      <c r="N638" s="89" t="s">
        <v>80</v>
      </c>
      <c r="O638" s="92" t="s">
        <v>81</v>
      </c>
      <c r="P638" s="124" t="s">
        <v>10</v>
      </c>
      <c r="Q638" s="127" t="s">
        <v>718</v>
      </c>
      <c r="R638" s="91"/>
      <c r="S638" s="56" t="s">
        <v>57</v>
      </c>
      <c r="T638" s="56" t="s">
        <v>14</v>
      </c>
      <c r="U638" s="56"/>
      <c r="V638" s="56"/>
      <c r="W638" s="56"/>
      <c r="X638" s="15" t="s">
        <v>78</v>
      </c>
      <c r="Y638" s="56" t="s">
        <v>63</v>
      </c>
      <c r="Z638" s="56"/>
      <c r="AA638" s="56"/>
      <c r="AB638" s="56"/>
      <c r="AC638" s="56"/>
      <c r="AD638" s="56"/>
      <c r="AE638" s="56"/>
      <c r="AF638" s="56"/>
      <c r="AG638" s="56" t="s">
        <v>62</v>
      </c>
      <c r="AH638" s="56"/>
      <c r="AI638" s="56" t="s">
        <v>79</v>
      </c>
      <c r="AJ638" s="56"/>
      <c r="AK638" s="56" t="s">
        <v>3039</v>
      </c>
      <c r="AL638" s="56"/>
    </row>
    <row r="639" spans="1:39" ht="12.75" customHeight="1" thickBot="1">
      <c r="A639" s="14" t="s">
        <v>77</v>
      </c>
      <c r="B639" s="52"/>
      <c r="C639" s="52"/>
      <c r="D639" s="52"/>
      <c r="E639" s="52"/>
      <c r="F639" s="52"/>
      <c r="G639" s="52"/>
      <c r="H639" s="15" t="s">
        <v>665</v>
      </c>
      <c r="I639" s="52"/>
      <c r="J639" s="42" t="str">
        <f>IF($N$7="By Rows","E06","F07")</f>
        <v>F07</v>
      </c>
      <c r="K639" s="53" t="s">
        <v>42</v>
      </c>
      <c r="L639" s="57"/>
      <c r="M639" s="55"/>
      <c r="N639" s="89" t="s">
        <v>80</v>
      </c>
      <c r="O639" s="92" t="s">
        <v>81</v>
      </c>
      <c r="P639" s="124" t="s">
        <v>10</v>
      </c>
      <c r="Q639" s="127" t="s">
        <v>719</v>
      </c>
      <c r="R639" s="91"/>
      <c r="S639" s="56" t="s">
        <v>57</v>
      </c>
      <c r="T639" s="56" t="s">
        <v>14</v>
      </c>
      <c r="U639" s="56"/>
      <c r="V639" s="56"/>
      <c r="W639" s="56"/>
      <c r="X639" s="15" t="s">
        <v>78</v>
      </c>
      <c r="Y639" s="56" t="s">
        <v>63</v>
      </c>
      <c r="Z639" s="56"/>
      <c r="AA639" s="56"/>
      <c r="AB639" s="56"/>
      <c r="AC639" s="56"/>
      <c r="AD639" s="56"/>
      <c r="AE639" s="56"/>
      <c r="AF639" s="56"/>
      <c r="AG639" s="56" t="s">
        <v>62</v>
      </c>
      <c r="AH639" s="56"/>
      <c r="AI639" s="56" t="s">
        <v>79</v>
      </c>
      <c r="AJ639" s="56"/>
      <c r="AK639" s="56" t="s">
        <v>3039</v>
      </c>
      <c r="AL639" s="56"/>
    </row>
    <row r="640" spans="1:39" ht="12.75" customHeight="1">
      <c r="A640" s="14" t="s">
        <v>77</v>
      </c>
      <c r="B640" s="52"/>
      <c r="C640" s="52"/>
      <c r="D640" s="52"/>
      <c r="E640" s="52"/>
      <c r="F640" s="52"/>
      <c r="G640" s="52"/>
      <c r="H640" s="15" t="s">
        <v>665</v>
      </c>
      <c r="I640" s="52"/>
      <c r="J640" s="42" t="str">
        <f>IF($N$7="By Rows","E07","G07")</f>
        <v>G07</v>
      </c>
      <c r="K640" s="53" t="s">
        <v>42</v>
      </c>
      <c r="L640" s="57"/>
      <c r="M640" s="55"/>
      <c r="N640" s="89" t="s">
        <v>80</v>
      </c>
      <c r="O640" s="92" t="s">
        <v>81</v>
      </c>
      <c r="P640" s="124" t="s">
        <v>10</v>
      </c>
      <c r="Q640" s="127" t="s">
        <v>720</v>
      </c>
      <c r="R640" s="91"/>
      <c r="S640" s="56" t="s">
        <v>57</v>
      </c>
      <c r="T640" s="56" t="s">
        <v>14</v>
      </c>
      <c r="U640" s="56"/>
      <c r="V640" s="56"/>
      <c r="W640" s="56"/>
      <c r="X640" s="15" t="s">
        <v>78</v>
      </c>
      <c r="Y640" s="56" t="s">
        <v>63</v>
      </c>
      <c r="Z640" s="56"/>
      <c r="AA640" s="56"/>
      <c r="AB640" s="56"/>
      <c r="AC640" s="56"/>
      <c r="AD640" s="56"/>
      <c r="AE640" s="56"/>
      <c r="AF640" s="56"/>
      <c r="AG640" s="56" t="s">
        <v>62</v>
      </c>
      <c r="AH640" s="56"/>
      <c r="AI640" s="56" t="s">
        <v>79</v>
      </c>
      <c r="AJ640" s="56"/>
      <c r="AK640" s="56" t="s">
        <v>3039</v>
      </c>
      <c r="AL640" s="56"/>
      <c r="AM640" s="114"/>
    </row>
    <row r="641" spans="1:39" ht="12.75" customHeight="1">
      <c r="A641" s="14" t="s">
        <v>77</v>
      </c>
      <c r="B641" s="52"/>
      <c r="C641" s="52"/>
      <c r="D641" s="52"/>
      <c r="E641" s="52"/>
      <c r="F641" s="52"/>
      <c r="G641" s="52"/>
      <c r="H641" s="15" t="s">
        <v>665</v>
      </c>
      <c r="I641" s="52"/>
      <c r="J641" s="42" t="str">
        <f>IF($N$7="By Rows","E08","H07")</f>
        <v>H07</v>
      </c>
      <c r="K641" s="53" t="s">
        <v>42</v>
      </c>
      <c r="L641" s="57"/>
      <c r="M641" s="55"/>
      <c r="N641" s="89" t="s">
        <v>80</v>
      </c>
      <c r="O641" s="92" t="s">
        <v>81</v>
      </c>
      <c r="P641" s="124" t="s">
        <v>10</v>
      </c>
      <c r="Q641" s="127" t="s">
        <v>721</v>
      </c>
      <c r="R641" s="91"/>
      <c r="S641" s="56" t="s">
        <v>57</v>
      </c>
      <c r="T641" s="56" t="s">
        <v>14</v>
      </c>
      <c r="U641" s="56"/>
      <c r="V641" s="56"/>
      <c r="W641" s="56"/>
      <c r="X641" s="15" t="s">
        <v>78</v>
      </c>
      <c r="Y641" s="56" t="s">
        <v>63</v>
      </c>
      <c r="Z641" s="56"/>
      <c r="AA641" s="56"/>
      <c r="AB641" s="56"/>
      <c r="AC641" s="56"/>
      <c r="AD641" s="56"/>
      <c r="AE641" s="56"/>
      <c r="AF641" s="56"/>
      <c r="AG641" s="56" t="s">
        <v>62</v>
      </c>
      <c r="AH641" s="56"/>
      <c r="AI641" s="56" t="s">
        <v>79</v>
      </c>
      <c r="AJ641" s="56"/>
      <c r="AK641" s="56" t="s">
        <v>3039</v>
      </c>
      <c r="AL641" s="56"/>
      <c r="AM641" s="115"/>
    </row>
    <row r="642" spans="1:39" ht="12.75" customHeight="1">
      <c r="A642" s="14" t="s">
        <v>77</v>
      </c>
      <c r="B642" s="52"/>
      <c r="C642" s="52"/>
      <c r="D642" s="52"/>
      <c r="E642" s="52"/>
      <c r="F642" s="52"/>
      <c r="G642" s="52"/>
      <c r="H642" s="15" t="s">
        <v>665</v>
      </c>
      <c r="I642" s="52"/>
      <c r="J642" s="42" t="str">
        <f>IF($N$7="By Rows","E09","A08")</f>
        <v>A08</v>
      </c>
      <c r="K642" s="53" t="s">
        <v>42</v>
      </c>
      <c r="L642" s="57"/>
      <c r="M642" s="55"/>
      <c r="N642" s="89" t="s">
        <v>80</v>
      </c>
      <c r="O642" s="92" t="s">
        <v>81</v>
      </c>
      <c r="P642" s="124" t="s">
        <v>10</v>
      </c>
      <c r="Q642" s="127" t="s">
        <v>722</v>
      </c>
      <c r="R642" s="91"/>
      <c r="S642" s="56" t="s">
        <v>57</v>
      </c>
      <c r="T642" s="56" t="s">
        <v>14</v>
      </c>
      <c r="U642" s="56"/>
      <c r="V642" s="56"/>
      <c r="W642" s="56"/>
      <c r="X642" s="15" t="s">
        <v>78</v>
      </c>
      <c r="Y642" s="56" t="s">
        <v>63</v>
      </c>
      <c r="Z642" s="56"/>
      <c r="AA642" s="56"/>
      <c r="AB642" s="56"/>
      <c r="AC642" s="56"/>
      <c r="AD642" s="56"/>
      <c r="AE642" s="56"/>
      <c r="AF642" s="56"/>
      <c r="AG642" s="56" t="s">
        <v>62</v>
      </c>
      <c r="AH642" s="56"/>
      <c r="AI642" s="56" t="s">
        <v>79</v>
      </c>
      <c r="AJ642" s="56"/>
      <c r="AK642" s="56" t="s">
        <v>3039</v>
      </c>
      <c r="AL642" s="56"/>
      <c r="AM642" s="116"/>
    </row>
    <row r="643" spans="1:39" ht="12.75" customHeight="1">
      <c r="A643" s="14" t="s">
        <v>77</v>
      </c>
      <c r="B643" s="52"/>
      <c r="C643" s="52"/>
      <c r="D643" s="52"/>
      <c r="E643" s="52"/>
      <c r="F643" s="52"/>
      <c r="G643" s="52"/>
      <c r="H643" s="15" t="s">
        <v>665</v>
      </c>
      <c r="I643" s="52"/>
      <c r="J643" s="42" t="str">
        <f>IF($N$7="By Rows","E10","B08")</f>
        <v>B08</v>
      </c>
      <c r="K643" s="53" t="s">
        <v>42</v>
      </c>
      <c r="L643" s="57"/>
      <c r="M643" s="55"/>
      <c r="N643" s="89" t="s">
        <v>80</v>
      </c>
      <c r="O643" s="92" t="s">
        <v>81</v>
      </c>
      <c r="P643" s="124" t="s">
        <v>10</v>
      </c>
      <c r="Q643" s="127" t="s">
        <v>723</v>
      </c>
      <c r="R643" s="91"/>
      <c r="S643" s="56" t="s">
        <v>57</v>
      </c>
      <c r="T643" s="56" t="s">
        <v>14</v>
      </c>
      <c r="U643" s="56"/>
      <c r="V643" s="56"/>
      <c r="W643" s="56"/>
      <c r="X643" s="15" t="s">
        <v>78</v>
      </c>
      <c r="Y643" s="56" t="s">
        <v>63</v>
      </c>
      <c r="Z643" s="56"/>
      <c r="AA643" s="56"/>
      <c r="AB643" s="56"/>
      <c r="AC643" s="56"/>
      <c r="AD643" s="56"/>
      <c r="AE643" s="56"/>
      <c r="AF643" s="56"/>
      <c r="AG643" s="56" t="s">
        <v>62</v>
      </c>
      <c r="AH643" s="56"/>
      <c r="AI643" s="56" t="s">
        <v>79</v>
      </c>
      <c r="AJ643" s="56"/>
      <c r="AK643" s="56" t="s">
        <v>3039</v>
      </c>
      <c r="AL643" s="56"/>
      <c r="AM643" s="115"/>
    </row>
    <row r="644" spans="1:39" ht="12.75" customHeight="1">
      <c r="A644" s="14" t="s">
        <v>77</v>
      </c>
      <c r="B644" s="52"/>
      <c r="C644" s="52"/>
      <c r="D644" s="52"/>
      <c r="E644" s="52"/>
      <c r="F644" s="52"/>
      <c r="G644" s="52"/>
      <c r="H644" s="15" t="s">
        <v>665</v>
      </c>
      <c r="I644" s="52"/>
      <c r="J644" s="42" t="str">
        <f>IF($N$7="By Rows","E11","C08")</f>
        <v>C08</v>
      </c>
      <c r="K644" s="53" t="s">
        <v>42</v>
      </c>
      <c r="L644" s="57"/>
      <c r="M644" s="55"/>
      <c r="N644" s="89" t="s">
        <v>80</v>
      </c>
      <c r="O644" s="92" t="s">
        <v>81</v>
      </c>
      <c r="P644" s="124" t="s">
        <v>10</v>
      </c>
      <c r="Q644" s="127" t="s">
        <v>724</v>
      </c>
      <c r="R644" s="91"/>
      <c r="S644" s="56" t="s">
        <v>57</v>
      </c>
      <c r="T644" s="56" t="s">
        <v>14</v>
      </c>
      <c r="U644" s="56"/>
      <c r="V644" s="56"/>
      <c r="W644" s="56"/>
      <c r="X644" s="15" t="s">
        <v>78</v>
      </c>
      <c r="Y644" s="56" t="s">
        <v>63</v>
      </c>
      <c r="Z644" s="56"/>
      <c r="AA644" s="56"/>
      <c r="AB644" s="56"/>
      <c r="AC644" s="56"/>
      <c r="AD644" s="56"/>
      <c r="AE644" s="56"/>
      <c r="AF644" s="56"/>
      <c r="AG644" s="56" t="s">
        <v>62</v>
      </c>
      <c r="AH644" s="56"/>
      <c r="AI644" s="56" t="s">
        <v>79</v>
      </c>
      <c r="AJ644" s="56"/>
      <c r="AK644" s="56" t="s">
        <v>3039</v>
      </c>
      <c r="AL644" s="56"/>
      <c r="AM644" s="115"/>
    </row>
    <row r="645" spans="1:39" ht="12.75" customHeight="1">
      <c r="A645" s="14" t="s">
        <v>77</v>
      </c>
      <c r="B645" s="52"/>
      <c r="C645" s="52"/>
      <c r="D645" s="52"/>
      <c r="E645" s="52"/>
      <c r="F645" s="52"/>
      <c r="G645" s="52"/>
      <c r="H645" s="15" t="s">
        <v>665</v>
      </c>
      <c r="I645" s="52"/>
      <c r="J645" s="42" t="str">
        <f>IF($N$7="By Rows","E12","D08")</f>
        <v>D08</v>
      </c>
      <c r="K645" s="53" t="s">
        <v>42</v>
      </c>
      <c r="L645" s="57"/>
      <c r="M645" s="55"/>
      <c r="N645" s="89" t="s">
        <v>80</v>
      </c>
      <c r="O645" s="92" t="s">
        <v>81</v>
      </c>
      <c r="P645" s="124" t="s">
        <v>10</v>
      </c>
      <c r="Q645" s="127" t="s">
        <v>725</v>
      </c>
      <c r="R645" s="91"/>
      <c r="S645" s="56" t="s">
        <v>57</v>
      </c>
      <c r="T645" s="56" t="s">
        <v>14</v>
      </c>
      <c r="U645" s="56"/>
      <c r="V645" s="56"/>
      <c r="W645" s="56"/>
      <c r="X645" s="15" t="s">
        <v>78</v>
      </c>
      <c r="Y645" s="56" t="s">
        <v>63</v>
      </c>
      <c r="Z645" s="56"/>
      <c r="AA645" s="56"/>
      <c r="AB645" s="56"/>
      <c r="AC645" s="56"/>
      <c r="AD645" s="56"/>
      <c r="AE645" s="56"/>
      <c r="AF645" s="56"/>
      <c r="AG645" s="56" t="s">
        <v>62</v>
      </c>
      <c r="AH645" s="56"/>
      <c r="AI645" s="56" t="s">
        <v>79</v>
      </c>
      <c r="AJ645" s="56"/>
      <c r="AK645" s="56" t="s">
        <v>3039</v>
      </c>
      <c r="AL645" s="56"/>
      <c r="AM645" s="115"/>
    </row>
    <row r="646" spans="1:39" ht="12.75" customHeight="1">
      <c r="A646" s="14" t="s">
        <v>77</v>
      </c>
      <c r="B646" s="52"/>
      <c r="C646" s="52"/>
      <c r="D646" s="52"/>
      <c r="E646" s="52"/>
      <c r="F646" s="52"/>
      <c r="G646" s="52"/>
      <c r="H646" s="15" t="s">
        <v>665</v>
      </c>
      <c r="I646" s="52"/>
      <c r="J646" s="42" t="str">
        <f>IF($N$7="By Rows","F01","E08")</f>
        <v>E08</v>
      </c>
      <c r="K646" s="53" t="s">
        <v>42</v>
      </c>
      <c r="L646" s="57"/>
      <c r="M646" s="55"/>
      <c r="N646" s="89" t="s">
        <v>80</v>
      </c>
      <c r="O646" s="92" t="s">
        <v>81</v>
      </c>
      <c r="P646" s="124" t="s">
        <v>10</v>
      </c>
      <c r="Q646" s="127" t="s">
        <v>726</v>
      </c>
      <c r="R646" s="91"/>
      <c r="S646" s="56" t="s">
        <v>57</v>
      </c>
      <c r="T646" s="56" t="s">
        <v>14</v>
      </c>
      <c r="U646" s="56"/>
      <c r="V646" s="56"/>
      <c r="W646" s="56"/>
      <c r="X646" s="15" t="s">
        <v>78</v>
      </c>
      <c r="Y646" s="56" t="s">
        <v>63</v>
      </c>
      <c r="Z646" s="56"/>
      <c r="AA646" s="56"/>
      <c r="AB646" s="56"/>
      <c r="AC646" s="56"/>
      <c r="AD646" s="56"/>
      <c r="AE646" s="56"/>
      <c r="AF646" s="56"/>
      <c r="AG646" s="56" t="s">
        <v>62</v>
      </c>
      <c r="AH646" s="56"/>
      <c r="AI646" s="56" t="s">
        <v>79</v>
      </c>
      <c r="AJ646" s="56"/>
      <c r="AK646" s="56" t="s">
        <v>3039</v>
      </c>
      <c r="AL646" s="56"/>
      <c r="AM646" s="115"/>
    </row>
    <row r="647" spans="1:39" ht="12.75" customHeight="1" thickBot="1">
      <c r="A647" s="14" t="s">
        <v>77</v>
      </c>
      <c r="B647" s="52"/>
      <c r="C647" s="52"/>
      <c r="D647" s="52"/>
      <c r="E647" s="52"/>
      <c r="F647" s="52"/>
      <c r="G647" s="52"/>
      <c r="H647" s="15" t="s">
        <v>665</v>
      </c>
      <c r="I647" s="52"/>
      <c r="J647" s="42" t="str">
        <f>IF($N$7="By Rows","F02","F08")</f>
        <v>F08</v>
      </c>
      <c r="K647" s="53" t="s">
        <v>42</v>
      </c>
      <c r="L647" s="57"/>
      <c r="M647" s="55"/>
      <c r="N647" s="89" t="s">
        <v>80</v>
      </c>
      <c r="O647" s="92" t="s">
        <v>81</v>
      </c>
      <c r="P647" s="124" t="s">
        <v>10</v>
      </c>
      <c r="Q647" s="127" t="s">
        <v>727</v>
      </c>
      <c r="R647" s="91"/>
      <c r="S647" s="56" t="s">
        <v>57</v>
      </c>
      <c r="T647" s="56" t="s">
        <v>14</v>
      </c>
      <c r="U647" s="56"/>
      <c r="V647" s="56"/>
      <c r="W647" s="56"/>
      <c r="X647" s="15" t="s">
        <v>78</v>
      </c>
      <c r="Y647" s="56" t="s">
        <v>63</v>
      </c>
      <c r="Z647" s="56"/>
      <c r="AA647" s="56"/>
      <c r="AB647" s="56"/>
      <c r="AC647" s="56"/>
      <c r="AD647" s="56"/>
      <c r="AE647" s="56"/>
      <c r="AF647" s="56"/>
      <c r="AG647" s="56" t="s">
        <v>62</v>
      </c>
      <c r="AH647" s="56"/>
      <c r="AI647" s="56" t="s">
        <v>79</v>
      </c>
      <c r="AJ647" s="56"/>
      <c r="AK647" s="56" t="s">
        <v>3039</v>
      </c>
      <c r="AL647" s="56"/>
      <c r="AM647" s="117"/>
    </row>
    <row r="648" spans="1:39" ht="12.75" customHeight="1">
      <c r="A648" s="14" t="s">
        <v>77</v>
      </c>
      <c r="B648" s="52"/>
      <c r="C648" s="52"/>
      <c r="D648" s="52"/>
      <c r="E648" s="52"/>
      <c r="F648" s="52"/>
      <c r="G648" s="52"/>
      <c r="H648" s="15" t="s">
        <v>665</v>
      </c>
      <c r="I648" s="52"/>
      <c r="J648" s="42" t="str">
        <f>IF($N$7="By Rows","F03","G08")</f>
        <v>G08</v>
      </c>
      <c r="K648" s="53" t="s">
        <v>42</v>
      </c>
      <c r="L648" s="57"/>
      <c r="M648" s="55"/>
      <c r="N648" s="89" t="s">
        <v>80</v>
      </c>
      <c r="O648" s="92" t="s">
        <v>81</v>
      </c>
      <c r="P648" s="124" t="s">
        <v>10</v>
      </c>
      <c r="Q648" s="127" t="s">
        <v>728</v>
      </c>
      <c r="R648" s="91"/>
      <c r="S648" s="56" t="s">
        <v>57</v>
      </c>
      <c r="T648" s="56" t="s">
        <v>14</v>
      </c>
      <c r="U648" s="56"/>
      <c r="V648" s="56"/>
      <c r="W648" s="56"/>
      <c r="X648" s="15" t="s">
        <v>78</v>
      </c>
      <c r="Y648" s="56" t="s">
        <v>63</v>
      </c>
      <c r="Z648" s="56"/>
      <c r="AA648" s="56"/>
      <c r="AB648" s="56"/>
      <c r="AC648" s="56"/>
      <c r="AD648" s="56"/>
      <c r="AE648" s="56"/>
      <c r="AF648" s="56"/>
      <c r="AG648" s="56" t="s">
        <v>62</v>
      </c>
      <c r="AH648" s="56"/>
      <c r="AI648" s="56" t="s">
        <v>79</v>
      </c>
      <c r="AJ648" s="56"/>
      <c r="AK648" s="56" t="s">
        <v>3039</v>
      </c>
      <c r="AL648" s="56"/>
      <c r="AM648" s="114"/>
    </row>
    <row r="649" spans="1:39" ht="12.75" customHeight="1">
      <c r="A649" s="14" t="s">
        <v>77</v>
      </c>
      <c r="B649" s="52"/>
      <c r="C649" s="52"/>
      <c r="D649" s="52"/>
      <c r="E649" s="52"/>
      <c r="F649" s="52"/>
      <c r="G649" s="52"/>
      <c r="H649" s="15" t="s">
        <v>665</v>
      </c>
      <c r="I649" s="52"/>
      <c r="J649" s="42" t="str">
        <f>IF($N$7="By Rows","F04","H08")</f>
        <v>H08</v>
      </c>
      <c r="K649" s="53" t="s">
        <v>42</v>
      </c>
      <c r="L649" s="57"/>
      <c r="M649" s="55"/>
      <c r="N649" s="89" t="s">
        <v>80</v>
      </c>
      <c r="O649" s="92" t="s">
        <v>81</v>
      </c>
      <c r="P649" s="124" t="s">
        <v>10</v>
      </c>
      <c r="Q649" s="127" t="s">
        <v>729</v>
      </c>
      <c r="R649" s="91"/>
      <c r="S649" s="56" t="s">
        <v>57</v>
      </c>
      <c r="T649" s="56" t="s">
        <v>14</v>
      </c>
      <c r="U649" s="56"/>
      <c r="V649" s="56"/>
      <c r="W649" s="56"/>
      <c r="X649" s="15" t="s">
        <v>78</v>
      </c>
      <c r="Y649" s="56" t="s">
        <v>63</v>
      </c>
      <c r="Z649" s="56"/>
      <c r="AA649" s="56"/>
      <c r="AB649" s="56"/>
      <c r="AC649" s="56"/>
      <c r="AD649" s="56"/>
      <c r="AE649" s="56"/>
      <c r="AF649" s="56"/>
      <c r="AG649" s="56" t="s">
        <v>62</v>
      </c>
      <c r="AH649" s="56"/>
      <c r="AI649" s="56" t="s">
        <v>79</v>
      </c>
      <c r="AJ649" s="56"/>
      <c r="AK649" s="56" t="s">
        <v>3039</v>
      </c>
      <c r="AL649" s="56"/>
      <c r="AM649" s="115"/>
    </row>
    <row r="650" spans="1:39" ht="12.75" customHeight="1">
      <c r="A650" s="14" t="s">
        <v>77</v>
      </c>
      <c r="B650" s="52"/>
      <c r="C650" s="52"/>
      <c r="D650" s="52"/>
      <c r="E650" s="52"/>
      <c r="F650" s="52"/>
      <c r="G650" s="52"/>
      <c r="H650" s="15" t="s">
        <v>665</v>
      </c>
      <c r="I650" s="52"/>
      <c r="J650" s="42" t="str">
        <f>IF($N$7="By Rows","F05","A09")</f>
        <v>A09</v>
      </c>
      <c r="K650" s="53" t="s">
        <v>42</v>
      </c>
      <c r="L650" s="57"/>
      <c r="M650" s="55"/>
      <c r="N650" s="89" t="s">
        <v>80</v>
      </c>
      <c r="O650" s="92" t="s">
        <v>81</v>
      </c>
      <c r="P650" s="124" t="s">
        <v>10</v>
      </c>
      <c r="Q650" s="127" t="s">
        <v>730</v>
      </c>
      <c r="R650" s="91"/>
      <c r="S650" s="56" t="s">
        <v>57</v>
      </c>
      <c r="T650" s="56" t="s">
        <v>14</v>
      </c>
      <c r="U650" s="56"/>
      <c r="V650" s="56"/>
      <c r="W650" s="56"/>
      <c r="X650" s="15" t="s">
        <v>78</v>
      </c>
      <c r="Y650" s="56" t="s">
        <v>63</v>
      </c>
      <c r="Z650" s="56"/>
      <c r="AA650" s="56"/>
      <c r="AB650" s="56"/>
      <c r="AC650" s="56"/>
      <c r="AD650" s="56"/>
      <c r="AE650" s="56"/>
      <c r="AF650" s="56"/>
      <c r="AG650" s="56" t="s">
        <v>62</v>
      </c>
      <c r="AH650" s="56"/>
      <c r="AI650" s="56" t="s">
        <v>79</v>
      </c>
      <c r="AJ650" s="56"/>
      <c r="AK650" s="56" t="s">
        <v>3039</v>
      </c>
      <c r="AL650" s="56"/>
      <c r="AM650" s="116"/>
    </row>
    <row r="651" spans="1:39" ht="12.75" customHeight="1">
      <c r="A651" s="14" t="s">
        <v>77</v>
      </c>
      <c r="B651" s="52"/>
      <c r="C651" s="52"/>
      <c r="D651" s="52"/>
      <c r="E651" s="52"/>
      <c r="F651" s="52"/>
      <c r="G651" s="52"/>
      <c r="H651" s="15" t="s">
        <v>665</v>
      </c>
      <c r="I651" s="52"/>
      <c r="J651" s="42" t="str">
        <f>IF($N$7="By Rows","F06","B09")</f>
        <v>B09</v>
      </c>
      <c r="K651" s="53" t="s">
        <v>42</v>
      </c>
      <c r="L651" s="57"/>
      <c r="M651" s="55"/>
      <c r="N651" s="89" t="s">
        <v>80</v>
      </c>
      <c r="O651" s="92" t="s">
        <v>81</v>
      </c>
      <c r="P651" s="124" t="s">
        <v>10</v>
      </c>
      <c r="Q651" s="127" t="s">
        <v>731</v>
      </c>
      <c r="R651" s="91"/>
      <c r="S651" s="56" t="s">
        <v>57</v>
      </c>
      <c r="T651" s="56" t="s">
        <v>14</v>
      </c>
      <c r="U651" s="56"/>
      <c r="V651" s="56"/>
      <c r="W651" s="56"/>
      <c r="X651" s="15" t="s">
        <v>78</v>
      </c>
      <c r="Y651" s="56" t="s">
        <v>63</v>
      </c>
      <c r="Z651" s="56"/>
      <c r="AA651" s="56"/>
      <c r="AB651" s="56"/>
      <c r="AC651" s="56"/>
      <c r="AD651" s="56"/>
      <c r="AE651" s="56"/>
      <c r="AF651" s="56"/>
      <c r="AG651" s="56" t="s">
        <v>62</v>
      </c>
      <c r="AH651" s="56"/>
      <c r="AI651" s="56" t="s">
        <v>79</v>
      </c>
      <c r="AJ651" s="56"/>
      <c r="AK651" s="56" t="s">
        <v>3039</v>
      </c>
      <c r="AL651" s="56"/>
      <c r="AM651" s="115"/>
    </row>
    <row r="652" spans="1:39" ht="12.75" customHeight="1">
      <c r="A652" s="14" t="s">
        <v>77</v>
      </c>
      <c r="B652" s="52"/>
      <c r="C652" s="52"/>
      <c r="D652" s="52"/>
      <c r="E652" s="52"/>
      <c r="F652" s="52"/>
      <c r="G652" s="52"/>
      <c r="H652" s="15" t="s">
        <v>665</v>
      </c>
      <c r="I652" s="52"/>
      <c r="J652" s="42" t="str">
        <f>IF($N$7="By Rows","F07","C09")</f>
        <v>C09</v>
      </c>
      <c r="K652" s="53" t="s">
        <v>42</v>
      </c>
      <c r="L652" s="57"/>
      <c r="M652" s="55"/>
      <c r="N652" s="89" t="s">
        <v>80</v>
      </c>
      <c r="O652" s="92" t="s">
        <v>81</v>
      </c>
      <c r="P652" s="124" t="s">
        <v>10</v>
      </c>
      <c r="Q652" s="127" t="s">
        <v>732</v>
      </c>
      <c r="R652" s="91"/>
      <c r="S652" s="56" t="s">
        <v>57</v>
      </c>
      <c r="T652" s="56" t="s">
        <v>14</v>
      </c>
      <c r="U652" s="56"/>
      <c r="V652" s="56"/>
      <c r="W652" s="56"/>
      <c r="X652" s="15" t="s">
        <v>78</v>
      </c>
      <c r="Y652" s="56" t="s">
        <v>63</v>
      </c>
      <c r="Z652" s="56"/>
      <c r="AA652" s="56"/>
      <c r="AB652" s="56"/>
      <c r="AC652" s="56"/>
      <c r="AD652" s="56"/>
      <c r="AE652" s="56"/>
      <c r="AF652" s="56"/>
      <c r="AG652" s="56" t="s">
        <v>62</v>
      </c>
      <c r="AH652" s="56"/>
      <c r="AI652" s="56" t="s">
        <v>79</v>
      </c>
      <c r="AJ652" s="56"/>
      <c r="AK652" s="56" t="s">
        <v>3039</v>
      </c>
      <c r="AL652" s="56"/>
      <c r="AM652" s="115"/>
    </row>
    <row r="653" spans="1:39" ht="12.75" customHeight="1">
      <c r="A653" s="14" t="s">
        <v>77</v>
      </c>
      <c r="B653" s="52"/>
      <c r="C653" s="52"/>
      <c r="D653" s="52"/>
      <c r="E653" s="52"/>
      <c r="F653" s="52"/>
      <c r="G653" s="52"/>
      <c r="H653" s="15" t="s">
        <v>665</v>
      </c>
      <c r="I653" s="52"/>
      <c r="J653" s="42" t="str">
        <f>IF($N$7="By Rows","F08","D09")</f>
        <v>D09</v>
      </c>
      <c r="K653" s="53" t="s">
        <v>42</v>
      </c>
      <c r="L653" s="57"/>
      <c r="M653" s="55"/>
      <c r="N653" s="89" t="s">
        <v>80</v>
      </c>
      <c r="O653" s="92" t="s">
        <v>81</v>
      </c>
      <c r="P653" s="124" t="s">
        <v>10</v>
      </c>
      <c r="Q653" s="127" t="s">
        <v>733</v>
      </c>
      <c r="R653" s="91"/>
      <c r="S653" s="56" t="s">
        <v>57</v>
      </c>
      <c r="T653" s="56" t="s">
        <v>14</v>
      </c>
      <c r="U653" s="56"/>
      <c r="V653" s="56"/>
      <c r="W653" s="56"/>
      <c r="X653" s="15" t="s">
        <v>78</v>
      </c>
      <c r="Y653" s="56" t="s">
        <v>63</v>
      </c>
      <c r="Z653" s="56"/>
      <c r="AA653" s="56"/>
      <c r="AB653" s="56"/>
      <c r="AC653" s="56"/>
      <c r="AD653" s="56"/>
      <c r="AE653" s="56"/>
      <c r="AF653" s="56"/>
      <c r="AG653" s="56" t="s">
        <v>62</v>
      </c>
      <c r="AH653" s="56"/>
      <c r="AI653" s="56" t="s">
        <v>79</v>
      </c>
      <c r="AJ653" s="56"/>
      <c r="AK653" s="56" t="s">
        <v>3039</v>
      </c>
      <c r="AL653" s="56"/>
      <c r="AM653" s="115"/>
    </row>
    <row r="654" spans="1:39" ht="12.75" customHeight="1">
      <c r="A654" s="14" t="s">
        <v>77</v>
      </c>
      <c r="B654" s="52"/>
      <c r="C654" s="52"/>
      <c r="D654" s="52"/>
      <c r="E654" s="52"/>
      <c r="F654" s="52"/>
      <c r="G654" s="52"/>
      <c r="H654" s="15" t="s">
        <v>665</v>
      </c>
      <c r="I654" s="52"/>
      <c r="J654" s="42" t="str">
        <f>IF($N$7="By Rows","F09","E09")</f>
        <v>E09</v>
      </c>
      <c r="K654" s="53" t="s">
        <v>42</v>
      </c>
      <c r="L654" s="57"/>
      <c r="M654" s="55"/>
      <c r="N654" s="89" t="s">
        <v>80</v>
      </c>
      <c r="O654" s="92" t="s">
        <v>81</v>
      </c>
      <c r="P654" s="124" t="s">
        <v>10</v>
      </c>
      <c r="Q654" s="127" t="s">
        <v>734</v>
      </c>
      <c r="R654" s="91"/>
      <c r="S654" s="56" t="s">
        <v>57</v>
      </c>
      <c r="T654" s="56" t="s">
        <v>14</v>
      </c>
      <c r="U654" s="56"/>
      <c r="V654" s="56"/>
      <c r="W654" s="56"/>
      <c r="X654" s="15" t="s">
        <v>78</v>
      </c>
      <c r="Y654" s="56" t="s">
        <v>63</v>
      </c>
      <c r="Z654" s="56"/>
      <c r="AA654" s="56"/>
      <c r="AB654" s="56"/>
      <c r="AC654" s="56"/>
      <c r="AD654" s="56"/>
      <c r="AE654" s="56"/>
      <c r="AF654" s="56"/>
      <c r="AG654" s="56" t="s">
        <v>62</v>
      </c>
      <c r="AH654" s="56"/>
      <c r="AI654" s="56" t="s">
        <v>79</v>
      </c>
      <c r="AJ654" s="56"/>
      <c r="AK654" s="56" t="s">
        <v>3039</v>
      </c>
      <c r="AL654" s="56"/>
      <c r="AM654" s="115"/>
    </row>
    <row r="655" spans="1:39" ht="12.75" customHeight="1" thickBot="1">
      <c r="A655" s="14" t="s">
        <v>77</v>
      </c>
      <c r="B655" s="52"/>
      <c r="C655" s="52"/>
      <c r="D655" s="52"/>
      <c r="E655" s="52"/>
      <c r="F655" s="52"/>
      <c r="G655" s="52"/>
      <c r="H655" s="15" t="s">
        <v>665</v>
      </c>
      <c r="I655" s="52"/>
      <c r="J655" s="42" t="str">
        <f>IF($N$7="By Rows","F10","F09")</f>
        <v>F09</v>
      </c>
      <c r="K655" s="53" t="s">
        <v>42</v>
      </c>
      <c r="L655" s="57"/>
      <c r="M655" s="55"/>
      <c r="N655" s="89" t="s">
        <v>80</v>
      </c>
      <c r="O655" s="92" t="s">
        <v>81</v>
      </c>
      <c r="P655" s="124" t="s">
        <v>10</v>
      </c>
      <c r="Q655" s="127" t="s">
        <v>735</v>
      </c>
      <c r="R655" s="91"/>
      <c r="S655" s="56" t="s">
        <v>57</v>
      </c>
      <c r="T655" s="56" t="s">
        <v>14</v>
      </c>
      <c r="U655" s="56"/>
      <c r="V655" s="56"/>
      <c r="W655" s="56"/>
      <c r="X655" s="15" t="s">
        <v>78</v>
      </c>
      <c r="Y655" s="56" t="s">
        <v>63</v>
      </c>
      <c r="Z655" s="56"/>
      <c r="AA655" s="56"/>
      <c r="AB655" s="56"/>
      <c r="AC655" s="56"/>
      <c r="AD655" s="56"/>
      <c r="AE655" s="56"/>
      <c r="AF655" s="56"/>
      <c r="AG655" s="56" t="s">
        <v>62</v>
      </c>
      <c r="AH655" s="56"/>
      <c r="AI655" s="56" t="s">
        <v>79</v>
      </c>
      <c r="AJ655" s="56"/>
      <c r="AK655" s="56" t="s">
        <v>3039</v>
      </c>
      <c r="AL655" s="56"/>
      <c r="AM655" s="117"/>
    </row>
    <row r="656" spans="1:39" ht="12.75" customHeight="1">
      <c r="A656" s="14" t="s">
        <v>77</v>
      </c>
      <c r="B656" s="52"/>
      <c r="C656" s="52"/>
      <c r="D656" s="52"/>
      <c r="E656" s="52"/>
      <c r="F656" s="52"/>
      <c r="G656" s="52"/>
      <c r="H656" s="15" t="s">
        <v>665</v>
      </c>
      <c r="I656" s="52"/>
      <c r="J656" s="42" t="str">
        <f>IF($N$7="By Rows","F11","G09")</f>
        <v>G09</v>
      </c>
      <c r="K656" s="53" t="s">
        <v>42</v>
      </c>
      <c r="L656" s="57"/>
      <c r="M656" s="55"/>
      <c r="N656" s="89" t="s">
        <v>80</v>
      </c>
      <c r="O656" s="92" t="s">
        <v>81</v>
      </c>
      <c r="P656" s="124" t="s">
        <v>10</v>
      </c>
      <c r="Q656" s="127" t="s">
        <v>736</v>
      </c>
      <c r="R656" s="91"/>
      <c r="S656" s="56" t="s">
        <v>57</v>
      </c>
      <c r="T656" s="56" t="s">
        <v>14</v>
      </c>
      <c r="U656" s="56"/>
      <c r="V656" s="56"/>
      <c r="W656" s="56"/>
      <c r="X656" s="15" t="s">
        <v>78</v>
      </c>
      <c r="Y656" s="56" t="s">
        <v>63</v>
      </c>
      <c r="Z656" s="56"/>
      <c r="AA656" s="56"/>
      <c r="AB656" s="56"/>
      <c r="AC656" s="56"/>
      <c r="AD656" s="56"/>
      <c r="AE656" s="56"/>
      <c r="AF656" s="56"/>
      <c r="AG656" s="56" t="s">
        <v>62</v>
      </c>
      <c r="AH656" s="56"/>
      <c r="AI656" s="56" t="s">
        <v>79</v>
      </c>
      <c r="AJ656" s="56"/>
      <c r="AK656" s="56" t="s">
        <v>3039</v>
      </c>
      <c r="AL656" s="56"/>
      <c r="AM656" s="114"/>
    </row>
    <row r="657" spans="1:39" ht="12.75" customHeight="1">
      <c r="A657" s="14" t="s">
        <v>77</v>
      </c>
      <c r="B657" s="52"/>
      <c r="C657" s="52"/>
      <c r="D657" s="52"/>
      <c r="E657" s="52"/>
      <c r="F657" s="52"/>
      <c r="G657" s="52"/>
      <c r="H657" s="15" t="s">
        <v>665</v>
      </c>
      <c r="I657" s="52"/>
      <c r="J657" s="42" t="str">
        <f>IF($N$7="By Rows","F12","H09")</f>
        <v>H09</v>
      </c>
      <c r="K657" s="53" t="s">
        <v>42</v>
      </c>
      <c r="L657" s="57"/>
      <c r="M657" s="55"/>
      <c r="N657" s="89" t="s">
        <v>80</v>
      </c>
      <c r="O657" s="92" t="s">
        <v>81</v>
      </c>
      <c r="P657" s="124" t="s">
        <v>10</v>
      </c>
      <c r="Q657" s="127" t="s">
        <v>737</v>
      </c>
      <c r="R657" s="91"/>
      <c r="S657" s="56" t="s">
        <v>57</v>
      </c>
      <c r="T657" s="56" t="s">
        <v>14</v>
      </c>
      <c r="U657" s="56"/>
      <c r="V657" s="56"/>
      <c r="W657" s="56"/>
      <c r="X657" s="15" t="s">
        <v>78</v>
      </c>
      <c r="Y657" s="56" t="s">
        <v>63</v>
      </c>
      <c r="Z657" s="56"/>
      <c r="AA657" s="56"/>
      <c r="AB657" s="56"/>
      <c r="AC657" s="56"/>
      <c r="AD657" s="56"/>
      <c r="AE657" s="56"/>
      <c r="AF657" s="56"/>
      <c r="AG657" s="56" t="s">
        <v>62</v>
      </c>
      <c r="AH657" s="56"/>
      <c r="AI657" s="56" t="s">
        <v>79</v>
      </c>
      <c r="AJ657" s="56"/>
      <c r="AK657" s="56" t="s">
        <v>3039</v>
      </c>
      <c r="AL657" s="56"/>
      <c r="AM657" s="115"/>
    </row>
    <row r="658" spans="1:39" ht="12.75" customHeight="1">
      <c r="A658" s="14" t="s">
        <v>77</v>
      </c>
      <c r="B658" s="52"/>
      <c r="C658" s="52"/>
      <c r="D658" s="52"/>
      <c r="E658" s="52"/>
      <c r="F658" s="52"/>
      <c r="G658" s="52"/>
      <c r="H658" s="15" t="s">
        <v>665</v>
      </c>
      <c r="I658" s="52"/>
      <c r="J658" s="42" t="str">
        <f>IF($N$7="By Rows","G01","A10")</f>
        <v>A10</v>
      </c>
      <c r="K658" s="53" t="s">
        <v>42</v>
      </c>
      <c r="L658" s="57"/>
      <c r="M658" s="55"/>
      <c r="N658" s="89" t="s">
        <v>80</v>
      </c>
      <c r="O658" s="92" t="s">
        <v>81</v>
      </c>
      <c r="P658" s="124" t="s">
        <v>10</v>
      </c>
      <c r="Q658" s="127" t="s">
        <v>738</v>
      </c>
      <c r="R658" s="91"/>
      <c r="S658" s="56" t="s">
        <v>57</v>
      </c>
      <c r="T658" s="56" t="s">
        <v>14</v>
      </c>
      <c r="U658" s="56"/>
      <c r="V658" s="56"/>
      <c r="W658" s="56"/>
      <c r="X658" s="15" t="s">
        <v>78</v>
      </c>
      <c r="Y658" s="56" t="s">
        <v>63</v>
      </c>
      <c r="Z658" s="56"/>
      <c r="AA658" s="56"/>
      <c r="AB658" s="56"/>
      <c r="AC658" s="56"/>
      <c r="AD658" s="56"/>
      <c r="AE658" s="56"/>
      <c r="AF658" s="56"/>
      <c r="AG658" s="56" t="s">
        <v>62</v>
      </c>
      <c r="AH658" s="56"/>
      <c r="AI658" s="56" t="s">
        <v>79</v>
      </c>
      <c r="AJ658" s="56"/>
      <c r="AK658" s="56" t="s">
        <v>3039</v>
      </c>
      <c r="AL658" s="56"/>
      <c r="AM658" s="116"/>
    </row>
    <row r="659" spans="1:39" ht="12.75" customHeight="1">
      <c r="A659" s="14" t="s">
        <v>77</v>
      </c>
      <c r="B659" s="52"/>
      <c r="C659" s="52"/>
      <c r="D659" s="52"/>
      <c r="E659" s="52"/>
      <c r="F659" s="52"/>
      <c r="G659" s="52"/>
      <c r="H659" s="15" t="s">
        <v>665</v>
      </c>
      <c r="I659" s="52"/>
      <c r="J659" s="42" t="str">
        <f>IF($N$7="By Rows","G02","B10")</f>
        <v>B10</v>
      </c>
      <c r="K659" s="53" t="s">
        <v>42</v>
      </c>
      <c r="L659" s="57"/>
      <c r="M659" s="55"/>
      <c r="N659" s="89" t="s">
        <v>80</v>
      </c>
      <c r="O659" s="92" t="s">
        <v>81</v>
      </c>
      <c r="P659" s="124" t="s">
        <v>10</v>
      </c>
      <c r="Q659" s="127" t="s">
        <v>739</v>
      </c>
      <c r="R659" s="91"/>
      <c r="S659" s="56" t="s">
        <v>57</v>
      </c>
      <c r="T659" s="56" t="s">
        <v>14</v>
      </c>
      <c r="U659" s="56"/>
      <c r="V659" s="56"/>
      <c r="W659" s="56"/>
      <c r="X659" s="15" t="s">
        <v>78</v>
      </c>
      <c r="Y659" s="56" t="s">
        <v>63</v>
      </c>
      <c r="Z659" s="56"/>
      <c r="AA659" s="56"/>
      <c r="AB659" s="56"/>
      <c r="AC659" s="56"/>
      <c r="AD659" s="56"/>
      <c r="AE659" s="56"/>
      <c r="AF659" s="56"/>
      <c r="AG659" s="56" t="s">
        <v>62</v>
      </c>
      <c r="AH659" s="56"/>
      <c r="AI659" s="56" t="s">
        <v>79</v>
      </c>
      <c r="AJ659" s="56"/>
      <c r="AK659" s="56" t="s">
        <v>3039</v>
      </c>
      <c r="AL659" s="56"/>
      <c r="AM659" s="115"/>
    </row>
    <row r="660" spans="1:39" ht="12.75" customHeight="1">
      <c r="A660" s="14" t="s">
        <v>77</v>
      </c>
      <c r="B660" s="52"/>
      <c r="C660" s="52"/>
      <c r="D660" s="52"/>
      <c r="E660" s="52"/>
      <c r="F660" s="52"/>
      <c r="G660" s="52"/>
      <c r="H660" s="15" t="s">
        <v>665</v>
      </c>
      <c r="I660" s="52"/>
      <c r="J660" s="42" t="str">
        <f>IF($N$7="By Rows","G03","C10")</f>
        <v>C10</v>
      </c>
      <c r="K660" s="53" t="s">
        <v>42</v>
      </c>
      <c r="L660" s="57"/>
      <c r="M660" s="55"/>
      <c r="N660" s="89" t="s">
        <v>80</v>
      </c>
      <c r="O660" s="92" t="s">
        <v>81</v>
      </c>
      <c r="P660" s="124" t="s">
        <v>10</v>
      </c>
      <c r="Q660" s="127" t="s">
        <v>740</v>
      </c>
      <c r="R660" s="91"/>
      <c r="S660" s="56" t="s">
        <v>57</v>
      </c>
      <c r="T660" s="56" t="s">
        <v>14</v>
      </c>
      <c r="U660" s="56"/>
      <c r="V660" s="56"/>
      <c r="W660" s="56"/>
      <c r="X660" s="15" t="s">
        <v>78</v>
      </c>
      <c r="Y660" s="56" t="s">
        <v>63</v>
      </c>
      <c r="Z660" s="56"/>
      <c r="AA660" s="56"/>
      <c r="AB660" s="56"/>
      <c r="AC660" s="56"/>
      <c r="AD660" s="56"/>
      <c r="AE660" s="56"/>
      <c r="AF660" s="56"/>
      <c r="AG660" s="56" t="s">
        <v>62</v>
      </c>
      <c r="AH660" s="56"/>
      <c r="AI660" s="56" t="s">
        <v>79</v>
      </c>
      <c r="AJ660" s="56"/>
      <c r="AK660" s="56" t="s">
        <v>3039</v>
      </c>
      <c r="AL660" s="56"/>
      <c r="AM660" s="115"/>
    </row>
    <row r="661" spans="1:39" ht="12.75" customHeight="1">
      <c r="A661" s="14" t="s">
        <v>77</v>
      </c>
      <c r="B661" s="52"/>
      <c r="C661" s="52"/>
      <c r="D661" s="52"/>
      <c r="E661" s="52"/>
      <c r="F661" s="52"/>
      <c r="G661" s="52"/>
      <c r="H661" s="15" t="s">
        <v>665</v>
      </c>
      <c r="I661" s="52"/>
      <c r="J661" s="42" t="str">
        <f>IF($N$7="By Rows","G04","D10")</f>
        <v>D10</v>
      </c>
      <c r="K661" s="53" t="s">
        <v>42</v>
      </c>
      <c r="L661" s="57"/>
      <c r="M661" s="55"/>
      <c r="N661" s="89" t="s">
        <v>80</v>
      </c>
      <c r="O661" s="92" t="s">
        <v>81</v>
      </c>
      <c r="P661" s="124" t="s">
        <v>10</v>
      </c>
      <c r="Q661" s="127" t="s">
        <v>741</v>
      </c>
      <c r="R661" s="91"/>
      <c r="S661" s="56" t="s">
        <v>57</v>
      </c>
      <c r="T661" s="56" t="s">
        <v>14</v>
      </c>
      <c r="U661" s="56"/>
      <c r="V661" s="56"/>
      <c r="W661" s="56"/>
      <c r="X661" s="15" t="s">
        <v>78</v>
      </c>
      <c r="Y661" s="56" t="s">
        <v>63</v>
      </c>
      <c r="Z661" s="56"/>
      <c r="AA661" s="56"/>
      <c r="AB661" s="56"/>
      <c r="AC661" s="56"/>
      <c r="AD661" s="56"/>
      <c r="AE661" s="56"/>
      <c r="AF661" s="56"/>
      <c r="AG661" s="56" t="s">
        <v>62</v>
      </c>
      <c r="AH661" s="56"/>
      <c r="AI661" s="56" t="s">
        <v>79</v>
      </c>
      <c r="AJ661" s="56"/>
      <c r="AK661" s="56" t="s">
        <v>3039</v>
      </c>
      <c r="AL661" s="56"/>
      <c r="AM661" s="115"/>
    </row>
    <row r="662" spans="1:39" ht="12.75" customHeight="1">
      <c r="A662" s="14" t="s">
        <v>77</v>
      </c>
      <c r="B662" s="52"/>
      <c r="C662" s="52"/>
      <c r="D662" s="52"/>
      <c r="E662" s="52"/>
      <c r="F662" s="52"/>
      <c r="G662" s="52"/>
      <c r="H662" s="15" t="s">
        <v>665</v>
      </c>
      <c r="I662" s="52"/>
      <c r="J662" s="42" t="str">
        <f>IF($N$7="By Rows","G05","E10")</f>
        <v>E10</v>
      </c>
      <c r="K662" s="53" t="s">
        <v>42</v>
      </c>
      <c r="L662" s="57"/>
      <c r="M662" s="55"/>
      <c r="N662" s="89" t="s">
        <v>80</v>
      </c>
      <c r="O662" s="92" t="s">
        <v>81</v>
      </c>
      <c r="P662" s="124" t="s">
        <v>10</v>
      </c>
      <c r="Q662" s="127" t="s">
        <v>742</v>
      </c>
      <c r="R662" s="91"/>
      <c r="S662" s="56" t="s">
        <v>57</v>
      </c>
      <c r="T662" s="56" t="s">
        <v>14</v>
      </c>
      <c r="U662" s="56"/>
      <c r="V662" s="56"/>
      <c r="W662" s="56"/>
      <c r="X662" s="15" t="s">
        <v>78</v>
      </c>
      <c r="Y662" s="56" t="s">
        <v>63</v>
      </c>
      <c r="Z662" s="56"/>
      <c r="AA662" s="56"/>
      <c r="AB662" s="56"/>
      <c r="AC662" s="56"/>
      <c r="AD662" s="56"/>
      <c r="AE662" s="56"/>
      <c r="AF662" s="56"/>
      <c r="AG662" s="56" t="s">
        <v>62</v>
      </c>
      <c r="AH662" s="56"/>
      <c r="AI662" s="56" t="s">
        <v>79</v>
      </c>
      <c r="AJ662" s="56"/>
      <c r="AK662" s="56" t="s">
        <v>3039</v>
      </c>
      <c r="AL662" s="56"/>
      <c r="AM662" s="115"/>
    </row>
    <row r="663" spans="1:39" ht="12.75" customHeight="1" thickBot="1">
      <c r="A663" s="14" t="s">
        <v>77</v>
      </c>
      <c r="B663" s="52"/>
      <c r="C663" s="52"/>
      <c r="D663" s="52"/>
      <c r="E663" s="52"/>
      <c r="F663" s="52"/>
      <c r="G663" s="52"/>
      <c r="H663" s="15" t="s">
        <v>665</v>
      </c>
      <c r="I663" s="52"/>
      <c r="J663" s="42" t="str">
        <f>IF($N$7="By Rows","G06","F10")</f>
        <v>F10</v>
      </c>
      <c r="K663" s="53" t="s">
        <v>42</v>
      </c>
      <c r="L663" s="57"/>
      <c r="M663" s="55"/>
      <c r="N663" s="89" t="s">
        <v>80</v>
      </c>
      <c r="O663" s="92" t="s">
        <v>81</v>
      </c>
      <c r="P663" s="124" t="s">
        <v>10</v>
      </c>
      <c r="Q663" s="127" t="s">
        <v>743</v>
      </c>
      <c r="R663" s="91"/>
      <c r="S663" s="56" t="s">
        <v>57</v>
      </c>
      <c r="T663" s="56" t="s">
        <v>14</v>
      </c>
      <c r="U663" s="56"/>
      <c r="V663" s="56"/>
      <c r="W663" s="56"/>
      <c r="X663" s="15" t="s">
        <v>78</v>
      </c>
      <c r="Y663" s="56" t="s">
        <v>63</v>
      </c>
      <c r="Z663" s="56"/>
      <c r="AA663" s="56"/>
      <c r="AB663" s="56"/>
      <c r="AC663" s="56"/>
      <c r="AD663" s="56"/>
      <c r="AE663" s="56"/>
      <c r="AF663" s="56"/>
      <c r="AG663" s="56" t="s">
        <v>62</v>
      </c>
      <c r="AH663" s="56"/>
      <c r="AI663" s="56" t="s">
        <v>79</v>
      </c>
      <c r="AJ663" s="56"/>
      <c r="AK663" s="56" t="s">
        <v>3039</v>
      </c>
      <c r="AL663" s="56"/>
      <c r="AM663" s="117"/>
    </row>
    <row r="664" spans="1:39" ht="12.75" customHeight="1">
      <c r="A664" s="14" t="s">
        <v>77</v>
      </c>
      <c r="B664" s="52"/>
      <c r="C664" s="52"/>
      <c r="D664" s="52"/>
      <c r="E664" s="52"/>
      <c r="F664" s="52"/>
      <c r="G664" s="52"/>
      <c r="H664" s="15" t="s">
        <v>665</v>
      </c>
      <c r="I664" s="52"/>
      <c r="J664" s="42" t="str">
        <f>IF($N$7="By Rows","G07","G10")</f>
        <v>G10</v>
      </c>
      <c r="K664" s="53" t="s">
        <v>42</v>
      </c>
      <c r="L664" s="57"/>
      <c r="M664" s="55"/>
      <c r="N664" s="89" t="s">
        <v>80</v>
      </c>
      <c r="O664" s="92" t="s">
        <v>81</v>
      </c>
      <c r="P664" s="124" t="s">
        <v>10</v>
      </c>
      <c r="Q664" s="127" t="s">
        <v>744</v>
      </c>
      <c r="R664" s="91"/>
      <c r="S664" s="56" t="s">
        <v>57</v>
      </c>
      <c r="T664" s="56" t="s">
        <v>14</v>
      </c>
      <c r="U664" s="56"/>
      <c r="V664" s="56"/>
      <c r="W664" s="56"/>
      <c r="X664" s="15" t="s">
        <v>78</v>
      </c>
      <c r="Y664" s="56" t="s">
        <v>63</v>
      </c>
      <c r="Z664" s="56"/>
      <c r="AA664" s="56"/>
      <c r="AB664" s="56"/>
      <c r="AC664" s="56"/>
      <c r="AD664" s="56"/>
      <c r="AE664" s="56"/>
      <c r="AF664" s="56"/>
      <c r="AG664" s="56" t="s">
        <v>62</v>
      </c>
      <c r="AH664" s="56"/>
      <c r="AI664" s="56" t="s">
        <v>79</v>
      </c>
      <c r="AJ664" s="56"/>
      <c r="AK664" s="56" t="s">
        <v>3039</v>
      </c>
      <c r="AL664" s="56"/>
      <c r="AM664" s="114"/>
    </row>
    <row r="665" spans="1:39" ht="12.75" customHeight="1">
      <c r="A665" s="14" t="s">
        <v>77</v>
      </c>
      <c r="B665" s="52"/>
      <c r="C665" s="52"/>
      <c r="D665" s="52"/>
      <c r="E665" s="52"/>
      <c r="F665" s="52"/>
      <c r="G665" s="52"/>
      <c r="H665" s="15" t="s">
        <v>665</v>
      </c>
      <c r="I665" s="52"/>
      <c r="J665" s="42" t="str">
        <f>IF($N$7="By Rows","G08","H10")</f>
        <v>H10</v>
      </c>
      <c r="K665" s="53" t="s">
        <v>42</v>
      </c>
      <c r="L665" s="57"/>
      <c r="M665" s="55"/>
      <c r="N665" s="89" t="s">
        <v>80</v>
      </c>
      <c r="O665" s="92" t="s">
        <v>81</v>
      </c>
      <c r="P665" s="124" t="s">
        <v>10</v>
      </c>
      <c r="Q665" s="127" t="s">
        <v>745</v>
      </c>
      <c r="R665" s="91"/>
      <c r="S665" s="56" t="s">
        <v>57</v>
      </c>
      <c r="T665" s="56" t="s">
        <v>14</v>
      </c>
      <c r="U665" s="56"/>
      <c r="V665" s="56"/>
      <c r="W665" s="56"/>
      <c r="X665" s="15" t="s">
        <v>78</v>
      </c>
      <c r="Y665" s="56" t="s">
        <v>63</v>
      </c>
      <c r="Z665" s="56"/>
      <c r="AA665" s="56"/>
      <c r="AB665" s="56"/>
      <c r="AC665" s="56"/>
      <c r="AD665" s="56"/>
      <c r="AE665" s="56"/>
      <c r="AF665" s="56"/>
      <c r="AG665" s="56" t="s">
        <v>62</v>
      </c>
      <c r="AH665" s="56"/>
      <c r="AI665" s="56" t="s">
        <v>79</v>
      </c>
      <c r="AJ665" s="56"/>
      <c r="AK665" s="56" t="s">
        <v>3039</v>
      </c>
      <c r="AL665" s="56"/>
      <c r="AM665" s="115"/>
    </row>
    <row r="666" spans="1:39" ht="12.75" customHeight="1">
      <c r="A666" s="14" t="s">
        <v>77</v>
      </c>
      <c r="B666" s="52"/>
      <c r="C666" s="52"/>
      <c r="D666" s="52"/>
      <c r="E666" s="52"/>
      <c r="F666" s="52"/>
      <c r="G666" s="52"/>
      <c r="H666" s="15" t="s">
        <v>665</v>
      </c>
      <c r="I666" s="52"/>
      <c r="J666" s="42" t="str">
        <f>IF($N$7="By Rows","G09","A11")</f>
        <v>A11</v>
      </c>
      <c r="K666" s="53" t="s">
        <v>42</v>
      </c>
      <c r="L666" s="57"/>
      <c r="M666" s="55"/>
      <c r="N666" s="89" t="s">
        <v>80</v>
      </c>
      <c r="O666" s="92" t="s">
        <v>81</v>
      </c>
      <c r="P666" s="124" t="s">
        <v>10</v>
      </c>
      <c r="Q666" s="127" t="s">
        <v>746</v>
      </c>
      <c r="R666" s="91"/>
      <c r="S666" s="56" t="s">
        <v>57</v>
      </c>
      <c r="T666" s="56" t="s">
        <v>14</v>
      </c>
      <c r="U666" s="56"/>
      <c r="V666" s="56"/>
      <c r="W666" s="56"/>
      <c r="X666" s="15" t="s">
        <v>78</v>
      </c>
      <c r="Y666" s="56" t="s">
        <v>63</v>
      </c>
      <c r="Z666" s="56"/>
      <c r="AA666" s="56"/>
      <c r="AB666" s="56"/>
      <c r="AC666" s="56"/>
      <c r="AD666" s="56"/>
      <c r="AE666" s="56"/>
      <c r="AF666" s="56"/>
      <c r="AG666" s="56" t="s">
        <v>62</v>
      </c>
      <c r="AH666" s="56"/>
      <c r="AI666" s="56" t="s">
        <v>79</v>
      </c>
      <c r="AJ666" s="56"/>
      <c r="AK666" s="56" t="s">
        <v>3039</v>
      </c>
      <c r="AL666" s="56"/>
      <c r="AM666" s="116"/>
    </row>
    <row r="667" spans="1:39" ht="12.75" customHeight="1">
      <c r="A667" s="14" t="s">
        <v>77</v>
      </c>
      <c r="B667" s="52"/>
      <c r="C667" s="52"/>
      <c r="D667" s="52"/>
      <c r="E667" s="52"/>
      <c r="F667" s="52"/>
      <c r="G667" s="52"/>
      <c r="H667" s="15" t="s">
        <v>665</v>
      </c>
      <c r="I667" s="52"/>
      <c r="J667" s="42" t="str">
        <f>IF($N$7="By Rows","G10","B11")</f>
        <v>B11</v>
      </c>
      <c r="K667" s="53" t="s">
        <v>42</v>
      </c>
      <c r="L667" s="57"/>
      <c r="M667" s="55"/>
      <c r="N667" s="89" t="s">
        <v>80</v>
      </c>
      <c r="O667" s="92" t="s">
        <v>81</v>
      </c>
      <c r="P667" s="124" t="s">
        <v>10</v>
      </c>
      <c r="Q667" s="127" t="s">
        <v>747</v>
      </c>
      <c r="R667" s="91"/>
      <c r="S667" s="56" t="s">
        <v>57</v>
      </c>
      <c r="T667" s="56" t="s">
        <v>14</v>
      </c>
      <c r="U667" s="56"/>
      <c r="V667" s="56"/>
      <c r="W667" s="56"/>
      <c r="X667" s="15" t="s">
        <v>78</v>
      </c>
      <c r="Y667" s="56" t="s">
        <v>63</v>
      </c>
      <c r="Z667" s="56"/>
      <c r="AA667" s="56"/>
      <c r="AB667" s="56"/>
      <c r="AC667" s="56"/>
      <c r="AD667" s="56"/>
      <c r="AE667" s="56"/>
      <c r="AF667" s="56"/>
      <c r="AG667" s="56" t="s">
        <v>62</v>
      </c>
      <c r="AH667" s="56"/>
      <c r="AI667" s="56" t="s">
        <v>79</v>
      </c>
      <c r="AJ667" s="56"/>
      <c r="AK667" s="56" t="s">
        <v>3039</v>
      </c>
      <c r="AL667" s="56"/>
      <c r="AM667" s="115"/>
    </row>
    <row r="668" spans="1:39" ht="12.75" customHeight="1">
      <c r="A668" s="14" t="s">
        <v>77</v>
      </c>
      <c r="B668" s="52"/>
      <c r="C668" s="52"/>
      <c r="D668" s="52"/>
      <c r="E668" s="52"/>
      <c r="F668" s="52"/>
      <c r="G668" s="52"/>
      <c r="H668" s="15" t="s">
        <v>665</v>
      </c>
      <c r="I668" s="52"/>
      <c r="J668" s="42" t="str">
        <f>IF($N$7="By Rows","G11","C11")</f>
        <v>C11</v>
      </c>
      <c r="K668" s="53" t="s">
        <v>42</v>
      </c>
      <c r="L668" s="57"/>
      <c r="M668" s="55"/>
      <c r="N668" s="89" t="s">
        <v>80</v>
      </c>
      <c r="O668" s="92" t="s">
        <v>81</v>
      </c>
      <c r="P668" s="124" t="s">
        <v>10</v>
      </c>
      <c r="Q668" s="127" t="s">
        <v>748</v>
      </c>
      <c r="R668" s="91"/>
      <c r="S668" s="56" t="s">
        <v>57</v>
      </c>
      <c r="T668" s="56" t="s">
        <v>14</v>
      </c>
      <c r="U668" s="56"/>
      <c r="V668" s="56"/>
      <c r="W668" s="56"/>
      <c r="X668" s="15" t="s">
        <v>78</v>
      </c>
      <c r="Y668" s="56" t="s">
        <v>63</v>
      </c>
      <c r="Z668" s="56"/>
      <c r="AA668" s="56"/>
      <c r="AB668" s="56"/>
      <c r="AC668" s="56"/>
      <c r="AD668" s="56"/>
      <c r="AE668" s="56"/>
      <c r="AF668" s="56"/>
      <c r="AG668" s="56" t="s">
        <v>62</v>
      </c>
      <c r="AH668" s="56"/>
      <c r="AI668" s="56" t="s">
        <v>79</v>
      </c>
      <c r="AJ668" s="56"/>
      <c r="AK668" s="56" t="s">
        <v>3039</v>
      </c>
      <c r="AL668" s="56"/>
      <c r="AM668" s="115"/>
    </row>
    <row r="669" spans="1:39" ht="12.75" customHeight="1">
      <c r="A669" s="14" t="s">
        <v>77</v>
      </c>
      <c r="B669" s="52"/>
      <c r="C669" s="52"/>
      <c r="D669" s="52"/>
      <c r="E669" s="52"/>
      <c r="F669" s="52"/>
      <c r="G669" s="52"/>
      <c r="H669" s="15" t="s">
        <v>665</v>
      </c>
      <c r="I669" s="52"/>
      <c r="J669" s="42" t="str">
        <f>IF($N$7="By Rows","G12","D11")</f>
        <v>D11</v>
      </c>
      <c r="K669" s="53" t="s">
        <v>42</v>
      </c>
      <c r="L669" s="57"/>
      <c r="M669" s="55"/>
      <c r="N669" s="89" t="s">
        <v>80</v>
      </c>
      <c r="O669" s="92" t="s">
        <v>81</v>
      </c>
      <c r="P669" s="124" t="s">
        <v>10</v>
      </c>
      <c r="Q669" s="127" t="s">
        <v>749</v>
      </c>
      <c r="R669" s="91"/>
      <c r="S669" s="56" t="s">
        <v>57</v>
      </c>
      <c r="T669" s="56" t="s">
        <v>14</v>
      </c>
      <c r="U669" s="56"/>
      <c r="V669" s="56"/>
      <c r="W669" s="56"/>
      <c r="X669" s="15" t="s">
        <v>78</v>
      </c>
      <c r="Y669" s="56" t="s">
        <v>63</v>
      </c>
      <c r="Z669" s="56"/>
      <c r="AA669" s="56"/>
      <c r="AB669" s="56"/>
      <c r="AC669" s="56"/>
      <c r="AD669" s="56"/>
      <c r="AE669" s="56"/>
      <c r="AF669" s="56"/>
      <c r="AG669" s="56" t="s">
        <v>62</v>
      </c>
      <c r="AH669" s="56"/>
      <c r="AI669" s="56" t="s">
        <v>79</v>
      </c>
      <c r="AJ669" s="56"/>
      <c r="AK669" s="56" t="s">
        <v>3039</v>
      </c>
      <c r="AL669" s="56"/>
      <c r="AM669" s="115"/>
    </row>
    <row r="670" spans="1:39" ht="12.75" customHeight="1">
      <c r="A670" s="14" t="s">
        <v>77</v>
      </c>
      <c r="B670" s="52"/>
      <c r="C670" s="52"/>
      <c r="D670" s="52"/>
      <c r="E670" s="52"/>
      <c r="F670" s="52"/>
      <c r="G670" s="52"/>
      <c r="H670" s="15" t="s">
        <v>665</v>
      </c>
      <c r="I670" s="52"/>
      <c r="J670" s="42" t="str">
        <f>IF($N$7="By Rows","H01","E11")</f>
        <v>E11</v>
      </c>
      <c r="K670" s="53" t="s">
        <v>42</v>
      </c>
      <c r="L670" s="57"/>
      <c r="M670" s="55"/>
      <c r="N670" s="89" t="s">
        <v>80</v>
      </c>
      <c r="O670" s="92" t="s">
        <v>81</v>
      </c>
      <c r="P670" s="124" t="s">
        <v>10</v>
      </c>
      <c r="Q670" s="127" t="s">
        <v>750</v>
      </c>
      <c r="R670" s="91"/>
      <c r="S670" s="56" t="s">
        <v>57</v>
      </c>
      <c r="T670" s="56" t="s">
        <v>14</v>
      </c>
      <c r="U670" s="56"/>
      <c r="V670" s="56"/>
      <c r="W670" s="56"/>
      <c r="X670" s="15" t="s">
        <v>78</v>
      </c>
      <c r="Y670" s="56" t="s">
        <v>63</v>
      </c>
      <c r="Z670" s="56"/>
      <c r="AA670" s="56"/>
      <c r="AB670" s="56"/>
      <c r="AC670" s="56"/>
      <c r="AD670" s="56"/>
      <c r="AE670" s="56"/>
      <c r="AF670" s="56"/>
      <c r="AG670" s="56" t="s">
        <v>62</v>
      </c>
      <c r="AH670" s="56"/>
      <c r="AI670" s="56" t="s">
        <v>79</v>
      </c>
      <c r="AJ670" s="56"/>
      <c r="AK670" s="56" t="s">
        <v>3039</v>
      </c>
      <c r="AL670" s="56"/>
      <c r="AM670" s="115"/>
    </row>
    <row r="671" spans="1:39" ht="12.75" customHeight="1" thickBot="1">
      <c r="A671" s="14" t="s">
        <v>77</v>
      </c>
      <c r="B671" s="52"/>
      <c r="C671" s="52"/>
      <c r="D671" s="52"/>
      <c r="E671" s="52"/>
      <c r="F671" s="52"/>
      <c r="G671" s="52"/>
      <c r="H671" s="15" t="s">
        <v>665</v>
      </c>
      <c r="I671" s="52"/>
      <c r="J671" s="42" t="str">
        <f>IF($N$7="By Rows","H02","F11")</f>
        <v>F11</v>
      </c>
      <c r="K671" s="53" t="s">
        <v>42</v>
      </c>
      <c r="L671" s="57"/>
      <c r="M671" s="55"/>
      <c r="N671" s="89" t="s">
        <v>80</v>
      </c>
      <c r="O671" s="92" t="s">
        <v>81</v>
      </c>
      <c r="P671" s="124" t="s">
        <v>10</v>
      </c>
      <c r="Q671" s="127" t="s">
        <v>751</v>
      </c>
      <c r="R671" s="91"/>
      <c r="S671" s="56" t="s">
        <v>57</v>
      </c>
      <c r="T671" s="56" t="s">
        <v>14</v>
      </c>
      <c r="U671" s="56"/>
      <c r="V671" s="56"/>
      <c r="W671" s="56"/>
      <c r="X671" s="15" t="s">
        <v>78</v>
      </c>
      <c r="Y671" s="56" t="s">
        <v>63</v>
      </c>
      <c r="Z671" s="56"/>
      <c r="AA671" s="56"/>
      <c r="AB671" s="56"/>
      <c r="AC671" s="56"/>
      <c r="AD671" s="56"/>
      <c r="AE671" s="56"/>
      <c r="AF671" s="56"/>
      <c r="AG671" s="56" t="s">
        <v>62</v>
      </c>
      <c r="AH671" s="56"/>
      <c r="AI671" s="56" t="s">
        <v>79</v>
      </c>
      <c r="AJ671" s="56"/>
      <c r="AK671" s="56" t="s">
        <v>3039</v>
      </c>
      <c r="AL671" s="56"/>
      <c r="AM671" s="117"/>
    </row>
    <row r="672" spans="1:39" ht="12.75" customHeight="1">
      <c r="A672" s="14" t="s">
        <v>77</v>
      </c>
      <c r="B672" s="52"/>
      <c r="C672" s="52"/>
      <c r="D672" s="52"/>
      <c r="E672" s="52"/>
      <c r="F672" s="52"/>
      <c r="G672" s="52"/>
      <c r="H672" s="15" t="s">
        <v>665</v>
      </c>
      <c r="I672" s="52"/>
      <c r="J672" s="42" t="str">
        <f>IF($N$7="By Rows","H03","G11")</f>
        <v>G11</v>
      </c>
      <c r="K672" s="53" t="s">
        <v>42</v>
      </c>
      <c r="L672" s="57"/>
      <c r="M672" s="55"/>
      <c r="N672" s="89" t="s">
        <v>80</v>
      </c>
      <c r="O672" s="92" t="s">
        <v>81</v>
      </c>
      <c r="P672" s="124" t="s">
        <v>10</v>
      </c>
      <c r="Q672" s="127" t="s">
        <v>752</v>
      </c>
      <c r="R672" s="91"/>
      <c r="S672" s="56" t="s">
        <v>57</v>
      </c>
      <c r="T672" s="56" t="s">
        <v>14</v>
      </c>
      <c r="U672" s="56"/>
      <c r="V672" s="56"/>
      <c r="W672" s="56"/>
      <c r="X672" s="15" t="s">
        <v>78</v>
      </c>
      <c r="Y672" s="56" t="s">
        <v>63</v>
      </c>
      <c r="Z672" s="56"/>
      <c r="AA672" s="56"/>
      <c r="AB672" s="56"/>
      <c r="AC672" s="56"/>
      <c r="AD672" s="56"/>
      <c r="AE672" s="56"/>
      <c r="AF672" s="56"/>
      <c r="AG672" s="56" t="s">
        <v>62</v>
      </c>
      <c r="AH672" s="56"/>
      <c r="AI672" s="56" t="s">
        <v>79</v>
      </c>
      <c r="AJ672" s="56"/>
      <c r="AK672" s="56" t="s">
        <v>3039</v>
      </c>
      <c r="AL672" s="56"/>
      <c r="AM672" s="114"/>
    </row>
    <row r="673" spans="1:39" ht="12.75" customHeight="1">
      <c r="A673" s="14" t="s">
        <v>77</v>
      </c>
      <c r="B673" s="52"/>
      <c r="C673" s="52"/>
      <c r="D673" s="52"/>
      <c r="E673" s="52"/>
      <c r="F673" s="52"/>
      <c r="G673" s="52"/>
      <c r="H673" s="15" t="s">
        <v>665</v>
      </c>
      <c r="I673" s="52"/>
      <c r="J673" s="42" t="str">
        <f>IF($N$7="By Rows","H04","H11")</f>
        <v>H11</v>
      </c>
      <c r="K673" s="53" t="s">
        <v>42</v>
      </c>
      <c r="L673" s="57"/>
      <c r="M673" s="55"/>
      <c r="N673" s="89" t="s">
        <v>80</v>
      </c>
      <c r="O673" s="92" t="s">
        <v>81</v>
      </c>
      <c r="P673" s="124" t="s">
        <v>10</v>
      </c>
      <c r="Q673" s="127" t="s">
        <v>753</v>
      </c>
      <c r="R673" s="91"/>
      <c r="S673" s="56" t="s">
        <v>57</v>
      </c>
      <c r="T673" s="56" t="s">
        <v>14</v>
      </c>
      <c r="U673" s="56"/>
      <c r="V673" s="56"/>
      <c r="W673" s="56"/>
      <c r="X673" s="15" t="s">
        <v>78</v>
      </c>
      <c r="Y673" s="56" t="s">
        <v>63</v>
      </c>
      <c r="Z673" s="56"/>
      <c r="AA673" s="56"/>
      <c r="AB673" s="56"/>
      <c r="AC673" s="56"/>
      <c r="AD673" s="56"/>
      <c r="AE673" s="56"/>
      <c r="AF673" s="56"/>
      <c r="AG673" s="56" t="s">
        <v>62</v>
      </c>
      <c r="AH673" s="56"/>
      <c r="AI673" s="56" t="s">
        <v>79</v>
      </c>
      <c r="AJ673" s="56"/>
      <c r="AK673" s="56" t="s">
        <v>3039</v>
      </c>
      <c r="AL673" s="56"/>
      <c r="AM673" s="115"/>
    </row>
    <row r="674" spans="1:39" ht="12.75" customHeight="1">
      <c r="A674" s="14" t="s">
        <v>77</v>
      </c>
      <c r="B674" s="52"/>
      <c r="C674" s="52"/>
      <c r="D674" s="52"/>
      <c r="E674" s="52"/>
      <c r="F674" s="52"/>
      <c r="G674" s="52"/>
      <c r="H674" s="15" t="s">
        <v>665</v>
      </c>
      <c r="I674" s="52"/>
      <c r="J674" s="42" t="str">
        <f>IF($N$7="By Rows","H05","A12")</f>
        <v>A12</v>
      </c>
      <c r="K674" s="53" t="s">
        <v>42</v>
      </c>
      <c r="L674" s="57"/>
      <c r="M674" s="55"/>
      <c r="N674" s="89" t="s">
        <v>80</v>
      </c>
      <c r="O674" s="92" t="s">
        <v>81</v>
      </c>
      <c r="P674" s="124" t="s">
        <v>10</v>
      </c>
      <c r="Q674" s="127" t="s">
        <v>754</v>
      </c>
      <c r="R674" s="91"/>
      <c r="S674" s="56" t="s">
        <v>57</v>
      </c>
      <c r="T674" s="56" t="s">
        <v>14</v>
      </c>
      <c r="U674" s="56"/>
      <c r="V674" s="56"/>
      <c r="W674" s="56"/>
      <c r="X674" s="15" t="s">
        <v>78</v>
      </c>
      <c r="Y674" s="56" t="s">
        <v>63</v>
      </c>
      <c r="Z674" s="56"/>
      <c r="AA674" s="56"/>
      <c r="AB674" s="56"/>
      <c r="AC674" s="56"/>
      <c r="AD674" s="56"/>
      <c r="AE674" s="56"/>
      <c r="AF674" s="56"/>
      <c r="AG674" s="56" t="s">
        <v>62</v>
      </c>
      <c r="AH674" s="56"/>
      <c r="AI674" s="56" t="s">
        <v>79</v>
      </c>
      <c r="AJ674" s="56"/>
      <c r="AK674" s="56" t="s">
        <v>3039</v>
      </c>
      <c r="AL674" s="56"/>
      <c r="AM674" s="116"/>
    </row>
    <row r="675" spans="1:39" ht="12.75" customHeight="1">
      <c r="A675" s="14" t="s">
        <v>77</v>
      </c>
      <c r="B675" s="52"/>
      <c r="C675" s="52"/>
      <c r="D675" s="52"/>
      <c r="E675" s="52"/>
      <c r="F675" s="52"/>
      <c r="G675" s="52"/>
      <c r="H675" s="15" t="s">
        <v>665</v>
      </c>
      <c r="I675" s="52"/>
      <c r="J675" s="42" t="str">
        <f>IF($N$7="By Rows","H06","B12")</f>
        <v>B12</v>
      </c>
      <c r="K675" s="53" t="s">
        <v>42</v>
      </c>
      <c r="L675" s="57"/>
      <c r="M675" s="55"/>
      <c r="N675" s="89" t="s">
        <v>80</v>
      </c>
      <c r="O675" s="92" t="s">
        <v>81</v>
      </c>
      <c r="P675" s="124" t="s">
        <v>10</v>
      </c>
      <c r="Q675" s="127" t="s">
        <v>755</v>
      </c>
      <c r="R675" s="91"/>
      <c r="S675" s="56" t="s">
        <v>57</v>
      </c>
      <c r="T675" s="56" t="s">
        <v>14</v>
      </c>
      <c r="U675" s="56"/>
      <c r="V675" s="56"/>
      <c r="W675" s="56"/>
      <c r="X675" s="15" t="s">
        <v>78</v>
      </c>
      <c r="Y675" s="56" t="s">
        <v>63</v>
      </c>
      <c r="Z675" s="56"/>
      <c r="AA675" s="56"/>
      <c r="AB675" s="56"/>
      <c r="AC675" s="56"/>
      <c r="AD675" s="56"/>
      <c r="AE675" s="56"/>
      <c r="AF675" s="56"/>
      <c r="AG675" s="56" t="s">
        <v>62</v>
      </c>
      <c r="AH675" s="56"/>
      <c r="AI675" s="56" t="s">
        <v>79</v>
      </c>
      <c r="AJ675" s="56"/>
      <c r="AK675" s="56" t="s">
        <v>3039</v>
      </c>
      <c r="AL675" s="56"/>
      <c r="AM675" s="115"/>
    </row>
    <row r="676" spans="1:39" ht="12.75" customHeight="1">
      <c r="A676" s="14" t="s">
        <v>77</v>
      </c>
      <c r="B676" s="52"/>
      <c r="C676" s="52"/>
      <c r="D676" s="52"/>
      <c r="E676" s="52"/>
      <c r="F676" s="52"/>
      <c r="G676" s="52"/>
      <c r="H676" s="15" t="s">
        <v>665</v>
      </c>
      <c r="I676" s="52"/>
      <c r="J676" s="42" t="str">
        <f>IF($N$7="By Rows","H07","C12")</f>
        <v>C12</v>
      </c>
      <c r="K676" s="53" t="s">
        <v>42</v>
      </c>
      <c r="L676" s="57"/>
      <c r="M676" s="55"/>
      <c r="N676" s="89" t="s">
        <v>80</v>
      </c>
      <c r="O676" s="92" t="s">
        <v>81</v>
      </c>
      <c r="P676" s="124" t="s">
        <v>10</v>
      </c>
      <c r="Q676" s="127" t="s">
        <v>756</v>
      </c>
      <c r="R676" s="91"/>
      <c r="S676" s="56" t="s">
        <v>57</v>
      </c>
      <c r="T676" s="56" t="s">
        <v>14</v>
      </c>
      <c r="U676" s="56"/>
      <c r="V676" s="56"/>
      <c r="W676" s="56"/>
      <c r="X676" s="15" t="s">
        <v>78</v>
      </c>
      <c r="Y676" s="56" t="s">
        <v>63</v>
      </c>
      <c r="Z676" s="56"/>
      <c r="AA676" s="56"/>
      <c r="AB676" s="56"/>
      <c r="AC676" s="56"/>
      <c r="AD676" s="56"/>
      <c r="AE676" s="56"/>
      <c r="AF676" s="56"/>
      <c r="AG676" s="56" t="s">
        <v>62</v>
      </c>
      <c r="AH676" s="56"/>
      <c r="AI676" s="56" t="s">
        <v>79</v>
      </c>
      <c r="AJ676" s="56"/>
      <c r="AK676" s="56" t="s">
        <v>3039</v>
      </c>
      <c r="AL676" s="56"/>
      <c r="AM676" s="115"/>
    </row>
    <row r="677" spans="1:39" ht="12.75" customHeight="1">
      <c r="A677" s="14" t="s">
        <v>77</v>
      </c>
      <c r="B677" s="52"/>
      <c r="C677" s="52"/>
      <c r="D677" s="52"/>
      <c r="E677" s="52"/>
      <c r="F677" s="52"/>
      <c r="G677" s="52"/>
      <c r="H677" s="15" t="s">
        <v>665</v>
      </c>
      <c r="I677" s="52"/>
      <c r="J677" s="42" t="str">
        <f>IF($N$7="By Rows","H08","D12")</f>
        <v>D12</v>
      </c>
      <c r="K677" s="53" t="s">
        <v>42</v>
      </c>
      <c r="L677" s="57"/>
      <c r="M677" s="55"/>
      <c r="N677" s="89" t="s">
        <v>80</v>
      </c>
      <c r="O677" s="92" t="s">
        <v>81</v>
      </c>
      <c r="P677" s="124" t="s">
        <v>10</v>
      </c>
      <c r="Q677" s="127" t="s">
        <v>757</v>
      </c>
      <c r="R677" s="91"/>
      <c r="S677" s="56" t="s">
        <v>57</v>
      </c>
      <c r="T677" s="56" t="s">
        <v>14</v>
      </c>
      <c r="U677" s="56"/>
      <c r="V677" s="56"/>
      <c r="W677" s="56"/>
      <c r="X677" s="15" t="s">
        <v>78</v>
      </c>
      <c r="Y677" s="56" t="s">
        <v>63</v>
      </c>
      <c r="Z677" s="56"/>
      <c r="AA677" s="56"/>
      <c r="AB677" s="56"/>
      <c r="AC677" s="56"/>
      <c r="AD677" s="56"/>
      <c r="AE677" s="56"/>
      <c r="AF677" s="56"/>
      <c r="AG677" s="56" t="s">
        <v>62</v>
      </c>
      <c r="AH677" s="56"/>
      <c r="AI677" s="56" t="s">
        <v>79</v>
      </c>
      <c r="AJ677" s="56"/>
      <c r="AK677" s="56" t="s">
        <v>3039</v>
      </c>
      <c r="AL677" s="56"/>
      <c r="AM677" s="115"/>
    </row>
    <row r="678" spans="1:39" ht="12.75" customHeight="1">
      <c r="A678" s="14" t="s">
        <v>77</v>
      </c>
      <c r="B678" s="52"/>
      <c r="C678" s="52"/>
      <c r="D678" s="52"/>
      <c r="E678" s="52"/>
      <c r="F678" s="52"/>
      <c r="G678" s="52"/>
      <c r="H678" s="15" t="s">
        <v>665</v>
      </c>
      <c r="I678" s="52"/>
      <c r="J678" s="42" t="str">
        <f>IF($N$7="By Rows","H09","E12")</f>
        <v>E12</v>
      </c>
      <c r="K678" s="53" t="s">
        <v>42</v>
      </c>
      <c r="L678" s="57"/>
      <c r="M678" s="55"/>
      <c r="N678" s="89" t="s">
        <v>80</v>
      </c>
      <c r="O678" s="92" t="s">
        <v>81</v>
      </c>
      <c r="P678" s="124" t="s">
        <v>10</v>
      </c>
      <c r="Q678" s="127" t="s">
        <v>758</v>
      </c>
      <c r="R678" s="91"/>
      <c r="S678" s="56" t="s">
        <v>57</v>
      </c>
      <c r="T678" s="56" t="s">
        <v>14</v>
      </c>
      <c r="U678" s="56"/>
      <c r="V678" s="56"/>
      <c r="W678" s="56"/>
      <c r="X678" s="15" t="s">
        <v>78</v>
      </c>
      <c r="Y678" s="56" t="s">
        <v>63</v>
      </c>
      <c r="Z678" s="56"/>
      <c r="AA678" s="56"/>
      <c r="AB678" s="56"/>
      <c r="AC678" s="56"/>
      <c r="AD678" s="56"/>
      <c r="AE678" s="56"/>
      <c r="AF678" s="56"/>
      <c r="AG678" s="56" t="s">
        <v>62</v>
      </c>
      <c r="AH678" s="56"/>
      <c r="AI678" s="56" t="s">
        <v>79</v>
      </c>
      <c r="AJ678" s="56"/>
      <c r="AK678" s="56" t="s">
        <v>3039</v>
      </c>
      <c r="AL678" s="56"/>
      <c r="AM678" s="115"/>
    </row>
    <row r="679" spans="1:39" ht="12.75" customHeight="1" thickBot="1">
      <c r="A679" s="14" t="s">
        <v>77</v>
      </c>
      <c r="B679" s="52"/>
      <c r="C679" s="52"/>
      <c r="D679" s="52"/>
      <c r="E679" s="52"/>
      <c r="F679" s="52"/>
      <c r="G679" s="52"/>
      <c r="H679" s="15" t="s">
        <v>665</v>
      </c>
      <c r="I679" s="52"/>
      <c r="J679" s="42" t="str">
        <f>IF($N$7="By Rows","H10","F12")</f>
        <v>F12</v>
      </c>
      <c r="K679" s="53" t="s">
        <v>42</v>
      </c>
      <c r="L679" s="57"/>
      <c r="M679" s="55"/>
      <c r="N679" s="89" t="s">
        <v>80</v>
      </c>
      <c r="O679" s="92" t="s">
        <v>81</v>
      </c>
      <c r="P679" s="124" t="s">
        <v>10</v>
      </c>
      <c r="Q679" s="127" t="s">
        <v>759</v>
      </c>
      <c r="R679" s="91"/>
      <c r="S679" s="56" t="s">
        <v>57</v>
      </c>
      <c r="T679" s="56" t="s">
        <v>14</v>
      </c>
      <c r="U679" s="56"/>
      <c r="V679" s="56"/>
      <c r="W679" s="56"/>
      <c r="X679" s="15" t="s">
        <v>78</v>
      </c>
      <c r="Y679" s="56" t="s">
        <v>63</v>
      </c>
      <c r="Z679" s="56"/>
      <c r="AA679" s="56"/>
      <c r="AB679" s="56"/>
      <c r="AC679" s="56"/>
      <c r="AD679" s="56"/>
      <c r="AE679" s="56"/>
      <c r="AF679" s="56"/>
      <c r="AG679" s="56" t="s">
        <v>62</v>
      </c>
      <c r="AH679" s="56"/>
      <c r="AI679" s="56" t="s">
        <v>79</v>
      </c>
      <c r="AJ679" s="56"/>
      <c r="AK679" s="56" t="s">
        <v>3039</v>
      </c>
      <c r="AL679" s="56"/>
      <c r="AM679" s="117"/>
    </row>
    <row r="680" spans="1:39" ht="12.75" customHeight="1">
      <c r="A680" s="14" t="s">
        <v>77</v>
      </c>
      <c r="B680" s="52"/>
      <c r="C680" s="52"/>
      <c r="D680" s="52"/>
      <c r="E680" s="52"/>
      <c r="F680" s="52"/>
      <c r="G680" s="52"/>
      <c r="H680" s="15" t="s">
        <v>665</v>
      </c>
      <c r="I680" s="52"/>
      <c r="J680" s="42" t="str">
        <f>IF($N$7="By Rows","H11","G12")</f>
        <v>G12</v>
      </c>
      <c r="K680" s="53" t="s">
        <v>42</v>
      </c>
      <c r="L680" s="57"/>
      <c r="M680" s="55"/>
      <c r="N680" s="89" t="s">
        <v>80</v>
      </c>
      <c r="O680" s="92" t="s">
        <v>81</v>
      </c>
      <c r="P680" s="124" t="s">
        <v>10</v>
      </c>
      <c r="Q680" s="127" t="s">
        <v>760</v>
      </c>
      <c r="R680" s="91"/>
      <c r="S680" s="56" t="s">
        <v>57</v>
      </c>
      <c r="T680" s="56" t="s">
        <v>14</v>
      </c>
      <c r="U680" s="56"/>
      <c r="V680" s="56"/>
      <c r="W680" s="56"/>
      <c r="X680" s="15" t="s">
        <v>78</v>
      </c>
      <c r="Y680" s="56" t="s">
        <v>63</v>
      </c>
      <c r="Z680" s="56"/>
      <c r="AA680" s="56"/>
      <c r="AB680" s="56"/>
      <c r="AC680" s="56"/>
      <c r="AD680" s="56"/>
      <c r="AE680" s="56"/>
      <c r="AF680" s="56"/>
      <c r="AG680" s="56" t="s">
        <v>62</v>
      </c>
      <c r="AH680" s="56"/>
      <c r="AI680" s="56" t="s">
        <v>79</v>
      </c>
      <c r="AJ680" s="56"/>
      <c r="AK680" s="56" t="s">
        <v>3039</v>
      </c>
      <c r="AL680" s="56"/>
      <c r="AM680" s="114"/>
    </row>
    <row r="681" spans="1:39" ht="12.75" customHeight="1">
      <c r="A681" s="14" t="s">
        <v>77</v>
      </c>
      <c r="B681" s="52"/>
      <c r="C681" s="52"/>
      <c r="D681" s="52"/>
      <c r="E681" s="52"/>
      <c r="F681" s="52"/>
      <c r="G681" s="52"/>
      <c r="H681" s="15" t="s">
        <v>665</v>
      </c>
      <c r="I681" s="52"/>
      <c r="J681" s="42" t="str">
        <f>IF($N$7="By Rows","H12","H12")</f>
        <v>H12</v>
      </c>
      <c r="K681" s="53" t="s">
        <v>42</v>
      </c>
      <c r="L681" s="57"/>
      <c r="M681" s="55"/>
      <c r="N681" s="89" t="s">
        <v>80</v>
      </c>
      <c r="O681" s="92" t="s">
        <v>81</v>
      </c>
      <c r="P681" s="124" t="s">
        <v>10</v>
      </c>
      <c r="Q681" s="127" t="s">
        <v>761</v>
      </c>
      <c r="R681" s="91"/>
      <c r="S681" s="56" t="s">
        <v>57</v>
      </c>
      <c r="T681" s="56" t="s">
        <v>14</v>
      </c>
      <c r="U681" s="56"/>
      <c r="V681" s="56"/>
      <c r="W681" s="56"/>
      <c r="X681" s="15" t="s">
        <v>78</v>
      </c>
      <c r="Y681" s="56" t="s">
        <v>63</v>
      </c>
      <c r="Z681" s="56"/>
      <c r="AA681" s="56"/>
      <c r="AB681" s="56"/>
      <c r="AC681" s="56"/>
      <c r="AD681" s="56"/>
      <c r="AE681" s="56"/>
      <c r="AF681" s="56"/>
      <c r="AG681" s="56" t="s">
        <v>62</v>
      </c>
      <c r="AH681" s="56"/>
      <c r="AI681" s="56" t="s">
        <v>79</v>
      </c>
      <c r="AJ681" s="56"/>
      <c r="AK681" s="56" t="s">
        <v>3039</v>
      </c>
      <c r="AL681" s="56"/>
      <c r="AM681" s="115"/>
    </row>
    <row r="682" spans="1:39" ht="12.75" customHeight="1">
      <c r="A682" s="14" t="s">
        <v>77</v>
      </c>
      <c r="B682" s="52"/>
      <c r="C682" s="52"/>
      <c r="D682" s="52"/>
      <c r="E682" s="52"/>
      <c r="F682" s="52"/>
      <c r="G682" s="52"/>
      <c r="H682" s="15" t="s">
        <v>762</v>
      </c>
      <c r="I682" s="52"/>
      <c r="J682" s="42" t="s">
        <v>54</v>
      </c>
      <c r="K682" s="53" t="s">
        <v>42</v>
      </c>
      <c r="L682" s="57"/>
      <c r="M682" s="55"/>
      <c r="N682" s="89" t="s">
        <v>80</v>
      </c>
      <c r="O682" s="92" t="s">
        <v>81</v>
      </c>
      <c r="P682" s="124" t="s">
        <v>10</v>
      </c>
      <c r="Q682" s="127" t="s">
        <v>763</v>
      </c>
      <c r="R682" s="91"/>
      <c r="S682" s="56" t="s">
        <v>57</v>
      </c>
      <c r="T682" s="56" t="s">
        <v>14</v>
      </c>
      <c r="U682" s="56"/>
      <c r="V682" s="56"/>
      <c r="W682" s="56"/>
      <c r="X682" s="15" t="s">
        <v>78</v>
      </c>
      <c r="Y682" s="56" t="s">
        <v>63</v>
      </c>
      <c r="Z682" s="56"/>
      <c r="AA682" s="56"/>
      <c r="AB682" s="56"/>
      <c r="AC682" s="56"/>
      <c r="AD682" s="56"/>
      <c r="AE682" s="56"/>
      <c r="AF682" s="56"/>
      <c r="AG682" s="56" t="s">
        <v>62</v>
      </c>
      <c r="AH682" s="56"/>
      <c r="AI682" s="56" t="s">
        <v>79</v>
      </c>
      <c r="AJ682" s="56"/>
      <c r="AK682" s="56" t="s">
        <v>3039</v>
      </c>
      <c r="AL682" s="56"/>
      <c r="AM682" s="116"/>
    </row>
    <row r="683" spans="1:39" ht="12.75" customHeight="1">
      <c r="A683" s="14" t="s">
        <v>77</v>
      </c>
      <c r="B683" s="52"/>
      <c r="C683" s="52"/>
      <c r="D683" s="52"/>
      <c r="E683" s="52"/>
      <c r="F683" s="52"/>
      <c r="G683" s="52"/>
      <c r="H683" s="15" t="s">
        <v>762</v>
      </c>
      <c r="I683" s="52"/>
      <c r="J683" s="42" t="str">
        <f>IF($N$7="By Rows","A02","B01")</f>
        <v>B01</v>
      </c>
      <c r="K683" s="53" t="s">
        <v>42</v>
      </c>
      <c r="L683" s="57"/>
      <c r="M683" s="55"/>
      <c r="N683" s="89" t="s">
        <v>80</v>
      </c>
      <c r="O683" s="92" t="s">
        <v>81</v>
      </c>
      <c r="P683" s="124" t="s">
        <v>10</v>
      </c>
      <c r="Q683" s="127" t="s">
        <v>764</v>
      </c>
      <c r="R683" s="91"/>
      <c r="S683" s="56" t="s">
        <v>57</v>
      </c>
      <c r="T683" s="56" t="s">
        <v>14</v>
      </c>
      <c r="U683" s="56"/>
      <c r="V683" s="56"/>
      <c r="W683" s="56"/>
      <c r="X683" s="15" t="s">
        <v>78</v>
      </c>
      <c r="Y683" s="56" t="s">
        <v>63</v>
      </c>
      <c r="Z683" s="56"/>
      <c r="AA683" s="56"/>
      <c r="AB683" s="56"/>
      <c r="AC683" s="56"/>
      <c r="AD683" s="56"/>
      <c r="AE683" s="56"/>
      <c r="AF683" s="56"/>
      <c r="AG683" s="56" t="s">
        <v>62</v>
      </c>
      <c r="AH683" s="56"/>
      <c r="AI683" s="56" t="s">
        <v>79</v>
      </c>
      <c r="AJ683" s="56"/>
      <c r="AK683" s="56" t="s">
        <v>3039</v>
      </c>
      <c r="AL683" s="56"/>
      <c r="AM683" s="115"/>
    </row>
    <row r="684" spans="1:39" ht="12.75" customHeight="1">
      <c r="A684" s="14" t="s">
        <v>77</v>
      </c>
      <c r="B684" s="52"/>
      <c r="C684" s="52"/>
      <c r="D684" s="52"/>
      <c r="E684" s="52"/>
      <c r="F684" s="52"/>
      <c r="G684" s="52"/>
      <c r="H684" s="15" t="s">
        <v>762</v>
      </c>
      <c r="I684" s="52"/>
      <c r="J684" s="42" t="str">
        <f>IF($N$7="By Rows","A03","C01")</f>
        <v>C01</v>
      </c>
      <c r="K684" s="53" t="s">
        <v>42</v>
      </c>
      <c r="L684" s="57"/>
      <c r="M684" s="55"/>
      <c r="N684" s="89" t="s">
        <v>80</v>
      </c>
      <c r="O684" s="92" t="s">
        <v>81</v>
      </c>
      <c r="P684" s="124" t="s">
        <v>10</v>
      </c>
      <c r="Q684" s="127" t="s">
        <v>765</v>
      </c>
      <c r="R684" s="91"/>
      <c r="S684" s="56" t="s">
        <v>57</v>
      </c>
      <c r="T684" s="56" t="s">
        <v>14</v>
      </c>
      <c r="U684" s="56"/>
      <c r="V684" s="56"/>
      <c r="W684" s="56"/>
      <c r="X684" s="15" t="s">
        <v>78</v>
      </c>
      <c r="Y684" s="56" t="s">
        <v>63</v>
      </c>
      <c r="Z684" s="56"/>
      <c r="AA684" s="56"/>
      <c r="AB684" s="56"/>
      <c r="AC684" s="56"/>
      <c r="AD684" s="56"/>
      <c r="AE684" s="56"/>
      <c r="AF684" s="56"/>
      <c r="AG684" s="56" t="s">
        <v>62</v>
      </c>
      <c r="AH684" s="56"/>
      <c r="AI684" s="56" t="s">
        <v>79</v>
      </c>
      <c r="AJ684" s="56"/>
      <c r="AK684" s="56" t="s">
        <v>3039</v>
      </c>
      <c r="AL684" s="56"/>
      <c r="AM684" s="115"/>
    </row>
    <row r="685" spans="1:39" ht="12.75" customHeight="1">
      <c r="A685" s="14" t="s">
        <v>77</v>
      </c>
      <c r="B685" s="52"/>
      <c r="C685" s="52"/>
      <c r="D685" s="52"/>
      <c r="E685" s="52"/>
      <c r="F685" s="52"/>
      <c r="G685" s="52"/>
      <c r="H685" s="15" t="s">
        <v>762</v>
      </c>
      <c r="I685" s="52"/>
      <c r="J685" s="42" t="str">
        <f>IF($N$7="By Rows","A04","D01")</f>
        <v>D01</v>
      </c>
      <c r="K685" s="53" t="s">
        <v>42</v>
      </c>
      <c r="L685" s="57"/>
      <c r="M685" s="55"/>
      <c r="N685" s="89" t="s">
        <v>80</v>
      </c>
      <c r="O685" s="92" t="s">
        <v>81</v>
      </c>
      <c r="P685" s="124" t="s">
        <v>10</v>
      </c>
      <c r="Q685" s="127" t="s">
        <v>766</v>
      </c>
      <c r="R685" s="91"/>
      <c r="S685" s="56" t="s">
        <v>57</v>
      </c>
      <c r="T685" s="56" t="s">
        <v>14</v>
      </c>
      <c r="U685" s="56"/>
      <c r="V685" s="56"/>
      <c r="W685" s="56"/>
      <c r="X685" s="15" t="s">
        <v>78</v>
      </c>
      <c r="Y685" s="56" t="s">
        <v>63</v>
      </c>
      <c r="Z685" s="56"/>
      <c r="AA685" s="56"/>
      <c r="AB685" s="56"/>
      <c r="AC685" s="56"/>
      <c r="AD685" s="56"/>
      <c r="AE685" s="56"/>
      <c r="AF685" s="56"/>
      <c r="AG685" s="56" t="s">
        <v>62</v>
      </c>
      <c r="AH685" s="56"/>
      <c r="AI685" s="56" t="s">
        <v>79</v>
      </c>
      <c r="AJ685" s="56"/>
      <c r="AK685" s="56" t="s">
        <v>3039</v>
      </c>
      <c r="AL685" s="56"/>
      <c r="AM685" s="115"/>
    </row>
    <row r="686" spans="1:39" ht="12.75" customHeight="1">
      <c r="A686" s="14" t="s">
        <v>77</v>
      </c>
      <c r="B686" s="52"/>
      <c r="C686" s="52"/>
      <c r="D686" s="52"/>
      <c r="E686" s="52"/>
      <c r="F686" s="52"/>
      <c r="G686" s="52"/>
      <c r="H686" s="15" t="s">
        <v>762</v>
      </c>
      <c r="I686" s="52"/>
      <c r="J686" s="42" t="str">
        <f>IF($N$7="By Rows","A05","E01")</f>
        <v>E01</v>
      </c>
      <c r="K686" s="53" t="s">
        <v>42</v>
      </c>
      <c r="L686" s="57"/>
      <c r="M686" s="55"/>
      <c r="N686" s="89" t="s">
        <v>80</v>
      </c>
      <c r="O686" s="92" t="s">
        <v>81</v>
      </c>
      <c r="P686" s="124" t="s">
        <v>10</v>
      </c>
      <c r="Q686" s="127" t="s">
        <v>767</v>
      </c>
      <c r="R686" s="91"/>
      <c r="S686" s="56" t="s">
        <v>57</v>
      </c>
      <c r="T686" s="56" t="s">
        <v>14</v>
      </c>
      <c r="U686" s="56"/>
      <c r="V686" s="56"/>
      <c r="W686" s="56"/>
      <c r="X686" s="15" t="s">
        <v>78</v>
      </c>
      <c r="Y686" s="56" t="s">
        <v>63</v>
      </c>
      <c r="Z686" s="56"/>
      <c r="AA686" s="56"/>
      <c r="AB686" s="56"/>
      <c r="AC686" s="56"/>
      <c r="AD686" s="56"/>
      <c r="AE686" s="56"/>
      <c r="AF686" s="56"/>
      <c r="AG686" s="56" t="s">
        <v>62</v>
      </c>
      <c r="AH686" s="56"/>
      <c r="AI686" s="56" t="s">
        <v>79</v>
      </c>
      <c r="AJ686" s="56"/>
      <c r="AK686" s="56" t="s">
        <v>3039</v>
      </c>
      <c r="AL686" s="56"/>
      <c r="AM686" s="115"/>
    </row>
    <row r="687" spans="1:39" ht="12.75" customHeight="1" thickBot="1">
      <c r="A687" s="14" t="s">
        <v>77</v>
      </c>
      <c r="B687" s="52"/>
      <c r="C687" s="52"/>
      <c r="D687" s="52"/>
      <c r="E687" s="52"/>
      <c r="F687" s="52"/>
      <c r="G687" s="52"/>
      <c r="H687" s="15" t="s">
        <v>762</v>
      </c>
      <c r="I687" s="52"/>
      <c r="J687" s="42" t="str">
        <f>IF($N$7="By Rows","A06","F01")</f>
        <v>F01</v>
      </c>
      <c r="K687" s="53" t="s">
        <v>42</v>
      </c>
      <c r="L687" s="57"/>
      <c r="M687" s="55"/>
      <c r="N687" s="89" t="s">
        <v>80</v>
      </c>
      <c r="O687" s="92" t="s">
        <v>81</v>
      </c>
      <c r="P687" s="124" t="s">
        <v>10</v>
      </c>
      <c r="Q687" s="127" t="s">
        <v>768</v>
      </c>
      <c r="R687" s="91"/>
      <c r="S687" s="56" t="s">
        <v>57</v>
      </c>
      <c r="T687" s="56" t="s">
        <v>14</v>
      </c>
      <c r="U687" s="56"/>
      <c r="V687" s="56"/>
      <c r="W687" s="56"/>
      <c r="X687" s="15" t="s">
        <v>78</v>
      </c>
      <c r="Y687" s="56" t="s">
        <v>63</v>
      </c>
      <c r="Z687" s="56"/>
      <c r="AA687" s="56"/>
      <c r="AB687" s="56"/>
      <c r="AC687" s="56"/>
      <c r="AD687" s="56"/>
      <c r="AE687" s="56"/>
      <c r="AF687" s="56"/>
      <c r="AG687" s="56" t="s">
        <v>62</v>
      </c>
      <c r="AH687" s="56"/>
      <c r="AI687" s="56" t="s">
        <v>79</v>
      </c>
      <c r="AJ687" s="56"/>
      <c r="AK687" s="56" t="s">
        <v>3039</v>
      </c>
      <c r="AL687" s="56"/>
      <c r="AM687" s="117"/>
    </row>
    <row r="688" spans="1:39" ht="12.75" customHeight="1">
      <c r="A688" s="14" t="s">
        <v>77</v>
      </c>
      <c r="B688" s="52"/>
      <c r="C688" s="52"/>
      <c r="D688" s="52"/>
      <c r="E688" s="52"/>
      <c r="F688" s="52"/>
      <c r="G688" s="52"/>
      <c r="H688" s="15" t="s">
        <v>762</v>
      </c>
      <c r="I688" s="52"/>
      <c r="J688" s="42" t="str">
        <f>IF($N$7="By Rows","A07","G01")</f>
        <v>G01</v>
      </c>
      <c r="K688" s="53" t="s">
        <v>42</v>
      </c>
      <c r="L688" s="57"/>
      <c r="M688" s="55"/>
      <c r="N688" s="89" t="s">
        <v>80</v>
      </c>
      <c r="O688" s="92" t="s">
        <v>81</v>
      </c>
      <c r="P688" s="124" t="s">
        <v>10</v>
      </c>
      <c r="Q688" s="127" t="s">
        <v>769</v>
      </c>
      <c r="R688" s="91"/>
      <c r="S688" s="56" t="s">
        <v>57</v>
      </c>
      <c r="T688" s="56" t="s">
        <v>14</v>
      </c>
      <c r="U688" s="56"/>
      <c r="V688" s="56"/>
      <c r="W688" s="56"/>
      <c r="X688" s="15" t="s">
        <v>78</v>
      </c>
      <c r="Y688" s="56" t="s">
        <v>63</v>
      </c>
      <c r="Z688" s="56"/>
      <c r="AA688" s="56"/>
      <c r="AB688" s="56"/>
      <c r="AC688" s="56"/>
      <c r="AD688" s="56"/>
      <c r="AE688" s="56"/>
      <c r="AF688" s="56"/>
      <c r="AG688" s="56" t="s">
        <v>62</v>
      </c>
      <c r="AH688" s="56"/>
      <c r="AI688" s="56" t="s">
        <v>79</v>
      </c>
      <c r="AJ688" s="56"/>
      <c r="AK688" s="56" t="s">
        <v>3039</v>
      </c>
      <c r="AL688" s="56"/>
      <c r="AM688" s="114"/>
    </row>
    <row r="689" spans="1:38" ht="12.75" customHeight="1">
      <c r="A689" s="14" t="s">
        <v>77</v>
      </c>
      <c r="B689" s="52"/>
      <c r="C689" s="52"/>
      <c r="D689" s="52"/>
      <c r="E689" s="52"/>
      <c r="F689" s="52"/>
      <c r="G689" s="52"/>
      <c r="H689" s="15" t="s">
        <v>762</v>
      </c>
      <c r="I689" s="52"/>
      <c r="J689" s="42" t="str">
        <f>IF($N$7="By Rows","A08","H01")</f>
        <v>H01</v>
      </c>
      <c r="K689" s="53" t="s">
        <v>42</v>
      </c>
      <c r="L689" s="57"/>
      <c r="M689" s="55"/>
      <c r="N689" s="89" t="s">
        <v>80</v>
      </c>
      <c r="O689" s="92" t="s">
        <v>81</v>
      </c>
      <c r="P689" s="124" t="s">
        <v>10</v>
      </c>
      <c r="Q689" s="127" t="s">
        <v>770</v>
      </c>
      <c r="R689" s="91"/>
      <c r="S689" s="56" t="s">
        <v>57</v>
      </c>
      <c r="T689" s="56" t="s">
        <v>14</v>
      </c>
      <c r="U689" s="56"/>
      <c r="V689" s="56"/>
      <c r="W689" s="56"/>
      <c r="X689" s="15" t="s">
        <v>78</v>
      </c>
      <c r="Y689" s="56" t="s">
        <v>63</v>
      </c>
      <c r="Z689" s="56"/>
      <c r="AA689" s="56"/>
      <c r="AB689" s="56"/>
      <c r="AC689" s="56"/>
      <c r="AD689" s="56"/>
      <c r="AE689" s="56"/>
      <c r="AF689" s="56"/>
      <c r="AG689" s="56" t="s">
        <v>62</v>
      </c>
      <c r="AH689" s="56"/>
      <c r="AI689" s="56" t="s">
        <v>79</v>
      </c>
      <c r="AJ689" s="56"/>
      <c r="AK689" s="56" t="s">
        <v>3039</v>
      </c>
      <c r="AL689" s="56"/>
    </row>
    <row r="690" spans="1:38" ht="12.75" customHeight="1">
      <c r="A690" s="14" t="s">
        <v>77</v>
      </c>
      <c r="B690" s="52"/>
      <c r="C690" s="52"/>
      <c r="D690" s="52"/>
      <c r="E690" s="52"/>
      <c r="F690" s="52"/>
      <c r="G690" s="52"/>
      <c r="H690" s="15" t="s">
        <v>762</v>
      </c>
      <c r="I690" s="52"/>
      <c r="J690" s="42" t="str">
        <f>IF($N$7="By Rows","A09","A02")</f>
        <v>A02</v>
      </c>
      <c r="K690" s="53" t="s">
        <v>42</v>
      </c>
      <c r="L690" s="57"/>
      <c r="M690" s="55"/>
      <c r="N690" s="89" t="s">
        <v>80</v>
      </c>
      <c r="O690" s="92" t="s">
        <v>81</v>
      </c>
      <c r="P690" s="124" t="s">
        <v>10</v>
      </c>
      <c r="Q690" s="127" t="s">
        <v>771</v>
      </c>
      <c r="R690" s="91"/>
      <c r="S690" s="56" t="s">
        <v>57</v>
      </c>
      <c r="T690" s="56" t="s">
        <v>14</v>
      </c>
      <c r="U690" s="56"/>
      <c r="V690" s="56"/>
      <c r="W690" s="56"/>
      <c r="X690" s="15" t="s">
        <v>78</v>
      </c>
      <c r="Y690" s="56" t="s">
        <v>63</v>
      </c>
      <c r="Z690" s="56"/>
      <c r="AA690" s="56"/>
      <c r="AB690" s="56"/>
      <c r="AC690" s="56"/>
      <c r="AD690" s="56"/>
      <c r="AE690" s="56"/>
      <c r="AF690" s="56"/>
      <c r="AG690" s="56" t="s">
        <v>62</v>
      </c>
      <c r="AH690" s="56"/>
      <c r="AI690" s="56" t="s">
        <v>79</v>
      </c>
      <c r="AJ690" s="56"/>
      <c r="AK690" s="56" t="s">
        <v>3039</v>
      </c>
      <c r="AL690" s="56"/>
    </row>
    <row r="691" spans="1:38" ht="12.75" customHeight="1">
      <c r="A691" s="14" t="s">
        <v>77</v>
      </c>
      <c r="B691" s="52"/>
      <c r="C691" s="52"/>
      <c r="D691" s="52"/>
      <c r="E691" s="52"/>
      <c r="F691" s="52"/>
      <c r="G691" s="52"/>
      <c r="H691" s="15" t="s">
        <v>762</v>
      </c>
      <c r="I691" s="52"/>
      <c r="J691" s="42" t="str">
        <f>IF($N$7="By Rows","A10","B02")</f>
        <v>B02</v>
      </c>
      <c r="K691" s="53" t="s">
        <v>42</v>
      </c>
      <c r="L691" s="57"/>
      <c r="M691" s="55"/>
      <c r="N691" s="89" t="s">
        <v>80</v>
      </c>
      <c r="O691" s="92" t="s">
        <v>81</v>
      </c>
      <c r="P691" s="124" t="s">
        <v>10</v>
      </c>
      <c r="Q691" s="127" t="s">
        <v>772</v>
      </c>
      <c r="R691" s="91"/>
      <c r="S691" s="56" t="s">
        <v>57</v>
      </c>
      <c r="T691" s="56" t="s">
        <v>14</v>
      </c>
      <c r="U691" s="56"/>
      <c r="V691" s="56"/>
      <c r="W691" s="56"/>
      <c r="X691" s="15" t="s">
        <v>78</v>
      </c>
      <c r="Y691" s="56" t="s">
        <v>63</v>
      </c>
      <c r="Z691" s="56"/>
      <c r="AA691" s="56"/>
      <c r="AB691" s="56"/>
      <c r="AC691" s="56"/>
      <c r="AD691" s="56"/>
      <c r="AE691" s="56"/>
      <c r="AF691" s="56"/>
      <c r="AG691" s="56" t="s">
        <v>62</v>
      </c>
      <c r="AH691" s="56"/>
      <c r="AI691" s="56" t="s">
        <v>79</v>
      </c>
      <c r="AJ691" s="56"/>
      <c r="AK691" s="56" t="s">
        <v>3039</v>
      </c>
      <c r="AL691" s="56"/>
    </row>
    <row r="692" spans="1:38" ht="12.75" customHeight="1">
      <c r="A692" s="14" t="s">
        <v>77</v>
      </c>
      <c r="B692" s="52"/>
      <c r="C692" s="52"/>
      <c r="D692" s="52"/>
      <c r="E692" s="52"/>
      <c r="F692" s="52"/>
      <c r="G692" s="52"/>
      <c r="H692" s="15" t="s">
        <v>762</v>
      </c>
      <c r="I692" s="52"/>
      <c r="J692" s="42" t="str">
        <f>IF($N$7="By Rows","A11","C02")</f>
        <v>C02</v>
      </c>
      <c r="K692" s="53" t="s">
        <v>42</v>
      </c>
      <c r="L692" s="57"/>
      <c r="M692" s="55"/>
      <c r="N692" s="89" t="s">
        <v>80</v>
      </c>
      <c r="O692" s="92" t="s">
        <v>81</v>
      </c>
      <c r="P692" s="124" t="s">
        <v>10</v>
      </c>
      <c r="Q692" s="127" t="s">
        <v>773</v>
      </c>
      <c r="R692" s="91"/>
      <c r="S692" s="56" t="s">
        <v>57</v>
      </c>
      <c r="T692" s="56" t="s">
        <v>14</v>
      </c>
      <c r="U692" s="56"/>
      <c r="V692" s="56"/>
      <c r="W692" s="56"/>
      <c r="X692" s="15" t="s">
        <v>78</v>
      </c>
      <c r="Y692" s="56" t="s">
        <v>63</v>
      </c>
      <c r="Z692" s="56"/>
      <c r="AA692" s="56"/>
      <c r="AB692" s="56"/>
      <c r="AC692" s="56"/>
      <c r="AD692" s="56"/>
      <c r="AE692" s="56"/>
      <c r="AF692" s="56"/>
      <c r="AG692" s="56" t="s">
        <v>62</v>
      </c>
      <c r="AH692" s="56"/>
      <c r="AI692" s="56" t="s">
        <v>79</v>
      </c>
      <c r="AJ692" s="56"/>
      <c r="AK692" s="56" t="s">
        <v>3039</v>
      </c>
      <c r="AL692" s="56"/>
    </row>
    <row r="693" spans="1:38" ht="12.75" customHeight="1">
      <c r="A693" s="14" t="s">
        <v>77</v>
      </c>
      <c r="B693" s="52"/>
      <c r="C693" s="52"/>
      <c r="D693" s="52"/>
      <c r="E693" s="52"/>
      <c r="F693" s="52"/>
      <c r="G693" s="52"/>
      <c r="H693" s="15" t="s">
        <v>762</v>
      </c>
      <c r="I693" s="52"/>
      <c r="J693" s="42" t="str">
        <f>IF($N$7="By Rows","A12","D02")</f>
        <v>D02</v>
      </c>
      <c r="K693" s="53" t="s">
        <v>42</v>
      </c>
      <c r="L693" s="57"/>
      <c r="M693" s="55"/>
      <c r="N693" s="89" t="s">
        <v>80</v>
      </c>
      <c r="O693" s="92" t="s">
        <v>81</v>
      </c>
      <c r="P693" s="124" t="s">
        <v>10</v>
      </c>
      <c r="Q693" s="127" t="s">
        <v>774</v>
      </c>
      <c r="R693" s="91"/>
      <c r="S693" s="56" t="s">
        <v>57</v>
      </c>
      <c r="T693" s="56" t="s">
        <v>14</v>
      </c>
      <c r="U693" s="56"/>
      <c r="V693" s="56"/>
      <c r="W693" s="56"/>
      <c r="X693" s="15" t="s">
        <v>78</v>
      </c>
      <c r="Y693" s="56" t="s">
        <v>63</v>
      </c>
      <c r="Z693" s="56"/>
      <c r="AA693" s="56"/>
      <c r="AB693" s="56"/>
      <c r="AC693" s="56"/>
      <c r="AD693" s="56"/>
      <c r="AE693" s="56"/>
      <c r="AF693" s="56"/>
      <c r="AG693" s="56" t="s">
        <v>62</v>
      </c>
      <c r="AH693" s="56"/>
      <c r="AI693" s="56" t="s">
        <v>79</v>
      </c>
      <c r="AJ693" s="56"/>
      <c r="AK693" s="56" t="s">
        <v>3039</v>
      </c>
      <c r="AL693" s="56"/>
    </row>
    <row r="694" spans="1:38" ht="12.75" customHeight="1">
      <c r="A694" s="14" t="s">
        <v>77</v>
      </c>
      <c r="B694" s="52"/>
      <c r="C694" s="52"/>
      <c r="D694" s="52"/>
      <c r="E694" s="52"/>
      <c r="F694" s="52"/>
      <c r="G694" s="52"/>
      <c r="H694" s="15" t="s">
        <v>762</v>
      </c>
      <c r="I694" s="52"/>
      <c r="J694" s="42" t="str">
        <f>IF($N$7="By Rows","B01","E02")</f>
        <v>E02</v>
      </c>
      <c r="K694" s="53" t="s">
        <v>42</v>
      </c>
      <c r="L694" s="57"/>
      <c r="M694" s="55"/>
      <c r="N694" s="89" t="s">
        <v>80</v>
      </c>
      <c r="O694" s="92" t="s">
        <v>81</v>
      </c>
      <c r="P694" s="124" t="s">
        <v>10</v>
      </c>
      <c r="Q694" s="127" t="s">
        <v>775</v>
      </c>
      <c r="R694" s="91"/>
      <c r="S694" s="56" t="s">
        <v>57</v>
      </c>
      <c r="T694" s="56" t="s">
        <v>14</v>
      </c>
      <c r="U694" s="56"/>
      <c r="V694" s="56"/>
      <c r="W694" s="56"/>
      <c r="X694" s="15" t="s">
        <v>78</v>
      </c>
      <c r="Y694" s="56" t="s">
        <v>63</v>
      </c>
      <c r="Z694" s="56"/>
      <c r="AA694" s="56"/>
      <c r="AB694" s="56"/>
      <c r="AC694" s="56"/>
      <c r="AD694" s="56"/>
      <c r="AE694" s="56"/>
      <c r="AF694" s="56"/>
      <c r="AG694" s="56" t="s">
        <v>62</v>
      </c>
      <c r="AH694" s="56"/>
      <c r="AI694" s="56" t="s">
        <v>79</v>
      </c>
      <c r="AJ694" s="56"/>
      <c r="AK694" s="56" t="s">
        <v>3039</v>
      </c>
      <c r="AL694" s="56"/>
    </row>
    <row r="695" spans="1:38" ht="12.75" customHeight="1">
      <c r="A695" s="14" t="s">
        <v>77</v>
      </c>
      <c r="B695" s="52"/>
      <c r="C695" s="52"/>
      <c r="D695" s="52"/>
      <c r="E695" s="52"/>
      <c r="F695" s="52"/>
      <c r="G695" s="52"/>
      <c r="H695" s="15" t="s">
        <v>762</v>
      </c>
      <c r="I695" s="52"/>
      <c r="J695" s="42" t="str">
        <f>IF($N$7="By Rows","B02","F02")</f>
        <v>F02</v>
      </c>
      <c r="K695" s="53" t="s">
        <v>42</v>
      </c>
      <c r="L695" s="57"/>
      <c r="M695" s="55"/>
      <c r="N695" s="89" t="s">
        <v>80</v>
      </c>
      <c r="O695" s="92" t="s">
        <v>81</v>
      </c>
      <c r="P695" s="124" t="s">
        <v>10</v>
      </c>
      <c r="Q695" s="127" t="s">
        <v>776</v>
      </c>
      <c r="R695" s="91"/>
      <c r="S695" s="56" t="s">
        <v>57</v>
      </c>
      <c r="T695" s="56" t="s">
        <v>14</v>
      </c>
      <c r="U695" s="56"/>
      <c r="V695" s="56"/>
      <c r="W695" s="56"/>
      <c r="X695" s="15" t="s">
        <v>78</v>
      </c>
      <c r="Y695" s="56" t="s">
        <v>63</v>
      </c>
      <c r="Z695" s="56"/>
      <c r="AA695" s="56"/>
      <c r="AB695" s="56"/>
      <c r="AC695" s="56"/>
      <c r="AD695" s="56"/>
      <c r="AE695" s="56"/>
      <c r="AF695" s="56"/>
      <c r="AG695" s="56" t="s">
        <v>62</v>
      </c>
      <c r="AH695" s="56"/>
      <c r="AI695" s="56" t="s">
        <v>79</v>
      </c>
      <c r="AJ695" s="56"/>
      <c r="AK695" s="56" t="s">
        <v>3039</v>
      </c>
      <c r="AL695" s="56"/>
    </row>
    <row r="696" spans="1:38" ht="12.75" customHeight="1">
      <c r="A696" s="14" t="s">
        <v>77</v>
      </c>
      <c r="B696" s="52"/>
      <c r="C696" s="52"/>
      <c r="D696" s="52"/>
      <c r="E696" s="52"/>
      <c r="F696" s="52"/>
      <c r="G696" s="52"/>
      <c r="H696" s="15" t="s">
        <v>762</v>
      </c>
      <c r="I696" s="52"/>
      <c r="J696" s="42" t="str">
        <f>IF($N$7="By Rows","B03","G02")</f>
        <v>G02</v>
      </c>
      <c r="K696" s="53" t="s">
        <v>42</v>
      </c>
      <c r="L696" s="57"/>
      <c r="M696" s="55"/>
      <c r="N696" s="89" t="s">
        <v>80</v>
      </c>
      <c r="O696" s="92" t="s">
        <v>81</v>
      </c>
      <c r="P696" s="124" t="s">
        <v>10</v>
      </c>
      <c r="Q696" s="127" t="s">
        <v>777</v>
      </c>
      <c r="R696" s="91"/>
      <c r="S696" s="56" t="s">
        <v>57</v>
      </c>
      <c r="T696" s="56" t="s">
        <v>14</v>
      </c>
      <c r="U696" s="56"/>
      <c r="V696" s="56"/>
      <c r="W696" s="56"/>
      <c r="X696" s="15" t="s">
        <v>78</v>
      </c>
      <c r="Y696" s="56" t="s">
        <v>63</v>
      </c>
      <c r="Z696" s="56"/>
      <c r="AA696" s="56"/>
      <c r="AB696" s="56"/>
      <c r="AC696" s="56"/>
      <c r="AD696" s="56"/>
      <c r="AE696" s="56"/>
      <c r="AF696" s="56"/>
      <c r="AG696" s="56" t="s">
        <v>62</v>
      </c>
      <c r="AH696" s="56"/>
      <c r="AI696" s="56" t="s">
        <v>79</v>
      </c>
      <c r="AJ696" s="56"/>
      <c r="AK696" s="56" t="s">
        <v>3039</v>
      </c>
      <c r="AL696" s="56"/>
    </row>
    <row r="697" spans="1:38" ht="12.75" customHeight="1">
      <c r="A697" s="14" t="s">
        <v>77</v>
      </c>
      <c r="B697" s="52"/>
      <c r="C697" s="52"/>
      <c r="D697" s="52"/>
      <c r="E697" s="52"/>
      <c r="F697" s="52"/>
      <c r="G697" s="52"/>
      <c r="H697" s="15" t="s">
        <v>762</v>
      </c>
      <c r="I697" s="52"/>
      <c r="J697" s="42" t="str">
        <f>IF($N$7="By Rows","B04","H02")</f>
        <v>H02</v>
      </c>
      <c r="K697" s="53" t="s">
        <v>42</v>
      </c>
      <c r="L697" s="57"/>
      <c r="M697" s="55"/>
      <c r="N697" s="89" t="s">
        <v>80</v>
      </c>
      <c r="O697" s="92" t="s">
        <v>81</v>
      </c>
      <c r="P697" s="124" t="s">
        <v>10</v>
      </c>
      <c r="Q697" s="127" t="s">
        <v>778</v>
      </c>
      <c r="R697" s="91"/>
      <c r="S697" s="56" t="s">
        <v>57</v>
      </c>
      <c r="T697" s="56" t="s">
        <v>14</v>
      </c>
      <c r="U697" s="56"/>
      <c r="V697" s="56"/>
      <c r="W697" s="56"/>
      <c r="X697" s="15" t="s">
        <v>78</v>
      </c>
      <c r="Y697" s="56" t="s">
        <v>63</v>
      </c>
      <c r="Z697" s="56"/>
      <c r="AA697" s="56"/>
      <c r="AB697" s="56"/>
      <c r="AC697" s="56"/>
      <c r="AD697" s="56"/>
      <c r="AE697" s="56"/>
      <c r="AF697" s="56"/>
      <c r="AG697" s="56" t="s">
        <v>62</v>
      </c>
      <c r="AH697" s="56"/>
      <c r="AI697" s="56" t="s">
        <v>79</v>
      </c>
      <c r="AJ697" s="56"/>
      <c r="AK697" s="56" t="s">
        <v>3039</v>
      </c>
      <c r="AL697" s="56"/>
    </row>
    <row r="698" spans="1:38" ht="12.75" customHeight="1">
      <c r="A698" s="14" t="s">
        <v>77</v>
      </c>
      <c r="B698" s="52"/>
      <c r="C698" s="52"/>
      <c r="D698" s="52"/>
      <c r="E698" s="52"/>
      <c r="F698" s="52"/>
      <c r="G698" s="52"/>
      <c r="H698" s="15" t="s">
        <v>762</v>
      </c>
      <c r="I698" s="52"/>
      <c r="J698" s="42" t="str">
        <f>IF($N$7="By Rows","B05","A03")</f>
        <v>A03</v>
      </c>
      <c r="K698" s="53" t="s">
        <v>42</v>
      </c>
      <c r="L698" s="57"/>
      <c r="M698" s="55"/>
      <c r="N698" s="89" t="s">
        <v>80</v>
      </c>
      <c r="O698" s="92" t="s">
        <v>81</v>
      </c>
      <c r="P698" s="124" t="s">
        <v>10</v>
      </c>
      <c r="Q698" s="127" t="s">
        <v>779</v>
      </c>
      <c r="R698" s="91"/>
      <c r="S698" s="56" t="s">
        <v>57</v>
      </c>
      <c r="T698" s="56" t="s">
        <v>14</v>
      </c>
      <c r="U698" s="56"/>
      <c r="V698" s="56"/>
      <c r="W698" s="56"/>
      <c r="X698" s="15" t="s">
        <v>78</v>
      </c>
      <c r="Y698" s="56" t="s">
        <v>63</v>
      </c>
      <c r="Z698" s="56"/>
      <c r="AA698" s="56"/>
      <c r="AB698" s="56"/>
      <c r="AC698" s="56"/>
      <c r="AD698" s="56"/>
      <c r="AE698" s="56"/>
      <c r="AF698" s="56"/>
      <c r="AG698" s="56" t="s">
        <v>62</v>
      </c>
      <c r="AH698" s="56"/>
      <c r="AI698" s="56" t="s">
        <v>79</v>
      </c>
      <c r="AJ698" s="56"/>
      <c r="AK698" s="56" t="s">
        <v>3039</v>
      </c>
      <c r="AL698" s="56"/>
    </row>
    <row r="699" spans="1:38" ht="12.75" customHeight="1">
      <c r="A699" s="14" t="s">
        <v>77</v>
      </c>
      <c r="B699" s="52"/>
      <c r="C699" s="52"/>
      <c r="D699" s="52"/>
      <c r="E699" s="52"/>
      <c r="F699" s="52"/>
      <c r="G699" s="52"/>
      <c r="H699" s="15" t="s">
        <v>762</v>
      </c>
      <c r="I699" s="52"/>
      <c r="J699" s="42" t="str">
        <f>IF($N$7="By Rows","B06","B03")</f>
        <v>B03</v>
      </c>
      <c r="K699" s="53" t="s">
        <v>42</v>
      </c>
      <c r="L699" s="57"/>
      <c r="M699" s="55"/>
      <c r="N699" s="89" t="s">
        <v>80</v>
      </c>
      <c r="O699" s="92" t="s">
        <v>81</v>
      </c>
      <c r="P699" s="124" t="s">
        <v>10</v>
      </c>
      <c r="Q699" s="127" t="s">
        <v>780</v>
      </c>
      <c r="R699" s="91"/>
      <c r="S699" s="56" t="s">
        <v>57</v>
      </c>
      <c r="T699" s="56" t="s">
        <v>14</v>
      </c>
      <c r="U699" s="56"/>
      <c r="V699" s="56"/>
      <c r="W699" s="56"/>
      <c r="X699" s="15" t="s">
        <v>78</v>
      </c>
      <c r="Y699" s="56" t="s">
        <v>63</v>
      </c>
      <c r="Z699" s="56"/>
      <c r="AA699" s="56"/>
      <c r="AB699" s="56"/>
      <c r="AC699" s="56"/>
      <c r="AD699" s="56"/>
      <c r="AE699" s="56"/>
      <c r="AF699" s="56"/>
      <c r="AG699" s="56" t="s">
        <v>62</v>
      </c>
      <c r="AH699" s="56"/>
      <c r="AI699" s="56" t="s">
        <v>79</v>
      </c>
      <c r="AJ699" s="56"/>
      <c r="AK699" s="56" t="s">
        <v>3039</v>
      </c>
      <c r="AL699" s="56"/>
    </row>
    <row r="700" spans="1:38" ht="12.75" customHeight="1">
      <c r="A700" s="14" t="s">
        <v>77</v>
      </c>
      <c r="B700" s="52"/>
      <c r="C700" s="52"/>
      <c r="D700" s="52"/>
      <c r="E700" s="52"/>
      <c r="F700" s="52"/>
      <c r="G700" s="52"/>
      <c r="H700" s="15" t="s">
        <v>762</v>
      </c>
      <c r="I700" s="52"/>
      <c r="J700" s="42" t="str">
        <f>IF($N$7="By Rows","B07","C03")</f>
        <v>C03</v>
      </c>
      <c r="K700" s="53" t="s">
        <v>42</v>
      </c>
      <c r="L700" s="57"/>
      <c r="M700" s="55"/>
      <c r="N700" s="89" t="s">
        <v>80</v>
      </c>
      <c r="O700" s="92" t="s">
        <v>81</v>
      </c>
      <c r="P700" s="124" t="s">
        <v>10</v>
      </c>
      <c r="Q700" s="127" t="s">
        <v>781</v>
      </c>
      <c r="R700" s="91"/>
      <c r="S700" s="56" t="s">
        <v>57</v>
      </c>
      <c r="T700" s="56" t="s">
        <v>14</v>
      </c>
      <c r="U700" s="56"/>
      <c r="V700" s="56"/>
      <c r="W700" s="56"/>
      <c r="X700" s="15" t="s">
        <v>78</v>
      </c>
      <c r="Y700" s="56" t="s">
        <v>63</v>
      </c>
      <c r="Z700" s="56"/>
      <c r="AA700" s="56"/>
      <c r="AB700" s="56"/>
      <c r="AC700" s="56"/>
      <c r="AD700" s="56"/>
      <c r="AE700" s="56"/>
      <c r="AF700" s="56"/>
      <c r="AG700" s="56" t="s">
        <v>62</v>
      </c>
      <c r="AH700" s="56"/>
      <c r="AI700" s="56" t="s">
        <v>79</v>
      </c>
      <c r="AJ700" s="56"/>
      <c r="AK700" s="56" t="s">
        <v>3039</v>
      </c>
      <c r="AL700" s="56"/>
    </row>
    <row r="701" spans="1:38" ht="12.75" customHeight="1">
      <c r="A701" s="14" t="s">
        <v>77</v>
      </c>
      <c r="B701" s="52"/>
      <c r="C701" s="52"/>
      <c r="D701" s="52"/>
      <c r="E701" s="52"/>
      <c r="F701" s="52"/>
      <c r="G701" s="52"/>
      <c r="H701" s="15" t="s">
        <v>762</v>
      </c>
      <c r="I701" s="52"/>
      <c r="J701" s="42" t="str">
        <f>IF($N$7="By Rows","B08","D03")</f>
        <v>D03</v>
      </c>
      <c r="K701" s="53" t="s">
        <v>42</v>
      </c>
      <c r="L701" s="57"/>
      <c r="M701" s="55"/>
      <c r="N701" s="89" t="s">
        <v>80</v>
      </c>
      <c r="O701" s="92" t="s">
        <v>81</v>
      </c>
      <c r="P701" s="124" t="s">
        <v>10</v>
      </c>
      <c r="Q701" s="127" t="s">
        <v>782</v>
      </c>
      <c r="R701" s="91"/>
      <c r="S701" s="56" t="s">
        <v>57</v>
      </c>
      <c r="T701" s="56" t="s">
        <v>14</v>
      </c>
      <c r="U701" s="56"/>
      <c r="V701" s="56"/>
      <c r="W701" s="56"/>
      <c r="X701" s="15" t="s">
        <v>78</v>
      </c>
      <c r="Y701" s="56" t="s">
        <v>63</v>
      </c>
      <c r="Z701" s="56"/>
      <c r="AA701" s="56"/>
      <c r="AB701" s="56"/>
      <c r="AC701" s="56"/>
      <c r="AD701" s="56"/>
      <c r="AE701" s="56"/>
      <c r="AF701" s="56"/>
      <c r="AG701" s="56" t="s">
        <v>62</v>
      </c>
      <c r="AH701" s="56"/>
      <c r="AI701" s="56" t="s">
        <v>79</v>
      </c>
      <c r="AJ701" s="56"/>
      <c r="AK701" s="56" t="s">
        <v>3039</v>
      </c>
      <c r="AL701" s="56"/>
    </row>
    <row r="702" spans="1:38" ht="12.75" customHeight="1">
      <c r="A702" s="14" t="s">
        <v>77</v>
      </c>
      <c r="B702" s="52"/>
      <c r="C702" s="52"/>
      <c r="D702" s="52"/>
      <c r="E702" s="52"/>
      <c r="F702" s="52"/>
      <c r="G702" s="52"/>
      <c r="H702" s="15" t="s">
        <v>762</v>
      </c>
      <c r="I702" s="52"/>
      <c r="J702" s="42" t="str">
        <f>IF($N$7="By Rows","B09","E03")</f>
        <v>E03</v>
      </c>
      <c r="K702" s="53" t="s">
        <v>42</v>
      </c>
      <c r="L702" s="57"/>
      <c r="M702" s="55"/>
      <c r="N702" s="89" t="s">
        <v>80</v>
      </c>
      <c r="O702" s="92" t="s">
        <v>81</v>
      </c>
      <c r="P702" s="124" t="s">
        <v>10</v>
      </c>
      <c r="Q702" s="127" t="s">
        <v>783</v>
      </c>
      <c r="R702" s="91"/>
      <c r="S702" s="56" t="s">
        <v>57</v>
      </c>
      <c r="T702" s="56" t="s">
        <v>14</v>
      </c>
      <c r="U702" s="56"/>
      <c r="V702" s="56"/>
      <c r="W702" s="56"/>
      <c r="X702" s="15" t="s">
        <v>78</v>
      </c>
      <c r="Y702" s="56" t="s">
        <v>63</v>
      </c>
      <c r="Z702" s="56"/>
      <c r="AA702" s="56"/>
      <c r="AB702" s="56"/>
      <c r="AC702" s="56"/>
      <c r="AD702" s="56"/>
      <c r="AE702" s="56"/>
      <c r="AF702" s="56"/>
      <c r="AG702" s="56" t="s">
        <v>62</v>
      </c>
      <c r="AH702" s="56"/>
      <c r="AI702" s="56" t="s">
        <v>79</v>
      </c>
      <c r="AJ702" s="56"/>
      <c r="AK702" s="56" t="s">
        <v>3039</v>
      </c>
      <c r="AL702" s="56"/>
    </row>
    <row r="703" spans="1:38" ht="12.75" customHeight="1">
      <c r="A703" s="14" t="s">
        <v>77</v>
      </c>
      <c r="B703" s="52"/>
      <c r="C703" s="52"/>
      <c r="D703" s="52"/>
      <c r="E703" s="52"/>
      <c r="F703" s="52"/>
      <c r="G703" s="52"/>
      <c r="H703" s="15" t="s">
        <v>762</v>
      </c>
      <c r="I703" s="52"/>
      <c r="J703" s="42" t="str">
        <f>IF($N$7="By Rows","B10","F03")</f>
        <v>F03</v>
      </c>
      <c r="K703" s="53" t="s">
        <v>42</v>
      </c>
      <c r="L703" s="57"/>
      <c r="M703" s="55"/>
      <c r="N703" s="89" t="s">
        <v>80</v>
      </c>
      <c r="O703" s="92" t="s">
        <v>81</v>
      </c>
      <c r="P703" s="124" t="s">
        <v>10</v>
      </c>
      <c r="Q703" s="127" t="s">
        <v>784</v>
      </c>
      <c r="R703" s="91"/>
      <c r="S703" s="56" t="s">
        <v>57</v>
      </c>
      <c r="T703" s="56" t="s">
        <v>14</v>
      </c>
      <c r="U703" s="56"/>
      <c r="V703" s="56"/>
      <c r="W703" s="56"/>
      <c r="X703" s="15" t="s">
        <v>78</v>
      </c>
      <c r="Y703" s="56" t="s">
        <v>63</v>
      </c>
      <c r="Z703" s="56"/>
      <c r="AA703" s="56"/>
      <c r="AB703" s="56"/>
      <c r="AC703" s="56"/>
      <c r="AD703" s="56"/>
      <c r="AE703" s="56"/>
      <c r="AF703" s="56"/>
      <c r="AG703" s="56" t="s">
        <v>62</v>
      </c>
      <c r="AH703" s="56"/>
      <c r="AI703" s="56" t="s">
        <v>79</v>
      </c>
      <c r="AJ703" s="56"/>
      <c r="AK703" s="56" t="s">
        <v>3039</v>
      </c>
      <c r="AL703" s="56"/>
    </row>
    <row r="704" spans="1:38" ht="12.75" customHeight="1">
      <c r="A704" s="14" t="s">
        <v>77</v>
      </c>
      <c r="B704" s="52"/>
      <c r="C704" s="52"/>
      <c r="D704" s="52"/>
      <c r="E704" s="52"/>
      <c r="F704" s="52"/>
      <c r="G704" s="52"/>
      <c r="H704" s="15" t="s">
        <v>762</v>
      </c>
      <c r="I704" s="52"/>
      <c r="J704" s="42" t="str">
        <f>IF($N$7="By Rows","B11","G03")</f>
        <v>G03</v>
      </c>
      <c r="K704" s="53" t="s">
        <v>42</v>
      </c>
      <c r="L704" s="57"/>
      <c r="M704" s="55"/>
      <c r="N704" s="89" t="s">
        <v>80</v>
      </c>
      <c r="O704" s="92" t="s">
        <v>81</v>
      </c>
      <c r="P704" s="124" t="s">
        <v>10</v>
      </c>
      <c r="Q704" s="127" t="s">
        <v>785</v>
      </c>
      <c r="R704" s="91"/>
      <c r="S704" s="56" t="s">
        <v>57</v>
      </c>
      <c r="T704" s="56" t="s">
        <v>14</v>
      </c>
      <c r="U704" s="56"/>
      <c r="V704" s="56"/>
      <c r="W704" s="56"/>
      <c r="X704" s="15" t="s">
        <v>78</v>
      </c>
      <c r="Y704" s="56" t="s">
        <v>63</v>
      </c>
      <c r="Z704" s="56"/>
      <c r="AA704" s="56"/>
      <c r="AB704" s="56"/>
      <c r="AC704" s="56"/>
      <c r="AD704" s="56"/>
      <c r="AE704" s="56"/>
      <c r="AF704" s="56"/>
      <c r="AG704" s="56" t="s">
        <v>62</v>
      </c>
      <c r="AH704" s="56"/>
      <c r="AI704" s="56" t="s">
        <v>79</v>
      </c>
      <c r="AJ704" s="56"/>
      <c r="AK704" s="56" t="s">
        <v>3039</v>
      </c>
      <c r="AL704" s="56"/>
    </row>
    <row r="705" spans="1:38" ht="12.75" customHeight="1">
      <c r="A705" s="14" t="s">
        <v>77</v>
      </c>
      <c r="B705" s="52"/>
      <c r="C705" s="52"/>
      <c r="D705" s="52"/>
      <c r="E705" s="52"/>
      <c r="F705" s="52"/>
      <c r="G705" s="52"/>
      <c r="H705" s="15" t="s">
        <v>762</v>
      </c>
      <c r="I705" s="52"/>
      <c r="J705" s="42" t="str">
        <f>IF($N$7="By Rows","B12","H03")</f>
        <v>H03</v>
      </c>
      <c r="K705" s="53" t="s">
        <v>42</v>
      </c>
      <c r="L705" s="57"/>
      <c r="M705" s="55"/>
      <c r="N705" s="89" t="s">
        <v>80</v>
      </c>
      <c r="O705" s="92" t="s">
        <v>81</v>
      </c>
      <c r="P705" s="124" t="s">
        <v>10</v>
      </c>
      <c r="Q705" s="127" t="s">
        <v>786</v>
      </c>
      <c r="R705" s="91"/>
      <c r="S705" s="56" t="s">
        <v>57</v>
      </c>
      <c r="T705" s="56" t="s">
        <v>14</v>
      </c>
      <c r="U705" s="56"/>
      <c r="V705" s="56"/>
      <c r="W705" s="56"/>
      <c r="X705" s="15" t="s">
        <v>78</v>
      </c>
      <c r="Y705" s="56" t="s">
        <v>63</v>
      </c>
      <c r="Z705" s="56"/>
      <c r="AA705" s="56"/>
      <c r="AB705" s="56"/>
      <c r="AC705" s="56"/>
      <c r="AD705" s="56"/>
      <c r="AE705" s="56"/>
      <c r="AF705" s="56"/>
      <c r="AG705" s="56" t="s">
        <v>62</v>
      </c>
      <c r="AH705" s="56"/>
      <c r="AI705" s="56" t="s">
        <v>79</v>
      </c>
      <c r="AJ705" s="56"/>
      <c r="AK705" s="56" t="s">
        <v>3039</v>
      </c>
      <c r="AL705" s="56"/>
    </row>
    <row r="706" spans="1:38" ht="12.75" customHeight="1">
      <c r="A706" s="14" t="s">
        <v>77</v>
      </c>
      <c r="B706" s="52"/>
      <c r="C706" s="52"/>
      <c r="D706" s="52"/>
      <c r="E706" s="52"/>
      <c r="F706" s="52"/>
      <c r="G706" s="52"/>
      <c r="H706" s="15" t="s">
        <v>762</v>
      </c>
      <c r="I706" s="52"/>
      <c r="J706" s="42" t="str">
        <f>IF($N$7="By Rows","C01","A04")</f>
        <v>A04</v>
      </c>
      <c r="K706" s="53" t="s">
        <v>42</v>
      </c>
      <c r="L706" s="57"/>
      <c r="M706" s="55"/>
      <c r="N706" s="89" t="s">
        <v>80</v>
      </c>
      <c r="O706" s="92" t="s">
        <v>81</v>
      </c>
      <c r="P706" s="124" t="s">
        <v>10</v>
      </c>
      <c r="Q706" s="127" t="s">
        <v>787</v>
      </c>
      <c r="R706" s="91"/>
      <c r="S706" s="56" t="s">
        <v>57</v>
      </c>
      <c r="T706" s="56" t="s">
        <v>14</v>
      </c>
      <c r="U706" s="56"/>
      <c r="V706" s="56"/>
      <c r="W706" s="56"/>
      <c r="X706" s="15" t="s">
        <v>78</v>
      </c>
      <c r="Y706" s="56" t="s">
        <v>63</v>
      </c>
      <c r="Z706" s="56"/>
      <c r="AA706" s="56"/>
      <c r="AB706" s="56"/>
      <c r="AC706" s="56"/>
      <c r="AD706" s="56"/>
      <c r="AE706" s="56"/>
      <c r="AF706" s="56"/>
      <c r="AG706" s="56" t="s">
        <v>62</v>
      </c>
      <c r="AH706" s="56"/>
      <c r="AI706" s="56" t="s">
        <v>79</v>
      </c>
      <c r="AJ706" s="56"/>
      <c r="AK706" s="56" t="s">
        <v>3039</v>
      </c>
      <c r="AL706" s="56"/>
    </row>
    <row r="707" spans="1:38" ht="12.75" customHeight="1">
      <c r="A707" s="14" t="s">
        <v>77</v>
      </c>
      <c r="B707" s="52"/>
      <c r="C707" s="52"/>
      <c r="D707" s="52"/>
      <c r="E707" s="52"/>
      <c r="F707" s="52"/>
      <c r="G707" s="52"/>
      <c r="H707" s="15" t="s">
        <v>762</v>
      </c>
      <c r="I707" s="52"/>
      <c r="J707" s="42" t="str">
        <f>IF($N$7="By Rows","C02","B04")</f>
        <v>B04</v>
      </c>
      <c r="K707" s="53" t="s">
        <v>42</v>
      </c>
      <c r="L707" s="57"/>
      <c r="M707" s="55"/>
      <c r="N707" s="89" t="s">
        <v>80</v>
      </c>
      <c r="O707" s="92" t="s">
        <v>81</v>
      </c>
      <c r="P707" s="124" t="s">
        <v>10</v>
      </c>
      <c r="Q707" s="127" t="s">
        <v>788</v>
      </c>
      <c r="R707" s="91"/>
      <c r="S707" s="56" t="s">
        <v>57</v>
      </c>
      <c r="T707" s="56" t="s">
        <v>14</v>
      </c>
      <c r="U707" s="56"/>
      <c r="V707" s="56"/>
      <c r="W707" s="56"/>
      <c r="X707" s="15" t="s">
        <v>78</v>
      </c>
      <c r="Y707" s="56" t="s">
        <v>63</v>
      </c>
      <c r="Z707" s="56"/>
      <c r="AA707" s="56"/>
      <c r="AB707" s="56"/>
      <c r="AC707" s="56"/>
      <c r="AD707" s="56"/>
      <c r="AE707" s="56"/>
      <c r="AF707" s="56"/>
      <c r="AG707" s="56" t="s">
        <v>62</v>
      </c>
      <c r="AH707" s="56"/>
      <c r="AI707" s="56" t="s">
        <v>79</v>
      </c>
      <c r="AJ707" s="56"/>
      <c r="AK707" s="56" t="s">
        <v>3039</v>
      </c>
      <c r="AL707" s="56"/>
    </row>
    <row r="708" spans="1:38" ht="12.75" customHeight="1">
      <c r="A708" s="14" t="s">
        <v>77</v>
      </c>
      <c r="B708" s="52"/>
      <c r="C708" s="52"/>
      <c r="D708" s="52"/>
      <c r="E708" s="52"/>
      <c r="F708" s="52"/>
      <c r="G708" s="52"/>
      <c r="H708" s="15" t="s">
        <v>762</v>
      </c>
      <c r="I708" s="52"/>
      <c r="J708" s="42" t="str">
        <f>IF($N$7="By Rows","C03","C04")</f>
        <v>C04</v>
      </c>
      <c r="K708" s="53" t="s">
        <v>42</v>
      </c>
      <c r="L708" s="57"/>
      <c r="M708" s="55"/>
      <c r="N708" s="89" t="s">
        <v>80</v>
      </c>
      <c r="O708" s="92" t="s">
        <v>81</v>
      </c>
      <c r="P708" s="124" t="s">
        <v>10</v>
      </c>
      <c r="Q708" s="127" t="s">
        <v>789</v>
      </c>
      <c r="R708" s="91"/>
      <c r="S708" s="56" t="s">
        <v>57</v>
      </c>
      <c r="T708" s="56" t="s">
        <v>14</v>
      </c>
      <c r="U708" s="56"/>
      <c r="V708" s="56"/>
      <c r="W708" s="56"/>
      <c r="X708" s="15" t="s">
        <v>78</v>
      </c>
      <c r="Y708" s="56" t="s">
        <v>63</v>
      </c>
      <c r="Z708" s="56"/>
      <c r="AA708" s="56"/>
      <c r="AB708" s="56"/>
      <c r="AC708" s="56"/>
      <c r="AD708" s="56"/>
      <c r="AE708" s="56"/>
      <c r="AF708" s="56"/>
      <c r="AG708" s="56" t="s">
        <v>62</v>
      </c>
      <c r="AH708" s="56"/>
      <c r="AI708" s="56" t="s">
        <v>79</v>
      </c>
      <c r="AJ708" s="56"/>
      <c r="AK708" s="56" t="s">
        <v>3039</v>
      </c>
      <c r="AL708" s="56"/>
    </row>
    <row r="709" spans="1:38" ht="12.75" customHeight="1">
      <c r="A709" s="14" t="s">
        <v>77</v>
      </c>
      <c r="B709" s="52"/>
      <c r="C709" s="52"/>
      <c r="D709" s="52"/>
      <c r="E709" s="52"/>
      <c r="F709" s="52"/>
      <c r="G709" s="52"/>
      <c r="H709" s="15" t="s">
        <v>762</v>
      </c>
      <c r="I709" s="52"/>
      <c r="J709" s="42" t="str">
        <f>IF($N$7="By Rows","C04","D04")</f>
        <v>D04</v>
      </c>
      <c r="K709" s="53" t="s">
        <v>42</v>
      </c>
      <c r="L709" s="57"/>
      <c r="M709" s="55"/>
      <c r="N709" s="89" t="s">
        <v>80</v>
      </c>
      <c r="O709" s="92" t="s">
        <v>81</v>
      </c>
      <c r="P709" s="124" t="s">
        <v>10</v>
      </c>
      <c r="Q709" s="127" t="s">
        <v>790</v>
      </c>
      <c r="R709" s="91"/>
      <c r="S709" s="56" t="s">
        <v>57</v>
      </c>
      <c r="T709" s="56" t="s">
        <v>14</v>
      </c>
      <c r="U709" s="56"/>
      <c r="V709" s="56"/>
      <c r="W709" s="56"/>
      <c r="X709" s="15" t="s">
        <v>78</v>
      </c>
      <c r="Y709" s="56" t="s">
        <v>63</v>
      </c>
      <c r="Z709" s="56"/>
      <c r="AA709" s="56"/>
      <c r="AB709" s="56"/>
      <c r="AC709" s="56"/>
      <c r="AD709" s="56"/>
      <c r="AE709" s="56"/>
      <c r="AF709" s="56"/>
      <c r="AG709" s="56" t="s">
        <v>62</v>
      </c>
      <c r="AH709" s="56"/>
      <c r="AI709" s="56" t="s">
        <v>79</v>
      </c>
      <c r="AJ709" s="56"/>
      <c r="AK709" s="56" t="s">
        <v>3039</v>
      </c>
      <c r="AL709" s="56"/>
    </row>
    <row r="710" spans="1:38" ht="12.75" customHeight="1">
      <c r="A710" s="14" t="s">
        <v>77</v>
      </c>
      <c r="B710" s="52"/>
      <c r="C710" s="52"/>
      <c r="D710" s="52"/>
      <c r="E710" s="52"/>
      <c r="F710" s="52"/>
      <c r="G710" s="52"/>
      <c r="H710" s="15" t="s">
        <v>762</v>
      </c>
      <c r="I710" s="52"/>
      <c r="J710" s="42" t="str">
        <f>IF($N$7="By Rows","C05","E04")</f>
        <v>E04</v>
      </c>
      <c r="K710" s="53" t="s">
        <v>42</v>
      </c>
      <c r="L710" s="57"/>
      <c r="M710" s="55"/>
      <c r="N710" s="89" t="s">
        <v>80</v>
      </c>
      <c r="O710" s="92" t="s">
        <v>81</v>
      </c>
      <c r="P710" s="124" t="s">
        <v>10</v>
      </c>
      <c r="Q710" s="127" t="s">
        <v>791</v>
      </c>
      <c r="R710" s="91"/>
      <c r="S710" s="56" t="s">
        <v>57</v>
      </c>
      <c r="T710" s="56" t="s">
        <v>14</v>
      </c>
      <c r="U710" s="56"/>
      <c r="V710" s="56"/>
      <c r="W710" s="56"/>
      <c r="X710" s="15" t="s">
        <v>78</v>
      </c>
      <c r="Y710" s="56" t="s">
        <v>63</v>
      </c>
      <c r="Z710" s="56"/>
      <c r="AA710" s="56"/>
      <c r="AB710" s="56"/>
      <c r="AC710" s="56"/>
      <c r="AD710" s="56"/>
      <c r="AE710" s="56"/>
      <c r="AF710" s="56"/>
      <c r="AG710" s="56" t="s">
        <v>62</v>
      </c>
      <c r="AH710" s="56"/>
      <c r="AI710" s="56" t="s">
        <v>79</v>
      </c>
      <c r="AJ710" s="56"/>
      <c r="AK710" s="56" t="s">
        <v>3039</v>
      </c>
      <c r="AL710" s="56"/>
    </row>
    <row r="711" spans="1:38" ht="12.75" customHeight="1">
      <c r="A711" s="14" t="s">
        <v>77</v>
      </c>
      <c r="B711" s="52"/>
      <c r="C711" s="52"/>
      <c r="D711" s="52"/>
      <c r="E711" s="52"/>
      <c r="F711" s="52"/>
      <c r="G711" s="52"/>
      <c r="H711" s="15" t="s">
        <v>762</v>
      </c>
      <c r="I711" s="52"/>
      <c r="J711" s="42" t="str">
        <f>IF($N$7="By Rows","C06","F04")</f>
        <v>F04</v>
      </c>
      <c r="K711" s="53" t="s">
        <v>42</v>
      </c>
      <c r="L711" s="57"/>
      <c r="M711" s="55"/>
      <c r="N711" s="89" t="s">
        <v>80</v>
      </c>
      <c r="O711" s="92" t="s">
        <v>81</v>
      </c>
      <c r="P711" s="124" t="s">
        <v>10</v>
      </c>
      <c r="Q711" s="127" t="s">
        <v>792</v>
      </c>
      <c r="R711" s="91"/>
      <c r="S711" s="56" t="s">
        <v>57</v>
      </c>
      <c r="T711" s="56" t="s">
        <v>14</v>
      </c>
      <c r="U711" s="56"/>
      <c r="V711" s="56"/>
      <c r="W711" s="56"/>
      <c r="X711" s="15" t="s">
        <v>78</v>
      </c>
      <c r="Y711" s="56" t="s">
        <v>63</v>
      </c>
      <c r="Z711" s="56"/>
      <c r="AA711" s="56"/>
      <c r="AB711" s="56"/>
      <c r="AC711" s="56"/>
      <c r="AD711" s="56"/>
      <c r="AE711" s="56"/>
      <c r="AF711" s="56"/>
      <c r="AG711" s="56" t="s">
        <v>62</v>
      </c>
      <c r="AH711" s="56"/>
      <c r="AI711" s="56" t="s">
        <v>79</v>
      </c>
      <c r="AJ711" s="56"/>
      <c r="AK711" s="56" t="s">
        <v>3039</v>
      </c>
      <c r="AL711" s="56"/>
    </row>
    <row r="712" spans="1:38" ht="12.75" customHeight="1">
      <c r="A712" s="14" t="s">
        <v>77</v>
      </c>
      <c r="B712" s="52"/>
      <c r="C712" s="52"/>
      <c r="D712" s="52"/>
      <c r="E712" s="52"/>
      <c r="F712" s="52"/>
      <c r="G712" s="52"/>
      <c r="H712" s="15" t="s">
        <v>762</v>
      </c>
      <c r="I712" s="52"/>
      <c r="J712" s="42" t="str">
        <f>IF($N$7="By Rows","C07","G04")</f>
        <v>G04</v>
      </c>
      <c r="K712" s="53" t="s">
        <v>42</v>
      </c>
      <c r="L712" s="57"/>
      <c r="M712" s="55"/>
      <c r="N712" s="89" t="s">
        <v>80</v>
      </c>
      <c r="O712" s="92" t="s">
        <v>81</v>
      </c>
      <c r="P712" s="124" t="s">
        <v>10</v>
      </c>
      <c r="Q712" s="127" t="s">
        <v>793</v>
      </c>
      <c r="R712" s="91"/>
      <c r="S712" s="56" t="s">
        <v>57</v>
      </c>
      <c r="T712" s="56" t="s">
        <v>14</v>
      </c>
      <c r="U712" s="56"/>
      <c r="V712" s="56"/>
      <c r="W712" s="56"/>
      <c r="X712" s="15" t="s">
        <v>78</v>
      </c>
      <c r="Y712" s="56" t="s">
        <v>63</v>
      </c>
      <c r="Z712" s="56"/>
      <c r="AA712" s="56"/>
      <c r="AB712" s="56"/>
      <c r="AC712" s="56"/>
      <c r="AD712" s="56"/>
      <c r="AE712" s="56"/>
      <c r="AF712" s="56"/>
      <c r="AG712" s="56" t="s">
        <v>62</v>
      </c>
      <c r="AH712" s="56"/>
      <c r="AI712" s="56" t="s">
        <v>79</v>
      </c>
      <c r="AJ712" s="56"/>
      <c r="AK712" s="56" t="s">
        <v>3039</v>
      </c>
      <c r="AL712" s="56"/>
    </row>
    <row r="713" spans="1:38" ht="12.75" customHeight="1">
      <c r="A713" s="14" t="s">
        <v>77</v>
      </c>
      <c r="B713" s="52"/>
      <c r="C713" s="52"/>
      <c r="D713" s="52"/>
      <c r="E713" s="52"/>
      <c r="F713" s="52"/>
      <c r="G713" s="52"/>
      <c r="H713" s="15" t="s">
        <v>762</v>
      </c>
      <c r="I713" s="52"/>
      <c r="J713" s="42" t="str">
        <f>IF($N$7="By Rows","C08","H04")</f>
        <v>H04</v>
      </c>
      <c r="K713" s="53" t="s">
        <v>42</v>
      </c>
      <c r="L713" s="57"/>
      <c r="M713" s="55"/>
      <c r="N713" s="89" t="s">
        <v>80</v>
      </c>
      <c r="O713" s="92" t="s">
        <v>81</v>
      </c>
      <c r="P713" s="124" t="s">
        <v>10</v>
      </c>
      <c r="Q713" s="127" t="s">
        <v>794</v>
      </c>
      <c r="R713" s="91"/>
      <c r="S713" s="56" t="s">
        <v>57</v>
      </c>
      <c r="T713" s="56" t="s">
        <v>14</v>
      </c>
      <c r="U713" s="56"/>
      <c r="V713" s="56"/>
      <c r="W713" s="56"/>
      <c r="X713" s="15" t="s">
        <v>78</v>
      </c>
      <c r="Y713" s="56" t="s">
        <v>63</v>
      </c>
      <c r="Z713" s="56"/>
      <c r="AA713" s="56"/>
      <c r="AB713" s="56"/>
      <c r="AC713" s="56"/>
      <c r="AD713" s="56"/>
      <c r="AE713" s="56"/>
      <c r="AF713" s="56"/>
      <c r="AG713" s="56" t="s">
        <v>62</v>
      </c>
      <c r="AH713" s="56"/>
      <c r="AI713" s="56" t="s">
        <v>79</v>
      </c>
      <c r="AJ713" s="56"/>
      <c r="AK713" s="56" t="s">
        <v>3039</v>
      </c>
      <c r="AL713" s="56"/>
    </row>
    <row r="714" spans="1:38" ht="12.75" customHeight="1">
      <c r="A714" s="14" t="s">
        <v>77</v>
      </c>
      <c r="B714" s="52"/>
      <c r="C714" s="52"/>
      <c r="D714" s="52"/>
      <c r="E714" s="52"/>
      <c r="F714" s="52"/>
      <c r="G714" s="52"/>
      <c r="H714" s="15" t="s">
        <v>762</v>
      </c>
      <c r="I714" s="52"/>
      <c r="J714" s="42" t="str">
        <f>IF($N$7="By Rows","C09","A05")</f>
        <v>A05</v>
      </c>
      <c r="K714" s="53" t="s">
        <v>42</v>
      </c>
      <c r="L714" s="57"/>
      <c r="M714" s="55"/>
      <c r="N714" s="89" t="s">
        <v>80</v>
      </c>
      <c r="O714" s="92" t="s">
        <v>81</v>
      </c>
      <c r="P714" s="124" t="s">
        <v>10</v>
      </c>
      <c r="Q714" s="127" t="s">
        <v>795</v>
      </c>
      <c r="R714" s="91"/>
      <c r="S714" s="56" t="s">
        <v>57</v>
      </c>
      <c r="T714" s="56" t="s">
        <v>14</v>
      </c>
      <c r="U714" s="56"/>
      <c r="V714" s="56"/>
      <c r="W714" s="56"/>
      <c r="X714" s="15" t="s">
        <v>78</v>
      </c>
      <c r="Y714" s="56" t="s">
        <v>63</v>
      </c>
      <c r="Z714" s="56"/>
      <c r="AA714" s="56"/>
      <c r="AB714" s="56"/>
      <c r="AC714" s="56"/>
      <c r="AD714" s="56"/>
      <c r="AE714" s="56"/>
      <c r="AF714" s="56"/>
      <c r="AG714" s="56" t="s">
        <v>62</v>
      </c>
      <c r="AH714" s="56"/>
      <c r="AI714" s="56" t="s">
        <v>79</v>
      </c>
      <c r="AJ714" s="56"/>
      <c r="AK714" s="56" t="s">
        <v>3039</v>
      </c>
      <c r="AL714" s="56"/>
    </row>
    <row r="715" spans="1:38" ht="12.75" customHeight="1">
      <c r="A715" s="14" t="s">
        <v>77</v>
      </c>
      <c r="B715" s="52"/>
      <c r="C715" s="52"/>
      <c r="D715" s="52"/>
      <c r="E715" s="52"/>
      <c r="F715" s="52"/>
      <c r="G715" s="52"/>
      <c r="H715" s="15" t="s">
        <v>762</v>
      </c>
      <c r="I715" s="52"/>
      <c r="J715" s="42" t="str">
        <f>IF($N$7="By Rows","C10","B05")</f>
        <v>B05</v>
      </c>
      <c r="K715" s="53" t="s">
        <v>42</v>
      </c>
      <c r="L715" s="57"/>
      <c r="M715" s="55"/>
      <c r="N715" s="89" t="s">
        <v>80</v>
      </c>
      <c r="O715" s="92" t="s">
        <v>81</v>
      </c>
      <c r="P715" s="124" t="s">
        <v>10</v>
      </c>
      <c r="Q715" s="127" t="s">
        <v>796</v>
      </c>
      <c r="R715" s="91"/>
      <c r="S715" s="56" t="s">
        <v>57</v>
      </c>
      <c r="T715" s="56" t="s">
        <v>14</v>
      </c>
      <c r="U715" s="56"/>
      <c r="V715" s="56"/>
      <c r="W715" s="56"/>
      <c r="X715" s="15" t="s">
        <v>78</v>
      </c>
      <c r="Y715" s="56" t="s">
        <v>63</v>
      </c>
      <c r="Z715" s="56"/>
      <c r="AA715" s="56"/>
      <c r="AB715" s="56"/>
      <c r="AC715" s="56"/>
      <c r="AD715" s="56"/>
      <c r="AE715" s="56"/>
      <c r="AF715" s="56"/>
      <c r="AG715" s="56" t="s">
        <v>62</v>
      </c>
      <c r="AH715" s="56"/>
      <c r="AI715" s="56" t="s">
        <v>79</v>
      </c>
      <c r="AJ715" s="56"/>
      <c r="AK715" s="56" t="s">
        <v>3039</v>
      </c>
      <c r="AL715" s="56"/>
    </row>
    <row r="716" spans="1:38" ht="12.75" customHeight="1">
      <c r="A716" s="14" t="s">
        <v>77</v>
      </c>
      <c r="B716" s="52"/>
      <c r="C716" s="52"/>
      <c r="D716" s="52"/>
      <c r="E716" s="52"/>
      <c r="F716" s="52"/>
      <c r="G716" s="52"/>
      <c r="H716" s="15" t="s">
        <v>762</v>
      </c>
      <c r="I716" s="52"/>
      <c r="J716" s="42" t="str">
        <f>IF($N$7="By Rows","C11","C05")</f>
        <v>C05</v>
      </c>
      <c r="K716" s="53" t="s">
        <v>42</v>
      </c>
      <c r="L716" s="57"/>
      <c r="M716" s="55"/>
      <c r="N716" s="89" t="s">
        <v>80</v>
      </c>
      <c r="O716" s="92" t="s">
        <v>81</v>
      </c>
      <c r="P716" s="124" t="s">
        <v>10</v>
      </c>
      <c r="Q716" s="127" t="s">
        <v>797</v>
      </c>
      <c r="R716" s="91"/>
      <c r="S716" s="56" t="s">
        <v>57</v>
      </c>
      <c r="T716" s="56" t="s">
        <v>14</v>
      </c>
      <c r="U716" s="56"/>
      <c r="V716" s="56"/>
      <c r="W716" s="56"/>
      <c r="X716" s="15" t="s">
        <v>78</v>
      </c>
      <c r="Y716" s="56" t="s">
        <v>63</v>
      </c>
      <c r="Z716" s="56"/>
      <c r="AA716" s="56"/>
      <c r="AB716" s="56"/>
      <c r="AC716" s="56"/>
      <c r="AD716" s="56"/>
      <c r="AE716" s="56"/>
      <c r="AF716" s="56"/>
      <c r="AG716" s="56" t="s">
        <v>62</v>
      </c>
      <c r="AH716" s="56"/>
      <c r="AI716" s="56" t="s">
        <v>79</v>
      </c>
      <c r="AJ716" s="56"/>
      <c r="AK716" s="56" t="s">
        <v>3039</v>
      </c>
      <c r="AL716" s="56"/>
    </row>
    <row r="717" spans="1:38" ht="12.75" customHeight="1">
      <c r="A717" s="14" t="s">
        <v>77</v>
      </c>
      <c r="B717" s="52"/>
      <c r="C717" s="52"/>
      <c r="D717" s="52"/>
      <c r="E717" s="52"/>
      <c r="F717" s="52"/>
      <c r="G717" s="52"/>
      <c r="H717" s="15" t="s">
        <v>762</v>
      </c>
      <c r="I717" s="52"/>
      <c r="J717" s="42" t="str">
        <f>IF($N$7="By Rows","C12","D05")</f>
        <v>D05</v>
      </c>
      <c r="K717" s="53" t="s">
        <v>42</v>
      </c>
      <c r="L717" s="57"/>
      <c r="M717" s="55"/>
      <c r="N717" s="89" t="s">
        <v>80</v>
      </c>
      <c r="O717" s="92" t="s">
        <v>81</v>
      </c>
      <c r="P717" s="124" t="s">
        <v>10</v>
      </c>
      <c r="Q717" s="127" t="s">
        <v>798</v>
      </c>
      <c r="R717" s="91"/>
      <c r="S717" s="56" t="s">
        <v>57</v>
      </c>
      <c r="T717" s="56" t="s">
        <v>14</v>
      </c>
      <c r="U717" s="56"/>
      <c r="V717" s="56"/>
      <c r="W717" s="56"/>
      <c r="X717" s="15" t="s">
        <v>78</v>
      </c>
      <c r="Y717" s="56" t="s">
        <v>63</v>
      </c>
      <c r="Z717" s="56"/>
      <c r="AA717" s="56"/>
      <c r="AB717" s="56"/>
      <c r="AC717" s="56"/>
      <c r="AD717" s="56"/>
      <c r="AE717" s="56"/>
      <c r="AF717" s="56"/>
      <c r="AG717" s="56" t="s">
        <v>62</v>
      </c>
      <c r="AH717" s="56"/>
      <c r="AI717" s="56" t="s">
        <v>79</v>
      </c>
      <c r="AJ717" s="56"/>
      <c r="AK717" s="56" t="s">
        <v>3039</v>
      </c>
      <c r="AL717" s="56"/>
    </row>
    <row r="718" spans="1:38" ht="12.75" customHeight="1">
      <c r="A718" s="14" t="s">
        <v>77</v>
      </c>
      <c r="B718" s="52"/>
      <c r="C718" s="52"/>
      <c r="D718" s="52"/>
      <c r="E718" s="52"/>
      <c r="F718" s="52"/>
      <c r="G718" s="52"/>
      <c r="H718" s="15" t="s">
        <v>762</v>
      </c>
      <c r="I718" s="52"/>
      <c r="J718" s="42" t="str">
        <f>IF($N$7="By Rows","D01","E05")</f>
        <v>E05</v>
      </c>
      <c r="K718" s="53" t="s">
        <v>42</v>
      </c>
      <c r="L718" s="57"/>
      <c r="M718" s="55"/>
      <c r="N718" s="89" t="s">
        <v>80</v>
      </c>
      <c r="O718" s="92" t="s">
        <v>81</v>
      </c>
      <c r="P718" s="124" t="s">
        <v>10</v>
      </c>
      <c r="Q718" s="127" t="s">
        <v>799</v>
      </c>
      <c r="R718" s="91"/>
      <c r="S718" s="56" t="s">
        <v>57</v>
      </c>
      <c r="T718" s="56" t="s">
        <v>14</v>
      </c>
      <c r="U718" s="56"/>
      <c r="V718" s="56"/>
      <c r="W718" s="56"/>
      <c r="X718" s="15" t="s">
        <v>78</v>
      </c>
      <c r="Y718" s="56" t="s">
        <v>63</v>
      </c>
      <c r="Z718" s="56"/>
      <c r="AA718" s="56"/>
      <c r="AB718" s="56"/>
      <c r="AC718" s="56"/>
      <c r="AD718" s="56"/>
      <c r="AE718" s="56"/>
      <c r="AF718" s="56"/>
      <c r="AG718" s="56" t="s">
        <v>62</v>
      </c>
      <c r="AH718" s="56"/>
      <c r="AI718" s="56" t="s">
        <v>79</v>
      </c>
      <c r="AJ718" s="56"/>
      <c r="AK718" s="56" t="s">
        <v>3039</v>
      </c>
      <c r="AL718" s="56"/>
    </row>
    <row r="719" spans="1:38" ht="12.75" customHeight="1">
      <c r="A719" s="14" t="s">
        <v>77</v>
      </c>
      <c r="B719" s="52"/>
      <c r="C719" s="52"/>
      <c r="D719" s="52"/>
      <c r="E719" s="52"/>
      <c r="F719" s="52"/>
      <c r="G719" s="52"/>
      <c r="H719" s="15" t="s">
        <v>762</v>
      </c>
      <c r="I719" s="52"/>
      <c r="J719" s="42" t="str">
        <f>IF($N$7="By Rows","D02","F05")</f>
        <v>F05</v>
      </c>
      <c r="K719" s="53" t="s">
        <v>42</v>
      </c>
      <c r="L719" s="57"/>
      <c r="M719" s="55"/>
      <c r="N719" s="89" t="s">
        <v>80</v>
      </c>
      <c r="O719" s="92" t="s">
        <v>81</v>
      </c>
      <c r="P719" s="124" t="s">
        <v>10</v>
      </c>
      <c r="Q719" s="127" t="s">
        <v>800</v>
      </c>
      <c r="R719" s="91"/>
      <c r="S719" s="56" t="s">
        <v>57</v>
      </c>
      <c r="T719" s="56" t="s">
        <v>14</v>
      </c>
      <c r="U719" s="56"/>
      <c r="V719" s="56"/>
      <c r="W719" s="56"/>
      <c r="X719" s="15" t="s">
        <v>78</v>
      </c>
      <c r="Y719" s="56" t="s">
        <v>63</v>
      </c>
      <c r="Z719" s="56"/>
      <c r="AA719" s="56"/>
      <c r="AB719" s="56"/>
      <c r="AC719" s="56"/>
      <c r="AD719" s="56"/>
      <c r="AE719" s="56"/>
      <c r="AF719" s="56"/>
      <c r="AG719" s="56" t="s">
        <v>62</v>
      </c>
      <c r="AH719" s="56"/>
      <c r="AI719" s="56" t="s">
        <v>79</v>
      </c>
      <c r="AJ719" s="56"/>
      <c r="AK719" s="56" t="s">
        <v>3039</v>
      </c>
      <c r="AL719" s="56"/>
    </row>
    <row r="720" spans="1:38" ht="12.75" customHeight="1">
      <c r="A720" s="14" t="s">
        <v>77</v>
      </c>
      <c r="B720" s="52"/>
      <c r="C720" s="52"/>
      <c r="D720" s="52"/>
      <c r="E720" s="52"/>
      <c r="F720" s="52"/>
      <c r="G720" s="52"/>
      <c r="H720" s="15" t="s">
        <v>762</v>
      </c>
      <c r="I720" s="52"/>
      <c r="J720" s="42" t="str">
        <f>IF($N$7="By Rows","D03","G05")</f>
        <v>G05</v>
      </c>
      <c r="K720" s="53" t="s">
        <v>42</v>
      </c>
      <c r="L720" s="57"/>
      <c r="M720" s="55"/>
      <c r="N720" s="89" t="s">
        <v>80</v>
      </c>
      <c r="O720" s="92" t="s">
        <v>81</v>
      </c>
      <c r="P720" s="124" t="s">
        <v>10</v>
      </c>
      <c r="Q720" s="127" t="s">
        <v>801</v>
      </c>
      <c r="R720" s="91"/>
      <c r="S720" s="56" t="s">
        <v>57</v>
      </c>
      <c r="T720" s="56" t="s">
        <v>14</v>
      </c>
      <c r="U720" s="56"/>
      <c r="V720" s="56"/>
      <c r="W720" s="56"/>
      <c r="X720" s="15" t="s">
        <v>78</v>
      </c>
      <c r="Y720" s="56" t="s">
        <v>63</v>
      </c>
      <c r="Z720" s="56"/>
      <c r="AA720" s="56"/>
      <c r="AB720" s="56"/>
      <c r="AC720" s="56"/>
      <c r="AD720" s="56"/>
      <c r="AE720" s="56"/>
      <c r="AF720" s="56"/>
      <c r="AG720" s="56" t="s">
        <v>62</v>
      </c>
      <c r="AH720" s="56"/>
      <c r="AI720" s="56" t="s">
        <v>79</v>
      </c>
      <c r="AJ720" s="56"/>
      <c r="AK720" s="56" t="s">
        <v>3039</v>
      </c>
      <c r="AL720" s="56"/>
    </row>
    <row r="721" spans="1:38" ht="12.75" customHeight="1">
      <c r="A721" s="14" t="s">
        <v>77</v>
      </c>
      <c r="B721" s="52"/>
      <c r="C721" s="52"/>
      <c r="D721" s="52"/>
      <c r="E721" s="52"/>
      <c r="F721" s="52"/>
      <c r="G721" s="52"/>
      <c r="H721" s="15" t="s">
        <v>762</v>
      </c>
      <c r="I721" s="52"/>
      <c r="J721" s="42" t="str">
        <f>IF($N$7="By Rows","D04","H05")</f>
        <v>H05</v>
      </c>
      <c r="K721" s="53" t="s">
        <v>42</v>
      </c>
      <c r="L721" s="57"/>
      <c r="M721" s="55"/>
      <c r="N721" s="89" t="s">
        <v>80</v>
      </c>
      <c r="O721" s="92" t="s">
        <v>81</v>
      </c>
      <c r="P721" s="124" t="s">
        <v>10</v>
      </c>
      <c r="Q721" s="127" t="s">
        <v>802</v>
      </c>
      <c r="R721" s="91"/>
      <c r="S721" s="56" t="s">
        <v>57</v>
      </c>
      <c r="T721" s="56" t="s">
        <v>14</v>
      </c>
      <c r="U721" s="56"/>
      <c r="V721" s="56"/>
      <c r="W721" s="56"/>
      <c r="X721" s="15" t="s">
        <v>78</v>
      </c>
      <c r="Y721" s="56" t="s">
        <v>63</v>
      </c>
      <c r="Z721" s="56"/>
      <c r="AA721" s="56"/>
      <c r="AB721" s="56"/>
      <c r="AC721" s="56"/>
      <c r="AD721" s="56"/>
      <c r="AE721" s="56"/>
      <c r="AF721" s="56"/>
      <c r="AG721" s="56" t="s">
        <v>62</v>
      </c>
      <c r="AH721" s="56"/>
      <c r="AI721" s="56" t="s">
        <v>79</v>
      </c>
      <c r="AJ721" s="56"/>
      <c r="AK721" s="56" t="s">
        <v>3039</v>
      </c>
      <c r="AL721" s="56"/>
    </row>
    <row r="722" spans="1:38" ht="12.75" customHeight="1">
      <c r="A722" s="14" t="s">
        <v>77</v>
      </c>
      <c r="B722" s="52"/>
      <c r="C722" s="52"/>
      <c r="D722" s="52"/>
      <c r="E722" s="52"/>
      <c r="F722" s="52"/>
      <c r="G722" s="52"/>
      <c r="H722" s="15" t="s">
        <v>762</v>
      </c>
      <c r="I722" s="52"/>
      <c r="J722" s="42" t="str">
        <f>IF($N$7="By Rows","D05","A06")</f>
        <v>A06</v>
      </c>
      <c r="K722" s="53" t="s">
        <v>42</v>
      </c>
      <c r="L722" s="57"/>
      <c r="M722" s="55"/>
      <c r="N722" s="89" t="s">
        <v>80</v>
      </c>
      <c r="O722" s="92" t="s">
        <v>81</v>
      </c>
      <c r="P722" s="124" t="s">
        <v>10</v>
      </c>
      <c r="Q722" s="127" t="s">
        <v>803</v>
      </c>
      <c r="R722" s="91"/>
      <c r="S722" s="56" t="s">
        <v>57</v>
      </c>
      <c r="T722" s="56" t="s">
        <v>14</v>
      </c>
      <c r="U722" s="56"/>
      <c r="V722" s="56"/>
      <c r="W722" s="56"/>
      <c r="X722" s="15" t="s">
        <v>78</v>
      </c>
      <c r="Y722" s="56" t="s">
        <v>63</v>
      </c>
      <c r="Z722" s="56"/>
      <c r="AA722" s="56"/>
      <c r="AB722" s="56"/>
      <c r="AC722" s="56"/>
      <c r="AD722" s="56"/>
      <c r="AE722" s="56"/>
      <c r="AF722" s="56"/>
      <c r="AG722" s="56" t="s">
        <v>62</v>
      </c>
      <c r="AH722" s="56"/>
      <c r="AI722" s="56" t="s">
        <v>79</v>
      </c>
      <c r="AJ722" s="56"/>
      <c r="AK722" s="56" t="s">
        <v>3039</v>
      </c>
      <c r="AL722" s="56"/>
    </row>
    <row r="723" spans="1:38" ht="12.75" customHeight="1">
      <c r="A723" s="14" t="s">
        <v>77</v>
      </c>
      <c r="B723" s="52"/>
      <c r="C723" s="52"/>
      <c r="D723" s="52"/>
      <c r="E723" s="52"/>
      <c r="F723" s="52"/>
      <c r="G723" s="52"/>
      <c r="H723" s="15" t="s">
        <v>762</v>
      </c>
      <c r="I723" s="52"/>
      <c r="J723" s="42" t="str">
        <f>IF($N$7="By Rows","D06","B06")</f>
        <v>B06</v>
      </c>
      <c r="K723" s="53" t="s">
        <v>42</v>
      </c>
      <c r="L723" s="57"/>
      <c r="M723" s="55"/>
      <c r="N723" s="89" t="s">
        <v>80</v>
      </c>
      <c r="O723" s="92" t="s">
        <v>81</v>
      </c>
      <c r="P723" s="124" t="s">
        <v>10</v>
      </c>
      <c r="Q723" s="127" t="s">
        <v>804</v>
      </c>
      <c r="R723" s="91"/>
      <c r="S723" s="56" t="s">
        <v>57</v>
      </c>
      <c r="T723" s="56" t="s">
        <v>14</v>
      </c>
      <c r="U723" s="56"/>
      <c r="V723" s="56"/>
      <c r="W723" s="56"/>
      <c r="X723" s="15" t="s">
        <v>78</v>
      </c>
      <c r="Y723" s="56" t="s">
        <v>63</v>
      </c>
      <c r="Z723" s="56"/>
      <c r="AA723" s="56"/>
      <c r="AB723" s="56"/>
      <c r="AC723" s="56"/>
      <c r="AD723" s="56"/>
      <c r="AE723" s="56"/>
      <c r="AF723" s="56"/>
      <c r="AG723" s="56" t="s">
        <v>62</v>
      </c>
      <c r="AH723" s="56"/>
      <c r="AI723" s="56" t="s">
        <v>79</v>
      </c>
      <c r="AJ723" s="56"/>
      <c r="AK723" s="56" t="s">
        <v>3039</v>
      </c>
      <c r="AL723" s="56"/>
    </row>
    <row r="724" spans="1:38" ht="12.75" customHeight="1">
      <c r="A724" s="14" t="s">
        <v>77</v>
      </c>
      <c r="B724" s="52"/>
      <c r="C724" s="52"/>
      <c r="D724" s="52"/>
      <c r="E724" s="52"/>
      <c r="F724" s="52"/>
      <c r="G724" s="52"/>
      <c r="H724" s="15" t="s">
        <v>762</v>
      </c>
      <c r="I724" s="52"/>
      <c r="J724" s="42" t="str">
        <f>IF($N$7="By Rows","D07","C06")</f>
        <v>C06</v>
      </c>
      <c r="K724" s="53" t="s">
        <v>42</v>
      </c>
      <c r="L724" s="57"/>
      <c r="M724" s="55"/>
      <c r="N724" s="89" t="s">
        <v>80</v>
      </c>
      <c r="O724" s="92" t="s">
        <v>81</v>
      </c>
      <c r="P724" s="124" t="s">
        <v>10</v>
      </c>
      <c r="Q724" s="127" t="s">
        <v>805</v>
      </c>
      <c r="R724" s="91"/>
      <c r="S724" s="56" t="s">
        <v>57</v>
      </c>
      <c r="T724" s="56" t="s">
        <v>14</v>
      </c>
      <c r="U724" s="56"/>
      <c r="V724" s="56"/>
      <c r="W724" s="56"/>
      <c r="X724" s="15" t="s">
        <v>78</v>
      </c>
      <c r="Y724" s="56" t="s">
        <v>63</v>
      </c>
      <c r="Z724" s="56"/>
      <c r="AA724" s="56"/>
      <c r="AB724" s="56"/>
      <c r="AC724" s="56"/>
      <c r="AD724" s="56"/>
      <c r="AE724" s="56"/>
      <c r="AF724" s="56"/>
      <c r="AG724" s="56" t="s">
        <v>62</v>
      </c>
      <c r="AH724" s="56"/>
      <c r="AI724" s="56" t="s">
        <v>79</v>
      </c>
      <c r="AJ724" s="56"/>
      <c r="AK724" s="56" t="s">
        <v>3039</v>
      </c>
      <c r="AL724" s="56"/>
    </row>
    <row r="725" spans="1:38" ht="12.75" customHeight="1">
      <c r="A725" s="14" t="s">
        <v>77</v>
      </c>
      <c r="B725" s="52"/>
      <c r="C725" s="52"/>
      <c r="D725" s="52"/>
      <c r="E725" s="52"/>
      <c r="F725" s="52"/>
      <c r="G725" s="52"/>
      <c r="H725" s="15" t="s">
        <v>762</v>
      </c>
      <c r="I725" s="52"/>
      <c r="J725" s="42" t="str">
        <f>IF($N$7="By Rows","D08","D06")</f>
        <v>D06</v>
      </c>
      <c r="K725" s="53" t="s">
        <v>42</v>
      </c>
      <c r="L725" s="57"/>
      <c r="M725" s="55"/>
      <c r="N725" s="89" t="s">
        <v>80</v>
      </c>
      <c r="O725" s="92" t="s">
        <v>81</v>
      </c>
      <c r="P725" s="124" t="s">
        <v>10</v>
      </c>
      <c r="Q725" s="127" t="s">
        <v>806</v>
      </c>
      <c r="R725" s="91"/>
      <c r="S725" s="56" t="s">
        <v>57</v>
      </c>
      <c r="T725" s="56" t="s">
        <v>14</v>
      </c>
      <c r="U725" s="56"/>
      <c r="V725" s="56"/>
      <c r="W725" s="56"/>
      <c r="X725" s="15" t="s">
        <v>78</v>
      </c>
      <c r="Y725" s="56" t="s">
        <v>63</v>
      </c>
      <c r="Z725" s="56"/>
      <c r="AA725" s="56"/>
      <c r="AB725" s="56"/>
      <c r="AC725" s="56"/>
      <c r="AD725" s="56"/>
      <c r="AE725" s="56"/>
      <c r="AF725" s="56"/>
      <c r="AG725" s="56" t="s">
        <v>62</v>
      </c>
      <c r="AH725" s="56"/>
      <c r="AI725" s="56" t="s">
        <v>79</v>
      </c>
      <c r="AJ725" s="56"/>
      <c r="AK725" s="56" t="s">
        <v>3039</v>
      </c>
      <c r="AL725" s="56"/>
    </row>
    <row r="726" spans="1:38" ht="12.75" customHeight="1">
      <c r="A726" s="14" t="s">
        <v>77</v>
      </c>
      <c r="B726" s="52"/>
      <c r="C726" s="52"/>
      <c r="D726" s="52"/>
      <c r="E726" s="52"/>
      <c r="F726" s="52"/>
      <c r="G726" s="52"/>
      <c r="H726" s="15" t="s">
        <v>762</v>
      </c>
      <c r="I726" s="52"/>
      <c r="J726" s="42" t="str">
        <f>IF($N$7="By Rows","D09","E06")</f>
        <v>E06</v>
      </c>
      <c r="K726" s="53" t="s">
        <v>42</v>
      </c>
      <c r="L726" s="57"/>
      <c r="M726" s="55"/>
      <c r="N726" s="89" t="s">
        <v>80</v>
      </c>
      <c r="O726" s="92" t="s">
        <v>81</v>
      </c>
      <c r="P726" s="124" t="s">
        <v>10</v>
      </c>
      <c r="Q726" s="127" t="s">
        <v>807</v>
      </c>
      <c r="R726" s="91"/>
      <c r="S726" s="56" t="s">
        <v>57</v>
      </c>
      <c r="T726" s="56" t="s">
        <v>14</v>
      </c>
      <c r="U726" s="56"/>
      <c r="V726" s="56"/>
      <c r="W726" s="56"/>
      <c r="X726" s="15" t="s">
        <v>78</v>
      </c>
      <c r="Y726" s="56" t="s">
        <v>63</v>
      </c>
      <c r="Z726" s="56"/>
      <c r="AA726" s="56"/>
      <c r="AB726" s="56"/>
      <c r="AC726" s="56"/>
      <c r="AD726" s="56"/>
      <c r="AE726" s="56"/>
      <c r="AF726" s="56"/>
      <c r="AG726" s="56" t="s">
        <v>62</v>
      </c>
      <c r="AH726" s="56"/>
      <c r="AI726" s="56" t="s">
        <v>79</v>
      </c>
      <c r="AJ726" s="56"/>
      <c r="AK726" s="56" t="s">
        <v>3039</v>
      </c>
      <c r="AL726" s="56"/>
    </row>
    <row r="727" spans="1:38" ht="12.75" customHeight="1">
      <c r="A727" s="14" t="s">
        <v>77</v>
      </c>
      <c r="B727" s="52"/>
      <c r="C727" s="52"/>
      <c r="D727" s="52"/>
      <c r="E727" s="52"/>
      <c r="F727" s="52"/>
      <c r="G727" s="52"/>
      <c r="H727" s="15" t="s">
        <v>762</v>
      </c>
      <c r="I727" s="52"/>
      <c r="J727" s="42" t="str">
        <f>IF($N$7="By Rows","D10","F06")</f>
        <v>F06</v>
      </c>
      <c r="K727" s="53" t="s">
        <v>42</v>
      </c>
      <c r="L727" s="57"/>
      <c r="M727" s="55"/>
      <c r="N727" s="89" t="s">
        <v>80</v>
      </c>
      <c r="O727" s="92" t="s">
        <v>81</v>
      </c>
      <c r="P727" s="124" t="s">
        <v>10</v>
      </c>
      <c r="Q727" s="127" t="s">
        <v>808</v>
      </c>
      <c r="R727" s="91"/>
      <c r="S727" s="56" t="s">
        <v>57</v>
      </c>
      <c r="T727" s="56" t="s">
        <v>14</v>
      </c>
      <c r="U727" s="56"/>
      <c r="V727" s="56"/>
      <c r="W727" s="56"/>
      <c r="X727" s="15" t="s">
        <v>78</v>
      </c>
      <c r="Y727" s="56" t="s">
        <v>63</v>
      </c>
      <c r="Z727" s="56"/>
      <c r="AA727" s="56"/>
      <c r="AB727" s="56"/>
      <c r="AC727" s="56"/>
      <c r="AD727" s="56"/>
      <c r="AE727" s="56"/>
      <c r="AF727" s="56"/>
      <c r="AG727" s="56" t="s">
        <v>62</v>
      </c>
      <c r="AH727" s="56"/>
      <c r="AI727" s="56" t="s">
        <v>79</v>
      </c>
      <c r="AJ727" s="56"/>
      <c r="AK727" s="56" t="s">
        <v>3039</v>
      </c>
      <c r="AL727" s="56"/>
    </row>
    <row r="728" spans="1:38" ht="12.75" customHeight="1">
      <c r="A728" s="14" t="s">
        <v>77</v>
      </c>
      <c r="B728" s="52"/>
      <c r="C728" s="52"/>
      <c r="D728" s="52"/>
      <c r="E728" s="52"/>
      <c r="F728" s="52"/>
      <c r="G728" s="52"/>
      <c r="H728" s="15" t="s">
        <v>762</v>
      </c>
      <c r="I728" s="52"/>
      <c r="J728" s="42" t="str">
        <f>IF($N$7="By Rows","D11","G06")</f>
        <v>G06</v>
      </c>
      <c r="K728" s="53" t="s">
        <v>42</v>
      </c>
      <c r="L728" s="57"/>
      <c r="M728" s="55"/>
      <c r="N728" s="89" t="s">
        <v>80</v>
      </c>
      <c r="O728" s="92" t="s">
        <v>81</v>
      </c>
      <c r="P728" s="124" t="s">
        <v>10</v>
      </c>
      <c r="Q728" s="127" t="s">
        <v>809</v>
      </c>
      <c r="R728" s="91"/>
      <c r="S728" s="56" t="s">
        <v>57</v>
      </c>
      <c r="T728" s="56" t="s">
        <v>14</v>
      </c>
      <c r="U728" s="56"/>
      <c r="V728" s="56"/>
      <c r="W728" s="56"/>
      <c r="X728" s="15" t="s">
        <v>78</v>
      </c>
      <c r="Y728" s="56" t="s">
        <v>63</v>
      </c>
      <c r="Z728" s="56"/>
      <c r="AA728" s="56"/>
      <c r="AB728" s="56"/>
      <c r="AC728" s="56"/>
      <c r="AD728" s="56"/>
      <c r="AE728" s="56"/>
      <c r="AF728" s="56"/>
      <c r="AG728" s="56" t="s">
        <v>62</v>
      </c>
      <c r="AH728" s="56"/>
      <c r="AI728" s="56" t="s">
        <v>79</v>
      </c>
      <c r="AJ728" s="56"/>
      <c r="AK728" s="56" t="s">
        <v>3039</v>
      </c>
      <c r="AL728" s="56"/>
    </row>
    <row r="729" spans="1:38" ht="12.75" customHeight="1">
      <c r="A729" s="14" t="s">
        <v>77</v>
      </c>
      <c r="B729" s="52"/>
      <c r="C729" s="52"/>
      <c r="D729" s="52"/>
      <c r="E729" s="52"/>
      <c r="F729" s="52"/>
      <c r="G729" s="52"/>
      <c r="H729" s="15" t="s">
        <v>762</v>
      </c>
      <c r="I729" s="52"/>
      <c r="J729" s="42" t="str">
        <f>IF($N$7="By Rows","D12","H06")</f>
        <v>H06</v>
      </c>
      <c r="K729" s="53" t="s">
        <v>42</v>
      </c>
      <c r="L729" s="57"/>
      <c r="M729" s="55"/>
      <c r="N729" s="89" t="s">
        <v>80</v>
      </c>
      <c r="O729" s="92" t="s">
        <v>81</v>
      </c>
      <c r="P729" s="124" t="s">
        <v>10</v>
      </c>
      <c r="Q729" s="127" t="s">
        <v>810</v>
      </c>
      <c r="R729" s="91"/>
      <c r="S729" s="56" t="s">
        <v>57</v>
      </c>
      <c r="T729" s="56" t="s">
        <v>14</v>
      </c>
      <c r="U729" s="56"/>
      <c r="V729" s="56"/>
      <c r="W729" s="56"/>
      <c r="X729" s="15" t="s">
        <v>78</v>
      </c>
      <c r="Y729" s="56" t="s">
        <v>63</v>
      </c>
      <c r="Z729" s="56"/>
      <c r="AA729" s="56"/>
      <c r="AB729" s="56"/>
      <c r="AC729" s="56"/>
      <c r="AD729" s="56"/>
      <c r="AE729" s="56"/>
      <c r="AF729" s="56"/>
      <c r="AG729" s="56" t="s">
        <v>62</v>
      </c>
      <c r="AH729" s="56"/>
      <c r="AI729" s="56" t="s">
        <v>79</v>
      </c>
      <c r="AJ729" s="56"/>
      <c r="AK729" s="56" t="s">
        <v>3039</v>
      </c>
      <c r="AL729" s="56"/>
    </row>
    <row r="730" spans="1:38" ht="12.75" customHeight="1">
      <c r="A730" s="14" t="s">
        <v>77</v>
      </c>
      <c r="B730" s="52"/>
      <c r="C730" s="52"/>
      <c r="D730" s="52"/>
      <c r="E730" s="52"/>
      <c r="F730" s="52"/>
      <c r="G730" s="52"/>
      <c r="H730" s="15" t="s">
        <v>762</v>
      </c>
      <c r="I730" s="52"/>
      <c r="J730" s="42" t="str">
        <f>IF($N$7="By Rows","E01","A07")</f>
        <v>A07</v>
      </c>
      <c r="K730" s="53" t="s">
        <v>42</v>
      </c>
      <c r="L730" s="57"/>
      <c r="M730" s="55"/>
      <c r="N730" s="89" t="s">
        <v>80</v>
      </c>
      <c r="O730" s="92" t="s">
        <v>81</v>
      </c>
      <c r="P730" s="124" t="s">
        <v>10</v>
      </c>
      <c r="Q730" s="127" t="s">
        <v>811</v>
      </c>
      <c r="R730" s="91"/>
      <c r="S730" s="56" t="s">
        <v>57</v>
      </c>
      <c r="T730" s="56" t="s">
        <v>14</v>
      </c>
      <c r="U730" s="56"/>
      <c r="V730" s="56"/>
      <c r="W730" s="56"/>
      <c r="X730" s="15" t="s">
        <v>78</v>
      </c>
      <c r="Y730" s="56" t="s">
        <v>63</v>
      </c>
      <c r="Z730" s="56"/>
      <c r="AA730" s="56"/>
      <c r="AB730" s="56"/>
      <c r="AC730" s="56"/>
      <c r="AD730" s="56"/>
      <c r="AE730" s="56"/>
      <c r="AF730" s="56"/>
      <c r="AG730" s="56" t="s">
        <v>62</v>
      </c>
      <c r="AH730" s="56"/>
      <c r="AI730" s="56" t="s">
        <v>79</v>
      </c>
      <c r="AJ730" s="56"/>
      <c r="AK730" s="56" t="s">
        <v>3039</v>
      </c>
      <c r="AL730" s="56"/>
    </row>
    <row r="731" spans="1:38" ht="12.75" customHeight="1">
      <c r="A731" s="14" t="s">
        <v>77</v>
      </c>
      <c r="B731" s="52"/>
      <c r="C731" s="52"/>
      <c r="D731" s="52"/>
      <c r="E731" s="52"/>
      <c r="F731" s="52"/>
      <c r="G731" s="52"/>
      <c r="H731" s="15" t="s">
        <v>762</v>
      </c>
      <c r="I731" s="52"/>
      <c r="J731" s="42" t="str">
        <f>IF($N$7="By Rows","E02","B07")</f>
        <v>B07</v>
      </c>
      <c r="K731" s="53" t="s">
        <v>42</v>
      </c>
      <c r="L731" s="57"/>
      <c r="M731" s="55"/>
      <c r="N731" s="89" t="s">
        <v>80</v>
      </c>
      <c r="O731" s="92" t="s">
        <v>81</v>
      </c>
      <c r="P731" s="124" t="s">
        <v>10</v>
      </c>
      <c r="Q731" s="127" t="s">
        <v>812</v>
      </c>
      <c r="R731" s="91"/>
      <c r="S731" s="56" t="s">
        <v>57</v>
      </c>
      <c r="T731" s="56" t="s">
        <v>14</v>
      </c>
      <c r="U731" s="56"/>
      <c r="V731" s="56"/>
      <c r="W731" s="56"/>
      <c r="X731" s="15" t="s">
        <v>78</v>
      </c>
      <c r="Y731" s="56" t="s">
        <v>63</v>
      </c>
      <c r="Z731" s="56"/>
      <c r="AA731" s="56"/>
      <c r="AB731" s="56"/>
      <c r="AC731" s="56"/>
      <c r="AD731" s="56"/>
      <c r="AE731" s="56"/>
      <c r="AF731" s="56"/>
      <c r="AG731" s="56" t="s">
        <v>62</v>
      </c>
      <c r="AH731" s="56"/>
      <c r="AI731" s="56" t="s">
        <v>79</v>
      </c>
      <c r="AJ731" s="56"/>
      <c r="AK731" s="56" t="s">
        <v>3039</v>
      </c>
      <c r="AL731" s="56"/>
    </row>
    <row r="732" spans="1:38" ht="12.75" customHeight="1">
      <c r="A732" s="14" t="s">
        <v>77</v>
      </c>
      <c r="B732" s="52"/>
      <c r="C732" s="52"/>
      <c r="D732" s="52"/>
      <c r="E732" s="52"/>
      <c r="F732" s="52"/>
      <c r="G732" s="52"/>
      <c r="H732" s="15" t="s">
        <v>762</v>
      </c>
      <c r="I732" s="52"/>
      <c r="J732" s="42" t="str">
        <f>IF($N$7="By Rows","E03","C07")</f>
        <v>C07</v>
      </c>
      <c r="K732" s="53" t="s">
        <v>42</v>
      </c>
      <c r="L732" s="57"/>
      <c r="M732" s="55"/>
      <c r="N732" s="89" t="s">
        <v>80</v>
      </c>
      <c r="O732" s="92" t="s">
        <v>81</v>
      </c>
      <c r="P732" s="124" t="s">
        <v>10</v>
      </c>
      <c r="Q732" s="127" t="s">
        <v>813</v>
      </c>
      <c r="R732" s="91"/>
      <c r="S732" s="56" t="s">
        <v>57</v>
      </c>
      <c r="T732" s="56" t="s">
        <v>14</v>
      </c>
      <c r="U732" s="56"/>
      <c r="V732" s="56"/>
      <c r="W732" s="56"/>
      <c r="X732" s="15" t="s">
        <v>78</v>
      </c>
      <c r="Y732" s="56" t="s">
        <v>63</v>
      </c>
      <c r="Z732" s="56"/>
      <c r="AA732" s="56"/>
      <c r="AB732" s="56"/>
      <c r="AC732" s="56"/>
      <c r="AD732" s="56"/>
      <c r="AE732" s="56"/>
      <c r="AF732" s="56"/>
      <c r="AG732" s="56" t="s">
        <v>62</v>
      </c>
      <c r="AH732" s="56"/>
      <c r="AI732" s="56" t="s">
        <v>79</v>
      </c>
      <c r="AJ732" s="56"/>
      <c r="AK732" s="56" t="s">
        <v>3039</v>
      </c>
      <c r="AL732" s="56"/>
    </row>
    <row r="733" spans="1:38" ht="12.75" customHeight="1">
      <c r="A733" s="14" t="s">
        <v>77</v>
      </c>
      <c r="B733" s="52"/>
      <c r="C733" s="52"/>
      <c r="D733" s="52"/>
      <c r="E733" s="52"/>
      <c r="F733" s="52"/>
      <c r="G733" s="52"/>
      <c r="H733" s="15" t="s">
        <v>762</v>
      </c>
      <c r="I733" s="52"/>
      <c r="J733" s="42" t="str">
        <f>IF($N$7="By Rows","E04","D07")</f>
        <v>D07</v>
      </c>
      <c r="K733" s="53" t="s">
        <v>42</v>
      </c>
      <c r="L733" s="57"/>
      <c r="M733" s="55"/>
      <c r="N733" s="89" t="s">
        <v>80</v>
      </c>
      <c r="O733" s="92" t="s">
        <v>81</v>
      </c>
      <c r="P733" s="124" t="s">
        <v>10</v>
      </c>
      <c r="Q733" s="127" t="s">
        <v>814</v>
      </c>
      <c r="R733" s="91"/>
      <c r="S733" s="56" t="s">
        <v>57</v>
      </c>
      <c r="T733" s="56" t="s">
        <v>14</v>
      </c>
      <c r="U733" s="56"/>
      <c r="V733" s="56"/>
      <c r="W733" s="56"/>
      <c r="X733" s="15" t="s">
        <v>78</v>
      </c>
      <c r="Y733" s="56" t="s">
        <v>63</v>
      </c>
      <c r="Z733" s="56"/>
      <c r="AA733" s="56"/>
      <c r="AB733" s="56"/>
      <c r="AC733" s="56"/>
      <c r="AD733" s="56"/>
      <c r="AE733" s="56"/>
      <c r="AF733" s="56"/>
      <c r="AG733" s="56" t="s">
        <v>62</v>
      </c>
      <c r="AH733" s="56"/>
      <c r="AI733" s="56" t="s">
        <v>79</v>
      </c>
      <c r="AJ733" s="56"/>
      <c r="AK733" s="56" t="s">
        <v>3039</v>
      </c>
      <c r="AL733" s="56"/>
    </row>
    <row r="734" spans="1:38" ht="12.75" customHeight="1">
      <c r="A734" s="14" t="s">
        <v>77</v>
      </c>
      <c r="B734" s="52"/>
      <c r="C734" s="52"/>
      <c r="D734" s="52"/>
      <c r="E734" s="52"/>
      <c r="F734" s="52"/>
      <c r="G734" s="52"/>
      <c r="H734" s="15" t="s">
        <v>762</v>
      </c>
      <c r="I734" s="52"/>
      <c r="J734" s="42" t="str">
        <f>IF($N$7="By Rows","E05","E07")</f>
        <v>E07</v>
      </c>
      <c r="K734" s="53" t="s">
        <v>42</v>
      </c>
      <c r="L734" s="57"/>
      <c r="M734" s="55"/>
      <c r="N734" s="89" t="s">
        <v>80</v>
      </c>
      <c r="O734" s="92" t="s">
        <v>81</v>
      </c>
      <c r="P734" s="124" t="s">
        <v>10</v>
      </c>
      <c r="Q734" s="127" t="s">
        <v>815</v>
      </c>
      <c r="R734" s="91"/>
      <c r="S734" s="56" t="s">
        <v>57</v>
      </c>
      <c r="T734" s="56" t="s">
        <v>14</v>
      </c>
      <c r="U734" s="56"/>
      <c r="V734" s="56"/>
      <c r="W734" s="56"/>
      <c r="X734" s="15" t="s">
        <v>78</v>
      </c>
      <c r="Y734" s="56" t="s">
        <v>63</v>
      </c>
      <c r="Z734" s="56"/>
      <c r="AA734" s="56"/>
      <c r="AB734" s="56"/>
      <c r="AC734" s="56"/>
      <c r="AD734" s="56"/>
      <c r="AE734" s="56"/>
      <c r="AF734" s="56"/>
      <c r="AG734" s="56" t="s">
        <v>62</v>
      </c>
      <c r="AH734" s="56"/>
      <c r="AI734" s="56" t="s">
        <v>79</v>
      </c>
      <c r="AJ734" s="56"/>
      <c r="AK734" s="56" t="s">
        <v>3039</v>
      </c>
      <c r="AL734" s="56"/>
    </row>
    <row r="735" spans="1:38" ht="12.75" customHeight="1">
      <c r="A735" s="14" t="s">
        <v>77</v>
      </c>
      <c r="B735" s="52"/>
      <c r="C735" s="52"/>
      <c r="D735" s="52"/>
      <c r="E735" s="52"/>
      <c r="F735" s="52"/>
      <c r="G735" s="52"/>
      <c r="H735" s="15" t="s">
        <v>762</v>
      </c>
      <c r="I735" s="52"/>
      <c r="J735" s="42" t="str">
        <f>IF($N$7="By Rows","E06","F07")</f>
        <v>F07</v>
      </c>
      <c r="K735" s="53" t="s">
        <v>42</v>
      </c>
      <c r="L735" s="57"/>
      <c r="M735" s="55"/>
      <c r="N735" s="89" t="s">
        <v>80</v>
      </c>
      <c r="O735" s="92" t="s">
        <v>81</v>
      </c>
      <c r="P735" s="124" t="s">
        <v>10</v>
      </c>
      <c r="Q735" s="127" t="s">
        <v>816</v>
      </c>
      <c r="R735" s="91"/>
      <c r="S735" s="56" t="s">
        <v>57</v>
      </c>
      <c r="T735" s="56" t="s">
        <v>14</v>
      </c>
      <c r="U735" s="56"/>
      <c r="V735" s="56"/>
      <c r="W735" s="56"/>
      <c r="X735" s="15" t="s">
        <v>78</v>
      </c>
      <c r="Y735" s="56" t="s">
        <v>63</v>
      </c>
      <c r="Z735" s="56"/>
      <c r="AA735" s="56"/>
      <c r="AB735" s="56"/>
      <c r="AC735" s="56"/>
      <c r="AD735" s="56"/>
      <c r="AE735" s="56"/>
      <c r="AF735" s="56"/>
      <c r="AG735" s="56" t="s">
        <v>62</v>
      </c>
      <c r="AH735" s="56"/>
      <c r="AI735" s="56" t="s">
        <v>79</v>
      </c>
      <c r="AJ735" s="56"/>
      <c r="AK735" s="56" t="s">
        <v>3039</v>
      </c>
      <c r="AL735" s="56"/>
    </row>
    <row r="736" spans="1:38" ht="12.75" customHeight="1">
      <c r="A736" s="14" t="s">
        <v>77</v>
      </c>
      <c r="B736" s="52"/>
      <c r="C736" s="52"/>
      <c r="D736" s="52"/>
      <c r="E736" s="52"/>
      <c r="F736" s="52"/>
      <c r="G736" s="52"/>
      <c r="H736" s="15" t="s">
        <v>762</v>
      </c>
      <c r="I736" s="52"/>
      <c r="J736" s="42" t="str">
        <f>IF($N$7="By Rows","E07","G07")</f>
        <v>G07</v>
      </c>
      <c r="K736" s="53" t="s">
        <v>42</v>
      </c>
      <c r="L736" s="57"/>
      <c r="M736" s="55"/>
      <c r="N736" s="89" t="s">
        <v>80</v>
      </c>
      <c r="O736" s="92" t="s">
        <v>81</v>
      </c>
      <c r="P736" s="124" t="s">
        <v>10</v>
      </c>
      <c r="Q736" s="127" t="s">
        <v>817</v>
      </c>
      <c r="R736" s="91"/>
      <c r="S736" s="56" t="s">
        <v>57</v>
      </c>
      <c r="T736" s="56" t="s">
        <v>14</v>
      </c>
      <c r="U736" s="56"/>
      <c r="V736" s="56"/>
      <c r="W736" s="56"/>
      <c r="X736" s="15" t="s">
        <v>78</v>
      </c>
      <c r="Y736" s="56" t="s">
        <v>63</v>
      </c>
      <c r="Z736" s="56"/>
      <c r="AA736" s="56"/>
      <c r="AB736" s="56"/>
      <c r="AC736" s="56"/>
      <c r="AD736" s="56"/>
      <c r="AE736" s="56"/>
      <c r="AF736" s="56"/>
      <c r="AG736" s="56" t="s">
        <v>62</v>
      </c>
      <c r="AH736" s="56"/>
      <c r="AI736" s="56" t="s">
        <v>79</v>
      </c>
      <c r="AJ736" s="56"/>
      <c r="AK736" s="56" t="s">
        <v>3039</v>
      </c>
      <c r="AL736" s="56"/>
    </row>
    <row r="737" spans="1:38" ht="12.75" customHeight="1">
      <c r="A737" s="14" t="s">
        <v>77</v>
      </c>
      <c r="B737" s="52"/>
      <c r="C737" s="52"/>
      <c r="D737" s="52"/>
      <c r="E737" s="52"/>
      <c r="F737" s="52"/>
      <c r="G737" s="52"/>
      <c r="H737" s="15" t="s">
        <v>762</v>
      </c>
      <c r="I737" s="52"/>
      <c r="J737" s="42" t="str">
        <f>IF($N$7="By Rows","E08","H07")</f>
        <v>H07</v>
      </c>
      <c r="K737" s="53" t="s">
        <v>42</v>
      </c>
      <c r="L737" s="57"/>
      <c r="M737" s="55"/>
      <c r="N737" s="89" t="s">
        <v>80</v>
      </c>
      <c r="O737" s="92" t="s">
        <v>81</v>
      </c>
      <c r="P737" s="124" t="s">
        <v>10</v>
      </c>
      <c r="Q737" s="127" t="s">
        <v>818</v>
      </c>
      <c r="R737" s="91"/>
      <c r="S737" s="56" t="s">
        <v>57</v>
      </c>
      <c r="T737" s="56" t="s">
        <v>14</v>
      </c>
      <c r="U737" s="56"/>
      <c r="V737" s="56"/>
      <c r="W737" s="56"/>
      <c r="X737" s="15" t="s">
        <v>78</v>
      </c>
      <c r="Y737" s="56" t="s">
        <v>63</v>
      </c>
      <c r="Z737" s="56"/>
      <c r="AA737" s="56"/>
      <c r="AB737" s="56"/>
      <c r="AC737" s="56"/>
      <c r="AD737" s="56"/>
      <c r="AE737" s="56"/>
      <c r="AF737" s="56"/>
      <c r="AG737" s="56" t="s">
        <v>62</v>
      </c>
      <c r="AH737" s="56"/>
      <c r="AI737" s="56" t="s">
        <v>79</v>
      </c>
      <c r="AJ737" s="56"/>
      <c r="AK737" s="56" t="s">
        <v>3039</v>
      </c>
      <c r="AL737" s="56"/>
    </row>
    <row r="738" spans="1:38" ht="12.75" customHeight="1">
      <c r="A738" s="14" t="s">
        <v>77</v>
      </c>
      <c r="B738" s="52"/>
      <c r="C738" s="52"/>
      <c r="D738" s="52"/>
      <c r="E738" s="52"/>
      <c r="F738" s="52"/>
      <c r="G738" s="52"/>
      <c r="H738" s="15" t="s">
        <v>762</v>
      </c>
      <c r="I738" s="52"/>
      <c r="J738" s="42" t="str">
        <f>IF($N$7="By Rows","E09","A08")</f>
        <v>A08</v>
      </c>
      <c r="K738" s="53" t="s">
        <v>42</v>
      </c>
      <c r="L738" s="57"/>
      <c r="M738" s="55"/>
      <c r="N738" s="89" t="s">
        <v>80</v>
      </c>
      <c r="O738" s="92" t="s">
        <v>81</v>
      </c>
      <c r="P738" s="124" t="s">
        <v>10</v>
      </c>
      <c r="Q738" s="127" t="s">
        <v>819</v>
      </c>
      <c r="R738" s="91"/>
      <c r="S738" s="56" t="s">
        <v>57</v>
      </c>
      <c r="T738" s="56" t="s">
        <v>14</v>
      </c>
      <c r="U738" s="56"/>
      <c r="V738" s="56"/>
      <c r="W738" s="56"/>
      <c r="X738" s="15" t="s">
        <v>78</v>
      </c>
      <c r="Y738" s="56" t="s">
        <v>63</v>
      </c>
      <c r="Z738" s="56"/>
      <c r="AA738" s="56"/>
      <c r="AB738" s="56"/>
      <c r="AC738" s="56"/>
      <c r="AD738" s="56"/>
      <c r="AE738" s="56"/>
      <c r="AF738" s="56"/>
      <c r="AG738" s="56" t="s">
        <v>62</v>
      </c>
      <c r="AH738" s="56"/>
      <c r="AI738" s="56" t="s">
        <v>79</v>
      </c>
      <c r="AJ738" s="56"/>
      <c r="AK738" s="56" t="s">
        <v>3039</v>
      </c>
      <c r="AL738" s="56"/>
    </row>
    <row r="739" spans="1:38" ht="12.75" customHeight="1">
      <c r="A739" s="14" t="s">
        <v>77</v>
      </c>
      <c r="B739" s="52"/>
      <c r="C739" s="52"/>
      <c r="D739" s="52"/>
      <c r="E739" s="52"/>
      <c r="F739" s="52"/>
      <c r="G739" s="52"/>
      <c r="H739" s="15" t="s">
        <v>762</v>
      </c>
      <c r="I739" s="52"/>
      <c r="J739" s="42" t="str">
        <f>IF($N$7="By Rows","E10","B08")</f>
        <v>B08</v>
      </c>
      <c r="K739" s="53" t="s">
        <v>42</v>
      </c>
      <c r="L739" s="57"/>
      <c r="M739" s="55"/>
      <c r="N739" s="89" t="s">
        <v>80</v>
      </c>
      <c r="O739" s="92" t="s">
        <v>81</v>
      </c>
      <c r="P739" s="124" t="s">
        <v>10</v>
      </c>
      <c r="Q739" s="127" t="s">
        <v>820</v>
      </c>
      <c r="R739" s="91"/>
      <c r="S739" s="56" t="s">
        <v>57</v>
      </c>
      <c r="T739" s="56" t="s">
        <v>14</v>
      </c>
      <c r="U739" s="56"/>
      <c r="V739" s="56"/>
      <c r="W739" s="56"/>
      <c r="X739" s="15" t="s">
        <v>78</v>
      </c>
      <c r="Y739" s="56" t="s">
        <v>63</v>
      </c>
      <c r="Z739" s="56"/>
      <c r="AA739" s="56"/>
      <c r="AB739" s="56"/>
      <c r="AC739" s="56"/>
      <c r="AD739" s="56"/>
      <c r="AE739" s="56"/>
      <c r="AF739" s="56"/>
      <c r="AG739" s="56" t="s">
        <v>62</v>
      </c>
      <c r="AH739" s="56"/>
      <c r="AI739" s="56" t="s">
        <v>79</v>
      </c>
      <c r="AJ739" s="56"/>
      <c r="AK739" s="56" t="s">
        <v>3039</v>
      </c>
      <c r="AL739" s="56"/>
    </row>
    <row r="740" spans="1:38" ht="12.75" customHeight="1">
      <c r="A740" s="14" t="s">
        <v>77</v>
      </c>
      <c r="B740" s="52"/>
      <c r="C740" s="52"/>
      <c r="D740" s="52"/>
      <c r="E740" s="52"/>
      <c r="F740" s="52"/>
      <c r="G740" s="52"/>
      <c r="H740" s="15" t="s">
        <v>762</v>
      </c>
      <c r="I740" s="52"/>
      <c r="J740" s="42" t="str">
        <f>IF($N$7="By Rows","E11","C08")</f>
        <v>C08</v>
      </c>
      <c r="K740" s="53" t="s">
        <v>42</v>
      </c>
      <c r="L740" s="57"/>
      <c r="M740" s="55"/>
      <c r="N740" s="89" t="s">
        <v>80</v>
      </c>
      <c r="O740" s="92" t="s">
        <v>81</v>
      </c>
      <c r="P740" s="124" t="s">
        <v>10</v>
      </c>
      <c r="Q740" s="127" t="s">
        <v>821</v>
      </c>
      <c r="R740" s="91"/>
      <c r="S740" s="56" t="s">
        <v>57</v>
      </c>
      <c r="T740" s="56" t="s">
        <v>14</v>
      </c>
      <c r="U740" s="56"/>
      <c r="V740" s="56"/>
      <c r="W740" s="56"/>
      <c r="X740" s="15" t="s">
        <v>78</v>
      </c>
      <c r="Y740" s="56" t="s">
        <v>63</v>
      </c>
      <c r="Z740" s="56"/>
      <c r="AA740" s="56"/>
      <c r="AB740" s="56"/>
      <c r="AC740" s="56"/>
      <c r="AD740" s="56"/>
      <c r="AE740" s="56"/>
      <c r="AF740" s="56"/>
      <c r="AG740" s="56" t="s">
        <v>62</v>
      </c>
      <c r="AH740" s="56"/>
      <c r="AI740" s="56" t="s">
        <v>79</v>
      </c>
      <c r="AJ740" s="56"/>
      <c r="AK740" s="56" t="s">
        <v>3039</v>
      </c>
      <c r="AL740" s="56"/>
    </row>
    <row r="741" spans="1:38" ht="12.75" customHeight="1">
      <c r="A741" s="14" t="s">
        <v>77</v>
      </c>
      <c r="B741" s="52"/>
      <c r="C741" s="52"/>
      <c r="D741" s="52"/>
      <c r="E741" s="52"/>
      <c r="F741" s="52"/>
      <c r="G741" s="52"/>
      <c r="H741" s="15" t="s">
        <v>762</v>
      </c>
      <c r="I741" s="52"/>
      <c r="J741" s="42" t="str">
        <f>IF($N$7="By Rows","E12","D08")</f>
        <v>D08</v>
      </c>
      <c r="K741" s="53" t="s">
        <v>42</v>
      </c>
      <c r="L741" s="57"/>
      <c r="M741" s="55"/>
      <c r="N741" s="89" t="s">
        <v>80</v>
      </c>
      <c r="O741" s="92" t="s">
        <v>81</v>
      </c>
      <c r="P741" s="124" t="s">
        <v>10</v>
      </c>
      <c r="Q741" s="127" t="s">
        <v>822</v>
      </c>
      <c r="R741" s="91"/>
      <c r="S741" s="56" t="s">
        <v>57</v>
      </c>
      <c r="T741" s="56" t="s">
        <v>14</v>
      </c>
      <c r="U741" s="56"/>
      <c r="V741" s="56"/>
      <c r="W741" s="56"/>
      <c r="X741" s="15" t="s">
        <v>78</v>
      </c>
      <c r="Y741" s="56" t="s">
        <v>63</v>
      </c>
      <c r="Z741" s="56"/>
      <c r="AA741" s="56"/>
      <c r="AB741" s="56"/>
      <c r="AC741" s="56"/>
      <c r="AD741" s="56"/>
      <c r="AE741" s="56"/>
      <c r="AF741" s="56"/>
      <c r="AG741" s="56" t="s">
        <v>62</v>
      </c>
      <c r="AH741" s="56"/>
      <c r="AI741" s="56" t="s">
        <v>79</v>
      </c>
      <c r="AJ741" s="56"/>
      <c r="AK741" s="56" t="s">
        <v>3039</v>
      </c>
      <c r="AL741" s="56"/>
    </row>
    <row r="742" spans="1:38" ht="12.75" customHeight="1">
      <c r="A742" s="14" t="s">
        <v>77</v>
      </c>
      <c r="B742" s="52"/>
      <c r="C742" s="52"/>
      <c r="D742" s="52"/>
      <c r="E742" s="52"/>
      <c r="F742" s="52"/>
      <c r="G742" s="52"/>
      <c r="H742" s="15" t="s">
        <v>762</v>
      </c>
      <c r="I742" s="52"/>
      <c r="J742" s="42" t="str">
        <f>IF($N$7="By Rows","F01","E08")</f>
        <v>E08</v>
      </c>
      <c r="K742" s="53" t="s">
        <v>42</v>
      </c>
      <c r="L742" s="57"/>
      <c r="M742" s="55"/>
      <c r="N742" s="89" t="s">
        <v>80</v>
      </c>
      <c r="O742" s="92" t="s">
        <v>81</v>
      </c>
      <c r="P742" s="124" t="s">
        <v>10</v>
      </c>
      <c r="Q742" s="127" t="s">
        <v>823</v>
      </c>
      <c r="R742" s="91"/>
      <c r="S742" s="56" t="s">
        <v>57</v>
      </c>
      <c r="T742" s="56" t="s">
        <v>14</v>
      </c>
      <c r="U742" s="56"/>
      <c r="V742" s="56"/>
      <c r="W742" s="56"/>
      <c r="X742" s="15" t="s">
        <v>78</v>
      </c>
      <c r="Y742" s="56" t="s">
        <v>63</v>
      </c>
      <c r="Z742" s="56"/>
      <c r="AA742" s="56"/>
      <c r="AB742" s="56"/>
      <c r="AC742" s="56"/>
      <c r="AD742" s="56"/>
      <c r="AE742" s="56"/>
      <c r="AF742" s="56"/>
      <c r="AG742" s="56" t="s">
        <v>62</v>
      </c>
      <c r="AH742" s="56"/>
      <c r="AI742" s="56" t="s">
        <v>79</v>
      </c>
      <c r="AJ742" s="56"/>
      <c r="AK742" s="56" t="s">
        <v>3039</v>
      </c>
      <c r="AL742" s="56"/>
    </row>
    <row r="743" spans="1:38" ht="12.75" customHeight="1">
      <c r="A743" s="14" t="s">
        <v>77</v>
      </c>
      <c r="B743" s="52"/>
      <c r="C743" s="52"/>
      <c r="D743" s="52"/>
      <c r="E743" s="52"/>
      <c r="F743" s="52"/>
      <c r="G743" s="52"/>
      <c r="H743" s="15" t="s">
        <v>762</v>
      </c>
      <c r="I743" s="52"/>
      <c r="J743" s="42" t="str">
        <f>IF($N$7="By Rows","F02","F08")</f>
        <v>F08</v>
      </c>
      <c r="K743" s="53" t="s">
        <v>42</v>
      </c>
      <c r="L743" s="57"/>
      <c r="M743" s="55"/>
      <c r="N743" s="89" t="s">
        <v>80</v>
      </c>
      <c r="O743" s="92" t="s">
        <v>81</v>
      </c>
      <c r="P743" s="124" t="s">
        <v>10</v>
      </c>
      <c r="Q743" s="127" t="s">
        <v>824</v>
      </c>
      <c r="R743" s="91"/>
      <c r="S743" s="56" t="s">
        <v>57</v>
      </c>
      <c r="T743" s="56" t="s">
        <v>14</v>
      </c>
      <c r="U743" s="56"/>
      <c r="V743" s="56"/>
      <c r="W743" s="56"/>
      <c r="X743" s="15" t="s">
        <v>78</v>
      </c>
      <c r="Y743" s="56" t="s">
        <v>63</v>
      </c>
      <c r="Z743" s="56"/>
      <c r="AA743" s="56"/>
      <c r="AB743" s="56"/>
      <c r="AC743" s="56"/>
      <c r="AD743" s="56"/>
      <c r="AE743" s="56"/>
      <c r="AF743" s="56"/>
      <c r="AG743" s="56" t="s">
        <v>62</v>
      </c>
      <c r="AH743" s="56"/>
      <c r="AI743" s="56" t="s">
        <v>79</v>
      </c>
      <c r="AJ743" s="56"/>
      <c r="AK743" s="56" t="s">
        <v>3039</v>
      </c>
      <c r="AL743" s="56"/>
    </row>
    <row r="744" spans="1:38" ht="12.75" customHeight="1">
      <c r="A744" s="14" t="s">
        <v>77</v>
      </c>
      <c r="B744" s="52"/>
      <c r="C744" s="52"/>
      <c r="D744" s="52"/>
      <c r="E744" s="52"/>
      <c r="F744" s="52"/>
      <c r="G744" s="52"/>
      <c r="H744" s="15" t="s">
        <v>762</v>
      </c>
      <c r="I744" s="52"/>
      <c r="J744" s="42" t="str">
        <f>IF($N$7="By Rows","F03","G08")</f>
        <v>G08</v>
      </c>
      <c r="K744" s="53" t="s">
        <v>42</v>
      </c>
      <c r="L744" s="57"/>
      <c r="M744" s="55"/>
      <c r="N744" s="89" t="s">
        <v>80</v>
      </c>
      <c r="O744" s="92" t="s">
        <v>81</v>
      </c>
      <c r="P744" s="124" t="s">
        <v>10</v>
      </c>
      <c r="Q744" s="127" t="s">
        <v>825</v>
      </c>
      <c r="R744" s="91"/>
      <c r="S744" s="56" t="s">
        <v>57</v>
      </c>
      <c r="T744" s="56" t="s">
        <v>14</v>
      </c>
      <c r="U744" s="56"/>
      <c r="V744" s="56"/>
      <c r="W744" s="56"/>
      <c r="X744" s="15" t="s">
        <v>78</v>
      </c>
      <c r="Y744" s="56" t="s">
        <v>63</v>
      </c>
      <c r="Z744" s="56"/>
      <c r="AA744" s="56"/>
      <c r="AB744" s="56"/>
      <c r="AC744" s="56"/>
      <c r="AD744" s="56"/>
      <c r="AE744" s="56"/>
      <c r="AF744" s="56"/>
      <c r="AG744" s="56" t="s">
        <v>62</v>
      </c>
      <c r="AH744" s="56"/>
      <c r="AI744" s="56" t="s">
        <v>79</v>
      </c>
      <c r="AJ744" s="56"/>
      <c r="AK744" s="56" t="s">
        <v>3039</v>
      </c>
      <c r="AL744" s="56"/>
    </row>
    <row r="745" spans="1:38" ht="12.75" customHeight="1">
      <c r="A745" s="14" t="s">
        <v>77</v>
      </c>
      <c r="B745" s="52"/>
      <c r="C745" s="52"/>
      <c r="D745" s="52"/>
      <c r="E745" s="52"/>
      <c r="F745" s="52"/>
      <c r="G745" s="52"/>
      <c r="H745" s="15" t="s">
        <v>762</v>
      </c>
      <c r="I745" s="52"/>
      <c r="J745" s="42" t="str">
        <f>IF($N$7="By Rows","F04","H08")</f>
        <v>H08</v>
      </c>
      <c r="K745" s="53" t="s">
        <v>42</v>
      </c>
      <c r="L745" s="57"/>
      <c r="M745" s="55"/>
      <c r="N745" s="89" t="s">
        <v>80</v>
      </c>
      <c r="O745" s="92" t="s">
        <v>81</v>
      </c>
      <c r="P745" s="124" t="s">
        <v>10</v>
      </c>
      <c r="Q745" s="127" t="s">
        <v>826</v>
      </c>
      <c r="R745" s="91"/>
      <c r="S745" s="56" t="s">
        <v>57</v>
      </c>
      <c r="T745" s="56" t="s">
        <v>14</v>
      </c>
      <c r="U745" s="56"/>
      <c r="V745" s="56"/>
      <c r="W745" s="56"/>
      <c r="X745" s="15" t="s">
        <v>78</v>
      </c>
      <c r="Y745" s="56" t="s">
        <v>63</v>
      </c>
      <c r="Z745" s="56"/>
      <c r="AA745" s="56"/>
      <c r="AB745" s="56"/>
      <c r="AC745" s="56"/>
      <c r="AD745" s="56"/>
      <c r="AE745" s="56"/>
      <c r="AF745" s="56"/>
      <c r="AG745" s="56" t="s">
        <v>62</v>
      </c>
      <c r="AH745" s="56"/>
      <c r="AI745" s="56" t="s">
        <v>79</v>
      </c>
      <c r="AJ745" s="56"/>
      <c r="AK745" s="56" t="s">
        <v>3039</v>
      </c>
      <c r="AL745" s="56"/>
    </row>
    <row r="746" spans="1:38" ht="12.75" customHeight="1">
      <c r="A746" s="14" t="s">
        <v>77</v>
      </c>
      <c r="B746" s="52"/>
      <c r="C746" s="52"/>
      <c r="D746" s="52"/>
      <c r="E746" s="52"/>
      <c r="F746" s="52"/>
      <c r="G746" s="52"/>
      <c r="H746" s="15" t="s">
        <v>762</v>
      </c>
      <c r="I746" s="52"/>
      <c r="J746" s="42" t="str">
        <f>IF($N$7="By Rows","F05","A09")</f>
        <v>A09</v>
      </c>
      <c r="K746" s="53" t="s">
        <v>42</v>
      </c>
      <c r="L746" s="57"/>
      <c r="M746" s="55"/>
      <c r="N746" s="89" t="s">
        <v>80</v>
      </c>
      <c r="O746" s="92" t="s">
        <v>81</v>
      </c>
      <c r="P746" s="124" t="s">
        <v>10</v>
      </c>
      <c r="Q746" s="127" t="s">
        <v>827</v>
      </c>
      <c r="R746" s="91"/>
      <c r="S746" s="56" t="s">
        <v>57</v>
      </c>
      <c r="T746" s="56" t="s">
        <v>14</v>
      </c>
      <c r="U746" s="56"/>
      <c r="V746" s="56"/>
      <c r="W746" s="56"/>
      <c r="X746" s="15" t="s">
        <v>78</v>
      </c>
      <c r="Y746" s="56" t="s">
        <v>63</v>
      </c>
      <c r="Z746" s="56"/>
      <c r="AA746" s="56"/>
      <c r="AB746" s="56"/>
      <c r="AC746" s="56"/>
      <c r="AD746" s="56"/>
      <c r="AE746" s="56"/>
      <c r="AF746" s="56"/>
      <c r="AG746" s="56" t="s">
        <v>62</v>
      </c>
      <c r="AH746" s="56"/>
      <c r="AI746" s="56" t="s">
        <v>79</v>
      </c>
      <c r="AJ746" s="56"/>
      <c r="AK746" s="56" t="s">
        <v>3039</v>
      </c>
      <c r="AL746" s="56"/>
    </row>
    <row r="747" spans="1:38" ht="12.75" customHeight="1">
      <c r="A747" s="14" t="s">
        <v>77</v>
      </c>
      <c r="B747" s="52"/>
      <c r="C747" s="52"/>
      <c r="D747" s="52"/>
      <c r="E747" s="52"/>
      <c r="F747" s="52"/>
      <c r="G747" s="52"/>
      <c r="H747" s="15" t="s">
        <v>762</v>
      </c>
      <c r="I747" s="52"/>
      <c r="J747" s="42" t="str">
        <f>IF($N$7="By Rows","F06","B09")</f>
        <v>B09</v>
      </c>
      <c r="K747" s="53" t="s">
        <v>42</v>
      </c>
      <c r="L747" s="57"/>
      <c r="M747" s="55"/>
      <c r="N747" s="89" t="s">
        <v>80</v>
      </c>
      <c r="O747" s="92" t="s">
        <v>81</v>
      </c>
      <c r="P747" s="124" t="s">
        <v>10</v>
      </c>
      <c r="Q747" s="127" t="s">
        <v>828</v>
      </c>
      <c r="R747" s="91"/>
      <c r="S747" s="56" t="s">
        <v>57</v>
      </c>
      <c r="T747" s="56" t="s">
        <v>14</v>
      </c>
      <c r="U747" s="56"/>
      <c r="V747" s="56"/>
      <c r="W747" s="56"/>
      <c r="X747" s="15" t="s">
        <v>78</v>
      </c>
      <c r="Y747" s="56" t="s">
        <v>63</v>
      </c>
      <c r="Z747" s="56"/>
      <c r="AA747" s="56"/>
      <c r="AB747" s="56"/>
      <c r="AC747" s="56"/>
      <c r="AD747" s="56"/>
      <c r="AE747" s="56"/>
      <c r="AF747" s="56"/>
      <c r="AG747" s="56" t="s">
        <v>62</v>
      </c>
      <c r="AH747" s="56"/>
      <c r="AI747" s="56" t="s">
        <v>79</v>
      </c>
      <c r="AJ747" s="56"/>
      <c r="AK747" s="56" t="s">
        <v>3039</v>
      </c>
      <c r="AL747" s="56"/>
    </row>
    <row r="748" spans="1:38" ht="12.75" customHeight="1">
      <c r="A748" s="14" t="s">
        <v>77</v>
      </c>
      <c r="B748" s="52"/>
      <c r="C748" s="52"/>
      <c r="D748" s="52"/>
      <c r="E748" s="52"/>
      <c r="F748" s="52"/>
      <c r="G748" s="52"/>
      <c r="H748" s="15" t="s">
        <v>762</v>
      </c>
      <c r="I748" s="52"/>
      <c r="J748" s="42" t="str">
        <f>IF($N$7="By Rows","F07","C09")</f>
        <v>C09</v>
      </c>
      <c r="K748" s="53" t="s">
        <v>42</v>
      </c>
      <c r="L748" s="57"/>
      <c r="M748" s="55"/>
      <c r="N748" s="89" t="s">
        <v>80</v>
      </c>
      <c r="O748" s="92" t="s">
        <v>81</v>
      </c>
      <c r="P748" s="124" t="s">
        <v>10</v>
      </c>
      <c r="Q748" s="127" t="s">
        <v>829</v>
      </c>
      <c r="R748" s="91"/>
      <c r="S748" s="56" t="s">
        <v>57</v>
      </c>
      <c r="T748" s="56" t="s">
        <v>14</v>
      </c>
      <c r="U748" s="56"/>
      <c r="V748" s="56"/>
      <c r="W748" s="56"/>
      <c r="X748" s="15" t="s">
        <v>78</v>
      </c>
      <c r="Y748" s="56" t="s">
        <v>63</v>
      </c>
      <c r="Z748" s="56"/>
      <c r="AA748" s="56"/>
      <c r="AB748" s="56"/>
      <c r="AC748" s="56"/>
      <c r="AD748" s="56"/>
      <c r="AE748" s="56"/>
      <c r="AF748" s="56"/>
      <c r="AG748" s="56" t="s">
        <v>62</v>
      </c>
      <c r="AH748" s="56"/>
      <c r="AI748" s="56" t="s">
        <v>79</v>
      </c>
      <c r="AJ748" s="56"/>
      <c r="AK748" s="56" t="s">
        <v>3039</v>
      </c>
      <c r="AL748" s="56"/>
    </row>
    <row r="749" spans="1:38" ht="12.75" customHeight="1">
      <c r="A749" s="14" t="s">
        <v>77</v>
      </c>
      <c r="B749" s="52"/>
      <c r="C749" s="52"/>
      <c r="D749" s="52"/>
      <c r="E749" s="52"/>
      <c r="F749" s="52"/>
      <c r="G749" s="52"/>
      <c r="H749" s="15" t="s">
        <v>762</v>
      </c>
      <c r="I749" s="52"/>
      <c r="J749" s="42" t="str">
        <f>IF($N$7="By Rows","F08","D09")</f>
        <v>D09</v>
      </c>
      <c r="K749" s="53" t="s">
        <v>42</v>
      </c>
      <c r="L749" s="57"/>
      <c r="M749" s="55"/>
      <c r="N749" s="89" t="s">
        <v>80</v>
      </c>
      <c r="O749" s="92" t="s">
        <v>81</v>
      </c>
      <c r="P749" s="124" t="s">
        <v>10</v>
      </c>
      <c r="Q749" s="127" t="s">
        <v>830</v>
      </c>
      <c r="R749" s="91"/>
      <c r="S749" s="56" t="s">
        <v>57</v>
      </c>
      <c r="T749" s="56" t="s">
        <v>14</v>
      </c>
      <c r="U749" s="56"/>
      <c r="V749" s="56"/>
      <c r="W749" s="56"/>
      <c r="X749" s="15" t="s">
        <v>78</v>
      </c>
      <c r="Y749" s="56" t="s">
        <v>63</v>
      </c>
      <c r="Z749" s="56"/>
      <c r="AA749" s="56"/>
      <c r="AB749" s="56"/>
      <c r="AC749" s="56"/>
      <c r="AD749" s="56"/>
      <c r="AE749" s="56"/>
      <c r="AF749" s="56"/>
      <c r="AG749" s="56" t="s">
        <v>62</v>
      </c>
      <c r="AH749" s="56"/>
      <c r="AI749" s="56" t="s">
        <v>79</v>
      </c>
      <c r="AJ749" s="56"/>
      <c r="AK749" s="56" t="s">
        <v>3039</v>
      </c>
      <c r="AL749" s="56"/>
    </row>
    <row r="750" spans="1:38" ht="12.75" customHeight="1">
      <c r="A750" s="14" t="s">
        <v>77</v>
      </c>
      <c r="B750" s="52"/>
      <c r="C750" s="52"/>
      <c r="D750" s="52"/>
      <c r="E750" s="52"/>
      <c r="F750" s="52"/>
      <c r="G750" s="52"/>
      <c r="H750" s="15" t="s">
        <v>762</v>
      </c>
      <c r="I750" s="52"/>
      <c r="J750" s="42" t="str">
        <f>IF($N$7="By Rows","F09","E09")</f>
        <v>E09</v>
      </c>
      <c r="K750" s="53" t="s">
        <v>42</v>
      </c>
      <c r="L750" s="57"/>
      <c r="M750" s="55"/>
      <c r="N750" s="89" t="s">
        <v>80</v>
      </c>
      <c r="O750" s="92" t="s">
        <v>81</v>
      </c>
      <c r="P750" s="124" t="s">
        <v>10</v>
      </c>
      <c r="Q750" s="127" t="s">
        <v>831</v>
      </c>
      <c r="R750" s="91"/>
      <c r="S750" s="56" t="s">
        <v>57</v>
      </c>
      <c r="T750" s="56" t="s">
        <v>14</v>
      </c>
      <c r="U750" s="56"/>
      <c r="V750" s="56"/>
      <c r="W750" s="56"/>
      <c r="X750" s="15" t="s">
        <v>78</v>
      </c>
      <c r="Y750" s="56" t="s">
        <v>63</v>
      </c>
      <c r="Z750" s="56"/>
      <c r="AA750" s="56"/>
      <c r="AB750" s="56"/>
      <c r="AC750" s="56"/>
      <c r="AD750" s="56"/>
      <c r="AE750" s="56"/>
      <c r="AF750" s="56"/>
      <c r="AG750" s="56" t="s">
        <v>62</v>
      </c>
      <c r="AH750" s="56"/>
      <c r="AI750" s="56" t="s">
        <v>79</v>
      </c>
      <c r="AJ750" s="56"/>
      <c r="AK750" s="56" t="s">
        <v>3039</v>
      </c>
      <c r="AL750" s="56"/>
    </row>
    <row r="751" spans="1:38" ht="12.75" customHeight="1">
      <c r="A751" s="14" t="s">
        <v>77</v>
      </c>
      <c r="B751" s="52"/>
      <c r="C751" s="52"/>
      <c r="D751" s="52"/>
      <c r="E751" s="52"/>
      <c r="F751" s="52"/>
      <c r="G751" s="52"/>
      <c r="H751" s="15" t="s">
        <v>762</v>
      </c>
      <c r="I751" s="52"/>
      <c r="J751" s="42" t="str">
        <f>IF($N$7="By Rows","F10","F09")</f>
        <v>F09</v>
      </c>
      <c r="K751" s="53" t="s">
        <v>42</v>
      </c>
      <c r="L751" s="57"/>
      <c r="M751" s="55"/>
      <c r="N751" s="89" t="s">
        <v>80</v>
      </c>
      <c r="O751" s="92" t="s">
        <v>81</v>
      </c>
      <c r="P751" s="124" t="s">
        <v>10</v>
      </c>
      <c r="Q751" s="127" t="s">
        <v>832</v>
      </c>
      <c r="R751" s="91"/>
      <c r="S751" s="56" t="s">
        <v>57</v>
      </c>
      <c r="T751" s="56" t="s">
        <v>14</v>
      </c>
      <c r="U751" s="56"/>
      <c r="V751" s="56"/>
      <c r="W751" s="56"/>
      <c r="X751" s="15" t="s">
        <v>78</v>
      </c>
      <c r="Y751" s="56" t="s">
        <v>63</v>
      </c>
      <c r="Z751" s="56"/>
      <c r="AA751" s="56"/>
      <c r="AB751" s="56"/>
      <c r="AC751" s="56"/>
      <c r="AD751" s="56"/>
      <c r="AE751" s="56"/>
      <c r="AF751" s="56"/>
      <c r="AG751" s="56" t="s">
        <v>62</v>
      </c>
      <c r="AH751" s="56"/>
      <c r="AI751" s="56" t="s">
        <v>79</v>
      </c>
      <c r="AJ751" s="56"/>
      <c r="AK751" s="56" t="s">
        <v>3039</v>
      </c>
      <c r="AL751" s="56"/>
    </row>
    <row r="752" spans="1:38" ht="12.75" customHeight="1">
      <c r="A752" s="14" t="s">
        <v>77</v>
      </c>
      <c r="B752" s="52"/>
      <c r="C752" s="52"/>
      <c r="D752" s="52"/>
      <c r="E752" s="52"/>
      <c r="F752" s="52"/>
      <c r="G752" s="52"/>
      <c r="H752" s="15" t="s">
        <v>762</v>
      </c>
      <c r="I752" s="52"/>
      <c r="J752" s="42" t="str">
        <f>IF($N$7="By Rows","F11","G09")</f>
        <v>G09</v>
      </c>
      <c r="K752" s="53" t="s">
        <v>42</v>
      </c>
      <c r="L752" s="57"/>
      <c r="M752" s="55"/>
      <c r="N752" s="89" t="s">
        <v>80</v>
      </c>
      <c r="O752" s="92" t="s">
        <v>81</v>
      </c>
      <c r="P752" s="124" t="s">
        <v>10</v>
      </c>
      <c r="Q752" s="127" t="s">
        <v>833</v>
      </c>
      <c r="R752" s="91"/>
      <c r="S752" s="56" t="s">
        <v>57</v>
      </c>
      <c r="T752" s="56" t="s">
        <v>14</v>
      </c>
      <c r="U752" s="56"/>
      <c r="V752" s="56"/>
      <c r="W752" s="56"/>
      <c r="X752" s="15" t="s">
        <v>78</v>
      </c>
      <c r="Y752" s="56" t="s">
        <v>63</v>
      </c>
      <c r="Z752" s="56"/>
      <c r="AA752" s="56"/>
      <c r="AB752" s="56"/>
      <c r="AC752" s="56"/>
      <c r="AD752" s="56"/>
      <c r="AE752" s="56"/>
      <c r="AF752" s="56"/>
      <c r="AG752" s="56" t="s">
        <v>62</v>
      </c>
      <c r="AH752" s="56"/>
      <c r="AI752" s="56" t="s">
        <v>79</v>
      </c>
      <c r="AJ752" s="56"/>
      <c r="AK752" s="56" t="s">
        <v>3039</v>
      </c>
      <c r="AL752" s="56"/>
    </row>
    <row r="753" spans="1:38" ht="12.75" customHeight="1">
      <c r="A753" s="14" t="s">
        <v>77</v>
      </c>
      <c r="B753" s="52"/>
      <c r="C753" s="52"/>
      <c r="D753" s="52"/>
      <c r="E753" s="52"/>
      <c r="F753" s="52"/>
      <c r="G753" s="52"/>
      <c r="H753" s="15" t="s">
        <v>762</v>
      </c>
      <c r="I753" s="52"/>
      <c r="J753" s="42" t="str">
        <f>IF($N$7="By Rows","F12","H09")</f>
        <v>H09</v>
      </c>
      <c r="K753" s="53" t="s">
        <v>42</v>
      </c>
      <c r="L753" s="57"/>
      <c r="M753" s="55"/>
      <c r="N753" s="89" t="s">
        <v>80</v>
      </c>
      <c r="O753" s="92" t="s">
        <v>81</v>
      </c>
      <c r="P753" s="124" t="s">
        <v>10</v>
      </c>
      <c r="Q753" s="127" t="s">
        <v>834</v>
      </c>
      <c r="R753" s="91"/>
      <c r="S753" s="56" t="s">
        <v>57</v>
      </c>
      <c r="T753" s="56" t="s">
        <v>14</v>
      </c>
      <c r="U753" s="56"/>
      <c r="V753" s="56"/>
      <c r="W753" s="56"/>
      <c r="X753" s="15" t="s">
        <v>78</v>
      </c>
      <c r="Y753" s="56" t="s">
        <v>63</v>
      </c>
      <c r="Z753" s="56"/>
      <c r="AA753" s="56"/>
      <c r="AB753" s="56"/>
      <c r="AC753" s="56"/>
      <c r="AD753" s="56"/>
      <c r="AE753" s="56"/>
      <c r="AF753" s="56"/>
      <c r="AG753" s="56" t="s">
        <v>62</v>
      </c>
      <c r="AH753" s="56"/>
      <c r="AI753" s="56" t="s">
        <v>79</v>
      </c>
      <c r="AJ753" s="56"/>
      <c r="AK753" s="56" t="s">
        <v>3039</v>
      </c>
      <c r="AL753" s="56"/>
    </row>
    <row r="754" spans="1:38" ht="12.75" customHeight="1">
      <c r="A754" s="14" t="s">
        <v>77</v>
      </c>
      <c r="B754" s="52"/>
      <c r="C754" s="52"/>
      <c r="D754" s="52"/>
      <c r="E754" s="52"/>
      <c r="F754" s="52"/>
      <c r="G754" s="52"/>
      <c r="H754" s="15" t="s">
        <v>762</v>
      </c>
      <c r="I754" s="52"/>
      <c r="J754" s="42" t="str">
        <f>IF($N$7="By Rows","G01","A10")</f>
        <v>A10</v>
      </c>
      <c r="K754" s="53" t="s">
        <v>42</v>
      </c>
      <c r="L754" s="57"/>
      <c r="M754" s="55"/>
      <c r="N754" s="89" t="s">
        <v>80</v>
      </c>
      <c r="O754" s="92" t="s">
        <v>81</v>
      </c>
      <c r="P754" s="124" t="s">
        <v>10</v>
      </c>
      <c r="Q754" s="127" t="s">
        <v>835</v>
      </c>
      <c r="R754" s="91"/>
      <c r="S754" s="56" t="s">
        <v>57</v>
      </c>
      <c r="T754" s="56" t="s">
        <v>14</v>
      </c>
      <c r="U754" s="56"/>
      <c r="V754" s="56"/>
      <c r="W754" s="56"/>
      <c r="X754" s="15" t="s">
        <v>78</v>
      </c>
      <c r="Y754" s="56" t="s">
        <v>63</v>
      </c>
      <c r="Z754" s="56"/>
      <c r="AA754" s="56"/>
      <c r="AB754" s="56"/>
      <c r="AC754" s="56"/>
      <c r="AD754" s="56"/>
      <c r="AE754" s="56"/>
      <c r="AF754" s="56"/>
      <c r="AG754" s="56" t="s">
        <v>62</v>
      </c>
      <c r="AH754" s="56"/>
      <c r="AI754" s="56" t="s">
        <v>79</v>
      </c>
      <c r="AJ754" s="56"/>
      <c r="AK754" s="56" t="s">
        <v>3039</v>
      </c>
      <c r="AL754" s="56"/>
    </row>
    <row r="755" spans="1:38" ht="12.75" customHeight="1">
      <c r="A755" s="14" t="s">
        <v>77</v>
      </c>
      <c r="B755" s="52"/>
      <c r="C755" s="52"/>
      <c r="D755" s="52"/>
      <c r="E755" s="52"/>
      <c r="F755" s="52"/>
      <c r="G755" s="52"/>
      <c r="H755" s="15" t="s">
        <v>762</v>
      </c>
      <c r="I755" s="52"/>
      <c r="J755" s="42" t="str">
        <f>IF($N$7="By Rows","G02","B10")</f>
        <v>B10</v>
      </c>
      <c r="K755" s="53" t="s">
        <v>42</v>
      </c>
      <c r="L755" s="57"/>
      <c r="M755" s="55"/>
      <c r="N755" s="89" t="s">
        <v>80</v>
      </c>
      <c r="O755" s="92" t="s">
        <v>81</v>
      </c>
      <c r="P755" s="124" t="s">
        <v>10</v>
      </c>
      <c r="Q755" s="127" t="s">
        <v>836</v>
      </c>
      <c r="R755" s="91"/>
      <c r="S755" s="56" t="s">
        <v>57</v>
      </c>
      <c r="T755" s="56" t="s">
        <v>14</v>
      </c>
      <c r="U755" s="56"/>
      <c r="V755" s="56"/>
      <c r="W755" s="56"/>
      <c r="X755" s="15" t="s">
        <v>78</v>
      </c>
      <c r="Y755" s="56" t="s">
        <v>63</v>
      </c>
      <c r="Z755" s="56"/>
      <c r="AA755" s="56"/>
      <c r="AB755" s="56"/>
      <c r="AC755" s="56"/>
      <c r="AD755" s="56"/>
      <c r="AE755" s="56"/>
      <c r="AF755" s="56"/>
      <c r="AG755" s="56" t="s">
        <v>62</v>
      </c>
      <c r="AH755" s="56"/>
      <c r="AI755" s="56" t="s">
        <v>79</v>
      </c>
      <c r="AJ755" s="56"/>
      <c r="AK755" s="56" t="s">
        <v>3039</v>
      </c>
      <c r="AL755" s="56"/>
    </row>
    <row r="756" spans="1:38" ht="12.75" customHeight="1">
      <c r="A756" s="14" t="s">
        <v>77</v>
      </c>
      <c r="B756" s="52"/>
      <c r="C756" s="52"/>
      <c r="D756" s="52"/>
      <c r="E756" s="52"/>
      <c r="F756" s="52"/>
      <c r="G756" s="52"/>
      <c r="H756" s="15" t="s">
        <v>762</v>
      </c>
      <c r="I756" s="52"/>
      <c r="J756" s="42" t="str">
        <f>IF($N$7="By Rows","G03","C10")</f>
        <v>C10</v>
      </c>
      <c r="K756" s="53" t="s">
        <v>42</v>
      </c>
      <c r="L756" s="57"/>
      <c r="M756" s="55"/>
      <c r="N756" s="89" t="s">
        <v>80</v>
      </c>
      <c r="O756" s="92" t="s">
        <v>81</v>
      </c>
      <c r="P756" s="124" t="s">
        <v>10</v>
      </c>
      <c r="Q756" s="127" t="s">
        <v>837</v>
      </c>
      <c r="R756" s="91"/>
      <c r="S756" s="56" t="s">
        <v>57</v>
      </c>
      <c r="T756" s="56" t="s">
        <v>14</v>
      </c>
      <c r="U756" s="56"/>
      <c r="V756" s="56"/>
      <c r="W756" s="56"/>
      <c r="X756" s="15" t="s">
        <v>78</v>
      </c>
      <c r="Y756" s="56" t="s">
        <v>63</v>
      </c>
      <c r="Z756" s="56"/>
      <c r="AA756" s="56"/>
      <c r="AB756" s="56"/>
      <c r="AC756" s="56"/>
      <c r="AD756" s="56"/>
      <c r="AE756" s="56"/>
      <c r="AF756" s="56"/>
      <c r="AG756" s="56" t="s">
        <v>62</v>
      </c>
      <c r="AH756" s="56"/>
      <c r="AI756" s="56" t="s">
        <v>79</v>
      </c>
      <c r="AJ756" s="56"/>
      <c r="AK756" s="56" t="s">
        <v>3039</v>
      </c>
      <c r="AL756" s="56"/>
    </row>
    <row r="757" spans="1:38" ht="12.75" customHeight="1">
      <c r="A757" s="14" t="s">
        <v>77</v>
      </c>
      <c r="B757" s="52"/>
      <c r="C757" s="52"/>
      <c r="D757" s="52"/>
      <c r="E757" s="52"/>
      <c r="F757" s="52"/>
      <c r="G757" s="52"/>
      <c r="H757" s="15" t="s">
        <v>762</v>
      </c>
      <c r="I757" s="52"/>
      <c r="J757" s="42" t="str">
        <f>IF($N$7="By Rows","G04","D10")</f>
        <v>D10</v>
      </c>
      <c r="K757" s="53" t="s">
        <v>42</v>
      </c>
      <c r="L757" s="57"/>
      <c r="M757" s="55"/>
      <c r="N757" s="89" t="s">
        <v>80</v>
      </c>
      <c r="O757" s="92" t="s">
        <v>81</v>
      </c>
      <c r="P757" s="124" t="s">
        <v>10</v>
      </c>
      <c r="Q757" s="127" t="s">
        <v>838</v>
      </c>
      <c r="R757" s="91"/>
      <c r="S757" s="56" t="s">
        <v>57</v>
      </c>
      <c r="T757" s="56" t="s">
        <v>14</v>
      </c>
      <c r="U757" s="56"/>
      <c r="V757" s="56"/>
      <c r="W757" s="56"/>
      <c r="X757" s="15" t="s">
        <v>78</v>
      </c>
      <c r="Y757" s="56" t="s">
        <v>63</v>
      </c>
      <c r="Z757" s="56"/>
      <c r="AA757" s="56"/>
      <c r="AB757" s="56"/>
      <c r="AC757" s="56"/>
      <c r="AD757" s="56"/>
      <c r="AE757" s="56"/>
      <c r="AF757" s="56"/>
      <c r="AG757" s="56" t="s">
        <v>62</v>
      </c>
      <c r="AH757" s="56"/>
      <c r="AI757" s="56" t="s">
        <v>79</v>
      </c>
      <c r="AJ757" s="56"/>
      <c r="AK757" s="56" t="s">
        <v>3039</v>
      </c>
      <c r="AL757" s="56"/>
    </row>
    <row r="758" spans="1:38" ht="12.75" customHeight="1">
      <c r="A758" s="14" t="s">
        <v>77</v>
      </c>
      <c r="B758" s="52"/>
      <c r="C758" s="52"/>
      <c r="D758" s="52"/>
      <c r="E758" s="52"/>
      <c r="F758" s="52"/>
      <c r="G758" s="52"/>
      <c r="H758" s="15" t="s">
        <v>762</v>
      </c>
      <c r="I758" s="52"/>
      <c r="J758" s="42" t="str">
        <f>IF($N$7="By Rows","G05","E10")</f>
        <v>E10</v>
      </c>
      <c r="K758" s="53" t="s">
        <v>42</v>
      </c>
      <c r="L758" s="57"/>
      <c r="M758" s="55"/>
      <c r="N758" s="89" t="s">
        <v>80</v>
      </c>
      <c r="O758" s="92" t="s">
        <v>81</v>
      </c>
      <c r="P758" s="124" t="s">
        <v>10</v>
      </c>
      <c r="Q758" s="127" t="s">
        <v>839</v>
      </c>
      <c r="R758" s="91"/>
      <c r="S758" s="56" t="s">
        <v>57</v>
      </c>
      <c r="T758" s="56" t="s">
        <v>14</v>
      </c>
      <c r="U758" s="56"/>
      <c r="V758" s="56"/>
      <c r="W758" s="56"/>
      <c r="X758" s="15" t="s">
        <v>78</v>
      </c>
      <c r="Y758" s="56" t="s">
        <v>63</v>
      </c>
      <c r="Z758" s="56"/>
      <c r="AA758" s="56"/>
      <c r="AB758" s="56"/>
      <c r="AC758" s="56"/>
      <c r="AD758" s="56"/>
      <c r="AE758" s="56"/>
      <c r="AF758" s="56"/>
      <c r="AG758" s="56" t="s">
        <v>62</v>
      </c>
      <c r="AH758" s="56"/>
      <c r="AI758" s="56" t="s">
        <v>79</v>
      </c>
      <c r="AJ758" s="56"/>
      <c r="AK758" s="56" t="s">
        <v>3039</v>
      </c>
      <c r="AL758" s="56"/>
    </row>
    <row r="759" spans="1:38" ht="12.75" customHeight="1">
      <c r="A759" s="14" t="s">
        <v>77</v>
      </c>
      <c r="B759" s="52"/>
      <c r="C759" s="52"/>
      <c r="D759" s="52"/>
      <c r="E759" s="52"/>
      <c r="F759" s="52"/>
      <c r="G759" s="52"/>
      <c r="H759" s="15" t="s">
        <v>762</v>
      </c>
      <c r="I759" s="52"/>
      <c r="J759" s="42" t="str">
        <f>IF($N$7="By Rows","G06","F10")</f>
        <v>F10</v>
      </c>
      <c r="K759" s="53" t="s">
        <v>42</v>
      </c>
      <c r="L759" s="57"/>
      <c r="M759" s="55"/>
      <c r="N759" s="89" t="s">
        <v>80</v>
      </c>
      <c r="O759" s="92" t="s">
        <v>81</v>
      </c>
      <c r="P759" s="124" t="s">
        <v>10</v>
      </c>
      <c r="Q759" s="127" t="s">
        <v>840</v>
      </c>
      <c r="R759" s="91"/>
      <c r="S759" s="56" t="s">
        <v>57</v>
      </c>
      <c r="T759" s="56" t="s">
        <v>14</v>
      </c>
      <c r="U759" s="56"/>
      <c r="V759" s="56"/>
      <c r="W759" s="56"/>
      <c r="X759" s="15" t="s">
        <v>78</v>
      </c>
      <c r="Y759" s="56" t="s">
        <v>63</v>
      </c>
      <c r="Z759" s="56"/>
      <c r="AA759" s="56"/>
      <c r="AB759" s="56"/>
      <c r="AC759" s="56"/>
      <c r="AD759" s="56"/>
      <c r="AE759" s="56"/>
      <c r="AF759" s="56"/>
      <c r="AG759" s="56" t="s">
        <v>62</v>
      </c>
      <c r="AH759" s="56"/>
      <c r="AI759" s="56" t="s">
        <v>79</v>
      </c>
      <c r="AJ759" s="56"/>
      <c r="AK759" s="56" t="s">
        <v>3039</v>
      </c>
      <c r="AL759" s="56"/>
    </row>
    <row r="760" spans="1:38" ht="12.75" customHeight="1">
      <c r="A760" s="14" t="s">
        <v>77</v>
      </c>
      <c r="B760" s="52"/>
      <c r="C760" s="52"/>
      <c r="D760" s="52"/>
      <c r="E760" s="52"/>
      <c r="F760" s="52"/>
      <c r="G760" s="52"/>
      <c r="H760" s="15" t="s">
        <v>762</v>
      </c>
      <c r="I760" s="52"/>
      <c r="J760" s="42" t="str">
        <f>IF($N$7="By Rows","G07","G10")</f>
        <v>G10</v>
      </c>
      <c r="K760" s="53" t="s">
        <v>42</v>
      </c>
      <c r="L760" s="57"/>
      <c r="M760" s="55"/>
      <c r="N760" s="89" t="s">
        <v>80</v>
      </c>
      <c r="O760" s="92" t="s">
        <v>81</v>
      </c>
      <c r="P760" s="124" t="s">
        <v>10</v>
      </c>
      <c r="Q760" s="127" t="s">
        <v>841</v>
      </c>
      <c r="R760" s="91"/>
      <c r="S760" s="56" t="s">
        <v>57</v>
      </c>
      <c r="T760" s="56" t="s">
        <v>14</v>
      </c>
      <c r="U760" s="56"/>
      <c r="V760" s="56"/>
      <c r="W760" s="56"/>
      <c r="X760" s="15" t="s">
        <v>78</v>
      </c>
      <c r="Y760" s="56" t="s">
        <v>63</v>
      </c>
      <c r="Z760" s="56"/>
      <c r="AA760" s="56"/>
      <c r="AB760" s="56"/>
      <c r="AC760" s="56"/>
      <c r="AD760" s="56"/>
      <c r="AE760" s="56"/>
      <c r="AF760" s="56"/>
      <c r="AG760" s="56" t="s">
        <v>62</v>
      </c>
      <c r="AH760" s="56"/>
      <c r="AI760" s="56" t="s">
        <v>79</v>
      </c>
      <c r="AJ760" s="56"/>
      <c r="AK760" s="56" t="s">
        <v>3039</v>
      </c>
      <c r="AL760" s="56"/>
    </row>
    <row r="761" spans="1:38" ht="12.75" customHeight="1">
      <c r="A761" s="14" t="s">
        <v>77</v>
      </c>
      <c r="B761" s="52"/>
      <c r="C761" s="52"/>
      <c r="D761" s="52"/>
      <c r="E761" s="52"/>
      <c r="F761" s="52"/>
      <c r="G761" s="52"/>
      <c r="H761" s="15" t="s">
        <v>762</v>
      </c>
      <c r="I761" s="52"/>
      <c r="J761" s="42" t="str">
        <f>IF($N$7="By Rows","G08","H10")</f>
        <v>H10</v>
      </c>
      <c r="K761" s="53" t="s">
        <v>42</v>
      </c>
      <c r="L761" s="57"/>
      <c r="M761" s="55"/>
      <c r="N761" s="89" t="s">
        <v>80</v>
      </c>
      <c r="O761" s="92" t="s">
        <v>81</v>
      </c>
      <c r="P761" s="124" t="s">
        <v>10</v>
      </c>
      <c r="Q761" s="127" t="s">
        <v>842</v>
      </c>
      <c r="R761" s="91"/>
      <c r="S761" s="56" t="s">
        <v>57</v>
      </c>
      <c r="T761" s="56" t="s">
        <v>14</v>
      </c>
      <c r="U761" s="56"/>
      <c r="V761" s="56"/>
      <c r="W761" s="56"/>
      <c r="X761" s="15" t="s">
        <v>78</v>
      </c>
      <c r="Y761" s="56" t="s">
        <v>63</v>
      </c>
      <c r="Z761" s="56"/>
      <c r="AA761" s="56"/>
      <c r="AB761" s="56"/>
      <c r="AC761" s="56"/>
      <c r="AD761" s="56"/>
      <c r="AE761" s="56"/>
      <c r="AF761" s="56"/>
      <c r="AG761" s="56" t="s">
        <v>62</v>
      </c>
      <c r="AH761" s="56"/>
      <c r="AI761" s="56" t="s">
        <v>79</v>
      </c>
      <c r="AJ761" s="56"/>
      <c r="AK761" s="56" t="s">
        <v>3039</v>
      </c>
      <c r="AL761" s="56"/>
    </row>
    <row r="762" spans="1:38" ht="12.75" customHeight="1">
      <c r="A762" s="14" t="s">
        <v>77</v>
      </c>
      <c r="B762" s="52"/>
      <c r="C762" s="52"/>
      <c r="D762" s="52"/>
      <c r="E762" s="52"/>
      <c r="F762" s="52"/>
      <c r="G762" s="52"/>
      <c r="H762" s="15" t="s">
        <v>762</v>
      </c>
      <c r="I762" s="52"/>
      <c r="J762" s="42" t="str">
        <f>IF($N$7="By Rows","G09","A11")</f>
        <v>A11</v>
      </c>
      <c r="K762" s="53" t="s">
        <v>42</v>
      </c>
      <c r="L762" s="57"/>
      <c r="M762" s="55"/>
      <c r="N762" s="89" t="s">
        <v>80</v>
      </c>
      <c r="O762" s="92" t="s">
        <v>81</v>
      </c>
      <c r="P762" s="124" t="s">
        <v>10</v>
      </c>
      <c r="Q762" s="127" t="s">
        <v>843</v>
      </c>
      <c r="R762" s="91"/>
      <c r="S762" s="56" t="s">
        <v>57</v>
      </c>
      <c r="T762" s="56" t="s">
        <v>14</v>
      </c>
      <c r="U762" s="56"/>
      <c r="V762" s="56"/>
      <c r="W762" s="56"/>
      <c r="X762" s="15" t="s">
        <v>78</v>
      </c>
      <c r="Y762" s="56" t="s">
        <v>63</v>
      </c>
      <c r="Z762" s="56"/>
      <c r="AA762" s="56"/>
      <c r="AB762" s="56"/>
      <c r="AC762" s="56"/>
      <c r="AD762" s="56"/>
      <c r="AE762" s="56"/>
      <c r="AF762" s="56"/>
      <c r="AG762" s="56" t="s">
        <v>62</v>
      </c>
      <c r="AH762" s="56"/>
      <c r="AI762" s="56" t="s">
        <v>79</v>
      </c>
      <c r="AJ762" s="56"/>
      <c r="AK762" s="56" t="s">
        <v>3039</v>
      </c>
      <c r="AL762" s="56"/>
    </row>
    <row r="763" spans="1:38" ht="12.75" customHeight="1">
      <c r="A763" s="14" t="s">
        <v>77</v>
      </c>
      <c r="B763" s="52"/>
      <c r="C763" s="52"/>
      <c r="D763" s="52"/>
      <c r="E763" s="52"/>
      <c r="F763" s="52"/>
      <c r="G763" s="52"/>
      <c r="H763" s="15" t="s">
        <v>762</v>
      </c>
      <c r="I763" s="52"/>
      <c r="J763" s="42" t="str">
        <f>IF($N$7="By Rows","G10","B11")</f>
        <v>B11</v>
      </c>
      <c r="K763" s="53" t="s">
        <v>42</v>
      </c>
      <c r="L763" s="57"/>
      <c r="M763" s="55"/>
      <c r="N763" s="89" t="s">
        <v>80</v>
      </c>
      <c r="O763" s="92" t="s">
        <v>81</v>
      </c>
      <c r="P763" s="124" t="s">
        <v>10</v>
      </c>
      <c r="Q763" s="127" t="s">
        <v>844</v>
      </c>
      <c r="R763" s="91"/>
      <c r="S763" s="56" t="s">
        <v>57</v>
      </c>
      <c r="T763" s="56" t="s">
        <v>14</v>
      </c>
      <c r="U763" s="56"/>
      <c r="V763" s="56"/>
      <c r="W763" s="56"/>
      <c r="X763" s="15" t="s">
        <v>78</v>
      </c>
      <c r="Y763" s="56" t="s">
        <v>63</v>
      </c>
      <c r="Z763" s="56"/>
      <c r="AA763" s="56"/>
      <c r="AB763" s="56"/>
      <c r="AC763" s="56"/>
      <c r="AD763" s="56"/>
      <c r="AE763" s="56"/>
      <c r="AF763" s="56"/>
      <c r="AG763" s="56" t="s">
        <v>62</v>
      </c>
      <c r="AH763" s="56"/>
      <c r="AI763" s="56" t="s">
        <v>79</v>
      </c>
      <c r="AJ763" s="56"/>
      <c r="AK763" s="56" t="s">
        <v>3039</v>
      </c>
      <c r="AL763" s="56"/>
    </row>
    <row r="764" spans="1:38" ht="12.75" customHeight="1">
      <c r="A764" s="14" t="s">
        <v>77</v>
      </c>
      <c r="B764" s="52"/>
      <c r="C764" s="52"/>
      <c r="D764" s="52"/>
      <c r="E764" s="52"/>
      <c r="F764" s="52"/>
      <c r="G764" s="52"/>
      <c r="H764" s="15" t="s">
        <v>762</v>
      </c>
      <c r="I764" s="52"/>
      <c r="J764" s="42" t="str">
        <f>IF($N$7="By Rows","G11","C11")</f>
        <v>C11</v>
      </c>
      <c r="K764" s="53" t="s">
        <v>42</v>
      </c>
      <c r="L764" s="57"/>
      <c r="M764" s="55"/>
      <c r="N764" s="89" t="s">
        <v>80</v>
      </c>
      <c r="O764" s="92" t="s">
        <v>81</v>
      </c>
      <c r="P764" s="124" t="s">
        <v>10</v>
      </c>
      <c r="Q764" s="127" t="s">
        <v>845</v>
      </c>
      <c r="R764" s="91"/>
      <c r="S764" s="56" t="s">
        <v>57</v>
      </c>
      <c r="T764" s="56" t="s">
        <v>14</v>
      </c>
      <c r="U764" s="56"/>
      <c r="V764" s="56"/>
      <c r="W764" s="56"/>
      <c r="X764" s="15" t="s">
        <v>78</v>
      </c>
      <c r="Y764" s="56" t="s">
        <v>63</v>
      </c>
      <c r="Z764" s="56"/>
      <c r="AA764" s="56"/>
      <c r="AB764" s="56"/>
      <c r="AC764" s="56"/>
      <c r="AD764" s="56"/>
      <c r="AE764" s="56"/>
      <c r="AF764" s="56"/>
      <c r="AG764" s="56" t="s">
        <v>62</v>
      </c>
      <c r="AH764" s="56"/>
      <c r="AI764" s="56" t="s">
        <v>79</v>
      </c>
      <c r="AJ764" s="56"/>
      <c r="AK764" s="56" t="s">
        <v>3039</v>
      </c>
      <c r="AL764" s="56"/>
    </row>
    <row r="765" spans="1:38" ht="12.75" customHeight="1">
      <c r="A765" s="14" t="s">
        <v>77</v>
      </c>
      <c r="B765" s="52"/>
      <c r="C765" s="52"/>
      <c r="D765" s="52"/>
      <c r="E765" s="52"/>
      <c r="F765" s="52"/>
      <c r="G765" s="52"/>
      <c r="H765" s="15" t="s">
        <v>762</v>
      </c>
      <c r="I765" s="52"/>
      <c r="J765" s="42" t="str">
        <f>IF($N$7="By Rows","G12","D11")</f>
        <v>D11</v>
      </c>
      <c r="K765" s="53" t="s">
        <v>42</v>
      </c>
      <c r="L765" s="57"/>
      <c r="M765" s="55"/>
      <c r="N765" s="89" t="s">
        <v>80</v>
      </c>
      <c r="O765" s="92" t="s">
        <v>81</v>
      </c>
      <c r="P765" s="124" t="s">
        <v>10</v>
      </c>
      <c r="Q765" s="127" t="s">
        <v>846</v>
      </c>
      <c r="R765" s="91"/>
      <c r="S765" s="56" t="s">
        <v>57</v>
      </c>
      <c r="T765" s="56" t="s">
        <v>14</v>
      </c>
      <c r="U765" s="56"/>
      <c r="V765" s="56"/>
      <c r="W765" s="56"/>
      <c r="X765" s="15" t="s">
        <v>78</v>
      </c>
      <c r="Y765" s="56" t="s">
        <v>63</v>
      </c>
      <c r="Z765" s="56"/>
      <c r="AA765" s="56"/>
      <c r="AB765" s="56"/>
      <c r="AC765" s="56"/>
      <c r="AD765" s="56"/>
      <c r="AE765" s="56"/>
      <c r="AF765" s="56"/>
      <c r="AG765" s="56" t="s">
        <v>62</v>
      </c>
      <c r="AH765" s="56"/>
      <c r="AI765" s="56" t="s">
        <v>79</v>
      </c>
      <c r="AJ765" s="56"/>
      <c r="AK765" s="56" t="s">
        <v>3039</v>
      </c>
      <c r="AL765" s="56"/>
    </row>
    <row r="766" spans="1:38" ht="12.75" customHeight="1">
      <c r="A766" s="14" t="s">
        <v>77</v>
      </c>
      <c r="B766" s="52"/>
      <c r="C766" s="52"/>
      <c r="D766" s="52"/>
      <c r="E766" s="52"/>
      <c r="F766" s="52"/>
      <c r="G766" s="52"/>
      <c r="H766" s="15" t="s">
        <v>762</v>
      </c>
      <c r="I766" s="52"/>
      <c r="J766" s="42" t="str">
        <f>IF($N$7="By Rows","H01","E11")</f>
        <v>E11</v>
      </c>
      <c r="K766" s="53" t="s">
        <v>42</v>
      </c>
      <c r="L766" s="57"/>
      <c r="M766" s="55"/>
      <c r="N766" s="89" t="s">
        <v>80</v>
      </c>
      <c r="O766" s="92" t="s">
        <v>81</v>
      </c>
      <c r="P766" s="124" t="s">
        <v>10</v>
      </c>
      <c r="Q766" s="127" t="s">
        <v>847</v>
      </c>
      <c r="R766" s="91"/>
      <c r="S766" s="56" t="s">
        <v>57</v>
      </c>
      <c r="T766" s="56" t="s">
        <v>14</v>
      </c>
      <c r="U766" s="56"/>
      <c r="V766" s="56"/>
      <c r="W766" s="56"/>
      <c r="X766" s="15" t="s">
        <v>78</v>
      </c>
      <c r="Y766" s="56" t="s">
        <v>63</v>
      </c>
      <c r="Z766" s="56"/>
      <c r="AA766" s="56"/>
      <c r="AB766" s="56"/>
      <c r="AC766" s="56"/>
      <c r="AD766" s="56"/>
      <c r="AE766" s="56"/>
      <c r="AF766" s="56"/>
      <c r="AG766" s="56" t="s">
        <v>62</v>
      </c>
      <c r="AH766" s="56"/>
      <c r="AI766" s="56" t="s">
        <v>79</v>
      </c>
      <c r="AJ766" s="56"/>
      <c r="AK766" s="56" t="s">
        <v>3039</v>
      </c>
      <c r="AL766" s="56"/>
    </row>
    <row r="767" spans="1:38" ht="12.75" customHeight="1">
      <c r="A767" s="14" t="s">
        <v>77</v>
      </c>
      <c r="B767" s="52"/>
      <c r="C767" s="52"/>
      <c r="D767" s="52"/>
      <c r="E767" s="52"/>
      <c r="F767" s="52"/>
      <c r="G767" s="52"/>
      <c r="H767" s="15" t="s">
        <v>762</v>
      </c>
      <c r="I767" s="52"/>
      <c r="J767" s="42" t="str">
        <f>IF($N$7="By Rows","H02","F11")</f>
        <v>F11</v>
      </c>
      <c r="K767" s="53" t="s">
        <v>42</v>
      </c>
      <c r="L767" s="57"/>
      <c r="M767" s="55"/>
      <c r="N767" s="89" t="s">
        <v>80</v>
      </c>
      <c r="O767" s="92" t="s">
        <v>81</v>
      </c>
      <c r="P767" s="124" t="s">
        <v>10</v>
      </c>
      <c r="Q767" s="127" t="s">
        <v>848</v>
      </c>
      <c r="R767" s="91"/>
      <c r="S767" s="56" t="s">
        <v>57</v>
      </c>
      <c r="T767" s="56" t="s">
        <v>14</v>
      </c>
      <c r="U767" s="56"/>
      <c r="V767" s="56"/>
      <c r="W767" s="56"/>
      <c r="X767" s="15" t="s">
        <v>78</v>
      </c>
      <c r="Y767" s="56" t="s">
        <v>63</v>
      </c>
      <c r="Z767" s="56"/>
      <c r="AA767" s="56"/>
      <c r="AB767" s="56"/>
      <c r="AC767" s="56"/>
      <c r="AD767" s="56"/>
      <c r="AE767" s="56"/>
      <c r="AF767" s="56"/>
      <c r="AG767" s="56" t="s">
        <v>62</v>
      </c>
      <c r="AH767" s="56"/>
      <c r="AI767" s="56" t="s">
        <v>79</v>
      </c>
      <c r="AJ767" s="56"/>
      <c r="AK767" s="56" t="s">
        <v>3039</v>
      </c>
      <c r="AL767" s="56"/>
    </row>
    <row r="768" spans="1:38" ht="12.75" customHeight="1">
      <c r="A768" s="14" t="s">
        <v>77</v>
      </c>
      <c r="B768" s="52"/>
      <c r="C768" s="52"/>
      <c r="D768" s="52"/>
      <c r="E768" s="52"/>
      <c r="F768" s="52"/>
      <c r="G768" s="52"/>
      <c r="H768" s="15" t="s">
        <v>762</v>
      </c>
      <c r="I768" s="52"/>
      <c r="J768" s="42" t="str">
        <f>IF($N$7="By Rows","H03","G11")</f>
        <v>G11</v>
      </c>
      <c r="K768" s="53" t="s">
        <v>42</v>
      </c>
      <c r="L768" s="57"/>
      <c r="M768" s="55"/>
      <c r="N768" s="89" t="s">
        <v>80</v>
      </c>
      <c r="O768" s="92" t="s">
        <v>81</v>
      </c>
      <c r="P768" s="124" t="s">
        <v>10</v>
      </c>
      <c r="Q768" s="127" t="s">
        <v>849</v>
      </c>
      <c r="R768" s="91"/>
      <c r="S768" s="56" t="s">
        <v>57</v>
      </c>
      <c r="T768" s="56" t="s">
        <v>14</v>
      </c>
      <c r="U768" s="56"/>
      <c r="V768" s="56"/>
      <c r="W768" s="56"/>
      <c r="X768" s="15" t="s">
        <v>78</v>
      </c>
      <c r="Y768" s="56" t="s">
        <v>63</v>
      </c>
      <c r="Z768" s="56"/>
      <c r="AA768" s="56"/>
      <c r="AB768" s="56"/>
      <c r="AC768" s="56"/>
      <c r="AD768" s="56"/>
      <c r="AE768" s="56"/>
      <c r="AF768" s="56"/>
      <c r="AG768" s="56" t="s">
        <v>62</v>
      </c>
      <c r="AH768" s="56"/>
      <c r="AI768" s="56" t="s">
        <v>79</v>
      </c>
      <c r="AJ768" s="56"/>
      <c r="AK768" s="56" t="s">
        <v>3039</v>
      </c>
      <c r="AL768" s="56"/>
    </row>
    <row r="769" spans="1:39" ht="12.75" customHeight="1">
      <c r="A769" s="14" t="s">
        <v>77</v>
      </c>
      <c r="B769" s="52"/>
      <c r="C769" s="52"/>
      <c r="D769" s="52"/>
      <c r="E769" s="52"/>
      <c r="F769" s="52"/>
      <c r="G769" s="52"/>
      <c r="H769" s="15" t="s">
        <v>762</v>
      </c>
      <c r="I769" s="52"/>
      <c r="J769" s="42" t="str">
        <f>IF($N$7="By Rows","H04","H11")</f>
        <v>H11</v>
      </c>
      <c r="K769" s="53" t="s">
        <v>42</v>
      </c>
      <c r="L769" s="57"/>
      <c r="M769" s="55"/>
      <c r="N769" s="89" t="s">
        <v>80</v>
      </c>
      <c r="O769" s="92" t="s">
        <v>81</v>
      </c>
      <c r="P769" s="124" t="s">
        <v>10</v>
      </c>
      <c r="Q769" s="127" t="s">
        <v>850</v>
      </c>
      <c r="R769" s="91"/>
      <c r="S769" s="56" t="s">
        <v>57</v>
      </c>
      <c r="T769" s="56" t="s">
        <v>14</v>
      </c>
      <c r="U769" s="56"/>
      <c r="V769" s="56"/>
      <c r="W769" s="56"/>
      <c r="X769" s="15" t="s">
        <v>78</v>
      </c>
      <c r="Y769" s="56" t="s">
        <v>63</v>
      </c>
      <c r="Z769" s="56"/>
      <c r="AA769" s="56"/>
      <c r="AB769" s="56"/>
      <c r="AC769" s="56"/>
      <c r="AD769" s="56"/>
      <c r="AE769" s="56"/>
      <c r="AF769" s="56"/>
      <c r="AG769" s="56" t="s">
        <v>62</v>
      </c>
      <c r="AH769" s="56"/>
      <c r="AI769" s="56" t="s">
        <v>79</v>
      </c>
      <c r="AJ769" s="56"/>
      <c r="AK769" s="56" t="s">
        <v>3039</v>
      </c>
      <c r="AL769" s="56"/>
    </row>
    <row r="770" spans="1:39" ht="12.75" customHeight="1">
      <c r="A770" s="14" t="s">
        <v>77</v>
      </c>
      <c r="B770" s="52"/>
      <c r="C770" s="52"/>
      <c r="D770" s="52"/>
      <c r="E770" s="52"/>
      <c r="F770" s="52"/>
      <c r="G770" s="52"/>
      <c r="H770" s="15" t="s">
        <v>762</v>
      </c>
      <c r="I770" s="52"/>
      <c r="J770" s="42" t="str">
        <f>IF($N$7="By Rows","H05","A12")</f>
        <v>A12</v>
      </c>
      <c r="K770" s="53" t="s">
        <v>42</v>
      </c>
      <c r="L770" s="57"/>
      <c r="M770" s="55"/>
      <c r="N770" s="89" t="s">
        <v>80</v>
      </c>
      <c r="O770" s="92" t="s">
        <v>81</v>
      </c>
      <c r="P770" s="124" t="s">
        <v>10</v>
      </c>
      <c r="Q770" s="127" t="s">
        <v>851</v>
      </c>
      <c r="R770" s="91"/>
      <c r="S770" s="56" t="s">
        <v>57</v>
      </c>
      <c r="T770" s="56" t="s">
        <v>14</v>
      </c>
      <c r="U770" s="56"/>
      <c r="V770" s="56"/>
      <c r="W770" s="56"/>
      <c r="X770" s="15" t="s">
        <v>78</v>
      </c>
      <c r="Y770" s="56" t="s">
        <v>63</v>
      </c>
      <c r="Z770" s="56"/>
      <c r="AA770" s="56"/>
      <c r="AB770" s="56"/>
      <c r="AC770" s="56"/>
      <c r="AD770" s="56"/>
      <c r="AE770" s="56"/>
      <c r="AF770" s="56"/>
      <c r="AG770" s="56" t="s">
        <v>62</v>
      </c>
      <c r="AH770" s="56"/>
      <c r="AI770" s="56" t="s">
        <v>79</v>
      </c>
      <c r="AJ770" s="56"/>
      <c r="AK770" s="56" t="s">
        <v>3039</v>
      </c>
      <c r="AL770" s="56"/>
    </row>
    <row r="771" spans="1:39" ht="12.75" customHeight="1">
      <c r="A771" s="14" t="s">
        <v>77</v>
      </c>
      <c r="B771" s="52"/>
      <c r="C771" s="52"/>
      <c r="D771" s="52"/>
      <c r="E771" s="52"/>
      <c r="F771" s="52"/>
      <c r="G771" s="52"/>
      <c r="H771" s="15" t="s">
        <v>762</v>
      </c>
      <c r="I771" s="52"/>
      <c r="J771" s="42" t="str">
        <f>IF($N$7="By Rows","H06","B12")</f>
        <v>B12</v>
      </c>
      <c r="K771" s="53" t="s">
        <v>42</v>
      </c>
      <c r="L771" s="57"/>
      <c r="M771" s="55"/>
      <c r="N771" s="89" t="s">
        <v>80</v>
      </c>
      <c r="O771" s="92" t="s">
        <v>81</v>
      </c>
      <c r="P771" s="124" t="s">
        <v>10</v>
      </c>
      <c r="Q771" s="127" t="s">
        <v>852</v>
      </c>
      <c r="R771" s="91"/>
      <c r="S771" s="56" t="s">
        <v>57</v>
      </c>
      <c r="T771" s="56" t="s">
        <v>14</v>
      </c>
      <c r="U771" s="56"/>
      <c r="V771" s="56"/>
      <c r="W771" s="56"/>
      <c r="X771" s="15" t="s">
        <v>78</v>
      </c>
      <c r="Y771" s="56" t="s">
        <v>63</v>
      </c>
      <c r="Z771" s="56"/>
      <c r="AA771" s="56"/>
      <c r="AB771" s="56"/>
      <c r="AC771" s="56"/>
      <c r="AD771" s="56"/>
      <c r="AE771" s="56"/>
      <c r="AF771" s="56"/>
      <c r="AG771" s="56" t="s">
        <v>62</v>
      </c>
      <c r="AH771" s="56"/>
      <c r="AI771" s="56" t="s">
        <v>79</v>
      </c>
      <c r="AJ771" s="56"/>
      <c r="AK771" s="56" t="s">
        <v>3039</v>
      </c>
      <c r="AL771" s="56"/>
    </row>
    <row r="772" spans="1:39" ht="12.75" customHeight="1">
      <c r="A772" s="14" t="s">
        <v>77</v>
      </c>
      <c r="B772" s="52"/>
      <c r="C772" s="52"/>
      <c r="D772" s="52"/>
      <c r="E772" s="52"/>
      <c r="F772" s="52"/>
      <c r="G772" s="52"/>
      <c r="H772" s="15" t="s">
        <v>762</v>
      </c>
      <c r="I772" s="52"/>
      <c r="J772" s="42" t="str">
        <f>IF($N$7="By Rows","H07","C12")</f>
        <v>C12</v>
      </c>
      <c r="K772" s="53" t="s">
        <v>42</v>
      </c>
      <c r="L772" s="57"/>
      <c r="M772" s="55"/>
      <c r="N772" s="89" t="s">
        <v>80</v>
      </c>
      <c r="O772" s="92" t="s">
        <v>81</v>
      </c>
      <c r="P772" s="124" t="s">
        <v>10</v>
      </c>
      <c r="Q772" s="127" t="s">
        <v>853</v>
      </c>
      <c r="R772" s="91"/>
      <c r="S772" s="56" t="s">
        <v>57</v>
      </c>
      <c r="T772" s="56" t="s">
        <v>14</v>
      </c>
      <c r="U772" s="56"/>
      <c r="V772" s="56"/>
      <c r="W772" s="56"/>
      <c r="X772" s="15" t="s">
        <v>78</v>
      </c>
      <c r="Y772" s="56" t="s">
        <v>63</v>
      </c>
      <c r="Z772" s="56"/>
      <c r="AA772" s="56"/>
      <c r="AB772" s="56"/>
      <c r="AC772" s="56"/>
      <c r="AD772" s="56"/>
      <c r="AE772" s="56"/>
      <c r="AF772" s="56"/>
      <c r="AG772" s="56" t="s">
        <v>62</v>
      </c>
      <c r="AH772" s="56"/>
      <c r="AI772" s="56" t="s">
        <v>79</v>
      </c>
      <c r="AJ772" s="56"/>
      <c r="AK772" s="56" t="s">
        <v>3039</v>
      </c>
      <c r="AL772" s="56"/>
    </row>
    <row r="773" spans="1:39" ht="12.75" customHeight="1">
      <c r="A773" s="14" t="s">
        <v>77</v>
      </c>
      <c r="B773" s="52"/>
      <c r="C773" s="52"/>
      <c r="D773" s="52"/>
      <c r="E773" s="52"/>
      <c r="F773" s="52"/>
      <c r="G773" s="52"/>
      <c r="H773" s="15" t="s">
        <v>762</v>
      </c>
      <c r="I773" s="52"/>
      <c r="J773" s="42" t="str">
        <f>IF($N$7="By Rows","H08","D12")</f>
        <v>D12</v>
      </c>
      <c r="K773" s="53" t="s">
        <v>42</v>
      </c>
      <c r="L773" s="57"/>
      <c r="M773" s="55"/>
      <c r="N773" s="89" t="s">
        <v>80</v>
      </c>
      <c r="O773" s="92" t="s">
        <v>81</v>
      </c>
      <c r="P773" s="124" t="s">
        <v>10</v>
      </c>
      <c r="Q773" s="127" t="s">
        <v>854</v>
      </c>
      <c r="R773" s="91"/>
      <c r="S773" s="56" t="s">
        <v>57</v>
      </c>
      <c r="T773" s="56" t="s">
        <v>14</v>
      </c>
      <c r="U773" s="56"/>
      <c r="V773" s="56"/>
      <c r="W773" s="56"/>
      <c r="X773" s="15" t="s">
        <v>78</v>
      </c>
      <c r="Y773" s="56" t="s">
        <v>63</v>
      </c>
      <c r="Z773" s="56"/>
      <c r="AA773" s="56"/>
      <c r="AB773" s="56"/>
      <c r="AC773" s="56"/>
      <c r="AD773" s="56"/>
      <c r="AE773" s="56"/>
      <c r="AF773" s="56"/>
      <c r="AG773" s="56" t="s">
        <v>62</v>
      </c>
      <c r="AH773" s="56"/>
      <c r="AI773" s="56" t="s">
        <v>79</v>
      </c>
      <c r="AJ773" s="56"/>
      <c r="AK773" s="56" t="s">
        <v>3039</v>
      </c>
      <c r="AL773" s="56"/>
    </row>
    <row r="774" spans="1:39" ht="12.75" customHeight="1">
      <c r="A774" s="14" t="s">
        <v>77</v>
      </c>
      <c r="B774" s="52"/>
      <c r="C774" s="52"/>
      <c r="D774" s="52"/>
      <c r="E774" s="52"/>
      <c r="F774" s="52"/>
      <c r="G774" s="52"/>
      <c r="H774" s="15" t="s">
        <v>762</v>
      </c>
      <c r="I774" s="52"/>
      <c r="J774" s="42" t="str">
        <f>IF($N$7="By Rows","H09","E12")</f>
        <v>E12</v>
      </c>
      <c r="K774" s="53" t="s">
        <v>42</v>
      </c>
      <c r="L774" s="57"/>
      <c r="M774" s="55"/>
      <c r="N774" s="89" t="s">
        <v>80</v>
      </c>
      <c r="O774" s="92" t="s">
        <v>81</v>
      </c>
      <c r="P774" s="124" t="s">
        <v>10</v>
      </c>
      <c r="Q774" s="127" t="s">
        <v>855</v>
      </c>
      <c r="R774" s="91"/>
      <c r="S774" s="56" t="s">
        <v>57</v>
      </c>
      <c r="T774" s="56" t="s">
        <v>14</v>
      </c>
      <c r="U774" s="56"/>
      <c r="V774" s="56"/>
      <c r="W774" s="56"/>
      <c r="X774" s="15" t="s">
        <v>78</v>
      </c>
      <c r="Y774" s="56" t="s">
        <v>63</v>
      </c>
      <c r="Z774" s="56"/>
      <c r="AA774" s="56"/>
      <c r="AB774" s="56"/>
      <c r="AC774" s="56"/>
      <c r="AD774" s="56"/>
      <c r="AE774" s="56"/>
      <c r="AF774" s="56"/>
      <c r="AG774" s="56" t="s">
        <v>62</v>
      </c>
      <c r="AH774" s="56"/>
      <c r="AI774" s="56" t="s">
        <v>79</v>
      </c>
      <c r="AJ774" s="56"/>
      <c r="AK774" s="56" t="s">
        <v>3039</v>
      </c>
      <c r="AL774" s="56"/>
    </row>
    <row r="775" spans="1:39" ht="12.75" customHeight="1">
      <c r="A775" s="14" t="s">
        <v>77</v>
      </c>
      <c r="B775" s="52"/>
      <c r="C775" s="52"/>
      <c r="D775" s="52"/>
      <c r="E775" s="52"/>
      <c r="F775" s="52"/>
      <c r="G775" s="52"/>
      <c r="H775" s="15" t="s">
        <v>762</v>
      </c>
      <c r="I775" s="52"/>
      <c r="J775" s="42" t="str">
        <f>IF($N$7="By Rows","H10","F12")</f>
        <v>F12</v>
      </c>
      <c r="K775" s="53" t="s">
        <v>42</v>
      </c>
      <c r="L775" s="57"/>
      <c r="M775" s="55"/>
      <c r="N775" s="89" t="s">
        <v>80</v>
      </c>
      <c r="O775" s="92" t="s">
        <v>81</v>
      </c>
      <c r="P775" s="124" t="s">
        <v>10</v>
      </c>
      <c r="Q775" s="127" t="s">
        <v>856</v>
      </c>
      <c r="R775" s="91"/>
      <c r="S775" s="56" t="s">
        <v>57</v>
      </c>
      <c r="T775" s="56" t="s">
        <v>14</v>
      </c>
      <c r="U775" s="56"/>
      <c r="V775" s="56"/>
      <c r="W775" s="56"/>
      <c r="X775" s="15" t="s">
        <v>78</v>
      </c>
      <c r="Y775" s="56" t="s">
        <v>63</v>
      </c>
      <c r="Z775" s="56"/>
      <c r="AA775" s="56"/>
      <c r="AB775" s="56"/>
      <c r="AC775" s="56"/>
      <c r="AD775" s="56"/>
      <c r="AE775" s="56"/>
      <c r="AF775" s="56"/>
      <c r="AG775" s="56" t="s">
        <v>62</v>
      </c>
      <c r="AH775" s="56"/>
      <c r="AI775" s="56" t="s">
        <v>79</v>
      </c>
      <c r="AJ775" s="56"/>
      <c r="AK775" s="56" t="s">
        <v>3039</v>
      </c>
      <c r="AL775" s="56"/>
    </row>
    <row r="776" spans="1:39" ht="12.75" customHeight="1">
      <c r="A776" s="14" t="s">
        <v>77</v>
      </c>
      <c r="B776" s="52"/>
      <c r="C776" s="52"/>
      <c r="D776" s="52"/>
      <c r="E776" s="52"/>
      <c r="F776" s="52"/>
      <c r="G776" s="52"/>
      <c r="H776" s="15" t="s">
        <v>762</v>
      </c>
      <c r="I776" s="52"/>
      <c r="J776" s="42" t="str">
        <f>IF($N$7="By Rows","H11","G12")</f>
        <v>G12</v>
      </c>
      <c r="K776" s="53" t="s">
        <v>42</v>
      </c>
      <c r="L776" s="57"/>
      <c r="M776" s="55"/>
      <c r="N776" s="89" t="s">
        <v>80</v>
      </c>
      <c r="O776" s="92" t="s">
        <v>81</v>
      </c>
      <c r="P776" s="124" t="s">
        <v>10</v>
      </c>
      <c r="Q776" s="127" t="s">
        <v>857</v>
      </c>
      <c r="R776" s="91"/>
      <c r="S776" s="56" t="s">
        <v>57</v>
      </c>
      <c r="T776" s="56" t="s">
        <v>14</v>
      </c>
      <c r="U776" s="56"/>
      <c r="V776" s="56"/>
      <c r="W776" s="56"/>
      <c r="X776" s="15" t="s">
        <v>78</v>
      </c>
      <c r="Y776" s="56" t="s">
        <v>63</v>
      </c>
      <c r="Z776" s="56"/>
      <c r="AA776" s="56"/>
      <c r="AB776" s="56"/>
      <c r="AC776" s="56"/>
      <c r="AD776" s="56"/>
      <c r="AE776" s="56"/>
      <c r="AF776" s="56"/>
      <c r="AG776" s="56" t="s">
        <v>62</v>
      </c>
      <c r="AH776" s="56"/>
      <c r="AI776" s="56" t="s">
        <v>79</v>
      </c>
      <c r="AJ776" s="56"/>
      <c r="AK776" s="56" t="s">
        <v>3039</v>
      </c>
      <c r="AL776" s="56"/>
    </row>
    <row r="777" spans="1:39" ht="12.75" customHeight="1">
      <c r="A777" s="14" t="s">
        <v>77</v>
      </c>
      <c r="B777" s="52"/>
      <c r="C777" s="52"/>
      <c r="D777" s="52"/>
      <c r="E777" s="52"/>
      <c r="F777" s="52"/>
      <c r="G777" s="52"/>
      <c r="H777" s="15" t="s">
        <v>762</v>
      </c>
      <c r="I777" s="52"/>
      <c r="J777" s="42" t="str">
        <f>IF($N$7="By Rows","H12","H12")</f>
        <v>H12</v>
      </c>
      <c r="K777" s="53" t="s">
        <v>42</v>
      </c>
      <c r="L777" s="57"/>
      <c r="M777" s="55"/>
      <c r="N777" s="89" t="s">
        <v>80</v>
      </c>
      <c r="O777" s="92" t="s">
        <v>81</v>
      </c>
      <c r="P777" s="124" t="s">
        <v>10</v>
      </c>
      <c r="Q777" s="127" t="s">
        <v>858</v>
      </c>
      <c r="R777" s="91"/>
      <c r="S777" s="56" t="s">
        <v>57</v>
      </c>
      <c r="T777" s="56" t="s">
        <v>14</v>
      </c>
      <c r="U777" s="56"/>
      <c r="V777" s="56"/>
      <c r="W777" s="56"/>
      <c r="X777" s="15" t="s">
        <v>78</v>
      </c>
      <c r="Y777" s="56" t="s">
        <v>63</v>
      </c>
      <c r="Z777" s="56"/>
      <c r="AA777" s="56"/>
      <c r="AB777" s="56"/>
      <c r="AC777" s="56"/>
      <c r="AD777" s="56"/>
      <c r="AE777" s="56"/>
      <c r="AF777" s="56"/>
      <c r="AG777" s="56" t="s">
        <v>62</v>
      </c>
      <c r="AH777" s="56"/>
      <c r="AI777" s="56" t="s">
        <v>79</v>
      </c>
      <c r="AJ777" s="56"/>
      <c r="AK777" s="56" t="s">
        <v>3039</v>
      </c>
      <c r="AL777" s="56"/>
    </row>
    <row r="778" spans="1:39" ht="12.75" customHeight="1">
      <c r="A778" s="14" t="s">
        <v>77</v>
      </c>
      <c r="B778" s="52"/>
      <c r="C778" s="52"/>
      <c r="D778" s="52"/>
      <c r="E778" s="52"/>
      <c r="F778" s="52"/>
      <c r="G778" s="52"/>
      <c r="H778" s="15" t="s">
        <v>859</v>
      </c>
      <c r="I778" s="52"/>
      <c r="J778" s="42" t="s">
        <v>54</v>
      </c>
      <c r="K778" s="53" t="s">
        <v>42</v>
      </c>
      <c r="L778" s="57"/>
      <c r="M778" s="55"/>
      <c r="N778" s="15" t="s">
        <v>80</v>
      </c>
      <c r="O778" s="50" t="s">
        <v>81</v>
      </c>
      <c r="P778" s="125" t="s">
        <v>10</v>
      </c>
      <c r="Q778" s="127" t="s">
        <v>860</v>
      </c>
      <c r="R778" s="91"/>
      <c r="S778" s="56" t="s">
        <v>57</v>
      </c>
      <c r="T778" s="56" t="s">
        <v>14</v>
      </c>
      <c r="U778" s="56"/>
      <c r="V778" s="56"/>
      <c r="W778" s="56"/>
      <c r="X778" s="15" t="s">
        <v>78</v>
      </c>
      <c r="Y778" s="56" t="s">
        <v>63</v>
      </c>
      <c r="Z778" s="56"/>
      <c r="AA778" s="56"/>
      <c r="AB778" s="56"/>
      <c r="AC778" s="56"/>
      <c r="AD778" s="56"/>
      <c r="AE778" s="56"/>
      <c r="AF778" s="56"/>
      <c r="AG778" s="56" t="s">
        <v>62</v>
      </c>
      <c r="AH778" s="56"/>
      <c r="AI778" s="56" t="s">
        <v>79</v>
      </c>
      <c r="AJ778" s="56"/>
      <c r="AK778" s="56" t="s">
        <v>3039</v>
      </c>
      <c r="AL778" s="56"/>
      <c r="AM778" s="93"/>
    </row>
    <row r="779" spans="1:39" ht="12.75" customHeight="1">
      <c r="A779" s="14" t="s">
        <v>77</v>
      </c>
      <c r="B779" s="52"/>
      <c r="C779" s="52"/>
      <c r="D779" s="52"/>
      <c r="E779" s="52"/>
      <c r="F779" s="52"/>
      <c r="G779" s="52"/>
      <c r="H779" s="15" t="s">
        <v>859</v>
      </c>
      <c r="I779" s="52"/>
      <c r="J779" s="42" t="str">
        <f>IF($N$7="By Rows","A02","B01")</f>
        <v>B01</v>
      </c>
      <c r="K779" s="53" t="s">
        <v>42</v>
      </c>
      <c r="L779" s="57"/>
      <c r="M779" s="55"/>
      <c r="N779" s="15" t="s">
        <v>80</v>
      </c>
      <c r="O779" t="s">
        <v>81</v>
      </c>
      <c r="P779" s="124" t="s">
        <v>10</v>
      </c>
      <c r="Q779" s="127" t="s">
        <v>861</v>
      </c>
      <c r="R779" s="91"/>
      <c r="S779" s="56" t="s">
        <v>57</v>
      </c>
      <c r="T779" s="56" t="s">
        <v>14</v>
      </c>
      <c r="U779" s="56"/>
      <c r="V779" s="56"/>
      <c r="W779" s="56"/>
      <c r="X779" s="15" t="s">
        <v>78</v>
      </c>
      <c r="Y779" s="56" t="s">
        <v>63</v>
      </c>
      <c r="Z779" s="56"/>
      <c r="AA779" s="56"/>
      <c r="AB779" s="56"/>
      <c r="AC779" s="56"/>
      <c r="AD779" s="56"/>
      <c r="AE779" s="56"/>
      <c r="AF779" s="56"/>
      <c r="AG779" s="56" t="s">
        <v>62</v>
      </c>
      <c r="AH779" s="56"/>
      <c r="AI779" s="56" t="s">
        <v>79</v>
      </c>
      <c r="AJ779" s="56"/>
      <c r="AK779" s="56" t="s">
        <v>3039</v>
      </c>
      <c r="AL779" s="56"/>
      <c r="AM779" s="93"/>
    </row>
    <row r="780" spans="1:39" ht="12.75" customHeight="1">
      <c r="A780" s="14" t="s">
        <v>77</v>
      </c>
      <c r="B780" s="52"/>
      <c r="C780" s="52"/>
      <c r="D780" s="52"/>
      <c r="E780" s="52"/>
      <c r="F780" s="52"/>
      <c r="G780" s="52"/>
      <c r="H780" s="15" t="s">
        <v>859</v>
      </c>
      <c r="I780" s="52"/>
      <c r="J780" s="42" t="str">
        <f>IF($N$7="By Rows","A03","C01")</f>
        <v>C01</v>
      </c>
      <c r="K780" s="53" t="s">
        <v>42</v>
      </c>
      <c r="L780" s="57"/>
      <c r="M780" s="55"/>
      <c r="N780" s="15" t="s">
        <v>80</v>
      </c>
      <c r="O780" t="s">
        <v>81</v>
      </c>
      <c r="P780" s="124" t="s">
        <v>10</v>
      </c>
      <c r="Q780" s="127" t="s">
        <v>862</v>
      </c>
      <c r="R780" s="91"/>
      <c r="S780" s="56" t="s">
        <v>57</v>
      </c>
      <c r="T780" s="56" t="s">
        <v>14</v>
      </c>
      <c r="U780" s="56"/>
      <c r="V780" s="56"/>
      <c r="W780" s="56"/>
      <c r="X780" s="15" t="s">
        <v>78</v>
      </c>
      <c r="Y780" s="56" t="s">
        <v>63</v>
      </c>
      <c r="Z780" s="56"/>
      <c r="AA780" s="56"/>
      <c r="AB780" s="56"/>
      <c r="AC780" s="56"/>
      <c r="AD780" s="56"/>
      <c r="AE780" s="56"/>
      <c r="AF780" s="56"/>
      <c r="AG780" s="56" t="s">
        <v>62</v>
      </c>
      <c r="AH780" s="56"/>
      <c r="AI780" s="56" t="s">
        <v>79</v>
      </c>
      <c r="AJ780" s="56"/>
      <c r="AK780" s="56" t="s">
        <v>3039</v>
      </c>
      <c r="AL780" s="56"/>
      <c r="AM780" s="93"/>
    </row>
    <row r="781" spans="1:39" ht="12.75" customHeight="1">
      <c r="A781" s="14" t="s">
        <v>77</v>
      </c>
      <c r="B781" s="52"/>
      <c r="C781" s="52"/>
      <c r="D781" s="52"/>
      <c r="E781" s="52"/>
      <c r="F781" s="52"/>
      <c r="G781" s="52"/>
      <c r="H781" s="15" t="s">
        <v>859</v>
      </c>
      <c r="I781" s="52"/>
      <c r="J781" s="42" t="str">
        <f>IF($N$7="By Rows","A04","D01")</f>
        <v>D01</v>
      </c>
      <c r="K781" s="53" t="s">
        <v>42</v>
      </c>
      <c r="L781" s="57"/>
      <c r="M781" s="55"/>
      <c r="N781" s="15" t="s">
        <v>80</v>
      </c>
      <c r="O781" t="s">
        <v>81</v>
      </c>
      <c r="P781" s="124" t="s">
        <v>10</v>
      </c>
      <c r="Q781" s="127" t="s">
        <v>863</v>
      </c>
      <c r="R781" s="91"/>
      <c r="S781" s="56" t="s">
        <v>57</v>
      </c>
      <c r="T781" s="56" t="s">
        <v>14</v>
      </c>
      <c r="U781" s="56"/>
      <c r="V781" s="56"/>
      <c r="W781" s="56"/>
      <c r="X781" s="15" t="s">
        <v>78</v>
      </c>
      <c r="Y781" s="56" t="s">
        <v>63</v>
      </c>
      <c r="Z781" s="56"/>
      <c r="AA781" s="56"/>
      <c r="AB781" s="56"/>
      <c r="AC781" s="56"/>
      <c r="AD781" s="56"/>
      <c r="AE781" s="56"/>
      <c r="AF781" s="56"/>
      <c r="AG781" s="56" t="s">
        <v>62</v>
      </c>
      <c r="AH781" s="56"/>
      <c r="AI781" s="56" t="s">
        <v>79</v>
      </c>
      <c r="AJ781" s="56"/>
      <c r="AK781" s="56" t="s">
        <v>3039</v>
      </c>
      <c r="AL781" s="56"/>
      <c r="AM781" s="93"/>
    </row>
    <row r="782" spans="1:39" ht="12.75" customHeight="1">
      <c r="A782" s="14" t="s">
        <v>77</v>
      </c>
      <c r="B782" s="52"/>
      <c r="C782" s="52"/>
      <c r="D782" s="52"/>
      <c r="E782" s="52"/>
      <c r="F782" s="52"/>
      <c r="G782" s="52"/>
      <c r="H782" s="15" t="s">
        <v>859</v>
      </c>
      <c r="I782" s="52"/>
      <c r="J782" s="42" t="str">
        <f>IF($N$7="By Rows","A05","E01")</f>
        <v>E01</v>
      </c>
      <c r="K782" s="53" t="s">
        <v>42</v>
      </c>
      <c r="L782" s="57"/>
      <c r="M782" s="55"/>
      <c r="N782" s="15" t="s">
        <v>80</v>
      </c>
      <c r="O782" t="s">
        <v>81</v>
      </c>
      <c r="P782" s="124" t="s">
        <v>10</v>
      </c>
      <c r="Q782" s="127" t="s">
        <v>864</v>
      </c>
      <c r="R782" s="91"/>
      <c r="S782" s="56" t="s">
        <v>57</v>
      </c>
      <c r="T782" s="56" t="s">
        <v>14</v>
      </c>
      <c r="U782" s="56"/>
      <c r="V782" s="56"/>
      <c r="W782" s="56"/>
      <c r="X782" s="15" t="s">
        <v>78</v>
      </c>
      <c r="Y782" s="56" t="s">
        <v>63</v>
      </c>
      <c r="Z782" s="56"/>
      <c r="AA782" s="56"/>
      <c r="AB782" s="56"/>
      <c r="AC782" s="56"/>
      <c r="AD782" s="56"/>
      <c r="AE782" s="56"/>
      <c r="AF782" s="56"/>
      <c r="AG782" s="56" t="s">
        <v>62</v>
      </c>
      <c r="AH782" s="56"/>
      <c r="AI782" s="56" t="s">
        <v>79</v>
      </c>
      <c r="AJ782" s="56"/>
      <c r="AK782" s="56" t="s">
        <v>3039</v>
      </c>
      <c r="AL782" s="56"/>
      <c r="AM782" s="93"/>
    </row>
    <row r="783" spans="1:39" ht="12.75" customHeight="1">
      <c r="A783" s="14" t="s">
        <v>77</v>
      </c>
      <c r="B783" s="52"/>
      <c r="C783" s="52"/>
      <c r="D783" s="52"/>
      <c r="E783" s="52"/>
      <c r="F783" s="52"/>
      <c r="G783" s="52"/>
      <c r="H783" s="15" t="s">
        <v>859</v>
      </c>
      <c r="I783" s="52"/>
      <c r="J783" s="42" t="str">
        <f>IF($N$7="By Rows","A06","F01")</f>
        <v>F01</v>
      </c>
      <c r="K783" s="53" t="s">
        <v>42</v>
      </c>
      <c r="L783" s="57"/>
      <c r="M783" s="55"/>
      <c r="N783" s="15" t="s">
        <v>80</v>
      </c>
      <c r="O783" t="s">
        <v>81</v>
      </c>
      <c r="P783" s="124" t="s">
        <v>10</v>
      </c>
      <c r="Q783" s="127" t="s">
        <v>865</v>
      </c>
      <c r="R783" s="91"/>
      <c r="S783" s="56" t="s">
        <v>57</v>
      </c>
      <c r="T783" s="56" t="s">
        <v>14</v>
      </c>
      <c r="U783" s="56"/>
      <c r="V783" s="56"/>
      <c r="W783" s="56"/>
      <c r="X783" s="15" t="s">
        <v>78</v>
      </c>
      <c r="Y783" s="56" t="s">
        <v>63</v>
      </c>
      <c r="Z783" s="56"/>
      <c r="AA783" s="56"/>
      <c r="AB783" s="56"/>
      <c r="AC783" s="56"/>
      <c r="AD783" s="56"/>
      <c r="AE783" s="56"/>
      <c r="AF783" s="56"/>
      <c r="AG783" s="56" t="s">
        <v>62</v>
      </c>
      <c r="AH783" s="56"/>
      <c r="AI783" s="56" t="s">
        <v>79</v>
      </c>
      <c r="AJ783" s="56"/>
      <c r="AK783" s="56" t="s">
        <v>3039</v>
      </c>
      <c r="AL783" s="56"/>
      <c r="AM783" s="93"/>
    </row>
    <row r="784" spans="1:39" ht="12.75" customHeight="1">
      <c r="A784" s="14" t="s">
        <v>77</v>
      </c>
      <c r="B784" s="52"/>
      <c r="C784" s="52"/>
      <c r="D784" s="52"/>
      <c r="E784" s="52"/>
      <c r="F784" s="52"/>
      <c r="G784" s="52"/>
      <c r="H784" s="15" t="s">
        <v>859</v>
      </c>
      <c r="I784" s="52"/>
      <c r="J784" s="42" t="str">
        <f>IF($N$7="By Rows","A07","G01")</f>
        <v>G01</v>
      </c>
      <c r="K784" s="53" t="s">
        <v>42</v>
      </c>
      <c r="L784" s="57"/>
      <c r="M784" s="55"/>
      <c r="N784" s="15" t="s">
        <v>80</v>
      </c>
      <c r="O784" t="s">
        <v>81</v>
      </c>
      <c r="P784" s="124" t="s">
        <v>10</v>
      </c>
      <c r="Q784" s="127" t="s">
        <v>866</v>
      </c>
      <c r="R784" s="91"/>
      <c r="S784" s="56" t="s">
        <v>57</v>
      </c>
      <c r="T784" s="56" t="s">
        <v>14</v>
      </c>
      <c r="U784" s="56"/>
      <c r="V784" s="56"/>
      <c r="W784" s="56"/>
      <c r="X784" s="15" t="s">
        <v>78</v>
      </c>
      <c r="Y784" s="56" t="s">
        <v>63</v>
      </c>
      <c r="Z784" s="56"/>
      <c r="AA784" s="56"/>
      <c r="AB784" s="56"/>
      <c r="AC784" s="56"/>
      <c r="AD784" s="56"/>
      <c r="AE784" s="56"/>
      <c r="AF784" s="56"/>
      <c r="AG784" s="56" t="s">
        <v>62</v>
      </c>
      <c r="AH784" s="56"/>
      <c r="AI784" s="56" t="s">
        <v>79</v>
      </c>
      <c r="AJ784" s="56"/>
      <c r="AK784" s="56" t="s">
        <v>3039</v>
      </c>
      <c r="AL784" s="56"/>
      <c r="AM784" s="93"/>
    </row>
    <row r="785" spans="1:39" ht="12.75" customHeight="1">
      <c r="A785" s="14" t="s">
        <v>77</v>
      </c>
      <c r="B785" s="52"/>
      <c r="C785" s="52"/>
      <c r="D785" s="52"/>
      <c r="E785" s="52"/>
      <c r="F785" s="52"/>
      <c r="G785" s="52"/>
      <c r="H785" s="15" t="s">
        <v>859</v>
      </c>
      <c r="I785" s="52"/>
      <c r="J785" s="42" t="str">
        <f>IF($N$7="By Rows","A08","H01")</f>
        <v>H01</v>
      </c>
      <c r="K785" s="53" t="s">
        <v>42</v>
      </c>
      <c r="L785" s="57"/>
      <c r="M785" s="55"/>
      <c r="N785" s="15" t="s">
        <v>80</v>
      </c>
      <c r="O785" t="s">
        <v>81</v>
      </c>
      <c r="P785" s="124" t="s">
        <v>10</v>
      </c>
      <c r="Q785" s="127" t="s">
        <v>867</v>
      </c>
      <c r="R785" s="91"/>
      <c r="S785" s="56" t="s">
        <v>57</v>
      </c>
      <c r="T785" s="56" t="s">
        <v>14</v>
      </c>
      <c r="U785" s="56"/>
      <c r="V785" s="56"/>
      <c r="W785" s="56"/>
      <c r="X785" s="15" t="s">
        <v>78</v>
      </c>
      <c r="Y785" s="56" t="s">
        <v>63</v>
      </c>
      <c r="Z785" s="56"/>
      <c r="AA785" s="56"/>
      <c r="AB785" s="56"/>
      <c r="AC785" s="56"/>
      <c r="AD785" s="56"/>
      <c r="AE785" s="56"/>
      <c r="AF785" s="56"/>
      <c r="AG785" s="56" t="s">
        <v>62</v>
      </c>
      <c r="AH785" s="56"/>
      <c r="AI785" s="56" t="s">
        <v>79</v>
      </c>
      <c r="AJ785" s="56"/>
      <c r="AK785" s="56" t="s">
        <v>3039</v>
      </c>
      <c r="AL785" s="56"/>
      <c r="AM785" s="93"/>
    </row>
    <row r="786" spans="1:39" ht="12.75" customHeight="1">
      <c r="A786" s="14" t="s">
        <v>77</v>
      </c>
      <c r="B786" s="52"/>
      <c r="C786" s="52"/>
      <c r="D786" s="52"/>
      <c r="E786" s="52"/>
      <c r="F786" s="52"/>
      <c r="G786" s="52"/>
      <c r="H786" s="15" t="s">
        <v>859</v>
      </c>
      <c r="I786" s="52"/>
      <c r="J786" s="42" t="str">
        <f>IF($N$7="By Rows","A09","A02")</f>
        <v>A02</v>
      </c>
      <c r="K786" s="53" t="s">
        <v>42</v>
      </c>
      <c r="L786" s="57"/>
      <c r="M786" s="55"/>
      <c r="N786" s="15" t="s">
        <v>80</v>
      </c>
      <c r="O786" t="s">
        <v>81</v>
      </c>
      <c r="P786" s="124" t="s">
        <v>10</v>
      </c>
      <c r="Q786" s="127" t="s">
        <v>868</v>
      </c>
      <c r="R786" s="91"/>
      <c r="S786" s="56" t="s">
        <v>57</v>
      </c>
      <c r="T786" s="56" t="s">
        <v>14</v>
      </c>
      <c r="U786" s="56"/>
      <c r="V786" s="56"/>
      <c r="W786" s="56"/>
      <c r="X786" s="15" t="s">
        <v>78</v>
      </c>
      <c r="Y786" s="56" t="s">
        <v>63</v>
      </c>
      <c r="Z786" s="56"/>
      <c r="AA786" s="56"/>
      <c r="AB786" s="56"/>
      <c r="AC786" s="56"/>
      <c r="AD786" s="56"/>
      <c r="AE786" s="56"/>
      <c r="AF786" s="56"/>
      <c r="AG786" s="56" t="s">
        <v>62</v>
      </c>
      <c r="AH786" s="56"/>
      <c r="AI786" s="56" t="s">
        <v>79</v>
      </c>
      <c r="AJ786" s="56"/>
      <c r="AK786" s="56" t="s">
        <v>3039</v>
      </c>
      <c r="AL786" s="56"/>
      <c r="AM786" s="93"/>
    </row>
    <row r="787" spans="1:39" ht="12.75" customHeight="1">
      <c r="A787" s="14" t="s">
        <v>77</v>
      </c>
      <c r="B787" s="52"/>
      <c r="C787" s="52"/>
      <c r="D787" s="52"/>
      <c r="E787" s="52"/>
      <c r="F787" s="52"/>
      <c r="G787" s="52"/>
      <c r="H787" s="15" t="s">
        <v>859</v>
      </c>
      <c r="I787" s="52"/>
      <c r="J787" s="42" t="str">
        <f>IF($N$7="By Rows","A10","B02")</f>
        <v>B02</v>
      </c>
      <c r="K787" s="53" t="s">
        <v>42</v>
      </c>
      <c r="L787" s="57"/>
      <c r="M787" s="55"/>
      <c r="N787" s="15" t="s">
        <v>80</v>
      </c>
      <c r="O787" t="s">
        <v>81</v>
      </c>
      <c r="P787" s="124" t="s">
        <v>10</v>
      </c>
      <c r="Q787" s="127" t="s">
        <v>869</v>
      </c>
      <c r="R787" s="91"/>
      <c r="S787" s="56" t="s">
        <v>57</v>
      </c>
      <c r="T787" s="56" t="s">
        <v>14</v>
      </c>
      <c r="U787" s="56"/>
      <c r="V787" s="56"/>
      <c r="W787" s="56"/>
      <c r="X787" s="15" t="s">
        <v>78</v>
      </c>
      <c r="Y787" s="56" t="s">
        <v>63</v>
      </c>
      <c r="Z787" s="56"/>
      <c r="AA787" s="56"/>
      <c r="AB787" s="56"/>
      <c r="AC787" s="56"/>
      <c r="AD787" s="56"/>
      <c r="AE787" s="56"/>
      <c r="AF787" s="56"/>
      <c r="AG787" s="56" t="s">
        <v>62</v>
      </c>
      <c r="AH787" s="56"/>
      <c r="AI787" s="56" t="s">
        <v>79</v>
      </c>
      <c r="AJ787" s="56"/>
      <c r="AK787" s="56" t="s">
        <v>3039</v>
      </c>
      <c r="AL787" s="56"/>
      <c r="AM787" s="93"/>
    </row>
    <row r="788" spans="1:39" ht="12.75" customHeight="1">
      <c r="A788" s="14" t="s">
        <v>77</v>
      </c>
      <c r="B788" s="52"/>
      <c r="C788" s="52"/>
      <c r="D788" s="52"/>
      <c r="E788" s="52"/>
      <c r="F788" s="52"/>
      <c r="G788" s="52"/>
      <c r="H788" s="15" t="s">
        <v>859</v>
      </c>
      <c r="I788" s="52"/>
      <c r="J788" s="42" t="str">
        <f>IF($N$7="By Rows","A11","C02")</f>
        <v>C02</v>
      </c>
      <c r="K788" s="53" t="s">
        <v>42</v>
      </c>
      <c r="L788" s="57"/>
      <c r="M788" s="55"/>
      <c r="N788" s="15" t="s">
        <v>80</v>
      </c>
      <c r="O788" t="s">
        <v>81</v>
      </c>
      <c r="P788" s="124" t="s">
        <v>10</v>
      </c>
      <c r="Q788" s="127" t="s">
        <v>870</v>
      </c>
      <c r="R788" s="91"/>
      <c r="S788" s="56" t="s">
        <v>57</v>
      </c>
      <c r="T788" s="56" t="s">
        <v>14</v>
      </c>
      <c r="U788" s="56"/>
      <c r="V788" s="56"/>
      <c r="W788" s="56"/>
      <c r="X788" s="15" t="s">
        <v>78</v>
      </c>
      <c r="Y788" s="56" t="s">
        <v>63</v>
      </c>
      <c r="Z788" s="56"/>
      <c r="AA788" s="56"/>
      <c r="AB788" s="56"/>
      <c r="AC788" s="56"/>
      <c r="AD788" s="56"/>
      <c r="AE788" s="56"/>
      <c r="AF788" s="56"/>
      <c r="AG788" s="56" t="s">
        <v>62</v>
      </c>
      <c r="AH788" s="56"/>
      <c r="AI788" s="56" t="s">
        <v>79</v>
      </c>
      <c r="AJ788" s="56"/>
      <c r="AK788" s="56" t="s">
        <v>3039</v>
      </c>
      <c r="AL788" s="56"/>
      <c r="AM788" s="93"/>
    </row>
    <row r="789" spans="1:39" ht="12.75" customHeight="1">
      <c r="A789" s="14" t="s">
        <v>77</v>
      </c>
      <c r="B789" s="52"/>
      <c r="C789" s="52"/>
      <c r="D789" s="52"/>
      <c r="E789" s="52"/>
      <c r="F789" s="52"/>
      <c r="G789" s="52"/>
      <c r="H789" s="15" t="s">
        <v>859</v>
      </c>
      <c r="I789" s="52"/>
      <c r="J789" s="42" t="str">
        <f>IF($N$7="By Rows","A12","D02")</f>
        <v>D02</v>
      </c>
      <c r="K789" s="53" t="s">
        <v>42</v>
      </c>
      <c r="L789" s="57"/>
      <c r="M789" s="55"/>
      <c r="N789" s="15" t="s">
        <v>80</v>
      </c>
      <c r="O789" t="s">
        <v>81</v>
      </c>
      <c r="P789" s="124" t="s">
        <v>10</v>
      </c>
      <c r="Q789" s="127" t="s">
        <v>871</v>
      </c>
      <c r="R789" s="91"/>
      <c r="S789" s="56" t="s">
        <v>57</v>
      </c>
      <c r="T789" s="56" t="s">
        <v>14</v>
      </c>
      <c r="U789" s="56"/>
      <c r="V789" s="56"/>
      <c r="W789" s="56"/>
      <c r="X789" s="15" t="s">
        <v>78</v>
      </c>
      <c r="Y789" s="56" t="s">
        <v>63</v>
      </c>
      <c r="Z789" s="56"/>
      <c r="AA789" s="56"/>
      <c r="AB789" s="56"/>
      <c r="AC789" s="56"/>
      <c r="AD789" s="56"/>
      <c r="AE789" s="56"/>
      <c r="AF789" s="56"/>
      <c r="AG789" s="56" t="s">
        <v>62</v>
      </c>
      <c r="AH789" s="56"/>
      <c r="AI789" s="56" t="s">
        <v>79</v>
      </c>
      <c r="AJ789" s="56"/>
      <c r="AK789" s="56" t="s">
        <v>3039</v>
      </c>
      <c r="AL789" s="56"/>
      <c r="AM789" s="93"/>
    </row>
    <row r="790" spans="1:39" ht="12.75" customHeight="1">
      <c r="A790" s="14" t="s">
        <v>77</v>
      </c>
      <c r="B790" s="52"/>
      <c r="C790" s="52"/>
      <c r="D790" s="52"/>
      <c r="E790" s="52"/>
      <c r="F790" s="52"/>
      <c r="G790" s="52"/>
      <c r="H790" s="15" t="s">
        <v>859</v>
      </c>
      <c r="I790" s="52"/>
      <c r="J790" s="42" t="str">
        <f>IF($N$7="By Rows","B01","E02")</f>
        <v>E02</v>
      </c>
      <c r="K790" s="53" t="s">
        <v>42</v>
      </c>
      <c r="L790" s="57"/>
      <c r="M790" s="55"/>
      <c r="N790" s="15" t="s">
        <v>80</v>
      </c>
      <c r="O790" t="s">
        <v>81</v>
      </c>
      <c r="P790" s="124" t="s">
        <v>10</v>
      </c>
      <c r="Q790" s="127" t="s">
        <v>872</v>
      </c>
      <c r="R790" s="91"/>
      <c r="S790" s="56" t="s">
        <v>57</v>
      </c>
      <c r="T790" s="56" t="s">
        <v>14</v>
      </c>
      <c r="U790" s="56"/>
      <c r="V790" s="56"/>
      <c r="W790" s="56"/>
      <c r="X790" s="15" t="s">
        <v>78</v>
      </c>
      <c r="Y790" s="56" t="s">
        <v>63</v>
      </c>
      <c r="Z790" s="56"/>
      <c r="AA790" s="56"/>
      <c r="AB790" s="56"/>
      <c r="AC790" s="56"/>
      <c r="AD790" s="56"/>
      <c r="AE790" s="56"/>
      <c r="AF790" s="56"/>
      <c r="AG790" s="56" t="s">
        <v>62</v>
      </c>
      <c r="AH790" s="56"/>
      <c r="AI790" s="56" t="s">
        <v>79</v>
      </c>
      <c r="AJ790" s="56"/>
      <c r="AK790" s="56" t="s">
        <v>3039</v>
      </c>
      <c r="AL790" s="56"/>
      <c r="AM790" s="93"/>
    </row>
    <row r="791" spans="1:39" ht="12.75" customHeight="1">
      <c r="A791" s="14" t="s">
        <v>77</v>
      </c>
      <c r="B791" s="52"/>
      <c r="C791" s="52"/>
      <c r="D791" s="52"/>
      <c r="E791" s="52"/>
      <c r="F791" s="52"/>
      <c r="G791" s="52"/>
      <c r="H791" s="15" t="s">
        <v>859</v>
      </c>
      <c r="I791" s="52"/>
      <c r="J791" s="42" t="str">
        <f>IF($N$7="By Rows","B02","F02")</f>
        <v>F02</v>
      </c>
      <c r="K791" s="53" t="s">
        <v>42</v>
      </c>
      <c r="L791" s="57"/>
      <c r="M791" s="55"/>
      <c r="N791" s="15" t="s">
        <v>80</v>
      </c>
      <c r="O791" t="s">
        <v>81</v>
      </c>
      <c r="P791" s="124" t="s">
        <v>10</v>
      </c>
      <c r="Q791" s="127" t="s">
        <v>873</v>
      </c>
      <c r="R791" s="91"/>
      <c r="S791" s="56" t="s">
        <v>57</v>
      </c>
      <c r="T791" s="56" t="s">
        <v>14</v>
      </c>
      <c r="U791" s="56"/>
      <c r="V791" s="56"/>
      <c r="W791" s="56"/>
      <c r="X791" s="15" t="s">
        <v>78</v>
      </c>
      <c r="Y791" s="56" t="s">
        <v>63</v>
      </c>
      <c r="Z791" s="56"/>
      <c r="AA791" s="56"/>
      <c r="AB791" s="56"/>
      <c r="AC791" s="56"/>
      <c r="AD791" s="56"/>
      <c r="AE791" s="56"/>
      <c r="AF791" s="56"/>
      <c r="AG791" s="56" t="s">
        <v>62</v>
      </c>
      <c r="AH791" s="56"/>
      <c r="AI791" s="56" t="s">
        <v>79</v>
      </c>
      <c r="AJ791" s="56"/>
      <c r="AK791" s="56" t="s">
        <v>3039</v>
      </c>
      <c r="AL791" s="56"/>
      <c r="AM791" s="93"/>
    </row>
    <row r="792" spans="1:39" ht="12.75" customHeight="1">
      <c r="A792" s="14" t="s">
        <v>77</v>
      </c>
      <c r="B792" s="52"/>
      <c r="C792" s="52"/>
      <c r="D792" s="52"/>
      <c r="E792" s="52"/>
      <c r="F792" s="52"/>
      <c r="G792" s="52"/>
      <c r="H792" s="15" t="s">
        <v>859</v>
      </c>
      <c r="I792" s="52"/>
      <c r="J792" s="42" t="str">
        <f>IF($N$7="By Rows","B03","G02")</f>
        <v>G02</v>
      </c>
      <c r="K792" s="53" t="s">
        <v>42</v>
      </c>
      <c r="L792" s="57"/>
      <c r="M792" s="55"/>
      <c r="N792" s="15" t="s">
        <v>80</v>
      </c>
      <c r="O792" t="s">
        <v>81</v>
      </c>
      <c r="P792" s="124" t="s">
        <v>10</v>
      </c>
      <c r="Q792" s="127" t="s">
        <v>874</v>
      </c>
      <c r="R792" s="91"/>
      <c r="S792" s="56" t="s">
        <v>57</v>
      </c>
      <c r="T792" s="56" t="s">
        <v>14</v>
      </c>
      <c r="U792" s="56"/>
      <c r="V792" s="56"/>
      <c r="W792" s="56"/>
      <c r="X792" s="15" t="s">
        <v>78</v>
      </c>
      <c r="Y792" s="56" t="s">
        <v>63</v>
      </c>
      <c r="Z792" s="56"/>
      <c r="AA792" s="56"/>
      <c r="AB792" s="56"/>
      <c r="AC792" s="56"/>
      <c r="AD792" s="56"/>
      <c r="AE792" s="56"/>
      <c r="AF792" s="56"/>
      <c r="AG792" s="56" t="s">
        <v>62</v>
      </c>
      <c r="AH792" s="56"/>
      <c r="AI792" s="56" t="s">
        <v>79</v>
      </c>
      <c r="AJ792" s="56"/>
      <c r="AK792" s="56" t="s">
        <v>3039</v>
      </c>
      <c r="AL792" s="56"/>
      <c r="AM792" s="93"/>
    </row>
    <row r="793" spans="1:39" ht="12.75" customHeight="1">
      <c r="A793" s="14" t="s">
        <v>77</v>
      </c>
      <c r="B793" s="52"/>
      <c r="C793" s="52"/>
      <c r="D793" s="52"/>
      <c r="E793" s="52"/>
      <c r="F793" s="52"/>
      <c r="G793" s="52"/>
      <c r="H793" s="15" t="s">
        <v>859</v>
      </c>
      <c r="I793" s="52"/>
      <c r="J793" s="42" t="str">
        <f>IF($N$7="By Rows","B04","H02")</f>
        <v>H02</v>
      </c>
      <c r="K793" s="53" t="s">
        <v>42</v>
      </c>
      <c r="L793" s="57"/>
      <c r="M793" s="55"/>
      <c r="N793" s="15" t="s">
        <v>80</v>
      </c>
      <c r="O793" t="s">
        <v>81</v>
      </c>
      <c r="P793" s="124" t="s">
        <v>10</v>
      </c>
      <c r="Q793" s="127" t="s">
        <v>875</v>
      </c>
      <c r="R793" s="91"/>
      <c r="S793" s="56" t="s">
        <v>57</v>
      </c>
      <c r="T793" s="56" t="s">
        <v>14</v>
      </c>
      <c r="U793" s="56"/>
      <c r="V793" s="56"/>
      <c r="W793" s="56"/>
      <c r="X793" s="15" t="s">
        <v>78</v>
      </c>
      <c r="Y793" s="56" t="s">
        <v>63</v>
      </c>
      <c r="Z793" s="56"/>
      <c r="AA793" s="56"/>
      <c r="AB793" s="56"/>
      <c r="AC793" s="56"/>
      <c r="AD793" s="56"/>
      <c r="AE793" s="56"/>
      <c r="AF793" s="56"/>
      <c r="AG793" s="56" t="s">
        <v>62</v>
      </c>
      <c r="AH793" s="56"/>
      <c r="AI793" s="56" t="s">
        <v>79</v>
      </c>
      <c r="AJ793" s="56"/>
      <c r="AK793" s="56" t="s">
        <v>3039</v>
      </c>
      <c r="AL793" s="56"/>
      <c r="AM793" s="93"/>
    </row>
    <row r="794" spans="1:39" ht="12.75" customHeight="1">
      <c r="A794" s="14" t="s">
        <v>77</v>
      </c>
      <c r="B794" s="52"/>
      <c r="C794" s="52"/>
      <c r="D794" s="52"/>
      <c r="E794" s="52"/>
      <c r="F794" s="52"/>
      <c r="G794" s="52"/>
      <c r="H794" s="15" t="s">
        <v>859</v>
      </c>
      <c r="I794" s="52"/>
      <c r="J794" s="42" t="str">
        <f>IF($N$7="By Rows","B05","A03")</f>
        <v>A03</v>
      </c>
      <c r="K794" s="53" t="s">
        <v>42</v>
      </c>
      <c r="L794" s="57"/>
      <c r="M794" s="55"/>
      <c r="N794" s="15" t="s">
        <v>80</v>
      </c>
      <c r="O794" t="s">
        <v>81</v>
      </c>
      <c r="P794" s="124" t="s">
        <v>10</v>
      </c>
      <c r="Q794" s="127" t="s">
        <v>876</v>
      </c>
      <c r="R794" s="91"/>
      <c r="S794" s="56" t="s">
        <v>57</v>
      </c>
      <c r="T794" s="56" t="s">
        <v>14</v>
      </c>
      <c r="U794" s="56"/>
      <c r="V794" s="56"/>
      <c r="W794" s="56"/>
      <c r="X794" s="15" t="s">
        <v>78</v>
      </c>
      <c r="Y794" s="56" t="s">
        <v>63</v>
      </c>
      <c r="Z794" s="56"/>
      <c r="AA794" s="56"/>
      <c r="AB794" s="56"/>
      <c r="AC794" s="56"/>
      <c r="AD794" s="56"/>
      <c r="AE794" s="56"/>
      <c r="AF794" s="56"/>
      <c r="AG794" s="56" t="s">
        <v>62</v>
      </c>
      <c r="AH794" s="56"/>
      <c r="AI794" s="56" t="s">
        <v>79</v>
      </c>
      <c r="AJ794" s="56"/>
      <c r="AK794" s="56" t="s">
        <v>3039</v>
      </c>
      <c r="AL794" s="56"/>
      <c r="AM794" s="93"/>
    </row>
    <row r="795" spans="1:39" ht="12.75" customHeight="1">
      <c r="A795" s="14" t="s">
        <v>77</v>
      </c>
      <c r="B795" s="52"/>
      <c r="C795" s="52"/>
      <c r="D795" s="52"/>
      <c r="E795" s="52"/>
      <c r="F795" s="52"/>
      <c r="G795" s="52"/>
      <c r="H795" s="15" t="s">
        <v>859</v>
      </c>
      <c r="I795" s="52"/>
      <c r="J795" s="42" t="str">
        <f>IF($N$7="By Rows","B06","B03")</f>
        <v>B03</v>
      </c>
      <c r="K795" s="53" t="s">
        <v>42</v>
      </c>
      <c r="L795" s="57"/>
      <c r="M795" s="55"/>
      <c r="N795" s="15" t="s">
        <v>80</v>
      </c>
      <c r="O795" t="s">
        <v>81</v>
      </c>
      <c r="P795" s="124" t="s">
        <v>10</v>
      </c>
      <c r="Q795" s="127" t="s">
        <v>877</v>
      </c>
      <c r="R795" s="91"/>
      <c r="S795" s="56" t="s">
        <v>57</v>
      </c>
      <c r="T795" s="56" t="s">
        <v>14</v>
      </c>
      <c r="U795" s="56"/>
      <c r="V795" s="56"/>
      <c r="W795" s="56"/>
      <c r="X795" s="15" t="s">
        <v>78</v>
      </c>
      <c r="Y795" s="56" t="s">
        <v>63</v>
      </c>
      <c r="Z795" s="56"/>
      <c r="AA795" s="56"/>
      <c r="AB795" s="56"/>
      <c r="AC795" s="56"/>
      <c r="AD795" s="56"/>
      <c r="AE795" s="56"/>
      <c r="AF795" s="56"/>
      <c r="AG795" s="56" t="s">
        <v>62</v>
      </c>
      <c r="AH795" s="56"/>
      <c r="AI795" s="56" t="s">
        <v>79</v>
      </c>
      <c r="AJ795" s="56"/>
      <c r="AK795" s="56" t="s">
        <v>3039</v>
      </c>
      <c r="AL795" s="56"/>
      <c r="AM795" s="93"/>
    </row>
    <row r="796" spans="1:39" ht="12.75" customHeight="1">
      <c r="A796" s="14" t="s">
        <v>77</v>
      </c>
      <c r="B796" s="52"/>
      <c r="C796" s="52"/>
      <c r="D796" s="52"/>
      <c r="E796" s="52"/>
      <c r="F796" s="52"/>
      <c r="G796" s="52"/>
      <c r="H796" s="15" t="s">
        <v>859</v>
      </c>
      <c r="I796" s="52"/>
      <c r="J796" s="42" t="str">
        <f>IF($N$7="By Rows","B07","C03")</f>
        <v>C03</v>
      </c>
      <c r="K796" s="53" t="s">
        <v>42</v>
      </c>
      <c r="L796" s="57"/>
      <c r="M796" s="55"/>
      <c r="N796" s="15" t="s">
        <v>80</v>
      </c>
      <c r="O796" t="s">
        <v>81</v>
      </c>
      <c r="P796" s="124" t="s">
        <v>10</v>
      </c>
      <c r="Q796" s="127" t="s">
        <v>878</v>
      </c>
      <c r="R796" s="91"/>
      <c r="S796" s="56" t="s">
        <v>57</v>
      </c>
      <c r="T796" s="56" t="s">
        <v>14</v>
      </c>
      <c r="U796" s="56"/>
      <c r="V796" s="56"/>
      <c r="W796" s="56"/>
      <c r="X796" s="15" t="s">
        <v>78</v>
      </c>
      <c r="Y796" s="56" t="s">
        <v>63</v>
      </c>
      <c r="Z796" s="56"/>
      <c r="AA796" s="56"/>
      <c r="AB796" s="56"/>
      <c r="AC796" s="56"/>
      <c r="AD796" s="56"/>
      <c r="AE796" s="56"/>
      <c r="AF796" s="56"/>
      <c r="AG796" s="56" t="s">
        <v>62</v>
      </c>
      <c r="AH796" s="56"/>
      <c r="AI796" s="56" t="s">
        <v>79</v>
      </c>
      <c r="AJ796" s="56"/>
      <c r="AK796" s="56" t="s">
        <v>3039</v>
      </c>
      <c r="AL796" s="56"/>
      <c r="AM796" s="93"/>
    </row>
    <row r="797" spans="1:39" ht="12.75" customHeight="1">
      <c r="A797" s="14" t="s">
        <v>77</v>
      </c>
      <c r="B797" s="52"/>
      <c r="C797" s="52"/>
      <c r="D797" s="52"/>
      <c r="E797" s="52"/>
      <c r="F797" s="52"/>
      <c r="G797" s="52"/>
      <c r="H797" s="15" t="s">
        <v>859</v>
      </c>
      <c r="I797" s="52"/>
      <c r="J797" s="42" t="str">
        <f>IF($N$7="By Rows","B08","D03")</f>
        <v>D03</v>
      </c>
      <c r="K797" s="53" t="s">
        <v>42</v>
      </c>
      <c r="L797" s="57"/>
      <c r="M797" s="55"/>
      <c r="N797" s="15" t="s">
        <v>80</v>
      </c>
      <c r="O797" t="s">
        <v>81</v>
      </c>
      <c r="P797" s="124" t="s">
        <v>10</v>
      </c>
      <c r="Q797" s="127" t="s">
        <v>879</v>
      </c>
      <c r="R797" s="91"/>
      <c r="S797" s="56" t="s">
        <v>57</v>
      </c>
      <c r="T797" s="56" t="s">
        <v>14</v>
      </c>
      <c r="U797" s="56"/>
      <c r="V797" s="56"/>
      <c r="W797" s="56"/>
      <c r="X797" s="15" t="s">
        <v>78</v>
      </c>
      <c r="Y797" s="56" t="s">
        <v>63</v>
      </c>
      <c r="Z797" s="56"/>
      <c r="AA797" s="56"/>
      <c r="AB797" s="56"/>
      <c r="AC797" s="56"/>
      <c r="AD797" s="56"/>
      <c r="AE797" s="56"/>
      <c r="AF797" s="56"/>
      <c r="AG797" s="56" t="s">
        <v>62</v>
      </c>
      <c r="AH797" s="56"/>
      <c r="AI797" s="56" t="s">
        <v>79</v>
      </c>
      <c r="AJ797" s="56"/>
      <c r="AK797" s="56" t="s">
        <v>3039</v>
      </c>
      <c r="AL797" s="56"/>
      <c r="AM797" s="93"/>
    </row>
    <row r="798" spans="1:39" ht="12.75" customHeight="1">
      <c r="A798" s="14" t="s">
        <v>77</v>
      </c>
      <c r="B798" s="52"/>
      <c r="C798" s="52"/>
      <c r="D798" s="52"/>
      <c r="E798" s="52"/>
      <c r="F798" s="52"/>
      <c r="G798" s="52"/>
      <c r="H798" s="15" t="s">
        <v>859</v>
      </c>
      <c r="I798" s="52"/>
      <c r="J798" s="42" t="str">
        <f>IF($N$7="By Rows","B09","E03")</f>
        <v>E03</v>
      </c>
      <c r="K798" s="53" t="s">
        <v>42</v>
      </c>
      <c r="L798" s="57"/>
      <c r="M798" s="55"/>
      <c r="N798" s="15" t="s">
        <v>80</v>
      </c>
      <c r="O798" t="s">
        <v>81</v>
      </c>
      <c r="P798" s="124" t="s">
        <v>10</v>
      </c>
      <c r="Q798" s="127" t="s">
        <v>880</v>
      </c>
      <c r="R798" s="91"/>
      <c r="S798" s="56" t="s">
        <v>57</v>
      </c>
      <c r="T798" s="56" t="s">
        <v>14</v>
      </c>
      <c r="U798" s="56"/>
      <c r="V798" s="56"/>
      <c r="W798" s="56"/>
      <c r="X798" s="15" t="s">
        <v>78</v>
      </c>
      <c r="Y798" s="56" t="s">
        <v>63</v>
      </c>
      <c r="Z798" s="56"/>
      <c r="AA798" s="56"/>
      <c r="AB798" s="56"/>
      <c r="AC798" s="56"/>
      <c r="AD798" s="56"/>
      <c r="AE798" s="56"/>
      <c r="AF798" s="56"/>
      <c r="AG798" s="56" t="s">
        <v>62</v>
      </c>
      <c r="AH798" s="56"/>
      <c r="AI798" s="56" t="s">
        <v>79</v>
      </c>
      <c r="AJ798" s="56"/>
      <c r="AK798" s="56" t="s">
        <v>3039</v>
      </c>
      <c r="AL798" s="56"/>
      <c r="AM798" s="93"/>
    </row>
    <row r="799" spans="1:39" ht="12.75" customHeight="1">
      <c r="A799" s="14" t="s">
        <v>77</v>
      </c>
      <c r="B799" s="52"/>
      <c r="C799" s="52"/>
      <c r="D799" s="52"/>
      <c r="E799" s="52"/>
      <c r="F799" s="52"/>
      <c r="G799" s="52"/>
      <c r="H799" s="15" t="s">
        <v>859</v>
      </c>
      <c r="I799" s="52"/>
      <c r="J799" s="42" t="str">
        <f>IF($N$7="By Rows","B10","F03")</f>
        <v>F03</v>
      </c>
      <c r="K799" s="53" t="s">
        <v>42</v>
      </c>
      <c r="L799" s="57"/>
      <c r="M799" s="55"/>
      <c r="N799" s="15" t="s">
        <v>80</v>
      </c>
      <c r="O799" t="s">
        <v>81</v>
      </c>
      <c r="P799" s="124" t="s">
        <v>10</v>
      </c>
      <c r="Q799" s="127" t="s">
        <v>881</v>
      </c>
      <c r="R799" s="91"/>
      <c r="S799" s="56" t="s">
        <v>57</v>
      </c>
      <c r="T799" s="56" t="s">
        <v>14</v>
      </c>
      <c r="U799" s="56"/>
      <c r="V799" s="56"/>
      <c r="W799" s="56"/>
      <c r="X799" s="15" t="s">
        <v>78</v>
      </c>
      <c r="Y799" s="56" t="s">
        <v>63</v>
      </c>
      <c r="Z799" s="56"/>
      <c r="AA799" s="56"/>
      <c r="AB799" s="56"/>
      <c r="AC799" s="56"/>
      <c r="AD799" s="56"/>
      <c r="AE799" s="56"/>
      <c r="AF799" s="56"/>
      <c r="AG799" s="56" t="s">
        <v>62</v>
      </c>
      <c r="AH799" s="56"/>
      <c r="AI799" s="56" t="s">
        <v>79</v>
      </c>
      <c r="AJ799" s="56"/>
      <c r="AK799" s="56" t="s">
        <v>3039</v>
      </c>
      <c r="AL799" s="56"/>
      <c r="AM799" s="93"/>
    </row>
    <row r="800" spans="1:39" ht="12.75" customHeight="1">
      <c r="A800" s="14" t="s">
        <v>77</v>
      </c>
      <c r="B800" s="52"/>
      <c r="C800" s="52"/>
      <c r="D800" s="52"/>
      <c r="E800" s="52"/>
      <c r="F800" s="52"/>
      <c r="G800" s="52"/>
      <c r="H800" s="15" t="s">
        <v>859</v>
      </c>
      <c r="I800" s="52"/>
      <c r="J800" s="42" t="str">
        <f>IF($N$7="By Rows","B11","G03")</f>
        <v>G03</v>
      </c>
      <c r="K800" s="53" t="s">
        <v>42</v>
      </c>
      <c r="L800" s="57"/>
      <c r="M800" s="55"/>
      <c r="N800" s="15" t="s">
        <v>80</v>
      </c>
      <c r="O800" t="s">
        <v>81</v>
      </c>
      <c r="P800" s="124" t="s">
        <v>10</v>
      </c>
      <c r="Q800" s="127" t="s">
        <v>882</v>
      </c>
      <c r="R800" s="91"/>
      <c r="S800" s="56" t="s">
        <v>57</v>
      </c>
      <c r="T800" s="56" t="s">
        <v>14</v>
      </c>
      <c r="U800" s="56"/>
      <c r="V800" s="56"/>
      <c r="W800" s="56"/>
      <c r="X800" s="15" t="s">
        <v>78</v>
      </c>
      <c r="Y800" s="56" t="s">
        <v>63</v>
      </c>
      <c r="Z800" s="56"/>
      <c r="AA800" s="56"/>
      <c r="AB800" s="56"/>
      <c r="AC800" s="56"/>
      <c r="AD800" s="56"/>
      <c r="AE800" s="56"/>
      <c r="AF800" s="56"/>
      <c r="AG800" s="56" t="s">
        <v>62</v>
      </c>
      <c r="AH800" s="56"/>
      <c r="AI800" s="56" t="s">
        <v>79</v>
      </c>
      <c r="AJ800" s="56"/>
      <c r="AK800" s="56" t="s">
        <v>3039</v>
      </c>
      <c r="AL800" s="56"/>
      <c r="AM800" s="93"/>
    </row>
    <row r="801" spans="1:39" ht="12.75" customHeight="1">
      <c r="A801" s="14" t="s">
        <v>77</v>
      </c>
      <c r="B801" s="52"/>
      <c r="C801" s="52"/>
      <c r="D801" s="52"/>
      <c r="E801" s="52"/>
      <c r="F801" s="52"/>
      <c r="G801" s="52"/>
      <c r="H801" s="15" t="s">
        <v>859</v>
      </c>
      <c r="I801" s="52"/>
      <c r="J801" s="42" t="str">
        <f>IF($N$7="By Rows","B12","H03")</f>
        <v>H03</v>
      </c>
      <c r="K801" s="53" t="s">
        <v>42</v>
      </c>
      <c r="L801" s="57"/>
      <c r="M801" s="55"/>
      <c r="N801" s="15" t="s">
        <v>80</v>
      </c>
      <c r="O801" t="s">
        <v>81</v>
      </c>
      <c r="P801" s="124" t="s">
        <v>10</v>
      </c>
      <c r="Q801" s="127" t="s">
        <v>883</v>
      </c>
      <c r="R801" s="91"/>
      <c r="S801" s="56" t="s">
        <v>57</v>
      </c>
      <c r="T801" s="56" t="s">
        <v>14</v>
      </c>
      <c r="U801" s="56"/>
      <c r="V801" s="56"/>
      <c r="W801" s="56"/>
      <c r="X801" s="15" t="s">
        <v>78</v>
      </c>
      <c r="Y801" s="56" t="s">
        <v>63</v>
      </c>
      <c r="Z801" s="56"/>
      <c r="AA801" s="56"/>
      <c r="AB801" s="56"/>
      <c r="AC801" s="56"/>
      <c r="AD801" s="56"/>
      <c r="AE801" s="56"/>
      <c r="AF801" s="56"/>
      <c r="AG801" s="56" t="s">
        <v>62</v>
      </c>
      <c r="AH801" s="56"/>
      <c r="AI801" s="56" t="s">
        <v>79</v>
      </c>
      <c r="AJ801" s="56"/>
      <c r="AK801" s="56" t="s">
        <v>3039</v>
      </c>
      <c r="AL801" s="56"/>
      <c r="AM801" s="93"/>
    </row>
    <row r="802" spans="1:39" ht="12.75" customHeight="1">
      <c r="A802" s="14" t="s">
        <v>77</v>
      </c>
      <c r="B802" s="52"/>
      <c r="C802" s="52"/>
      <c r="D802" s="52"/>
      <c r="E802" s="52"/>
      <c r="F802" s="52"/>
      <c r="G802" s="52"/>
      <c r="H802" s="15" t="s">
        <v>859</v>
      </c>
      <c r="I802" s="52"/>
      <c r="J802" s="42" t="str">
        <f>IF($N$7="By Rows","C01","A04")</f>
        <v>A04</v>
      </c>
      <c r="K802" s="53" t="s">
        <v>42</v>
      </c>
      <c r="L802" s="57"/>
      <c r="M802" s="55"/>
      <c r="N802" s="15" t="s">
        <v>80</v>
      </c>
      <c r="O802" t="s">
        <v>81</v>
      </c>
      <c r="P802" s="124" t="s">
        <v>10</v>
      </c>
      <c r="Q802" s="127" t="s">
        <v>884</v>
      </c>
      <c r="R802" s="91"/>
      <c r="S802" s="56" t="s">
        <v>57</v>
      </c>
      <c r="T802" s="56" t="s">
        <v>14</v>
      </c>
      <c r="U802" s="56"/>
      <c r="V802" s="56"/>
      <c r="W802" s="56"/>
      <c r="X802" s="15" t="s">
        <v>78</v>
      </c>
      <c r="Y802" s="56" t="s">
        <v>63</v>
      </c>
      <c r="Z802" s="56"/>
      <c r="AA802" s="56"/>
      <c r="AB802" s="56"/>
      <c r="AC802" s="56"/>
      <c r="AD802" s="56"/>
      <c r="AE802" s="56"/>
      <c r="AF802" s="56"/>
      <c r="AG802" s="56" t="s">
        <v>62</v>
      </c>
      <c r="AH802" s="56"/>
      <c r="AI802" s="56" t="s">
        <v>79</v>
      </c>
      <c r="AJ802" s="56"/>
      <c r="AK802" s="56" t="s">
        <v>3039</v>
      </c>
      <c r="AL802" s="56"/>
      <c r="AM802" s="93"/>
    </row>
    <row r="803" spans="1:39" ht="12.75" customHeight="1">
      <c r="A803" s="14" t="s">
        <v>77</v>
      </c>
      <c r="B803" s="52"/>
      <c r="C803" s="52"/>
      <c r="D803" s="52"/>
      <c r="E803" s="52"/>
      <c r="F803" s="52"/>
      <c r="G803" s="52"/>
      <c r="H803" s="15" t="s">
        <v>859</v>
      </c>
      <c r="I803" s="52"/>
      <c r="J803" s="42" t="str">
        <f>IF($N$7="By Rows","C02","B04")</f>
        <v>B04</v>
      </c>
      <c r="K803" s="53" t="s">
        <v>42</v>
      </c>
      <c r="L803" s="57"/>
      <c r="M803" s="55"/>
      <c r="N803" s="15" t="s">
        <v>80</v>
      </c>
      <c r="O803" t="s">
        <v>81</v>
      </c>
      <c r="P803" s="124" t="s">
        <v>10</v>
      </c>
      <c r="Q803" s="127" t="s">
        <v>885</v>
      </c>
      <c r="R803" s="91"/>
      <c r="S803" s="56" t="s">
        <v>57</v>
      </c>
      <c r="T803" s="56" t="s">
        <v>14</v>
      </c>
      <c r="U803" s="56"/>
      <c r="V803" s="56"/>
      <c r="W803" s="56"/>
      <c r="X803" s="15" t="s">
        <v>78</v>
      </c>
      <c r="Y803" s="56" t="s">
        <v>63</v>
      </c>
      <c r="Z803" s="56"/>
      <c r="AA803" s="56"/>
      <c r="AB803" s="56"/>
      <c r="AC803" s="56"/>
      <c r="AD803" s="56"/>
      <c r="AE803" s="56"/>
      <c r="AF803" s="56"/>
      <c r="AG803" s="56" t="s">
        <v>62</v>
      </c>
      <c r="AH803" s="56"/>
      <c r="AI803" s="56" t="s">
        <v>79</v>
      </c>
      <c r="AJ803" s="56"/>
      <c r="AK803" s="56" t="s">
        <v>3039</v>
      </c>
      <c r="AL803" s="56"/>
      <c r="AM803" s="93"/>
    </row>
    <row r="804" spans="1:39" ht="12.75" customHeight="1">
      <c r="A804" s="14" t="s">
        <v>77</v>
      </c>
      <c r="B804" s="52"/>
      <c r="C804" s="52"/>
      <c r="D804" s="52"/>
      <c r="E804" s="52"/>
      <c r="F804" s="52"/>
      <c r="G804" s="52"/>
      <c r="H804" s="15" t="s">
        <v>859</v>
      </c>
      <c r="I804" s="52"/>
      <c r="J804" s="42" t="str">
        <f>IF($N$7="By Rows","C03","C04")</f>
        <v>C04</v>
      </c>
      <c r="K804" s="53" t="s">
        <v>42</v>
      </c>
      <c r="L804" s="57"/>
      <c r="M804" s="55"/>
      <c r="N804" s="15" t="s">
        <v>80</v>
      </c>
      <c r="O804" t="s">
        <v>81</v>
      </c>
      <c r="P804" s="124" t="s">
        <v>10</v>
      </c>
      <c r="Q804" s="127" t="s">
        <v>886</v>
      </c>
      <c r="R804" s="91"/>
      <c r="S804" s="56" t="s">
        <v>57</v>
      </c>
      <c r="T804" s="56" t="s">
        <v>14</v>
      </c>
      <c r="U804" s="56"/>
      <c r="V804" s="56"/>
      <c r="W804" s="56"/>
      <c r="X804" s="15" t="s">
        <v>78</v>
      </c>
      <c r="Y804" s="56" t="s">
        <v>63</v>
      </c>
      <c r="Z804" s="56"/>
      <c r="AA804" s="56"/>
      <c r="AB804" s="56"/>
      <c r="AC804" s="56"/>
      <c r="AD804" s="56"/>
      <c r="AE804" s="56"/>
      <c r="AF804" s="56"/>
      <c r="AG804" s="56" t="s">
        <v>62</v>
      </c>
      <c r="AH804" s="56"/>
      <c r="AI804" s="56" t="s">
        <v>79</v>
      </c>
      <c r="AJ804" s="56"/>
      <c r="AK804" s="56" t="s">
        <v>3039</v>
      </c>
      <c r="AL804" s="56"/>
      <c r="AM804" s="93"/>
    </row>
    <row r="805" spans="1:39" ht="12.75" customHeight="1">
      <c r="A805" s="14" t="s">
        <v>77</v>
      </c>
      <c r="B805" s="52"/>
      <c r="C805" s="52"/>
      <c r="D805" s="52"/>
      <c r="E805" s="52"/>
      <c r="F805" s="52"/>
      <c r="G805" s="52"/>
      <c r="H805" s="15" t="s">
        <v>859</v>
      </c>
      <c r="I805" s="52"/>
      <c r="J805" s="42" t="str">
        <f>IF($N$7="By Rows","C04","D04")</f>
        <v>D04</v>
      </c>
      <c r="K805" s="53" t="s">
        <v>42</v>
      </c>
      <c r="L805" s="57"/>
      <c r="M805" s="55"/>
      <c r="N805" s="15" t="s">
        <v>80</v>
      </c>
      <c r="O805" t="s">
        <v>81</v>
      </c>
      <c r="P805" s="124" t="s">
        <v>10</v>
      </c>
      <c r="Q805" s="127" t="s">
        <v>887</v>
      </c>
      <c r="R805" s="91"/>
      <c r="S805" s="56" t="s">
        <v>57</v>
      </c>
      <c r="T805" s="56" t="s">
        <v>14</v>
      </c>
      <c r="U805" s="56"/>
      <c r="V805" s="56"/>
      <c r="W805" s="56"/>
      <c r="X805" s="15" t="s">
        <v>78</v>
      </c>
      <c r="Y805" s="56" t="s">
        <v>63</v>
      </c>
      <c r="Z805" s="56"/>
      <c r="AA805" s="56"/>
      <c r="AB805" s="56"/>
      <c r="AC805" s="56"/>
      <c r="AD805" s="56"/>
      <c r="AE805" s="56"/>
      <c r="AF805" s="56"/>
      <c r="AG805" s="56" t="s">
        <v>62</v>
      </c>
      <c r="AH805" s="56"/>
      <c r="AI805" s="56" t="s">
        <v>79</v>
      </c>
      <c r="AJ805" s="56"/>
      <c r="AK805" s="56" t="s">
        <v>3039</v>
      </c>
      <c r="AL805" s="56"/>
      <c r="AM805" s="93"/>
    </row>
    <row r="806" spans="1:39" ht="12.75" customHeight="1">
      <c r="A806" s="14" t="s">
        <v>77</v>
      </c>
      <c r="B806" s="52"/>
      <c r="C806" s="52"/>
      <c r="D806" s="52"/>
      <c r="E806" s="52"/>
      <c r="F806" s="52"/>
      <c r="G806" s="52"/>
      <c r="H806" s="15" t="s">
        <v>859</v>
      </c>
      <c r="I806" s="52"/>
      <c r="J806" s="42" t="str">
        <f>IF($N$7="By Rows","C05","E04")</f>
        <v>E04</v>
      </c>
      <c r="K806" s="53" t="s">
        <v>42</v>
      </c>
      <c r="L806" s="57"/>
      <c r="M806" s="55"/>
      <c r="N806" s="15" t="s">
        <v>80</v>
      </c>
      <c r="O806" t="s">
        <v>81</v>
      </c>
      <c r="P806" s="124" t="s">
        <v>10</v>
      </c>
      <c r="Q806" s="127" t="s">
        <v>888</v>
      </c>
      <c r="R806" s="91"/>
      <c r="S806" s="56" t="s">
        <v>57</v>
      </c>
      <c r="T806" s="56" t="s">
        <v>14</v>
      </c>
      <c r="U806" s="56"/>
      <c r="V806" s="56"/>
      <c r="W806" s="56"/>
      <c r="X806" s="15" t="s">
        <v>78</v>
      </c>
      <c r="Y806" s="56" t="s">
        <v>63</v>
      </c>
      <c r="Z806" s="56"/>
      <c r="AA806" s="56"/>
      <c r="AB806" s="56"/>
      <c r="AC806" s="56"/>
      <c r="AD806" s="56"/>
      <c r="AE806" s="56"/>
      <c r="AF806" s="56"/>
      <c r="AG806" s="56" t="s">
        <v>62</v>
      </c>
      <c r="AH806" s="56"/>
      <c r="AI806" s="56" t="s">
        <v>79</v>
      </c>
      <c r="AJ806" s="56"/>
      <c r="AK806" s="56" t="s">
        <v>3039</v>
      </c>
      <c r="AL806" s="56"/>
      <c r="AM806" s="93"/>
    </row>
    <row r="807" spans="1:39" ht="12.75" customHeight="1">
      <c r="A807" s="14" t="s">
        <v>77</v>
      </c>
      <c r="B807" s="52"/>
      <c r="C807" s="52"/>
      <c r="D807" s="52"/>
      <c r="E807" s="52"/>
      <c r="F807" s="52"/>
      <c r="G807" s="52"/>
      <c r="H807" s="15" t="s">
        <v>859</v>
      </c>
      <c r="I807" s="52"/>
      <c r="J807" s="42" t="str">
        <f>IF($N$7="By Rows","C06","F04")</f>
        <v>F04</v>
      </c>
      <c r="K807" s="53" t="s">
        <v>42</v>
      </c>
      <c r="L807" s="57"/>
      <c r="M807" s="55"/>
      <c r="N807" s="15" t="s">
        <v>80</v>
      </c>
      <c r="O807" t="s">
        <v>81</v>
      </c>
      <c r="P807" s="124" t="s">
        <v>10</v>
      </c>
      <c r="Q807" s="127" t="s">
        <v>889</v>
      </c>
      <c r="R807" s="91"/>
      <c r="S807" s="56" t="s">
        <v>57</v>
      </c>
      <c r="T807" s="56" t="s">
        <v>14</v>
      </c>
      <c r="U807" s="56"/>
      <c r="V807" s="56"/>
      <c r="W807" s="56"/>
      <c r="X807" s="15" t="s">
        <v>78</v>
      </c>
      <c r="Y807" s="56" t="s">
        <v>63</v>
      </c>
      <c r="Z807" s="56"/>
      <c r="AA807" s="56"/>
      <c r="AB807" s="56"/>
      <c r="AC807" s="56"/>
      <c r="AD807" s="56"/>
      <c r="AE807" s="56"/>
      <c r="AF807" s="56"/>
      <c r="AG807" s="56" t="s">
        <v>62</v>
      </c>
      <c r="AH807" s="56"/>
      <c r="AI807" s="56" t="s">
        <v>79</v>
      </c>
      <c r="AJ807" s="56"/>
      <c r="AK807" s="56" t="s">
        <v>3039</v>
      </c>
      <c r="AL807" s="56"/>
      <c r="AM807" s="93"/>
    </row>
    <row r="808" spans="1:39" ht="12.75" customHeight="1">
      <c r="A808" s="14" t="s">
        <v>77</v>
      </c>
      <c r="B808" s="52"/>
      <c r="C808" s="52"/>
      <c r="D808" s="52"/>
      <c r="E808" s="52"/>
      <c r="F808" s="52"/>
      <c r="G808" s="52"/>
      <c r="H808" s="15" t="s">
        <v>859</v>
      </c>
      <c r="I808" s="52"/>
      <c r="J808" s="42" t="str">
        <f>IF($N$7="By Rows","C07","G04")</f>
        <v>G04</v>
      </c>
      <c r="K808" s="53" t="s">
        <v>42</v>
      </c>
      <c r="L808" s="57"/>
      <c r="M808" s="55"/>
      <c r="N808" s="15" t="s">
        <v>80</v>
      </c>
      <c r="O808" t="s">
        <v>81</v>
      </c>
      <c r="P808" s="124" t="s">
        <v>10</v>
      </c>
      <c r="Q808" s="127" t="s">
        <v>890</v>
      </c>
      <c r="R808" s="91"/>
      <c r="S808" s="56" t="s">
        <v>57</v>
      </c>
      <c r="T808" s="56" t="s">
        <v>14</v>
      </c>
      <c r="U808" s="56"/>
      <c r="V808" s="56"/>
      <c r="W808" s="56"/>
      <c r="X808" s="15" t="s">
        <v>78</v>
      </c>
      <c r="Y808" s="56" t="s">
        <v>63</v>
      </c>
      <c r="Z808" s="56"/>
      <c r="AA808" s="56"/>
      <c r="AB808" s="56"/>
      <c r="AC808" s="56"/>
      <c r="AD808" s="56"/>
      <c r="AE808" s="56"/>
      <c r="AF808" s="56"/>
      <c r="AG808" s="56" t="s">
        <v>62</v>
      </c>
      <c r="AH808" s="56"/>
      <c r="AI808" s="56" t="s">
        <v>79</v>
      </c>
      <c r="AJ808" s="56"/>
      <c r="AK808" s="56" t="s">
        <v>3039</v>
      </c>
      <c r="AL808" s="56"/>
      <c r="AM808" s="93"/>
    </row>
    <row r="809" spans="1:39" ht="12.75" customHeight="1">
      <c r="A809" s="14" t="s">
        <v>77</v>
      </c>
      <c r="B809" s="52"/>
      <c r="C809" s="52"/>
      <c r="D809" s="52"/>
      <c r="E809" s="52"/>
      <c r="F809" s="52"/>
      <c r="G809" s="52"/>
      <c r="H809" s="15" t="s">
        <v>859</v>
      </c>
      <c r="I809" s="52"/>
      <c r="J809" s="42" t="str">
        <f>IF($N$7="By Rows","C08","H04")</f>
        <v>H04</v>
      </c>
      <c r="K809" s="53" t="s">
        <v>42</v>
      </c>
      <c r="L809" s="57"/>
      <c r="M809" s="55"/>
      <c r="N809" s="15" t="s">
        <v>80</v>
      </c>
      <c r="O809" t="s">
        <v>81</v>
      </c>
      <c r="P809" s="124" t="s">
        <v>10</v>
      </c>
      <c r="Q809" s="127" t="s">
        <v>891</v>
      </c>
      <c r="R809" s="91"/>
      <c r="S809" s="56" t="s">
        <v>57</v>
      </c>
      <c r="T809" s="56" t="s">
        <v>14</v>
      </c>
      <c r="U809" s="56"/>
      <c r="V809" s="56"/>
      <c r="W809" s="56"/>
      <c r="X809" s="15" t="s">
        <v>78</v>
      </c>
      <c r="Y809" s="56" t="s">
        <v>63</v>
      </c>
      <c r="Z809" s="56"/>
      <c r="AA809" s="56"/>
      <c r="AB809" s="56"/>
      <c r="AC809" s="56"/>
      <c r="AD809" s="56"/>
      <c r="AE809" s="56"/>
      <c r="AF809" s="56"/>
      <c r="AG809" s="56" t="s">
        <v>62</v>
      </c>
      <c r="AH809" s="56"/>
      <c r="AI809" s="56" t="s">
        <v>79</v>
      </c>
      <c r="AJ809" s="56"/>
      <c r="AK809" s="56" t="s">
        <v>3039</v>
      </c>
      <c r="AL809" s="56"/>
      <c r="AM809" s="93"/>
    </row>
    <row r="810" spans="1:39" ht="12.75" customHeight="1">
      <c r="A810" s="14" t="s">
        <v>77</v>
      </c>
      <c r="B810" s="52"/>
      <c r="C810" s="52"/>
      <c r="D810" s="52"/>
      <c r="E810" s="52"/>
      <c r="F810" s="52"/>
      <c r="G810" s="52"/>
      <c r="H810" s="15" t="s">
        <v>859</v>
      </c>
      <c r="I810" s="52"/>
      <c r="J810" s="42" t="str">
        <f>IF($N$7="By Rows","C09","A05")</f>
        <v>A05</v>
      </c>
      <c r="K810" s="53" t="s">
        <v>42</v>
      </c>
      <c r="L810" s="57"/>
      <c r="M810" s="55"/>
      <c r="N810" s="15" t="s">
        <v>80</v>
      </c>
      <c r="O810" t="s">
        <v>81</v>
      </c>
      <c r="P810" s="124" t="s">
        <v>10</v>
      </c>
      <c r="Q810" s="127" t="s">
        <v>892</v>
      </c>
      <c r="R810" s="91"/>
      <c r="S810" s="56" t="s">
        <v>57</v>
      </c>
      <c r="T810" s="56" t="s">
        <v>14</v>
      </c>
      <c r="U810" s="56"/>
      <c r="V810" s="56"/>
      <c r="W810" s="56"/>
      <c r="X810" s="15" t="s">
        <v>78</v>
      </c>
      <c r="Y810" s="56" t="s">
        <v>63</v>
      </c>
      <c r="Z810" s="56"/>
      <c r="AA810" s="56"/>
      <c r="AB810" s="56"/>
      <c r="AC810" s="56"/>
      <c r="AD810" s="56"/>
      <c r="AE810" s="56"/>
      <c r="AF810" s="56"/>
      <c r="AG810" s="56" t="s">
        <v>62</v>
      </c>
      <c r="AH810" s="56"/>
      <c r="AI810" s="56" t="s">
        <v>79</v>
      </c>
      <c r="AJ810" s="56"/>
      <c r="AK810" s="56" t="s">
        <v>3039</v>
      </c>
      <c r="AL810" s="56"/>
      <c r="AM810" s="93"/>
    </row>
    <row r="811" spans="1:39" ht="12.75" customHeight="1">
      <c r="A811" s="14" t="s">
        <v>77</v>
      </c>
      <c r="B811" s="52"/>
      <c r="C811" s="52"/>
      <c r="D811" s="52"/>
      <c r="E811" s="52"/>
      <c r="F811" s="52"/>
      <c r="G811" s="52"/>
      <c r="H811" s="15" t="s">
        <v>859</v>
      </c>
      <c r="I811" s="52"/>
      <c r="J811" s="42" t="str">
        <f>IF($N$7="By Rows","C10","B05")</f>
        <v>B05</v>
      </c>
      <c r="K811" s="53" t="s">
        <v>42</v>
      </c>
      <c r="L811" s="57"/>
      <c r="M811" s="55"/>
      <c r="N811" s="15" t="s">
        <v>80</v>
      </c>
      <c r="O811" t="s">
        <v>81</v>
      </c>
      <c r="P811" s="124" t="s">
        <v>10</v>
      </c>
      <c r="Q811" s="127" t="s">
        <v>893</v>
      </c>
      <c r="R811" s="91"/>
      <c r="S811" s="56" t="s">
        <v>57</v>
      </c>
      <c r="T811" s="56" t="s">
        <v>14</v>
      </c>
      <c r="U811" s="56"/>
      <c r="V811" s="56"/>
      <c r="W811" s="56"/>
      <c r="X811" s="15" t="s">
        <v>78</v>
      </c>
      <c r="Y811" s="56" t="s">
        <v>63</v>
      </c>
      <c r="Z811" s="56"/>
      <c r="AA811" s="56"/>
      <c r="AB811" s="56"/>
      <c r="AC811" s="56"/>
      <c r="AD811" s="56"/>
      <c r="AE811" s="56"/>
      <c r="AF811" s="56"/>
      <c r="AG811" s="56" t="s">
        <v>62</v>
      </c>
      <c r="AH811" s="56"/>
      <c r="AI811" s="56" t="s">
        <v>79</v>
      </c>
      <c r="AJ811" s="56"/>
      <c r="AK811" s="56" t="s">
        <v>3039</v>
      </c>
      <c r="AL811" s="56"/>
      <c r="AM811" s="93"/>
    </row>
    <row r="812" spans="1:39" ht="12.75" customHeight="1">
      <c r="A812" s="14" t="s">
        <v>77</v>
      </c>
      <c r="B812" s="52"/>
      <c r="C812" s="52"/>
      <c r="D812" s="52"/>
      <c r="E812" s="52"/>
      <c r="F812" s="52"/>
      <c r="G812" s="52"/>
      <c r="H812" s="15" t="s">
        <v>859</v>
      </c>
      <c r="I812" s="52"/>
      <c r="J812" s="42" t="str">
        <f>IF($N$7="By Rows","C11","C05")</f>
        <v>C05</v>
      </c>
      <c r="K812" s="53" t="s">
        <v>42</v>
      </c>
      <c r="L812" s="57"/>
      <c r="M812" s="55"/>
      <c r="N812" s="15" t="s">
        <v>80</v>
      </c>
      <c r="O812" t="s">
        <v>81</v>
      </c>
      <c r="P812" s="124" t="s">
        <v>10</v>
      </c>
      <c r="Q812" s="127" t="s">
        <v>894</v>
      </c>
      <c r="R812" s="91"/>
      <c r="S812" s="56" t="s">
        <v>57</v>
      </c>
      <c r="T812" s="56" t="s">
        <v>14</v>
      </c>
      <c r="U812" s="56"/>
      <c r="V812" s="56"/>
      <c r="W812" s="56"/>
      <c r="X812" s="15" t="s">
        <v>78</v>
      </c>
      <c r="Y812" s="56" t="s">
        <v>63</v>
      </c>
      <c r="Z812" s="56"/>
      <c r="AA812" s="56"/>
      <c r="AB812" s="56"/>
      <c r="AC812" s="56"/>
      <c r="AD812" s="56"/>
      <c r="AE812" s="56"/>
      <c r="AF812" s="56"/>
      <c r="AG812" s="56" t="s">
        <v>62</v>
      </c>
      <c r="AH812" s="56"/>
      <c r="AI812" s="56" t="s">
        <v>79</v>
      </c>
      <c r="AJ812" s="56"/>
      <c r="AK812" s="56" t="s">
        <v>3039</v>
      </c>
      <c r="AL812" s="56"/>
      <c r="AM812" s="93"/>
    </row>
    <row r="813" spans="1:39" ht="12.75" customHeight="1">
      <c r="A813" s="14" t="s">
        <v>77</v>
      </c>
      <c r="B813" s="52"/>
      <c r="C813" s="52"/>
      <c r="D813" s="52"/>
      <c r="E813" s="52"/>
      <c r="F813" s="52"/>
      <c r="G813" s="52"/>
      <c r="H813" s="15" t="s">
        <v>859</v>
      </c>
      <c r="I813" s="52"/>
      <c r="J813" s="42" t="str">
        <f>IF($N$7="By Rows","C12","D05")</f>
        <v>D05</v>
      </c>
      <c r="K813" s="53" t="s">
        <v>42</v>
      </c>
      <c r="L813" s="57"/>
      <c r="M813" s="55"/>
      <c r="N813" s="15" t="s">
        <v>80</v>
      </c>
      <c r="O813" t="s">
        <v>81</v>
      </c>
      <c r="P813" s="124" t="s">
        <v>10</v>
      </c>
      <c r="Q813" s="127" t="s">
        <v>1467</v>
      </c>
      <c r="R813" s="91"/>
      <c r="S813" s="56" t="s">
        <v>57</v>
      </c>
      <c r="T813" s="56" t="s">
        <v>14</v>
      </c>
      <c r="U813" s="56"/>
      <c r="V813" s="56"/>
      <c r="W813" s="56"/>
      <c r="X813" s="15" t="s">
        <v>78</v>
      </c>
      <c r="Y813" s="56" t="s">
        <v>63</v>
      </c>
      <c r="Z813" s="56"/>
      <c r="AA813" s="56"/>
      <c r="AB813" s="56"/>
      <c r="AC813" s="56"/>
      <c r="AD813" s="56"/>
      <c r="AE813" s="56"/>
      <c r="AF813" s="56"/>
      <c r="AG813" s="56" t="s">
        <v>62</v>
      </c>
      <c r="AH813" s="56"/>
      <c r="AI813" s="56" t="s">
        <v>79</v>
      </c>
      <c r="AJ813" s="56"/>
      <c r="AK813" s="56" t="s">
        <v>3039</v>
      </c>
      <c r="AL813" s="56"/>
      <c r="AM813" s="93"/>
    </row>
    <row r="814" spans="1:39" ht="12.75" customHeight="1">
      <c r="A814" s="14" t="s">
        <v>77</v>
      </c>
      <c r="B814" s="52"/>
      <c r="C814" s="52"/>
      <c r="D814" s="52"/>
      <c r="E814" s="52"/>
      <c r="F814" s="52"/>
      <c r="G814" s="52"/>
      <c r="H814" s="15" t="s">
        <v>859</v>
      </c>
      <c r="I814" s="52"/>
      <c r="J814" s="42" t="str">
        <f>IF($N$7="By Rows","D01","E05")</f>
        <v>E05</v>
      </c>
      <c r="K814" s="53" t="s">
        <v>42</v>
      </c>
      <c r="L814" s="57"/>
      <c r="M814" s="55"/>
      <c r="N814" s="15" t="s">
        <v>80</v>
      </c>
      <c r="O814" t="s">
        <v>81</v>
      </c>
      <c r="P814" s="124" t="s">
        <v>10</v>
      </c>
      <c r="Q814" s="127" t="s">
        <v>895</v>
      </c>
      <c r="R814" s="91"/>
      <c r="S814" s="56" t="s">
        <v>57</v>
      </c>
      <c r="T814" s="56" t="s">
        <v>14</v>
      </c>
      <c r="U814" s="56"/>
      <c r="V814" s="56"/>
      <c r="W814" s="56"/>
      <c r="X814" s="15" t="s">
        <v>78</v>
      </c>
      <c r="Y814" s="56" t="s">
        <v>63</v>
      </c>
      <c r="Z814" s="56"/>
      <c r="AA814" s="56"/>
      <c r="AB814" s="56"/>
      <c r="AC814" s="56"/>
      <c r="AD814" s="56"/>
      <c r="AE814" s="56"/>
      <c r="AF814" s="56"/>
      <c r="AG814" s="56" t="s">
        <v>62</v>
      </c>
      <c r="AH814" s="56"/>
      <c r="AI814" s="56" t="s">
        <v>79</v>
      </c>
      <c r="AJ814" s="56"/>
      <c r="AK814" s="56" t="s">
        <v>3039</v>
      </c>
      <c r="AL814" s="56"/>
      <c r="AM814" s="93"/>
    </row>
    <row r="815" spans="1:39" ht="12.75" customHeight="1">
      <c r="A815" s="14" t="s">
        <v>77</v>
      </c>
      <c r="B815" s="52"/>
      <c r="C815" s="52"/>
      <c r="D815" s="52"/>
      <c r="E815" s="52"/>
      <c r="F815" s="52"/>
      <c r="G815" s="52"/>
      <c r="H815" s="15" t="s">
        <v>859</v>
      </c>
      <c r="I815" s="52"/>
      <c r="J815" s="42" t="str">
        <f>IF($N$7="By Rows","D02","F05")</f>
        <v>F05</v>
      </c>
      <c r="K815" s="53" t="s">
        <v>42</v>
      </c>
      <c r="L815" s="57"/>
      <c r="M815" s="55"/>
      <c r="N815" s="15" t="s">
        <v>80</v>
      </c>
      <c r="O815" t="s">
        <v>81</v>
      </c>
      <c r="P815" s="124" t="s">
        <v>10</v>
      </c>
      <c r="Q815" s="127" t="s">
        <v>1467</v>
      </c>
      <c r="R815" s="91"/>
      <c r="S815" s="56" t="s">
        <v>57</v>
      </c>
      <c r="T815" s="56" t="s">
        <v>14</v>
      </c>
      <c r="U815" s="56"/>
      <c r="V815" s="56"/>
      <c r="W815" s="56"/>
      <c r="X815" s="15" t="s">
        <v>78</v>
      </c>
      <c r="Y815" s="56" t="s">
        <v>63</v>
      </c>
      <c r="Z815" s="56"/>
      <c r="AA815" s="56"/>
      <c r="AB815" s="56"/>
      <c r="AC815" s="56"/>
      <c r="AD815" s="56"/>
      <c r="AE815" s="56"/>
      <c r="AF815" s="56"/>
      <c r="AG815" s="56" t="s">
        <v>62</v>
      </c>
      <c r="AH815" s="56"/>
      <c r="AI815" s="56" t="s">
        <v>79</v>
      </c>
      <c r="AJ815" s="56"/>
      <c r="AK815" s="56" t="s">
        <v>3039</v>
      </c>
      <c r="AL815" s="56"/>
      <c r="AM815" s="93"/>
    </row>
    <row r="816" spans="1:39" ht="12.75" customHeight="1">
      <c r="A816" s="14" t="s">
        <v>77</v>
      </c>
      <c r="B816" s="52"/>
      <c r="C816" s="52"/>
      <c r="D816" s="52"/>
      <c r="E816" s="52"/>
      <c r="F816" s="52"/>
      <c r="G816" s="52"/>
      <c r="H816" s="15" t="s">
        <v>859</v>
      </c>
      <c r="I816" s="52"/>
      <c r="J816" s="42" t="str">
        <f>IF($N$7="By Rows","D03","G05")</f>
        <v>G05</v>
      </c>
      <c r="K816" s="53" t="s">
        <v>42</v>
      </c>
      <c r="L816" s="57"/>
      <c r="M816" s="55"/>
      <c r="N816" s="15" t="s">
        <v>80</v>
      </c>
      <c r="O816" t="s">
        <v>81</v>
      </c>
      <c r="P816" s="124" t="s">
        <v>10</v>
      </c>
      <c r="Q816" s="127" t="s">
        <v>896</v>
      </c>
      <c r="R816" s="91"/>
      <c r="S816" s="56" t="s">
        <v>57</v>
      </c>
      <c r="T816" s="56" t="s">
        <v>14</v>
      </c>
      <c r="U816" s="56"/>
      <c r="V816" s="56"/>
      <c r="W816" s="56"/>
      <c r="X816" s="15" t="s">
        <v>78</v>
      </c>
      <c r="Y816" s="56" t="s">
        <v>63</v>
      </c>
      <c r="Z816" s="56"/>
      <c r="AA816" s="56"/>
      <c r="AB816" s="56"/>
      <c r="AC816" s="56"/>
      <c r="AD816" s="56"/>
      <c r="AE816" s="56"/>
      <c r="AF816" s="56"/>
      <c r="AG816" s="56" t="s">
        <v>62</v>
      </c>
      <c r="AH816" s="56"/>
      <c r="AI816" s="56" t="s">
        <v>79</v>
      </c>
      <c r="AJ816" s="56"/>
      <c r="AK816" s="56" t="s">
        <v>3039</v>
      </c>
      <c r="AL816" s="56"/>
      <c r="AM816" s="93"/>
    </row>
    <row r="817" spans="1:39" ht="12.75" customHeight="1">
      <c r="A817" s="14" t="s">
        <v>77</v>
      </c>
      <c r="B817" s="52"/>
      <c r="C817" s="52"/>
      <c r="D817" s="52"/>
      <c r="E817" s="52"/>
      <c r="F817" s="52"/>
      <c r="G817" s="52"/>
      <c r="H817" s="15" t="s">
        <v>859</v>
      </c>
      <c r="I817" s="52"/>
      <c r="J817" s="42" t="str">
        <f>IF($N$7="By Rows","D04","H05")</f>
        <v>H05</v>
      </c>
      <c r="K817" s="53" t="s">
        <v>42</v>
      </c>
      <c r="L817" s="57"/>
      <c r="M817" s="55"/>
      <c r="N817" s="15" t="s">
        <v>80</v>
      </c>
      <c r="O817" t="s">
        <v>81</v>
      </c>
      <c r="P817" s="124" t="s">
        <v>10</v>
      </c>
      <c r="Q817" s="127" t="s">
        <v>897</v>
      </c>
      <c r="R817" s="91"/>
      <c r="S817" s="56" t="s">
        <v>57</v>
      </c>
      <c r="T817" s="56" t="s">
        <v>14</v>
      </c>
      <c r="U817" s="56"/>
      <c r="V817" s="56"/>
      <c r="W817" s="56"/>
      <c r="X817" s="15" t="s">
        <v>78</v>
      </c>
      <c r="Y817" s="56" t="s">
        <v>63</v>
      </c>
      <c r="Z817" s="56"/>
      <c r="AA817" s="56"/>
      <c r="AB817" s="56"/>
      <c r="AC817" s="56"/>
      <c r="AD817" s="56"/>
      <c r="AE817" s="56"/>
      <c r="AF817" s="56"/>
      <c r="AG817" s="56" t="s">
        <v>62</v>
      </c>
      <c r="AH817" s="56"/>
      <c r="AI817" s="56" t="s">
        <v>79</v>
      </c>
      <c r="AJ817" s="56"/>
      <c r="AK817" s="56" t="s">
        <v>3039</v>
      </c>
      <c r="AL817" s="56"/>
      <c r="AM817" s="93"/>
    </row>
    <row r="818" spans="1:39" ht="12.75" customHeight="1">
      <c r="A818" s="14" t="s">
        <v>77</v>
      </c>
      <c r="B818" s="52"/>
      <c r="C818" s="52"/>
      <c r="D818" s="52"/>
      <c r="E818" s="52"/>
      <c r="F818" s="52"/>
      <c r="G818" s="52"/>
      <c r="H818" s="15" t="s">
        <v>859</v>
      </c>
      <c r="I818" s="52"/>
      <c r="J818" s="42" t="str">
        <f>IF($N$7="By Rows","D05","A06")</f>
        <v>A06</v>
      </c>
      <c r="K818" s="53" t="s">
        <v>42</v>
      </c>
      <c r="L818" s="57"/>
      <c r="M818" s="55"/>
      <c r="N818" s="15" t="s">
        <v>80</v>
      </c>
      <c r="O818" t="s">
        <v>81</v>
      </c>
      <c r="P818" s="124" t="s">
        <v>10</v>
      </c>
      <c r="Q818" s="127" t="s">
        <v>898</v>
      </c>
      <c r="R818" s="91"/>
      <c r="S818" s="56" t="s">
        <v>57</v>
      </c>
      <c r="T818" s="56" t="s">
        <v>14</v>
      </c>
      <c r="U818" s="56"/>
      <c r="V818" s="56"/>
      <c r="W818" s="56"/>
      <c r="X818" s="15" t="s">
        <v>78</v>
      </c>
      <c r="Y818" s="56" t="s">
        <v>63</v>
      </c>
      <c r="Z818" s="56"/>
      <c r="AA818" s="56"/>
      <c r="AB818" s="56"/>
      <c r="AC818" s="56"/>
      <c r="AD818" s="56"/>
      <c r="AE818" s="56"/>
      <c r="AF818" s="56"/>
      <c r="AG818" s="56" t="s">
        <v>62</v>
      </c>
      <c r="AH818" s="56"/>
      <c r="AI818" s="56" t="s">
        <v>79</v>
      </c>
      <c r="AJ818" s="56"/>
      <c r="AK818" s="56" t="s">
        <v>3039</v>
      </c>
      <c r="AL818" s="56"/>
      <c r="AM818" s="93"/>
    </row>
    <row r="819" spans="1:39" ht="12.75" customHeight="1">
      <c r="A819" s="14" t="s">
        <v>77</v>
      </c>
      <c r="B819" s="52"/>
      <c r="C819" s="52"/>
      <c r="D819" s="52"/>
      <c r="E819" s="52"/>
      <c r="F819" s="52"/>
      <c r="G819" s="52"/>
      <c r="H819" s="15" t="s">
        <v>859</v>
      </c>
      <c r="I819" s="52"/>
      <c r="J819" s="42" t="str">
        <f>IF($N$7="By Rows","D06","B06")</f>
        <v>B06</v>
      </c>
      <c r="K819" s="53" t="s">
        <v>42</v>
      </c>
      <c r="L819" s="57"/>
      <c r="M819" s="55"/>
      <c r="N819" s="15" t="s">
        <v>80</v>
      </c>
      <c r="O819" t="s">
        <v>81</v>
      </c>
      <c r="P819" s="124" t="s">
        <v>10</v>
      </c>
      <c r="Q819" s="127" t="s">
        <v>899</v>
      </c>
      <c r="R819" s="91"/>
      <c r="S819" s="56" t="s">
        <v>57</v>
      </c>
      <c r="T819" s="56" t="s">
        <v>14</v>
      </c>
      <c r="U819" s="56"/>
      <c r="V819" s="56"/>
      <c r="W819" s="56"/>
      <c r="X819" s="15" t="s">
        <v>78</v>
      </c>
      <c r="Y819" s="56" t="s">
        <v>63</v>
      </c>
      <c r="Z819" s="56"/>
      <c r="AA819" s="56"/>
      <c r="AB819" s="56"/>
      <c r="AC819" s="56"/>
      <c r="AD819" s="56"/>
      <c r="AE819" s="56"/>
      <c r="AF819" s="56"/>
      <c r="AG819" s="56" t="s">
        <v>62</v>
      </c>
      <c r="AH819" s="56"/>
      <c r="AI819" s="56" t="s">
        <v>79</v>
      </c>
      <c r="AJ819" s="56"/>
      <c r="AK819" s="56" t="s">
        <v>3039</v>
      </c>
      <c r="AL819" s="56"/>
      <c r="AM819" s="93"/>
    </row>
    <row r="820" spans="1:39" ht="12.75" customHeight="1">
      <c r="A820" s="14" t="s">
        <v>77</v>
      </c>
      <c r="B820" s="52"/>
      <c r="C820" s="52"/>
      <c r="D820" s="52"/>
      <c r="E820" s="52"/>
      <c r="F820" s="52"/>
      <c r="G820" s="52"/>
      <c r="H820" s="15" t="s">
        <v>859</v>
      </c>
      <c r="I820" s="52"/>
      <c r="J820" s="42" t="str">
        <f>IF($N$7="By Rows","D07","C06")</f>
        <v>C06</v>
      </c>
      <c r="K820" s="53" t="s">
        <v>42</v>
      </c>
      <c r="L820" s="57"/>
      <c r="M820" s="55"/>
      <c r="N820" s="15" t="s">
        <v>80</v>
      </c>
      <c r="O820" t="s">
        <v>81</v>
      </c>
      <c r="P820" s="124" t="s">
        <v>10</v>
      </c>
      <c r="Q820" s="127" t="s">
        <v>900</v>
      </c>
      <c r="R820" s="91"/>
      <c r="S820" s="56" t="s">
        <v>57</v>
      </c>
      <c r="T820" s="56" t="s">
        <v>14</v>
      </c>
      <c r="U820" s="56"/>
      <c r="V820" s="56"/>
      <c r="W820" s="56"/>
      <c r="X820" s="15" t="s">
        <v>78</v>
      </c>
      <c r="Y820" s="56" t="s">
        <v>63</v>
      </c>
      <c r="Z820" s="56"/>
      <c r="AA820" s="56"/>
      <c r="AB820" s="56"/>
      <c r="AC820" s="56"/>
      <c r="AD820" s="56"/>
      <c r="AE820" s="56"/>
      <c r="AF820" s="56"/>
      <c r="AG820" s="56" t="s">
        <v>62</v>
      </c>
      <c r="AH820" s="56"/>
      <c r="AI820" s="56" t="s">
        <v>79</v>
      </c>
      <c r="AJ820" s="56"/>
      <c r="AK820" s="56" t="s">
        <v>3039</v>
      </c>
      <c r="AL820" s="56"/>
      <c r="AM820" s="93"/>
    </row>
    <row r="821" spans="1:39" ht="12.75" customHeight="1">
      <c r="A821" s="14" t="s">
        <v>77</v>
      </c>
      <c r="B821" s="52"/>
      <c r="C821" s="52"/>
      <c r="D821" s="52"/>
      <c r="E821" s="52"/>
      <c r="F821" s="52"/>
      <c r="G821" s="52"/>
      <c r="H821" s="15" t="s">
        <v>859</v>
      </c>
      <c r="I821" s="52"/>
      <c r="J821" s="42" t="str">
        <f>IF($N$7="By Rows","D08","D06")</f>
        <v>D06</v>
      </c>
      <c r="K821" s="53" t="s">
        <v>42</v>
      </c>
      <c r="L821" s="57"/>
      <c r="M821" s="55"/>
      <c r="N821" s="15" t="s">
        <v>80</v>
      </c>
      <c r="O821" t="s">
        <v>81</v>
      </c>
      <c r="P821" s="124" t="s">
        <v>10</v>
      </c>
      <c r="Q821" s="127" t="s">
        <v>901</v>
      </c>
      <c r="R821" s="91"/>
      <c r="S821" s="56" t="s">
        <v>57</v>
      </c>
      <c r="T821" s="56" t="s">
        <v>14</v>
      </c>
      <c r="U821" s="56"/>
      <c r="V821" s="56"/>
      <c r="W821" s="56"/>
      <c r="X821" s="15" t="s">
        <v>78</v>
      </c>
      <c r="Y821" s="56" t="s">
        <v>63</v>
      </c>
      <c r="Z821" s="56"/>
      <c r="AA821" s="56"/>
      <c r="AB821" s="56"/>
      <c r="AC821" s="56"/>
      <c r="AD821" s="56"/>
      <c r="AE821" s="56"/>
      <c r="AF821" s="56"/>
      <c r="AG821" s="56" t="s">
        <v>62</v>
      </c>
      <c r="AH821" s="56"/>
      <c r="AI821" s="56" t="s">
        <v>79</v>
      </c>
      <c r="AJ821" s="56"/>
      <c r="AK821" s="56" t="s">
        <v>3039</v>
      </c>
      <c r="AL821" s="56"/>
      <c r="AM821" s="93"/>
    </row>
    <row r="822" spans="1:39" ht="12.75" customHeight="1">
      <c r="A822" s="14" t="s">
        <v>77</v>
      </c>
      <c r="B822" s="52"/>
      <c r="C822" s="52"/>
      <c r="D822" s="52"/>
      <c r="E822" s="52"/>
      <c r="F822" s="52"/>
      <c r="G822" s="52"/>
      <c r="H822" s="15" t="s">
        <v>859</v>
      </c>
      <c r="I822" s="52"/>
      <c r="J822" s="42" t="str">
        <f>IF($N$7="By Rows","D09","E06")</f>
        <v>E06</v>
      </c>
      <c r="K822" s="53" t="s">
        <v>42</v>
      </c>
      <c r="L822" s="57"/>
      <c r="M822" s="55"/>
      <c r="N822" s="15" t="s">
        <v>80</v>
      </c>
      <c r="O822" t="s">
        <v>81</v>
      </c>
      <c r="P822" s="124" t="s">
        <v>10</v>
      </c>
      <c r="Q822" s="127" t="s">
        <v>902</v>
      </c>
      <c r="R822" s="91"/>
      <c r="S822" s="56" t="s">
        <v>57</v>
      </c>
      <c r="T822" s="56" t="s">
        <v>14</v>
      </c>
      <c r="U822" s="56"/>
      <c r="V822" s="56"/>
      <c r="W822" s="56"/>
      <c r="X822" s="15" t="s">
        <v>78</v>
      </c>
      <c r="Y822" s="56" t="s">
        <v>63</v>
      </c>
      <c r="Z822" s="56"/>
      <c r="AA822" s="56"/>
      <c r="AB822" s="56"/>
      <c r="AC822" s="56"/>
      <c r="AD822" s="56"/>
      <c r="AE822" s="56"/>
      <c r="AF822" s="56"/>
      <c r="AG822" s="56" t="s">
        <v>62</v>
      </c>
      <c r="AH822" s="56"/>
      <c r="AI822" s="56" t="s">
        <v>79</v>
      </c>
      <c r="AJ822" s="56"/>
      <c r="AK822" s="56" t="s">
        <v>3039</v>
      </c>
      <c r="AL822" s="56"/>
      <c r="AM822" s="93"/>
    </row>
    <row r="823" spans="1:39" ht="12.75" customHeight="1">
      <c r="A823" s="14" t="s">
        <v>77</v>
      </c>
      <c r="B823" s="52"/>
      <c r="C823" s="52"/>
      <c r="D823" s="52"/>
      <c r="E823" s="52"/>
      <c r="F823" s="52"/>
      <c r="G823" s="52"/>
      <c r="H823" s="15" t="s">
        <v>859</v>
      </c>
      <c r="I823" s="52"/>
      <c r="J823" s="42" t="str">
        <f>IF($N$7="By Rows","D10","F06")</f>
        <v>F06</v>
      </c>
      <c r="K823" s="53" t="s">
        <v>42</v>
      </c>
      <c r="L823" s="57"/>
      <c r="M823" s="55"/>
      <c r="N823" s="15" t="s">
        <v>80</v>
      </c>
      <c r="O823" t="s">
        <v>81</v>
      </c>
      <c r="P823" s="124" t="s">
        <v>10</v>
      </c>
      <c r="Q823" s="127" t="s">
        <v>903</v>
      </c>
      <c r="R823" s="91"/>
      <c r="S823" s="56" t="s">
        <v>57</v>
      </c>
      <c r="T823" s="56" t="s">
        <v>14</v>
      </c>
      <c r="U823" s="56"/>
      <c r="V823" s="56"/>
      <c r="W823" s="56"/>
      <c r="X823" s="15" t="s">
        <v>78</v>
      </c>
      <c r="Y823" s="56" t="s">
        <v>63</v>
      </c>
      <c r="Z823" s="56"/>
      <c r="AA823" s="56"/>
      <c r="AB823" s="56"/>
      <c r="AC823" s="56"/>
      <c r="AD823" s="56"/>
      <c r="AE823" s="56"/>
      <c r="AF823" s="56"/>
      <c r="AG823" s="56" t="s">
        <v>62</v>
      </c>
      <c r="AH823" s="56"/>
      <c r="AI823" s="56" t="s">
        <v>79</v>
      </c>
      <c r="AJ823" s="56"/>
      <c r="AK823" s="56" t="s">
        <v>3039</v>
      </c>
      <c r="AL823" s="56"/>
      <c r="AM823" s="93"/>
    </row>
    <row r="824" spans="1:39" ht="12.75" customHeight="1">
      <c r="A824" s="14" t="s">
        <v>77</v>
      </c>
      <c r="B824" s="52"/>
      <c r="C824" s="52"/>
      <c r="D824" s="52"/>
      <c r="E824" s="52"/>
      <c r="F824" s="52"/>
      <c r="G824" s="52"/>
      <c r="H824" s="15" t="s">
        <v>859</v>
      </c>
      <c r="I824" s="52"/>
      <c r="J824" s="42" t="str">
        <f>IF($N$7="By Rows","D11","G06")</f>
        <v>G06</v>
      </c>
      <c r="K824" s="53" t="s">
        <v>42</v>
      </c>
      <c r="L824" s="57"/>
      <c r="M824" s="55"/>
      <c r="N824" s="15" t="s">
        <v>80</v>
      </c>
      <c r="O824" t="s">
        <v>81</v>
      </c>
      <c r="P824" s="124" t="s">
        <v>10</v>
      </c>
      <c r="Q824" s="127" t="s">
        <v>904</v>
      </c>
      <c r="R824" s="91"/>
      <c r="S824" s="56" t="s">
        <v>57</v>
      </c>
      <c r="T824" s="56" t="s">
        <v>14</v>
      </c>
      <c r="U824" s="56"/>
      <c r="V824" s="56"/>
      <c r="W824" s="56"/>
      <c r="X824" s="15" t="s">
        <v>78</v>
      </c>
      <c r="Y824" s="56" t="s">
        <v>63</v>
      </c>
      <c r="Z824" s="56"/>
      <c r="AA824" s="56"/>
      <c r="AB824" s="56"/>
      <c r="AC824" s="56"/>
      <c r="AD824" s="56"/>
      <c r="AE824" s="56"/>
      <c r="AF824" s="56"/>
      <c r="AG824" s="56" t="s">
        <v>62</v>
      </c>
      <c r="AH824" s="56"/>
      <c r="AI824" s="56" t="s">
        <v>79</v>
      </c>
      <c r="AJ824" s="56"/>
      <c r="AK824" s="56" t="s">
        <v>3039</v>
      </c>
      <c r="AL824" s="56"/>
      <c r="AM824" s="93"/>
    </row>
    <row r="825" spans="1:39" ht="12.75" customHeight="1">
      <c r="A825" s="14" t="s">
        <v>77</v>
      </c>
      <c r="B825" s="52"/>
      <c r="C825" s="52"/>
      <c r="D825" s="52"/>
      <c r="E825" s="52"/>
      <c r="F825" s="52"/>
      <c r="G825" s="52"/>
      <c r="H825" s="15" t="s">
        <v>859</v>
      </c>
      <c r="I825" s="52"/>
      <c r="J825" s="42" t="str">
        <f>IF($N$7="By Rows","D12","H06")</f>
        <v>H06</v>
      </c>
      <c r="K825" s="53" t="s">
        <v>42</v>
      </c>
      <c r="L825" s="57"/>
      <c r="M825" s="55"/>
      <c r="N825" s="15" t="s">
        <v>80</v>
      </c>
      <c r="O825" t="s">
        <v>81</v>
      </c>
      <c r="P825" s="124" t="s">
        <v>10</v>
      </c>
      <c r="Q825" s="127" t="s">
        <v>905</v>
      </c>
      <c r="R825" s="91"/>
      <c r="S825" s="56" t="s">
        <v>57</v>
      </c>
      <c r="T825" s="56" t="s">
        <v>14</v>
      </c>
      <c r="U825" s="56"/>
      <c r="V825" s="56"/>
      <c r="W825" s="56"/>
      <c r="X825" s="15" t="s">
        <v>78</v>
      </c>
      <c r="Y825" s="56" t="s">
        <v>63</v>
      </c>
      <c r="Z825" s="56"/>
      <c r="AA825" s="56"/>
      <c r="AB825" s="56"/>
      <c r="AC825" s="56"/>
      <c r="AD825" s="56"/>
      <c r="AE825" s="56"/>
      <c r="AF825" s="56"/>
      <c r="AG825" s="56" t="s">
        <v>62</v>
      </c>
      <c r="AH825" s="56"/>
      <c r="AI825" s="56" t="s">
        <v>79</v>
      </c>
      <c r="AJ825" s="56"/>
      <c r="AK825" s="56" t="s">
        <v>3039</v>
      </c>
      <c r="AL825" s="56"/>
      <c r="AM825" s="93"/>
    </row>
    <row r="826" spans="1:39" ht="12.75" customHeight="1">
      <c r="A826" s="14" t="s">
        <v>77</v>
      </c>
      <c r="B826" s="52"/>
      <c r="C826" s="52"/>
      <c r="D826" s="52"/>
      <c r="E826" s="52"/>
      <c r="F826" s="52"/>
      <c r="G826" s="52"/>
      <c r="H826" s="15" t="s">
        <v>859</v>
      </c>
      <c r="I826" s="52"/>
      <c r="J826" s="42" t="str">
        <f>IF($N$7="By Rows","E01","A07")</f>
        <v>A07</v>
      </c>
      <c r="K826" s="53" t="s">
        <v>42</v>
      </c>
      <c r="L826" s="57"/>
      <c r="M826" s="55"/>
      <c r="N826" s="15" t="s">
        <v>80</v>
      </c>
      <c r="O826" t="s">
        <v>81</v>
      </c>
      <c r="P826" s="124" t="s">
        <v>10</v>
      </c>
      <c r="Q826" s="127" t="s">
        <v>906</v>
      </c>
      <c r="R826" s="91"/>
      <c r="S826" s="56" t="s">
        <v>57</v>
      </c>
      <c r="T826" s="56" t="s">
        <v>14</v>
      </c>
      <c r="U826" s="56"/>
      <c r="V826" s="56"/>
      <c r="W826" s="56"/>
      <c r="X826" s="15" t="s">
        <v>78</v>
      </c>
      <c r="Y826" s="56" t="s">
        <v>63</v>
      </c>
      <c r="Z826" s="56"/>
      <c r="AA826" s="56"/>
      <c r="AB826" s="56"/>
      <c r="AC826" s="56"/>
      <c r="AD826" s="56"/>
      <c r="AE826" s="56"/>
      <c r="AF826" s="56"/>
      <c r="AG826" s="56" t="s">
        <v>62</v>
      </c>
      <c r="AH826" s="56"/>
      <c r="AI826" s="56" t="s">
        <v>79</v>
      </c>
      <c r="AJ826" s="56"/>
      <c r="AK826" s="56" t="s">
        <v>3039</v>
      </c>
      <c r="AL826" s="56"/>
      <c r="AM826" s="93"/>
    </row>
    <row r="827" spans="1:39" ht="12.75" customHeight="1">
      <c r="A827" s="14" t="s">
        <v>77</v>
      </c>
      <c r="B827" s="52"/>
      <c r="C827" s="52"/>
      <c r="D827" s="52"/>
      <c r="E827" s="52"/>
      <c r="F827" s="52"/>
      <c r="G827" s="52"/>
      <c r="H827" s="15" t="s">
        <v>859</v>
      </c>
      <c r="I827" s="52"/>
      <c r="J827" s="42" t="str">
        <f>IF($N$7="By Rows","E02","B07")</f>
        <v>B07</v>
      </c>
      <c r="K827" s="53" t="s">
        <v>42</v>
      </c>
      <c r="L827" s="57"/>
      <c r="M827" s="55"/>
      <c r="N827" s="15" t="s">
        <v>80</v>
      </c>
      <c r="O827" t="s">
        <v>81</v>
      </c>
      <c r="P827" s="124" t="s">
        <v>10</v>
      </c>
      <c r="Q827" s="127" t="s">
        <v>907</v>
      </c>
      <c r="R827" s="91"/>
      <c r="S827" s="56" t="s">
        <v>57</v>
      </c>
      <c r="T827" s="56" t="s">
        <v>14</v>
      </c>
      <c r="U827" s="56"/>
      <c r="V827" s="56"/>
      <c r="W827" s="56"/>
      <c r="X827" s="15" t="s">
        <v>78</v>
      </c>
      <c r="Y827" s="56" t="s">
        <v>63</v>
      </c>
      <c r="Z827" s="56"/>
      <c r="AA827" s="56"/>
      <c r="AB827" s="56"/>
      <c r="AC827" s="56"/>
      <c r="AD827" s="56"/>
      <c r="AE827" s="56"/>
      <c r="AF827" s="56"/>
      <c r="AG827" s="56" t="s">
        <v>62</v>
      </c>
      <c r="AH827" s="56"/>
      <c r="AI827" s="56" t="s">
        <v>79</v>
      </c>
      <c r="AJ827" s="56"/>
      <c r="AK827" s="56" t="s">
        <v>3039</v>
      </c>
      <c r="AL827" s="56"/>
      <c r="AM827" s="93"/>
    </row>
    <row r="828" spans="1:39" ht="12.75" customHeight="1">
      <c r="A828" s="14" t="s">
        <v>77</v>
      </c>
      <c r="B828" s="52"/>
      <c r="C828" s="52"/>
      <c r="D828" s="52"/>
      <c r="E828" s="52"/>
      <c r="F828" s="52"/>
      <c r="G828" s="52"/>
      <c r="H828" s="15" t="s">
        <v>859</v>
      </c>
      <c r="I828" s="52"/>
      <c r="J828" s="42" t="str">
        <f>IF($N$7="By Rows","E03","C07")</f>
        <v>C07</v>
      </c>
      <c r="K828" s="53" t="s">
        <v>42</v>
      </c>
      <c r="L828" s="57"/>
      <c r="M828" s="55"/>
      <c r="N828" s="15" t="s">
        <v>80</v>
      </c>
      <c r="O828" t="s">
        <v>81</v>
      </c>
      <c r="P828" s="124" t="s">
        <v>10</v>
      </c>
      <c r="Q828" s="127" t="s">
        <v>908</v>
      </c>
      <c r="R828" s="91"/>
      <c r="S828" s="56" t="s">
        <v>57</v>
      </c>
      <c r="T828" s="56" t="s">
        <v>14</v>
      </c>
      <c r="U828" s="56"/>
      <c r="V828" s="56"/>
      <c r="W828" s="56"/>
      <c r="X828" s="15" t="s">
        <v>78</v>
      </c>
      <c r="Y828" s="56" t="s">
        <v>63</v>
      </c>
      <c r="Z828" s="56"/>
      <c r="AA828" s="56"/>
      <c r="AB828" s="56"/>
      <c r="AC828" s="56"/>
      <c r="AD828" s="56"/>
      <c r="AE828" s="56"/>
      <c r="AF828" s="56"/>
      <c r="AG828" s="56" t="s">
        <v>62</v>
      </c>
      <c r="AH828" s="56"/>
      <c r="AI828" s="56" t="s">
        <v>79</v>
      </c>
      <c r="AJ828" s="56"/>
      <c r="AK828" s="56" t="s">
        <v>3039</v>
      </c>
      <c r="AL828" s="56"/>
      <c r="AM828" s="93"/>
    </row>
    <row r="829" spans="1:39" ht="12.75" customHeight="1">
      <c r="A829" s="14" t="s">
        <v>77</v>
      </c>
      <c r="B829" s="52"/>
      <c r="C829" s="52"/>
      <c r="D829" s="52"/>
      <c r="E829" s="52"/>
      <c r="F829" s="52"/>
      <c r="G829" s="52"/>
      <c r="H829" s="15" t="s">
        <v>859</v>
      </c>
      <c r="I829" s="52"/>
      <c r="J829" s="42" t="str">
        <f>IF($N$7="By Rows","E04","D07")</f>
        <v>D07</v>
      </c>
      <c r="K829" s="53" t="s">
        <v>42</v>
      </c>
      <c r="L829" s="57"/>
      <c r="M829" s="55"/>
      <c r="N829" s="15" t="s">
        <v>80</v>
      </c>
      <c r="O829" t="s">
        <v>81</v>
      </c>
      <c r="P829" s="124" t="s">
        <v>10</v>
      </c>
      <c r="Q829" s="127" t="s">
        <v>909</v>
      </c>
      <c r="R829" s="91"/>
      <c r="S829" s="56" t="s">
        <v>57</v>
      </c>
      <c r="T829" s="56" t="s">
        <v>14</v>
      </c>
      <c r="U829" s="56"/>
      <c r="V829" s="56"/>
      <c r="W829" s="56"/>
      <c r="X829" s="15" t="s">
        <v>78</v>
      </c>
      <c r="Y829" s="56" t="s">
        <v>63</v>
      </c>
      <c r="Z829" s="56"/>
      <c r="AA829" s="56"/>
      <c r="AB829" s="56"/>
      <c r="AC829" s="56"/>
      <c r="AD829" s="56"/>
      <c r="AE829" s="56"/>
      <c r="AF829" s="56"/>
      <c r="AG829" s="56" t="s">
        <v>62</v>
      </c>
      <c r="AH829" s="56"/>
      <c r="AI829" s="56" t="s">
        <v>79</v>
      </c>
      <c r="AJ829" s="56"/>
      <c r="AK829" s="56" t="s">
        <v>3039</v>
      </c>
      <c r="AL829" s="56"/>
      <c r="AM829" s="93"/>
    </row>
    <row r="830" spans="1:39" ht="12.75" customHeight="1">
      <c r="A830" s="14" t="s">
        <v>77</v>
      </c>
      <c r="B830" s="52"/>
      <c r="C830" s="52"/>
      <c r="D830" s="52"/>
      <c r="E830" s="52"/>
      <c r="F830" s="52"/>
      <c r="G830" s="52"/>
      <c r="H830" s="15" t="s">
        <v>859</v>
      </c>
      <c r="I830" s="52"/>
      <c r="J830" s="42" t="str">
        <f>IF($N$7="By Rows","E05","E07")</f>
        <v>E07</v>
      </c>
      <c r="K830" s="53" t="s">
        <v>42</v>
      </c>
      <c r="L830" s="57"/>
      <c r="M830" s="55"/>
      <c r="N830" s="15" t="s">
        <v>80</v>
      </c>
      <c r="O830" t="s">
        <v>81</v>
      </c>
      <c r="P830" s="124" t="s">
        <v>10</v>
      </c>
      <c r="Q830" s="127" t="s">
        <v>910</v>
      </c>
      <c r="R830" s="91"/>
      <c r="S830" s="56" t="s">
        <v>57</v>
      </c>
      <c r="T830" s="56" t="s">
        <v>14</v>
      </c>
      <c r="U830" s="56"/>
      <c r="V830" s="56"/>
      <c r="W830" s="56"/>
      <c r="X830" s="15" t="s">
        <v>78</v>
      </c>
      <c r="Y830" s="56" t="s">
        <v>63</v>
      </c>
      <c r="Z830" s="56"/>
      <c r="AA830" s="56"/>
      <c r="AB830" s="56"/>
      <c r="AC830" s="56"/>
      <c r="AD830" s="56"/>
      <c r="AE830" s="56"/>
      <c r="AF830" s="56"/>
      <c r="AG830" s="56" t="s">
        <v>62</v>
      </c>
      <c r="AH830" s="56"/>
      <c r="AI830" s="56" t="s">
        <v>79</v>
      </c>
      <c r="AJ830" s="56"/>
      <c r="AK830" s="56" t="s">
        <v>3039</v>
      </c>
      <c r="AL830" s="56"/>
      <c r="AM830" s="93"/>
    </row>
    <row r="831" spans="1:39" ht="12.75" customHeight="1">
      <c r="A831" s="14" t="s">
        <v>77</v>
      </c>
      <c r="B831" s="52"/>
      <c r="C831" s="52"/>
      <c r="D831" s="52"/>
      <c r="E831" s="52"/>
      <c r="F831" s="52"/>
      <c r="G831" s="52"/>
      <c r="H831" s="15" t="s">
        <v>859</v>
      </c>
      <c r="I831" s="52"/>
      <c r="J831" s="42" t="str">
        <f>IF($N$7="By Rows","E06","F07")</f>
        <v>F07</v>
      </c>
      <c r="K831" s="53" t="s">
        <v>42</v>
      </c>
      <c r="L831" s="57"/>
      <c r="M831" s="55"/>
      <c r="N831" s="15" t="s">
        <v>80</v>
      </c>
      <c r="O831" t="s">
        <v>81</v>
      </c>
      <c r="P831" s="124" t="s">
        <v>10</v>
      </c>
      <c r="Q831" s="127" t="s">
        <v>911</v>
      </c>
      <c r="R831" s="91"/>
      <c r="S831" s="56" t="s">
        <v>57</v>
      </c>
      <c r="T831" s="56" t="s">
        <v>14</v>
      </c>
      <c r="U831" s="56"/>
      <c r="V831" s="56"/>
      <c r="W831" s="56"/>
      <c r="X831" s="15" t="s">
        <v>78</v>
      </c>
      <c r="Y831" s="56" t="s">
        <v>63</v>
      </c>
      <c r="Z831" s="56"/>
      <c r="AA831" s="56"/>
      <c r="AB831" s="56"/>
      <c r="AC831" s="56"/>
      <c r="AD831" s="56"/>
      <c r="AE831" s="56"/>
      <c r="AF831" s="56"/>
      <c r="AG831" s="56" t="s">
        <v>62</v>
      </c>
      <c r="AH831" s="56"/>
      <c r="AI831" s="56" t="s">
        <v>79</v>
      </c>
      <c r="AJ831" s="56"/>
      <c r="AK831" s="56" t="s">
        <v>3039</v>
      </c>
      <c r="AL831" s="56"/>
      <c r="AM831" s="93"/>
    </row>
    <row r="832" spans="1:39" ht="12.75" customHeight="1">
      <c r="A832" s="14" t="s">
        <v>77</v>
      </c>
      <c r="B832" s="52"/>
      <c r="C832" s="52"/>
      <c r="D832" s="52"/>
      <c r="E832" s="52"/>
      <c r="F832" s="52"/>
      <c r="G832" s="52"/>
      <c r="H832" s="15" t="s">
        <v>859</v>
      </c>
      <c r="I832" s="52"/>
      <c r="J832" s="42" t="str">
        <f>IF($N$7="By Rows","E07","G07")</f>
        <v>G07</v>
      </c>
      <c r="K832" s="53" t="s">
        <v>42</v>
      </c>
      <c r="L832" s="57"/>
      <c r="M832" s="55"/>
      <c r="N832" s="15" t="s">
        <v>80</v>
      </c>
      <c r="O832" t="s">
        <v>81</v>
      </c>
      <c r="P832" s="124" t="s">
        <v>10</v>
      </c>
      <c r="Q832" s="127" t="s">
        <v>912</v>
      </c>
      <c r="R832" s="91"/>
      <c r="S832" s="56" t="s">
        <v>57</v>
      </c>
      <c r="T832" s="56" t="s">
        <v>14</v>
      </c>
      <c r="U832" s="56"/>
      <c r="V832" s="56"/>
      <c r="W832" s="56"/>
      <c r="X832" s="15" t="s">
        <v>78</v>
      </c>
      <c r="Y832" s="56" t="s">
        <v>63</v>
      </c>
      <c r="Z832" s="56"/>
      <c r="AA832" s="56"/>
      <c r="AB832" s="56"/>
      <c r="AC832" s="56"/>
      <c r="AD832" s="56"/>
      <c r="AE832" s="56"/>
      <c r="AF832" s="56"/>
      <c r="AG832" s="56" t="s">
        <v>62</v>
      </c>
      <c r="AH832" s="56"/>
      <c r="AI832" s="56" t="s">
        <v>79</v>
      </c>
      <c r="AJ832" s="56"/>
      <c r="AK832" s="56" t="s">
        <v>3039</v>
      </c>
      <c r="AL832" s="56"/>
      <c r="AM832" s="93"/>
    </row>
    <row r="833" spans="1:39" ht="12.75" customHeight="1">
      <c r="A833" s="14" t="s">
        <v>77</v>
      </c>
      <c r="B833" s="52"/>
      <c r="C833" s="52"/>
      <c r="D833" s="52"/>
      <c r="E833" s="52"/>
      <c r="F833" s="52"/>
      <c r="G833" s="52"/>
      <c r="H833" s="15" t="s">
        <v>859</v>
      </c>
      <c r="I833" s="52"/>
      <c r="J833" s="42" t="str">
        <f>IF($N$7="By Rows","E08","H07")</f>
        <v>H07</v>
      </c>
      <c r="K833" s="53" t="s">
        <v>42</v>
      </c>
      <c r="L833" s="57"/>
      <c r="M833" s="55"/>
      <c r="N833" s="15" t="s">
        <v>80</v>
      </c>
      <c r="O833" t="s">
        <v>81</v>
      </c>
      <c r="P833" s="124" t="s">
        <v>10</v>
      </c>
      <c r="Q833" s="127" t="s">
        <v>913</v>
      </c>
      <c r="R833" s="91"/>
      <c r="S833" s="56" t="s">
        <v>57</v>
      </c>
      <c r="T833" s="56" t="s">
        <v>14</v>
      </c>
      <c r="U833" s="56"/>
      <c r="V833" s="56"/>
      <c r="W833" s="56"/>
      <c r="X833" s="15" t="s">
        <v>78</v>
      </c>
      <c r="Y833" s="56" t="s">
        <v>63</v>
      </c>
      <c r="Z833" s="56"/>
      <c r="AA833" s="56"/>
      <c r="AB833" s="56"/>
      <c r="AC833" s="56"/>
      <c r="AD833" s="56"/>
      <c r="AE833" s="56"/>
      <c r="AF833" s="56"/>
      <c r="AG833" s="56" t="s">
        <v>62</v>
      </c>
      <c r="AH833" s="56"/>
      <c r="AI833" s="56" t="s">
        <v>79</v>
      </c>
      <c r="AJ833" s="56"/>
      <c r="AK833" s="56" t="s">
        <v>3039</v>
      </c>
      <c r="AL833" s="56"/>
      <c r="AM833" s="93"/>
    </row>
    <row r="834" spans="1:39" ht="12.75" customHeight="1">
      <c r="A834" s="14" t="s">
        <v>77</v>
      </c>
      <c r="B834" s="52"/>
      <c r="C834" s="52"/>
      <c r="D834" s="52"/>
      <c r="E834" s="52"/>
      <c r="F834" s="52"/>
      <c r="G834" s="52"/>
      <c r="H834" s="15" t="s">
        <v>859</v>
      </c>
      <c r="I834" s="52"/>
      <c r="J834" s="42" t="str">
        <f>IF($N$7="By Rows","E09","A08")</f>
        <v>A08</v>
      </c>
      <c r="K834" s="53" t="s">
        <v>42</v>
      </c>
      <c r="L834" s="57"/>
      <c r="M834" s="55"/>
      <c r="N834" s="15" t="s">
        <v>80</v>
      </c>
      <c r="O834" t="s">
        <v>81</v>
      </c>
      <c r="P834" s="124" t="s">
        <v>10</v>
      </c>
      <c r="Q834" s="127" t="s">
        <v>914</v>
      </c>
      <c r="R834" s="91"/>
      <c r="S834" s="56" t="s">
        <v>57</v>
      </c>
      <c r="T834" s="56" t="s">
        <v>14</v>
      </c>
      <c r="U834" s="56"/>
      <c r="V834" s="56"/>
      <c r="W834" s="56"/>
      <c r="X834" s="15" t="s">
        <v>78</v>
      </c>
      <c r="Y834" s="56" t="s">
        <v>63</v>
      </c>
      <c r="Z834" s="56"/>
      <c r="AA834" s="56"/>
      <c r="AB834" s="56"/>
      <c r="AC834" s="56"/>
      <c r="AD834" s="56"/>
      <c r="AE834" s="56"/>
      <c r="AF834" s="56"/>
      <c r="AG834" s="56" t="s">
        <v>62</v>
      </c>
      <c r="AH834" s="56"/>
      <c r="AI834" s="56" t="s">
        <v>79</v>
      </c>
      <c r="AJ834" s="56"/>
      <c r="AK834" s="56" t="s">
        <v>3039</v>
      </c>
      <c r="AL834" s="56"/>
      <c r="AM834" s="93"/>
    </row>
    <row r="835" spans="1:39" ht="12.75" customHeight="1">
      <c r="A835" s="14" t="s">
        <v>77</v>
      </c>
      <c r="B835" s="52"/>
      <c r="C835" s="52"/>
      <c r="D835" s="52"/>
      <c r="E835" s="52"/>
      <c r="F835" s="52"/>
      <c r="G835" s="52"/>
      <c r="H835" s="15" t="s">
        <v>859</v>
      </c>
      <c r="I835" s="52"/>
      <c r="J835" s="42" t="str">
        <f>IF($N$7="By Rows","E10","B08")</f>
        <v>B08</v>
      </c>
      <c r="K835" s="53" t="s">
        <v>42</v>
      </c>
      <c r="L835" s="57"/>
      <c r="M835" s="55"/>
      <c r="N835" s="15" t="s">
        <v>80</v>
      </c>
      <c r="O835" t="s">
        <v>81</v>
      </c>
      <c r="P835" s="124" t="s">
        <v>10</v>
      </c>
      <c r="Q835" s="127" t="s">
        <v>915</v>
      </c>
      <c r="R835" s="91"/>
      <c r="S835" s="56" t="s">
        <v>57</v>
      </c>
      <c r="T835" s="56" t="s">
        <v>14</v>
      </c>
      <c r="U835" s="56"/>
      <c r="V835" s="56"/>
      <c r="W835" s="56"/>
      <c r="X835" s="15" t="s">
        <v>78</v>
      </c>
      <c r="Y835" s="56" t="s">
        <v>63</v>
      </c>
      <c r="Z835" s="56"/>
      <c r="AA835" s="56"/>
      <c r="AB835" s="56"/>
      <c r="AC835" s="56"/>
      <c r="AD835" s="56"/>
      <c r="AE835" s="56"/>
      <c r="AF835" s="56"/>
      <c r="AG835" s="56" t="s">
        <v>62</v>
      </c>
      <c r="AH835" s="56"/>
      <c r="AI835" s="56" t="s">
        <v>79</v>
      </c>
      <c r="AJ835" s="56"/>
      <c r="AK835" s="56" t="s">
        <v>3039</v>
      </c>
      <c r="AL835" s="56"/>
      <c r="AM835" s="93"/>
    </row>
    <row r="836" spans="1:39" ht="12.75" customHeight="1">
      <c r="A836" s="14" t="s">
        <v>77</v>
      </c>
      <c r="B836" s="52"/>
      <c r="C836" s="52"/>
      <c r="D836" s="52"/>
      <c r="E836" s="52"/>
      <c r="F836" s="52"/>
      <c r="G836" s="52"/>
      <c r="H836" s="15" t="s">
        <v>859</v>
      </c>
      <c r="I836" s="52"/>
      <c r="J836" s="42" t="str">
        <f>IF($N$7="By Rows","E11","C08")</f>
        <v>C08</v>
      </c>
      <c r="K836" s="53" t="s">
        <v>42</v>
      </c>
      <c r="L836" s="57"/>
      <c r="M836" s="55"/>
      <c r="N836" s="15" t="s">
        <v>80</v>
      </c>
      <c r="O836" t="s">
        <v>81</v>
      </c>
      <c r="P836" s="124" t="s">
        <v>10</v>
      </c>
      <c r="Q836" s="127" t="s">
        <v>916</v>
      </c>
      <c r="R836" s="91"/>
      <c r="S836" s="56" t="s">
        <v>57</v>
      </c>
      <c r="T836" s="56" t="s">
        <v>14</v>
      </c>
      <c r="U836" s="56"/>
      <c r="V836" s="56"/>
      <c r="W836" s="56"/>
      <c r="X836" s="15" t="s">
        <v>78</v>
      </c>
      <c r="Y836" s="56" t="s">
        <v>63</v>
      </c>
      <c r="Z836" s="56"/>
      <c r="AA836" s="56"/>
      <c r="AB836" s="56"/>
      <c r="AC836" s="56"/>
      <c r="AD836" s="56"/>
      <c r="AE836" s="56"/>
      <c r="AF836" s="56"/>
      <c r="AG836" s="56" t="s">
        <v>62</v>
      </c>
      <c r="AH836" s="56"/>
      <c r="AI836" s="56" t="s">
        <v>79</v>
      </c>
      <c r="AJ836" s="56"/>
      <c r="AK836" s="56" t="s">
        <v>3039</v>
      </c>
      <c r="AL836" s="56"/>
      <c r="AM836" s="93"/>
    </row>
    <row r="837" spans="1:39" ht="12.75" customHeight="1">
      <c r="A837" s="14" t="s">
        <v>77</v>
      </c>
      <c r="B837" s="52"/>
      <c r="C837" s="52"/>
      <c r="D837" s="52"/>
      <c r="E837" s="52"/>
      <c r="F837" s="52"/>
      <c r="G837" s="52"/>
      <c r="H837" s="15" t="s">
        <v>859</v>
      </c>
      <c r="I837" s="52"/>
      <c r="J837" s="42" t="str">
        <f>IF($N$7="By Rows","E12","D08")</f>
        <v>D08</v>
      </c>
      <c r="K837" s="53" t="s">
        <v>42</v>
      </c>
      <c r="L837" s="57"/>
      <c r="M837" s="55"/>
      <c r="N837" s="15" t="s">
        <v>80</v>
      </c>
      <c r="O837" t="s">
        <v>81</v>
      </c>
      <c r="P837" s="124" t="s">
        <v>10</v>
      </c>
      <c r="Q837" s="127" t="s">
        <v>917</v>
      </c>
      <c r="R837" s="91"/>
      <c r="S837" s="56" t="s">
        <v>57</v>
      </c>
      <c r="T837" s="56" t="s">
        <v>14</v>
      </c>
      <c r="U837" s="56"/>
      <c r="V837" s="56"/>
      <c r="W837" s="56"/>
      <c r="X837" s="15" t="s">
        <v>78</v>
      </c>
      <c r="Y837" s="56" t="s">
        <v>63</v>
      </c>
      <c r="Z837" s="56"/>
      <c r="AA837" s="56"/>
      <c r="AB837" s="56"/>
      <c r="AC837" s="56"/>
      <c r="AD837" s="56"/>
      <c r="AE837" s="56"/>
      <c r="AF837" s="56"/>
      <c r="AG837" s="56" t="s">
        <v>62</v>
      </c>
      <c r="AH837" s="56"/>
      <c r="AI837" s="56" t="s">
        <v>79</v>
      </c>
      <c r="AJ837" s="56"/>
      <c r="AK837" s="56" t="s">
        <v>3039</v>
      </c>
      <c r="AL837" s="56"/>
      <c r="AM837" s="93"/>
    </row>
    <row r="838" spans="1:39" ht="12.75" customHeight="1">
      <c r="A838" s="14" t="s">
        <v>77</v>
      </c>
      <c r="B838" s="52"/>
      <c r="C838" s="52"/>
      <c r="D838" s="52"/>
      <c r="E838" s="52"/>
      <c r="F838" s="52"/>
      <c r="G838" s="52"/>
      <c r="H838" s="15" t="s">
        <v>859</v>
      </c>
      <c r="I838" s="52"/>
      <c r="J838" s="42" t="str">
        <f>IF($N$7="By Rows","F01","E08")</f>
        <v>E08</v>
      </c>
      <c r="K838" s="53" t="s">
        <v>42</v>
      </c>
      <c r="L838" s="57"/>
      <c r="M838" s="55"/>
      <c r="N838" s="15" t="s">
        <v>80</v>
      </c>
      <c r="O838" t="s">
        <v>81</v>
      </c>
      <c r="P838" s="124" t="s">
        <v>10</v>
      </c>
      <c r="Q838" s="127" t="s">
        <v>918</v>
      </c>
      <c r="R838" s="91"/>
      <c r="S838" s="56" t="s">
        <v>57</v>
      </c>
      <c r="T838" s="56" t="s">
        <v>14</v>
      </c>
      <c r="U838" s="56"/>
      <c r="V838" s="56"/>
      <c r="W838" s="56"/>
      <c r="X838" s="15" t="s">
        <v>78</v>
      </c>
      <c r="Y838" s="56" t="s">
        <v>63</v>
      </c>
      <c r="Z838" s="56"/>
      <c r="AA838" s="56"/>
      <c r="AB838" s="56"/>
      <c r="AC838" s="56"/>
      <c r="AD838" s="56"/>
      <c r="AE838" s="56"/>
      <c r="AF838" s="56"/>
      <c r="AG838" s="56" t="s">
        <v>62</v>
      </c>
      <c r="AH838" s="56"/>
      <c r="AI838" s="56" t="s">
        <v>79</v>
      </c>
      <c r="AJ838" s="56"/>
      <c r="AK838" s="56" t="s">
        <v>3039</v>
      </c>
      <c r="AL838" s="56"/>
      <c r="AM838" s="93"/>
    </row>
    <row r="839" spans="1:39" ht="12.75" customHeight="1">
      <c r="A839" s="14" t="s">
        <v>77</v>
      </c>
      <c r="B839" s="52"/>
      <c r="C839" s="52"/>
      <c r="D839" s="52"/>
      <c r="E839" s="52"/>
      <c r="F839" s="52"/>
      <c r="G839" s="52"/>
      <c r="H839" s="15" t="s">
        <v>859</v>
      </c>
      <c r="I839" s="52"/>
      <c r="J839" s="42" t="str">
        <f>IF($N$7="By Rows","F02","F08")</f>
        <v>F08</v>
      </c>
      <c r="K839" s="53" t="s">
        <v>42</v>
      </c>
      <c r="L839" s="57"/>
      <c r="M839" s="55"/>
      <c r="N839" s="15" t="s">
        <v>80</v>
      </c>
      <c r="O839" t="s">
        <v>81</v>
      </c>
      <c r="P839" s="124" t="s">
        <v>10</v>
      </c>
      <c r="Q839" s="127" t="s">
        <v>919</v>
      </c>
      <c r="R839" s="91"/>
      <c r="S839" s="56" t="s">
        <v>57</v>
      </c>
      <c r="T839" s="56" t="s">
        <v>14</v>
      </c>
      <c r="U839" s="56"/>
      <c r="V839" s="56"/>
      <c r="W839" s="56"/>
      <c r="X839" s="15" t="s">
        <v>78</v>
      </c>
      <c r="Y839" s="56" t="s">
        <v>63</v>
      </c>
      <c r="Z839" s="56"/>
      <c r="AA839" s="56"/>
      <c r="AB839" s="56"/>
      <c r="AC839" s="56"/>
      <c r="AD839" s="56"/>
      <c r="AE839" s="56"/>
      <c r="AF839" s="56"/>
      <c r="AG839" s="56" t="s">
        <v>62</v>
      </c>
      <c r="AH839" s="56"/>
      <c r="AI839" s="56" t="s">
        <v>79</v>
      </c>
      <c r="AJ839" s="56"/>
      <c r="AK839" s="56" t="s">
        <v>3039</v>
      </c>
      <c r="AL839" s="56"/>
      <c r="AM839" s="93"/>
    </row>
    <row r="840" spans="1:39" ht="12.75" customHeight="1">
      <c r="A840" s="14" t="s">
        <v>77</v>
      </c>
      <c r="B840" s="52"/>
      <c r="C840" s="52"/>
      <c r="D840" s="52"/>
      <c r="E840" s="52"/>
      <c r="F840" s="52"/>
      <c r="G840" s="52"/>
      <c r="H840" s="15" t="s">
        <v>859</v>
      </c>
      <c r="I840" s="52"/>
      <c r="J840" s="42" t="str">
        <f>IF($N$7="By Rows","F03","G08")</f>
        <v>G08</v>
      </c>
      <c r="K840" s="53" t="s">
        <v>42</v>
      </c>
      <c r="L840" s="57"/>
      <c r="M840" s="55"/>
      <c r="N840" s="15" t="s">
        <v>80</v>
      </c>
      <c r="O840" t="s">
        <v>81</v>
      </c>
      <c r="P840" s="124" t="s">
        <v>10</v>
      </c>
      <c r="Q840" s="127" t="s">
        <v>920</v>
      </c>
      <c r="R840" s="91"/>
      <c r="S840" s="56" t="s">
        <v>57</v>
      </c>
      <c r="T840" s="56" t="s">
        <v>14</v>
      </c>
      <c r="U840" s="56"/>
      <c r="V840" s="56"/>
      <c r="W840" s="56"/>
      <c r="X840" s="15" t="s">
        <v>78</v>
      </c>
      <c r="Y840" s="56" t="s">
        <v>63</v>
      </c>
      <c r="Z840" s="56"/>
      <c r="AA840" s="56"/>
      <c r="AB840" s="56"/>
      <c r="AC840" s="56"/>
      <c r="AD840" s="56"/>
      <c r="AE840" s="56"/>
      <c r="AF840" s="56"/>
      <c r="AG840" s="56" t="s">
        <v>62</v>
      </c>
      <c r="AH840" s="56"/>
      <c r="AI840" s="56" t="s">
        <v>79</v>
      </c>
      <c r="AJ840" s="56"/>
      <c r="AK840" s="56" t="s">
        <v>3039</v>
      </c>
      <c r="AL840" s="56"/>
      <c r="AM840" s="93"/>
    </row>
    <row r="841" spans="1:39" ht="12.75" customHeight="1">
      <c r="A841" s="14" t="s">
        <v>77</v>
      </c>
      <c r="B841" s="52"/>
      <c r="C841" s="52"/>
      <c r="D841" s="52"/>
      <c r="E841" s="52"/>
      <c r="F841" s="52"/>
      <c r="G841" s="52"/>
      <c r="H841" s="15" t="s">
        <v>859</v>
      </c>
      <c r="I841" s="52"/>
      <c r="J841" s="42" t="str">
        <f>IF($N$7="By Rows","F04","H08")</f>
        <v>H08</v>
      </c>
      <c r="K841" s="53" t="s">
        <v>42</v>
      </c>
      <c r="L841" s="57"/>
      <c r="M841" s="55"/>
      <c r="N841" s="15" t="s">
        <v>80</v>
      </c>
      <c r="O841" t="s">
        <v>81</v>
      </c>
      <c r="P841" s="124" t="s">
        <v>10</v>
      </c>
      <c r="Q841" s="127" t="s">
        <v>921</v>
      </c>
      <c r="R841" s="91"/>
      <c r="S841" s="56" t="s">
        <v>57</v>
      </c>
      <c r="T841" s="56" t="s">
        <v>14</v>
      </c>
      <c r="U841" s="56"/>
      <c r="V841" s="56"/>
      <c r="W841" s="56"/>
      <c r="X841" s="15" t="s">
        <v>78</v>
      </c>
      <c r="Y841" s="56" t="s">
        <v>63</v>
      </c>
      <c r="Z841" s="56"/>
      <c r="AA841" s="56"/>
      <c r="AB841" s="56"/>
      <c r="AC841" s="56"/>
      <c r="AD841" s="56"/>
      <c r="AE841" s="56"/>
      <c r="AF841" s="56"/>
      <c r="AG841" s="56" t="s">
        <v>62</v>
      </c>
      <c r="AH841" s="56"/>
      <c r="AI841" s="56" t="s">
        <v>79</v>
      </c>
      <c r="AJ841" s="56"/>
      <c r="AK841" s="56" t="s">
        <v>3039</v>
      </c>
      <c r="AL841" s="56"/>
      <c r="AM841" s="93"/>
    </row>
    <row r="842" spans="1:39" ht="12.75" customHeight="1">
      <c r="A842" s="14" t="s">
        <v>77</v>
      </c>
      <c r="B842" s="52"/>
      <c r="C842" s="52"/>
      <c r="D842" s="52"/>
      <c r="E842" s="52"/>
      <c r="F842" s="52"/>
      <c r="G842" s="52"/>
      <c r="H842" s="15" t="s">
        <v>859</v>
      </c>
      <c r="I842" s="52"/>
      <c r="J842" s="42" t="str">
        <f>IF($N$7="By Rows","F05","A09")</f>
        <v>A09</v>
      </c>
      <c r="K842" s="53" t="s">
        <v>42</v>
      </c>
      <c r="L842" s="57"/>
      <c r="M842" s="55"/>
      <c r="N842" s="15" t="s">
        <v>80</v>
      </c>
      <c r="O842" t="s">
        <v>81</v>
      </c>
      <c r="P842" s="124" t="s">
        <v>10</v>
      </c>
      <c r="Q842" s="127" t="s">
        <v>922</v>
      </c>
      <c r="R842" s="91"/>
      <c r="S842" s="56" t="s">
        <v>57</v>
      </c>
      <c r="T842" s="56" t="s">
        <v>14</v>
      </c>
      <c r="U842" s="56"/>
      <c r="V842" s="56"/>
      <c r="W842" s="56"/>
      <c r="X842" s="15" t="s">
        <v>78</v>
      </c>
      <c r="Y842" s="56" t="s">
        <v>63</v>
      </c>
      <c r="Z842" s="56"/>
      <c r="AA842" s="56"/>
      <c r="AB842" s="56"/>
      <c r="AC842" s="56"/>
      <c r="AD842" s="56"/>
      <c r="AE842" s="56"/>
      <c r="AF842" s="56"/>
      <c r="AG842" s="56" t="s">
        <v>62</v>
      </c>
      <c r="AH842" s="56"/>
      <c r="AI842" s="56" t="s">
        <v>79</v>
      </c>
      <c r="AJ842" s="56"/>
      <c r="AK842" s="56" t="s">
        <v>3039</v>
      </c>
      <c r="AL842" s="56"/>
      <c r="AM842" s="93"/>
    </row>
    <row r="843" spans="1:39" ht="12.75" customHeight="1">
      <c r="A843" s="14" t="s">
        <v>77</v>
      </c>
      <c r="B843" s="52"/>
      <c r="C843" s="52"/>
      <c r="D843" s="52"/>
      <c r="E843" s="52"/>
      <c r="F843" s="52"/>
      <c r="G843" s="52"/>
      <c r="H843" s="15" t="s">
        <v>859</v>
      </c>
      <c r="I843" s="52"/>
      <c r="J843" s="42" t="str">
        <f>IF($N$7="By Rows","F06","B09")</f>
        <v>B09</v>
      </c>
      <c r="K843" s="53" t="s">
        <v>42</v>
      </c>
      <c r="L843" s="57"/>
      <c r="M843" s="55"/>
      <c r="N843" s="15" t="s">
        <v>80</v>
      </c>
      <c r="O843" t="s">
        <v>81</v>
      </c>
      <c r="P843" s="124" t="s">
        <v>10</v>
      </c>
      <c r="Q843" s="127" t="s">
        <v>923</v>
      </c>
      <c r="R843" s="91"/>
      <c r="S843" s="56" t="s">
        <v>57</v>
      </c>
      <c r="T843" s="56" t="s">
        <v>14</v>
      </c>
      <c r="U843" s="56"/>
      <c r="V843" s="56"/>
      <c r="W843" s="56"/>
      <c r="X843" s="15" t="s">
        <v>78</v>
      </c>
      <c r="Y843" s="56" t="s">
        <v>63</v>
      </c>
      <c r="Z843" s="56"/>
      <c r="AA843" s="56"/>
      <c r="AB843" s="56"/>
      <c r="AC843" s="56"/>
      <c r="AD843" s="56"/>
      <c r="AE843" s="56"/>
      <c r="AF843" s="56"/>
      <c r="AG843" s="56" t="s">
        <v>62</v>
      </c>
      <c r="AH843" s="56"/>
      <c r="AI843" s="56" t="s">
        <v>79</v>
      </c>
      <c r="AJ843" s="56"/>
      <c r="AK843" s="56" t="s">
        <v>3039</v>
      </c>
      <c r="AL843" s="56"/>
      <c r="AM843" s="93"/>
    </row>
    <row r="844" spans="1:39" ht="12.75" customHeight="1">
      <c r="A844" s="14" t="s">
        <v>77</v>
      </c>
      <c r="B844" s="52"/>
      <c r="C844" s="52"/>
      <c r="D844" s="52"/>
      <c r="E844" s="52"/>
      <c r="F844" s="52"/>
      <c r="G844" s="52"/>
      <c r="H844" s="15" t="s">
        <v>859</v>
      </c>
      <c r="I844" s="52"/>
      <c r="J844" s="42" t="str">
        <f>IF($N$7="By Rows","F07","C09")</f>
        <v>C09</v>
      </c>
      <c r="K844" s="53" t="s">
        <v>42</v>
      </c>
      <c r="L844" s="57"/>
      <c r="M844" s="55"/>
      <c r="N844" s="15" t="s">
        <v>80</v>
      </c>
      <c r="O844" t="s">
        <v>81</v>
      </c>
      <c r="P844" s="124" t="s">
        <v>10</v>
      </c>
      <c r="Q844" s="127" t="s">
        <v>924</v>
      </c>
      <c r="R844" s="91"/>
      <c r="S844" s="56" t="s">
        <v>57</v>
      </c>
      <c r="T844" s="56" t="s">
        <v>14</v>
      </c>
      <c r="U844" s="56"/>
      <c r="V844" s="56"/>
      <c r="W844" s="56"/>
      <c r="X844" s="15" t="s">
        <v>78</v>
      </c>
      <c r="Y844" s="56" t="s">
        <v>63</v>
      </c>
      <c r="Z844" s="56"/>
      <c r="AA844" s="56"/>
      <c r="AB844" s="56"/>
      <c r="AC844" s="56"/>
      <c r="AD844" s="56"/>
      <c r="AE844" s="56"/>
      <c r="AF844" s="56"/>
      <c r="AG844" s="56" t="s">
        <v>62</v>
      </c>
      <c r="AH844" s="56"/>
      <c r="AI844" s="56" t="s">
        <v>79</v>
      </c>
      <c r="AJ844" s="56"/>
      <c r="AK844" s="56" t="s">
        <v>3039</v>
      </c>
      <c r="AL844" s="56"/>
      <c r="AM844" s="93"/>
    </row>
    <row r="845" spans="1:39" ht="12.75" customHeight="1">
      <c r="A845" s="14" t="s">
        <v>77</v>
      </c>
      <c r="B845" s="52"/>
      <c r="C845" s="52"/>
      <c r="D845" s="52"/>
      <c r="E845" s="52"/>
      <c r="F845" s="52"/>
      <c r="G845" s="52"/>
      <c r="H845" s="15" t="s">
        <v>859</v>
      </c>
      <c r="I845" s="52"/>
      <c r="J845" s="42" t="str">
        <f>IF($N$7="By Rows","F08","D09")</f>
        <v>D09</v>
      </c>
      <c r="K845" s="53" t="s">
        <v>42</v>
      </c>
      <c r="L845" s="57"/>
      <c r="M845" s="55"/>
      <c r="N845" s="15" t="s">
        <v>80</v>
      </c>
      <c r="O845" t="s">
        <v>81</v>
      </c>
      <c r="P845" s="124" t="s">
        <v>10</v>
      </c>
      <c r="Q845" s="127" t="s">
        <v>925</v>
      </c>
      <c r="R845" s="91"/>
      <c r="S845" s="56" t="s">
        <v>57</v>
      </c>
      <c r="T845" s="56" t="s">
        <v>14</v>
      </c>
      <c r="U845" s="56"/>
      <c r="V845" s="56"/>
      <c r="W845" s="56"/>
      <c r="X845" s="15" t="s">
        <v>78</v>
      </c>
      <c r="Y845" s="56" t="s">
        <v>63</v>
      </c>
      <c r="Z845" s="56"/>
      <c r="AA845" s="56"/>
      <c r="AB845" s="56"/>
      <c r="AC845" s="56"/>
      <c r="AD845" s="56"/>
      <c r="AE845" s="56"/>
      <c r="AF845" s="56"/>
      <c r="AG845" s="56" t="s">
        <v>62</v>
      </c>
      <c r="AH845" s="56"/>
      <c r="AI845" s="56" t="s">
        <v>79</v>
      </c>
      <c r="AJ845" s="56"/>
      <c r="AK845" s="56" t="s">
        <v>3039</v>
      </c>
      <c r="AL845" s="56"/>
      <c r="AM845" s="93"/>
    </row>
    <row r="846" spans="1:39" ht="12.75" customHeight="1">
      <c r="A846" s="14" t="s">
        <v>77</v>
      </c>
      <c r="B846" s="52"/>
      <c r="C846" s="52"/>
      <c r="D846" s="52"/>
      <c r="E846" s="52"/>
      <c r="F846" s="52"/>
      <c r="G846" s="52"/>
      <c r="H846" s="15" t="s">
        <v>859</v>
      </c>
      <c r="I846" s="52"/>
      <c r="J846" s="42" t="str">
        <f>IF($N$7="By Rows","F09","E09")</f>
        <v>E09</v>
      </c>
      <c r="K846" s="53" t="s">
        <v>42</v>
      </c>
      <c r="L846" s="57"/>
      <c r="M846" s="55"/>
      <c r="N846" s="15" t="s">
        <v>80</v>
      </c>
      <c r="O846" t="s">
        <v>81</v>
      </c>
      <c r="P846" s="124" t="s">
        <v>10</v>
      </c>
      <c r="Q846" s="127" t="s">
        <v>926</v>
      </c>
      <c r="R846" s="91"/>
      <c r="S846" s="56" t="s">
        <v>57</v>
      </c>
      <c r="T846" s="56" t="s">
        <v>14</v>
      </c>
      <c r="U846" s="56"/>
      <c r="V846" s="56"/>
      <c r="W846" s="56"/>
      <c r="X846" s="15" t="s">
        <v>78</v>
      </c>
      <c r="Y846" s="56" t="s">
        <v>63</v>
      </c>
      <c r="Z846" s="56"/>
      <c r="AA846" s="56"/>
      <c r="AB846" s="56"/>
      <c r="AC846" s="56"/>
      <c r="AD846" s="56"/>
      <c r="AE846" s="56"/>
      <c r="AF846" s="56"/>
      <c r="AG846" s="56" t="s">
        <v>62</v>
      </c>
      <c r="AH846" s="56"/>
      <c r="AI846" s="56" t="s">
        <v>79</v>
      </c>
      <c r="AJ846" s="56"/>
      <c r="AK846" s="56" t="s">
        <v>3039</v>
      </c>
      <c r="AL846" s="56"/>
      <c r="AM846" s="93"/>
    </row>
    <row r="847" spans="1:39" ht="12.75" customHeight="1">
      <c r="A847" s="14" t="s">
        <v>77</v>
      </c>
      <c r="B847" s="52"/>
      <c r="C847" s="52"/>
      <c r="D847" s="52"/>
      <c r="E847" s="52"/>
      <c r="F847" s="52"/>
      <c r="G847" s="52"/>
      <c r="H847" s="15" t="s">
        <v>859</v>
      </c>
      <c r="I847" s="52"/>
      <c r="J847" s="42" t="str">
        <f>IF($N$7="By Rows","F10","F09")</f>
        <v>F09</v>
      </c>
      <c r="K847" s="53" t="s">
        <v>42</v>
      </c>
      <c r="L847" s="57"/>
      <c r="M847" s="55"/>
      <c r="N847" s="15" t="s">
        <v>80</v>
      </c>
      <c r="O847" t="s">
        <v>81</v>
      </c>
      <c r="P847" s="124" t="s">
        <v>10</v>
      </c>
      <c r="Q847" s="127" t="s">
        <v>927</v>
      </c>
      <c r="R847" s="91"/>
      <c r="S847" s="56" t="s">
        <v>57</v>
      </c>
      <c r="T847" s="56" t="s">
        <v>14</v>
      </c>
      <c r="U847" s="56"/>
      <c r="V847" s="56"/>
      <c r="W847" s="56"/>
      <c r="X847" s="15" t="s">
        <v>78</v>
      </c>
      <c r="Y847" s="56" t="s">
        <v>63</v>
      </c>
      <c r="Z847" s="56"/>
      <c r="AA847" s="56"/>
      <c r="AB847" s="56"/>
      <c r="AC847" s="56"/>
      <c r="AD847" s="56"/>
      <c r="AE847" s="56"/>
      <c r="AF847" s="56"/>
      <c r="AG847" s="56" t="s">
        <v>62</v>
      </c>
      <c r="AH847" s="56"/>
      <c r="AI847" s="56" t="s">
        <v>79</v>
      </c>
      <c r="AJ847" s="56"/>
      <c r="AK847" s="56" t="s">
        <v>3039</v>
      </c>
      <c r="AL847" s="56"/>
      <c r="AM847" s="93"/>
    </row>
    <row r="848" spans="1:39" ht="12.75" customHeight="1">
      <c r="A848" s="14" t="s">
        <v>77</v>
      </c>
      <c r="B848" s="52"/>
      <c r="C848" s="52"/>
      <c r="D848" s="52"/>
      <c r="E848" s="52"/>
      <c r="F848" s="52"/>
      <c r="G848" s="52"/>
      <c r="H848" s="15" t="s">
        <v>859</v>
      </c>
      <c r="I848" s="52"/>
      <c r="J848" s="42" t="str">
        <f>IF($N$7="By Rows","F11","G09")</f>
        <v>G09</v>
      </c>
      <c r="K848" s="53" t="s">
        <v>42</v>
      </c>
      <c r="L848" s="57"/>
      <c r="M848" s="55"/>
      <c r="N848" s="15" t="s">
        <v>80</v>
      </c>
      <c r="O848" t="s">
        <v>81</v>
      </c>
      <c r="P848" s="124" t="s">
        <v>10</v>
      </c>
      <c r="Q848" s="127" t="s">
        <v>928</v>
      </c>
      <c r="R848" s="91"/>
      <c r="S848" s="56" t="s">
        <v>57</v>
      </c>
      <c r="T848" s="56" t="s">
        <v>14</v>
      </c>
      <c r="U848" s="56"/>
      <c r="V848" s="56"/>
      <c r="W848" s="56"/>
      <c r="X848" s="15" t="s">
        <v>78</v>
      </c>
      <c r="Y848" s="56" t="s">
        <v>63</v>
      </c>
      <c r="Z848" s="56"/>
      <c r="AA848" s="56"/>
      <c r="AB848" s="56"/>
      <c r="AC848" s="56"/>
      <c r="AD848" s="56"/>
      <c r="AE848" s="56"/>
      <c r="AF848" s="56"/>
      <c r="AG848" s="56" t="s">
        <v>62</v>
      </c>
      <c r="AH848" s="56"/>
      <c r="AI848" s="56" t="s">
        <v>79</v>
      </c>
      <c r="AJ848" s="56"/>
      <c r="AK848" s="56" t="s">
        <v>3039</v>
      </c>
      <c r="AL848" s="56"/>
      <c r="AM848" s="93"/>
    </row>
    <row r="849" spans="1:39" ht="12.75" customHeight="1">
      <c r="A849" s="14" t="s">
        <v>77</v>
      </c>
      <c r="B849" s="52"/>
      <c r="C849" s="52"/>
      <c r="D849" s="52"/>
      <c r="E849" s="52"/>
      <c r="F849" s="52"/>
      <c r="G849" s="52"/>
      <c r="H849" s="15" t="s">
        <v>859</v>
      </c>
      <c r="I849" s="52"/>
      <c r="J849" s="42" t="str">
        <f>IF($N$7="By Rows","F12","H09")</f>
        <v>H09</v>
      </c>
      <c r="K849" s="53" t="s">
        <v>42</v>
      </c>
      <c r="L849" s="57"/>
      <c r="M849" s="55"/>
      <c r="N849" s="15" t="s">
        <v>80</v>
      </c>
      <c r="O849" t="s">
        <v>81</v>
      </c>
      <c r="P849" s="124" t="s">
        <v>10</v>
      </c>
      <c r="Q849" s="127" t="s">
        <v>929</v>
      </c>
      <c r="R849" s="91"/>
      <c r="S849" s="56" t="s">
        <v>57</v>
      </c>
      <c r="T849" s="56" t="s">
        <v>14</v>
      </c>
      <c r="U849" s="56"/>
      <c r="V849" s="56"/>
      <c r="W849" s="56"/>
      <c r="X849" s="15" t="s">
        <v>78</v>
      </c>
      <c r="Y849" s="56" t="s">
        <v>63</v>
      </c>
      <c r="Z849" s="56"/>
      <c r="AA849" s="56"/>
      <c r="AB849" s="56"/>
      <c r="AC849" s="56"/>
      <c r="AD849" s="56"/>
      <c r="AE849" s="56"/>
      <c r="AF849" s="56"/>
      <c r="AG849" s="56" t="s">
        <v>62</v>
      </c>
      <c r="AH849" s="56"/>
      <c r="AI849" s="56" t="s">
        <v>79</v>
      </c>
      <c r="AJ849" s="56"/>
      <c r="AK849" s="56" t="s">
        <v>3039</v>
      </c>
      <c r="AL849" s="56"/>
      <c r="AM849" s="93"/>
    </row>
    <row r="850" spans="1:39" ht="12.75" customHeight="1">
      <c r="A850" s="14" t="s">
        <v>77</v>
      </c>
      <c r="B850" s="52"/>
      <c r="C850" s="52"/>
      <c r="D850" s="52"/>
      <c r="E850" s="52"/>
      <c r="F850" s="52"/>
      <c r="G850" s="52"/>
      <c r="H850" s="15" t="s">
        <v>859</v>
      </c>
      <c r="I850" s="52"/>
      <c r="J850" s="42" t="str">
        <f>IF($N$7="By Rows","G01","A10")</f>
        <v>A10</v>
      </c>
      <c r="K850" s="53" t="s">
        <v>42</v>
      </c>
      <c r="L850" s="57"/>
      <c r="M850" s="55"/>
      <c r="N850" s="15" t="s">
        <v>80</v>
      </c>
      <c r="O850" t="s">
        <v>81</v>
      </c>
      <c r="P850" s="124" t="s">
        <v>10</v>
      </c>
      <c r="Q850" s="127" t="s">
        <v>930</v>
      </c>
      <c r="R850" s="91"/>
      <c r="S850" s="56" t="s">
        <v>57</v>
      </c>
      <c r="T850" s="56" t="s">
        <v>14</v>
      </c>
      <c r="U850" s="56"/>
      <c r="V850" s="56"/>
      <c r="W850" s="56"/>
      <c r="X850" s="15" t="s">
        <v>78</v>
      </c>
      <c r="Y850" s="56" t="s">
        <v>63</v>
      </c>
      <c r="Z850" s="56"/>
      <c r="AA850" s="56"/>
      <c r="AB850" s="56"/>
      <c r="AC850" s="56"/>
      <c r="AD850" s="56"/>
      <c r="AE850" s="56"/>
      <c r="AF850" s="56"/>
      <c r="AG850" s="56" t="s">
        <v>62</v>
      </c>
      <c r="AH850" s="56"/>
      <c r="AI850" s="56" t="s">
        <v>79</v>
      </c>
      <c r="AJ850" s="56"/>
      <c r="AK850" s="56" t="s">
        <v>3039</v>
      </c>
      <c r="AL850" s="56"/>
      <c r="AM850" s="93"/>
    </row>
    <row r="851" spans="1:39" ht="12.75" customHeight="1">
      <c r="A851" s="14" t="s">
        <v>77</v>
      </c>
      <c r="B851" s="52"/>
      <c r="C851" s="52"/>
      <c r="D851" s="52"/>
      <c r="E851" s="52"/>
      <c r="F851" s="52"/>
      <c r="G851" s="52"/>
      <c r="H851" s="15" t="s">
        <v>859</v>
      </c>
      <c r="I851" s="52"/>
      <c r="J851" s="42" t="str">
        <f>IF($N$7="By Rows","G02","B10")</f>
        <v>B10</v>
      </c>
      <c r="K851" s="53" t="s">
        <v>42</v>
      </c>
      <c r="L851" s="57"/>
      <c r="M851" s="55"/>
      <c r="N851" s="15" t="s">
        <v>80</v>
      </c>
      <c r="O851" t="s">
        <v>81</v>
      </c>
      <c r="P851" s="124" t="s">
        <v>10</v>
      </c>
      <c r="Q851" s="127" t="s">
        <v>931</v>
      </c>
      <c r="R851" s="91"/>
      <c r="S851" s="56" t="s">
        <v>57</v>
      </c>
      <c r="T851" s="56" t="s">
        <v>14</v>
      </c>
      <c r="U851" s="56"/>
      <c r="V851" s="56"/>
      <c r="W851" s="56"/>
      <c r="X851" s="15" t="s">
        <v>78</v>
      </c>
      <c r="Y851" s="56" t="s">
        <v>63</v>
      </c>
      <c r="Z851" s="56"/>
      <c r="AA851" s="56"/>
      <c r="AB851" s="56"/>
      <c r="AC851" s="56"/>
      <c r="AD851" s="56"/>
      <c r="AE851" s="56"/>
      <c r="AF851" s="56"/>
      <c r="AG851" s="56" t="s">
        <v>62</v>
      </c>
      <c r="AH851" s="56"/>
      <c r="AI851" s="56" t="s">
        <v>79</v>
      </c>
      <c r="AJ851" s="56"/>
      <c r="AK851" s="56" t="s">
        <v>3039</v>
      </c>
      <c r="AL851" s="56"/>
      <c r="AM851" s="93"/>
    </row>
    <row r="852" spans="1:39" ht="12.75" customHeight="1">
      <c r="A852" s="14" t="s">
        <v>77</v>
      </c>
      <c r="B852" s="52" t="s">
        <v>61</v>
      </c>
      <c r="C852" s="52" t="s">
        <v>57</v>
      </c>
      <c r="D852" s="52" t="s">
        <v>57</v>
      </c>
      <c r="E852" s="52"/>
      <c r="F852" s="52"/>
      <c r="G852" s="52"/>
      <c r="H852" s="15" t="s">
        <v>859</v>
      </c>
      <c r="I852" s="52"/>
      <c r="J852" s="42" t="str">
        <f>IF($N$7="By Rows","G03","C10")</f>
        <v>C10</v>
      </c>
      <c r="K852" s="53" t="s">
        <v>42</v>
      </c>
      <c r="L852" s="57"/>
      <c r="M852" s="55"/>
      <c r="N852" s="15" t="s">
        <v>80</v>
      </c>
      <c r="O852" t="s">
        <v>81</v>
      </c>
      <c r="P852" s="124" t="s">
        <v>10</v>
      </c>
      <c r="Q852" s="127" t="s">
        <v>932</v>
      </c>
      <c r="R852" s="91"/>
      <c r="S852" s="56" t="s">
        <v>57</v>
      </c>
      <c r="T852" s="56" t="s">
        <v>14</v>
      </c>
      <c r="U852" s="56"/>
      <c r="V852" s="56"/>
      <c r="W852" s="56"/>
      <c r="X852" s="15" t="s">
        <v>78</v>
      </c>
      <c r="Y852" s="56" t="s">
        <v>63</v>
      </c>
      <c r="Z852" s="56"/>
      <c r="AA852" s="56"/>
      <c r="AB852" s="56"/>
      <c r="AC852" s="56"/>
      <c r="AD852" s="56"/>
      <c r="AE852" s="56"/>
      <c r="AF852" s="56"/>
      <c r="AG852" s="56" t="s">
        <v>62</v>
      </c>
      <c r="AH852" s="56"/>
      <c r="AI852" s="56" t="s">
        <v>79</v>
      </c>
      <c r="AJ852" s="56"/>
      <c r="AK852" s="56" t="s">
        <v>3039</v>
      </c>
      <c r="AL852" s="56"/>
      <c r="AM852" s="93"/>
    </row>
    <row r="853" spans="1:39" ht="12.75" customHeight="1">
      <c r="A853" s="14" t="s">
        <v>77</v>
      </c>
      <c r="B853" s="52" t="s">
        <v>61</v>
      </c>
      <c r="C853" s="52" t="s">
        <v>57</v>
      </c>
      <c r="D853" s="52" t="s">
        <v>57</v>
      </c>
      <c r="E853" s="52"/>
      <c r="F853" s="52"/>
      <c r="G853" s="52"/>
      <c r="H853" s="15" t="s">
        <v>859</v>
      </c>
      <c r="I853" s="52"/>
      <c r="J853" s="42" t="str">
        <f>IF($N$7="By Rows","G04","D10")</f>
        <v>D10</v>
      </c>
      <c r="K853" s="53" t="s">
        <v>42</v>
      </c>
      <c r="L853" s="57"/>
      <c r="M853" s="55"/>
      <c r="N853" s="15" t="s">
        <v>80</v>
      </c>
      <c r="O853" t="s">
        <v>81</v>
      </c>
      <c r="P853" s="124" t="s">
        <v>10</v>
      </c>
      <c r="Q853" s="127" t="s">
        <v>933</v>
      </c>
      <c r="R853" s="91"/>
      <c r="S853" s="56" t="s">
        <v>57</v>
      </c>
      <c r="T853" s="56" t="s">
        <v>14</v>
      </c>
      <c r="U853" s="56"/>
      <c r="V853" s="56"/>
      <c r="W853" s="56"/>
      <c r="X853" s="15" t="s">
        <v>78</v>
      </c>
      <c r="Y853" s="56" t="s">
        <v>63</v>
      </c>
      <c r="Z853" s="56"/>
      <c r="AA853" s="56"/>
      <c r="AB853" s="56"/>
      <c r="AC853" s="56"/>
      <c r="AD853" s="56"/>
      <c r="AE853" s="56"/>
      <c r="AF853" s="56"/>
      <c r="AG853" s="56" t="s">
        <v>62</v>
      </c>
      <c r="AH853" s="56"/>
      <c r="AI853" s="56" t="s">
        <v>79</v>
      </c>
      <c r="AJ853" s="56"/>
      <c r="AK853" s="56" t="s">
        <v>3039</v>
      </c>
      <c r="AL853" s="56"/>
      <c r="AM853" s="93"/>
    </row>
    <row r="854" spans="1:39" ht="12.75" customHeight="1">
      <c r="A854" s="14" t="s">
        <v>77</v>
      </c>
      <c r="B854" s="52" t="s">
        <v>61</v>
      </c>
      <c r="C854" s="52" t="s">
        <v>57</v>
      </c>
      <c r="D854" s="52" t="s">
        <v>57</v>
      </c>
      <c r="E854" s="52"/>
      <c r="F854" s="52"/>
      <c r="G854" s="52"/>
      <c r="H854" s="15" t="s">
        <v>859</v>
      </c>
      <c r="I854" s="52"/>
      <c r="J854" s="42" t="str">
        <f>IF($N$7="By Rows","G05","E10")</f>
        <v>E10</v>
      </c>
      <c r="K854" s="53" t="s">
        <v>42</v>
      </c>
      <c r="L854" s="57"/>
      <c r="M854" s="55"/>
      <c r="N854" s="15" t="s">
        <v>80</v>
      </c>
      <c r="O854" t="s">
        <v>81</v>
      </c>
      <c r="P854" s="124" t="s">
        <v>10</v>
      </c>
      <c r="Q854" s="127" t="s">
        <v>934</v>
      </c>
      <c r="R854" s="91"/>
      <c r="S854" s="56" t="s">
        <v>57</v>
      </c>
      <c r="T854" s="56" t="s">
        <v>14</v>
      </c>
      <c r="U854" s="56"/>
      <c r="V854" s="56"/>
      <c r="W854" s="56"/>
      <c r="X854" s="15" t="s">
        <v>78</v>
      </c>
      <c r="Y854" s="56" t="s">
        <v>63</v>
      </c>
      <c r="Z854" s="56"/>
      <c r="AA854" s="56"/>
      <c r="AB854" s="56"/>
      <c r="AC854" s="56"/>
      <c r="AD854" s="56"/>
      <c r="AE854" s="56"/>
      <c r="AF854" s="56"/>
      <c r="AG854" s="56" t="s">
        <v>62</v>
      </c>
      <c r="AH854" s="56"/>
      <c r="AI854" s="56" t="s">
        <v>79</v>
      </c>
      <c r="AJ854" s="56"/>
      <c r="AK854" s="56" t="s">
        <v>3039</v>
      </c>
      <c r="AL854" s="56"/>
      <c r="AM854" s="93"/>
    </row>
    <row r="855" spans="1:39" ht="12.75" customHeight="1">
      <c r="A855" s="14" t="s">
        <v>77</v>
      </c>
      <c r="B855" s="52" t="s">
        <v>61</v>
      </c>
      <c r="C855" s="52" t="s">
        <v>57</v>
      </c>
      <c r="D855" s="52" t="s">
        <v>57</v>
      </c>
      <c r="E855" s="52"/>
      <c r="F855" s="52"/>
      <c r="G855" s="52"/>
      <c r="H855" s="15" t="s">
        <v>859</v>
      </c>
      <c r="I855" s="52"/>
      <c r="J855" s="42" t="str">
        <f>IF($N$7="By Rows","G06","F10")</f>
        <v>F10</v>
      </c>
      <c r="K855" s="53" t="s">
        <v>42</v>
      </c>
      <c r="L855" s="57"/>
      <c r="M855" s="55"/>
      <c r="N855" s="15" t="s">
        <v>80</v>
      </c>
      <c r="O855" t="s">
        <v>81</v>
      </c>
      <c r="P855" s="124" t="s">
        <v>10</v>
      </c>
      <c r="Q855" s="127" t="s">
        <v>935</v>
      </c>
      <c r="R855" s="91"/>
      <c r="S855" s="56" t="s">
        <v>57</v>
      </c>
      <c r="T855" s="56" t="s">
        <v>14</v>
      </c>
      <c r="U855" s="56"/>
      <c r="V855" s="56"/>
      <c r="W855" s="56"/>
      <c r="X855" s="15" t="s">
        <v>78</v>
      </c>
      <c r="Y855" s="56" t="s">
        <v>63</v>
      </c>
      <c r="Z855" s="56"/>
      <c r="AA855" s="56"/>
      <c r="AB855" s="56"/>
      <c r="AC855" s="56"/>
      <c r="AD855" s="56"/>
      <c r="AE855" s="56"/>
      <c r="AF855" s="56"/>
      <c r="AG855" s="56" t="s">
        <v>62</v>
      </c>
      <c r="AH855" s="56"/>
      <c r="AI855" s="56" t="s">
        <v>79</v>
      </c>
      <c r="AJ855" s="56"/>
      <c r="AK855" s="56" t="s">
        <v>3039</v>
      </c>
      <c r="AL855" s="56"/>
      <c r="AM855" s="93"/>
    </row>
    <row r="856" spans="1:39" ht="12.75" customHeight="1">
      <c r="A856" s="14" t="s">
        <v>77</v>
      </c>
      <c r="B856" s="52" t="s">
        <v>61</v>
      </c>
      <c r="C856" s="52" t="s">
        <v>57</v>
      </c>
      <c r="D856" s="52" t="s">
        <v>57</v>
      </c>
      <c r="E856" s="52"/>
      <c r="F856" s="52"/>
      <c r="G856" s="52"/>
      <c r="H856" s="15" t="s">
        <v>859</v>
      </c>
      <c r="I856" s="52"/>
      <c r="J856" s="42" t="str">
        <f>IF($N$7="By Rows","G07","G10")</f>
        <v>G10</v>
      </c>
      <c r="K856" s="53" t="s">
        <v>42</v>
      </c>
      <c r="L856" s="57"/>
      <c r="M856" s="55"/>
      <c r="N856" s="15" t="s">
        <v>80</v>
      </c>
      <c r="O856" t="s">
        <v>81</v>
      </c>
      <c r="P856" s="124" t="s">
        <v>10</v>
      </c>
      <c r="Q856" s="127" t="s">
        <v>936</v>
      </c>
      <c r="R856" s="91"/>
      <c r="S856" s="56" t="s">
        <v>57</v>
      </c>
      <c r="T856" s="56" t="s">
        <v>14</v>
      </c>
      <c r="U856" s="56"/>
      <c r="V856" s="56"/>
      <c r="W856" s="56"/>
      <c r="X856" s="15" t="s">
        <v>78</v>
      </c>
      <c r="Y856" s="56" t="s">
        <v>63</v>
      </c>
      <c r="Z856" s="56"/>
      <c r="AA856" s="56"/>
      <c r="AB856" s="56"/>
      <c r="AC856" s="56"/>
      <c r="AD856" s="56"/>
      <c r="AE856" s="56"/>
      <c r="AF856" s="56"/>
      <c r="AG856" s="56" t="s">
        <v>62</v>
      </c>
      <c r="AH856" s="56"/>
      <c r="AI856" s="56" t="s">
        <v>79</v>
      </c>
      <c r="AJ856" s="56"/>
      <c r="AK856" s="56" t="s">
        <v>3039</v>
      </c>
      <c r="AL856" s="56"/>
      <c r="AM856" s="93"/>
    </row>
    <row r="857" spans="1:39" ht="12.75" customHeight="1">
      <c r="A857" s="14" t="s">
        <v>77</v>
      </c>
      <c r="B857" s="52" t="s">
        <v>61</v>
      </c>
      <c r="C857" s="52" t="s">
        <v>57</v>
      </c>
      <c r="D857" s="52" t="s">
        <v>57</v>
      </c>
      <c r="E857" s="52"/>
      <c r="F857" s="52"/>
      <c r="G857" s="52"/>
      <c r="H857" s="15" t="s">
        <v>859</v>
      </c>
      <c r="I857" s="52"/>
      <c r="J857" s="42" t="str">
        <f>IF($N$7="By Rows","G08","H10")</f>
        <v>H10</v>
      </c>
      <c r="K857" s="53" t="s">
        <v>42</v>
      </c>
      <c r="L857" s="57"/>
      <c r="M857" s="55"/>
      <c r="N857" s="15" t="s">
        <v>80</v>
      </c>
      <c r="O857" t="s">
        <v>81</v>
      </c>
      <c r="P857" s="124" t="s">
        <v>10</v>
      </c>
      <c r="Q857" s="127" t="s">
        <v>937</v>
      </c>
      <c r="R857" s="91"/>
      <c r="S857" s="56" t="s">
        <v>57</v>
      </c>
      <c r="T857" s="56" t="s">
        <v>14</v>
      </c>
      <c r="U857" s="56"/>
      <c r="V857" s="56"/>
      <c r="W857" s="56"/>
      <c r="X857" s="15" t="s">
        <v>78</v>
      </c>
      <c r="Y857" s="56" t="s">
        <v>63</v>
      </c>
      <c r="Z857" s="56"/>
      <c r="AA857" s="56"/>
      <c r="AB857" s="56"/>
      <c r="AC857" s="56"/>
      <c r="AD857" s="56"/>
      <c r="AE857" s="56"/>
      <c r="AF857" s="56"/>
      <c r="AG857" s="56" t="s">
        <v>62</v>
      </c>
      <c r="AH857" s="56"/>
      <c r="AI857" s="56" t="s">
        <v>79</v>
      </c>
      <c r="AJ857" s="56"/>
      <c r="AK857" s="56" t="s">
        <v>3039</v>
      </c>
      <c r="AL857" s="56"/>
      <c r="AM857" s="93"/>
    </row>
    <row r="858" spans="1:39" ht="12.75" customHeight="1">
      <c r="A858" s="14" t="s">
        <v>77</v>
      </c>
      <c r="B858" s="52" t="s">
        <v>61</v>
      </c>
      <c r="C858" s="52" t="s">
        <v>57</v>
      </c>
      <c r="D858" s="52" t="s">
        <v>57</v>
      </c>
      <c r="E858" s="52"/>
      <c r="F858" s="52"/>
      <c r="G858" s="52"/>
      <c r="H858" s="15" t="s">
        <v>859</v>
      </c>
      <c r="I858" s="52"/>
      <c r="J858" s="42" t="str">
        <f>IF($N$7="By Rows","G09","A11")</f>
        <v>A11</v>
      </c>
      <c r="K858" s="53" t="s">
        <v>42</v>
      </c>
      <c r="L858" s="57"/>
      <c r="M858" s="55"/>
      <c r="N858" s="15" t="s">
        <v>80</v>
      </c>
      <c r="O858" t="s">
        <v>81</v>
      </c>
      <c r="P858" s="124" t="s">
        <v>10</v>
      </c>
      <c r="Q858" s="127" t="s">
        <v>938</v>
      </c>
      <c r="R858" s="91"/>
      <c r="S858" s="56" t="s">
        <v>57</v>
      </c>
      <c r="T858" s="56" t="s">
        <v>14</v>
      </c>
      <c r="U858" s="56"/>
      <c r="V858" s="56"/>
      <c r="W858" s="56"/>
      <c r="X858" s="15" t="s">
        <v>78</v>
      </c>
      <c r="Y858" s="56" t="s">
        <v>63</v>
      </c>
      <c r="Z858" s="56"/>
      <c r="AA858" s="56"/>
      <c r="AB858" s="56"/>
      <c r="AC858" s="56"/>
      <c r="AD858" s="56"/>
      <c r="AE858" s="56"/>
      <c r="AF858" s="56"/>
      <c r="AG858" s="56" t="s">
        <v>62</v>
      </c>
      <c r="AH858" s="56"/>
      <c r="AI858" s="56" t="s">
        <v>79</v>
      </c>
      <c r="AJ858" s="56"/>
      <c r="AK858" s="56" t="s">
        <v>3039</v>
      </c>
      <c r="AL858" s="56"/>
      <c r="AM858" s="93"/>
    </row>
    <row r="859" spans="1:39" ht="12.75" customHeight="1">
      <c r="A859" s="14" t="s">
        <v>77</v>
      </c>
      <c r="B859" s="52" t="s">
        <v>61</v>
      </c>
      <c r="C859" s="52" t="s">
        <v>57</v>
      </c>
      <c r="D859" s="52" t="s">
        <v>57</v>
      </c>
      <c r="E859" s="52"/>
      <c r="F859" s="52"/>
      <c r="G859" s="52"/>
      <c r="H859" s="15" t="s">
        <v>859</v>
      </c>
      <c r="I859" s="52"/>
      <c r="J859" s="42" t="str">
        <f>IF($N$7="By Rows","G10","B11")</f>
        <v>B11</v>
      </c>
      <c r="K859" s="53" t="s">
        <v>42</v>
      </c>
      <c r="L859" s="57"/>
      <c r="M859" s="55"/>
      <c r="N859" s="15" t="s">
        <v>80</v>
      </c>
      <c r="O859" t="s">
        <v>81</v>
      </c>
      <c r="P859" s="124" t="s">
        <v>10</v>
      </c>
      <c r="Q859" s="127" t="s">
        <v>939</v>
      </c>
      <c r="R859" s="91"/>
      <c r="S859" s="56" t="s">
        <v>57</v>
      </c>
      <c r="T859" s="56" t="s">
        <v>14</v>
      </c>
      <c r="U859" s="56"/>
      <c r="V859" s="56"/>
      <c r="W859" s="56"/>
      <c r="X859" s="15" t="s">
        <v>78</v>
      </c>
      <c r="Y859" s="56" t="s">
        <v>63</v>
      </c>
      <c r="Z859" s="56"/>
      <c r="AA859" s="56"/>
      <c r="AB859" s="56"/>
      <c r="AC859" s="56"/>
      <c r="AD859" s="56"/>
      <c r="AE859" s="56"/>
      <c r="AF859" s="56"/>
      <c r="AG859" s="56" t="s">
        <v>62</v>
      </c>
      <c r="AH859" s="56"/>
      <c r="AI859" s="56" t="s">
        <v>79</v>
      </c>
      <c r="AJ859" s="56"/>
      <c r="AK859" s="56" t="s">
        <v>3039</v>
      </c>
      <c r="AL859" s="56"/>
      <c r="AM859" s="93"/>
    </row>
    <row r="860" spans="1:39" ht="12.75" customHeight="1">
      <c r="A860" s="14" t="s">
        <v>77</v>
      </c>
      <c r="B860" s="52" t="s">
        <v>61</v>
      </c>
      <c r="C860" s="52" t="s">
        <v>57</v>
      </c>
      <c r="D860" s="52" t="s">
        <v>57</v>
      </c>
      <c r="E860" s="52"/>
      <c r="F860" s="52"/>
      <c r="G860" s="52"/>
      <c r="H860" s="15" t="s">
        <v>859</v>
      </c>
      <c r="I860" s="52"/>
      <c r="J860" s="42" t="str">
        <f>IF($N$7="By Rows","G11","C11")</f>
        <v>C11</v>
      </c>
      <c r="K860" s="53" t="s">
        <v>42</v>
      </c>
      <c r="L860" s="57"/>
      <c r="M860" s="55"/>
      <c r="N860" s="15" t="s">
        <v>80</v>
      </c>
      <c r="O860" t="s">
        <v>81</v>
      </c>
      <c r="P860" s="124" t="s">
        <v>10</v>
      </c>
      <c r="Q860" s="127" t="s">
        <v>940</v>
      </c>
      <c r="R860" s="91"/>
      <c r="S860" s="56" t="s">
        <v>57</v>
      </c>
      <c r="T860" s="56" t="s">
        <v>14</v>
      </c>
      <c r="U860" s="56"/>
      <c r="V860" s="56"/>
      <c r="W860" s="56"/>
      <c r="X860" s="15" t="s">
        <v>78</v>
      </c>
      <c r="Y860" s="56" t="s">
        <v>63</v>
      </c>
      <c r="Z860" s="56"/>
      <c r="AA860" s="56"/>
      <c r="AB860" s="56"/>
      <c r="AC860" s="56"/>
      <c r="AD860" s="56"/>
      <c r="AE860" s="56"/>
      <c r="AF860" s="56"/>
      <c r="AG860" s="56" t="s">
        <v>62</v>
      </c>
      <c r="AH860" s="56"/>
      <c r="AI860" s="56" t="s">
        <v>79</v>
      </c>
      <c r="AJ860" s="56"/>
      <c r="AK860" s="56" t="s">
        <v>3039</v>
      </c>
      <c r="AL860" s="56"/>
      <c r="AM860" s="93"/>
    </row>
    <row r="861" spans="1:39" ht="12.75" customHeight="1">
      <c r="A861" s="14" t="s">
        <v>77</v>
      </c>
      <c r="B861" s="52" t="s">
        <v>61</v>
      </c>
      <c r="C861" s="52" t="s">
        <v>57</v>
      </c>
      <c r="D861" s="52" t="s">
        <v>57</v>
      </c>
      <c r="E861" s="52"/>
      <c r="F861" s="52"/>
      <c r="G861" s="52"/>
      <c r="H861" s="15" t="s">
        <v>859</v>
      </c>
      <c r="I861" s="52"/>
      <c r="J861" s="42" t="str">
        <f>IF($N$7="By Rows","G12","D11")</f>
        <v>D11</v>
      </c>
      <c r="K861" s="53" t="s">
        <v>42</v>
      </c>
      <c r="L861" s="57"/>
      <c r="M861" s="55"/>
      <c r="N861" s="15" t="s">
        <v>80</v>
      </c>
      <c r="O861" t="s">
        <v>81</v>
      </c>
      <c r="P861" s="124" t="s">
        <v>10</v>
      </c>
      <c r="Q861" s="127" t="s">
        <v>941</v>
      </c>
      <c r="R861" s="91"/>
      <c r="S861" s="56" t="s">
        <v>57</v>
      </c>
      <c r="T861" s="56" t="s">
        <v>14</v>
      </c>
      <c r="U861" s="56"/>
      <c r="V861" s="56"/>
      <c r="W861" s="56"/>
      <c r="X861" s="15" t="s">
        <v>78</v>
      </c>
      <c r="Y861" s="56" t="s">
        <v>63</v>
      </c>
      <c r="Z861" s="56"/>
      <c r="AA861" s="56"/>
      <c r="AB861" s="56"/>
      <c r="AC861" s="56"/>
      <c r="AD861" s="56"/>
      <c r="AE861" s="56"/>
      <c r="AF861" s="56"/>
      <c r="AG861" s="56" t="s">
        <v>62</v>
      </c>
      <c r="AH861" s="56"/>
      <c r="AI861" s="56" t="s">
        <v>79</v>
      </c>
      <c r="AJ861" s="56"/>
      <c r="AK861" s="56" t="s">
        <v>3039</v>
      </c>
      <c r="AL861" s="56"/>
      <c r="AM861" s="93"/>
    </row>
    <row r="862" spans="1:39" ht="12.75" customHeight="1">
      <c r="A862" s="14" t="s">
        <v>77</v>
      </c>
      <c r="B862" s="52" t="s">
        <v>61</v>
      </c>
      <c r="C862" s="52" t="s">
        <v>57</v>
      </c>
      <c r="D862" s="52" t="s">
        <v>57</v>
      </c>
      <c r="E862" s="52"/>
      <c r="F862" s="52"/>
      <c r="G862" s="52"/>
      <c r="H862" s="15" t="s">
        <v>859</v>
      </c>
      <c r="I862" s="52"/>
      <c r="J862" s="42" t="str">
        <f>IF($N$7="By Rows","H01","E11")</f>
        <v>E11</v>
      </c>
      <c r="K862" s="53" t="s">
        <v>42</v>
      </c>
      <c r="L862" s="57"/>
      <c r="M862" s="55"/>
      <c r="N862" s="15" t="s">
        <v>80</v>
      </c>
      <c r="O862" t="s">
        <v>81</v>
      </c>
      <c r="P862" s="124" t="s">
        <v>10</v>
      </c>
      <c r="Q862" s="127" t="s">
        <v>942</v>
      </c>
      <c r="R862" s="91"/>
      <c r="S862" s="56" t="s">
        <v>57</v>
      </c>
      <c r="T862" s="56" t="s">
        <v>14</v>
      </c>
      <c r="U862" s="56"/>
      <c r="V862" s="56"/>
      <c r="W862" s="56"/>
      <c r="X862" s="15" t="s">
        <v>78</v>
      </c>
      <c r="Y862" s="56" t="s">
        <v>63</v>
      </c>
      <c r="Z862" s="56"/>
      <c r="AA862" s="56"/>
      <c r="AB862" s="56"/>
      <c r="AC862" s="56"/>
      <c r="AD862" s="56"/>
      <c r="AE862" s="56"/>
      <c r="AF862" s="56"/>
      <c r="AG862" s="56" t="s">
        <v>62</v>
      </c>
      <c r="AH862" s="56"/>
      <c r="AI862" s="56" t="s">
        <v>79</v>
      </c>
      <c r="AJ862" s="56"/>
      <c r="AK862" s="56" t="s">
        <v>3039</v>
      </c>
      <c r="AL862" s="56"/>
      <c r="AM862" s="93"/>
    </row>
    <row r="863" spans="1:39" ht="12.75" customHeight="1">
      <c r="A863" s="14" t="s">
        <v>77</v>
      </c>
      <c r="B863" s="52" t="s">
        <v>61</v>
      </c>
      <c r="C863" s="52" t="s">
        <v>57</v>
      </c>
      <c r="D863" s="52" t="s">
        <v>57</v>
      </c>
      <c r="E863" s="52"/>
      <c r="F863" s="52"/>
      <c r="G863" s="52"/>
      <c r="H863" s="15" t="s">
        <v>859</v>
      </c>
      <c r="I863" s="52"/>
      <c r="J863" s="42" t="str">
        <f>IF($N$7="By Rows","H02","F11")</f>
        <v>F11</v>
      </c>
      <c r="K863" s="53" t="s">
        <v>42</v>
      </c>
      <c r="L863" s="57"/>
      <c r="M863" s="55"/>
      <c r="N863" s="15" t="s">
        <v>80</v>
      </c>
      <c r="O863" t="s">
        <v>81</v>
      </c>
      <c r="P863" s="124" t="s">
        <v>10</v>
      </c>
      <c r="Q863" s="127" t="s">
        <v>943</v>
      </c>
      <c r="R863" s="91"/>
      <c r="S863" s="56" t="s">
        <v>57</v>
      </c>
      <c r="T863" s="56" t="s">
        <v>14</v>
      </c>
      <c r="U863" s="56"/>
      <c r="V863" s="56"/>
      <c r="W863" s="56"/>
      <c r="X863" s="15" t="s">
        <v>78</v>
      </c>
      <c r="Y863" s="56" t="s">
        <v>63</v>
      </c>
      <c r="Z863" s="56"/>
      <c r="AA863" s="56"/>
      <c r="AB863" s="56"/>
      <c r="AC863" s="56"/>
      <c r="AD863" s="56"/>
      <c r="AE863" s="56"/>
      <c r="AF863" s="56"/>
      <c r="AG863" s="56" t="s">
        <v>62</v>
      </c>
      <c r="AH863" s="56"/>
      <c r="AI863" s="56" t="s">
        <v>79</v>
      </c>
      <c r="AJ863" s="56"/>
      <c r="AK863" s="56" t="s">
        <v>3039</v>
      </c>
      <c r="AL863" s="56"/>
      <c r="AM863" s="93"/>
    </row>
    <row r="864" spans="1:39" ht="12.75" customHeight="1">
      <c r="A864" s="14" t="s">
        <v>77</v>
      </c>
      <c r="B864" s="52" t="s">
        <v>61</v>
      </c>
      <c r="C864" s="52" t="s">
        <v>57</v>
      </c>
      <c r="D864" s="52" t="s">
        <v>57</v>
      </c>
      <c r="E864" s="52"/>
      <c r="F864" s="52"/>
      <c r="G864" s="52"/>
      <c r="H864" s="15" t="s">
        <v>859</v>
      </c>
      <c r="I864" s="52"/>
      <c r="J864" s="42" t="str">
        <f>IF($N$7="By Rows","H03","G11")</f>
        <v>G11</v>
      </c>
      <c r="K864" s="53" t="s">
        <v>42</v>
      </c>
      <c r="L864" s="57"/>
      <c r="M864" s="55"/>
      <c r="N864" s="15" t="s">
        <v>80</v>
      </c>
      <c r="O864" t="s">
        <v>81</v>
      </c>
      <c r="P864" s="124" t="s">
        <v>10</v>
      </c>
      <c r="Q864" s="127" t="s">
        <v>944</v>
      </c>
      <c r="R864" s="91"/>
      <c r="S864" s="56" t="s">
        <v>57</v>
      </c>
      <c r="T864" s="56" t="s">
        <v>14</v>
      </c>
      <c r="U864" s="56"/>
      <c r="V864" s="56"/>
      <c r="W864" s="56"/>
      <c r="X864" s="15" t="s">
        <v>78</v>
      </c>
      <c r="Y864" s="56" t="s">
        <v>63</v>
      </c>
      <c r="Z864" s="56"/>
      <c r="AA864" s="56"/>
      <c r="AB864" s="56"/>
      <c r="AC864" s="56"/>
      <c r="AD864" s="56"/>
      <c r="AE864" s="56"/>
      <c r="AF864" s="56"/>
      <c r="AG864" s="56" t="s">
        <v>62</v>
      </c>
      <c r="AH864" s="56"/>
      <c r="AI864" s="56" t="s">
        <v>79</v>
      </c>
      <c r="AJ864" s="56"/>
      <c r="AK864" s="56" t="s">
        <v>3039</v>
      </c>
      <c r="AL864" s="56"/>
      <c r="AM864" s="93"/>
    </row>
    <row r="865" spans="1:39" ht="12.75" customHeight="1">
      <c r="A865" s="14" t="s">
        <v>77</v>
      </c>
      <c r="B865" s="52" t="s">
        <v>61</v>
      </c>
      <c r="C865" s="52" t="s">
        <v>57</v>
      </c>
      <c r="D865" s="52" t="s">
        <v>57</v>
      </c>
      <c r="E865" s="52"/>
      <c r="F865" s="52"/>
      <c r="G865" s="52"/>
      <c r="H865" s="15" t="s">
        <v>859</v>
      </c>
      <c r="I865" s="52"/>
      <c r="J865" s="42" t="str">
        <f>IF($N$7="By Rows","H04","H11")</f>
        <v>H11</v>
      </c>
      <c r="K865" s="53" t="s">
        <v>42</v>
      </c>
      <c r="L865" s="57"/>
      <c r="M865" s="55"/>
      <c r="N865" s="15" t="s">
        <v>80</v>
      </c>
      <c r="O865" t="s">
        <v>81</v>
      </c>
      <c r="P865" s="124" t="s">
        <v>10</v>
      </c>
      <c r="Q865" s="127" t="s">
        <v>945</v>
      </c>
      <c r="R865" s="91"/>
      <c r="S865" s="56" t="s">
        <v>57</v>
      </c>
      <c r="T865" s="56" t="s">
        <v>14</v>
      </c>
      <c r="U865" s="56"/>
      <c r="V865" s="56"/>
      <c r="W865" s="56"/>
      <c r="X865" s="15" t="s">
        <v>78</v>
      </c>
      <c r="Y865" s="56" t="s">
        <v>63</v>
      </c>
      <c r="Z865" s="56"/>
      <c r="AA865" s="56"/>
      <c r="AB865" s="56"/>
      <c r="AC865" s="56"/>
      <c r="AD865" s="56"/>
      <c r="AE865" s="56"/>
      <c r="AF865" s="56"/>
      <c r="AG865" s="56" t="s">
        <v>62</v>
      </c>
      <c r="AH865" s="56"/>
      <c r="AI865" s="56" t="s">
        <v>79</v>
      </c>
      <c r="AJ865" s="56"/>
      <c r="AK865" s="56" t="s">
        <v>3039</v>
      </c>
      <c r="AL865" s="56"/>
      <c r="AM865" s="93"/>
    </row>
    <row r="866" spans="1:39" ht="12.75" customHeight="1">
      <c r="A866" s="14" t="s">
        <v>77</v>
      </c>
      <c r="B866" s="52" t="s">
        <v>61</v>
      </c>
      <c r="C866" s="52" t="s">
        <v>57</v>
      </c>
      <c r="D866" s="52" t="s">
        <v>57</v>
      </c>
      <c r="E866" s="52"/>
      <c r="F866" s="52"/>
      <c r="G866" s="52"/>
      <c r="H866" s="15" t="s">
        <v>859</v>
      </c>
      <c r="I866" s="52"/>
      <c r="J866" s="42" t="str">
        <f>IF($N$7="By Rows","H05","A12")</f>
        <v>A12</v>
      </c>
      <c r="K866" s="53" t="s">
        <v>42</v>
      </c>
      <c r="L866" s="57"/>
      <c r="M866" s="55"/>
      <c r="N866" s="15" t="s">
        <v>80</v>
      </c>
      <c r="O866" t="s">
        <v>81</v>
      </c>
      <c r="P866" s="124" t="s">
        <v>10</v>
      </c>
      <c r="Q866" s="127" t="s">
        <v>946</v>
      </c>
      <c r="R866" s="91"/>
      <c r="S866" s="56" t="s">
        <v>57</v>
      </c>
      <c r="T866" s="56" t="s">
        <v>14</v>
      </c>
      <c r="U866" s="56"/>
      <c r="V866" s="56"/>
      <c r="W866" s="56"/>
      <c r="X866" s="15" t="s">
        <v>78</v>
      </c>
      <c r="Y866" s="56" t="s">
        <v>63</v>
      </c>
      <c r="Z866" s="56"/>
      <c r="AA866" s="56"/>
      <c r="AB866" s="56"/>
      <c r="AC866" s="56"/>
      <c r="AD866" s="56"/>
      <c r="AE866" s="56"/>
      <c r="AF866" s="56"/>
      <c r="AG866" s="56" t="s">
        <v>62</v>
      </c>
      <c r="AH866" s="56"/>
      <c r="AI866" s="56" t="s">
        <v>79</v>
      </c>
      <c r="AJ866" s="56"/>
      <c r="AK866" s="56" t="s">
        <v>3039</v>
      </c>
      <c r="AL866" s="56"/>
      <c r="AM866" s="93"/>
    </row>
    <row r="867" spans="1:39" ht="12.75" customHeight="1">
      <c r="A867" s="14" t="s">
        <v>77</v>
      </c>
      <c r="B867" s="52" t="s">
        <v>61</v>
      </c>
      <c r="C867" s="52" t="s">
        <v>57</v>
      </c>
      <c r="D867" s="52" t="s">
        <v>57</v>
      </c>
      <c r="E867" s="52"/>
      <c r="F867" s="52"/>
      <c r="G867" s="52"/>
      <c r="H867" s="15" t="s">
        <v>859</v>
      </c>
      <c r="I867" s="52"/>
      <c r="J867" s="42" t="str">
        <f>IF($N$7="By Rows","H06","B12")</f>
        <v>B12</v>
      </c>
      <c r="K867" s="53" t="s">
        <v>42</v>
      </c>
      <c r="L867" s="57"/>
      <c r="M867" s="55"/>
      <c r="N867" s="15" t="s">
        <v>80</v>
      </c>
      <c r="O867" t="s">
        <v>81</v>
      </c>
      <c r="P867" s="124" t="s">
        <v>10</v>
      </c>
      <c r="Q867" s="127" t="s">
        <v>947</v>
      </c>
      <c r="R867" s="91"/>
      <c r="S867" s="56" t="s">
        <v>57</v>
      </c>
      <c r="T867" s="56" t="s">
        <v>14</v>
      </c>
      <c r="U867" s="56"/>
      <c r="V867" s="56"/>
      <c r="W867" s="56"/>
      <c r="X867" s="15" t="s">
        <v>78</v>
      </c>
      <c r="Y867" s="56" t="s">
        <v>63</v>
      </c>
      <c r="Z867" s="56"/>
      <c r="AA867" s="56"/>
      <c r="AB867" s="56"/>
      <c r="AC867" s="56"/>
      <c r="AD867" s="56"/>
      <c r="AE867" s="56"/>
      <c r="AF867" s="56"/>
      <c r="AG867" s="56" t="s">
        <v>62</v>
      </c>
      <c r="AH867" s="56"/>
      <c r="AI867" s="56" t="s">
        <v>79</v>
      </c>
      <c r="AJ867" s="56"/>
      <c r="AK867" s="56" t="s">
        <v>3039</v>
      </c>
      <c r="AL867" s="56"/>
      <c r="AM867" s="93"/>
    </row>
    <row r="868" spans="1:39" ht="12.75" customHeight="1">
      <c r="A868" s="14" t="s">
        <v>77</v>
      </c>
      <c r="B868" s="52" t="s">
        <v>61</v>
      </c>
      <c r="C868" s="52" t="s">
        <v>57</v>
      </c>
      <c r="D868" s="52" t="s">
        <v>57</v>
      </c>
      <c r="E868" s="52"/>
      <c r="F868" s="52"/>
      <c r="G868" s="52"/>
      <c r="H868" s="15" t="s">
        <v>859</v>
      </c>
      <c r="I868" s="52"/>
      <c r="J868" s="42" t="str">
        <f>IF($N$7="By Rows","H07","C12")</f>
        <v>C12</v>
      </c>
      <c r="K868" s="53" t="s">
        <v>42</v>
      </c>
      <c r="L868" s="57"/>
      <c r="M868" s="55"/>
      <c r="N868" s="15" t="s">
        <v>80</v>
      </c>
      <c r="O868" t="s">
        <v>81</v>
      </c>
      <c r="P868" s="124" t="s">
        <v>10</v>
      </c>
      <c r="Q868" s="127" t="s">
        <v>948</v>
      </c>
      <c r="R868" s="91"/>
      <c r="S868" s="56" t="s">
        <v>57</v>
      </c>
      <c r="T868" s="56" t="s">
        <v>14</v>
      </c>
      <c r="U868" s="56"/>
      <c r="V868" s="56"/>
      <c r="W868" s="56"/>
      <c r="X868" s="15" t="s">
        <v>78</v>
      </c>
      <c r="Y868" s="56" t="s">
        <v>63</v>
      </c>
      <c r="Z868" s="56"/>
      <c r="AA868" s="56"/>
      <c r="AB868" s="56"/>
      <c r="AC868" s="56"/>
      <c r="AD868" s="56"/>
      <c r="AE868" s="56"/>
      <c r="AF868" s="56"/>
      <c r="AG868" s="56" t="s">
        <v>62</v>
      </c>
      <c r="AH868" s="56"/>
      <c r="AI868" s="56" t="s">
        <v>79</v>
      </c>
      <c r="AJ868" s="56"/>
      <c r="AK868" s="56" t="s">
        <v>3039</v>
      </c>
      <c r="AL868" s="56"/>
      <c r="AM868" s="93"/>
    </row>
    <row r="869" spans="1:39" ht="12.75" customHeight="1">
      <c r="A869" s="14" t="s">
        <v>77</v>
      </c>
      <c r="B869" s="52" t="s">
        <v>61</v>
      </c>
      <c r="C869" s="52" t="s">
        <v>57</v>
      </c>
      <c r="D869" s="52" t="s">
        <v>57</v>
      </c>
      <c r="E869" s="52"/>
      <c r="F869" s="52"/>
      <c r="G869" s="52"/>
      <c r="H869" s="15" t="s">
        <v>859</v>
      </c>
      <c r="I869" s="52"/>
      <c r="J869" s="42" t="str">
        <f>IF($N$7="By Rows","H08","D12")</f>
        <v>D12</v>
      </c>
      <c r="K869" s="53" t="s">
        <v>42</v>
      </c>
      <c r="L869" s="57"/>
      <c r="M869" s="55"/>
      <c r="N869" s="15" t="s">
        <v>80</v>
      </c>
      <c r="O869" t="s">
        <v>81</v>
      </c>
      <c r="P869" s="124" t="s">
        <v>10</v>
      </c>
      <c r="Q869" s="127" t="s">
        <v>949</v>
      </c>
      <c r="R869" s="91"/>
      <c r="S869" s="56" t="s">
        <v>57</v>
      </c>
      <c r="T869" s="56" t="s">
        <v>14</v>
      </c>
      <c r="U869" s="56"/>
      <c r="V869" s="56"/>
      <c r="W869" s="56"/>
      <c r="X869" s="15" t="s">
        <v>78</v>
      </c>
      <c r="Y869" s="56" t="s">
        <v>63</v>
      </c>
      <c r="Z869" s="56"/>
      <c r="AA869" s="56"/>
      <c r="AB869" s="56"/>
      <c r="AC869" s="56"/>
      <c r="AD869" s="56"/>
      <c r="AE869" s="56"/>
      <c r="AF869" s="56"/>
      <c r="AG869" s="56" t="s">
        <v>62</v>
      </c>
      <c r="AH869" s="56"/>
      <c r="AI869" s="56" t="s">
        <v>79</v>
      </c>
      <c r="AJ869" s="56"/>
      <c r="AK869" s="56" t="s">
        <v>3039</v>
      </c>
      <c r="AL869" s="56"/>
      <c r="AM869" s="93"/>
    </row>
    <row r="870" spans="1:39" ht="12.75" customHeight="1">
      <c r="A870" s="14" t="s">
        <v>77</v>
      </c>
      <c r="B870" s="52" t="s">
        <v>61</v>
      </c>
      <c r="C870" s="52" t="s">
        <v>57</v>
      </c>
      <c r="D870" s="52" t="s">
        <v>57</v>
      </c>
      <c r="E870" s="52"/>
      <c r="F870" s="52"/>
      <c r="G870" s="52"/>
      <c r="H870" s="15" t="s">
        <v>859</v>
      </c>
      <c r="I870" s="52"/>
      <c r="J870" s="42" t="str">
        <f>IF($N$7="By Rows","H09","E12")</f>
        <v>E12</v>
      </c>
      <c r="K870" s="53" t="s">
        <v>42</v>
      </c>
      <c r="L870" s="57"/>
      <c r="M870" s="55"/>
      <c r="N870" s="15" t="s">
        <v>80</v>
      </c>
      <c r="O870" t="s">
        <v>81</v>
      </c>
      <c r="P870" s="124" t="s">
        <v>10</v>
      </c>
      <c r="Q870" s="127" t="s">
        <v>950</v>
      </c>
      <c r="R870" s="91"/>
      <c r="S870" s="56" t="s">
        <v>57</v>
      </c>
      <c r="T870" s="56" t="s">
        <v>14</v>
      </c>
      <c r="U870" s="56"/>
      <c r="V870" s="56"/>
      <c r="W870" s="56"/>
      <c r="X870" s="15" t="s">
        <v>78</v>
      </c>
      <c r="Y870" s="56" t="s">
        <v>63</v>
      </c>
      <c r="Z870" s="56"/>
      <c r="AA870" s="56"/>
      <c r="AB870" s="56"/>
      <c r="AC870" s="56"/>
      <c r="AD870" s="56"/>
      <c r="AE870" s="56"/>
      <c r="AF870" s="56"/>
      <c r="AG870" s="56" t="s">
        <v>62</v>
      </c>
      <c r="AH870" s="56"/>
      <c r="AI870" s="56" t="s">
        <v>79</v>
      </c>
      <c r="AJ870" s="56"/>
      <c r="AK870" s="56" t="s">
        <v>3039</v>
      </c>
      <c r="AL870" s="56"/>
      <c r="AM870" s="93"/>
    </row>
    <row r="871" spans="1:39" ht="12.75" customHeight="1">
      <c r="A871" s="14" t="s">
        <v>77</v>
      </c>
      <c r="B871" s="52" t="s">
        <v>61</v>
      </c>
      <c r="C871" s="52" t="s">
        <v>57</v>
      </c>
      <c r="D871" s="52" t="s">
        <v>57</v>
      </c>
      <c r="E871" s="52"/>
      <c r="F871" s="52"/>
      <c r="G871" s="52"/>
      <c r="H871" s="15" t="s">
        <v>859</v>
      </c>
      <c r="I871" s="52"/>
      <c r="J871" s="42" t="str">
        <f>IF($N$7="By Rows","H10","F12")</f>
        <v>F12</v>
      </c>
      <c r="K871" s="53" t="s">
        <v>42</v>
      </c>
      <c r="L871" s="57"/>
      <c r="M871" s="55"/>
      <c r="N871" s="15" t="s">
        <v>80</v>
      </c>
      <c r="O871" t="s">
        <v>81</v>
      </c>
      <c r="P871" s="124" t="s">
        <v>10</v>
      </c>
      <c r="Q871" s="127" t="s">
        <v>951</v>
      </c>
      <c r="R871" s="91"/>
      <c r="S871" s="56" t="s">
        <v>57</v>
      </c>
      <c r="T871" s="56" t="s">
        <v>14</v>
      </c>
      <c r="U871" s="56"/>
      <c r="V871" s="56"/>
      <c r="W871" s="56"/>
      <c r="X871" s="15" t="s">
        <v>78</v>
      </c>
      <c r="Y871" s="56" t="s">
        <v>63</v>
      </c>
      <c r="Z871" s="56"/>
      <c r="AA871" s="56"/>
      <c r="AB871" s="56"/>
      <c r="AC871" s="56"/>
      <c r="AD871" s="56"/>
      <c r="AE871" s="56"/>
      <c r="AF871" s="56"/>
      <c r="AG871" s="56" t="s">
        <v>62</v>
      </c>
      <c r="AH871" s="56"/>
      <c r="AI871" s="56" t="s">
        <v>79</v>
      </c>
      <c r="AJ871" s="56"/>
      <c r="AK871" s="56" t="s">
        <v>3039</v>
      </c>
      <c r="AL871" s="56"/>
      <c r="AM871" s="93"/>
    </row>
    <row r="872" spans="1:39" ht="12.75" customHeight="1">
      <c r="A872" s="14" t="s">
        <v>77</v>
      </c>
      <c r="B872" s="52" t="s">
        <v>61</v>
      </c>
      <c r="C872" s="52" t="s">
        <v>57</v>
      </c>
      <c r="D872" s="52" t="s">
        <v>57</v>
      </c>
      <c r="E872" s="52"/>
      <c r="F872" s="52"/>
      <c r="G872" s="52"/>
      <c r="H872" s="15" t="s">
        <v>859</v>
      </c>
      <c r="I872" s="52"/>
      <c r="J872" s="42" t="str">
        <f>IF($N$7="By Rows","H11","G12")</f>
        <v>G12</v>
      </c>
      <c r="K872" s="53" t="s">
        <v>42</v>
      </c>
      <c r="L872" s="57"/>
      <c r="M872" s="55"/>
      <c r="N872" s="15" t="s">
        <v>80</v>
      </c>
      <c r="O872" t="s">
        <v>81</v>
      </c>
      <c r="P872" s="124" t="s">
        <v>10</v>
      </c>
      <c r="Q872" s="127" t="s">
        <v>952</v>
      </c>
      <c r="R872" s="91"/>
      <c r="S872" s="56" t="s">
        <v>57</v>
      </c>
      <c r="T872" s="56" t="s">
        <v>14</v>
      </c>
      <c r="U872" s="56"/>
      <c r="V872" s="56"/>
      <c r="W872" s="56"/>
      <c r="X872" s="15" t="s">
        <v>78</v>
      </c>
      <c r="Y872" s="56" t="s">
        <v>63</v>
      </c>
      <c r="Z872" s="56"/>
      <c r="AA872" s="56"/>
      <c r="AB872" s="56"/>
      <c r="AC872" s="56"/>
      <c r="AD872" s="56"/>
      <c r="AE872" s="56"/>
      <c r="AF872" s="56"/>
      <c r="AG872" s="56" t="s">
        <v>62</v>
      </c>
      <c r="AH872" s="56"/>
      <c r="AI872" s="56" t="s">
        <v>79</v>
      </c>
      <c r="AJ872" s="56"/>
      <c r="AK872" s="56" t="s">
        <v>3039</v>
      </c>
      <c r="AL872" s="56"/>
    </row>
    <row r="873" spans="1:39" ht="12.75" customHeight="1" thickBot="1">
      <c r="A873" s="14" t="s">
        <v>77</v>
      </c>
      <c r="B873" s="52" t="s">
        <v>61</v>
      </c>
      <c r="C873" s="52" t="s">
        <v>57</v>
      </c>
      <c r="D873" s="52" t="s">
        <v>57</v>
      </c>
      <c r="E873" s="52"/>
      <c r="F873" s="52"/>
      <c r="G873" s="52"/>
      <c r="H873" s="15" t="s">
        <v>859</v>
      </c>
      <c r="I873" s="52"/>
      <c r="J873" s="42" t="str">
        <f>IF($N$7="By Rows","H12","H12")</f>
        <v>H12</v>
      </c>
      <c r="K873" s="53" t="s">
        <v>42</v>
      </c>
      <c r="L873" s="57"/>
      <c r="M873" s="55"/>
      <c r="N873" s="15" t="s">
        <v>80</v>
      </c>
      <c r="O873" t="s">
        <v>81</v>
      </c>
      <c r="P873" s="124" t="s">
        <v>10</v>
      </c>
      <c r="Q873" s="127" t="s">
        <v>953</v>
      </c>
      <c r="R873" s="91"/>
      <c r="S873" s="56" t="s">
        <v>57</v>
      </c>
      <c r="T873" s="56" t="s">
        <v>14</v>
      </c>
      <c r="U873" s="56"/>
      <c r="V873" s="56"/>
      <c r="W873" s="56"/>
      <c r="X873" s="15" t="s">
        <v>78</v>
      </c>
      <c r="Y873" s="56" t="s">
        <v>63</v>
      </c>
      <c r="Z873" s="56"/>
      <c r="AA873" s="56"/>
      <c r="AB873" s="56"/>
      <c r="AC873" s="56"/>
      <c r="AD873" s="56"/>
      <c r="AE873" s="56"/>
      <c r="AF873" s="56"/>
      <c r="AG873" s="56" t="s">
        <v>62</v>
      </c>
      <c r="AH873" s="56"/>
      <c r="AI873" s="56" t="s">
        <v>79</v>
      </c>
      <c r="AJ873" s="56"/>
      <c r="AK873" s="56" t="s">
        <v>3039</v>
      </c>
      <c r="AL873" s="56"/>
    </row>
    <row r="874" spans="1:39" ht="12.75" customHeight="1">
      <c r="A874" s="14" t="s">
        <v>77</v>
      </c>
      <c r="B874" s="52" t="s">
        <v>61</v>
      </c>
      <c r="C874" s="52" t="s">
        <v>57</v>
      </c>
      <c r="D874" s="52" t="s">
        <v>57</v>
      </c>
      <c r="E874" s="52"/>
      <c r="F874" s="52"/>
      <c r="G874" s="52"/>
      <c r="H874" s="15" t="s">
        <v>954</v>
      </c>
      <c r="I874" s="52"/>
      <c r="J874" s="42" t="s">
        <v>54</v>
      </c>
      <c r="K874" s="53" t="s">
        <v>42</v>
      </c>
      <c r="L874" s="57"/>
      <c r="M874" s="55"/>
      <c r="N874" s="15" t="s">
        <v>80</v>
      </c>
      <c r="O874" t="s">
        <v>81</v>
      </c>
      <c r="P874" s="124" t="s">
        <v>10</v>
      </c>
      <c r="Q874" s="127" t="s">
        <v>955</v>
      </c>
      <c r="R874" s="91"/>
      <c r="S874" s="56" t="s">
        <v>57</v>
      </c>
      <c r="T874" s="56" t="s">
        <v>14</v>
      </c>
      <c r="U874" s="56"/>
      <c r="V874" s="56"/>
      <c r="W874" s="56"/>
      <c r="X874" s="15" t="s">
        <v>78</v>
      </c>
      <c r="Y874" s="56" t="s">
        <v>63</v>
      </c>
      <c r="Z874" s="56"/>
      <c r="AA874" s="56"/>
      <c r="AB874" s="56"/>
      <c r="AC874" s="56"/>
      <c r="AD874" s="56"/>
      <c r="AE874" s="56"/>
      <c r="AF874" s="56"/>
      <c r="AG874" s="56" t="s">
        <v>62</v>
      </c>
      <c r="AH874" s="56"/>
      <c r="AI874" s="56" t="s">
        <v>79</v>
      </c>
      <c r="AJ874" s="56"/>
      <c r="AK874" s="56" t="s">
        <v>3039</v>
      </c>
      <c r="AL874" s="56"/>
      <c r="AM874" s="95"/>
    </row>
    <row r="875" spans="1:39" ht="12.75" customHeight="1">
      <c r="A875" s="14" t="s">
        <v>77</v>
      </c>
      <c r="B875" s="52" t="s">
        <v>61</v>
      </c>
      <c r="C875" s="52" t="s">
        <v>57</v>
      </c>
      <c r="D875" s="52" t="s">
        <v>57</v>
      </c>
      <c r="E875" s="52"/>
      <c r="F875" s="52"/>
      <c r="G875" s="52"/>
      <c r="H875" s="15" t="s">
        <v>954</v>
      </c>
      <c r="I875" s="52"/>
      <c r="J875" s="42" t="str">
        <f>IF($N$7="By Rows","A02","B01")</f>
        <v>B01</v>
      </c>
      <c r="K875" s="53" t="s">
        <v>42</v>
      </c>
      <c r="L875" s="57"/>
      <c r="M875" s="55"/>
      <c r="N875" s="15" t="s">
        <v>80</v>
      </c>
      <c r="O875" t="s">
        <v>81</v>
      </c>
      <c r="P875" s="124" t="s">
        <v>10</v>
      </c>
      <c r="Q875" s="127" t="s">
        <v>956</v>
      </c>
      <c r="R875" s="91"/>
      <c r="S875" s="56" t="s">
        <v>57</v>
      </c>
      <c r="T875" s="56" t="s">
        <v>14</v>
      </c>
      <c r="U875" s="56"/>
      <c r="V875" s="56"/>
      <c r="W875" s="56"/>
      <c r="X875" s="15" t="s">
        <v>78</v>
      </c>
      <c r="Y875" s="56" t="s">
        <v>63</v>
      </c>
      <c r="Z875" s="56"/>
      <c r="AA875" s="56"/>
      <c r="AB875" s="56"/>
      <c r="AC875" s="56"/>
      <c r="AD875" s="56"/>
      <c r="AE875" s="56"/>
      <c r="AF875" s="56"/>
      <c r="AG875" s="56" t="s">
        <v>62</v>
      </c>
      <c r="AH875" s="56"/>
      <c r="AI875" s="56" t="s">
        <v>79</v>
      </c>
      <c r="AJ875" s="56"/>
      <c r="AK875" s="56" t="s">
        <v>3039</v>
      </c>
      <c r="AL875" s="56"/>
      <c r="AM875" s="96"/>
    </row>
    <row r="876" spans="1:39" ht="12.75" customHeight="1">
      <c r="A876" s="14" t="s">
        <v>77</v>
      </c>
      <c r="B876" s="52" t="s">
        <v>61</v>
      </c>
      <c r="C876" s="52" t="s">
        <v>57</v>
      </c>
      <c r="D876" s="52" t="s">
        <v>57</v>
      </c>
      <c r="E876" s="52"/>
      <c r="F876" s="52"/>
      <c r="G876" s="52"/>
      <c r="H876" s="15" t="s">
        <v>954</v>
      </c>
      <c r="I876" s="52"/>
      <c r="J876" s="42" t="str">
        <f>IF($N$7="By Rows","A03","C01")</f>
        <v>C01</v>
      </c>
      <c r="K876" s="53" t="s">
        <v>42</v>
      </c>
      <c r="L876" s="57"/>
      <c r="M876" s="55"/>
      <c r="N876" s="15" t="s">
        <v>80</v>
      </c>
      <c r="O876" t="s">
        <v>81</v>
      </c>
      <c r="P876" s="124" t="s">
        <v>10</v>
      </c>
      <c r="Q876" s="127" t="s">
        <v>957</v>
      </c>
      <c r="R876" s="91"/>
      <c r="S876" s="56" t="s">
        <v>57</v>
      </c>
      <c r="T876" s="56" t="s">
        <v>14</v>
      </c>
      <c r="U876" s="56"/>
      <c r="V876" s="56"/>
      <c r="W876" s="56"/>
      <c r="X876" s="15" t="s">
        <v>78</v>
      </c>
      <c r="Y876" s="56" t="s">
        <v>63</v>
      </c>
      <c r="Z876" s="56"/>
      <c r="AA876" s="56"/>
      <c r="AB876" s="56"/>
      <c r="AC876" s="56"/>
      <c r="AD876" s="56"/>
      <c r="AE876" s="56"/>
      <c r="AF876" s="56"/>
      <c r="AG876" s="56" t="s">
        <v>62</v>
      </c>
      <c r="AH876" s="56"/>
      <c r="AI876" s="56" t="s">
        <v>79</v>
      </c>
      <c r="AJ876" s="56"/>
      <c r="AK876" s="56" t="s">
        <v>3039</v>
      </c>
      <c r="AL876" s="56"/>
      <c r="AM876" s="97"/>
    </row>
    <row r="877" spans="1:39" ht="12.75" customHeight="1">
      <c r="A877" s="14" t="s">
        <v>77</v>
      </c>
      <c r="B877" s="52" t="s">
        <v>61</v>
      </c>
      <c r="C877" s="52" t="s">
        <v>57</v>
      </c>
      <c r="D877" s="52" t="s">
        <v>57</v>
      </c>
      <c r="E877" s="52"/>
      <c r="F877" s="52"/>
      <c r="G877" s="52"/>
      <c r="H877" s="15" t="s">
        <v>954</v>
      </c>
      <c r="I877" s="52"/>
      <c r="J877" s="42" t="str">
        <f>IF($N$7="By Rows","A04","D01")</f>
        <v>D01</v>
      </c>
      <c r="K877" s="53" t="s">
        <v>42</v>
      </c>
      <c r="L877" s="57"/>
      <c r="M877" s="55"/>
      <c r="N877" s="15" t="s">
        <v>80</v>
      </c>
      <c r="O877" t="s">
        <v>81</v>
      </c>
      <c r="P877" s="124" t="s">
        <v>10</v>
      </c>
      <c r="Q877" s="127" t="s">
        <v>958</v>
      </c>
      <c r="R877" s="91"/>
      <c r="S877" s="56" t="s">
        <v>57</v>
      </c>
      <c r="T877" s="56" t="s">
        <v>14</v>
      </c>
      <c r="U877" s="56"/>
      <c r="V877" s="56"/>
      <c r="W877" s="56"/>
      <c r="X877" s="15" t="s">
        <v>78</v>
      </c>
      <c r="Y877" s="56" t="s">
        <v>63</v>
      </c>
      <c r="Z877" s="56"/>
      <c r="AA877" s="56"/>
      <c r="AB877" s="56"/>
      <c r="AC877" s="56"/>
      <c r="AD877" s="56"/>
      <c r="AE877" s="56"/>
      <c r="AF877" s="56"/>
      <c r="AG877" s="56" t="s">
        <v>62</v>
      </c>
      <c r="AH877" s="56"/>
      <c r="AI877" s="56" t="s">
        <v>79</v>
      </c>
      <c r="AJ877" s="56"/>
      <c r="AK877" s="56" t="s">
        <v>3039</v>
      </c>
      <c r="AL877" s="56"/>
      <c r="AM877" s="98"/>
    </row>
    <row r="878" spans="1:39" ht="12.75" customHeight="1">
      <c r="A878" s="14" t="s">
        <v>77</v>
      </c>
      <c r="B878" s="52" t="s">
        <v>61</v>
      </c>
      <c r="C878" s="52" t="s">
        <v>57</v>
      </c>
      <c r="D878" s="52" t="s">
        <v>57</v>
      </c>
      <c r="E878" s="52"/>
      <c r="F878" s="52"/>
      <c r="G878" s="52"/>
      <c r="H878" s="15" t="s">
        <v>954</v>
      </c>
      <c r="I878" s="52"/>
      <c r="J878" s="42" t="str">
        <f>IF($N$7="By Rows","A05","E01")</f>
        <v>E01</v>
      </c>
      <c r="K878" s="53" t="s">
        <v>42</v>
      </c>
      <c r="L878" s="57"/>
      <c r="M878" s="55"/>
      <c r="N878" s="15" t="s">
        <v>80</v>
      </c>
      <c r="O878" t="s">
        <v>81</v>
      </c>
      <c r="P878" s="124" t="s">
        <v>10</v>
      </c>
      <c r="Q878" s="127" t="s">
        <v>959</v>
      </c>
      <c r="R878" s="91"/>
      <c r="S878" s="56" t="s">
        <v>57</v>
      </c>
      <c r="T878" s="56" t="s">
        <v>14</v>
      </c>
      <c r="U878" s="56"/>
      <c r="V878" s="56"/>
      <c r="W878" s="56"/>
      <c r="X878" s="15" t="s">
        <v>78</v>
      </c>
      <c r="Y878" s="56" t="s">
        <v>63</v>
      </c>
      <c r="Z878" s="56"/>
      <c r="AA878" s="56"/>
      <c r="AB878" s="56"/>
      <c r="AC878" s="56"/>
      <c r="AD878" s="56"/>
      <c r="AE878" s="56"/>
      <c r="AF878" s="56"/>
      <c r="AG878" s="56" t="s">
        <v>62</v>
      </c>
      <c r="AH878" s="56"/>
      <c r="AI878" s="56" t="s">
        <v>79</v>
      </c>
      <c r="AJ878" s="56"/>
      <c r="AK878" s="56" t="s">
        <v>3039</v>
      </c>
      <c r="AL878" s="56"/>
      <c r="AM878" s="98"/>
    </row>
    <row r="879" spans="1:39" ht="12.75" customHeight="1">
      <c r="A879" s="14" t="s">
        <v>77</v>
      </c>
      <c r="B879" s="52" t="s">
        <v>61</v>
      </c>
      <c r="C879" s="52" t="s">
        <v>57</v>
      </c>
      <c r="D879" s="52" t="s">
        <v>57</v>
      </c>
      <c r="E879" s="52"/>
      <c r="F879" s="52"/>
      <c r="G879" s="52"/>
      <c r="H879" s="15" t="s">
        <v>954</v>
      </c>
      <c r="I879" s="52"/>
      <c r="J879" s="42" t="str">
        <f>IF($N$7="By Rows","A06","F01")</f>
        <v>F01</v>
      </c>
      <c r="K879" s="53" t="s">
        <v>42</v>
      </c>
      <c r="L879" s="57"/>
      <c r="M879" s="55"/>
      <c r="N879" s="15" t="s">
        <v>80</v>
      </c>
      <c r="O879" t="s">
        <v>81</v>
      </c>
      <c r="P879" s="124" t="s">
        <v>10</v>
      </c>
      <c r="Q879" s="127" t="s">
        <v>960</v>
      </c>
      <c r="R879" s="91"/>
      <c r="S879" s="56" t="s">
        <v>57</v>
      </c>
      <c r="T879" s="56" t="s">
        <v>14</v>
      </c>
      <c r="U879" s="56"/>
      <c r="V879" s="56"/>
      <c r="W879" s="56"/>
      <c r="X879" s="15" t="s">
        <v>78</v>
      </c>
      <c r="Y879" s="56" t="s">
        <v>63</v>
      </c>
      <c r="Z879" s="56"/>
      <c r="AA879" s="56"/>
      <c r="AB879" s="56"/>
      <c r="AC879" s="56"/>
      <c r="AD879" s="56"/>
      <c r="AE879" s="56"/>
      <c r="AF879" s="56"/>
      <c r="AG879" s="56" t="s">
        <v>62</v>
      </c>
      <c r="AH879" s="56"/>
      <c r="AI879" s="56" t="s">
        <v>79</v>
      </c>
      <c r="AJ879" s="56"/>
      <c r="AK879" s="56" t="s">
        <v>3039</v>
      </c>
      <c r="AL879" s="56"/>
      <c r="AM879" s="98"/>
    </row>
    <row r="880" spans="1:39" ht="12.75" customHeight="1">
      <c r="A880" s="14" t="s">
        <v>77</v>
      </c>
      <c r="B880" s="52" t="s">
        <v>61</v>
      </c>
      <c r="C880" s="52" t="s">
        <v>57</v>
      </c>
      <c r="D880" s="52" t="s">
        <v>57</v>
      </c>
      <c r="E880" s="52"/>
      <c r="F880" s="52"/>
      <c r="G880" s="52"/>
      <c r="H880" s="15" t="s">
        <v>954</v>
      </c>
      <c r="I880" s="52"/>
      <c r="J880" s="42" t="str">
        <f>IF($N$7="By Rows","A07","G01")</f>
        <v>G01</v>
      </c>
      <c r="K880" s="53" t="s">
        <v>42</v>
      </c>
      <c r="L880" s="57"/>
      <c r="M880" s="55"/>
      <c r="N880" s="15" t="s">
        <v>80</v>
      </c>
      <c r="O880" t="s">
        <v>81</v>
      </c>
      <c r="P880" s="124" t="s">
        <v>10</v>
      </c>
      <c r="Q880" s="127" t="s">
        <v>961</v>
      </c>
      <c r="R880" s="91"/>
      <c r="S880" s="56" t="s">
        <v>57</v>
      </c>
      <c r="T880" s="56" t="s">
        <v>14</v>
      </c>
      <c r="U880" s="56"/>
      <c r="V880" s="56"/>
      <c r="W880" s="56"/>
      <c r="X880" s="15" t="s">
        <v>78</v>
      </c>
      <c r="Y880" s="56" t="s">
        <v>63</v>
      </c>
      <c r="Z880" s="56"/>
      <c r="AA880" s="56"/>
      <c r="AB880" s="56"/>
      <c r="AC880" s="56"/>
      <c r="AD880" s="56"/>
      <c r="AE880" s="56"/>
      <c r="AF880" s="56"/>
      <c r="AG880" s="56" t="s">
        <v>62</v>
      </c>
      <c r="AH880" s="56"/>
      <c r="AI880" s="56" t="s">
        <v>79</v>
      </c>
      <c r="AJ880" s="56"/>
      <c r="AK880" s="56" t="s">
        <v>3039</v>
      </c>
      <c r="AL880" s="56"/>
      <c r="AM880" s="98"/>
    </row>
    <row r="881" spans="1:39" ht="12.75" customHeight="1" thickBot="1">
      <c r="A881" s="14" t="s">
        <v>77</v>
      </c>
      <c r="B881" s="52" t="s">
        <v>61</v>
      </c>
      <c r="C881" s="52" t="s">
        <v>57</v>
      </c>
      <c r="D881" s="52" t="s">
        <v>57</v>
      </c>
      <c r="E881" s="52"/>
      <c r="F881" s="52"/>
      <c r="G881" s="52"/>
      <c r="H881" s="15" t="s">
        <v>954</v>
      </c>
      <c r="I881" s="52"/>
      <c r="J881" s="42" t="str">
        <f>IF($N$7="By Rows","A08","H01")</f>
        <v>H01</v>
      </c>
      <c r="K881" s="53" t="s">
        <v>42</v>
      </c>
      <c r="L881" s="57"/>
      <c r="M881" s="55"/>
      <c r="N881" s="15" t="s">
        <v>80</v>
      </c>
      <c r="O881" t="s">
        <v>81</v>
      </c>
      <c r="P881" s="124" t="s">
        <v>10</v>
      </c>
      <c r="Q881" s="127" t="s">
        <v>962</v>
      </c>
      <c r="R881" s="91"/>
      <c r="S881" s="56" t="s">
        <v>57</v>
      </c>
      <c r="T881" s="56" t="s">
        <v>14</v>
      </c>
      <c r="U881" s="56"/>
      <c r="V881" s="56"/>
      <c r="W881" s="56"/>
      <c r="X881" s="15" t="s">
        <v>78</v>
      </c>
      <c r="Y881" s="56" t="s">
        <v>63</v>
      </c>
      <c r="Z881" s="56"/>
      <c r="AA881" s="56"/>
      <c r="AB881" s="56"/>
      <c r="AC881" s="56"/>
      <c r="AD881" s="56"/>
      <c r="AE881" s="56"/>
      <c r="AF881" s="56"/>
      <c r="AG881" s="56" t="s">
        <v>62</v>
      </c>
      <c r="AH881" s="56"/>
      <c r="AI881" s="56" t="s">
        <v>79</v>
      </c>
      <c r="AJ881" s="56"/>
      <c r="AK881" s="56" t="s">
        <v>3039</v>
      </c>
      <c r="AL881" s="56"/>
      <c r="AM881" s="99"/>
    </row>
    <row r="882" spans="1:39" ht="12.75" customHeight="1">
      <c r="A882" s="14" t="s">
        <v>77</v>
      </c>
      <c r="B882" s="52" t="s">
        <v>61</v>
      </c>
      <c r="C882" s="52" t="s">
        <v>57</v>
      </c>
      <c r="D882" s="52" t="s">
        <v>57</v>
      </c>
      <c r="E882" s="52"/>
      <c r="F882" s="52"/>
      <c r="G882" s="52"/>
      <c r="H882" s="15" t="s">
        <v>954</v>
      </c>
      <c r="I882" s="52"/>
      <c r="J882" s="42" t="str">
        <f>IF($N$7="By Rows","A09","A02")</f>
        <v>A02</v>
      </c>
      <c r="K882" s="53" t="s">
        <v>42</v>
      </c>
      <c r="L882" s="57"/>
      <c r="M882" s="55"/>
      <c r="N882" s="15" t="s">
        <v>80</v>
      </c>
      <c r="O882" t="s">
        <v>81</v>
      </c>
      <c r="P882" s="124" t="s">
        <v>10</v>
      </c>
      <c r="Q882" s="127" t="s">
        <v>963</v>
      </c>
      <c r="R882" s="91"/>
      <c r="S882" s="56" t="s">
        <v>57</v>
      </c>
      <c r="T882" s="56" t="s">
        <v>14</v>
      </c>
      <c r="U882" s="56"/>
      <c r="V882" s="56"/>
      <c r="W882" s="56"/>
      <c r="X882" s="15" t="s">
        <v>78</v>
      </c>
      <c r="Y882" s="56" t="s">
        <v>63</v>
      </c>
      <c r="Z882" s="56"/>
      <c r="AA882" s="56"/>
      <c r="AB882" s="56"/>
      <c r="AC882" s="56"/>
      <c r="AD882" s="56"/>
      <c r="AE882" s="56"/>
      <c r="AF882" s="56"/>
      <c r="AG882" s="56" t="s">
        <v>62</v>
      </c>
      <c r="AH882" s="56"/>
      <c r="AI882" s="56" t="s">
        <v>79</v>
      </c>
      <c r="AJ882" s="56"/>
      <c r="AK882" s="56" t="s">
        <v>3039</v>
      </c>
      <c r="AL882" s="56"/>
      <c r="AM882" s="100"/>
    </row>
    <row r="883" spans="1:39" ht="12.75" customHeight="1">
      <c r="A883" s="14" t="s">
        <v>77</v>
      </c>
      <c r="B883" s="52" t="s">
        <v>61</v>
      </c>
      <c r="C883" s="52" t="s">
        <v>57</v>
      </c>
      <c r="D883" s="52" t="s">
        <v>57</v>
      </c>
      <c r="E883" s="52"/>
      <c r="F883" s="52"/>
      <c r="G883" s="52"/>
      <c r="H883" s="15" t="s">
        <v>954</v>
      </c>
      <c r="I883" s="52"/>
      <c r="J883" s="42" t="str">
        <f>IF($N$7="By Rows","A10","B02")</f>
        <v>B02</v>
      </c>
      <c r="K883" s="53" t="s">
        <v>42</v>
      </c>
      <c r="L883" s="57"/>
      <c r="M883" s="55"/>
      <c r="N883" s="15" t="s">
        <v>80</v>
      </c>
      <c r="O883" t="s">
        <v>81</v>
      </c>
      <c r="P883" s="124" t="s">
        <v>10</v>
      </c>
      <c r="Q883" s="127" t="s">
        <v>964</v>
      </c>
      <c r="R883" s="91"/>
      <c r="S883" s="56" t="s">
        <v>57</v>
      </c>
      <c r="T883" s="56" t="s">
        <v>14</v>
      </c>
      <c r="U883" s="56"/>
      <c r="V883" s="56"/>
      <c r="W883" s="56"/>
      <c r="X883" s="15" t="s">
        <v>78</v>
      </c>
      <c r="Y883" s="56" t="s">
        <v>63</v>
      </c>
      <c r="Z883" s="56"/>
      <c r="AA883" s="56"/>
      <c r="AB883" s="56"/>
      <c r="AC883" s="56"/>
      <c r="AD883" s="56"/>
      <c r="AE883" s="56"/>
      <c r="AF883" s="56"/>
      <c r="AG883" s="56" t="s">
        <v>62</v>
      </c>
      <c r="AH883" s="56"/>
      <c r="AI883" s="56" t="s">
        <v>79</v>
      </c>
      <c r="AJ883" s="56"/>
      <c r="AK883" s="56" t="s">
        <v>3039</v>
      </c>
      <c r="AL883" s="56"/>
      <c r="AM883" s="101"/>
    </row>
    <row r="884" spans="1:39" ht="12.75" customHeight="1">
      <c r="A884" s="14" t="s">
        <v>77</v>
      </c>
      <c r="B884" s="52" t="s">
        <v>61</v>
      </c>
      <c r="C884" s="52" t="s">
        <v>57</v>
      </c>
      <c r="D884" s="52" t="s">
        <v>57</v>
      </c>
      <c r="E884" s="52"/>
      <c r="F884" s="52"/>
      <c r="G884" s="52"/>
      <c r="H884" s="15" t="s">
        <v>954</v>
      </c>
      <c r="I884" s="52"/>
      <c r="J884" s="42" t="str">
        <f>IF($N$7="By Rows","A11","C02")</f>
        <v>C02</v>
      </c>
      <c r="K884" s="53" t="s">
        <v>42</v>
      </c>
      <c r="L884" s="57"/>
      <c r="M884" s="55"/>
      <c r="N884" s="15" t="s">
        <v>80</v>
      </c>
      <c r="O884" t="s">
        <v>81</v>
      </c>
      <c r="P884" s="124" t="s">
        <v>10</v>
      </c>
      <c r="Q884" s="127" t="s">
        <v>965</v>
      </c>
      <c r="R884" s="91"/>
      <c r="S884" s="56" t="s">
        <v>57</v>
      </c>
      <c r="T884" s="56" t="s">
        <v>14</v>
      </c>
      <c r="U884" s="56"/>
      <c r="V884" s="56"/>
      <c r="W884" s="56"/>
      <c r="X884" s="15" t="s">
        <v>78</v>
      </c>
      <c r="Y884" s="56" t="s">
        <v>63</v>
      </c>
      <c r="Z884" s="56"/>
      <c r="AA884" s="56"/>
      <c r="AB884" s="56"/>
      <c r="AC884" s="56"/>
      <c r="AD884" s="56"/>
      <c r="AE884" s="56"/>
      <c r="AF884" s="56"/>
      <c r="AG884" s="56" t="s">
        <v>62</v>
      </c>
      <c r="AH884" s="56"/>
      <c r="AI884" s="56" t="s">
        <v>79</v>
      </c>
      <c r="AJ884" s="56"/>
      <c r="AK884" s="56" t="s">
        <v>3039</v>
      </c>
      <c r="AL884" s="56"/>
      <c r="AM884" s="102"/>
    </row>
    <row r="885" spans="1:39" ht="12.75" customHeight="1">
      <c r="A885" s="14" t="s">
        <v>77</v>
      </c>
      <c r="B885" s="52" t="s">
        <v>61</v>
      </c>
      <c r="C885" s="52" t="s">
        <v>57</v>
      </c>
      <c r="D885" s="52" t="s">
        <v>57</v>
      </c>
      <c r="E885" s="52"/>
      <c r="F885" s="52"/>
      <c r="G885" s="52"/>
      <c r="H885" s="15" t="s">
        <v>954</v>
      </c>
      <c r="I885" s="52"/>
      <c r="J885" s="42" t="str">
        <f>IF($N$7="By Rows","A12","D02")</f>
        <v>D02</v>
      </c>
      <c r="K885" s="53" t="s">
        <v>42</v>
      </c>
      <c r="L885" s="57"/>
      <c r="M885" s="55"/>
      <c r="N885" s="15" t="s">
        <v>80</v>
      </c>
      <c r="O885" t="s">
        <v>81</v>
      </c>
      <c r="P885" s="124" t="s">
        <v>10</v>
      </c>
      <c r="Q885" s="127" t="s">
        <v>966</v>
      </c>
      <c r="R885" s="91"/>
      <c r="S885" s="56" t="s">
        <v>57</v>
      </c>
      <c r="T885" s="56" t="s">
        <v>14</v>
      </c>
      <c r="U885" s="56"/>
      <c r="V885" s="56"/>
      <c r="W885" s="56"/>
      <c r="X885" s="15" t="s">
        <v>78</v>
      </c>
      <c r="Y885" s="56" t="s">
        <v>63</v>
      </c>
      <c r="Z885" s="56"/>
      <c r="AA885" s="56"/>
      <c r="AB885" s="56"/>
      <c r="AC885" s="56"/>
      <c r="AD885" s="56"/>
      <c r="AE885" s="56"/>
      <c r="AF885" s="56"/>
      <c r="AG885" s="56" t="s">
        <v>62</v>
      </c>
      <c r="AH885" s="56"/>
      <c r="AI885" s="56" t="s">
        <v>79</v>
      </c>
      <c r="AJ885" s="56"/>
      <c r="AK885" s="56" t="s">
        <v>3039</v>
      </c>
      <c r="AL885" s="56"/>
      <c r="AM885" s="103"/>
    </row>
    <row r="886" spans="1:39" ht="12.75" customHeight="1">
      <c r="A886" s="14" t="s">
        <v>77</v>
      </c>
      <c r="B886" s="52" t="s">
        <v>61</v>
      </c>
      <c r="C886" s="52" t="s">
        <v>57</v>
      </c>
      <c r="D886" s="52" t="s">
        <v>57</v>
      </c>
      <c r="E886" s="52"/>
      <c r="F886" s="52"/>
      <c r="G886" s="52"/>
      <c r="H886" s="15" t="s">
        <v>954</v>
      </c>
      <c r="I886" s="52"/>
      <c r="J886" s="42" t="str">
        <f>IF($N$7="By Rows","B01","E02")</f>
        <v>E02</v>
      </c>
      <c r="K886" s="53" t="s">
        <v>42</v>
      </c>
      <c r="L886" s="57"/>
      <c r="M886" s="55"/>
      <c r="N886" s="15" t="s">
        <v>80</v>
      </c>
      <c r="O886" t="s">
        <v>81</v>
      </c>
      <c r="P886" s="124" t="s">
        <v>10</v>
      </c>
      <c r="Q886" s="127" t="s">
        <v>967</v>
      </c>
      <c r="R886" s="91"/>
      <c r="S886" s="56" t="s">
        <v>57</v>
      </c>
      <c r="T886" s="56" t="s">
        <v>14</v>
      </c>
      <c r="U886" s="56"/>
      <c r="V886" s="56"/>
      <c r="W886" s="56"/>
      <c r="X886" s="15" t="s">
        <v>78</v>
      </c>
      <c r="Y886" s="56" t="s">
        <v>63</v>
      </c>
      <c r="Z886" s="56"/>
      <c r="AA886" s="56"/>
      <c r="AB886" s="56"/>
      <c r="AC886" s="56"/>
      <c r="AD886" s="56"/>
      <c r="AE886" s="56"/>
      <c r="AF886" s="56"/>
      <c r="AG886" s="56" t="s">
        <v>62</v>
      </c>
      <c r="AH886" s="56"/>
      <c r="AI886" s="56" t="s">
        <v>79</v>
      </c>
      <c r="AJ886" s="56"/>
      <c r="AK886" s="56" t="s">
        <v>3039</v>
      </c>
      <c r="AL886" s="56"/>
      <c r="AM886" s="103"/>
    </row>
    <row r="887" spans="1:39" ht="12.75" customHeight="1">
      <c r="A887" s="14" t="s">
        <v>77</v>
      </c>
      <c r="B887" s="52" t="s">
        <v>61</v>
      </c>
      <c r="C887" s="52" t="s">
        <v>57</v>
      </c>
      <c r="D887" s="52" t="s">
        <v>57</v>
      </c>
      <c r="E887" s="52"/>
      <c r="F887" s="52"/>
      <c r="G887" s="52"/>
      <c r="H887" s="15" t="s">
        <v>954</v>
      </c>
      <c r="I887" s="52"/>
      <c r="J887" s="42" t="str">
        <f>IF($N$7="By Rows","B02","F02")</f>
        <v>F02</v>
      </c>
      <c r="K887" s="53" t="s">
        <v>42</v>
      </c>
      <c r="L887" s="57"/>
      <c r="M887" s="55"/>
      <c r="N887" s="15" t="s">
        <v>80</v>
      </c>
      <c r="O887" t="s">
        <v>81</v>
      </c>
      <c r="P887" s="124" t="s">
        <v>10</v>
      </c>
      <c r="Q887" s="127" t="s">
        <v>968</v>
      </c>
      <c r="R887" s="91"/>
      <c r="S887" s="56" t="s">
        <v>57</v>
      </c>
      <c r="T887" s="56" t="s">
        <v>14</v>
      </c>
      <c r="U887" s="56"/>
      <c r="V887" s="56"/>
      <c r="W887" s="56"/>
      <c r="X887" s="15" t="s">
        <v>78</v>
      </c>
      <c r="Y887" s="56" t="s">
        <v>63</v>
      </c>
      <c r="Z887" s="56"/>
      <c r="AA887" s="56"/>
      <c r="AB887" s="56"/>
      <c r="AC887" s="56"/>
      <c r="AD887" s="56"/>
      <c r="AE887" s="56"/>
      <c r="AF887" s="56"/>
      <c r="AG887" s="56" t="s">
        <v>62</v>
      </c>
      <c r="AH887" s="56"/>
      <c r="AI887" s="56" t="s">
        <v>79</v>
      </c>
      <c r="AJ887" s="56"/>
      <c r="AK887" s="56" t="s">
        <v>3039</v>
      </c>
      <c r="AL887" s="56"/>
      <c r="AM887" s="103"/>
    </row>
    <row r="888" spans="1:39" ht="12.75" customHeight="1">
      <c r="A888" s="14" t="s">
        <v>77</v>
      </c>
      <c r="B888" s="52" t="s">
        <v>61</v>
      </c>
      <c r="C888" s="52" t="s">
        <v>57</v>
      </c>
      <c r="D888" s="52" t="s">
        <v>57</v>
      </c>
      <c r="E888" s="52"/>
      <c r="F888" s="52"/>
      <c r="G888" s="52"/>
      <c r="H888" s="15" t="s">
        <v>954</v>
      </c>
      <c r="I888" s="52"/>
      <c r="J888" s="42" t="str">
        <f>IF($N$7="By Rows","B03","G02")</f>
        <v>G02</v>
      </c>
      <c r="K888" s="53" t="s">
        <v>42</v>
      </c>
      <c r="L888" s="57"/>
      <c r="M888" s="55"/>
      <c r="N888" s="15" t="s">
        <v>80</v>
      </c>
      <c r="O888" t="s">
        <v>81</v>
      </c>
      <c r="P888" s="124" t="s">
        <v>10</v>
      </c>
      <c r="Q888" s="127" t="s">
        <v>969</v>
      </c>
      <c r="R888" s="91"/>
      <c r="S888" s="56" t="s">
        <v>57</v>
      </c>
      <c r="T888" s="56" t="s">
        <v>14</v>
      </c>
      <c r="U888" s="56"/>
      <c r="V888" s="56"/>
      <c r="W888" s="56"/>
      <c r="X888" s="15" t="s">
        <v>78</v>
      </c>
      <c r="Y888" s="56" t="s">
        <v>63</v>
      </c>
      <c r="Z888" s="56"/>
      <c r="AA888" s="56"/>
      <c r="AB888" s="56"/>
      <c r="AC888" s="56"/>
      <c r="AD888" s="56"/>
      <c r="AE888" s="56"/>
      <c r="AF888" s="56"/>
      <c r="AG888" s="56" t="s">
        <v>62</v>
      </c>
      <c r="AH888" s="56"/>
      <c r="AI888" s="56" t="s">
        <v>79</v>
      </c>
      <c r="AJ888" s="56"/>
      <c r="AK888" s="56" t="s">
        <v>3039</v>
      </c>
      <c r="AL888" s="56"/>
      <c r="AM888" s="103"/>
    </row>
    <row r="889" spans="1:39" ht="12.75" customHeight="1" thickBot="1">
      <c r="A889" s="14" t="s">
        <v>77</v>
      </c>
      <c r="B889" s="52" t="s">
        <v>61</v>
      </c>
      <c r="C889" s="52" t="s">
        <v>57</v>
      </c>
      <c r="D889" s="52" t="s">
        <v>57</v>
      </c>
      <c r="E889" s="52"/>
      <c r="F889" s="52"/>
      <c r="G889" s="52"/>
      <c r="H889" s="15" t="s">
        <v>954</v>
      </c>
      <c r="I889" s="52"/>
      <c r="J889" s="42" t="str">
        <f>IF($N$7="By Rows","B04","H02")</f>
        <v>H02</v>
      </c>
      <c r="K889" s="53" t="s">
        <v>42</v>
      </c>
      <c r="L889" s="57"/>
      <c r="M889" s="55"/>
      <c r="N889" s="15" t="s">
        <v>80</v>
      </c>
      <c r="O889" t="s">
        <v>81</v>
      </c>
      <c r="P889" s="124" t="s">
        <v>10</v>
      </c>
      <c r="Q889" s="127" t="s">
        <v>970</v>
      </c>
      <c r="R889" s="91"/>
      <c r="S889" s="56" t="s">
        <v>57</v>
      </c>
      <c r="T889" s="56" t="s">
        <v>14</v>
      </c>
      <c r="U889" s="56"/>
      <c r="V889" s="56"/>
      <c r="W889" s="56"/>
      <c r="X889" s="15" t="s">
        <v>78</v>
      </c>
      <c r="Y889" s="56" t="s">
        <v>63</v>
      </c>
      <c r="Z889" s="56"/>
      <c r="AA889" s="56"/>
      <c r="AB889" s="56"/>
      <c r="AC889" s="56"/>
      <c r="AD889" s="56"/>
      <c r="AE889" s="56"/>
      <c r="AF889" s="56"/>
      <c r="AG889" s="56" t="s">
        <v>62</v>
      </c>
      <c r="AH889" s="56"/>
      <c r="AI889" s="56" t="s">
        <v>79</v>
      </c>
      <c r="AJ889" s="56"/>
      <c r="AK889" s="56" t="s">
        <v>3039</v>
      </c>
      <c r="AL889" s="56"/>
      <c r="AM889" s="104"/>
    </row>
    <row r="890" spans="1:39" ht="12.75" customHeight="1">
      <c r="A890" s="14" t="s">
        <v>77</v>
      </c>
      <c r="B890" s="52" t="s">
        <v>61</v>
      </c>
      <c r="C890" s="52" t="s">
        <v>57</v>
      </c>
      <c r="D890" s="52" t="s">
        <v>57</v>
      </c>
      <c r="E890" s="52"/>
      <c r="F890" s="52"/>
      <c r="G890" s="52"/>
      <c r="H890" s="15" t="s">
        <v>954</v>
      </c>
      <c r="I890" s="52"/>
      <c r="J890" s="42" t="str">
        <f>IF($N$7="By Rows","B05","A03")</f>
        <v>A03</v>
      </c>
      <c r="K890" s="53" t="s">
        <v>42</v>
      </c>
      <c r="L890" s="57"/>
      <c r="M890" s="55"/>
      <c r="N890" s="15" t="s">
        <v>80</v>
      </c>
      <c r="O890" t="s">
        <v>81</v>
      </c>
      <c r="P890" s="124" t="s">
        <v>10</v>
      </c>
      <c r="Q890" s="127" t="s">
        <v>971</v>
      </c>
      <c r="R890" s="91"/>
      <c r="S890" s="56" t="s">
        <v>57</v>
      </c>
      <c r="T890" s="56" t="s">
        <v>14</v>
      </c>
      <c r="U890" s="56"/>
      <c r="V890" s="56"/>
      <c r="W890" s="56"/>
      <c r="X890" s="15" t="s">
        <v>78</v>
      </c>
      <c r="Y890" s="56" t="s">
        <v>63</v>
      </c>
      <c r="Z890" s="56"/>
      <c r="AA890" s="56"/>
      <c r="AB890" s="56"/>
      <c r="AC890" s="56"/>
      <c r="AD890" s="56"/>
      <c r="AE890" s="56"/>
      <c r="AF890" s="56"/>
      <c r="AG890" s="56" t="s">
        <v>62</v>
      </c>
      <c r="AH890" s="56"/>
      <c r="AI890" s="56" t="s">
        <v>79</v>
      </c>
      <c r="AJ890" s="56"/>
      <c r="AK890" s="56" t="s">
        <v>3039</v>
      </c>
      <c r="AL890" s="56"/>
      <c r="AM890" s="100"/>
    </row>
    <row r="891" spans="1:39" ht="12.75" customHeight="1">
      <c r="A891" s="14" t="s">
        <v>77</v>
      </c>
      <c r="B891" s="52" t="s">
        <v>61</v>
      </c>
      <c r="C891" s="52" t="s">
        <v>57</v>
      </c>
      <c r="D891" s="52" t="s">
        <v>57</v>
      </c>
      <c r="E891" s="52"/>
      <c r="F891" s="52"/>
      <c r="G891" s="52"/>
      <c r="H891" s="15" t="s">
        <v>954</v>
      </c>
      <c r="I891" s="52"/>
      <c r="J891" s="42" t="str">
        <f>IF($N$7="By Rows","B06","B03")</f>
        <v>B03</v>
      </c>
      <c r="K891" s="53" t="s">
        <v>42</v>
      </c>
      <c r="L891" s="57"/>
      <c r="M891" s="55"/>
      <c r="N891" s="15" t="s">
        <v>80</v>
      </c>
      <c r="O891" t="s">
        <v>81</v>
      </c>
      <c r="P891" s="124" t="s">
        <v>10</v>
      </c>
      <c r="Q891" s="127" t="s">
        <v>972</v>
      </c>
      <c r="R891" s="91"/>
      <c r="S891" s="56" t="s">
        <v>57</v>
      </c>
      <c r="T891" s="56" t="s">
        <v>14</v>
      </c>
      <c r="U891" s="56"/>
      <c r="V891" s="56"/>
      <c r="W891" s="56"/>
      <c r="X891" s="15" t="s">
        <v>78</v>
      </c>
      <c r="Y891" s="56" t="s">
        <v>63</v>
      </c>
      <c r="Z891" s="56"/>
      <c r="AA891" s="56"/>
      <c r="AB891" s="56"/>
      <c r="AC891" s="56"/>
      <c r="AD891" s="56"/>
      <c r="AE891" s="56"/>
      <c r="AF891" s="56"/>
      <c r="AG891" s="56" t="s">
        <v>62</v>
      </c>
      <c r="AH891" s="56"/>
      <c r="AI891" s="56" t="s">
        <v>79</v>
      </c>
      <c r="AJ891" s="56"/>
      <c r="AK891" s="56" t="s">
        <v>3039</v>
      </c>
      <c r="AL891" s="56"/>
      <c r="AM891" s="101"/>
    </row>
    <row r="892" spans="1:39" ht="12.75" customHeight="1">
      <c r="A892" s="14" t="s">
        <v>77</v>
      </c>
      <c r="B892" s="52" t="s">
        <v>61</v>
      </c>
      <c r="C892" s="52" t="s">
        <v>57</v>
      </c>
      <c r="D892" s="52" t="s">
        <v>57</v>
      </c>
      <c r="E892" s="52"/>
      <c r="F892" s="52"/>
      <c r="G892" s="52"/>
      <c r="H892" s="15" t="s">
        <v>954</v>
      </c>
      <c r="I892" s="52"/>
      <c r="J892" s="42" t="str">
        <f>IF($N$7="By Rows","B07","C03")</f>
        <v>C03</v>
      </c>
      <c r="K892" s="53" t="s">
        <v>42</v>
      </c>
      <c r="L892" s="57"/>
      <c r="M892" s="55"/>
      <c r="N892" s="15" t="s">
        <v>80</v>
      </c>
      <c r="O892" t="s">
        <v>81</v>
      </c>
      <c r="P892" s="124" t="s">
        <v>10</v>
      </c>
      <c r="Q892" s="127" t="s">
        <v>973</v>
      </c>
      <c r="R892" s="91"/>
      <c r="S892" s="56" t="s">
        <v>57</v>
      </c>
      <c r="T892" s="56" t="s">
        <v>14</v>
      </c>
      <c r="U892" s="56"/>
      <c r="V892" s="56"/>
      <c r="W892" s="56"/>
      <c r="X892" s="15" t="s">
        <v>78</v>
      </c>
      <c r="Y892" s="56" t="s">
        <v>63</v>
      </c>
      <c r="Z892" s="56"/>
      <c r="AA892" s="56"/>
      <c r="AB892" s="56"/>
      <c r="AC892" s="56"/>
      <c r="AD892" s="56"/>
      <c r="AE892" s="56"/>
      <c r="AF892" s="56"/>
      <c r="AG892" s="56" t="s">
        <v>62</v>
      </c>
      <c r="AH892" s="56"/>
      <c r="AI892" s="56" t="s">
        <v>79</v>
      </c>
      <c r="AJ892" s="56"/>
      <c r="AK892" s="56" t="s">
        <v>3039</v>
      </c>
      <c r="AL892" s="56"/>
      <c r="AM892" s="102"/>
    </row>
    <row r="893" spans="1:39" ht="12.75" customHeight="1">
      <c r="A893" s="14" t="s">
        <v>77</v>
      </c>
      <c r="B893" s="52" t="s">
        <v>61</v>
      </c>
      <c r="C893" s="52" t="s">
        <v>57</v>
      </c>
      <c r="D893" s="52" t="s">
        <v>57</v>
      </c>
      <c r="E893" s="52"/>
      <c r="F893" s="52"/>
      <c r="G893" s="52"/>
      <c r="H893" s="15" t="s">
        <v>954</v>
      </c>
      <c r="I893" s="52"/>
      <c r="J893" s="42" t="str">
        <f>IF($N$7="By Rows","B08","D03")</f>
        <v>D03</v>
      </c>
      <c r="K893" s="53" t="s">
        <v>42</v>
      </c>
      <c r="L893" s="57"/>
      <c r="M893" s="55"/>
      <c r="N893" s="15" t="s">
        <v>80</v>
      </c>
      <c r="O893" t="s">
        <v>81</v>
      </c>
      <c r="P893" s="124" t="s">
        <v>10</v>
      </c>
      <c r="Q893" s="127" t="s">
        <v>974</v>
      </c>
      <c r="R893" s="91"/>
      <c r="S893" s="56" t="s">
        <v>57</v>
      </c>
      <c r="T893" s="56" t="s">
        <v>14</v>
      </c>
      <c r="U893" s="56"/>
      <c r="V893" s="56"/>
      <c r="W893" s="56"/>
      <c r="X893" s="15" t="s">
        <v>78</v>
      </c>
      <c r="Y893" s="56" t="s">
        <v>63</v>
      </c>
      <c r="Z893" s="56"/>
      <c r="AA893" s="56"/>
      <c r="AB893" s="56"/>
      <c r="AC893" s="56"/>
      <c r="AD893" s="56"/>
      <c r="AE893" s="56"/>
      <c r="AF893" s="56"/>
      <c r="AG893" s="56" t="s">
        <v>62</v>
      </c>
      <c r="AH893" s="56"/>
      <c r="AI893" s="56" t="s">
        <v>79</v>
      </c>
      <c r="AJ893" s="56"/>
      <c r="AK893" s="56" t="s">
        <v>3039</v>
      </c>
      <c r="AL893" s="56"/>
      <c r="AM893" s="103"/>
    </row>
    <row r="894" spans="1:39" ht="12.75" customHeight="1">
      <c r="A894" s="14" t="s">
        <v>77</v>
      </c>
      <c r="B894" s="52" t="s">
        <v>61</v>
      </c>
      <c r="C894" s="52" t="s">
        <v>57</v>
      </c>
      <c r="D894" s="52" t="s">
        <v>57</v>
      </c>
      <c r="E894" s="52"/>
      <c r="F894" s="52"/>
      <c r="G894" s="52"/>
      <c r="H894" s="15" t="s">
        <v>954</v>
      </c>
      <c r="I894" s="52"/>
      <c r="J894" s="42" t="str">
        <f>IF($N$7="By Rows","B09","E03")</f>
        <v>E03</v>
      </c>
      <c r="K894" s="53" t="s">
        <v>42</v>
      </c>
      <c r="L894" s="57"/>
      <c r="M894" s="55"/>
      <c r="N894" s="15" t="s">
        <v>80</v>
      </c>
      <c r="O894" t="s">
        <v>81</v>
      </c>
      <c r="P894" s="124" t="s">
        <v>10</v>
      </c>
      <c r="Q894" s="127" t="s">
        <v>975</v>
      </c>
      <c r="R894" s="91"/>
      <c r="S894" s="56" t="s">
        <v>57</v>
      </c>
      <c r="T894" s="56" t="s">
        <v>14</v>
      </c>
      <c r="U894" s="56"/>
      <c r="V894" s="56"/>
      <c r="W894" s="56"/>
      <c r="X894" s="15" t="s">
        <v>78</v>
      </c>
      <c r="Y894" s="56" t="s">
        <v>63</v>
      </c>
      <c r="Z894" s="56"/>
      <c r="AA894" s="56"/>
      <c r="AB894" s="56"/>
      <c r="AC894" s="56"/>
      <c r="AD894" s="56"/>
      <c r="AE894" s="56"/>
      <c r="AF894" s="56"/>
      <c r="AG894" s="56" t="s">
        <v>62</v>
      </c>
      <c r="AH894" s="56"/>
      <c r="AI894" s="56" t="s">
        <v>79</v>
      </c>
      <c r="AJ894" s="56"/>
      <c r="AK894" s="56" t="s">
        <v>3039</v>
      </c>
      <c r="AL894" s="56"/>
      <c r="AM894" s="103"/>
    </row>
    <row r="895" spans="1:39" ht="12.75" customHeight="1">
      <c r="A895" s="14" t="s">
        <v>77</v>
      </c>
      <c r="B895" s="52" t="s">
        <v>61</v>
      </c>
      <c r="C895" s="52" t="s">
        <v>57</v>
      </c>
      <c r="D895" s="52" t="s">
        <v>57</v>
      </c>
      <c r="E895" s="52"/>
      <c r="F895" s="52"/>
      <c r="G895" s="52"/>
      <c r="H895" s="15" t="s">
        <v>954</v>
      </c>
      <c r="I895" s="52"/>
      <c r="J895" s="42" t="str">
        <f>IF($N$7="By Rows","B10","F03")</f>
        <v>F03</v>
      </c>
      <c r="K895" s="53" t="s">
        <v>42</v>
      </c>
      <c r="L895" s="57"/>
      <c r="M895" s="55"/>
      <c r="N895" s="15" t="s">
        <v>80</v>
      </c>
      <c r="O895" t="s">
        <v>81</v>
      </c>
      <c r="P895" s="124" t="s">
        <v>10</v>
      </c>
      <c r="Q895" s="127" t="s">
        <v>976</v>
      </c>
      <c r="R895" s="91"/>
      <c r="S895" s="56" t="s">
        <v>57</v>
      </c>
      <c r="T895" s="56" t="s">
        <v>14</v>
      </c>
      <c r="U895" s="56"/>
      <c r="V895" s="56"/>
      <c r="W895" s="56"/>
      <c r="X895" s="15" t="s">
        <v>78</v>
      </c>
      <c r="Y895" s="56" t="s">
        <v>63</v>
      </c>
      <c r="Z895" s="56"/>
      <c r="AA895" s="56"/>
      <c r="AB895" s="56"/>
      <c r="AC895" s="56"/>
      <c r="AD895" s="56"/>
      <c r="AE895" s="56"/>
      <c r="AF895" s="56"/>
      <c r="AG895" s="56" t="s">
        <v>62</v>
      </c>
      <c r="AH895" s="56"/>
      <c r="AI895" s="56" t="s">
        <v>79</v>
      </c>
      <c r="AJ895" s="56"/>
      <c r="AK895" s="56" t="s">
        <v>3039</v>
      </c>
      <c r="AL895" s="56"/>
      <c r="AM895" s="103"/>
    </row>
    <row r="896" spans="1:39" ht="12.75" customHeight="1">
      <c r="A896" s="14" t="s">
        <v>77</v>
      </c>
      <c r="B896" s="52" t="s">
        <v>61</v>
      </c>
      <c r="C896" s="52" t="s">
        <v>57</v>
      </c>
      <c r="D896" s="52" t="s">
        <v>57</v>
      </c>
      <c r="E896" s="52"/>
      <c r="F896" s="52"/>
      <c r="G896" s="52"/>
      <c r="H896" s="15" t="s">
        <v>954</v>
      </c>
      <c r="I896" s="52"/>
      <c r="J896" s="42" t="str">
        <f>IF($N$7="By Rows","B11","G03")</f>
        <v>G03</v>
      </c>
      <c r="K896" s="53" t="s">
        <v>42</v>
      </c>
      <c r="L896" s="57"/>
      <c r="M896" s="55"/>
      <c r="N896" s="15" t="s">
        <v>80</v>
      </c>
      <c r="O896" t="s">
        <v>81</v>
      </c>
      <c r="P896" s="124" t="s">
        <v>10</v>
      </c>
      <c r="Q896" s="127" t="s">
        <v>977</v>
      </c>
      <c r="R896" s="91"/>
      <c r="S896" s="56" t="s">
        <v>57</v>
      </c>
      <c r="T896" s="56" t="s">
        <v>14</v>
      </c>
      <c r="U896" s="56"/>
      <c r="V896" s="56"/>
      <c r="W896" s="56"/>
      <c r="X896" s="15" t="s">
        <v>78</v>
      </c>
      <c r="Y896" s="56" t="s">
        <v>63</v>
      </c>
      <c r="Z896" s="56"/>
      <c r="AA896" s="56"/>
      <c r="AB896" s="56"/>
      <c r="AC896" s="56"/>
      <c r="AD896" s="56"/>
      <c r="AE896" s="56"/>
      <c r="AF896" s="56"/>
      <c r="AG896" s="56" t="s">
        <v>62</v>
      </c>
      <c r="AH896" s="56"/>
      <c r="AI896" s="56" t="s">
        <v>79</v>
      </c>
      <c r="AJ896" s="56"/>
      <c r="AK896" s="56" t="s">
        <v>3039</v>
      </c>
      <c r="AL896" s="56"/>
      <c r="AM896" s="103"/>
    </row>
    <row r="897" spans="1:39" ht="12.75" customHeight="1" thickBot="1">
      <c r="A897" s="14" t="s">
        <v>77</v>
      </c>
      <c r="B897" s="52" t="s">
        <v>61</v>
      </c>
      <c r="C897" s="52" t="s">
        <v>57</v>
      </c>
      <c r="D897" s="52" t="s">
        <v>57</v>
      </c>
      <c r="E897" s="52"/>
      <c r="F897" s="52"/>
      <c r="G897" s="52"/>
      <c r="H897" s="15" t="s">
        <v>954</v>
      </c>
      <c r="I897" s="52"/>
      <c r="J897" s="42" t="str">
        <f>IF($N$7="By Rows","B12","H03")</f>
        <v>H03</v>
      </c>
      <c r="K897" s="53" t="s">
        <v>42</v>
      </c>
      <c r="L897" s="57"/>
      <c r="M897" s="55"/>
      <c r="N897" s="15" t="s">
        <v>80</v>
      </c>
      <c r="O897" t="s">
        <v>81</v>
      </c>
      <c r="P897" s="124" t="s">
        <v>10</v>
      </c>
      <c r="Q897" s="127" t="s">
        <v>978</v>
      </c>
      <c r="R897" s="91"/>
      <c r="S897" s="56" t="s">
        <v>57</v>
      </c>
      <c r="T897" s="56" t="s">
        <v>14</v>
      </c>
      <c r="U897" s="56"/>
      <c r="V897" s="56"/>
      <c r="W897" s="56"/>
      <c r="X897" s="15" t="s">
        <v>78</v>
      </c>
      <c r="Y897" s="56" t="s">
        <v>63</v>
      </c>
      <c r="Z897" s="56"/>
      <c r="AA897" s="56"/>
      <c r="AB897" s="56"/>
      <c r="AC897" s="56"/>
      <c r="AD897" s="56"/>
      <c r="AE897" s="56"/>
      <c r="AF897" s="56"/>
      <c r="AG897" s="56" t="s">
        <v>62</v>
      </c>
      <c r="AH897" s="56"/>
      <c r="AI897" s="56" t="s">
        <v>79</v>
      </c>
      <c r="AJ897" s="56"/>
      <c r="AK897" s="56" t="s">
        <v>3039</v>
      </c>
      <c r="AL897" s="56"/>
      <c r="AM897" s="104"/>
    </row>
    <row r="898" spans="1:39" ht="12.75" customHeight="1">
      <c r="A898" s="14" t="s">
        <v>77</v>
      </c>
      <c r="B898" s="52" t="s">
        <v>61</v>
      </c>
      <c r="C898" s="52" t="s">
        <v>57</v>
      </c>
      <c r="D898" s="52" t="s">
        <v>57</v>
      </c>
      <c r="E898" s="52"/>
      <c r="F898" s="52"/>
      <c r="G898" s="52"/>
      <c r="H898" s="15" t="s">
        <v>954</v>
      </c>
      <c r="I898" s="52"/>
      <c r="J898" s="42" t="str">
        <f>IF($N$7="By Rows","C01","A04")</f>
        <v>A04</v>
      </c>
      <c r="K898" s="53" t="s">
        <v>42</v>
      </c>
      <c r="L898" s="57"/>
      <c r="M898" s="55"/>
      <c r="N898" s="15" t="s">
        <v>80</v>
      </c>
      <c r="O898" t="s">
        <v>81</v>
      </c>
      <c r="P898" s="124" t="s">
        <v>10</v>
      </c>
      <c r="Q898" s="127" t="s">
        <v>979</v>
      </c>
      <c r="R898" s="91"/>
      <c r="S898" s="56" t="s">
        <v>57</v>
      </c>
      <c r="T898" s="56" t="s">
        <v>14</v>
      </c>
      <c r="U898" s="56"/>
      <c r="V898" s="56"/>
      <c r="W898" s="56"/>
      <c r="X898" s="15" t="s">
        <v>78</v>
      </c>
      <c r="Y898" s="56" t="s">
        <v>63</v>
      </c>
      <c r="Z898" s="56"/>
      <c r="AA898" s="56"/>
      <c r="AB898" s="56"/>
      <c r="AC898" s="56"/>
      <c r="AD898" s="56"/>
      <c r="AE898" s="56"/>
      <c r="AF898" s="56"/>
      <c r="AG898" s="56" t="s">
        <v>62</v>
      </c>
      <c r="AH898" s="56"/>
      <c r="AI898" s="56" t="s">
        <v>79</v>
      </c>
      <c r="AJ898" s="56"/>
      <c r="AK898" s="56" t="s">
        <v>3039</v>
      </c>
      <c r="AL898" s="56"/>
      <c r="AM898" s="100"/>
    </row>
    <row r="899" spans="1:39" ht="12.75" customHeight="1">
      <c r="A899" s="14" t="s">
        <v>77</v>
      </c>
      <c r="B899" s="52" t="s">
        <v>61</v>
      </c>
      <c r="C899" s="52" t="s">
        <v>57</v>
      </c>
      <c r="D899" s="52" t="s">
        <v>57</v>
      </c>
      <c r="E899" s="52"/>
      <c r="F899" s="52"/>
      <c r="G899" s="52"/>
      <c r="H899" s="15" t="s">
        <v>954</v>
      </c>
      <c r="I899" s="52"/>
      <c r="J899" s="42" t="str">
        <f>IF($N$7="By Rows","C02","B04")</f>
        <v>B04</v>
      </c>
      <c r="K899" s="53" t="s">
        <v>42</v>
      </c>
      <c r="L899" s="57"/>
      <c r="M899" s="55"/>
      <c r="N899" s="15" t="s">
        <v>80</v>
      </c>
      <c r="O899" t="s">
        <v>81</v>
      </c>
      <c r="P899" s="124" t="s">
        <v>10</v>
      </c>
      <c r="Q899" s="127" t="s">
        <v>980</v>
      </c>
      <c r="R899" s="91"/>
      <c r="S899" s="56" t="s">
        <v>57</v>
      </c>
      <c r="T899" s="56" t="s">
        <v>14</v>
      </c>
      <c r="U899" s="56"/>
      <c r="V899" s="56"/>
      <c r="W899" s="56"/>
      <c r="X899" s="15" t="s">
        <v>78</v>
      </c>
      <c r="Y899" s="56" t="s">
        <v>63</v>
      </c>
      <c r="Z899" s="56"/>
      <c r="AA899" s="56"/>
      <c r="AB899" s="56"/>
      <c r="AC899" s="56"/>
      <c r="AD899" s="56"/>
      <c r="AE899" s="56"/>
      <c r="AF899" s="56"/>
      <c r="AG899" s="56" t="s">
        <v>62</v>
      </c>
      <c r="AH899" s="56"/>
      <c r="AI899" s="56" t="s">
        <v>79</v>
      </c>
      <c r="AJ899" s="56"/>
      <c r="AK899" s="56" t="s">
        <v>3039</v>
      </c>
      <c r="AL899" s="56"/>
      <c r="AM899" s="101"/>
    </row>
    <row r="900" spans="1:39" ht="12.75" customHeight="1">
      <c r="A900" s="14" t="s">
        <v>77</v>
      </c>
      <c r="B900" s="52" t="s">
        <v>61</v>
      </c>
      <c r="C900" s="52" t="s">
        <v>57</v>
      </c>
      <c r="D900" s="52" t="s">
        <v>57</v>
      </c>
      <c r="E900" s="52"/>
      <c r="F900" s="52"/>
      <c r="G900" s="52"/>
      <c r="H900" s="15" t="s">
        <v>954</v>
      </c>
      <c r="I900" s="52"/>
      <c r="J900" s="42" t="str">
        <f>IF($N$7="By Rows","C03","C04")</f>
        <v>C04</v>
      </c>
      <c r="K900" s="53" t="s">
        <v>42</v>
      </c>
      <c r="L900" s="57"/>
      <c r="M900" s="55"/>
      <c r="N900" s="15" t="s">
        <v>80</v>
      </c>
      <c r="O900" t="s">
        <v>81</v>
      </c>
      <c r="P900" s="124" t="s">
        <v>10</v>
      </c>
      <c r="Q900" s="127" t="s">
        <v>981</v>
      </c>
      <c r="R900" s="91"/>
      <c r="S900" s="56" t="s">
        <v>57</v>
      </c>
      <c r="T900" s="56" t="s">
        <v>14</v>
      </c>
      <c r="U900" s="56"/>
      <c r="V900" s="56"/>
      <c r="W900" s="56"/>
      <c r="X900" s="15" t="s">
        <v>78</v>
      </c>
      <c r="Y900" s="56" t="s">
        <v>63</v>
      </c>
      <c r="Z900" s="56"/>
      <c r="AA900" s="56"/>
      <c r="AB900" s="56"/>
      <c r="AC900" s="56"/>
      <c r="AD900" s="56"/>
      <c r="AE900" s="56"/>
      <c r="AF900" s="56"/>
      <c r="AG900" s="56" t="s">
        <v>62</v>
      </c>
      <c r="AH900" s="56"/>
      <c r="AI900" s="56" t="s">
        <v>79</v>
      </c>
      <c r="AJ900" s="56"/>
      <c r="AK900" s="56" t="s">
        <v>3039</v>
      </c>
      <c r="AL900" s="56"/>
      <c r="AM900" s="102"/>
    </row>
    <row r="901" spans="1:39" ht="12.75" customHeight="1">
      <c r="A901" s="14" t="s">
        <v>77</v>
      </c>
      <c r="B901" s="52" t="s">
        <v>61</v>
      </c>
      <c r="C901" s="52" t="s">
        <v>57</v>
      </c>
      <c r="D901" s="52" t="s">
        <v>57</v>
      </c>
      <c r="E901" s="52"/>
      <c r="F901" s="52"/>
      <c r="G901" s="52"/>
      <c r="H901" s="15" t="s">
        <v>954</v>
      </c>
      <c r="I901" s="52"/>
      <c r="J901" s="42" t="str">
        <f>IF($N$7="By Rows","C04","D04")</f>
        <v>D04</v>
      </c>
      <c r="K901" s="53" t="s">
        <v>42</v>
      </c>
      <c r="L901" s="57"/>
      <c r="M901" s="55"/>
      <c r="N901" s="15" t="s">
        <v>80</v>
      </c>
      <c r="O901" t="s">
        <v>81</v>
      </c>
      <c r="P901" s="124" t="s">
        <v>10</v>
      </c>
      <c r="Q901" s="127" t="s">
        <v>982</v>
      </c>
      <c r="R901" s="91"/>
      <c r="S901" s="56" t="s">
        <v>57</v>
      </c>
      <c r="T901" s="56" t="s">
        <v>14</v>
      </c>
      <c r="U901" s="56"/>
      <c r="V901" s="56"/>
      <c r="W901" s="56"/>
      <c r="X901" s="15" t="s">
        <v>78</v>
      </c>
      <c r="Y901" s="56" t="s">
        <v>63</v>
      </c>
      <c r="Z901" s="56"/>
      <c r="AA901" s="56"/>
      <c r="AB901" s="56"/>
      <c r="AC901" s="56"/>
      <c r="AD901" s="56"/>
      <c r="AE901" s="56"/>
      <c r="AF901" s="56"/>
      <c r="AG901" s="56" t="s">
        <v>62</v>
      </c>
      <c r="AH901" s="56"/>
      <c r="AI901" s="56" t="s">
        <v>79</v>
      </c>
      <c r="AJ901" s="56"/>
      <c r="AK901" s="56" t="s">
        <v>3039</v>
      </c>
      <c r="AL901" s="56"/>
      <c r="AM901" s="103"/>
    </row>
    <row r="902" spans="1:39" ht="12.75" customHeight="1">
      <c r="A902" s="14" t="s">
        <v>77</v>
      </c>
      <c r="B902" s="52" t="s">
        <v>61</v>
      </c>
      <c r="C902" s="52" t="s">
        <v>57</v>
      </c>
      <c r="D902" s="52" t="s">
        <v>57</v>
      </c>
      <c r="E902" s="52"/>
      <c r="F902" s="52"/>
      <c r="G902" s="52"/>
      <c r="H902" s="15" t="s">
        <v>954</v>
      </c>
      <c r="I902" s="52"/>
      <c r="J902" s="42" t="str">
        <f>IF($N$7="By Rows","C05","E04")</f>
        <v>E04</v>
      </c>
      <c r="K902" s="53" t="s">
        <v>42</v>
      </c>
      <c r="L902" s="57"/>
      <c r="M902" s="55"/>
      <c r="N902" s="15" t="s">
        <v>80</v>
      </c>
      <c r="O902" t="s">
        <v>81</v>
      </c>
      <c r="P902" s="124" t="s">
        <v>10</v>
      </c>
      <c r="Q902" s="127" t="s">
        <v>983</v>
      </c>
      <c r="R902" s="91"/>
      <c r="S902" s="56" t="s">
        <v>57</v>
      </c>
      <c r="T902" s="56" t="s">
        <v>14</v>
      </c>
      <c r="U902" s="56"/>
      <c r="V902" s="56"/>
      <c r="W902" s="56"/>
      <c r="X902" s="15" t="s">
        <v>78</v>
      </c>
      <c r="Y902" s="56" t="s">
        <v>63</v>
      </c>
      <c r="Z902" s="56"/>
      <c r="AA902" s="56"/>
      <c r="AB902" s="56"/>
      <c r="AC902" s="56"/>
      <c r="AD902" s="56"/>
      <c r="AE902" s="56"/>
      <c r="AF902" s="56"/>
      <c r="AG902" s="56" t="s">
        <v>62</v>
      </c>
      <c r="AH902" s="56"/>
      <c r="AI902" s="56" t="s">
        <v>79</v>
      </c>
      <c r="AJ902" s="56"/>
      <c r="AK902" s="56" t="s">
        <v>3039</v>
      </c>
      <c r="AL902" s="56"/>
      <c r="AM902" s="103"/>
    </row>
    <row r="903" spans="1:39" ht="12.75" customHeight="1">
      <c r="A903" s="14" t="s">
        <v>77</v>
      </c>
      <c r="B903" s="52" t="s">
        <v>61</v>
      </c>
      <c r="C903" s="52" t="s">
        <v>57</v>
      </c>
      <c r="D903" s="52" t="s">
        <v>57</v>
      </c>
      <c r="E903" s="52"/>
      <c r="F903" s="52"/>
      <c r="G903" s="52"/>
      <c r="H903" s="15" t="s">
        <v>954</v>
      </c>
      <c r="I903" s="52"/>
      <c r="J903" s="42" t="str">
        <f>IF($N$7="By Rows","C06","F04")</f>
        <v>F04</v>
      </c>
      <c r="K903" s="53" t="s">
        <v>42</v>
      </c>
      <c r="L903" s="57"/>
      <c r="M903" s="55"/>
      <c r="N903" s="15" t="s">
        <v>80</v>
      </c>
      <c r="O903" t="s">
        <v>81</v>
      </c>
      <c r="P903" s="124" t="s">
        <v>10</v>
      </c>
      <c r="Q903" s="127" t="s">
        <v>984</v>
      </c>
      <c r="R903" s="91"/>
      <c r="S903" s="56" t="s">
        <v>57</v>
      </c>
      <c r="T903" s="56" t="s">
        <v>14</v>
      </c>
      <c r="U903" s="56"/>
      <c r="V903" s="56"/>
      <c r="W903" s="56"/>
      <c r="X903" s="15" t="s">
        <v>78</v>
      </c>
      <c r="Y903" s="56" t="s">
        <v>63</v>
      </c>
      <c r="Z903" s="56"/>
      <c r="AA903" s="56"/>
      <c r="AB903" s="56"/>
      <c r="AC903" s="56"/>
      <c r="AD903" s="56"/>
      <c r="AE903" s="56"/>
      <c r="AF903" s="56"/>
      <c r="AG903" s="56" t="s">
        <v>62</v>
      </c>
      <c r="AH903" s="56"/>
      <c r="AI903" s="56" t="s">
        <v>79</v>
      </c>
      <c r="AJ903" s="56"/>
      <c r="AK903" s="56" t="s">
        <v>3039</v>
      </c>
      <c r="AL903" s="56"/>
      <c r="AM903" s="103"/>
    </row>
    <row r="904" spans="1:39" ht="12.75" customHeight="1">
      <c r="A904" s="14" t="s">
        <v>77</v>
      </c>
      <c r="B904" s="52" t="s">
        <v>61</v>
      </c>
      <c r="C904" s="52" t="s">
        <v>57</v>
      </c>
      <c r="D904" s="52" t="s">
        <v>57</v>
      </c>
      <c r="E904" s="52"/>
      <c r="F904" s="52"/>
      <c r="G904" s="52"/>
      <c r="H904" s="15" t="s">
        <v>954</v>
      </c>
      <c r="I904" s="52"/>
      <c r="J904" s="42" t="str">
        <f>IF($N$7="By Rows","C07","G04")</f>
        <v>G04</v>
      </c>
      <c r="K904" s="53" t="s">
        <v>42</v>
      </c>
      <c r="L904" s="57"/>
      <c r="M904" s="55"/>
      <c r="N904" s="15" t="s">
        <v>80</v>
      </c>
      <c r="O904" t="s">
        <v>81</v>
      </c>
      <c r="P904" s="124" t="s">
        <v>10</v>
      </c>
      <c r="Q904" s="127" t="s">
        <v>985</v>
      </c>
      <c r="R904" s="91"/>
      <c r="S904" s="56" t="s">
        <v>57</v>
      </c>
      <c r="T904" s="56" t="s">
        <v>14</v>
      </c>
      <c r="U904" s="56"/>
      <c r="V904" s="56"/>
      <c r="W904" s="56"/>
      <c r="X904" s="15" t="s">
        <v>78</v>
      </c>
      <c r="Y904" s="56" t="s">
        <v>63</v>
      </c>
      <c r="Z904" s="56"/>
      <c r="AA904" s="56"/>
      <c r="AB904" s="56"/>
      <c r="AC904" s="56"/>
      <c r="AD904" s="56"/>
      <c r="AE904" s="56"/>
      <c r="AF904" s="56"/>
      <c r="AG904" s="56" t="s">
        <v>62</v>
      </c>
      <c r="AH904" s="56"/>
      <c r="AI904" s="56" t="s">
        <v>79</v>
      </c>
      <c r="AJ904" s="56"/>
      <c r="AK904" s="56" t="s">
        <v>3039</v>
      </c>
      <c r="AL904" s="56"/>
      <c r="AM904" s="103"/>
    </row>
    <row r="905" spans="1:39" ht="12.75" customHeight="1" thickBot="1">
      <c r="A905" s="14" t="s">
        <v>77</v>
      </c>
      <c r="B905" s="52" t="s">
        <v>61</v>
      </c>
      <c r="C905" s="52" t="s">
        <v>57</v>
      </c>
      <c r="D905" s="52" t="s">
        <v>57</v>
      </c>
      <c r="E905" s="52"/>
      <c r="F905" s="52"/>
      <c r="G905" s="52"/>
      <c r="H905" s="15" t="s">
        <v>954</v>
      </c>
      <c r="I905" s="52"/>
      <c r="J905" s="42" t="str">
        <f>IF($N$7="By Rows","C08","H04")</f>
        <v>H04</v>
      </c>
      <c r="K905" s="53" t="s">
        <v>42</v>
      </c>
      <c r="L905" s="57"/>
      <c r="M905" s="55"/>
      <c r="N905" s="15" t="s">
        <v>80</v>
      </c>
      <c r="O905" t="s">
        <v>81</v>
      </c>
      <c r="P905" s="124" t="s">
        <v>10</v>
      </c>
      <c r="Q905" s="127" t="s">
        <v>986</v>
      </c>
      <c r="R905" s="91"/>
      <c r="S905" s="56" t="s">
        <v>57</v>
      </c>
      <c r="T905" s="56" t="s">
        <v>14</v>
      </c>
      <c r="U905" s="56"/>
      <c r="V905" s="56"/>
      <c r="W905" s="56"/>
      <c r="X905" s="15" t="s">
        <v>78</v>
      </c>
      <c r="Y905" s="56" t="s">
        <v>63</v>
      </c>
      <c r="Z905" s="56"/>
      <c r="AA905" s="56"/>
      <c r="AB905" s="56"/>
      <c r="AC905" s="56"/>
      <c r="AD905" s="56"/>
      <c r="AE905" s="56"/>
      <c r="AF905" s="56"/>
      <c r="AG905" s="56" t="s">
        <v>62</v>
      </c>
      <c r="AH905" s="56"/>
      <c r="AI905" s="56" t="s">
        <v>79</v>
      </c>
      <c r="AJ905" s="56"/>
      <c r="AK905" s="56" t="s">
        <v>3039</v>
      </c>
      <c r="AL905" s="56"/>
      <c r="AM905" s="104"/>
    </row>
    <row r="906" spans="1:39" ht="12.75" customHeight="1">
      <c r="A906" s="14" t="s">
        <v>77</v>
      </c>
      <c r="B906" s="52" t="s">
        <v>61</v>
      </c>
      <c r="C906" s="52" t="s">
        <v>57</v>
      </c>
      <c r="D906" s="52" t="s">
        <v>57</v>
      </c>
      <c r="E906" s="52"/>
      <c r="F906" s="52"/>
      <c r="G906" s="52"/>
      <c r="H906" s="15" t="s">
        <v>954</v>
      </c>
      <c r="I906" s="52"/>
      <c r="J906" s="42" t="str">
        <f>IF($N$7="By Rows","C09","A05")</f>
        <v>A05</v>
      </c>
      <c r="K906" s="53" t="s">
        <v>42</v>
      </c>
      <c r="L906" s="57"/>
      <c r="M906" s="55"/>
      <c r="N906" s="15" t="s">
        <v>80</v>
      </c>
      <c r="O906" t="s">
        <v>81</v>
      </c>
      <c r="P906" s="124" t="s">
        <v>10</v>
      </c>
      <c r="Q906" s="127" t="s">
        <v>987</v>
      </c>
      <c r="R906" s="91"/>
      <c r="S906" s="56" t="s">
        <v>57</v>
      </c>
      <c r="T906" s="56" t="s">
        <v>14</v>
      </c>
      <c r="U906" s="56"/>
      <c r="V906" s="56"/>
      <c r="W906" s="56"/>
      <c r="X906" s="15" t="s">
        <v>78</v>
      </c>
      <c r="Y906" s="56" t="s">
        <v>63</v>
      </c>
      <c r="Z906" s="56"/>
      <c r="AA906" s="56"/>
      <c r="AB906" s="56"/>
      <c r="AC906" s="56"/>
      <c r="AD906" s="56"/>
      <c r="AE906" s="56"/>
      <c r="AF906" s="56"/>
      <c r="AG906" s="56" t="s">
        <v>62</v>
      </c>
      <c r="AH906" s="56"/>
      <c r="AI906" s="56" t="s">
        <v>79</v>
      </c>
      <c r="AJ906" s="56"/>
      <c r="AK906" s="56" t="s">
        <v>3039</v>
      </c>
      <c r="AL906" s="56"/>
      <c r="AM906" s="100"/>
    </row>
    <row r="907" spans="1:39" ht="12.75" customHeight="1">
      <c r="A907" s="14" t="s">
        <v>77</v>
      </c>
      <c r="B907" s="52" t="s">
        <v>61</v>
      </c>
      <c r="C907" s="52" t="s">
        <v>57</v>
      </c>
      <c r="D907" s="52" t="s">
        <v>57</v>
      </c>
      <c r="E907" s="52"/>
      <c r="F907" s="52"/>
      <c r="G907" s="52"/>
      <c r="H907" s="15" t="s">
        <v>954</v>
      </c>
      <c r="I907" s="52"/>
      <c r="J907" s="42" t="str">
        <f>IF($N$7="By Rows","C10","B05")</f>
        <v>B05</v>
      </c>
      <c r="K907" s="53" t="s">
        <v>42</v>
      </c>
      <c r="L907" s="57"/>
      <c r="M907" s="55"/>
      <c r="N907" s="15" t="s">
        <v>80</v>
      </c>
      <c r="O907" t="s">
        <v>81</v>
      </c>
      <c r="P907" s="124" t="s">
        <v>10</v>
      </c>
      <c r="Q907" s="127" t="s">
        <v>988</v>
      </c>
      <c r="R907" s="91"/>
      <c r="S907" s="56" t="s">
        <v>57</v>
      </c>
      <c r="T907" s="56" t="s">
        <v>14</v>
      </c>
      <c r="U907" s="56"/>
      <c r="V907" s="56"/>
      <c r="W907" s="56"/>
      <c r="X907" s="15" t="s">
        <v>78</v>
      </c>
      <c r="Y907" s="56" t="s">
        <v>63</v>
      </c>
      <c r="Z907" s="56"/>
      <c r="AA907" s="56"/>
      <c r="AB907" s="56"/>
      <c r="AC907" s="56"/>
      <c r="AD907" s="56"/>
      <c r="AE907" s="56"/>
      <c r="AF907" s="56"/>
      <c r="AG907" s="56" t="s">
        <v>62</v>
      </c>
      <c r="AH907" s="56"/>
      <c r="AI907" s="56" t="s">
        <v>79</v>
      </c>
      <c r="AJ907" s="56"/>
      <c r="AK907" s="56" t="s">
        <v>3039</v>
      </c>
      <c r="AL907" s="56"/>
      <c r="AM907" s="101"/>
    </row>
    <row r="908" spans="1:39" ht="12.75" customHeight="1">
      <c r="A908" s="14" t="s">
        <v>77</v>
      </c>
      <c r="B908" s="52" t="s">
        <v>61</v>
      </c>
      <c r="C908" s="52" t="s">
        <v>57</v>
      </c>
      <c r="D908" s="52" t="s">
        <v>57</v>
      </c>
      <c r="E908" s="52"/>
      <c r="F908" s="52"/>
      <c r="G908" s="52"/>
      <c r="H908" s="15" t="s">
        <v>954</v>
      </c>
      <c r="I908" s="52"/>
      <c r="J908" s="42" t="str">
        <f>IF($N$7="By Rows","C11","C05")</f>
        <v>C05</v>
      </c>
      <c r="K908" s="53" t="s">
        <v>42</v>
      </c>
      <c r="L908" s="57"/>
      <c r="M908" s="55"/>
      <c r="N908" s="15" t="s">
        <v>80</v>
      </c>
      <c r="O908" t="s">
        <v>81</v>
      </c>
      <c r="P908" s="124" t="s">
        <v>10</v>
      </c>
      <c r="Q908" s="127" t="s">
        <v>989</v>
      </c>
      <c r="R908" s="91"/>
      <c r="S908" s="56" t="s">
        <v>57</v>
      </c>
      <c r="T908" s="56" t="s">
        <v>14</v>
      </c>
      <c r="U908" s="56"/>
      <c r="V908" s="56"/>
      <c r="W908" s="56"/>
      <c r="X908" s="15" t="s">
        <v>78</v>
      </c>
      <c r="Y908" s="56" t="s">
        <v>63</v>
      </c>
      <c r="Z908" s="56"/>
      <c r="AA908" s="56"/>
      <c r="AB908" s="56"/>
      <c r="AC908" s="56"/>
      <c r="AD908" s="56"/>
      <c r="AE908" s="56"/>
      <c r="AF908" s="56"/>
      <c r="AG908" s="56" t="s">
        <v>62</v>
      </c>
      <c r="AH908" s="56"/>
      <c r="AI908" s="56" t="s">
        <v>79</v>
      </c>
      <c r="AJ908" s="56"/>
      <c r="AK908" s="56" t="s">
        <v>3039</v>
      </c>
      <c r="AL908" s="56"/>
      <c r="AM908" s="102"/>
    </row>
    <row r="909" spans="1:39" ht="12.75" customHeight="1">
      <c r="A909" s="14" t="s">
        <v>77</v>
      </c>
      <c r="B909" s="52" t="s">
        <v>61</v>
      </c>
      <c r="C909" s="52" t="s">
        <v>57</v>
      </c>
      <c r="D909" s="52" t="s">
        <v>57</v>
      </c>
      <c r="E909" s="52"/>
      <c r="F909" s="52"/>
      <c r="G909" s="52"/>
      <c r="H909" s="15" t="s">
        <v>954</v>
      </c>
      <c r="I909" s="52"/>
      <c r="J909" s="42" t="str">
        <f>IF($N$7="By Rows","C12","D05")</f>
        <v>D05</v>
      </c>
      <c r="K909" s="53" t="s">
        <v>42</v>
      </c>
      <c r="L909" s="57"/>
      <c r="M909" s="55"/>
      <c r="N909" s="15" t="s">
        <v>80</v>
      </c>
      <c r="O909" t="s">
        <v>81</v>
      </c>
      <c r="P909" s="124" t="s">
        <v>10</v>
      </c>
      <c r="Q909" s="127" t="s">
        <v>990</v>
      </c>
      <c r="R909" s="91"/>
      <c r="S909" s="56" t="s">
        <v>57</v>
      </c>
      <c r="T909" s="56" t="s">
        <v>14</v>
      </c>
      <c r="U909" s="56"/>
      <c r="V909" s="56"/>
      <c r="W909" s="56"/>
      <c r="X909" s="15" t="s">
        <v>78</v>
      </c>
      <c r="Y909" s="56" t="s">
        <v>63</v>
      </c>
      <c r="Z909" s="56"/>
      <c r="AA909" s="56"/>
      <c r="AB909" s="56"/>
      <c r="AC909" s="56"/>
      <c r="AD909" s="56"/>
      <c r="AE909" s="56"/>
      <c r="AF909" s="56"/>
      <c r="AG909" s="56" t="s">
        <v>62</v>
      </c>
      <c r="AH909" s="56"/>
      <c r="AI909" s="56" t="s">
        <v>79</v>
      </c>
      <c r="AJ909" s="56"/>
      <c r="AK909" s="56" t="s">
        <v>3039</v>
      </c>
      <c r="AL909" s="56"/>
      <c r="AM909" s="103"/>
    </row>
    <row r="910" spans="1:39" ht="12.75" customHeight="1">
      <c r="A910" s="14" t="s">
        <v>77</v>
      </c>
      <c r="B910" s="52" t="s">
        <v>61</v>
      </c>
      <c r="C910" s="52" t="s">
        <v>57</v>
      </c>
      <c r="D910" s="52" t="s">
        <v>57</v>
      </c>
      <c r="E910" s="52"/>
      <c r="F910" s="52"/>
      <c r="G910" s="52"/>
      <c r="H910" s="15" t="s">
        <v>954</v>
      </c>
      <c r="I910" s="52"/>
      <c r="J910" s="42" t="str">
        <f>IF($N$7="By Rows","D01","E05")</f>
        <v>E05</v>
      </c>
      <c r="K910" s="53" t="s">
        <v>42</v>
      </c>
      <c r="L910" s="57"/>
      <c r="M910" s="55"/>
      <c r="N910" s="15" t="s">
        <v>80</v>
      </c>
      <c r="O910" t="s">
        <v>81</v>
      </c>
      <c r="P910" s="124" t="s">
        <v>10</v>
      </c>
      <c r="Q910" s="127" t="s">
        <v>991</v>
      </c>
      <c r="R910" s="91"/>
      <c r="S910" s="56" t="s">
        <v>57</v>
      </c>
      <c r="T910" s="56" t="s">
        <v>14</v>
      </c>
      <c r="U910" s="56"/>
      <c r="V910" s="56"/>
      <c r="W910" s="56"/>
      <c r="X910" s="15" t="s">
        <v>78</v>
      </c>
      <c r="Y910" s="56" t="s">
        <v>63</v>
      </c>
      <c r="Z910" s="56"/>
      <c r="AA910" s="56"/>
      <c r="AB910" s="56"/>
      <c r="AC910" s="56"/>
      <c r="AD910" s="56"/>
      <c r="AE910" s="56"/>
      <c r="AF910" s="56"/>
      <c r="AG910" s="56" t="s">
        <v>62</v>
      </c>
      <c r="AH910" s="56"/>
      <c r="AI910" s="56" t="s">
        <v>79</v>
      </c>
      <c r="AJ910" s="56"/>
      <c r="AK910" s="56" t="s">
        <v>3039</v>
      </c>
      <c r="AL910" s="56"/>
      <c r="AM910" s="103"/>
    </row>
    <row r="911" spans="1:39" ht="12.75" customHeight="1">
      <c r="A911" s="14" t="s">
        <v>77</v>
      </c>
      <c r="B911" s="52" t="s">
        <v>61</v>
      </c>
      <c r="C911" s="52" t="s">
        <v>57</v>
      </c>
      <c r="D911" s="52" t="s">
        <v>57</v>
      </c>
      <c r="E911" s="52"/>
      <c r="F911" s="52"/>
      <c r="G911" s="52"/>
      <c r="H911" s="15" t="s">
        <v>954</v>
      </c>
      <c r="I911" s="52"/>
      <c r="J911" s="42" t="str">
        <f>IF($N$7="By Rows","D02","F05")</f>
        <v>F05</v>
      </c>
      <c r="K911" s="53" t="s">
        <v>42</v>
      </c>
      <c r="L911" s="57"/>
      <c r="M911" s="55"/>
      <c r="N911" s="15" t="s">
        <v>80</v>
      </c>
      <c r="O911" t="s">
        <v>81</v>
      </c>
      <c r="P911" s="124" t="s">
        <v>10</v>
      </c>
      <c r="Q911" s="127" t="s">
        <v>992</v>
      </c>
      <c r="R911" s="91"/>
      <c r="S911" s="56" t="s">
        <v>57</v>
      </c>
      <c r="T911" s="56" t="s">
        <v>14</v>
      </c>
      <c r="U911" s="56"/>
      <c r="V911" s="56"/>
      <c r="W911" s="56"/>
      <c r="X911" s="15" t="s">
        <v>78</v>
      </c>
      <c r="Y911" s="56" t="s">
        <v>63</v>
      </c>
      <c r="Z911" s="56"/>
      <c r="AA911" s="56"/>
      <c r="AB911" s="56"/>
      <c r="AC911" s="56"/>
      <c r="AD911" s="56"/>
      <c r="AE911" s="56"/>
      <c r="AF911" s="56"/>
      <c r="AG911" s="56" t="s">
        <v>62</v>
      </c>
      <c r="AH911" s="56"/>
      <c r="AI911" s="56" t="s">
        <v>79</v>
      </c>
      <c r="AJ911" s="56"/>
      <c r="AK911" s="56" t="s">
        <v>3039</v>
      </c>
      <c r="AL911" s="56"/>
      <c r="AM911" s="103"/>
    </row>
    <row r="912" spans="1:39" ht="12.75" customHeight="1">
      <c r="A912" s="14" t="s">
        <v>77</v>
      </c>
      <c r="B912" s="52" t="s">
        <v>61</v>
      </c>
      <c r="C912" s="52" t="s">
        <v>57</v>
      </c>
      <c r="D912" s="52" t="s">
        <v>57</v>
      </c>
      <c r="E912" s="52"/>
      <c r="F912" s="52"/>
      <c r="G912" s="52"/>
      <c r="H912" s="15" t="s">
        <v>954</v>
      </c>
      <c r="I912" s="52"/>
      <c r="J912" s="42" t="str">
        <f>IF($N$7="By Rows","D03","G05")</f>
        <v>G05</v>
      </c>
      <c r="K912" s="53" t="s">
        <v>42</v>
      </c>
      <c r="L912" s="57"/>
      <c r="M912" s="55"/>
      <c r="N912" s="15" t="s">
        <v>80</v>
      </c>
      <c r="O912" t="s">
        <v>81</v>
      </c>
      <c r="P912" s="124" t="s">
        <v>10</v>
      </c>
      <c r="Q912" s="127" t="s">
        <v>993</v>
      </c>
      <c r="R912" s="91"/>
      <c r="S912" s="56" t="s">
        <v>57</v>
      </c>
      <c r="T912" s="56" t="s">
        <v>14</v>
      </c>
      <c r="U912" s="56"/>
      <c r="V912" s="56"/>
      <c r="W912" s="56"/>
      <c r="X912" s="15" t="s">
        <v>78</v>
      </c>
      <c r="Y912" s="56" t="s">
        <v>63</v>
      </c>
      <c r="Z912" s="56"/>
      <c r="AA912" s="56"/>
      <c r="AB912" s="56"/>
      <c r="AC912" s="56"/>
      <c r="AD912" s="56"/>
      <c r="AE912" s="56"/>
      <c r="AF912" s="56"/>
      <c r="AG912" s="56" t="s">
        <v>62</v>
      </c>
      <c r="AH912" s="56"/>
      <c r="AI912" s="56" t="s">
        <v>79</v>
      </c>
      <c r="AJ912" s="56"/>
      <c r="AK912" s="56" t="s">
        <v>3039</v>
      </c>
      <c r="AL912" s="56"/>
      <c r="AM912" s="103"/>
    </row>
    <row r="913" spans="1:39" ht="12.75" customHeight="1" thickBot="1">
      <c r="A913" s="14" t="s">
        <v>77</v>
      </c>
      <c r="B913" s="52" t="s">
        <v>61</v>
      </c>
      <c r="C913" s="52" t="s">
        <v>57</v>
      </c>
      <c r="D913" s="52" t="s">
        <v>57</v>
      </c>
      <c r="E913" s="52"/>
      <c r="F913" s="52"/>
      <c r="G913" s="52"/>
      <c r="H913" s="15" t="s">
        <v>954</v>
      </c>
      <c r="I913" s="52"/>
      <c r="J913" s="42" t="str">
        <f>IF($N$7="By Rows","D04","H05")</f>
        <v>H05</v>
      </c>
      <c r="K913" s="53" t="s">
        <v>42</v>
      </c>
      <c r="L913" s="57"/>
      <c r="M913" s="55"/>
      <c r="N913" s="15" t="s">
        <v>80</v>
      </c>
      <c r="O913" t="s">
        <v>81</v>
      </c>
      <c r="P913" s="124" t="s">
        <v>10</v>
      </c>
      <c r="Q913" s="127" t="s">
        <v>994</v>
      </c>
      <c r="R913" s="91"/>
      <c r="S913" s="56" t="s">
        <v>57</v>
      </c>
      <c r="T913" s="56" t="s">
        <v>14</v>
      </c>
      <c r="U913" s="56"/>
      <c r="V913" s="56"/>
      <c r="W913" s="56"/>
      <c r="X913" s="15" t="s">
        <v>78</v>
      </c>
      <c r="Y913" s="56" t="s">
        <v>63</v>
      </c>
      <c r="Z913" s="56"/>
      <c r="AA913" s="56"/>
      <c r="AB913" s="56"/>
      <c r="AC913" s="56"/>
      <c r="AD913" s="56"/>
      <c r="AE913" s="56"/>
      <c r="AF913" s="56"/>
      <c r="AG913" s="56" t="s">
        <v>62</v>
      </c>
      <c r="AH913" s="56"/>
      <c r="AI913" s="56" t="s">
        <v>79</v>
      </c>
      <c r="AJ913" s="56"/>
      <c r="AK913" s="56" t="s">
        <v>3039</v>
      </c>
      <c r="AL913" s="56"/>
      <c r="AM913" s="104"/>
    </row>
    <row r="914" spans="1:39" ht="12.75" customHeight="1">
      <c r="A914" s="14" t="s">
        <v>77</v>
      </c>
      <c r="B914" s="52" t="s">
        <v>61</v>
      </c>
      <c r="C914" s="52" t="s">
        <v>57</v>
      </c>
      <c r="D914" s="52" t="s">
        <v>57</v>
      </c>
      <c r="E914" s="52"/>
      <c r="F914" s="52"/>
      <c r="G914" s="52"/>
      <c r="H914" s="15" t="s">
        <v>954</v>
      </c>
      <c r="I914" s="52"/>
      <c r="J914" s="42" t="str">
        <f>IF($N$7="By Rows","D05","A06")</f>
        <v>A06</v>
      </c>
      <c r="K914" s="53" t="s">
        <v>42</v>
      </c>
      <c r="L914" s="57"/>
      <c r="M914" s="55"/>
      <c r="N914" s="15" t="s">
        <v>80</v>
      </c>
      <c r="O914" t="s">
        <v>81</v>
      </c>
      <c r="P914" s="124" t="s">
        <v>10</v>
      </c>
      <c r="Q914" s="127" t="s">
        <v>995</v>
      </c>
      <c r="R914" s="91"/>
      <c r="S914" s="56" t="s">
        <v>57</v>
      </c>
      <c r="T914" s="56" t="s">
        <v>14</v>
      </c>
      <c r="U914" s="56"/>
      <c r="V914" s="56"/>
      <c r="W914" s="56"/>
      <c r="X914" s="15" t="s">
        <v>78</v>
      </c>
      <c r="Y914" s="56" t="s">
        <v>63</v>
      </c>
      <c r="Z914" s="56"/>
      <c r="AA914" s="56"/>
      <c r="AB914" s="56"/>
      <c r="AC914" s="56"/>
      <c r="AD914" s="56"/>
      <c r="AE914" s="56"/>
      <c r="AF914" s="56"/>
      <c r="AG914" s="56" t="s">
        <v>62</v>
      </c>
      <c r="AH914" s="56"/>
      <c r="AI914" s="56" t="s">
        <v>79</v>
      </c>
      <c r="AJ914" s="56"/>
      <c r="AK914" s="56" t="s">
        <v>3039</v>
      </c>
      <c r="AL914" s="56"/>
      <c r="AM914" s="100"/>
    </row>
    <row r="915" spans="1:39" ht="12.75" customHeight="1">
      <c r="A915" s="14" t="s">
        <v>77</v>
      </c>
      <c r="B915" s="52" t="s">
        <v>61</v>
      </c>
      <c r="C915" s="52" t="s">
        <v>57</v>
      </c>
      <c r="D915" s="52" t="s">
        <v>57</v>
      </c>
      <c r="E915" s="52"/>
      <c r="F915" s="52"/>
      <c r="G915" s="52"/>
      <c r="H915" s="15" t="s">
        <v>954</v>
      </c>
      <c r="I915" s="52"/>
      <c r="J915" s="42" t="str">
        <f>IF($N$7="By Rows","D06","B06")</f>
        <v>B06</v>
      </c>
      <c r="K915" s="53" t="s">
        <v>42</v>
      </c>
      <c r="L915" s="57"/>
      <c r="M915" s="55"/>
      <c r="N915" s="15" t="s">
        <v>80</v>
      </c>
      <c r="O915" t="s">
        <v>81</v>
      </c>
      <c r="P915" s="124" t="s">
        <v>10</v>
      </c>
      <c r="Q915" s="127" t="s">
        <v>996</v>
      </c>
      <c r="R915" s="91"/>
      <c r="S915" s="56" t="s">
        <v>57</v>
      </c>
      <c r="T915" s="56" t="s">
        <v>14</v>
      </c>
      <c r="U915" s="56"/>
      <c r="V915" s="56"/>
      <c r="W915" s="56"/>
      <c r="X915" s="15" t="s">
        <v>78</v>
      </c>
      <c r="Y915" s="56" t="s">
        <v>63</v>
      </c>
      <c r="Z915" s="56"/>
      <c r="AA915" s="56"/>
      <c r="AB915" s="56"/>
      <c r="AC915" s="56"/>
      <c r="AD915" s="56"/>
      <c r="AE915" s="56"/>
      <c r="AF915" s="56"/>
      <c r="AG915" s="56" t="s">
        <v>62</v>
      </c>
      <c r="AH915" s="56"/>
      <c r="AI915" s="56" t="s">
        <v>79</v>
      </c>
      <c r="AJ915" s="56"/>
      <c r="AK915" s="56" t="s">
        <v>3039</v>
      </c>
      <c r="AL915" s="56"/>
      <c r="AM915" s="101"/>
    </row>
    <row r="916" spans="1:39" ht="12.75" customHeight="1">
      <c r="A916" s="14" t="s">
        <v>77</v>
      </c>
      <c r="B916" s="52" t="s">
        <v>61</v>
      </c>
      <c r="C916" s="52" t="s">
        <v>57</v>
      </c>
      <c r="D916" s="52" t="s">
        <v>57</v>
      </c>
      <c r="E916" s="52"/>
      <c r="F916" s="52"/>
      <c r="G916" s="52"/>
      <c r="H916" s="15" t="s">
        <v>954</v>
      </c>
      <c r="I916" s="52"/>
      <c r="J916" s="42" t="str">
        <f>IF($N$7="By Rows","D07","C06")</f>
        <v>C06</v>
      </c>
      <c r="K916" s="53" t="s">
        <v>42</v>
      </c>
      <c r="L916" s="57"/>
      <c r="M916" s="55"/>
      <c r="N916" s="15" t="s">
        <v>80</v>
      </c>
      <c r="O916" t="s">
        <v>81</v>
      </c>
      <c r="P916" s="124" t="s">
        <v>10</v>
      </c>
      <c r="Q916" s="127" t="s">
        <v>997</v>
      </c>
      <c r="R916" s="91"/>
      <c r="S916" s="56" t="s">
        <v>57</v>
      </c>
      <c r="T916" s="56" t="s">
        <v>14</v>
      </c>
      <c r="U916" s="56"/>
      <c r="V916" s="56"/>
      <c r="W916" s="56"/>
      <c r="X916" s="15" t="s">
        <v>78</v>
      </c>
      <c r="Y916" s="56" t="s">
        <v>63</v>
      </c>
      <c r="Z916" s="56"/>
      <c r="AA916" s="56"/>
      <c r="AB916" s="56"/>
      <c r="AC916" s="56"/>
      <c r="AD916" s="56"/>
      <c r="AE916" s="56"/>
      <c r="AF916" s="56"/>
      <c r="AG916" s="56" t="s">
        <v>62</v>
      </c>
      <c r="AH916" s="56"/>
      <c r="AI916" s="56" t="s">
        <v>79</v>
      </c>
      <c r="AJ916" s="56"/>
      <c r="AK916" s="56" t="s">
        <v>3039</v>
      </c>
      <c r="AL916" s="56"/>
      <c r="AM916" s="102"/>
    </row>
    <row r="917" spans="1:39" ht="12.75" customHeight="1">
      <c r="A917" s="14" t="s">
        <v>77</v>
      </c>
      <c r="B917" s="52" t="s">
        <v>61</v>
      </c>
      <c r="C917" s="52" t="s">
        <v>57</v>
      </c>
      <c r="D917" s="52" t="s">
        <v>57</v>
      </c>
      <c r="E917" s="52"/>
      <c r="F917" s="52"/>
      <c r="G917" s="52"/>
      <c r="H917" s="15" t="s">
        <v>954</v>
      </c>
      <c r="I917" s="52"/>
      <c r="J917" s="42" t="str">
        <f>IF($N$7="By Rows","D08","D06")</f>
        <v>D06</v>
      </c>
      <c r="K917" s="53" t="s">
        <v>42</v>
      </c>
      <c r="L917" s="57"/>
      <c r="M917" s="55"/>
      <c r="N917" s="15" t="s">
        <v>80</v>
      </c>
      <c r="O917" t="s">
        <v>81</v>
      </c>
      <c r="P917" s="124" t="s">
        <v>10</v>
      </c>
      <c r="Q917" s="127" t="s">
        <v>998</v>
      </c>
      <c r="R917" s="91"/>
      <c r="S917" s="56" t="s">
        <v>57</v>
      </c>
      <c r="T917" s="56" t="s">
        <v>14</v>
      </c>
      <c r="U917" s="56"/>
      <c r="V917" s="56"/>
      <c r="W917" s="56"/>
      <c r="X917" s="15" t="s">
        <v>78</v>
      </c>
      <c r="Y917" s="56" t="s">
        <v>63</v>
      </c>
      <c r="Z917" s="56"/>
      <c r="AA917" s="56"/>
      <c r="AB917" s="56"/>
      <c r="AC917" s="56"/>
      <c r="AD917" s="56"/>
      <c r="AE917" s="56"/>
      <c r="AF917" s="56"/>
      <c r="AG917" s="56" t="s">
        <v>62</v>
      </c>
      <c r="AH917" s="56"/>
      <c r="AI917" s="56" t="s">
        <v>79</v>
      </c>
      <c r="AJ917" s="56"/>
      <c r="AK917" s="56" t="s">
        <v>3039</v>
      </c>
      <c r="AL917" s="56"/>
      <c r="AM917" s="103"/>
    </row>
    <row r="918" spans="1:39" ht="12.75" customHeight="1">
      <c r="A918" s="14" t="s">
        <v>77</v>
      </c>
      <c r="B918" s="52" t="s">
        <v>61</v>
      </c>
      <c r="C918" s="52" t="s">
        <v>57</v>
      </c>
      <c r="D918" s="52" t="s">
        <v>57</v>
      </c>
      <c r="E918" s="52"/>
      <c r="F918" s="52"/>
      <c r="G918" s="52"/>
      <c r="H918" s="15" t="s">
        <v>954</v>
      </c>
      <c r="I918" s="52"/>
      <c r="J918" s="42" t="str">
        <f>IF($N$7="By Rows","D09","E06")</f>
        <v>E06</v>
      </c>
      <c r="K918" s="53" t="s">
        <v>42</v>
      </c>
      <c r="L918" s="57"/>
      <c r="M918" s="55"/>
      <c r="N918" s="15" t="s">
        <v>80</v>
      </c>
      <c r="O918" t="s">
        <v>81</v>
      </c>
      <c r="P918" s="124" t="s">
        <v>10</v>
      </c>
      <c r="Q918" s="127" t="s">
        <v>999</v>
      </c>
      <c r="R918" s="91"/>
      <c r="S918" s="56" t="s">
        <v>57</v>
      </c>
      <c r="T918" s="56" t="s">
        <v>14</v>
      </c>
      <c r="U918" s="56"/>
      <c r="V918" s="56"/>
      <c r="W918" s="56"/>
      <c r="X918" s="15" t="s">
        <v>78</v>
      </c>
      <c r="Y918" s="56" t="s">
        <v>63</v>
      </c>
      <c r="Z918" s="56"/>
      <c r="AA918" s="56"/>
      <c r="AB918" s="56"/>
      <c r="AC918" s="56"/>
      <c r="AD918" s="56"/>
      <c r="AE918" s="56"/>
      <c r="AF918" s="56"/>
      <c r="AG918" s="56" t="s">
        <v>62</v>
      </c>
      <c r="AH918" s="56"/>
      <c r="AI918" s="56" t="s">
        <v>79</v>
      </c>
      <c r="AJ918" s="56"/>
      <c r="AK918" s="56" t="s">
        <v>3039</v>
      </c>
      <c r="AL918" s="56"/>
      <c r="AM918" s="103"/>
    </row>
    <row r="919" spans="1:39" ht="12.75" customHeight="1">
      <c r="A919" s="14" t="s">
        <v>77</v>
      </c>
      <c r="B919" s="52" t="s">
        <v>61</v>
      </c>
      <c r="C919" s="52" t="s">
        <v>57</v>
      </c>
      <c r="D919" s="52" t="s">
        <v>57</v>
      </c>
      <c r="E919" s="52"/>
      <c r="F919" s="52"/>
      <c r="G919" s="52"/>
      <c r="H919" s="15" t="s">
        <v>954</v>
      </c>
      <c r="I919" s="52"/>
      <c r="J919" s="42" t="str">
        <f>IF($N$7="By Rows","D10","F06")</f>
        <v>F06</v>
      </c>
      <c r="K919" s="53" t="s">
        <v>42</v>
      </c>
      <c r="L919" s="57"/>
      <c r="M919" s="55"/>
      <c r="N919" s="15" t="s">
        <v>80</v>
      </c>
      <c r="O919" t="s">
        <v>81</v>
      </c>
      <c r="P919" s="124" t="s">
        <v>10</v>
      </c>
      <c r="Q919" s="127" t="s">
        <v>1000</v>
      </c>
      <c r="R919" s="91"/>
      <c r="S919" s="56" t="s">
        <v>57</v>
      </c>
      <c r="T919" s="56" t="s">
        <v>14</v>
      </c>
      <c r="U919" s="56"/>
      <c r="V919" s="56"/>
      <c r="W919" s="56"/>
      <c r="X919" s="15" t="s">
        <v>78</v>
      </c>
      <c r="Y919" s="56" t="s">
        <v>63</v>
      </c>
      <c r="Z919" s="56"/>
      <c r="AA919" s="56"/>
      <c r="AB919" s="56"/>
      <c r="AC919" s="56"/>
      <c r="AD919" s="56"/>
      <c r="AE919" s="56"/>
      <c r="AF919" s="56"/>
      <c r="AG919" s="56" t="s">
        <v>62</v>
      </c>
      <c r="AH919" s="56"/>
      <c r="AI919" s="56" t="s">
        <v>79</v>
      </c>
      <c r="AJ919" s="56"/>
      <c r="AK919" s="56" t="s">
        <v>3039</v>
      </c>
      <c r="AL919" s="56"/>
      <c r="AM919" s="103"/>
    </row>
    <row r="920" spans="1:39" ht="12.75" customHeight="1">
      <c r="A920" s="14" t="s">
        <v>77</v>
      </c>
      <c r="B920" s="52" t="s">
        <v>61</v>
      </c>
      <c r="C920" s="52" t="s">
        <v>57</v>
      </c>
      <c r="D920" s="52" t="s">
        <v>57</v>
      </c>
      <c r="E920" s="52"/>
      <c r="F920" s="52"/>
      <c r="G920" s="52"/>
      <c r="H920" s="15" t="s">
        <v>954</v>
      </c>
      <c r="I920" s="52"/>
      <c r="J920" s="42" t="str">
        <f>IF($N$7="By Rows","D11","G06")</f>
        <v>G06</v>
      </c>
      <c r="K920" s="53" t="s">
        <v>42</v>
      </c>
      <c r="L920" s="57"/>
      <c r="M920" s="55"/>
      <c r="N920" s="15" t="s">
        <v>80</v>
      </c>
      <c r="O920" t="s">
        <v>81</v>
      </c>
      <c r="P920" s="124" t="s">
        <v>10</v>
      </c>
      <c r="Q920" s="127" t="s">
        <v>1001</v>
      </c>
      <c r="R920" s="91"/>
      <c r="S920" s="56" t="s">
        <v>57</v>
      </c>
      <c r="T920" s="56" t="s">
        <v>14</v>
      </c>
      <c r="U920" s="56"/>
      <c r="V920" s="56"/>
      <c r="W920" s="56"/>
      <c r="X920" s="15" t="s">
        <v>78</v>
      </c>
      <c r="Y920" s="56" t="s">
        <v>63</v>
      </c>
      <c r="Z920" s="56"/>
      <c r="AA920" s="56"/>
      <c r="AB920" s="56"/>
      <c r="AC920" s="56"/>
      <c r="AD920" s="56"/>
      <c r="AE920" s="56"/>
      <c r="AF920" s="56"/>
      <c r="AG920" s="56" t="s">
        <v>62</v>
      </c>
      <c r="AH920" s="56"/>
      <c r="AI920" s="56" t="s">
        <v>79</v>
      </c>
      <c r="AJ920" s="56"/>
      <c r="AK920" s="56" t="s">
        <v>3039</v>
      </c>
      <c r="AL920" s="56"/>
      <c r="AM920" s="103"/>
    </row>
    <row r="921" spans="1:39" ht="12.75" customHeight="1" thickBot="1">
      <c r="A921" s="14" t="s">
        <v>77</v>
      </c>
      <c r="B921" s="52" t="s">
        <v>61</v>
      </c>
      <c r="C921" s="52" t="s">
        <v>57</v>
      </c>
      <c r="D921" s="52" t="s">
        <v>57</v>
      </c>
      <c r="E921" s="52"/>
      <c r="F921" s="52"/>
      <c r="G921" s="52"/>
      <c r="H921" s="15" t="s">
        <v>954</v>
      </c>
      <c r="I921" s="52"/>
      <c r="J921" s="42" t="str">
        <f>IF($N$7="By Rows","D12","H06")</f>
        <v>H06</v>
      </c>
      <c r="K921" s="53" t="s">
        <v>42</v>
      </c>
      <c r="L921" s="57"/>
      <c r="M921" s="55"/>
      <c r="N921" s="15" t="s">
        <v>80</v>
      </c>
      <c r="O921" t="s">
        <v>81</v>
      </c>
      <c r="P921" s="124" t="s">
        <v>10</v>
      </c>
      <c r="Q921" s="127" t="s">
        <v>1002</v>
      </c>
      <c r="R921" s="91"/>
      <c r="S921" s="56" t="s">
        <v>57</v>
      </c>
      <c r="T921" s="56" t="s">
        <v>14</v>
      </c>
      <c r="U921" s="56"/>
      <c r="V921" s="56"/>
      <c r="W921" s="56"/>
      <c r="X921" s="15" t="s">
        <v>78</v>
      </c>
      <c r="Y921" s="56" t="s">
        <v>63</v>
      </c>
      <c r="Z921" s="56"/>
      <c r="AA921" s="56"/>
      <c r="AB921" s="56"/>
      <c r="AC921" s="56"/>
      <c r="AD921" s="56"/>
      <c r="AE921" s="56"/>
      <c r="AF921" s="56"/>
      <c r="AG921" s="56" t="s">
        <v>62</v>
      </c>
      <c r="AH921" s="56"/>
      <c r="AI921" s="56" t="s">
        <v>79</v>
      </c>
      <c r="AJ921" s="56"/>
      <c r="AK921" s="56" t="s">
        <v>3039</v>
      </c>
      <c r="AL921" s="56"/>
      <c r="AM921" s="104"/>
    </row>
    <row r="922" spans="1:39" ht="12.75" customHeight="1">
      <c r="A922" s="14" t="s">
        <v>77</v>
      </c>
      <c r="B922" s="52" t="s">
        <v>61</v>
      </c>
      <c r="C922" s="52" t="s">
        <v>57</v>
      </c>
      <c r="D922" s="52" t="s">
        <v>57</v>
      </c>
      <c r="E922" s="52"/>
      <c r="F922" s="52"/>
      <c r="G922" s="52"/>
      <c r="H922" s="15" t="s">
        <v>954</v>
      </c>
      <c r="I922" s="52"/>
      <c r="J922" s="42" t="str">
        <f>IF($N$7="By Rows","E01","A07")</f>
        <v>A07</v>
      </c>
      <c r="K922" s="53" t="s">
        <v>42</v>
      </c>
      <c r="L922" s="57"/>
      <c r="M922" s="55"/>
      <c r="N922" s="15" t="s">
        <v>80</v>
      </c>
      <c r="O922" t="s">
        <v>81</v>
      </c>
      <c r="P922" s="124" t="s">
        <v>10</v>
      </c>
      <c r="Q922" s="127" t="s">
        <v>1003</v>
      </c>
      <c r="R922" s="91"/>
      <c r="S922" s="56" t="s">
        <v>57</v>
      </c>
      <c r="T922" s="56" t="s">
        <v>14</v>
      </c>
      <c r="U922" s="56"/>
      <c r="V922" s="56"/>
      <c r="W922" s="56"/>
      <c r="X922" s="15" t="s">
        <v>78</v>
      </c>
      <c r="Y922" s="56" t="s">
        <v>63</v>
      </c>
      <c r="Z922" s="56"/>
      <c r="AA922" s="56"/>
      <c r="AB922" s="56"/>
      <c r="AC922" s="56"/>
      <c r="AD922" s="56"/>
      <c r="AE922" s="56"/>
      <c r="AF922" s="56"/>
      <c r="AG922" s="56" t="s">
        <v>62</v>
      </c>
      <c r="AH922" s="56"/>
      <c r="AI922" s="56" t="s">
        <v>79</v>
      </c>
      <c r="AJ922" s="56"/>
      <c r="AK922" s="56" t="s">
        <v>3039</v>
      </c>
      <c r="AL922" s="56"/>
      <c r="AM922" s="100"/>
    </row>
    <row r="923" spans="1:39" ht="12.75" customHeight="1">
      <c r="A923" s="14" t="s">
        <v>77</v>
      </c>
      <c r="B923" s="52" t="s">
        <v>61</v>
      </c>
      <c r="C923" s="52" t="s">
        <v>57</v>
      </c>
      <c r="D923" s="52" t="s">
        <v>57</v>
      </c>
      <c r="E923" s="52"/>
      <c r="F923" s="52"/>
      <c r="G923" s="52"/>
      <c r="H923" s="15" t="s">
        <v>954</v>
      </c>
      <c r="I923" s="52"/>
      <c r="J923" s="42" t="str">
        <f>IF($N$7="By Rows","E02","B07")</f>
        <v>B07</v>
      </c>
      <c r="K923" s="53" t="s">
        <v>42</v>
      </c>
      <c r="L923" s="57"/>
      <c r="M923" s="55"/>
      <c r="N923" s="15" t="s">
        <v>80</v>
      </c>
      <c r="O923" t="s">
        <v>81</v>
      </c>
      <c r="P923" s="124" t="s">
        <v>10</v>
      </c>
      <c r="Q923" s="127" t="s">
        <v>1004</v>
      </c>
      <c r="R923" s="91"/>
      <c r="S923" s="56" t="s">
        <v>57</v>
      </c>
      <c r="T923" s="56" t="s">
        <v>14</v>
      </c>
      <c r="U923" s="56"/>
      <c r="V923" s="56"/>
      <c r="W923" s="56"/>
      <c r="X923" s="15" t="s">
        <v>78</v>
      </c>
      <c r="Y923" s="56" t="s">
        <v>63</v>
      </c>
      <c r="Z923" s="56"/>
      <c r="AA923" s="56"/>
      <c r="AB923" s="56"/>
      <c r="AC923" s="56"/>
      <c r="AD923" s="56"/>
      <c r="AE923" s="56"/>
      <c r="AF923" s="56"/>
      <c r="AG923" s="56" t="s">
        <v>62</v>
      </c>
      <c r="AH923" s="56"/>
      <c r="AI923" s="56" t="s">
        <v>79</v>
      </c>
      <c r="AJ923" s="56"/>
      <c r="AK923" s="56" t="s">
        <v>3039</v>
      </c>
      <c r="AL923" s="56"/>
      <c r="AM923" s="101"/>
    </row>
    <row r="924" spans="1:39" ht="12.75" customHeight="1">
      <c r="A924" s="14" t="s">
        <v>77</v>
      </c>
      <c r="B924" s="52" t="s">
        <v>61</v>
      </c>
      <c r="C924" s="52" t="s">
        <v>57</v>
      </c>
      <c r="D924" s="52" t="s">
        <v>57</v>
      </c>
      <c r="E924" s="52"/>
      <c r="F924" s="52"/>
      <c r="G924" s="52"/>
      <c r="H924" s="15" t="s">
        <v>954</v>
      </c>
      <c r="I924" s="52"/>
      <c r="J924" s="42" t="str">
        <f>IF($N$7="By Rows","E03","C07")</f>
        <v>C07</v>
      </c>
      <c r="K924" s="53" t="s">
        <v>42</v>
      </c>
      <c r="L924" s="57"/>
      <c r="M924" s="55"/>
      <c r="N924" s="15" t="s">
        <v>80</v>
      </c>
      <c r="O924" t="s">
        <v>81</v>
      </c>
      <c r="P924" s="124" t="s">
        <v>10</v>
      </c>
      <c r="Q924" s="127" t="s">
        <v>1005</v>
      </c>
      <c r="R924" s="91"/>
      <c r="S924" s="56" t="s">
        <v>57</v>
      </c>
      <c r="T924" s="56" t="s">
        <v>14</v>
      </c>
      <c r="U924" s="56"/>
      <c r="V924" s="56"/>
      <c r="W924" s="56"/>
      <c r="X924" s="15" t="s">
        <v>78</v>
      </c>
      <c r="Y924" s="56" t="s">
        <v>63</v>
      </c>
      <c r="Z924" s="56"/>
      <c r="AA924" s="56"/>
      <c r="AB924" s="56"/>
      <c r="AC924" s="56"/>
      <c r="AD924" s="56"/>
      <c r="AE924" s="56"/>
      <c r="AF924" s="56"/>
      <c r="AG924" s="56" t="s">
        <v>62</v>
      </c>
      <c r="AH924" s="56"/>
      <c r="AI924" s="56" t="s">
        <v>79</v>
      </c>
      <c r="AJ924" s="56"/>
      <c r="AK924" s="56" t="s">
        <v>3039</v>
      </c>
      <c r="AL924" s="56"/>
      <c r="AM924" s="102"/>
    </row>
    <row r="925" spans="1:39" ht="12.75" customHeight="1">
      <c r="A925" s="14" t="s">
        <v>77</v>
      </c>
      <c r="B925" s="52" t="s">
        <v>61</v>
      </c>
      <c r="C925" s="52" t="s">
        <v>57</v>
      </c>
      <c r="D925" s="52" t="s">
        <v>57</v>
      </c>
      <c r="E925" s="52"/>
      <c r="F925" s="52"/>
      <c r="G925" s="52"/>
      <c r="H925" s="15" t="s">
        <v>954</v>
      </c>
      <c r="I925" s="52"/>
      <c r="J925" s="42" t="str">
        <f>IF($N$7="By Rows","E04","D07")</f>
        <v>D07</v>
      </c>
      <c r="K925" s="53" t="s">
        <v>42</v>
      </c>
      <c r="L925" s="57"/>
      <c r="M925" s="55"/>
      <c r="N925" s="15" t="s">
        <v>80</v>
      </c>
      <c r="O925" t="s">
        <v>81</v>
      </c>
      <c r="P925" s="124" t="s">
        <v>10</v>
      </c>
      <c r="Q925" s="127" t="s">
        <v>1006</v>
      </c>
      <c r="R925" s="91"/>
      <c r="S925" s="56" t="s">
        <v>57</v>
      </c>
      <c r="T925" s="56" t="s">
        <v>14</v>
      </c>
      <c r="U925" s="56"/>
      <c r="V925" s="56"/>
      <c r="W925" s="56"/>
      <c r="X925" s="15" t="s">
        <v>78</v>
      </c>
      <c r="Y925" s="56" t="s">
        <v>63</v>
      </c>
      <c r="Z925" s="56"/>
      <c r="AA925" s="56"/>
      <c r="AB925" s="56"/>
      <c r="AC925" s="56"/>
      <c r="AD925" s="56"/>
      <c r="AE925" s="56"/>
      <c r="AF925" s="56"/>
      <c r="AG925" s="56" t="s">
        <v>62</v>
      </c>
      <c r="AH925" s="56"/>
      <c r="AI925" s="56" t="s">
        <v>79</v>
      </c>
      <c r="AJ925" s="56"/>
      <c r="AK925" s="56" t="s">
        <v>3039</v>
      </c>
      <c r="AL925" s="56"/>
      <c r="AM925" s="103"/>
    </row>
    <row r="926" spans="1:39" ht="12.75" customHeight="1">
      <c r="A926" s="14" t="s">
        <v>77</v>
      </c>
      <c r="B926" s="52" t="s">
        <v>61</v>
      </c>
      <c r="C926" s="52" t="s">
        <v>57</v>
      </c>
      <c r="D926" s="52" t="s">
        <v>57</v>
      </c>
      <c r="E926" s="52"/>
      <c r="F926" s="52"/>
      <c r="G926" s="52"/>
      <c r="H926" s="15" t="s">
        <v>954</v>
      </c>
      <c r="I926" s="52"/>
      <c r="J926" s="42" t="str">
        <f>IF($N$7="By Rows","E05","E07")</f>
        <v>E07</v>
      </c>
      <c r="K926" s="53" t="s">
        <v>42</v>
      </c>
      <c r="L926" s="57"/>
      <c r="M926" s="55"/>
      <c r="N926" s="15" t="s">
        <v>80</v>
      </c>
      <c r="O926" t="s">
        <v>81</v>
      </c>
      <c r="P926" s="124" t="s">
        <v>10</v>
      </c>
      <c r="Q926" s="127" t="s">
        <v>1007</v>
      </c>
      <c r="R926" s="91"/>
      <c r="S926" s="56" t="s">
        <v>57</v>
      </c>
      <c r="T926" s="56" t="s">
        <v>14</v>
      </c>
      <c r="U926" s="56"/>
      <c r="V926" s="56"/>
      <c r="W926" s="56"/>
      <c r="X926" s="15" t="s">
        <v>78</v>
      </c>
      <c r="Y926" s="56" t="s">
        <v>63</v>
      </c>
      <c r="Z926" s="56"/>
      <c r="AA926" s="56"/>
      <c r="AB926" s="56"/>
      <c r="AC926" s="56"/>
      <c r="AD926" s="56"/>
      <c r="AE926" s="56"/>
      <c r="AF926" s="56"/>
      <c r="AG926" s="56" t="s">
        <v>62</v>
      </c>
      <c r="AH926" s="56"/>
      <c r="AI926" s="56" t="s">
        <v>79</v>
      </c>
      <c r="AJ926" s="56"/>
      <c r="AK926" s="56" t="s">
        <v>3039</v>
      </c>
      <c r="AL926" s="56"/>
      <c r="AM926" s="103"/>
    </row>
    <row r="927" spans="1:39" ht="12.75" customHeight="1">
      <c r="A927" s="14" t="s">
        <v>77</v>
      </c>
      <c r="B927" s="52" t="s">
        <v>61</v>
      </c>
      <c r="C927" s="52" t="s">
        <v>57</v>
      </c>
      <c r="D927" s="52" t="s">
        <v>57</v>
      </c>
      <c r="E927" s="52"/>
      <c r="F927" s="52"/>
      <c r="G927" s="52"/>
      <c r="H927" s="15" t="s">
        <v>954</v>
      </c>
      <c r="I927" s="52"/>
      <c r="J927" s="42" t="str">
        <f>IF($N$7="By Rows","E06","F07")</f>
        <v>F07</v>
      </c>
      <c r="K927" s="53" t="s">
        <v>42</v>
      </c>
      <c r="L927" s="57"/>
      <c r="M927" s="55"/>
      <c r="N927" s="15" t="s">
        <v>80</v>
      </c>
      <c r="O927" t="s">
        <v>81</v>
      </c>
      <c r="P927" s="124" t="s">
        <v>10</v>
      </c>
      <c r="Q927" s="127" t="s">
        <v>1008</v>
      </c>
      <c r="R927" s="91"/>
      <c r="S927" s="56" t="s">
        <v>57</v>
      </c>
      <c r="T927" s="56" t="s">
        <v>14</v>
      </c>
      <c r="U927" s="56"/>
      <c r="V927" s="56"/>
      <c r="W927" s="56"/>
      <c r="X927" s="15" t="s">
        <v>78</v>
      </c>
      <c r="Y927" s="56" t="s">
        <v>63</v>
      </c>
      <c r="Z927" s="56"/>
      <c r="AA927" s="56"/>
      <c r="AB927" s="56"/>
      <c r="AC927" s="56"/>
      <c r="AD927" s="56"/>
      <c r="AE927" s="56"/>
      <c r="AF927" s="56"/>
      <c r="AG927" s="56" t="s">
        <v>62</v>
      </c>
      <c r="AH927" s="56"/>
      <c r="AI927" s="56" t="s">
        <v>79</v>
      </c>
      <c r="AJ927" s="56"/>
      <c r="AK927" s="56" t="s">
        <v>3039</v>
      </c>
      <c r="AL927" s="56"/>
      <c r="AM927" s="103"/>
    </row>
    <row r="928" spans="1:39" ht="12.75" customHeight="1">
      <c r="A928" s="14" t="s">
        <v>77</v>
      </c>
      <c r="B928" s="52" t="s">
        <v>61</v>
      </c>
      <c r="C928" s="52" t="s">
        <v>57</v>
      </c>
      <c r="D928" s="52" t="s">
        <v>57</v>
      </c>
      <c r="E928" s="52"/>
      <c r="F928" s="52"/>
      <c r="G928" s="52"/>
      <c r="H928" s="15" t="s">
        <v>954</v>
      </c>
      <c r="I928" s="52"/>
      <c r="J928" s="42" t="str">
        <f>IF($N$7="By Rows","E07","G07")</f>
        <v>G07</v>
      </c>
      <c r="K928" s="53" t="s">
        <v>42</v>
      </c>
      <c r="L928" s="57"/>
      <c r="M928" s="55"/>
      <c r="N928" s="15" t="s">
        <v>80</v>
      </c>
      <c r="O928" t="s">
        <v>81</v>
      </c>
      <c r="P928" s="124" t="s">
        <v>10</v>
      </c>
      <c r="Q928" s="127" t="s">
        <v>1009</v>
      </c>
      <c r="R928" s="91"/>
      <c r="S928" s="56" t="s">
        <v>57</v>
      </c>
      <c r="T928" s="56" t="s">
        <v>14</v>
      </c>
      <c r="U928" s="56"/>
      <c r="V928" s="56"/>
      <c r="W928" s="56"/>
      <c r="X928" s="15" t="s">
        <v>78</v>
      </c>
      <c r="Y928" s="56" t="s">
        <v>63</v>
      </c>
      <c r="Z928" s="56"/>
      <c r="AA928" s="56"/>
      <c r="AB928" s="56"/>
      <c r="AC928" s="56"/>
      <c r="AD928" s="56"/>
      <c r="AE928" s="56"/>
      <c r="AF928" s="56"/>
      <c r="AG928" s="56" t="s">
        <v>62</v>
      </c>
      <c r="AH928" s="56"/>
      <c r="AI928" s="56" t="s">
        <v>79</v>
      </c>
      <c r="AJ928" s="56"/>
      <c r="AK928" s="56" t="s">
        <v>3039</v>
      </c>
      <c r="AL928" s="56"/>
      <c r="AM928" s="103"/>
    </row>
    <row r="929" spans="1:39" ht="12.75" customHeight="1" thickBot="1">
      <c r="A929" s="14" t="s">
        <v>77</v>
      </c>
      <c r="B929" s="52" t="s">
        <v>61</v>
      </c>
      <c r="C929" s="52" t="s">
        <v>57</v>
      </c>
      <c r="D929" s="52" t="s">
        <v>57</v>
      </c>
      <c r="E929" s="52"/>
      <c r="F929" s="52"/>
      <c r="G929" s="52"/>
      <c r="H929" s="15" t="s">
        <v>954</v>
      </c>
      <c r="I929" s="52"/>
      <c r="J929" s="42" t="str">
        <f>IF($N$7="By Rows","E08","H07")</f>
        <v>H07</v>
      </c>
      <c r="K929" s="53" t="s">
        <v>42</v>
      </c>
      <c r="L929" s="57"/>
      <c r="M929" s="55"/>
      <c r="N929" s="15" t="s">
        <v>80</v>
      </c>
      <c r="O929" t="s">
        <v>81</v>
      </c>
      <c r="P929" s="124" t="s">
        <v>10</v>
      </c>
      <c r="Q929" s="127" t="s">
        <v>1010</v>
      </c>
      <c r="R929" s="91"/>
      <c r="S929" s="56" t="s">
        <v>57</v>
      </c>
      <c r="T929" s="56" t="s">
        <v>14</v>
      </c>
      <c r="U929" s="56"/>
      <c r="V929" s="56"/>
      <c r="W929" s="56"/>
      <c r="X929" s="15" t="s">
        <v>78</v>
      </c>
      <c r="Y929" s="56" t="s">
        <v>63</v>
      </c>
      <c r="Z929" s="56"/>
      <c r="AA929" s="56"/>
      <c r="AB929" s="56"/>
      <c r="AC929" s="56"/>
      <c r="AD929" s="56"/>
      <c r="AE929" s="56"/>
      <c r="AF929" s="56"/>
      <c r="AG929" s="56" t="s">
        <v>62</v>
      </c>
      <c r="AH929" s="56"/>
      <c r="AI929" s="56" t="s">
        <v>79</v>
      </c>
      <c r="AJ929" s="56"/>
      <c r="AK929" s="56" t="s">
        <v>3039</v>
      </c>
      <c r="AL929" s="56"/>
      <c r="AM929" s="104"/>
    </row>
    <row r="930" spans="1:39" ht="12.75" customHeight="1">
      <c r="A930" s="14" t="s">
        <v>77</v>
      </c>
      <c r="B930" s="52" t="s">
        <v>61</v>
      </c>
      <c r="C930" s="52" t="s">
        <v>57</v>
      </c>
      <c r="D930" s="52" t="s">
        <v>57</v>
      </c>
      <c r="E930" s="52"/>
      <c r="F930" s="52"/>
      <c r="G930" s="52"/>
      <c r="H930" s="15" t="s">
        <v>954</v>
      </c>
      <c r="I930" s="52"/>
      <c r="J930" s="42" t="str">
        <f>IF($N$7="By Rows","E09","A08")</f>
        <v>A08</v>
      </c>
      <c r="K930" s="53" t="s">
        <v>42</v>
      </c>
      <c r="L930" s="57"/>
      <c r="M930" s="55"/>
      <c r="N930" s="15" t="s">
        <v>80</v>
      </c>
      <c r="O930" t="s">
        <v>81</v>
      </c>
      <c r="P930" s="124" t="s">
        <v>10</v>
      </c>
      <c r="Q930" s="127" t="s">
        <v>1011</v>
      </c>
      <c r="R930" s="91"/>
      <c r="S930" s="56" t="s">
        <v>57</v>
      </c>
      <c r="T930" s="56" t="s">
        <v>14</v>
      </c>
      <c r="U930" s="56"/>
      <c r="V930" s="56"/>
      <c r="W930" s="56"/>
      <c r="X930" s="15" t="s">
        <v>78</v>
      </c>
      <c r="Y930" s="56" t="s">
        <v>63</v>
      </c>
      <c r="Z930" s="56"/>
      <c r="AA930" s="56"/>
      <c r="AB930" s="56"/>
      <c r="AC930" s="56"/>
      <c r="AD930" s="56"/>
      <c r="AE930" s="56"/>
      <c r="AF930" s="56"/>
      <c r="AG930" s="56" t="s">
        <v>62</v>
      </c>
      <c r="AH930" s="56"/>
      <c r="AI930" s="56" t="s">
        <v>79</v>
      </c>
      <c r="AJ930" s="56"/>
      <c r="AK930" s="56" t="s">
        <v>3039</v>
      </c>
      <c r="AL930" s="56"/>
      <c r="AM930" s="100"/>
    </row>
    <row r="931" spans="1:39" ht="12.75" customHeight="1">
      <c r="A931" s="14" t="s">
        <v>77</v>
      </c>
      <c r="B931" s="52" t="s">
        <v>61</v>
      </c>
      <c r="C931" s="52" t="s">
        <v>57</v>
      </c>
      <c r="D931" s="52" t="s">
        <v>57</v>
      </c>
      <c r="E931" s="52"/>
      <c r="F931" s="52"/>
      <c r="G931" s="52"/>
      <c r="H931" s="15" t="s">
        <v>954</v>
      </c>
      <c r="I931" s="52"/>
      <c r="J931" s="42" t="str">
        <f>IF($N$7="By Rows","E10","B08")</f>
        <v>B08</v>
      </c>
      <c r="K931" s="53" t="s">
        <v>42</v>
      </c>
      <c r="L931" s="57"/>
      <c r="M931" s="55"/>
      <c r="N931" s="15" t="s">
        <v>80</v>
      </c>
      <c r="O931" t="s">
        <v>81</v>
      </c>
      <c r="P931" s="124" t="s">
        <v>10</v>
      </c>
      <c r="Q931" s="127" t="s">
        <v>1012</v>
      </c>
      <c r="R931" s="91"/>
      <c r="S931" s="56" t="s">
        <v>57</v>
      </c>
      <c r="T931" s="56" t="s">
        <v>14</v>
      </c>
      <c r="U931" s="56"/>
      <c r="V931" s="56"/>
      <c r="W931" s="56"/>
      <c r="X931" s="15" t="s">
        <v>78</v>
      </c>
      <c r="Y931" s="56" t="s">
        <v>63</v>
      </c>
      <c r="Z931" s="56"/>
      <c r="AA931" s="56"/>
      <c r="AB931" s="56"/>
      <c r="AC931" s="56"/>
      <c r="AD931" s="56"/>
      <c r="AE931" s="56"/>
      <c r="AF931" s="56"/>
      <c r="AG931" s="56" t="s">
        <v>62</v>
      </c>
      <c r="AH931" s="56"/>
      <c r="AI931" s="56" t="s">
        <v>79</v>
      </c>
      <c r="AJ931" s="56"/>
      <c r="AK931" s="56" t="s">
        <v>3039</v>
      </c>
      <c r="AL931" s="56"/>
      <c r="AM931" s="101"/>
    </row>
    <row r="932" spans="1:39" ht="12.75" customHeight="1">
      <c r="A932" s="14" t="s">
        <v>77</v>
      </c>
      <c r="B932" s="52" t="s">
        <v>61</v>
      </c>
      <c r="C932" s="52" t="s">
        <v>57</v>
      </c>
      <c r="D932" s="52" t="s">
        <v>57</v>
      </c>
      <c r="E932" s="52"/>
      <c r="F932" s="52"/>
      <c r="G932" s="52"/>
      <c r="H932" s="15" t="s">
        <v>954</v>
      </c>
      <c r="I932" s="52"/>
      <c r="J932" s="42" t="str">
        <f>IF($N$7="By Rows","E11","C08")</f>
        <v>C08</v>
      </c>
      <c r="K932" s="53" t="s">
        <v>42</v>
      </c>
      <c r="L932" s="57"/>
      <c r="M932" s="55"/>
      <c r="N932" s="15" t="s">
        <v>80</v>
      </c>
      <c r="O932" t="s">
        <v>81</v>
      </c>
      <c r="P932" s="124" t="s">
        <v>10</v>
      </c>
      <c r="Q932" s="127" t="s">
        <v>1013</v>
      </c>
      <c r="R932" s="91"/>
      <c r="S932" s="56" t="s">
        <v>57</v>
      </c>
      <c r="T932" s="56" t="s">
        <v>14</v>
      </c>
      <c r="U932" s="56"/>
      <c r="V932" s="56"/>
      <c r="W932" s="56"/>
      <c r="X932" s="15" t="s">
        <v>78</v>
      </c>
      <c r="Y932" s="56" t="s">
        <v>63</v>
      </c>
      <c r="Z932" s="56"/>
      <c r="AA932" s="56"/>
      <c r="AB932" s="56"/>
      <c r="AC932" s="56"/>
      <c r="AD932" s="56"/>
      <c r="AE932" s="56"/>
      <c r="AF932" s="56"/>
      <c r="AG932" s="56" t="s">
        <v>62</v>
      </c>
      <c r="AH932" s="56"/>
      <c r="AI932" s="56" t="s">
        <v>79</v>
      </c>
      <c r="AJ932" s="56"/>
      <c r="AK932" s="56" t="s">
        <v>3039</v>
      </c>
      <c r="AL932" s="56"/>
      <c r="AM932" s="102"/>
    </row>
    <row r="933" spans="1:39" ht="12.75" customHeight="1">
      <c r="A933" s="14" t="s">
        <v>77</v>
      </c>
      <c r="B933" s="52" t="s">
        <v>61</v>
      </c>
      <c r="C933" s="52" t="s">
        <v>57</v>
      </c>
      <c r="D933" s="52" t="s">
        <v>57</v>
      </c>
      <c r="E933" s="52"/>
      <c r="F933" s="52"/>
      <c r="G933" s="52"/>
      <c r="H933" s="15" t="s">
        <v>954</v>
      </c>
      <c r="I933" s="52"/>
      <c r="J933" s="42" t="str">
        <f>IF($N$7="By Rows","E12","D08")</f>
        <v>D08</v>
      </c>
      <c r="K933" s="53" t="s">
        <v>42</v>
      </c>
      <c r="L933" s="57"/>
      <c r="M933" s="55"/>
      <c r="N933" s="15" t="s">
        <v>80</v>
      </c>
      <c r="O933" t="s">
        <v>81</v>
      </c>
      <c r="P933" s="124" t="s">
        <v>10</v>
      </c>
      <c r="Q933" s="127" t="s">
        <v>1014</v>
      </c>
      <c r="R933" s="91"/>
      <c r="S933" s="56" t="s">
        <v>57</v>
      </c>
      <c r="T933" s="56" t="s">
        <v>14</v>
      </c>
      <c r="U933" s="56"/>
      <c r="V933" s="56"/>
      <c r="W933" s="56"/>
      <c r="X933" s="15" t="s">
        <v>78</v>
      </c>
      <c r="Y933" s="56" t="s">
        <v>63</v>
      </c>
      <c r="Z933" s="56"/>
      <c r="AA933" s="56"/>
      <c r="AB933" s="56"/>
      <c r="AC933" s="56"/>
      <c r="AD933" s="56"/>
      <c r="AE933" s="56"/>
      <c r="AF933" s="56"/>
      <c r="AG933" s="56" t="s">
        <v>62</v>
      </c>
      <c r="AH933" s="56"/>
      <c r="AI933" s="56" t="s">
        <v>79</v>
      </c>
      <c r="AJ933" s="56"/>
      <c r="AK933" s="56" t="s">
        <v>3039</v>
      </c>
      <c r="AL933" s="56"/>
      <c r="AM933" s="103"/>
    </row>
    <row r="934" spans="1:39" ht="12.75" customHeight="1">
      <c r="A934" s="14" t="s">
        <v>77</v>
      </c>
      <c r="B934" s="52" t="s">
        <v>61</v>
      </c>
      <c r="C934" s="52" t="s">
        <v>57</v>
      </c>
      <c r="D934" s="52" t="s">
        <v>57</v>
      </c>
      <c r="E934" s="52"/>
      <c r="F934" s="52"/>
      <c r="G934" s="52"/>
      <c r="H934" s="15" t="s">
        <v>954</v>
      </c>
      <c r="I934" s="52"/>
      <c r="J934" s="42" t="str">
        <f>IF($N$7="By Rows","F01","E08")</f>
        <v>E08</v>
      </c>
      <c r="K934" s="53" t="s">
        <v>42</v>
      </c>
      <c r="L934" s="57"/>
      <c r="M934" s="55"/>
      <c r="N934" s="15" t="s">
        <v>80</v>
      </c>
      <c r="O934" t="s">
        <v>81</v>
      </c>
      <c r="P934" s="124" t="s">
        <v>10</v>
      </c>
      <c r="Q934" s="127" t="s">
        <v>1015</v>
      </c>
      <c r="R934" s="91"/>
      <c r="S934" s="56" t="s">
        <v>57</v>
      </c>
      <c r="T934" s="56" t="s">
        <v>14</v>
      </c>
      <c r="U934" s="56"/>
      <c r="V934" s="56"/>
      <c r="W934" s="56"/>
      <c r="X934" s="15" t="s">
        <v>78</v>
      </c>
      <c r="Y934" s="56" t="s">
        <v>63</v>
      </c>
      <c r="Z934" s="56"/>
      <c r="AA934" s="56"/>
      <c r="AB934" s="56"/>
      <c r="AC934" s="56"/>
      <c r="AD934" s="56"/>
      <c r="AE934" s="56"/>
      <c r="AF934" s="56"/>
      <c r="AG934" s="56" t="s">
        <v>62</v>
      </c>
      <c r="AH934" s="56"/>
      <c r="AI934" s="56" t="s">
        <v>79</v>
      </c>
      <c r="AJ934" s="56"/>
      <c r="AK934" s="56" t="s">
        <v>3039</v>
      </c>
      <c r="AL934" s="56"/>
      <c r="AM934" s="103"/>
    </row>
    <row r="935" spans="1:39" ht="12.75" customHeight="1">
      <c r="A935" s="14" t="s">
        <v>77</v>
      </c>
      <c r="B935" s="52" t="s">
        <v>61</v>
      </c>
      <c r="C935" s="52" t="s">
        <v>57</v>
      </c>
      <c r="D935" s="52" t="s">
        <v>57</v>
      </c>
      <c r="E935" s="52"/>
      <c r="F935" s="52"/>
      <c r="G935" s="52"/>
      <c r="H935" s="15" t="s">
        <v>954</v>
      </c>
      <c r="I935" s="52"/>
      <c r="J935" s="42" t="str">
        <f>IF($N$7="By Rows","F02","F08")</f>
        <v>F08</v>
      </c>
      <c r="K935" s="53" t="s">
        <v>42</v>
      </c>
      <c r="L935" s="57"/>
      <c r="M935" s="55"/>
      <c r="N935" s="15" t="s">
        <v>80</v>
      </c>
      <c r="O935" t="s">
        <v>81</v>
      </c>
      <c r="P935" s="124" t="s">
        <v>10</v>
      </c>
      <c r="Q935" s="127" t="s">
        <v>1016</v>
      </c>
      <c r="R935" s="91"/>
      <c r="S935" s="56" t="s">
        <v>57</v>
      </c>
      <c r="T935" s="56" t="s">
        <v>14</v>
      </c>
      <c r="U935" s="56"/>
      <c r="V935" s="56"/>
      <c r="W935" s="56"/>
      <c r="X935" s="15" t="s">
        <v>78</v>
      </c>
      <c r="Y935" s="56" t="s">
        <v>63</v>
      </c>
      <c r="Z935" s="56"/>
      <c r="AA935" s="56"/>
      <c r="AB935" s="56"/>
      <c r="AC935" s="56"/>
      <c r="AD935" s="56"/>
      <c r="AE935" s="56"/>
      <c r="AF935" s="56"/>
      <c r="AG935" s="56" t="s">
        <v>62</v>
      </c>
      <c r="AH935" s="56"/>
      <c r="AI935" s="56" t="s">
        <v>79</v>
      </c>
      <c r="AJ935" s="56"/>
      <c r="AK935" s="56" t="s">
        <v>3039</v>
      </c>
      <c r="AL935" s="56"/>
      <c r="AM935" s="103"/>
    </row>
    <row r="936" spans="1:39" ht="12.75" customHeight="1">
      <c r="A936" s="14" t="s">
        <v>77</v>
      </c>
      <c r="B936" s="52" t="s">
        <v>61</v>
      </c>
      <c r="C936" s="52" t="s">
        <v>57</v>
      </c>
      <c r="D936" s="52" t="s">
        <v>57</v>
      </c>
      <c r="E936" s="52"/>
      <c r="F936" s="52"/>
      <c r="G936" s="52"/>
      <c r="H936" s="15" t="s">
        <v>954</v>
      </c>
      <c r="I936" s="52"/>
      <c r="J936" s="42" t="str">
        <f>IF($N$7="By Rows","F03","G08")</f>
        <v>G08</v>
      </c>
      <c r="K936" s="53" t="s">
        <v>42</v>
      </c>
      <c r="L936" s="57"/>
      <c r="M936" s="55"/>
      <c r="N936" s="15" t="s">
        <v>80</v>
      </c>
      <c r="O936" t="s">
        <v>81</v>
      </c>
      <c r="P936" s="124" t="s">
        <v>10</v>
      </c>
      <c r="Q936" s="127" t="s">
        <v>1017</v>
      </c>
      <c r="R936" s="91"/>
      <c r="S936" s="56" t="s">
        <v>57</v>
      </c>
      <c r="T936" s="56" t="s">
        <v>14</v>
      </c>
      <c r="U936" s="56"/>
      <c r="V936" s="56"/>
      <c r="W936" s="56"/>
      <c r="X936" s="15" t="s">
        <v>78</v>
      </c>
      <c r="Y936" s="56" t="s">
        <v>63</v>
      </c>
      <c r="Z936" s="56"/>
      <c r="AA936" s="56"/>
      <c r="AB936" s="56"/>
      <c r="AC936" s="56"/>
      <c r="AD936" s="56"/>
      <c r="AE936" s="56"/>
      <c r="AF936" s="56"/>
      <c r="AG936" s="56" t="s">
        <v>62</v>
      </c>
      <c r="AH936" s="56"/>
      <c r="AI936" s="56" t="s">
        <v>79</v>
      </c>
      <c r="AJ936" s="56"/>
      <c r="AK936" s="56" t="s">
        <v>3039</v>
      </c>
      <c r="AL936" s="56"/>
      <c r="AM936" s="103"/>
    </row>
    <row r="937" spans="1:39" ht="12.75" customHeight="1" thickBot="1">
      <c r="A937" s="14" t="s">
        <v>77</v>
      </c>
      <c r="B937" s="52" t="s">
        <v>61</v>
      </c>
      <c r="C937" s="52" t="s">
        <v>57</v>
      </c>
      <c r="D937" s="52" t="s">
        <v>57</v>
      </c>
      <c r="E937" s="52"/>
      <c r="F937" s="52"/>
      <c r="G937" s="52"/>
      <c r="H937" s="15" t="s">
        <v>954</v>
      </c>
      <c r="I937" s="52"/>
      <c r="J937" s="42" t="str">
        <f>IF($N$7="By Rows","F04","H08")</f>
        <v>H08</v>
      </c>
      <c r="K937" s="53" t="s">
        <v>42</v>
      </c>
      <c r="L937" s="57"/>
      <c r="M937" s="55"/>
      <c r="N937" s="15" t="s">
        <v>80</v>
      </c>
      <c r="O937" t="s">
        <v>81</v>
      </c>
      <c r="P937" s="124" t="s">
        <v>10</v>
      </c>
      <c r="Q937" s="127" t="s">
        <v>1018</v>
      </c>
      <c r="R937" s="91"/>
      <c r="S937" s="56" t="s">
        <v>57</v>
      </c>
      <c r="T937" s="56" t="s">
        <v>14</v>
      </c>
      <c r="U937" s="56"/>
      <c r="V937" s="56"/>
      <c r="W937" s="56"/>
      <c r="X937" s="15" t="s">
        <v>78</v>
      </c>
      <c r="Y937" s="56" t="s">
        <v>63</v>
      </c>
      <c r="Z937" s="56"/>
      <c r="AA937" s="56"/>
      <c r="AB937" s="56"/>
      <c r="AC937" s="56"/>
      <c r="AD937" s="56"/>
      <c r="AE937" s="56"/>
      <c r="AF937" s="56"/>
      <c r="AG937" s="56" t="s">
        <v>62</v>
      </c>
      <c r="AH937" s="56"/>
      <c r="AI937" s="56" t="s">
        <v>79</v>
      </c>
      <c r="AJ937" s="56"/>
      <c r="AK937" s="56" t="s">
        <v>3039</v>
      </c>
      <c r="AL937" s="56"/>
      <c r="AM937" s="104"/>
    </row>
    <row r="938" spans="1:39" ht="12.75" customHeight="1">
      <c r="A938" s="14" t="s">
        <v>77</v>
      </c>
      <c r="B938" s="52" t="s">
        <v>61</v>
      </c>
      <c r="C938" s="52" t="s">
        <v>57</v>
      </c>
      <c r="D938" s="52" t="s">
        <v>57</v>
      </c>
      <c r="E938" s="52"/>
      <c r="F938" s="52"/>
      <c r="G938" s="52"/>
      <c r="H938" s="15" t="s">
        <v>954</v>
      </c>
      <c r="I938" s="52"/>
      <c r="J938" s="42" t="str">
        <f>IF($N$7="By Rows","F05","A09")</f>
        <v>A09</v>
      </c>
      <c r="K938" s="53" t="s">
        <v>42</v>
      </c>
      <c r="L938" s="57"/>
      <c r="M938" s="55"/>
      <c r="N938" s="15" t="s">
        <v>80</v>
      </c>
      <c r="O938" t="s">
        <v>81</v>
      </c>
      <c r="P938" s="124" t="s">
        <v>10</v>
      </c>
      <c r="Q938" s="127" t="s">
        <v>1019</v>
      </c>
      <c r="R938" s="91"/>
      <c r="S938" s="56" t="s">
        <v>57</v>
      </c>
      <c r="T938" s="56" t="s">
        <v>14</v>
      </c>
      <c r="U938" s="56"/>
      <c r="V938" s="56"/>
      <c r="W938" s="56"/>
      <c r="X938" s="15" t="s">
        <v>78</v>
      </c>
      <c r="Y938" s="56" t="s">
        <v>63</v>
      </c>
      <c r="Z938" s="56"/>
      <c r="AA938" s="56"/>
      <c r="AB938" s="56"/>
      <c r="AC938" s="56"/>
      <c r="AD938" s="56"/>
      <c r="AE938" s="56"/>
      <c r="AF938" s="56"/>
      <c r="AG938" s="56" t="s">
        <v>62</v>
      </c>
      <c r="AH938" s="56"/>
      <c r="AI938" s="56" t="s">
        <v>79</v>
      </c>
      <c r="AJ938" s="56"/>
      <c r="AK938" s="56" t="s">
        <v>3039</v>
      </c>
      <c r="AL938" s="56"/>
      <c r="AM938" s="100"/>
    </row>
    <row r="939" spans="1:39" ht="12.75" customHeight="1">
      <c r="A939" s="14" t="s">
        <v>77</v>
      </c>
      <c r="B939" s="52" t="s">
        <v>61</v>
      </c>
      <c r="C939" s="52" t="s">
        <v>57</v>
      </c>
      <c r="D939" s="52" t="s">
        <v>57</v>
      </c>
      <c r="E939" s="52"/>
      <c r="F939" s="52"/>
      <c r="G939" s="52"/>
      <c r="H939" s="15" t="s">
        <v>954</v>
      </c>
      <c r="I939" s="52"/>
      <c r="J939" s="42" t="str">
        <f>IF($N$7="By Rows","F06","B09")</f>
        <v>B09</v>
      </c>
      <c r="K939" s="53" t="s">
        <v>42</v>
      </c>
      <c r="L939" s="57"/>
      <c r="M939" s="55"/>
      <c r="N939" s="15" t="s">
        <v>80</v>
      </c>
      <c r="O939" t="s">
        <v>81</v>
      </c>
      <c r="P939" s="124" t="s">
        <v>10</v>
      </c>
      <c r="Q939" s="127" t="s">
        <v>1020</v>
      </c>
      <c r="R939" s="91"/>
      <c r="S939" s="56" t="s">
        <v>57</v>
      </c>
      <c r="T939" s="56" t="s">
        <v>14</v>
      </c>
      <c r="U939" s="56"/>
      <c r="V939" s="56"/>
      <c r="W939" s="56"/>
      <c r="X939" s="15" t="s">
        <v>78</v>
      </c>
      <c r="Y939" s="56" t="s">
        <v>63</v>
      </c>
      <c r="Z939" s="56"/>
      <c r="AA939" s="56"/>
      <c r="AB939" s="56"/>
      <c r="AC939" s="56"/>
      <c r="AD939" s="56"/>
      <c r="AE939" s="56"/>
      <c r="AF939" s="56"/>
      <c r="AG939" s="56" t="s">
        <v>62</v>
      </c>
      <c r="AH939" s="56"/>
      <c r="AI939" s="56" t="s">
        <v>79</v>
      </c>
      <c r="AJ939" s="56"/>
      <c r="AK939" s="56" t="s">
        <v>3039</v>
      </c>
      <c r="AL939" s="56"/>
      <c r="AM939" s="101"/>
    </row>
    <row r="940" spans="1:39" ht="12.75" customHeight="1">
      <c r="A940" s="14" t="s">
        <v>77</v>
      </c>
      <c r="B940" s="52" t="s">
        <v>61</v>
      </c>
      <c r="C940" s="52" t="s">
        <v>57</v>
      </c>
      <c r="D940" s="52" t="s">
        <v>57</v>
      </c>
      <c r="E940" s="52"/>
      <c r="F940" s="52"/>
      <c r="G940" s="52"/>
      <c r="H940" s="15" t="s">
        <v>954</v>
      </c>
      <c r="I940" s="52"/>
      <c r="J940" s="42" t="str">
        <f>IF($N$7="By Rows","F07","C09")</f>
        <v>C09</v>
      </c>
      <c r="K940" s="53" t="s">
        <v>42</v>
      </c>
      <c r="L940" s="57"/>
      <c r="M940" s="55"/>
      <c r="N940" s="15" t="s">
        <v>80</v>
      </c>
      <c r="O940" t="s">
        <v>81</v>
      </c>
      <c r="P940" s="124" t="s">
        <v>10</v>
      </c>
      <c r="Q940" s="127" t="s">
        <v>1021</v>
      </c>
      <c r="R940" s="91"/>
      <c r="S940" s="56" t="s">
        <v>57</v>
      </c>
      <c r="T940" s="56" t="s">
        <v>14</v>
      </c>
      <c r="U940" s="56"/>
      <c r="V940" s="56"/>
      <c r="W940" s="56"/>
      <c r="X940" s="15" t="s">
        <v>78</v>
      </c>
      <c r="Y940" s="56" t="s">
        <v>63</v>
      </c>
      <c r="Z940" s="56"/>
      <c r="AA940" s="56"/>
      <c r="AB940" s="56"/>
      <c r="AC940" s="56"/>
      <c r="AD940" s="56"/>
      <c r="AE940" s="56"/>
      <c r="AF940" s="56"/>
      <c r="AG940" s="56" t="s">
        <v>62</v>
      </c>
      <c r="AH940" s="56"/>
      <c r="AI940" s="56" t="s">
        <v>79</v>
      </c>
      <c r="AJ940" s="56"/>
      <c r="AK940" s="56" t="s">
        <v>3039</v>
      </c>
      <c r="AL940" s="56"/>
      <c r="AM940" s="102"/>
    </row>
    <row r="941" spans="1:39" ht="12.75" customHeight="1">
      <c r="A941" s="14" t="s">
        <v>77</v>
      </c>
      <c r="B941" s="52" t="s">
        <v>61</v>
      </c>
      <c r="C941" s="52" t="s">
        <v>57</v>
      </c>
      <c r="D941" s="52" t="s">
        <v>57</v>
      </c>
      <c r="E941" s="52"/>
      <c r="F941" s="52"/>
      <c r="G941" s="52"/>
      <c r="H941" s="15" t="s">
        <v>954</v>
      </c>
      <c r="I941" s="52"/>
      <c r="J941" s="42" t="str">
        <f>IF($N$7="By Rows","F08","D09")</f>
        <v>D09</v>
      </c>
      <c r="K941" s="53" t="s">
        <v>42</v>
      </c>
      <c r="L941" s="57"/>
      <c r="M941" s="55"/>
      <c r="N941" s="15" t="s">
        <v>80</v>
      </c>
      <c r="O941" t="s">
        <v>81</v>
      </c>
      <c r="P941" s="124" t="s">
        <v>10</v>
      </c>
      <c r="Q941" s="127" t="s">
        <v>1022</v>
      </c>
      <c r="R941" s="91"/>
      <c r="S941" s="56" t="s">
        <v>57</v>
      </c>
      <c r="T941" s="56" t="s">
        <v>14</v>
      </c>
      <c r="U941" s="56"/>
      <c r="V941" s="56"/>
      <c r="W941" s="56"/>
      <c r="X941" s="15" t="s">
        <v>78</v>
      </c>
      <c r="Y941" s="56" t="s">
        <v>63</v>
      </c>
      <c r="Z941" s="56"/>
      <c r="AA941" s="56"/>
      <c r="AB941" s="56"/>
      <c r="AC941" s="56"/>
      <c r="AD941" s="56"/>
      <c r="AE941" s="56"/>
      <c r="AF941" s="56"/>
      <c r="AG941" s="56" t="s">
        <v>62</v>
      </c>
      <c r="AH941" s="56"/>
      <c r="AI941" s="56" t="s">
        <v>79</v>
      </c>
      <c r="AJ941" s="56"/>
      <c r="AK941" s="56" t="s">
        <v>3039</v>
      </c>
      <c r="AL941" s="56"/>
      <c r="AM941" s="103"/>
    </row>
    <row r="942" spans="1:39" ht="12.75" customHeight="1">
      <c r="A942" s="14" t="s">
        <v>77</v>
      </c>
      <c r="B942" s="52" t="s">
        <v>61</v>
      </c>
      <c r="C942" s="52" t="s">
        <v>57</v>
      </c>
      <c r="D942" s="52" t="s">
        <v>57</v>
      </c>
      <c r="E942" s="52"/>
      <c r="F942" s="52"/>
      <c r="G942" s="52"/>
      <c r="H942" s="15" t="s">
        <v>954</v>
      </c>
      <c r="I942" s="52"/>
      <c r="J942" s="42" t="str">
        <f>IF($N$7="By Rows","F09","E09")</f>
        <v>E09</v>
      </c>
      <c r="K942" s="53" t="s">
        <v>42</v>
      </c>
      <c r="L942" s="57"/>
      <c r="M942" s="55"/>
      <c r="N942" s="15" t="s">
        <v>80</v>
      </c>
      <c r="O942" t="s">
        <v>81</v>
      </c>
      <c r="P942" s="124" t="s">
        <v>10</v>
      </c>
      <c r="Q942" s="127" t="s">
        <v>1023</v>
      </c>
      <c r="R942" s="91"/>
      <c r="S942" s="56" t="s">
        <v>57</v>
      </c>
      <c r="T942" s="56" t="s">
        <v>14</v>
      </c>
      <c r="U942" s="56"/>
      <c r="V942" s="56"/>
      <c r="W942" s="56"/>
      <c r="X942" s="15" t="s">
        <v>78</v>
      </c>
      <c r="Y942" s="56" t="s">
        <v>63</v>
      </c>
      <c r="Z942" s="56"/>
      <c r="AA942" s="56"/>
      <c r="AB942" s="56"/>
      <c r="AC942" s="56"/>
      <c r="AD942" s="56"/>
      <c r="AE942" s="56"/>
      <c r="AF942" s="56"/>
      <c r="AG942" s="56" t="s">
        <v>62</v>
      </c>
      <c r="AH942" s="56"/>
      <c r="AI942" s="56" t="s">
        <v>79</v>
      </c>
      <c r="AJ942" s="56"/>
      <c r="AK942" s="56" t="s">
        <v>3039</v>
      </c>
      <c r="AL942" s="56"/>
      <c r="AM942" s="103"/>
    </row>
    <row r="943" spans="1:39" ht="12.75" customHeight="1">
      <c r="A943" s="14" t="s">
        <v>77</v>
      </c>
      <c r="B943" s="52" t="s">
        <v>61</v>
      </c>
      <c r="C943" s="52" t="s">
        <v>57</v>
      </c>
      <c r="D943" s="52" t="s">
        <v>57</v>
      </c>
      <c r="E943" s="52"/>
      <c r="F943" s="52"/>
      <c r="G943" s="52"/>
      <c r="H943" s="15" t="s">
        <v>954</v>
      </c>
      <c r="I943" s="52"/>
      <c r="J943" s="42" t="str">
        <f>IF($N$7="By Rows","F10","F09")</f>
        <v>F09</v>
      </c>
      <c r="K943" s="53" t="s">
        <v>42</v>
      </c>
      <c r="L943" s="57"/>
      <c r="M943" s="55"/>
      <c r="N943" s="15" t="s">
        <v>80</v>
      </c>
      <c r="O943" t="s">
        <v>81</v>
      </c>
      <c r="P943" s="124" t="s">
        <v>10</v>
      </c>
      <c r="Q943" s="127" t="s">
        <v>1024</v>
      </c>
      <c r="R943" s="91"/>
      <c r="S943" s="56" t="s">
        <v>57</v>
      </c>
      <c r="T943" s="56" t="s">
        <v>14</v>
      </c>
      <c r="U943" s="56"/>
      <c r="V943" s="56"/>
      <c r="W943" s="56"/>
      <c r="X943" s="15" t="s">
        <v>78</v>
      </c>
      <c r="Y943" s="56" t="s">
        <v>63</v>
      </c>
      <c r="Z943" s="56"/>
      <c r="AA943" s="56"/>
      <c r="AB943" s="56"/>
      <c r="AC943" s="56"/>
      <c r="AD943" s="56"/>
      <c r="AE943" s="56"/>
      <c r="AF943" s="56"/>
      <c r="AG943" s="56" t="s">
        <v>62</v>
      </c>
      <c r="AH943" s="56"/>
      <c r="AI943" s="56" t="s">
        <v>79</v>
      </c>
      <c r="AJ943" s="56"/>
      <c r="AK943" s="56" t="s">
        <v>3039</v>
      </c>
      <c r="AL943" s="56"/>
      <c r="AM943" s="103"/>
    </row>
    <row r="944" spans="1:39" ht="12.75" customHeight="1">
      <c r="A944" s="14" t="s">
        <v>77</v>
      </c>
      <c r="B944" s="52" t="s">
        <v>61</v>
      </c>
      <c r="C944" s="52" t="s">
        <v>57</v>
      </c>
      <c r="D944" s="52" t="s">
        <v>57</v>
      </c>
      <c r="E944" s="52"/>
      <c r="F944" s="52"/>
      <c r="G944" s="52"/>
      <c r="H944" s="15" t="s">
        <v>954</v>
      </c>
      <c r="I944" s="52"/>
      <c r="J944" s="42" t="str">
        <f>IF($N$7="By Rows","F11","G09")</f>
        <v>G09</v>
      </c>
      <c r="K944" s="53" t="s">
        <v>42</v>
      </c>
      <c r="L944" s="57"/>
      <c r="M944" s="55"/>
      <c r="N944" s="15" t="s">
        <v>80</v>
      </c>
      <c r="O944" t="s">
        <v>81</v>
      </c>
      <c r="P944" s="124" t="s">
        <v>10</v>
      </c>
      <c r="Q944" s="127" t="s">
        <v>1025</v>
      </c>
      <c r="R944" s="91"/>
      <c r="S944" s="56" t="s">
        <v>57</v>
      </c>
      <c r="T944" s="56" t="s">
        <v>14</v>
      </c>
      <c r="U944" s="56"/>
      <c r="V944" s="56"/>
      <c r="W944" s="56"/>
      <c r="X944" s="15" t="s">
        <v>78</v>
      </c>
      <c r="Y944" s="56" t="s">
        <v>63</v>
      </c>
      <c r="Z944" s="56"/>
      <c r="AA944" s="56"/>
      <c r="AB944" s="56"/>
      <c r="AC944" s="56"/>
      <c r="AD944" s="56"/>
      <c r="AE944" s="56"/>
      <c r="AF944" s="56"/>
      <c r="AG944" s="56" t="s">
        <v>62</v>
      </c>
      <c r="AH944" s="56"/>
      <c r="AI944" s="56" t="s">
        <v>79</v>
      </c>
      <c r="AJ944" s="56"/>
      <c r="AK944" s="56" t="s">
        <v>3039</v>
      </c>
      <c r="AL944" s="56"/>
      <c r="AM944" s="103"/>
    </row>
    <row r="945" spans="1:39" ht="12.75" customHeight="1" thickBot="1">
      <c r="A945" s="14" t="s">
        <v>77</v>
      </c>
      <c r="B945" s="52" t="s">
        <v>61</v>
      </c>
      <c r="C945" s="52" t="s">
        <v>57</v>
      </c>
      <c r="D945" s="52" t="s">
        <v>57</v>
      </c>
      <c r="E945" s="52"/>
      <c r="F945" s="52"/>
      <c r="G945" s="52"/>
      <c r="H945" s="15" t="s">
        <v>954</v>
      </c>
      <c r="I945" s="52"/>
      <c r="J945" s="42" t="str">
        <f>IF($N$7="By Rows","F12","H09")</f>
        <v>H09</v>
      </c>
      <c r="K945" s="53" t="s">
        <v>42</v>
      </c>
      <c r="L945" s="57"/>
      <c r="M945" s="55"/>
      <c r="N945" s="15" t="s">
        <v>80</v>
      </c>
      <c r="O945" t="s">
        <v>81</v>
      </c>
      <c r="P945" s="124" t="s">
        <v>10</v>
      </c>
      <c r="Q945" s="127" t="s">
        <v>1026</v>
      </c>
      <c r="R945" s="91"/>
      <c r="S945" s="56" t="s">
        <v>57</v>
      </c>
      <c r="T945" s="56" t="s">
        <v>14</v>
      </c>
      <c r="U945" s="56"/>
      <c r="V945" s="56"/>
      <c r="W945" s="56"/>
      <c r="X945" s="15" t="s">
        <v>78</v>
      </c>
      <c r="Y945" s="56" t="s">
        <v>63</v>
      </c>
      <c r="Z945" s="56"/>
      <c r="AA945" s="56"/>
      <c r="AB945" s="56"/>
      <c r="AC945" s="56"/>
      <c r="AD945" s="56"/>
      <c r="AE945" s="56"/>
      <c r="AF945" s="56"/>
      <c r="AG945" s="56" t="s">
        <v>62</v>
      </c>
      <c r="AH945" s="56"/>
      <c r="AI945" s="56" t="s">
        <v>79</v>
      </c>
      <c r="AJ945" s="56"/>
      <c r="AK945" s="56" t="s">
        <v>3039</v>
      </c>
      <c r="AL945" s="56"/>
      <c r="AM945" s="104"/>
    </row>
    <row r="946" spans="1:39" ht="12.75" customHeight="1">
      <c r="A946" s="14" t="s">
        <v>77</v>
      </c>
      <c r="B946" s="52" t="s">
        <v>61</v>
      </c>
      <c r="C946" s="52" t="s">
        <v>57</v>
      </c>
      <c r="D946" s="52" t="s">
        <v>57</v>
      </c>
      <c r="E946" s="52"/>
      <c r="F946" s="52"/>
      <c r="G946" s="52"/>
      <c r="H946" s="15" t="s">
        <v>954</v>
      </c>
      <c r="I946" s="52"/>
      <c r="J946" s="42" t="str">
        <f>IF($N$7="By Rows","G01","A10")</f>
        <v>A10</v>
      </c>
      <c r="K946" s="53" t="s">
        <v>42</v>
      </c>
      <c r="L946" s="57"/>
      <c r="M946" s="55"/>
      <c r="N946" s="15" t="s">
        <v>80</v>
      </c>
      <c r="O946" t="s">
        <v>81</v>
      </c>
      <c r="P946" s="124" t="s">
        <v>10</v>
      </c>
      <c r="Q946" s="127" t="s">
        <v>1027</v>
      </c>
      <c r="R946" s="91"/>
      <c r="S946" s="56" t="s">
        <v>57</v>
      </c>
      <c r="T946" s="56" t="s">
        <v>14</v>
      </c>
      <c r="U946" s="56"/>
      <c r="V946" s="56"/>
      <c r="W946" s="56"/>
      <c r="X946" s="15" t="s">
        <v>78</v>
      </c>
      <c r="Y946" s="56" t="s">
        <v>63</v>
      </c>
      <c r="Z946" s="56"/>
      <c r="AA946" s="56"/>
      <c r="AB946" s="56"/>
      <c r="AC946" s="56"/>
      <c r="AD946" s="56"/>
      <c r="AE946" s="56"/>
      <c r="AF946" s="56"/>
      <c r="AG946" s="56" t="s">
        <v>62</v>
      </c>
      <c r="AH946" s="56"/>
      <c r="AI946" s="56" t="s">
        <v>79</v>
      </c>
      <c r="AJ946" s="56"/>
      <c r="AK946" s="56" t="s">
        <v>3039</v>
      </c>
      <c r="AL946" s="56"/>
      <c r="AM946" s="100"/>
    </row>
    <row r="947" spans="1:39" ht="12.75" customHeight="1">
      <c r="A947" s="14" t="s">
        <v>77</v>
      </c>
      <c r="B947" s="52" t="s">
        <v>61</v>
      </c>
      <c r="C947" s="52" t="s">
        <v>57</v>
      </c>
      <c r="D947" s="52" t="s">
        <v>57</v>
      </c>
      <c r="E947" s="52"/>
      <c r="F947" s="52"/>
      <c r="G947" s="52"/>
      <c r="H947" s="15" t="s">
        <v>954</v>
      </c>
      <c r="I947" s="52"/>
      <c r="J947" s="42" t="str">
        <f>IF($N$7="By Rows","G02","B10")</f>
        <v>B10</v>
      </c>
      <c r="K947" s="53" t="s">
        <v>42</v>
      </c>
      <c r="L947" s="57"/>
      <c r="M947" s="55"/>
      <c r="N947" s="15" t="s">
        <v>80</v>
      </c>
      <c r="O947" t="s">
        <v>81</v>
      </c>
      <c r="P947" s="124" t="s">
        <v>10</v>
      </c>
      <c r="Q947" s="127" t="s">
        <v>1028</v>
      </c>
      <c r="R947" s="91"/>
      <c r="S947" s="56" t="s">
        <v>57</v>
      </c>
      <c r="T947" s="56" t="s">
        <v>14</v>
      </c>
      <c r="U947" s="56"/>
      <c r="V947" s="56"/>
      <c r="W947" s="56"/>
      <c r="X947" s="15" t="s">
        <v>78</v>
      </c>
      <c r="Y947" s="56" t="s">
        <v>63</v>
      </c>
      <c r="Z947" s="56"/>
      <c r="AA947" s="56"/>
      <c r="AB947" s="56"/>
      <c r="AC947" s="56"/>
      <c r="AD947" s="56"/>
      <c r="AE947" s="56"/>
      <c r="AF947" s="56"/>
      <c r="AG947" s="56" t="s">
        <v>62</v>
      </c>
      <c r="AH947" s="56"/>
      <c r="AI947" s="56" t="s">
        <v>79</v>
      </c>
      <c r="AJ947" s="56"/>
      <c r="AK947" s="56" t="s">
        <v>3039</v>
      </c>
      <c r="AL947" s="56"/>
      <c r="AM947" s="101"/>
    </row>
    <row r="948" spans="1:39" ht="12.75" customHeight="1">
      <c r="A948" s="14" t="s">
        <v>77</v>
      </c>
      <c r="B948" s="52" t="s">
        <v>61</v>
      </c>
      <c r="C948" s="52" t="s">
        <v>57</v>
      </c>
      <c r="D948" s="52" t="s">
        <v>57</v>
      </c>
      <c r="E948" s="52"/>
      <c r="F948" s="52"/>
      <c r="G948" s="52"/>
      <c r="H948" s="15" t="s">
        <v>954</v>
      </c>
      <c r="I948" s="52"/>
      <c r="J948" s="42" t="str">
        <f>IF($N$7="By Rows","G03","C10")</f>
        <v>C10</v>
      </c>
      <c r="K948" s="53" t="s">
        <v>42</v>
      </c>
      <c r="L948" s="57"/>
      <c r="M948" s="55"/>
      <c r="N948" s="15" t="s">
        <v>80</v>
      </c>
      <c r="O948" t="s">
        <v>81</v>
      </c>
      <c r="P948" s="124" t="s">
        <v>10</v>
      </c>
      <c r="Q948" s="127" t="s">
        <v>1029</v>
      </c>
      <c r="R948" s="91"/>
      <c r="S948" s="56" t="s">
        <v>57</v>
      </c>
      <c r="T948" s="56" t="s">
        <v>14</v>
      </c>
      <c r="U948" s="56"/>
      <c r="V948" s="56"/>
      <c r="W948" s="56"/>
      <c r="X948" s="15" t="s">
        <v>78</v>
      </c>
      <c r="Y948" s="56" t="s">
        <v>63</v>
      </c>
      <c r="Z948" s="56"/>
      <c r="AA948" s="56"/>
      <c r="AB948" s="56"/>
      <c r="AC948" s="56"/>
      <c r="AD948" s="56"/>
      <c r="AE948" s="56"/>
      <c r="AF948" s="56"/>
      <c r="AG948" s="56" t="s">
        <v>62</v>
      </c>
      <c r="AH948" s="56"/>
      <c r="AI948" s="56" t="s">
        <v>79</v>
      </c>
      <c r="AJ948" s="56"/>
      <c r="AK948" s="56" t="s">
        <v>3039</v>
      </c>
      <c r="AL948" s="56"/>
      <c r="AM948" s="102"/>
    </row>
    <row r="949" spans="1:39" ht="12.75" customHeight="1">
      <c r="A949" s="14" t="s">
        <v>77</v>
      </c>
      <c r="B949" s="52" t="s">
        <v>61</v>
      </c>
      <c r="C949" s="52" t="s">
        <v>57</v>
      </c>
      <c r="D949" s="52" t="s">
        <v>57</v>
      </c>
      <c r="E949" s="52"/>
      <c r="F949" s="52"/>
      <c r="G949" s="52"/>
      <c r="H949" s="15" t="s">
        <v>954</v>
      </c>
      <c r="I949" s="52"/>
      <c r="J949" s="42" t="str">
        <f>IF($N$7="By Rows","G04","D10")</f>
        <v>D10</v>
      </c>
      <c r="K949" s="53" t="s">
        <v>42</v>
      </c>
      <c r="L949" s="57"/>
      <c r="M949" s="55"/>
      <c r="N949" s="15" t="s">
        <v>80</v>
      </c>
      <c r="O949" t="s">
        <v>81</v>
      </c>
      <c r="P949" s="124" t="s">
        <v>10</v>
      </c>
      <c r="Q949" s="127" t="s">
        <v>1030</v>
      </c>
      <c r="R949" s="91"/>
      <c r="S949" s="56" t="s">
        <v>57</v>
      </c>
      <c r="T949" s="56" t="s">
        <v>14</v>
      </c>
      <c r="U949" s="56"/>
      <c r="V949" s="56"/>
      <c r="W949" s="56"/>
      <c r="X949" s="15" t="s">
        <v>78</v>
      </c>
      <c r="Y949" s="56" t="s">
        <v>63</v>
      </c>
      <c r="Z949" s="56"/>
      <c r="AA949" s="56"/>
      <c r="AB949" s="56"/>
      <c r="AC949" s="56"/>
      <c r="AD949" s="56"/>
      <c r="AE949" s="56"/>
      <c r="AF949" s="56"/>
      <c r="AG949" s="56" t="s">
        <v>62</v>
      </c>
      <c r="AH949" s="56"/>
      <c r="AI949" s="56" t="s">
        <v>79</v>
      </c>
      <c r="AJ949" s="56"/>
      <c r="AK949" s="56" t="s">
        <v>3039</v>
      </c>
      <c r="AL949" s="56"/>
      <c r="AM949" s="103"/>
    </row>
    <row r="950" spans="1:39" ht="12.75" customHeight="1">
      <c r="A950" s="14" t="s">
        <v>77</v>
      </c>
      <c r="B950" s="52" t="s">
        <v>61</v>
      </c>
      <c r="C950" s="52" t="s">
        <v>57</v>
      </c>
      <c r="D950" s="52" t="s">
        <v>57</v>
      </c>
      <c r="E950" s="52"/>
      <c r="F950" s="52"/>
      <c r="G950" s="52"/>
      <c r="H950" s="15" t="s">
        <v>954</v>
      </c>
      <c r="I950" s="52"/>
      <c r="J950" s="42" t="str">
        <f>IF($N$7="By Rows","G05","E10")</f>
        <v>E10</v>
      </c>
      <c r="K950" s="53" t="s">
        <v>42</v>
      </c>
      <c r="L950" s="57"/>
      <c r="M950" s="55"/>
      <c r="N950" s="15" t="s">
        <v>80</v>
      </c>
      <c r="O950" t="s">
        <v>81</v>
      </c>
      <c r="P950" s="124" t="s">
        <v>10</v>
      </c>
      <c r="Q950" s="127" t="s">
        <v>1031</v>
      </c>
      <c r="R950" s="91"/>
      <c r="S950" s="56" t="s">
        <v>57</v>
      </c>
      <c r="T950" s="56" t="s">
        <v>14</v>
      </c>
      <c r="U950" s="56"/>
      <c r="V950" s="56"/>
      <c r="W950" s="56"/>
      <c r="X950" s="15" t="s">
        <v>78</v>
      </c>
      <c r="Y950" s="56" t="s">
        <v>63</v>
      </c>
      <c r="Z950" s="56"/>
      <c r="AA950" s="56"/>
      <c r="AB950" s="56"/>
      <c r="AC950" s="56"/>
      <c r="AD950" s="56"/>
      <c r="AE950" s="56"/>
      <c r="AF950" s="56"/>
      <c r="AG950" s="56" t="s">
        <v>62</v>
      </c>
      <c r="AH950" s="56"/>
      <c r="AI950" s="56" t="s">
        <v>79</v>
      </c>
      <c r="AJ950" s="56"/>
      <c r="AK950" s="56" t="s">
        <v>3039</v>
      </c>
      <c r="AL950" s="56"/>
      <c r="AM950" s="103"/>
    </row>
    <row r="951" spans="1:39" ht="12.75" customHeight="1">
      <c r="A951" s="14" t="s">
        <v>77</v>
      </c>
      <c r="B951" s="52" t="s">
        <v>61</v>
      </c>
      <c r="C951" s="52" t="s">
        <v>57</v>
      </c>
      <c r="D951" s="52" t="s">
        <v>57</v>
      </c>
      <c r="E951" s="52"/>
      <c r="F951" s="52"/>
      <c r="G951" s="52"/>
      <c r="H951" s="15" t="s">
        <v>954</v>
      </c>
      <c r="I951" s="52"/>
      <c r="J951" s="42" t="str">
        <f>IF($N$7="By Rows","G06","F10")</f>
        <v>F10</v>
      </c>
      <c r="K951" s="53" t="s">
        <v>42</v>
      </c>
      <c r="L951" s="57"/>
      <c r="M951" s="55"/>
      <c r="N951" s="15" t="s">
        <v>80</v>
      </c>
      <c r="O951" t="s">
        <v>81</v>
      </c>
      <c r="P951" s="124" t="s">
        <v>10</v>
      </c>
      <c r="Q951" s="127" t="s">
        <v>1032</v>
      </c>
      <c r="R951" s="91"/>
      <c r="S951" s="56" t="s">
        <v>57</v>
      </c>
      <c r="T951" s="56" t="s">
        <v>14</v>
      </c>
      <c r="U951" s="56"/>
      <c r="V951" s="56"/>
      <c r="W951" s="56"/>
      <c r="X951" s="15" t="s">
        <v>78</v>
      </c>
      <c r="Y951" s="56" t="s">
        <v>63</v>
      </c>
      <c r="Z951" s="56"/>
      <c r="AA951" s="56"/>
      <c r="AB951" s="56"/>
      <c r="AC951" s="56"/>
      <c r="AD951" s="56"/>
      <c r="AE951" s="56"/>
      <c r="AF951" s="56"/>
      <c r="AG951" s="56" t="s">
        <v>62</v>
      </c>
      <c r="AH951" s="56"/>
      <c r="AI951" s="56" t="s">
        <v>79</v>
      </c>
      <c r="AJ951" s="56"/>
      <c r="AK951" s="56" t="s">
        <v>3039</v>
      </c>
      <c r="AL951" s="56"/>
      <c r="AM951" s="103"/>
    </row>
    <row r="952" spans="1:39" ht="12.75" customHeight="1">
      <c r="A952" s="14" t="s">
        <v>77</v>
      </c>
      <c r="B952" s="52" t="s">
        <v>61</v>
      </c>
      <c r="C952" s="52" t="s">
        <v>57</v>
      </c>
      <c r="D952" s="52" t="s">
        <v>57</v>
      </c>
      <c r="E952" s="52"/>
      <c r="F952" s="52"/>
      <c r="G952" s="52"/>
      <c r="H952" s="15" t="s">
        <v>954</v>
      </c>
      <c r="I952" s="52"/>
      <c r="J952" s="42" t="str">
        <f>IF($N$7="By Rows","G07","G10")</f>
        <v>G10</v>
      </c>
      <c r="K952" s="53" t="s">
        <v>42</v>
      </c>
      <c r="L952" s="57"/>
      <c r="M952" s="55"/>
      <c r="N952" s="15" t="s">
        <v>80</v>
      </c>
      <c r="O952" t="s">
        <v>81</v>
      </c>
      <c r="P952" s="124" t="s">
        <v>10</v>
      </c>
      <c r="Q952" s="127" t="s">
        <v>1033</v>
      </c>
      <c r="R952" s="91"/>
      <c r="S952" s="56" t="s">
        <v>57</v>
      </c>
      <c r="T952" s="56" t="s">
        <v>14</v>
      </c>
      <c r="U952" s="56"/>
      <c r="V952" s="56"/>
      <c r="W952" s="56"/>
      <c r="X952" s="15" t="s">
        <v>78</v>
      </c>
      <c r="Y952" s="56" t="s">
        <v>63</v>
      </c>
      <c r="Z952" s="56"/>
      <c r="AA952" s="56"/>
      <c r="AB952" s="56"/>
      <c r="AC952" s="56"/>
      <c r="AD952" s="56"/>
      <c r="AE952" s="56"/>
      <c r="AF952" s="56"/>
      <c r="AG952" s="56" t="s">
        <v>62</v>
      </c>
      <c r="AH952" s="56"/>
      <c r="AI952" s="56" t="s">
        <v>79</v>
      </c>
      <c r="AJ952" s="56"/>
      <c r="AK952" s="56" t="s">
        <v>3039</v>
      </c>
      <c r="AL952" s="56"/>
      <c r="AM952" s="103"/>
    </row>
    <row r="953" spans="1:39" ht="12.75" customHeight="1" thickBot="1">
      <c r="A953" s="14" t="s">
        <v>77</v>
      </c>
      <c r="B953" s="52" t="s">
        <v>61</v>
      </c>
      <c r="C953" s="52" t="s">
        <v>57</v>
      </c>
      <c r="D953" s="52" t="s">
        <v>57</v>
      </c>
      <c r="E953" s="52"/>
      <c r="F953" s="52"/>
      <c r="G953" s="52"/>
      <c r="H953" s="15" t="s">
        <v>954</v>
      </c>
      <c r="I953" s="52"/>
      <c r="J953" s="42" t="str">
        <f>IF($N$7="By Rows","G08","H10")</f>
        <v>H10</v>
      </c>
      <c r="K953" s="53" t="s">
        <v>42</v>
      </c>
      <c r="L953" s="57"/>
      <c r="M953" s="55"/>
      <c r="N953" s="15" t="s">
        <v>80</v>
      </c>
      <c r="O953" t="s">
        <v>81</v>
      </c>
      <c r="P953" s="124" t="s">
        <v>10</v>
      </c>
      <c r="Q953" s="127" t="s">
        <v>1034</v>
      </c>
      <c r="R953" s="91"/>
      <c r="S953" s="56" t="s">
        <v>57</v>
      </c>
      <c r="T953" s="56" t="s">
        <v>14</v>
      </c>
      <c r="U953" s="56"/>
      <c r="V953" s="56"/>
      <c r="W953" s="56"/>
      <c r="X953" s="15" t="s">
        <v>78</v>
      </c>
      <c r="Y953" s="56" t="s">
        <v>63</v>
      </c>
      <c r="Z953" s="56"/>
      <c r="AA953" s="56"/>
      <c r="AB953" s="56"/>
      <c r="AC953" s="56"/>
      <c r="AD953" s="56"/>
      <c r="AE953" s="56"/>
      <c r="AF953" s="56"/>
      <c r="AG953" s="56" t="s">
        <v>62</v>
      </c>
      <c r="AH953" s="56"/>
      <c r="AI953" s="56" t="s">
        <v>79</v>
      </c>
      <c r="AJ953" s="56"/>
      <c r="AK953" s="56" t="s">
        <v>3039</v>
      </c>
      <c r="AL953" s="56"/>
      <c r="AM953" s="104"/>
    </row>
    <row r="954" spans="1:39" ht="12.75" customHeight="1">
      <c r="A954" s="14" t="s">
        <v>77</v>
      </c>
      <c r="B954" s="52" t="s">
        <v>61</v>
      </c>
      <c r="C954" s="52" t="s">
        <v>57</v>
      </c>
      <c r="D954" s="52" t="s">
        <v>57</v>
      </c>
      <c r="E954" s="52"/>
      <c r="F954" s="52"/>
      <c r="G954" s="52"/>
      <c r="H954" s="15" t="s">
        <v>954</v>
      </c>
      <c r="I954" s="52"/>
      <c r="J954" s="42" t="str">
        <f>IF($N$7="By Rows","G09","A11")</f>
        <v>A11</v>
      </c>
      <c r="K954" s="53" t="s">
        <v>42</v>
      </c>
      <c r="L954" s="57"/>
      <c r="M954" s="55"/>
      <c r="N954" s="15" t="s">
        <v>80</v>
      </c>
      <c r="O954" t="s">
        <v>81</v>
      </c>
      <c r="P954" s="124" t="s">
        <v>10</v>
      </c>
      <c r="Q954" s="127" t="s">
        <v>1035</v>
      </c>
      <c r="R954" s="91"/>
      <c r="S954" s="56" t="s">
        <v>57</v>
      </c>
      <c r="T954" s="56" t="s">
        <v>14</v>
      </c>
      <c r="U954" s="56"/>
      <c r="V954" s="56"/>
      <c r="W954" s="56"/>
      <c r="X954" s="15" t="s">
        <v>78</v>
      </c>
      <c r="Y954" s="56" t="s">
        <v>63</v>
      </c>
      <c r="Z954" s="56"/>
      <c r="AA954" s="56"/>
      <c r="AB954" s="56"/>
      <c r="AC954" s="56"/>
      <c r="AD954" s="56"/>
      <c r="AE954" s="56"/>
      <c r="AF954" s="56"/>
      <c r="AG954" s="56" t="s">
        <v>62</v>
      </c>
      <c r="AH954" s="56"/>
      <c r="AI954" s="56" t="s">
        <v>79</v>
      </c>
      <c r="AJ954" s="56"/>
      <c r="AK954" s="56" t="s">
        <v>3039</v>
      </c>
      <c r="AL954" s="56"/>
      <c r="AM954" s="100"/>
    </row>
    <row r="955" spans="1:39" ht="12.75" customHeight="1">
      <c r="A955" s="14" t="s">
        <v>77</v>
      </c>
      <c r="B955" s="52" t="s">
        <v>61</v>
      </c>
      <c r="C955" s="52" t="s">
        <v>57</v>
      </c>
      <c r="D955" s="52" t="s">
        <v>57</v>
      </c>
      <c r="E955" s="52"/>
      <c r="F955" s="52"/>
      <c r="G955" s="52"/>
      <c r="H955" s="15" t="s">
        <v>954</v>
      </c>
      <c r="I955" s="52"/>
      <c r="J955" s="42" t="str">
        <f>IF($N$7="By Rows","G10","B11")</f>
        <v>B11</v>
      </c>
      <c r="K955" s="53" t="s">
        <v>42</v>
      </c>
      <c r="L955" s="57"/>
      <c r="M955" s="55"/>
      <c r="N955" s="15" t="s">
        <v>80</v>
      </c>
      <c r="O955" t="s">
        <v>81</v>
      </c>
      <c r="P955" s="124" t="s">
        <v>10</v>
      </c>
      <c r="Q955" s="127" t="s">
        <v>1036</v>
      </c>
      <c r="R955" s="91"/>
      <c r="S955" s="56" t="s">
        <v>57</v>
      </c>
      <c r="T955" s="56" t="s">
        <v>14</v>
      </c>
      <c r="U955" s="56"/>
      <c r="V955" s="56"/>
      <c r="W955" s="56"/>
      <c r="X955" s="15" t="s">
        <v>78</v>
      </c>
      <c r="Y955" s="56" t="s">
        <v>63</v>
      </c>
      <c r="Z955" s="56"/>
      <c r="AA955" s="56"/>
      <c r="AB955" s="56"/>
      <c r="AC955" s="56"/>
      <c r="AD955" s="56"/>
      <c r="AE955" s="56"/>
      <c r="AF955" s="56"/>
      <c r="AG955" s="56" t="s">
        <v>62</v>
      </c>
      <c r="AH955" s="56"/>
      <c r="AI955" s="56" t="s">
        <v>79</v>
      </c>
      <c r="AJ955" s="56"/>
      <c r="AK955" s="56" t="s">
        <v>3039</v>
      </c>
      <c r="AL955" s="56"/>
      <c r="AM955" s="101"/>
    </row>
    <row r="956" spans="1:39" ht="12.75" customHeight="1">
      <c r="A956" s="14" t="s">
        <v>77</v>
      </c>
      <c r="B956" s="52" t="s">
        <v>61</v>
      </c>
      <c r="C956" s="52" t="s">
        <v>57</v>
      </c>
      <c r="D956" s="52" t="s">
        <v>57</v>
      </c>
      <c r="E956" s="52"/>
      <c r="F956" s="52"/>
      <c r="G956" s="52"/>
      <c r="H956" s="15" t="s">
        <v>954</v>
      </c>
      <c r="I956" s="52"/>
      <c r="J956" s="42" t="str">
        <f>IF($N$7="By Rows","G11","C11")</f>
        <v>C11</v>
      </c>
      <c r="K956" s="53" t="s">
        <v>42</v>
      </c>
      <c r="L956" s="57"/>
      <c r="M956" s="55"/>
      <c r="N956" s="15" t="s">
        <v>80</v>
      </c>
      <c r="O956" t="s">
        <v>81</v>
      </c>
      <c r="P956" s="124" t="s">
        <v>10</v>
      </c>
      <c r="Q956" s="127" t="s">
        <v>1037</v>
      </c>
      <c r="R956" s="91"/>
      <c r="S956" s="56" t="s">
        <v>57</v>
      </c>
      <c r="T956" s="56" t="s">
        <v>14</v>
      </c>
      <c r="U956" s="56"/>
      <c r="V956" s="56"/>
      <c r="W956" s="56"/>
      <c r="X956" s="15" t="s">
        <v>78</v>
      </c>
      <c r="Y956" s="56" t="s">
        <v>63</v>
      </c>
      <c r="Z956" s="56"/>
      <c r="AA956" s="56"/>
      <c r="AB956" s="56"/>
      <c r="AC956" s="56"/>
      <c r="AD956" s="56"/>
      <c r="AE956" s="56"/>
      <c r="AF956" s="56"/>
      <c r="AG956" s="56" t="s">
        <v>62</v>
      </c>
      <c r="AH956" s="56"/>
      <c r="AI956" s="56" t="s">
        <v>79</v>
      </c>
      <c r="AJ956" s="56"/>
      <c r="AK956" s="56" t="s">
        <v>3039</v>
      </c>
      <c r="AL956" s="56"/>
      <c r="AM956" s="102"/>
    </row>
    <row r="957" spans="1:39" ht="12.75" customHeight="1">
      <c r="A957" s="14" t="s">
        <v>77</v>
      </c>
      <c r="B957" s="52" t="s">
        <v>61</v>
      </c>
      <c r="C957" s="52" t="s">
        <v>57</v>
      </c>
      <c r="D957" s="52" t="s">
        <v>57</v>
      </c>
      <c r="E957" s="52"/>
      <c r="F957" s="52"/>
      <c r="G957" s="52"/>
      <c r="H957" s="15" t="s">
        <v>954</v>
      </c>
      <c r="I957" s="52"/>
      <c r="J957" s="42" t="str">
        <f>IF($N$7="By Rows","G12","D11")</f>
        <v>D11</v>
      </c>
      <c r="K957" s="53" t="s">
        <v>42</v>
      </c>
      <c r="L957" s="57"/>
      <c r="M957" s="55"/>
      <c r="N957" s="15" t="s">
        <v>80</v>
      </c>
      <c r="O957" t="s">
        <v>81</v>
      </c>
      <c r="P957" s="124" t="s">
        <v>10</v>
      </c>
      <c r="Q957" s="127" t="s">
        <v>1038</v>
      </c>
      <c r="R957" s="91"/>
      <c r="S957" s="56" t="s">
        <v>57</v>
      </c>
      <c r="T957" s="56" t="s">
        <v>14</v>
      </c>
      <c r="U957" s="56"/>
      <c r="V957" s="56"/>
      <c r="W957" s="56"/>
      <c r="X957" s="15" t="s">
        <v>78</v>
      </c>
      <c r="Y957" s="56" t="s">
        <v>63</v>
      </c>
      <c r="Z957" s="56"/>
      <c r="AA957" s="56"/>
      <c r="AB957" s="56"/>
      <c r="AC957" s="56"/>
      <c r="AD957" s="56"/>
      <c r="AE957" s="56"/>
      <c r="AF957" s="56"/>
      <c r="AG957" s="56" t="s">
        <v>62</v>
      </c>
      <c r="AH957" s="56"/>
      <c r="AI957" s="56" t="s">
        <v>79</v>
      </c>
      <c r="AJ957" s="56"/>
      <c r="AK957" s="56" t="s">
        <v>3039</v>
      </c>
      <c r="AL957" s="56"/>
      <c r="AM957" s="103"/>
    </row>
    <row r="958" spans="1:39" ht="12.75" customHeight="1">
      <c r="A958" s="14" t="s">
        <v>77</v>
      </c>
      <c r="B958" s="52" t="s">
        <v>61</v>
      </c>
      <c r="C958" s="52" t="s">
        <v>57</v>
      </c>
      <c r="D958" s="52" t="s">
        <v>57</v>
      </c>
      <c r="E958" s="52"/>
      <c r="F958" s="52"/>
      <c r="G958" s="52"/>
      <c r="H958" s="15" t="s">
        <v>954</v>
      </c>
      <c r="I958" s="52"/>
      <c r="J958" s="42" t="str">
        <f>IF($N$7="By Rows","H01","E11")</f>
        <v>E11</v>
      </c>
      <c r="K958" s="53" t="s">
        <v>42</v>
      </c>
      <c r="L958" s="57"/>
      <c r="M958" s="55"/>
      <c r="N958" s="15" t="s">
        <v>80</v>
      </c>
      <c r="O958" t="s">
        <v>81</v>
      </c>
      <c r="P958" s="124" t="s">
        <v>10</v>
      </c>
      <c r="Q958" s="127" t="s">
        <v>1039</v>
      </c>
      <c r="R958" s="91"/>
      <c r="S958" s="56" t="s">
        <v>57</v>
      </c>
      <c r="T958" s="56" t="s">
        <v>14</v>
      </c>
      <c r="U958" s="56"/>
      <c r="V958" s="56"/>
      <c r="W958" s="56"/>
      <c r="X958" s="15" t="s">
        <v>78</v>
      </c>
      <c r="Y958" s="56" t="s">
        <v>63</v>
      </c>
      <c r="Z958" s="56"/>
      <c r="AA958" s="56"/>
      <c r="AB958" s="56"/>
      <c r="AC958" s="56"/>
      <c r="AD958" s="56"/>
      <c r="AE958" s="56"/>
      <c r="AF958" s="56"/>
      <c r="AG958" s="56" t="s">
        <v>62</v>
      </c>
      <c r="AH958" s="56"/>
      <c r="AI958" s="56" t="s">
        <v>79</v>
      </c>
      <c r="AJ958" s="56"/>
      <c r="AK958" s="56" t="s">
        <v>3039</v>
      </c>
      <c r="AL958" s="56"/>
      <c r="AM958" s="103"/>
    </row>
    <row r="959" spans="1:39" ht="12.75" customHeight="1">
      <c r="A959" s="14" t="s">
        <v>77</v>
      </c>
      <c r="B959" s="52" t="s">
        <v>61</v>
      </c>
      <c r="C959" s="52" t="s">
        <v>57</v>
      </c>
      <c r="D959" s="52" t="s">
        <v>57</v>
      </c>
      <c r="E959" s="52"/>
      <c r="F959" s="52"/>
      <c r="G959" s="52"/>
      <c r="H959" s="15" t="s">
        <v>954</v>
      </c>
      <c r="I959" s="52"/>
      <c r="J959" s="42" t="str">
        <f>IF($N$7="By Rows","H02","F11")</f>
        <v>F11</v>
      </c>
      <c r="K959" s="53" t="s">
        <v>42</v>
      </c>
      <c r="L959" s="57"/>
      <c r="M959" s="55"/>
      <c r="N959" s="15" t="s">
        <v>80</v>
      </c>
      <c r="O959" t="s">
        <v>81</v>
      </c>
      <c r="P959" s="124" t="s">
        <v>10</v>
      </c>
      <c r="Q959" s="127" t="s">
        <v>1040</v>
      </c>
      <c r="R959" s="91"/>
      <c r="S959" s="56" t="s">
        <v>57</v>
      </c>
      <c r="T959" s="56" t="s">
        <v>14</v>
      </c>
      <c r="U959" s="56"/>
      <c r="V959" s="56"/>
      <c r="W959" s="56"/>
      <c r="X959" s="15" t="s">
        <v>78</v>
      </c>
      <c r="Y959" s="56" t="s">
        <v>63</v>
      </c>
      <c r="Z959" s="56"/>
      <c r="AA959" s="56"/>
      <c r="AB959" s="56"/>
      <c r="AC959" s="56"/>
      <c r="AD959" s="56"/>
      <c r="AE959" s="56"/>
      <c r="AF959" s="56"/>
      <c r="AG959" s="56" t="s">
        <v>62</v>
      </c>
      <c r="AH959" s="56"/>
      <c r="AI959" s="56" t="s">
        <v>79</v>
      </c>
      <c r="AJ959" s="56"/>
      <c r="AK959" s="56" t="s">
        <v>3039</v>
      </c>
      <c r="AL959" s="56"/>
      <c r="AM959" s="103"/>
    </row>
    <row r="960" spans="1:39" ht="12.75" customHeight="1">
      <c r="A960" s="14" t="s">
        <v>77</v>
      </c>
      <c r="B960" s="52" t="s">
        <v>61</v>
      </c>
      <c r="C960" s="52" t="s">
        <v>57</v>
      </c>
      <c r="D960" s="52" t="s">
        <v>57</v>
      </c>
      <c r="E960" s="52"/>
      <c r="F960" s="52"/>
      <c r="G960" s="52"/>
      <c r="H960" s="15" t="s">
        <v>954</v>
      </c>
      <c r="I960" s="52"/>
      <c r="J960" s="42" t="str">
        <f>IF($N$7="By Rows","H03","G11")</f>
        <v>G11</v>
      </c>
      <c r="K960" s="53" t="s">
        <v>42</v>
      </c>
      <c r="L960" s="57"/>
      <c r="M960" s="55"/>
      <c r="N960" s="15" t="s">
        <v>80</v>
      </c>
      <c r="O960" t="s">
        <v>81</v>
      </c>
      <c r="P960" s="124" t="s">
        <v>10</v>
      </c>
      <c r="Q960" s="127" t="s">
        <v>1041</v>
      </c>
      <c r="R960" s="91"/>
      <c r="S960" s="56" t="s">
        <v>57</v>
      </c>
      <c r="T960" s="56" t="s">
        <v>14</v>
      </c>
      <c r="U960" s="56"/>
      <c r="V960" s="56"/>
      <c r="W960" s="56"/>
      <c r="X960" s="15" t="s">
        <v>78</v>
      </c>
      <c r="Y960" s="56" t="s">
        <v>63</v>
      </c>
      <c r="Z960" s="56"/>
      <c r="AA960" s="56"/>
      <c r="AB960" s="56"/>
      <c r="AC960" s="56"/>
      <c r="AD960" s="56"/>
      <c r="AE960" s="56"/>
      <c r="AF960" s="56"/>
      <c r="AG960" s="56" t="s">
        <v>62</v>
      </c>
      <c r="AH960" s="56"/>
      <c r="AI960" s="56" t="s">
        <v>79</v>
      </c>
      <c r="AJ960" s="56"/>
      <c r="AK960" s="56" t="s">
        <v>3039</v>
      </c>
      <c r="AL960" s="56"/>
      <c r="AM960" s="103"/>
    </row>
    <row r="961" spans="1:39" ht="12.75" customHeight="1" thickBot="1">
      <c r="A961" s="14" t="s">
        <v>77</v>
      </c>
      <c r="B961" s="52" t="s">
        <v>61</v>
      </c>
      <c r="C961" s="52" t="s">
        <v>57</v>
      </c>
      <c r="D961" s="52" t="s">
        <v>57</v>
      </c>
      <c r="E961" s="52"/>
      <c r="F961" s="52"/>
      <c r="G961" s="52"/>
      <c r="H961" s="15" t="s">
        <v>954</v>
      </c>
      <c r="I961" s="52"/>
      <c r="J961" s="42" t="str">
        <f>IF($N$7="By Rows","H04","H11")</f>
        <v>H11</v>
      </c>
      <c r="K961" s="53" t="s">
        <v>42</v>
      </c>
      <c r="L961" s="57"/>
      <c r="M961" s="55"/>
      <c r="N961" s="15" t="s">
        <v>80</v>
      </c>
      <c r="O961" t="s">
        <v>81</v>
      </c>
      <c r="P961" s="124" t="s">
        <v>10</v>
      </c>
      <c r="Q961" s="127" t="s">
        <v>1042</v>
      </c>
      <c r="R961" s="91"/>
      <c r="S961" s="56" t="s">
        <v>57</v>
      </c>
      <c r="T961" s="56" t="s">
        <v>14</v>
      </c>
      <c r="U961" s="56"/>
      <c r="V961" s="56"/>
      <c r="W961" s="56"/>
      <c r="X961" s="15" t="s">
        <v>78</v>
      </c>
      <c r="Y961" s="56" t="s">
        <v>63</v>
      </c>
      <c r="Z961" s="56"/>
      <c r="AA961" s="56"/>
      <c r="AB961" s="56"/>
      <c r="AC961" s="56"/>
      <c r="AD961" s="56"/>
      <c r="AE961" s="56"/>
      <c r="AF961" s="56"/>
      <c r="AG961" s="56" t="s">
        <v>62</v>
      </c>
      <c r="AH961" s="56"/>
      <c r="AI961" s="56" t="s">
        <v>79</v>
      </c>
      <c r="AJ961" s="56"/>
      <c r="AK961" s="56" t="s">
        <v>3039</v>
      </c>
      <c r="AL961" s="56"/>
      <c r="AM961" s="104"/>
    </row>
    <row r="962" spans="1:39" ht="12.75" customHeight="1">
      <c r="A962" s="14" t="s">
        <v>77</v>
      </c>
      <c r="B962" s="52" t="s">
        <v>61</v>
      </c>
      <c r="C962" s="52" t="s">
        <v>57</v>
      </c>
      <c r="D962" s="52" t="s">
        <v>57</v>
      </c>
      <c r="E962" s="52"/>
      <c r="F962" s="52"/>
      <c r="G962" s="52"/>
      <c r="H962" s="15" t="s">
        <v>954</v>
      </c>
      <c r="I962" s="52"/>
      <c r="J962" s="42" t="str">
        <f>IF($N$7="By Rows","H05","A12")</f>
        <v>A12</v>
      </c>
      <c r="K962" s="53" t="s">
        <v>42</v>
      </c>
      <c r="L962" s="57"/>
      <c r="M962" s="55"/>
      <c r="N962" s="15" t="s">
        <v>80</v>
      </c>
      <c r="O962" t="s">
        <v>81</v>
      </c>
      <c r="P962" s="124" t="s">
        <v>10</v>
      </c>
      <c r="Q962" s="127" t="s">
        <v>1043</v>
      </c>
      <c r="R962" s="91"/>
      <c r="S962" s="56" t="s">
        <v>57</v>
      </c>
      <c r="T962" s="56" t="s">
        <v>14</v>
      </c>
      <c r="U962" s="56"/>
      <c r="V962" s="56"/>
      <c r="W962" s="56"/>
      <c r="X962" s="15" t="s">
        <v>78</v>
      </c>
      <c r="Y962" s="56" t="s">
        <v>63</v>
      </c>
      <c r="Z962" s="56"/>
      <c r="AA962" s="56"/>
      <c r="AB962" s="56"/>
      <c r="AC962" s="56"/>
      <c r="AD962" s="56"/>
      <c r="AE962" s="56"/>
      <c r="AF962" s="56"/>
      <c r="AG962" s="56" t="s">
        <v>62</v>
      </c>
      <c r="AH962" s="56"/>
      <c r="AI962" s="56" t="s">
        <v>79</v>
      </c>
      <c r="AJ962" s="56"/>
      <c r="AK962" s="56" t="s">
        <v>3039</v>
      </c>
      <c r="AL962" s="56"/>
      <c r="AM962" s="105"/>
    </row>
    <row r="963" spans="1:39" ht="12.75" customHeight="1">
      <c r="A963" s="14" t="s">
        <v>77</v>
      </c>
      <c r="B963" s="52" t="s">
        <v>61</v>
      </c>
      <c r="C963" s="52" t="s">
        <v>57</v>
      </c>
      <c r="D963" s="52" t="s">
        <v>57</v>
      </c>
      <c r="E963" s="52"/>
      <c r="F963" s="52"/>
      <c r="G963" s="52"/>
      <c r="H963" s="15" t="s">
        <v>954</v>
      </c>
      <c r="I963" s="52"/>
      <c r="J963" s="42" t="str">
        <f>IF($N$7="By Rows","H06","B12")</f>
        <v>B12</v>
      </c>
      <c r="K963" s="53" t="s">
        <v>42</v>
      </c>
      <c r="L963" s="57"/>
      <c r="M963" s="55"/>
      <c r="N963" s="15" t="s">
        <v>80</v>
      </c>
      <c r="O963" t="s">
        <v>81</v>
      </c>
      <c r="P963" s="124" t="s">
        <v>10</v>
      </c>
      <c r="Q963" s="127" t="s">
        <v>1044</v>
      </c>
      <c r="R963" s="91"/>
      <c r="S963" s="56" t="s">
        <v>57</v>
      </c>
      <c r="T963" s="56" t="s">
        <v>14</v>
      </c>
      <c r="U963" s="56"/>
      <c r="V963" s="56"/>
      <c r="W963" s="56"/>
      <c r="X963" s="15" t="s">
        <v>78</v>
      </c>
      <c r="Y963" s="56" t="s">
        <v>63</v>
      </c>
      <c r="Z963" s="56"/>
      <c r="AA963" s="56"/>
      <c r="AB963" s="56"/>
      <c r="AC963" s="56"/>
      <c r="AD963" s="56"/>
      <c r="AE963" s="56"/>
      <c r="AF963" s="56"/>
      <c r="AG963" s="56" t="s">
        <v>62</v>
      </c>
      <c r="AH963" s="56"/>
      <c r="AI963" s="56" t="s">
        <v>79</v>
      </c>
      <c r="AJ963" s="56"/>
      <c r="AK963" s="56" t="s">
        <v>3039</v>
      </c>
      <c r="AL963" s="56"/>
      <c r="AM963" s="106"/>
    </row>
    <row r="964" spans="1:39" ht="12.75" customHeight="1">
      <c r="A964" s="14" t="s">
        <v>77</v>
      </c>
      <c r="B964" s="52" t="s">
        <v>61</v>
      </c>
      <c r="C964" s="52" t="s">
        <v>57</v>
      </c>
      <c r="D964" s="52" t="s">
        <v>57</v>
      </c>
      <c r="E964" s="52"/>
      <c r="F964" s="52"/>
      <c r="G964" s="52"/>
      <c r="H964" s="15" t="s">
        <v>954</v>
      </c>
      <c r="I964" s="52"/>
      <c r="J964" s="42" t="str">
        <f>IF($N$7="By Rows","H07","C12")</f>
        <v>C12</v>
      </c>
      <c r="K964" s="53" t="s">
        <v>42</v>
      </c>
      <c r="L964" s="57"/>
      <c r="M964" s="55"/>
      <c r="N964" s="15" t="s">
        <v>80</v>
      </c>
      <c r="O964" t="s">
        <v>81</v>
      </c>
      <c r="P964" s="124" t="s">
        <v>10</v>
      </c>
      <c r="Q964" s="127" t="s">
        <v>1045</v>
      </c>
      <c r="R964" s="91"/>
      <c r="S964" s="56" t="s">
        <v>57</v>
      </c>
      <c r="T964" s="56" t="s">
        <v>14</v>
      </c>
      <c r="U964" s="56"/>
      <c r="V964" s="56"/>
      <c r="W964" s="56"/>
      <c r="X964" s="15" t="s">
        <v>78</v>
      </c>
      <c r="Y964" s="56" t="s">
        <v>63</v>
      </c>
      <c r="Z964" s="56"/>
      <c r="AA964" s="56"/>
      <c r="AB964" s="56"/>
      <c r="AC964" s="56"/>
      <c r="AD964" s="56"/>
      <c r="AE964" s="56"/>
      <c r="AF964" s="56"/>
      <c r="AG964" s="56" t="s">
        <v>62</v>
      </c>
      <c r="AH964" s="56"/>
      <c r="AI964" s="56" t="s">
        <v>79</v>
      </c>
      <c r="AJ964" s="56"/>
      <c r="AK964" s="56" t="s">
        <v>3039</v>
      </c>
      <c r="AL964" s="56"/>
      <c r="AM964" s="107"/>
    </row>
    <row r="965" spans="1:39" ht="12.75" customHeight="1">
      <c r="A965" s="14" t="s">
        <v>77</v>
      </c>
      <c r="B965" s="52" t="s">
        <v>61</v>
      </c>
      <c r="C965" s="52" t="s">
        <v>57</v>
      </c>
      <c r="D965" s="52" t="s">
        <v>57</v>
      </c>
      <c r="E965" s="52"/>
      <c r="F965" s="52"/>
      <c r="G965" s="52"/>
      <c r="H965" s="15" t="s">
        <v>954</v>
      </c>
      <c r="I965" s="52"/>
      <c r="J965" s="42" t="str">
        <f>IF($N$7="By Rows","H08","D12")</f>
        <v>D12</v>
      </c>
      <c r="K965" s="53" t="s">
        <v>42</v>
      </c>
      <c r="L965" s="57"/>
      <c r="M965" s="55"/>
      <c r="N965" s="15" t="s">
        <v>80</v>
      </c>
      <c r="O965" t="s">
        <v>81</v>
      </c>
      <c r="P965" s="124" t="s">
        <v>10</v>
      </c>
      <c r="Q965" s="127" t="s">
        <v>1046</v>
      </c>
      <c r="R965" s="91"/>
      <c r="S965" s="56" t="s">
        <v>57</v>
      </c>
      <c r="T965" s="56" t="s">
        <v>14</v>
      </c>
      <c r="U965" s="56"/>
      <c r="V965" s="56"/>
      <c r="W965" s="56"/>
      <c r="X965" s="15" t="s">
        <v>78</v>
      </c>
      <c r="Y965" s="56" t="s">
        <v>63</v>
      </c>
      <c r="Z965" s="56"/>
      <c r="AA965" s="56"/>
      <c r="AB965" s="56"/>
      <c r="AC965" s="56"/>
      <c r="AD965" s="56"/>
      <c r="AE965" s="56"/>
      <c r="AF965" s="56"/>
      <c r="AG965" s="56" t="s">
        <v>62</v>
      </c>
      <c r="AH965" s="56"/>
      <c r="AI965" s="56" t="s">
        <v>79</v>
      </c>
      <c r="AJ965" s="56"/>
      <c r="AK965" s="56" t="s">
        <v>3039</v>
      </c>
      <c r="AL965" s="56"/>
      <c r="AM965" s="108"/>
    </row>
    <row r="966" spans="1:39" ht="12.75" customHeight="1">
      <c r="A966" s="14" t="s">
        <v>77</v>
      </c>
      <c r="B966" s="52" t="s">
        <v>61</v>
      </c>
      <c r="C966" s="52" t="s">
        <v>57</v>
      </c>
      <c r="D966" s="52" t="s">
        <v>57</v>
      </c>
      <c r="E966" s="52"/>
      <c r="F966" s="52"/>
      <c r="G966" s="52"/>
      <c r="H966" s="15" t="s">
        <v>954</v>
      </c>
      <c r="I966" s="52"/>
      <c r="J966" s="42" t="str">
        <f>IF($N$7="By Rows","H09","E12")</f>
        <v>E12</v>
      </c>
      <c r="K966" s="53" t="s">
        <v>42</v>
      </c>
      <c r="L966" s="57"/>
      <c r="M966" s="55"/>
      <c r="N966" s="15" t="s">
        <v>80</v>
      </c>
      <c r="O966" t="s">
        <v>81</v>
      </c>
      <c r="P966" s="124" t="s">
        <v>10</v>
      </c>
      <c r="Q966" s="127" t="s">
        <v>1047</v>
      </c>
      <c r="R966" s="91"/>
      <c r="S966" s="56" t="s">
        <v>57</v>
      </c>
      <c r="T966" s="56" t="s">
        <v>14</v>
      </c>
      <c r="U966" s="56"/>
      <c r="V966" s="56"/>
      <c r="W966" s="56"/>
      <c r="X966" s="15" t="s">
        <v>78</v>
      </c>
      <c r="Y966" s="56" t="s">
        <v>63</v>
      </c>
      <c r="Z966" s="56"/>
      <c r="AA966" s="56"/>
      <c r="AB966" s="56"/>
      <c r="AC966" s="56"/>
      <c r="AD966" s="56"/>
      <c r="AE966" s="56"/>
      <c r="AF966" s="56"/>
      <c r="AG966" s="56" t="s">
        <v>62</v>
      </c>
      <c r="AH966" s="56"/>
      <c r="AI966" s="56" t="s">
        <v>79</v>
      </c>
      <c r="AJ966" s="56"/>
      <c r="AK966" s="56" t="s">
        <v>3039</v>
      </c>
      <c r="AL966" s="56"/>
      <c r="AM966" s="108"/>
    </row>
    <row r="967" spans="1:39" ht="12.75" customHeight="1">
      <c r="A967" s="14" t="s">
        <v>77</v>
      </c>
      <c r="B967" s="52" t="s">
        <v>61</v>
      </c>
      <c r="C967" s="52" t="s">
        <v>57</v>
      </c>
      <c r="D967" s="52" t="s">
        <v>57</v>
      </c>
      <c r="E967" s="52"/>
      <c r="F967" s="52"/>
      <c r="G967" s="52"/>
      <c r="H967" s="15" t="s">
        <v>954</v>
      </c>
      <c r="I967" s="52"/>
      <c r="J967" s="42" t="str">
        <f>IF($N$7="By Rows","H10","F12")</f>
        <v>F12</v>
      </c>
      <c r="K967" s="53" t="s">
        <v>42</v>
      </c>
      <c r="L967" s="57"/>
      <c r="M967" s="55"/>
      <c r="N967" s="15" t="s">
        <v>80</v>
      </c>
      <c r="O967" t="s">
        <v>81</v>
      </c>
      <c r="P967" s="124" t="s">
        <v>10</v>
      </c>
      <c r="Q967" s="127" t="s">
        <v>1048</v>
      </c>
      <c r="R967" s="91"/>
      <c r="S967" s="56" t="s">
        <v>57</v>
      </c>
      <c r="T967" s="56" t="s">
        <v>14</v>
      </c>
      <c r="U967" s="56"/>
      <c r="V967" s="56"/>
      <c r="W967" s="56"/>
      <c r="X967" s="15" t="s">
        <v>78</v>
      </c>
      <c r="Y967" s="56" t="s">
        <v>63</v>
      </c>
      <c r="Z967" s="56"/>
      <c r="AA967" s="56"/>
      <c r="AB967" s="56"/>
      <c r="AC967" s="56"/>
      <c r="AD967" s="56"/>
      <c r="AE967" s="56"/>
      <c r="AF967" s="56"/>
      <c r="AG967" s="56" t="s">
        <v>62</v>
      </c>
      <c r="AH967" s="56"/>
      <c r="AI967" s="56" t="s">
        <v>79</v>
      </c>
      <c r="AJ967" s="56"/>
      <c r="AK967" s="56" t="s">
        <v>3039</v>
      </c>
      <c r="AL967" s="56"/>
      <c r="AM967" s="108"/>
    </row>
    <row r="968" spans="1:39" ht="12.75" customHeight="1">
      <c r="A968" s="14" t="s">
        <v>77</v>
      </c>
      <c r="B968" s="52" t="s">
        <v>61</v>
      </c>
      <c r="C968" s="52" t="s">
        <v>57</v>
      </c>
      <c r="D968" s="52" t="s">
        <v>57</v>
      </c>
      <c r="E968" s="52"/>
      <c r="F968" s="52"/>
      <c r="G968" s="52"/>
      <c r="H968" s="15" t="s">
        <v>954</v>
      </c>
      <c r="I968" s="52"/>
      <c r="J968" s="42" t="str">
        <f>IF($N$7="By Rows","H11","G12")</f>
        <v>G12</v>
      </c>
      <c r="K968" s="53" t="s">
        <v>42</v>
      </c>
      <c r="L968" s="57"/>
      <c r="M968" s="55"/>
      <c r="N968" s="15" t="s">
        <v>80</v>
      </c>
      <c r="O968" t="s">
        <v>81</v>
      </c>
      <c r="P968" s="124" t="s">
        <v>10</v>
      </c>
      <c r="Q968" s="127" t="s">
        <v>1049</v>
      </c>
      <c r="R968" s="91"/>
      <c r="S968" s="56" t="s">
        <v>57</v>
      </c>
      <c r="T968" s="56" t="s">
        <v>14</v>
      </c>
      <c r="U968" s="56"/>
      <c r="V968" s="56"/>
      <c r="W968" s="56"/>
      <c r="X968" s="15" t="s">
        <v>78</v>
      </c>
      <c r="Y968" s="56" t="s">
        <v>63</v>
      </c>
      <c r="Z968" s="56"/>
      <c r="AA968" s="56"/>
      <c r="AB968" s="56"/>
      <c r="AC968" s="56"/>
      <c r="AD968" s="56"/>
      <c r="AE968" s="56"/>
      <c r="AF968" s="56"/>
      <c r="AG968" s="56" t="s">
        <v>62</v>
      </c>
      <c r="AH968" s="56"/>
      <c r="AI968" s="56" t="s">
        <v>79</v>
      </c>
      <c r="AJ968" s="56"/>
      <c r="AK968" s="56" t="s">
        <v>3039</v>
      </c>
      <c r="AL968" s="56"/>
      <c r="AM968" s="108"/>
    </row>
    <row r="969" spans="1:39" ht="12.75" customHeight="1" thickBot="1">
      <c r="A969" s="14" t="s">
        <v>77</v>
      </c>
      <c r="B969" s="52" t="s">
        <v>61</v>
      </c>
      <c r="C969" s="52" t="s">
        <v>57</v>
      </c>
      <c r="D969" s="52" t="s">
        <v>57</v>
      </c>
      <c r="E969" s="52"/>
      <c r="F969" s="52"/>
      <c r="G969" s="52"/>
      <c r="H969" s="15" t="s">
        <v>954</v>
      </c>
      <c r="I969" s="52"/>
      <c r="J969" s="42" t="str">
        <f>IF($N$7="By Rows","H12","H12")</f>
        <v>H12</v>
      </c>
      <c r="K969" s="53" t="s">
        <v>42</v>
      </c>
      <c r="L969" s="57"/>
      <c r="M969" s="55"/>
      <c r="N969" s="15" t="s">
        <v>80</v>
      </c>
      <c r="O969" t="s">
        <v>81</v>
      </c>
      <c r="P969" s="124" t="s">
        <v>10</v>
      </c>
      <c r="Q969" s="127" t="s">
        <v>1050</v>
      </c>
      <c r="R969" s="91"/>
      <c r="S969" s="56" t="s">
        <v>57</v>
      </c>
      <c r="T969" s="56" t="s">
        <v>14</v>
      </c>
      <c r="U969" s="56"/>
      <c r="V969" s="56"/>
      <c r="W969" s="56"/>
      <c r="X969" s="15" t="s">
        <v>78</v>
      </c>
      <c r="Y969" s="56" t="s">
        <v>63</v>
      </c>
      <c r="Z969" s="56"/>
      <c r="AA969" s="56"/>
      <c r="AB969" s="56"/>
      <c r="AC969" s="56"/>
      <c r="AD969" s="56"/>
      <c r="AE969" s="56"/>
      <c r="AF969" s="56"/>
      <c r="AG969" s="56" t="s">
        <v>62</v>
      </c>
      <c r="AH969" s="56"/>
      <c r="AI969" s="56" t="s">
        <v>79</v>
      </c>
      <c r="AJ969" s="56"/>
      <c r="AK969" s="56" t="s">
        <v>3039</v>
      </c>
      <c r="AL969" s="56"/>
      <c r="AM969" s="109"/>
    </row>
    <row r="970" spans="1:39" ht="12.75" customHeight="1">
      <c r="A970" s="14" t="s">
        <v>77</v>
      </c>
      <c r="B970" s="52" t="s">
        <v>61</v>
      </c>
      <c r="C970" s="52" t="s">
        <v>57</v>
      </c>
      <c r="D970" s="52" t="s">
        <v>57</v>
      </c>
      <c r="E970" s="52"/>
      <c r="F970" s="52"/>
      <c r="G970" s="52"/>
      <c r="H970" s="15" t="s">
        <v>1051</v>
      </c>
      <c r="I970" s="52"/>
      <c r="J970" s="42" t="s">
        <v>54</v>
      </c>
      <c r="K970" s="53" t="s">
        <v>42</v>
      </c>
      <c r="L970" s="57"/>
      <c r="M970" s="55"/>
      <c r="N970" s="15" t="s">
        <v>80</v>
      </c>
      <c r="O970" t="s">
        <v>81</v>
      </c>
      <c r="P970" s="124" t="s">
        <v>10</v>
      </c>
      <c r="Q970" s="127" t="s">
        <v>1052</v>
      </c>
      <c r="R970" s="91"/>
      <c r="S970" s="56" t="s">
        <v>57</v>
      </c>
      <c r="T970" s="56" t="s">
        <v>14</v>
      </c>
      <c r="U970" s="56"/>
      <c r="V970" s="56"/>
      <c r="W970" s="56"/>
      <c r="X970" s="15" t="s">
        <v>78</v>
      </c>
      <c r="Y970" s="56" t="s">
        <v>63</v>
      </c>
      <c r="Z970" s="56"/>
      <c r="AA970" s="56"/>
      <c r="AB970" s="56"/>
      <c r="AC970" s="56"/>
      <c r="AD970" s="56"/>
      <c r="AE970" s="56"/>
      <c r="AF970" s="56"/>
      <c r="AG970" s="56" t="s">
        <v>62</v>
      </c>
      <c r="AH970" s="56"/>
      <c r="AI970" s="56" t="s">
        <v>79</v>
      </c>
      <c r="AJ970" s="56"/>
      <c r="AK970" s="56" t="s">
        <v>3039</v>
      </c>
      <c r="AL970" s="56"/>
      <c r="AM970" s="101"/>
    </row>
    <row r="971" spans="1:39" ht="12.75" customHeight="1">
      <c r="A971" s="14" t="s">
        <v>77</v>
      </c>
      <c r="B971" s="52" t="s">
        <v>61</v>
      </c>
      <c r="C971" s="52" t="s">
        <v>57</v>
      </c>
      <c r="D971" s="52" t="s">
        <v>57</v>
      </c>
      <c r="E971" s="52"/>
      <c r="F971" s="52"/>
      <c r="G971" s="52"/>
      <c r="H971" s="15" t="s">
        <v>1051</v>
      </c>
      <c r="I971" s="52"/>
      <c r="J971" s="42" t="str">
        <f>IF($N$7="By Rows","A02","B01")</f>
        <v>B01</v>
      </c>
      <c r="K971" s="53" t="s">
        <v>42</v>
      </c>
      <c r="L971" s="57"/>
      <c r="M971" s="55"/>
      <c r="N971" s="15" t="s">
        <v>80</v>
      </c>
      <c r="O971" t="s">
        <v>81</v>
      </c>
      <c r="P971" s="124" t="s">
        <v>10</v>
      </c>
      <c r="Q971" s="127" t="s">
        <v>1053</v>
      </c>
      <c r="R971" s="91"/>
      <c r="S971" s="56" t="s">
        <v>57</v>
      </c>
      <c r="T971" s="56" t="s">
        <v>14</v>
      </c>
      <c r="U971" s="56"/>
      <c r="V971" s="56"/>
      <c r="W971" s="56"/>
      <c r="X971" s="15" t="s">
        <v>78</v>
      </c>
      <c r="Y971" s="56" t="s">
        <v>63</v>
      </c>
      <c r="Z971" s="56"/>
      <c r="AA971" s="56"/>
      <c r="AB971" s="56"/>
      <c r="AC971" s="56"/>
      <c r="AD971" s="56"/>
      <c r="AE971" s="56"/>
      <c r="AF971" s="56"/>
      <c r="AG971" s="56" t="s">
        <v>62</v>
      </c>
      <c r="AH971" s="56"/>
      <c r="AI971" s="56" t="s">
        <v>79</v>
      </c>
      <c r="AJ971" s="56"/>
      <c r="AK971" s="56" t="s">
        <v>3039</v>
      </c>
      <c r="AL971" s="56"/>
      <c r="AM971" s="101"/>
    </row>
    <row r="972" spans="1:39" ht="12.75" customHeight="1">
      <c r="A972" s="14" t="s">
        <v>77</v>
      </c>
      <c r="B972" s="52" t="s">
        <v>61</v>
      </c>
      <c r="C972" s="52" t="s">
        <v>57</v>
      </c>
      <c r="D972" s="52" t="s">
        <v>57</v>
      </c>
      <c r="E972" s="52"/>
      <c r="F972" s="52"/>
      <c r="G972" s="52"/>
      <c r="H972" s="15" t="s">
        <v>1051</v>
      </c>
      <c r="I972" s="52"/>
      <c r="J972" s="42" t="str">
        <f>IF($N$7="By Rows","A03","C01")</f>
        <v>C01</v>
      </c>
      <c r="K972" s="53" t="s">
        <v>42</v>
      </c>
      <c r="L972" s="57"/>
      <c r="M972" s="55"/>
      <c r="N972" s="15" t="s">
        <v>80</v>
      </c>
      <c r="O972" t="s">
        <v>81</v>
      </c>
      <c r="P972" s="124" t="s">
        <v>10</v>
      </c>
      <c r="Q972" s="127" t="s">
        <v>1054</v>
      </c>
      <c r="R972" s="91"/>
      <c r="S972" s="56" t="s">
        <v>57</v>
      </c>
      <c r="T972" s="56" t="s">
        <v>14</v>
      </c>
      <c r="U972" s="56"/>
      <c r="V972" s="56"/>
      <c r="W972" s="56"/>
      <c r="X972" s="15" t="s">
        <v>78</v>
      </c>
      <c r="Y972" s="56" t="s">
        <v>63</v>
      </c>
      <c r="Z972" s="56"/>
      <c r="AA972" s="56"/>
      <c r="AB972" s="56"/>
      <c r="AC972" s="56"/>
      <c r="AD972" s="56"/>
      <c r="AE972" s="56"/>
      <c r="AF972" s="56"/>
      <c r="AG972" s="56" t="s">
        <v>62</v>
      </c>
      <c r="AH972" s="56"/>
      <c r="AI972" s="56" t="s">
        <v>79</v>
      </c>
      <c r="AJ972" s="56"/>
      <c r="AK972" s="56" t="s">
        <v>3039</v>
      </c>
      <c r="AL972" s="56"/>
      <c r="AM972" s="101"/>
    </row>
    <row r="973" spans="1:39" ht="12.75" customHeight="1">
      <c r="A973" s="14" t="s">
        <v>77</v>
      </c>
      <c r="B973" s="52" t="s">
        <v>61</v>
      </c>
      <c r="C973" s="52" t="s">
        <v>57</v>
      </c>
      <c r="D973" s="52" t="s">
        <v>57</v>
      </c>
      <c r="E973" s="52"/>
      <c r="F973" s="52"/>
      <c r="G973" s="52"/>
      <c r="H973" s="15" t="s">
        <v>1051</v>
      </c>
      <c r="I973" s="52"/>
      <c r="J973" s="42" t="str">
        <f>IF($N$7="By Rows","A04","D01")</f>
        <v>D01</v>
      </c>
      <c r="K973" s="53" t="s">
        <v>42</v>
      </c>
      <c r="L973" s="57"/>
      <c r="M973" s="55"/>
      <c r="N973" s="15" t="s">
        <v>80</v>
      </c>
      <c r="O973" t="s">
        <v>81</v>
      </c>
      <c r="P973" s="124" t="s">
        <v>10</v>
      </c>
      <c r="Q973" s="127" t="s">
        <v>1055</v>
      </c>
      <c r="R973" s="91"/>
      <c r="S973" s="56" t="s">
        <v>57</v>
      </c>
      <c r="T973" s="56" t="s">
        <v>14</v>
      </c>
      <c r="U973" s="56"/>
      <c r="V973" s="56"/>
      <c r="W973" s="56"/>
      <c r="X973" s="15" t="s">
        <v>78</v>
      </c>
      <c r="Y973" s="56" t="s">
        <v>63</v>
      </c>
      <c r="Z973" s="56"/>
      <c r="AA973" s="56"/>
      <c r="AB973" s="56"/>
      <c r="AC973" s="56"/>
      <c r="AD973" s="56"/>
      <c r="AE973" s="56"/>
      <c r="AF973" s="56"/>
      <c r="AG973" s="56" t="s">
        <v>62</v>
      </c>
      <c r="AH973" s="56"/>
      <c r="AI973" s="56" t="s">
        <v>79</v>
      </c>
      <c r="AJ973" s="56"/>
      <c r="AK973" s="56" t="s">
        <v>3039</v>
      </c>
      <c r="AL973" s="56"/>
      <c r="AM973" s="103"/>
    </row>
    <row r="974" spans="1:39" ht="12.75" customHeight="1">
      <c r="A974" s="14" t="s">
        <v>77</v>
      </c>
      <c r="B974" s="52" t="s">
        <v>61</v>
      </c>
      <c r="C974" s="52" t="s">
        <v>57</v>
      </c>
      <c r="D974" s="52" t="s">
        <v>57</v>
      </c>
      <c r="E974" s="52"/>
      <c r="F974" s="52"/>
      <c r="G974" s="52"/>
      <c r="H974" s="15" t="s">
        <v>1051</v>
      </c>
      <c r="I974" s="52"/>
      <c r="J974" s="42" t="str">
        <f>IF($N$7="By Rows","A05","E01")</f>
        <v>E01</v>
      </c>
      <c r="K974" s="53" t="s">
        <v>42</v>
      </c>
      <c r="L974" s="57"/>
      <c r="M974" s="55"/>
      <c r="N974" s="15" t="s">
        <v>80</v>
      </c>
      <c r="O974" t="s">
        <v>81</v>
      </c>
      <c r="P974" s="124" t="s">
        <v>10</v>
      </c>
      <c r="Q974" s="127" t="s">
        <v>1056</v>
      </c>
      <c r="R974" s="91"/>
      <c r="S974" s="56" t="s">
        <v>57</v>
      </c>
      <c r="T974" s="56" t="s">
        <v>14</v>
      </c>
      <c r="U974" s="56"/>
      <c r="V974" s="56"/>
      <c r="W974" s="56"/>
      <c r="X974" s="15" t="s">
        <v>78</v>
      </c>
      <c r="Y974" s="56" t="s">
        <v>63</v>
      </c>
      <c r="Z974" s="56"/>
      <c r="AA974" s="56"/>
      <c r="AB974" s="56"/>
      <c r="AC974" s="56"/>
      <c r="AD974" s="56"/>
      <c r="AE974" s="56"/>
      <c r="AF974" s="56"/>
      <c r="AG974" s="56" t="s">
        <v>62</v>
      </c>
      <c r="AH974" s="56"/>
      <c r="AI974" s="56" t="s">
        <v>79</v>
      </c>
      <c r="AJ974" s="56"/>
      <c r="AK974" s="56" t="s">
        <v>3039</v>
      </c>
      <c r="AL974" s="56"/>
      <c r="AM974" s="103"/>
    </row>
    <row r="975" spans="1:39" ht="12.75" customHeight="1">
      <c r="A975" s="14" t="s">
        <v>77</v>
      </c>
      <c r="B975" s="52" t="s">
        <v>61</v>
      </c>
      <c r="C975" s="52" t="s">
        <v>57</v>
      </c>
      <c r="D975" s="52" t="s">
        <v>57</v>
      </c>
      <c r="E975" s="52"/>
      <c r="F975" s="52"/>
      <c r="G975" s="52"/>
      <c r="H975" s="15" t="s">
        <v>1051</v>
      </c>
      <c r="I975" s="52"/>
      <c r="J975" s="42" t="str">
        <f>IF($N$7="By Rows","A06","F01")</f>
        <v>F01</v>
      </c>
      <c r="K975" s="53" t="s">
        <v>42</v>
      </c>
      <c r="L975" s="57"/>
      <c r="M975" s="55"/>
      <c r="N975" s="15" t="s">
        <v>80</v>
      </c>
      <c r="O975" t="s">
        <v>81</v>
      </c>
      <c r="P975" s="124" t="s">
        <v>10</v>
      </c>
      <c r="Q975" s="127" t="s">
        <v>1057</v>
      </c>
      <c r="R975" s="91"/>
      <c r="S975" s="56" t="s">
        <v>57</v>
      </c>
      <c r="T975" s="56" t="s">
        <v>14</v>
      </c>
      <c r="U975" s="56"/>
      <c r="V975" s="56"/>
      <c r="W975" s="56"/>
      <c r="X975" s="15" t="s">
        <v>78</v>
      </c>
      <c r="Y975" s="56" t="s">
        <v>63</v>
      </c>
      <c r="Z975" s="56"/>
      <c r="AA975" s="56"/>
      <c r="AB975" s="56"/>
      <c r="AC975" s="56"/>
      <c r="AD975" s="56"/>
      <c r="AE975" s="56"/>
      <c r="AF975" s="56"/>
      <c r="AG975" s="56" t="s">
        <v>62</v>
      </c>
      <c r="AH975" s="56"/>
      <c r="AI975" s="56" t="s">
        <v>79</v>
      </c>
      <c r="AJ975" s="56"/>
      <c r="AK975" s="56" t="s">
        <v>3039</v>
      </c>
      <c r="AL975" s="56"/>
      <c r="AM975" s="103"/>
    </row>
    <row r="976" spans="1:39" ht="12.75" customHeight="1">
      <c r="A976" s="14" t="s">
        <v>77</v>
      </c>
      <c r="B976" s="52" t="s">
        <v>61</v>
      </c>
      <c r="C976" s="52" t="s">
        <v>57</v>
      </c>
      <c r="D976" s="52" t="s">
        <v>57</v>
      </c>
      <c r="E976" s="52"/>
      <c r="F976" s="52"/>
      <c r="G976" s="52"/>
      <c r="H976" s="15" t="s">
        <v>1051</v>
      </c>
      <c r="I976" s="52"/>
      <c r="J976" s="42" t="str">
        <f>IF($N$7="By Rows","A07","G01")</f>
        <v>G01</v>
      </c>
      <c r="K976" s="53" t="s">
        <v>42</v>
      </c>
      <c r="L976" s="57"/>
      <c r="M976" s="55"/>
      <c r="N976" s="15" t="s">
        <v>80</v>
      </c>
      <c r="O976" t="s">
        <v>81</v>
      </c>
      <c r="P976" s="124" t="s">
        <v>10</v>
      </c>
      <c r="Q976" s="127" t="s">
        <v>1058</v>
      </c>
      <c r="R976" s="91"/>
      <c r="S976" s="56" t="s">
        <v>57</v>
      </c>
      <c r="T976" s="56" t="s">
        <v>14</v>
      </c>
      <c r="U976" s="56"/>
      <c r="V976" s="56"/>
      <c r="W976" s="56"/>
      <c r="X976" s="15" t="s">
        <v>78</v>
      </c>
      <c r="Y976" s="56" t="s">
        <v>63</v>
      </c>
      <c r="Z976" s="56"/>
      <c r="AA976" s="56"/>
      <c r="AB976" s="56"/>
      <c r="AC976" s="56"/>
      <c r="AD976" s="56"/>
      <c r="AE976" s="56"/>
      <c r="AF976" s="56"/>
      <c r="AG976" s="56" t="s">
        <v>62</v>
      </c>
      <c r="AH976" s="56"/>
      <c r="AI976" s="56" t="s">
        <v>79</v>
      </c>
      <c r="AJ976" s="56"/>
      <c r="AK976" s="56" t="s">
        <v>3039</v>
      </c>
      <c r="AL976" s="56"/>
      <c r="AM976" s="103"/>
    </row>
    <row r="977" spans="1:39" ht="12.75" customHeight="1">
      <c r="A977" s="14" t="s">
        <v>77</v>
      </c>
      <c r="B977" s="52" t="s">
        <v>61</v>
      </c>
      <c r="C977" s="52" t="s">
        <v>57</v>
      </c>
      <c r="D977" s="52" t="s">
        <v>57</v>
      </c>
      <c r="E977" s="52"/>
      <c r="F977" s="52"/>
      <c r="G977" s="52"/>
      <c r="H977" s="15" t="s">
        <v>1051</v>
      </c>
      <c r="I977" s="52"/>
      <c r="J977" s="42" t="str">
        <f>IF($N$7="By Rows","A08","H01")</f>
        <v>H01</v>
      </c>
      <c r="K977" s="53" t="s">
        <v>42</v>
      </c>
      <c r="L977" s="57"/>
      <c r="M977" s="55"/>
      <c r="N977" s="15" t="s">
        <v>80</v>
      </c>
      <c r="O977" t="s">
        <v>81</v>
      </c>
      <c r="P977" s="124" t="s">
        <v>10</v>
      </c>
      <c r="Q977" s="127" t="s">
        <v>1059</v>
      </c>
      <c r="R977" s="91"/>
      <c r="S977" s="56" t="s">
        <v>57</v>
      </c>
      <c r="T977" s="56" t="s">
        <v>14</v>
      </c>
      <c r="U977" s="56"/>
      <c r="V977" s="56"/>
      <c r="W977" s="56"/>
      <c r="X977" s="15" t="s">
        <v>78</v>
      </c>
      <c r="Y977" s="56" t="s">
        <v>63</v>
      </c>
      <c r="Z977" s="56"/>
      <c r="AA977" s="56"/>
      <c r="AB977" s="56"/>
      <c r="AC977" s="56"/>
      <c r="AD977" s="56"/>
      <c r="AE977" s="56"/>
      <c r="AF977" s="56"/>
      <c r="AG977" s="56" t="s">
        <v>62</v>
      </c>
      <c r="AH977" s="56"/>
      <c r="AI977" s="56" t="s">
        <v>79</v>
      </c>
      <c r="AJ977" s="56"/>
      <c r="AK977" s="56" t="s">
        <v>3039</v>
      </c>
      <c r="AL977" s="56"/>
      <c r="AM977" s="103"/>
    </row>
    <row r="978" spans="1:39" ht="12.75" customHeight="1">
      <c r="A978" s="14" t="s">
        <v>77</v>
      </c>
      <c r="B978" s="52" t="s">
        <v>61</v>
      </c>
      <c r="C978" s="52" t="s">
        <v>57</v>
      </c>
      <c r="D978" s="52" t="s">
        <v>57</v>
      </c>
      <c r="E978" s="52"/>
      <c r="F978" s="52"/>
      <c r="G978" s="52"/>
      <c r="H978" s="15" t="s">
        <v>1051</v>
      </c>
      <c r="I978" s="52"/>
      <c r="J978" s="42" t="str">
        <f>IF($N$7="By Rows","A09","A02")</f>
        <v>A02</v>
      </c>
      <c r="K978" s="53" t="s">
        <v>42</v>
      </c>
      <c r="L978" s="57"/>
      <c r="M978" s="55"/>
      <c r="N978" s="15" t="s">
        <v>80</v>
      </c>
      <c r="O978" t="s">
        <v>81</v>
      </c>
      <c r="P978" s="124" t="s">
        <v>10</v>
      </c>
      <c r="Q978" s="127" t="s">
        <v>1060</v>
      </c>
      <c r="R978" s="91"/>
      <c r="S978" s="56" t="s">
        <v>57</v>
      </c>
      <c r="T978" s="56" t="s">
        <v>14</v>
      </c>
      <c r="U978" s="56"/>
      <c r="V978" s="56"/>
      <c r="W978" s="56"/>
      <c r="X978" s="15" t="s">
        <v>78</v>
      </c>
      <c r="Y978" s="56" t="s">
        <v>63</v>
      </c>
      <c r="Z978" s="56"/>
      <c r="AA978" s="56"/>
      <c r="AB978" s="56"/>
      <c r="AC978" s="56"/>
      <c r="AD978" s="56"/>
      <c r="AE978" s="56"/>
      <c r="AF978" s="56"/>
      <c r="AG978" s="56" t="s">
        <v>62</v>
      </c>
      <c r="AH978" s="56"/>
      <c r="AI978" s="56" t="s">
        <v>79</v>
      </c>
      <c r="AJ978" s="56"/>
      <c r="AK978" s="56" t="s">
        <v>3039</v>
      </c>
      <c r="AL978" s="56"/>
      <c r="AM978" s="101"/>
    </row>
    <row r="979" spans="1:39" ht="12.75" customHeight="1">
      <c r="A979" s="14" t="s">
        <v>77</v>
      </c>
      <c r="B979" s="52" t="s">
        <v>61</v>
      </c>
      <c r="C979" s="52" t="s">
        <v>57</v>
      </c>
      <c r="D979" s="52" t="s">
        <v>57</v>
      </c>
      <c r="E979" s="52"/>
      <c r="F979" s="52"/>
      <c r="G979" s="52"/>
      <c r="H979" s="15" t="s">
        <v>1051</v>
      </c>
      <c r="I979" s="52"/>
      <c r="J979" s="42" t="str">
        <f>IF($N$7="By Rows","A10","B02")</f>
        <v>B02</v>
      </c>
      <c r="K979" s="53" t="s">
        <v>42</v>
      </c>
      <c r="L979" s="57"/>
      <c r="M979" s="55"/>
      <c r="N979" s="15" t="s">
        <v>80</v>
      </c>
      <c r="O979" t="s">
        <v>81</v>
      </c>
      <c r="P979" s="124" t="s">
        <v>10</v>
      </c>
      <c r="Q979" s="127" t="s">
        <v>1061</v>
      </c>
      <c r="R979" s="91"/>
      <c r="S979" s="56" t="s">
        <v>57</v>
      </c>
      <c r="T979" s="56" t="s">
        <v>14</v>
      </c>
      <c r="U979" s="56"/>
      <c r="V979" s="56"/>
      <c r="W979" s="56"/>
      <c r="X979" s="15" t="s">
        <v>78</v>
      </c>
      <c r="Y979" s="56" t="s">
        <v>63</v>
      </c>
      <c r="Z979" s="56"/>
      <c r="AA979" s="56"/>
      <c r="AB979" s="56"/>
      <c r="AC979" s="56"/>
      <c r="AD979" s="56"/>
      <c r="AE979" s="56"/>
      <c r="AF979" s="56"/>
      <c r="AG979" s="56" t="s">
        <v>62</v>
      </c>
      <c r="AH979" s="56"/>
      <c r="AI979" s="56" t="s">
        <v>79</v>
      </c>
      <c r="AJ979" s="56"/>
      <c r="AK979" s="56" t="s">
        <v>3039</v>
      </c>
      <c r="AL979" s="56"/>
      <c r="AM979" s="101"/>
    </row>
    <row r="980" spans="1:39" ht="12.75" customHeight="1">
      <c r="A980" s="14" t="s">
        <v>77</v>
      </c>
      <c r="B980" s="52" t="s">
        <v>61</v>
      </c>
      <c r="C980" s="52" t="s">
        <v>57</v>
      </c>
      <c r="D980" s="52" t="s">
        <v>57</v>
      </c>
      <c r="E980" s="52"/>
      <c r="F980" s="52"/>
      <c r="G980" s="52"/>
      <c r="H980" s="15" t="s">
        <v>1051</v>
      </c>
      <c r="I980" s="52"/>
      <c r="J980" s="42" t="str">
        <f>IF($N$7="By Rows","A11","C02")</f>
        <v>C02</v>
      </c>
      <c r="K980" s="53" t="s">
        <v>42</v>
      </c>
      <c r="L980" s="57"/>
      <c r="M980" s="55"/>
      <c r="N980" s="15" t="s">
        <v>80</v>
      </c>
      <c r="O980" t="s">
        <v>81</v>
      </c>
      <c r="P980" s="124" t="s">
        <v>10</v>
      </c>
      <c r="Q980" s="127" t="s">
        <v>1062</v>
      </c>
      <c r="R980" s="91"/>
      <c r="S980" s="56" t="s">
        <v>57</v>
      </c>
      <c r="T980" s="56" t="s">
        <v>14</v>
      </c>
      <c r="U980" s="56"/>
      <c r="V980" s="56"/>
      <c r="W980" s="56"/>
      <c r="X980" s="15" t="s">
        <v>78</v>
      </c>
      <c r="Y980" s="56" t="s">
        <v>63</v>
      </c>
      <c r="Z980" s="56"/>
      <c r="AA980" s="56"/>
      <c r="AB980" s="56"/>
      <c r="AC980" s="56"/>
      <c r="AD980" s="56"/>
      <c r="AE980" s="56"/>
      <c r="AF980" s="56"/>
      <c r="AG980" s="56" t="s">
        <v>62</v>
      </c>
      <c r="AH980" s="56"/>
      <c r="AI980" s="56" t="s">
        <v>79</v>
      </c>
      <c r="AJ980" s="56"/>
      <c r="AK980" s="56" t="s">
        <v>3039</v>
      </c>
      <c r="AL980" s="56"/>
      <c r="AM980" s="101"/>
    </row>
    <row r="981" spans="1:39" ht="12.75" customHeight="1">
      <c r="A981" s="14" t="s">
        <v>77</v>
      </c>
      <c r="B981" s="52" t="s">
        <v>61</v>
      </c>
      <c r="C981" s="52" t="s">
        <v>57</v>
      </c>
      <c r="D981" s="52" t="s">
        <v>57</v>
      </c>
      <c r="E981" s="52"/>
      <c r="F981" s="52"/>
      <c r="G981" s="52"/>
      <c r="H981" s="15" t="s">
        <v>1051</v>
      </c>
      <c r="I981" s="52"/>
      <c r="J981" s="42" t="str">
        <f>IF($N$7="By Rows","A12","D02")</f>
        <v>D02</v>
      </c>
      <c r="K981" s="53" t="s">
        <v>42</v>
      </c>
      <c r="L981" s="57"/>
      <c r="M981" s="55"/>
      <c r="N981" s="15" t="s">
        <v>80</v>
      </c>
      <c r="O981" t="s">
        <v>81</v>
      </c>
      <c r="P981" s="124" t="s">
        <v>10</v>
      </c>
      <c r="Q981" s="127" t="s">
        <v>1063</v>
      </c>
      <c r="R981" s="91"/>
      <c r="S981" s="56" t="s">
        <v>57</v>
      </c>
      <c r="T981" s="56" t="s">
        <v>14</v>
      </c>
      <c r="U981" s="56"/>
      <c r="V981" s="56"/>
      <c r="W981" s="56"/>
      <c r="X981" s="15" t="s">
        <v>78</v>
      </c>
      <c r="Y981" s="56" t="s">
        <v>63</v>
      </c>
      <c r="Z981" s="56"/>
      <c r="AA981" s="56"/>
      <c r="AB981" s="56"/>
      <c r="AC981" s="56"/>
      <c r="AD981" s="56"/>
      <c r="AE981" s="56"/>
      <c r="AF981" s="56"/>
      <c r="AG981" s="56" t="s">
        <v>62</v>
      </c>
      <c r="AH981" s="56"/>
      <c r="AI981" s="56" t="s">
        <v>79</v>
      </c>
      <c r="AJ981" s="56"/>
      <c r="AK981" s="56" t="s">
        <v>3039</v>
      </c>
      <c r="AL981" s="56"/>
      <c r="AM981" s="103"/>
    </row>
    <row r="982" spans="1:39" ht="12.75" customHeight="1">
      <c r="A982" s="14" t="s">
        <v>77</v>
      </c>
      <c r="B982" s="52" t="s">
        <v>61</v>
      </c>
      <c r="C982" s="52" t="s">
        <v>57</v>
      </c>
      <c r="D982" s="52" t="s">
        <v>57</v>
      </c>
      <c r="E982" s="52"/>
      <c r="F982" s="52"/>
      <c r="G982" s="52"/>
      <c r="H982" s="15" t="s">
        <v>1051</v>
      </c>
      <c r="I982" s="52"/>
      <c r="J982" s="42" t="str">
        <f>IF($N$7="By Rows","B01","E02")</f>
        <v>E02</v>
      </c>
      <c r="K982" s="53" t="s">
        <v>42</v>
      </c>
      <c r="L982" s="57"/>
      <c r="M982" s="55"/>
      <c r="N982" s="15" t="s">
        <v>80</v>
      </c>
      <c r="O982" t="s">
        <v>81</v>
      </c>
      <c r="P982" s="124" t="s">
        <v>10</v>
      </c>
      <c r="Q982" s="127" t="s">
        <v>1064</v>
      </c>
      <c r="R982" s="91"/>
      <c r="S982" s="56" t="s">
        <v>57</v>
      </c>
      <c r="T982" s="56" t="s">
        <v>14</v>
      </c>
      <c r="U982" s="56"/>
      <c r="V982" s="56"/>
      <c r="W982" s="56"/>
      <c r="X982" s="15" t="s">
        <v>78</v>
      </c>
      <c r="Y982" s="56" t="s">
        <v>63</v>
      </c>
      <c r="Z982" s="56"/>
      <c r="AA982" s="56"/>
      <c r="AB982" s="56"/>
      <c r="AC982" s="56"/>
      <c r="AD982" s="56"/>
      <c r="AE982" s="56"/>
      <c r="AF982" s="56"/>
      <c r="AG982" s="56" t="s">
        <v>62</v>
      </c>
      <c r="AH982" s="56"/>
      <c r="AI982" s="56" t="s">
        <v>79</v>
      </c>
      <c r="AJ982" s="56"/>
      <c r="AK982" s="56" t="s">
        <v>3039</v>
      </c>
      <c r="AL982" s="56"/>
      <c r="AM982" s="103"/>
    </row>
    <row r="983" spans="1:39" ht="12.75" customHeight="1">
      <c r="A983" s="14" t="s">
        <v>77</v>
      </c>
      <c r="B983" s="52" t="s">
        <v>61</v>
      </c>
      <c r="C983" s="52" t="s">
        <v>57</v>
      </c>
      <c r="D983" s="52" t="s">
        <v>57</v>
      </c>
      <c r="E983" s="52"/>
      <c r="F983" s="52"/>
      <c r="G983" s="52"/>
      <c r="H983" s="15" t="s">
        <v>1051</v>
      </c>
      <c r="I983" s="52"/>
      <c r="J983" s="42" t="str">
        <f>IF($N$7="By Rows","B02","F02")</f>
        <v>F02</v>
      </c>
      <c r="K983" s="53" t="s">
        <v>42</v>
      </c>
      <c r="L983" s="57"/>
      <c r="M983" s="55"/>
      <c r="N983" s="15" t="s">
        <v>80</v>
      </c>
      <c r="O983" t="s">
        <v>81</v>
      </c>
      <c r="P983" s="124" t="s">
        <v>10</v>
      </c>
      <c r="Q983" s="127" t="s">
        <v>1065</v>
      </c>
      <c r="R983" s="91"/>
      <c r="S983" s="56" t="s">
        <v>57</v>
      </c>
      <c r="T983" s="56" t="s">
        <v>14</v>
      </c>
      <c r="U983" s="56"/>
      <c r="V983" s="56"/>
      <c r="W983" s="56"/>
      <c r="X983" s="15" t="s">
        <v>78</v>
      </c>
      <c r="Y983" s="56" t="s">
        <v>63</v>
      </c>
      <c r="Z983" s="56"/>
      <c r="AA983" s="56"/>
      <c r="AB983" s="56"/>
      <c r="AC983" s="56"/>
      <c r="AD983" s="56"/>
      <c r="AE983" s="56"/>
      <c r="AF983" s="56"/>
      <c r="AG983" s="56" t="s">
        <v>62</v>
      </c>
      <c r="AH983" s="56"/>
      <c r="AI983" s="56" t="s">
        <v>79</v>
      </c>
      <c r="AJ983" s="56"/>
      <c r="AK983" s="56" t="s">
        <v>3039</v>
      </c>
      <c r="AL983" s="56"/>
      <c r="AM983" s="103"/>
    </row>
    <row r="984" spans="1:39" ht="12.75" customHeight="1">
      <c r="A984" s="14" t="s">
        <v>77</v>
      </c>
      <c r="B984" s="52" t="s">
        <v>61</v>
      </c>
      <c r="C984" s="52" t="s">
        <v>57</v>
      </c>
      <c r="D984" s="52" t="s">
        <v>57</v>
      </c>
      <c r="E984" s="52"/>
      <c r="F984" s="52"/>
      <c r="G984" s="52"/>
      <c r="H984" s="15" t="s">
        <v>1051</v>
      </c>
      <c r="I984" s="52"/>
      <c r="J984" s="42" t="str">
        <f>IF($N$7="By Rows","B03","G02")</f>
        <v>G02</v>
      </c>
      <c r="K984" s="53" t="s">
        <v>42</v>
      </c>
      <c r="L984" s="57"/>
      <c r="M984" s="55"/>
      <c r="N984" s="15" t="s">
        <v>80</v>
      </c>
      <c r="O984" t="s">
        <v>81</v>
      </c>
      <c r="P984" s="124" t="s">
        <v>10</v>
      </c>
      <c r="Q984" s="127" t="s">
        <v>1066</v>
      </c>
      <c r="R984" s="91"/>
      <c r="S984" s="56" t="s">
        <v>57</v>
      </c>
      <c r="T984" s="56" t="s">
        <v>14</v>
      </c>
      <c r="U984" s="56"/>
      <c r="V984" s="56"/>
      <c r="W984" s="56"/>
      <c r="X984" s="15" t="s">
        <v>78</v>
      </c>
      <c r="Y984" s="56" t="s">
        <v>63</v>
      </c>
      <c r="Z984" s="56"/>
      <c r="AA984" s="56"/>
      <c r="AB984" s="56"/>
      <c r="AC984" s="56"/>
      <c r="AD984" s="56"/>
      <c r="AE984" s="56"/>
      <c r="AF984" s="56"/>
      <c r="AG984" s="56" t="s">
        <v>62</v>
      </c>
      <c r="AH984" s="56"/>
      <c r="AI984" s="56" t="s">
        <v>79</v>
      </c>
      <c r="AJ984" s="56"/>
      <c r="AK984" s="56" t="s">
        <v>3039</v>
      </c>
      <c r="AL984" s="56"/>
      <c r="AM984" s="103"/>
    </row>
    <row r="985" spans="1:39" ht="12.75" customHeight="1">
      <c r="A985" s="14" t="s">
        <v>77</v>
      </c>
      <c r="B985" s="52" t="s">
        <v>61</v>
      </c>
      <c r="C985" s="52" t="s">
        <v>57</v>
      </c>
      <c r="D985" s="52" t="s">
        <v>57</v>
      </c>
      <c r="E985" s="52"/>
      <c r="F985" s="52"/>
      <c r="G985" s="52"/>
      <c r="H985" s="15" t="s">
        <v>1051</v>
      </c>
      <c r="I985" s="52"/>
      <c r="J985" s="42" t="str">
        <f>IF($N$7="By Rows","B04","H02")</f>
        <v>H02</v>
      </c>
      <c r="K985" s="53" t="s">
        <v>42</v>
      </c>
      <c r="L985" s="57"/>
      <c r="M985" s="55"/>
      <c r="N985" s="15" t="s">
        <v>80</v>
      </c>
      <c r="O985" t="s">
        <v>81</v>
      </c>
      <c r="P985" s="124" t="s">
        <v>10</v>
      </c>
      <c r="Q985" s="127" t="s">
        <v>1067</v>
      </c>
      <c r="R985" s="91"/>
      <c r="S985" s="56" t="s">
        <v>57</v>
      </c>
      <c r="T985" s="56" t="s">
        <v>14</v>
      </c>
      <c r="U985" s="56"/>
      <c r="V985" s="56"/>
      <c r="W985" s="56"/>
      <c r="X985" s="15" t="s">
        <v>78</v>
      </c>
      <c r="Y985" s="56" t="s">
        <v>63</v>
      </c>
      <c r="Z985" s="56"/>
      <c r="AA985" s="56"/>
      <c r="AB985" s="56"/>
      <c r="AC985" s="56"/>
      <c r="AD985" s="56"/>
      <c r="AE985" s="56"/>
      <c r="AF985" s="56"/>
      <c r="AG985" s="56" t="s">
        <v>62</v>
      </c>
      <c r="AH985" s="56"/>
      <c r="AI985" s="56" t="s">
        <v>79</v>
      </c>
      <c r="AJ985" s="56"/>
      <c r="AK985" s="56" t="s">
        <v>3039</v>
      </c>
      <c r="AL985" s="56"/>
      <c r="AM985" s="103"/>
    </row>
    <row r="986" spans="1:39" ht="12.75" customHeight="1">
      <c r="A986" s="14" t="s">
        <v>77</v>
      </c>
      <c r="B986" s="52" t="s">
        <v>61</v>
      </c>
      <c r="C986" s="52" t="s">
        <v>57</v>
      </c>
      <c r="D986" s="52" t="s">
        <v>57</v>
      </c>
      <c r="E986" s="52"/>
      <c r="F986" s="52"/>
      <c r="G986" s="52"/>
      <c r="H986" s="15" t="s">
        <v>1051</v>
      </c>
      <c r="I986" s="52"/>
      <c r="J986" s="42" t="str">
        <f>IF($N$7="By Rows","B05","A03")</f>
        <v>A03</v>
      </c>
      <c r="K986" s="53" t="s">
        <v>42</v>
      </c>
      <c r="L986" s="57"/>
      <c r="M986" s="55"/>
      <c r="N986" s="15" t="s">
        <v>80</v>
      </c>
      <c r="O986" t="s">
        <v>81</v>
      </c>
      <c r="P986" s="124" t="s">
        <v>10</v>
      </c>
      <c r="Q986" s="127" t="s">
        <v>1068</v>
      </c>
      <c r="R986" s="91"/>
      <c r="S986" s="56" t="s">
        <v>57</v>
      </c>
      <c r="T986" s="56" t="s">
        <v>14</v>
      </c>
      <c r="U986" s="56"/>
      <c r="V986" s="56"/>
      <c r="W986" s="56"/>
      <c r="X986" s="15" t="s">
        <v>78</v>
      </c>
      <c r="Y986" s="56" t="s">
        <v>63</v>
      </c>
      <c r="Z986" s="56"/>
      <c r="AA986" s="56"/>
      <c r="AB986" s="56"/>
      <c r="AC986" s="56"/>
      <c r="AD986" s="56"/>
      <c r="AE986" s="56"/>
      <c r="AF986" s="56"/>
      <c r="AG986" s="56" t="s">
        <v>62</v>
      </c>
      <c r="AH986" s="56"/>
      <c r="AI986" s="56" t="s">
        <v>79</v>
      </c>
      <c r="AJ986" s="56"/>
      <c r="AK986" s="56" t="s">
        <v>3039</v>
      </c>
      <c r="AL986" s="56"/>
      <c r="AM986" s="101"/>
    </row>
    <row r="987" spans="1:39" ht="12.75" customHeight="1">
      <c r="A987" s="14" t="s">
        <v>77</v>
      </c>
      <c r="B987" s="52" t="s">
        <v>61</v>
      </c>
      <c r="C987" s="52" t="s">
        <v>57</v>
      </c>
      <c r="D987" s="52" t="s">
        <v>57</v>
      </c>
      <c r="E987" s="52"/>
      <c r="F987" s="52"/>
      <c r="G987" s="52"/>
      <c r="H987" s="15" t="s">
        <v>1051</v>
      </c>
      <c r="I987" s="52"/>
      <c r="J987" s="42" t="str">
        <f>IF($N$7="By Rows","B06","B03")</f>
        <v>B03</v>
      </c>
      <c r="K987" s="53" t="s">
        <v>42</v>
      </c>
      <c r="L987" s="57"/>
      <c r="M987" s="55"/>
      <c r="N987" s="15" t="s">
        <v>80</v>
      </c>
      <c r="O987" t="s">
        <v>81</v>
      </c>
      <c r="P987" s="124" t="s">
        <v>10</v>
      </c>
      <c r="Q987" s="127" t="s">
        <v>1069</v>
      </c>
      <c r="R987" s="91"/>
      <c r="S987" s="56" t="s">
        <v>57</v>
      </c>
      <c r="T987" s="56" t="s">
        <v>14</v>
      </c>
      <c r="U987" s="56"/>
      <c r="V987" s="56"/>
      <c r="W987" s="56"/>
      <c r="X987" s="15" t="s">
        <v>78</v>
      </c>
      <c r="Y987" s="56" t="s">
        <v>63</v>
      </c>
      <c r="Z987" s="56"/>
      <c r="AA987" s="56"/>
      <c r="AB987" s="56"/>
      <c r="AC987" s="56"/>
      <c r="AD987" s="56"/>
      <c r="AE987" s="56"/>
      <c r="AF987" s="56"/>
      <c r="AG987" s="56" t="s">
        <v>62</v>
      </c>
      <c r="AH987" s="56"/>
      <c r="AI987" s="56" t="s">
        <v>79</v>
      </c>
      <c r="AJ987" s="56"/>
      <c r="AK987" s="56" t="s">
        <v>3039</v>
      </c>
      <c r="AL987" s="56"/>
      <c r="AM987" s="101"/>
    </row>
    <row r="988" spans="1:39" ht="12.75" customHeight="1">
      <c r="A988" s="14" t="s">
        <v>77</v>
      </c>
      <c r="B988" s="52" t="s">
        <v>61</v>
      </c>
      <c r="C988" s="52" t="s">
        <v>57</v>
      </c>
      <c r="D988" s="52" t="s">
        <v>57</v>
      </c>
      <c r="E988" s="52"/>
      <c r="F988" s="52"/>
      <c r="G988" s="52"/>
      <c r="H988" s="15" t="s">
        <v>1051</v>
      </c>
      <c r="I988" s="52"/>
      <c r="J988" s="42" t="str">
        <f>IF($N$7="By Rows","B07","C03")</f>
        <v>C03</v>
      </c>
      <c r="K988" s="53" t="s">
        <v>42</v>
      </c>
      <c r="L988" s="57"/>
      <c r="M988" s="55"/>
      <c r="N988" s="15" t="s">
        <v>80</v>
      </c>
      <c r="O988" t="s">
        <v>81</v>
      </c>
      <c r="P988" s="124" t="s">
        <v>10</v>
      </c>
      <c r="Q988" s="127" t="s">
        <v>1070</v>
      </c>
      <c r="R988" s="91"/>
      <c r="S988" s="56" t="s">
        <v>57</v>
      </c>
      <c r="T988" s="56" t="s">
        <v>14</v>
      </c>
      <c r="U988" s="56"/>
      <c r="V988" s="56"/>
      <c r="W988" s="56"/>
      <c r="X988" s="15" t="s">
        <v>78</v>
      </c>
      <c r="Y988" s="56" t="s">
        <v>63</v>
      </c>
      <c r="Z988" s="56"/>
      <c r="AA988" s="56"/>
      <c r="AB988" s="56"/>
      <c r="AC988" s="56"/>
      <c r="AD988" s="56"/>
      <c r="AE988" s="56"/>
      <c r="AF988" s="56"/>
      <c r="AG988" s="56" t="s">
        <v>62</v>
      </c>
      <c r="AH988" s="56"/>
      <c r="AI988" s="56" t="s">
        <v>79</v>
      </c>
      <c r="AJ988" s="56"/>
      <c r="AK988" s="56" t="s">
        <v>3039</v>
      </c>
      <c r="AL988" s="56"/>
      <c r="AM988" s="101"/>
    </row>
    <row r="989" spans="1:39" ht="12.75" customHeight="1">
      <c r="A989" s="14" t="s">
        <v>77</v>
      </c>
      <c r="B989" s="52" t="s">
        <v>61</v>
      </c>
      <c r="C989" s="52" t="s">
        <v>57</v>
      </c>
      <c r="D989" s="52" t="s">
        <v>57</v>
      </c>
      <c r="E989" s="52"/>
      <c r="F989" s="52"/>
      <c r="G989" s="52"/>
      <c r="H989" s="15" t="s">
        <v>1051</v>
      </c>
      <c r="I989" s="52"/>
      <c r="J989" s="42" t="str">
        <f>IF($N$7="By Rows","B08","D03")</f>
        <v>D03</v>
      </c>
      <c r="K989" s="53" t="s">
        <v>42</v>
      </c>
      <c r="L989" s="57"/>
      <c r="M989" s="55"/>
      <c r="N989" s="15" t="s">
        <v>80</v>
      </c>
      <c r="O989" t="s">
        <v>81</v>
      </c>
      <c r="P989" s="124" t="s">
        <v>10</v>
      </c>
      <c r="Q989" s="127" t="s">
        <v>1071</v>
      </c>
      <c r="R989" s="91"/>
      <c r="S989" s="56" t="s">
        <v>57</v>
      </c>
      <c r="T989" s="56" t="s">
        <v>14</v>
      </c>
      <c r="U989" s="56"/>
      <c r="V989" s="56"/>
      <c r="W989" s="56"/>
      <c r="X989" s="15" t="s">
        <v>78</v>
      </c>
      <c r="Y989" s="56" t="s">
        <v>63</v>
      </c>
      <c r="Z989" s="56"/>
      <c r="AA989" s="56"/>
      <c r="AB989" s="56"/>
      <c r="AC989" s="56"/>
      <c r="AD989" s="56"/>
      <c r="AE989" s="56"/>
      <c r="AF989" s="56"/>
      <c r="AG989" s="56" t="s">
        <v>62</v>
      </c>
      <c r="AH989" s="56"/>
      <c r="AI989" s="56" t="s">
        <v>79</v>
      </c>
      <c r="AJ989" s="56"/>
      <c r="AK989" s="56" t="s">
        <v>3039</v>
      </c>
      <c r="AL989" s="56"/>
      <c r="AM989" s="103"/>
    </row>
    <row r="990" spans="1:39" ht="12.75" customHeight="1">
      <c r="A990" s="14" t="s">
        <v>77</v>
      </c>
      <c r="B990" s="52" t="s">
        <v>61</v>
      </c>
      <c r="C990" s="52" t="s">
        <v>57</v>
      </c>
      <c r="D990" s="52" t="s">
        <v>57</v>
      </c>
      <c r="E990" s="52"/>
      <c r="F990" s="52"/>
      <c r="G990" s="52"/>
      <c r="H990" s="15" t="s">
        <v>1051</v>
      </c>
      <c r="I990" s="52"/>
      <c r="J990" s="42" t="str">
        <f>IF($N$7="By Rows","B09","E03")</f>
        <v>E03</v>
      </c>
      <c r="K990" s="53" t="s">
        <v>42</v>
      </c>
      <c r="L990" s="57"/>
      <c r="M990" s="55"/>
      <c r="N990" s="15" t="s">
        <v>80</v>
      </c>
      <c r="O990" t="s">
        <v>81</v>
      </c>
      <c r="P990" s="124" t="s">
        <v>10</v>
      </c>
      <c r="Q990" s="127" t="s">
        <v>1072</v>
      </c>
      <c r="R990" s="91"/>
      <c r="S990" s="56" t="s">
        <v>57</v>
      </c>
      <c r="T990" s="56" t="s">
        <v>14</v>
      </c>
      <c r="U990" s="56"/>
      <c r="V990" s="56"/>
      <c r="W990" s="56"/>
      <c r="X990" s="15" t="s">
        <v>78</v>
      </c>
      <c r="Y990" s="56" t="s">
        <v>63</v>
      </c>
      <c r="Z990" s="56"/>
      <c r="AA990" s="56"/>
      <c r="AB990" s="56"/>
      <c r="AC990" s="56"/>
      <c r="AD990" s="56"/>
      <c r="AE990" s="56"/>
      <c r="AF990" s="56"/>
      <c r="AG990" s="56" t="s">
        <v>62</v>
      </c>
      <c r="AH990" s="56"/>
      <c r="AI990" s="56" t="s">
        <v>79</v>
      </c>
      <c r="AJ990" s="56"/>
      <c r="AK990" s="56" t="s">
        <v>3039</v>
      </c>
      <c r="AL990" s="56"/>
      <c r="AM990" s="103"/>
    </row>
    <row r="991" spans="1:39" ht="12.75" customHeight="1">
      <c r="A991" s="14" t="s">
        <v>77</v>
      </c>
      <c r="B991" s="52" t="s">
        <v>61</v>
      </c>
      <c r="C991" s="52" t="s">
        <v>57</v>
      </c>
      <c r="D991" s="52" t="s">
        <v>57</v>
      </c>
      <c r="E991" s="52"/>
      <c r="F991" s="52"/>
      <c r="G991" s="52"/>
      <c r="H991" s="15" t="s">
        <v>1051</v>
      </c>
      <c r="I991" s="52"/>
      <c r="J991" s="42" t="str">
        <f>IF($N$7="By Rows","B10","F03")</f>
        <v>F03</v>
      </c>
      <c r="K991" s="53" t="s">
        <v>42</v>
      </c>
      <c r="L991" s="57"/>
      <c r="M991" s="55"/>
      <c r="N991" s="15" t="s">
        <v>80</v>
      </c>
      <c r="O991" t="s">
        <v>81</v>
      </c>
      <c r="P991" s="124" t="s">
        <v>10</v>
      </c>
      <c r="Q991" s="127" t="s">
        <v>1073</v>
      </c>
      <c r="R991" s="91"/>
      <c r="S991" s="56" t="s">
        <v>57</v>
      </c>
      <c r="T991" s="56" t="s">
        <v>14</v>
      </c>
      <c r="U991" s="56"/>
      <c r="V991" s="56"/>
      <c r="W991" s="56"/>
      <c r="X991" s="15" t="s">
        <v>78</v>
      </c>
      <c r="Y991" s="56" t="s">
        <v>63</v>
      </c>
      <c r="Z991" s="56"/>
      <c r="AA991" s="56"/>
      <c r="AB991" s="56"/>
      <c r="AC991" s="56"/>
      <c r="AD991" s="56"/>
      <c r="AE991" s="56"/>
      <c r="AF991" s="56"/>
      <c r="AG991" s="56" t="s">
        <v>62</v>
      </c>
      <c r="AH991" s="56"/>
      <c r="AI991" s="56" t="s">
        <v>79</v>
      </c>
      <c r="AJ991" s="56"/>
      <c r="AK991" s="56" t="s">
        <v>3039</v>
      </c>
      <c r="AL991" s="56"/>
      <c r="AM991" s="103"/>
    </row>
    <row r="992" spans="1:39" ht="12.75" customHeight="1">
      <c r="A992" s="14" t="s">
        <v>77</v>
      </c>
      <c r="B992" s="52" t="s">
        <v>61</v>
      </c>
      <c r="C992" s="52" t="s">
        <v>57</v>
      </c>
      <c r="D992" s="52" t="s">
        <v>57</v>
      </c>
      <c r="E992" s="52"/>
      <c r="F992" s="52"/>
      <c r="G992" s="52"/>
      <c r="H992" s="15" t="s">
        <v>1051</v>
      </c>
      <c r="I992" s="52"/>
      <c r="J992" s="42" t="str">
        <f>IF($N$7="By Rows","B11","G03")</f>
        <v>G03</v>
      </c>
      <c r="K992" s="53" t="s">
        <v>42</v>
      </c>
      <c r="L992" s="57"/>
      <c r="M992" s="55"/>
      <c r="N992" s="15" t="s">
        <v>80</v>
      </c>
      <c r="O992" t="s">
        <v>81</v>
      </c>
      <c r="P992" s="124" t="s">
        <v>10</v>
      </c>
      <c r="Q992" s="127" t="s">
        <v>1074</v>
      </c>
      <c r="R992" s="91"/>
      <c r="S992" s="56" t="s">
        <v>57</v>
      </c>
      <c r="T992" s="56" t="s">
        <v>14</v>
      </c>
      <c r="U992" s="56"/>
      <c r="V992" s="56"/>
      <c r="W992" s="56"/>
      <c r="X992" s="15" t="s">
        <v>78</v>
      </c>
      <c r="Y992" s="56" t="s">
        <v>63</v>
      </c>
      <c r="Z992" s="56"/>
      <c r="AA992" s="56"/>
      <c r="AB992" s="56"/>
      <c r="AC992" s="56"/>
      <c r="AD992" s="56"/>
      <c r="AE992" s="56"/>
      <c r="AF992" s="56"/>
      <c r="AG992" s="56" t="s">
        <v>62</v>
      </c>
      <c r="AH992" s="56"/>
      <c r="AI992" s="56" t="s">
        <v>79</v>
      </c>
      <c r="AJ992" s="56"/>
      <c r="AK992" s="56" t="s">
        <v>3039</v>
      </c>
      <c r="AL992" s="56"/>
      <c r="AM992" s="103"/>
    </row>
    <row r="993" spans="1:39" ht="12.75" customHeight="1">
      <c r="A993" s="14" t="s">
        <v>77</v>
      </c>
      <c r="B993" s="52" t="s">
        <v>61</v>
      </c>
      <c r="C993" s="52" t="s">
        <v>57</v>
      </c>
      <c r="D993" s="52" t="s">
        <v>57</v>
      </c>
      <c r="E993" s="52"/>
      <c r="F993" s="52"/>
      <c r="G993" s="52"/>
      <c r="H993" s="15" t="s">
        <v>1051</v>
      </c>
      <c r="I993" s="52"/>
      <c r="J993" s="42" t="str">
        <f>IF($N$7="By Rows","B12","H03")</f>
        <v>H03</v>
      </c>
      <c r="K993" s="53" t="s">
        <v>42</v>
      </c>
      <c r="L993" s="57"/>
      <c r="M993" s="55"/>
      <c r="N993" s="15" t="s">
        <v>80</v>
      </c>
      <c r="O993" t="s">
        <v>81</v>
      </c>
      <c r="P993" s="124" t="s">
        <v>10</v>
      </c>
      <c r="Q993" s="127" t="s">
        <v>1075</v>
      </c>
      <c r="R993" s="91"/>
      <c r="S993" s="56" t="s">
        <v>57</v>
      </c>
      <c r="T993" s="56" t="s">
        <v>14</v>
      </c>
      <c r="U993" s="56"/>
      <c r="V993" s="56"/>
      <c r="W993" s="56"/>
      <c r="X993" s="15" t="s">
        <v>78</v>
      </c>
      <c r="Y993" s="56" t="s">
        <v>63</v>
      </c>
      <c r="Z993" s="56"/>
      <c r="AA993" s="56"/>
      <c r="AB993" s="56"/>
      <c r="AC993" s="56"/>
      <c r="AD993" s="56"/>
      <c r="AE993" s="56"/>
      <c r="AF993" s="56"/>
      <c r="AG993" s="56" t="s">
        <v>62</v>
      </c>
      <c r="AH993" s="56"/>
      <c r="AI993" s="56" t="s">
        <v>79</v>
      </c>
      <c r="AJ993" s="56"/>
      <c r="AK993" s="56" t="s">
        <v>3039</v>
      </c>
      <c r="AL993" s="56"/>
      <c r="AM993" s="103"/>
    </row>
    <row r="994" spans="1:39" ht="12.75" customHeight="1">
      <c r="A994" s="14" t="s">
        <v>77</v>
      </c>
      <c r="B994" s="52" t="s">
        <v>61</v>
      </c>
      <c r="C994" s="52" t="s">
        <v>57</v>
      </c>
      <c r="D994" s="52" t="s">
        <v>57</v>
      </c>
      <c r="E994" s="52"/>
      <c r="F994" s="52"/>
      <c r="G994" s="52"/>
      <c r="H994" s="15" t="s">
        <v>1051</v>
      </c>
      <c r="I994" s="52"/>
      <c r="J994" s="42" t="str">
        <f>IF($N$7="By Rows","C01","A04")</f>
        <v>A04</v>
      </c>
      <c r="K994" s="53" t="s">
        <v>42</v>
      </c>
      <c r="L994" s="57"/>
      <c r="M994" s="55"/>
      <c r="N994" s="15" t="s">
        <v>80</v>
      </c>
      <c r="O994" t="s">
        <v>81</v>
      </c>
      <c r="P994" s="124" t="s">
        <v>10</v>
      </c>
      <c r="Q994" s="127" t="s">
        <v>1076</v>
      </c>
      <c r="R994" s="91"/>
      <c r="S994" s="56" t="s">
        <v>57</v>
      </c>
      <c r="T994" s="56" t="s">
        <v>14</v>
      </c>
      <c r="U994" s="56"/>
      <c r="V994" s="56"/>
      <c r="W994" s="56"/>
      <c r="X994" s="15" t="s">
        <v>78</v>
      </c>
      <c r="Y994" s="56" t="s">
        <v>63</v>
      </c>
      <c r="Z994" s="56"/>
      <c r="AA994" s="56"/>
      <c r="AB994" s="56"/>
      <c r="AC994" s="56"/>
      <c r="AD994" s="56"/>
      <c r="AE994" s="56"/>
      <c r="AF994" s="56"/>
      <c r="AG994" s="56" t="s">
        <v>62</v>
      </c>
      <c r="AH994" s="56"/>
      <c r="AI994" s="56" t="s">
        <v>79</v>
      </c>
      <c r="AJ994" s="56"/>
      <c r="AK994" s="56" t="s">
        <v>3039</v>
      </c>
      <c r="AL994" s="56"/>
      <c r="AM994" s="101"/>
    </row>
    <row r="995" spans="1:39" ht="12.75" customHeight="1">
      <c r="A995" s="14" t="s">
        <v>77</v>
      </c>
      <c r="B995" s="52" t="s">
        <v>61</v>
      </c>
      <c r="C995" s="52" t="s">
        <v>57</v>
      </c>
      <c r="D995" s="52" t="s">
        <v>57</v>
      </c>
      <c r="E995" s="52"/>
      <c r="F995" s="52"/>
      <c r="G995" s="52"/>
      <c r="H995" s="15" t="s">
        <v>1051</v>
      </c>
      <c r="I995" s="52"/>
      <c r="J995" s="42" t="str">
        <f>IF($N$7="By Rows","C02","B04")</f>
        <v>B04</v>
      </c>
      <c r="K995" s="53" t="s">
        <v>42</v>
      </c>
      <c r="L995" s="57"/>
      <c r="M995" s="55"/>
      <c r="N995" s="15" t="s">
        <v>80</v>
      </c>
      <c r="O995" t="s">
        <v>81</v>
      </c>
      <c r="P995" s="124" t="s">
        <v>10</v>
      </c>
      <c r="Q995" s="127" t="s">
        <v>1077</v>
      </c>
      <c r="R995" s="91"/>
      <c r="S995" s="56" t="s">
        <v>57</v>
      </c>
      <c r="T995" s="56" t="s">
        <v>14</v>
      </c>
      <c r="U995" s="56"/>
      <c r="V995" s="56"/>
      <c r="W995" s="56"/>
      <c r="X995" s="15" t="s">
        <v>78</v>
      </c>
      <c r="Y995" s="56" t="s">
        <v>63</v>
      </c>
      <c r="Z995" s="56"/>
      <c r="AA995" s="56"/>
      <c r="AB995" s="56"/>
      <c r="AC995" s="56"/>
      <c r="AD995" s="56"/>
      <c r="AE995" s="56"/>
      <c r="AF995" s="56"/>
      <c r="AG995" s="56" t="s">
        <v>62</v>
      </c>
      <c r="AH995" s="56"/>
      <c r="AI995" s="56" t="s">
        <v>79</v>
      </c>
      <c r="AJ995" s="56"/>
      <c r="AK995" s="56" t="s">
        <v>3039</v>
      </c>
      <c r="AL995" s="56"/>
      <c r="AM995" s="101"/>
    </row>
    <row r="996" spans="1:39" ht="12.75" customHeight="1">
      <c r="A996" s="14" t="s">
        <v>77</v>
      </c>
      <c r="B996" s="52" t="s">
        <v>61</v>
      </c>
      <c r="C996" s="52" t="s">
        <v>57</v>
      </c>
      <c r="D996" s="52" t="s">
        <v>57</v>
      </c>
      <c r="E996" s="52"/>
      <c r="F996" s="52"/>
      <c r="G996" s="52"/>
      <c r="H996" s="15" t="s">
        <v>1051</v>
      </c>
      <c r="I996" s="52"/>
      <c r="J996" s="42" t="str">
        <f>IF($N$7="By Rows","C03","C04")</f>
        <v>C04</v>
      </c>
      <c r="K996" s="53" t="s">
        <v>42</v>
      </c>
      <c r="L996" s="57"/>
      <c r="M996" s="55"/>
      <c r="N996" s="15" t="s">
        <v>80</v>
      </c>
      <c r="O996" t="s">
        <v>81</v>
      </c>
      <c r="P996" s="124" t="s">
        <v>10</v>
      </c>
      <c r="Q996" s="127" t="s">
        <v>1078</v>
      </c>
      <c r="R996" s="91"/>
      <c r="S996" s="56" t="s">
        <v>57</v>
      </c>
      <c r="T996" s="56" t="s">
        <v>14</v>
      </c>
      <c r="U996" s="56"/>
      <c r="V996" s="56"/>
      <c r="W996" s="56"/>
      <c r="X996" s="15" t="s">
        <v>78</v>
      </c>
      <c r="Y996" s="56" t="s">
        <v>63</v>
      </c>
      <c r="Z996" s="56"/>
      <c r="AA996" s="56"/>
      <c r="AB996" s="56"/>
      <c r="AC996" s="56"/>
      <c r="AD996" s="56"/>
      <c r="AE996" s="56"/>
      <c r="AF996" s="56"/>
      <c r="AG996" s="56" t="s">
        <v>62</v>
      </c>
      <c r="AH996" s="56"/>
      <c r="AI996" s="56" t="s">
        <v>79</v>
      </c>
      <c r="AJ996" s="56"/>
      <c r="AK996" s="56" t="s">
        <v>3039</v>
      </c>
      <c r="AL996" s="56"/>
      <c r="AM996" s="101"/>
    </row>
    <row r="997" spans="1:39" ht="12.75" customHeight="1">
      <c r="A997" s="14" t="s">
        <v>77</v>
      </c>
      <c r="B997" s="52" t="s">
        <v>61</v>
      </c>
      <c r="C997" s="52" t="s">
        <v>57</v>
      </c>
      <c r="D997" s="52" t="s">
        <v>57</v>
      </c>
      <c r="E997" s="52"/>
      <c r="F997" s="52"/>
      <c r="G997" s="52"/>
      <c r="H997" s="15" t="s">
        <v>1051</v>
      </c>
      <c r="I997" s="52"/>
      <c r="J997" s="42" t="str">
        <f>IF($N$7="By Rows","C04","D04")</f>
        <v>D04</v>
      </c>
      <c r="K997" s="53" t="s">
        <v>42</v>
      </c>
      <c r="L997" s="57"/>
      <c r="M997" s="55"/>
      <c r="N997" s="15" t="s">
        <v>80</v>
      </c>
      <c r="O997" t="s">
        <v>81</v>
      </c>
      <c r="P997" s="124" t="s">
        <v>10</v>
      </c>
      <c r="Q997" s="127" t="s">
        <v>1079</v>
      </c>
      <c r="R997" s="91"/>
      <c r="S997" s="56" t="s">
        <v>57</v>
      </c>
      <c r="T997" s="56" t="s">
        <v>14</v>
      </c>
      <c r="U997" s="56"/>
      <c r="V997" s="56"/>
      <c r="W997" s="56"/>
      <c r="X997" s="15" t="s">
        <v>78</v>
      </c>
      <c r="Y997" s="56" t="s">
        <v>63</v>
      </c>
      <c r="Z997" s="56"/>
      <c r="AA997" s="56"/>
      <c r="AB997" s="56"/>
      <c r="AC997" s="56"/>
      <c r="AD997" s="56"/>
      <c r="AE997" s="56"/>
      <c r="AF997" s="56"/>
      <c r="AG997" s="56" t="s">
        <v>62</v>
      </c>
      <c r="AH997" s="56"/>
      <c r="AI997" s="56" t="s">
        <v>79</v>
      </c>
      <c r="AJ997" s="56"/>
      <c r="AK997" s="56" t="s">
        <v>3039</v>
      </c>
      <c r="AL997" s="56"/>
      <c r="AM997" s="103"/>
    </row>
    <row r="998" spans="1:39" ht="12.75" customHeight="1">
      <c r="A998" s="14" t="s">
        <v>77</v>
      </c>
      <c r="B998" s="52" t="s">
        <v>61</v>
      </c>
      <c r="C998" s="52" t="s">
        <v>57</v>
      </c>
      <c r="D998" s="52" t="s">
        <v>57</v>
      </c>
      <c r="E998" s="52"/>
      <c r="F998" s="52"/>
      <c r="G998" s="52"/>
      <c r="H998" s="15" t="s">
        <v>1051</v>
      </c>
      <c r="I998" s="52"/>
      <c r="J998" s="42" t="str">
        <f>IF($N$7="By Rows","C05","E04")</f>
        <v>E04</v>
      </c>
      <c r="K998" s="53" t="s">
        <v>42</v>
      </c>
      <c r="L998" s="57"/>
      <c r="M998" s="55"/>
      <c r="N998" s="15" t="s">
        <v>80</v>
      </c>
      <c r="O998" t="s">
        <v>81</v>
      </c>
      <c r="P998" s="124" t="s">
        <v>10</v>
      </c>
      <c r="Q998" s="127" t="s">
        <v>1080</v>
      </c>
      <c r="R998" s="91"/>
      <c r="S998" s="56" t="s">
        <v>57</v>
      </c>
      <c r="T998" s="56" t="s">
        <v>14</v>
      </c>
      <c r="U998" s="56"/>
      <c r="V998" s="56"/>
      <c r="W998" s="56"/>
      <c r="X998" s="15" t="s">
        <v>78</v>
      </c>
      <c r="Y998" s="56" t="s">
        <v>63</v>
      </c>
      <c r="Z998" s="56"/>
      <c r="AA998" s="56"/>
      <c r="AB998" s="56"/>
      <c r="AC998" s="56"/>
      <c r="AD998" s="56"/>
      <c r="AE998" s="56"/>
      <c r="AF998" s="56"/>
      <c r="AG998" s="56" t="s">
        <v>62</v>
      </c>
      <c r="AH998" s="56"/>
      <c r="AI998" s="56" t="s">
        <v>79</v>
      </c>
      <c r="AJ998" s="56"/>
      <c r="AK998" s="56" t="s">
        <v>3039</v>
      </c>
      <c r="AL998" s="56"/>
      <c r="AM998" s="103"/>
    </row>
    <row r="999" spans="1:39" ht="12.75" customHeight="1">
      <c r="A999" s="14" t="s">
        <v>77</v>
      </c>
      <c r="B999" s="52" t="s">
        <v>61</v>
      </c>
      <c r="C999" s="52" t="s">
        <v>57</v>
      </c>
      <c r="D999" s="52" t="s">
        <v>57</v>
      </c>
      <c r="E999" s="52"/>
      <c r="F999" s="52"/>
      <c r="G999" s="52"/>
      <c r="H999" s="15" t="s">
        <v>1051</v>
      </c>
      <c r="I999" s="52"/>
      <c r="J999" s="42" t="str">
        <f>IF($N$7="By Rows","C06","F04")</f>
        <v>F04</v>
      </c>
      <c r="K999" s="53" t="s">
        <v>42</v>
      </c>
      <c r="L999" s="57"/>
      <c r="M999" s="55"/>
      <c r="N999" s="15" t="s">
        <v>80</v>
      </c>
      <c r="O999" t="s">
        <v>81</v>
      </c>
      <c r="P999" s="124" t="s">
        <v>10</v>
      </c>
      <c r="Q999" s="127" t="s">
        <v>1081</v>
      </c>
      <c r="R999" s="91"/>
      <c r="S999" s="56" t="s">
        <v>57</v>
      </c>
      <c r="T999" s="56" t="s">
        <v>14</v>
      </c>
      <c r="U999" s="56"/>
      <c r="V999" s="56"/>
      <c r="W999" s="56"/>
      <c r="X999" s="15" t="s">
        <v>78</v>
      </c>
      <c r="Y999" s="56" t="s">
        <v>63</v>
      </c>
      <c r="Z999" s="56"/>
      <c r="AA999" s="56"/>
      <c r="AB999" s="56"/>
      <c r="AC999" s="56"/>
      <c r="AD999" s="56"/>
      <c r="AE999" s="56"/>
      <c r="AF999" s="56"/>
      <c r="AG999" s="56" t="s">
        <v>62</v>
      </c>
      <c r="AH999" s="56"/>
      <c r="AI999" s="56" t="s">
        <v>79</v>
      </c>
      <c r="AJ999" s="56"/>
      <c r="AK999" s="56" t="s">
        <v>3039</v>
      </c>
      <c r="AL999" s="56"/>
      <c r="AM999" s="103"/>
    </row>
    <row r="1000" spans="1:39" ht="12.75" customHeight="1">
      <c r="A1000" s="14" t="s">
        <v>77</v>
      </c>
      <c r="B1000" s="52" t="s">
        <v>61</v>
      </c>
      <c r="C1000" s="52" t="s">
        <v>57</v>
      </c>
      <c r="D1000" s="52" t="s">
        <v>57</v>
      </c>
      <c r="E1000" s="52"/>
      <c r="F1000" s="52"/>
      <c r="G1000" s="52"/>
      <c r="H1000" s="15" t="s">
        <v>1051</v>
      </c>
      <c r="I1000" s="52"/>
      <c r="J1000" s="42" t="str">
        <f>IF($N$7="By Rows","C07","G04")</f>
        <v>G04</v>
      </c>
      <c r="K1000" s="53" t="s">
        <v>42</v>
      </c>
      <c r="L1000" s="57"/>
      <c r="M1000" s="55"/>
      <c r="N1000" s="15" t="s">
        <v>80</v>
      </c>
      <c r="O1000" t="s">
        <v>81</v>
      </c>
      <c r="P1000" s="124" t="s">
        <v>10</v>
      </c>
      <c r="Q1000" s="127" t="s">
        <v>1082</v>
      </c>
      <c r="R1000" s="91"/>
      <c r="S1000" s="56" t="s">
        <v>57</v>
      </c>
      <c r="T1000" s="56" t="s">
        <v>14</v>
      </c>
      <c r="U1000" s="56"/>
      <c r="V1000" s="56"/>
      <c r="W1000" s="56"/>
      <c r="X1000" s="15" t="s">
        <v>78</v>
      </c>
      <c r="Y1000" s="56" t="s">
        <v>63</v>
      </c>
      <c r="Z1000" s="56"/>
      <c r="AA1000" s="56"/>
      <c r="AB1000" s="56"/>
      <c r="AC1000" s="56"/>
      <c r="AD1000" s="56"/>
      <c r="AE1000" s="56"/>
      <c r="AF1000" s="56"/>
      <c r="AG1000" s="56" t="s">
        <v>62</v>
      </c>
      <c r="AH1000" s="56"/>
      <c r="AI1000" s="56" t="s">
        <v>79</v>
      </c>
      <c r="AJ1000" s="56"/>
      <c r="AK1000" s="56" t="s">
        <v>3039</v>
      </c>
      <c r="AL1000" s="56"/>
      <c r="AM1000" s="103"/>
    </row>
    <row r="1001" spans="1:39" ht="15" customHeight="1">
      <c r="A1001" s="14" t="s">
        <v>77</v>
      </c>
      <c r="B1001" s="52" t="s">
        <v>61</v>
      </c>
      <c r="C1001" s="52" t="s">
        <v>57</v>
      </c>
      <c r="D1001" s="52" t="s">
        <v>57</v>
      </c>
      <c r="E1001" s="52"/>
      <c r="F1001" s="52"/>
      <c r="G1001" s="52"/>
      <c r="H1001" s="15" t="s">
        <v>1051</v>
      </c>
      <c r="I1001" s="52"/>
      <c r="J1001" s="42" t="str">
        <f>IF($N$7="By Rows","C08","H04")</f>
        <v>H04</v>
      </c>
      <c r="K1001" s="53" t="s">
        <v>42</v>
      </c>
      <c r="L1001" s="57"/>
      <c r="M1001" s="55"/>
      <c r="N1001" s="15" t="s">
        <v>80</v>
      </c>
      <c r="O1001" t="s">
        <v>81</v>
      </c>
      <c r="P1001" s="124" t="s">
        <v>10</v>
      </c>
      <c r="Q1001" s="127" t="s">
        <v>1083</v>
      </c>
      <c r="R1001" s="91"/>
      <c r="S1001" s="56" t="s">
        <v>57</v>
      </c>
      <c r="T1001" s="56" t="s">
        <v>14</v>
      </c>
      <c r="U1001" s="56"/>
      <c r="V1001" s="56"/>
      <c r="W1001" s="56"/>
      <c r="X1001" s="15" t="s">
        <v>78</v>
      </c>
      <c r="Y1001" s="56" t="s">
        <v>63</v>
      </c>
      <c r="Z1001" s="56"/>
      <c r="AA1001" s="56"/>
      <c r="AB1001" s="56"/>
      <c r="AC1001" s="56"/>
      <c r="AD1001" s="56"/>
      <c r="AE1001" s="56"/>
      <c r="AF1001" s="56"/>
      <c r="AG1001" s="56" t="s">
        <v>62</v>
      </c>
      <c r="AH1001" s="56"/>
      <c r="AI1001" s="56" t="s">
        <v>79</v>
      </c>
      <c r="AJ1001" s="56"/>
      <c r="AK1001" s="56" t="s">
        <v>3039</v>
      </c>
      <c r="AL1001" s="56"/>
      <c r="AM1001" s="103"/>
    </row>
    <row r="1002" spans="1:39" ht="15" customHeight="1">
      <c r="A1002" s="14" t="s">
        <v>77</v>
      </c>
      <c r="B1002" s="52" t="s">
        <v>61</v>
      </c>
      <c r="C1002" s="52" t="s">
        <v>57</v>
      </c>
      <c r="D1002" s="52" t="s">
        <v>57</v>
      </c>
      <c r="E1002" s="52"/>
      <c r="F1002" s="52"/>
      <c r="G1002" s="52"/>
      <c r="H1002" s="15" t="s">
        <v>1051</v>
      </c>
      <c r="I1002" s="52"/>
      <c r="J1002" s="42" t="str">
        <f>IF($N$7="By Rows","C09","A05")</f>
        <v>A05</v>
      </c>
      <c r="K1002" s="53" t="s">
        <v>42</v>
      </c>
      <c r="L1002" s="57"/>
      <c r="M1002" s="55"/>
      <c r="N1002" s="15" t="s">
        <v>80</v>
      </c>
      <c r="O1002" t="s">
        <v>81</v>
      </c>
      <c r="P1002" s="124" t="s">
        <v>10</v>
      </c>
      <c r="Q1002" s="127" t="s">
        <v>1084</v>
      </c>
      <c r="R1002" s="91"/>
      <c r="S1002" s="56" t="s">
        <v>57</v>
      </c>
      <c r="T1002" s="56" t="s">
        <v>14</v>
      </c>
      <c r="U1002" s="56"/>
      <c r="V1002" s="56"/>
      <c r="W1002" s="56"/>
      <c r="X1002" s="15" t="s">
        <v>78</v>
      </c>
      <c r="Y1002" s="56" t="s">
        <v>63</v>
      </c>
      <c r="Z1002" s="56"/>
      <c r="AA1002" s="56"/>
      <c r="AB1002" s="56"/>
      <c r="AC1002" s="56"/>
      <c r="AD1002" s="56"/>
      <c r="AE1002" s="56"/>
      <c r="AF1002" s="56"/>
      <c r="AG1002" s="56" t="s">
        <v>62</v>
      </c>
      <c r="AH1002" s="56"/>
      <c r="AI1002" s="56" t="s">
        <v>79</v>
      </c>
      <c r="AJ1002" s="56"/>
      <c r="AK1002" s="56" t="s">
        <v>3039</v>
      </c>
      <c r="AL1002" s="56"/>
      <c r="AM1002" s="101"/>
    </row>
    <row r="1003" spans="1:39" ht="15" customHeight="1">
      <c r="A1003" s="14" t="s">
        <v>77</v>
      </c>
      <c r="B1003" s="52" t="s">
        <v>61</v>
      </c>
      <c r="C1003" s="52" t="s">
        <v>57</v>
      </c>
      <c r="D1003" s="52" t="s">
        <v>57</v>
      </c>
      <c r="E1003" s="52"/>
      <c r="F1003" s="52"/>
      <c r="G1003" s="52"/>
      <c r="H1003" s="15" t="s">
        <v>1051</v>
      </c>
      <c r="I1003" s="52"/>
      <c r="J1003" s="42" t="str">
        <f>IF($N$7="By Rows","C10","B05")</f>
        <v>B05</v>
      </c>
      <c r="K1003" s="53" t="s">
        <v>42</v>
      </c>
      <c r="L1003" s="57"/>
      <c r="M1003" s="55"/>
      <c r="N1003" s="15" t="s">
        <v>80</v>
      </c>
      <c r="O1003" t="s">
        <v>81</v>
      </c>
      <c r="P1003" s="124" t="s">
        <v>10</v>
      </c>
      <c r="Q1003" s="127" t="s">
        <v>1085</v>
      </c>
      <c r="R1003" s="91"/>
      <c r="S1003" s="56" t="s">
        <v>57</v>
      </c>
      <c r="T1003" s="56" t="s">
        <v>14</v>
      </c>
      <c r="U1003" s="56"/>
      <c r="V1003" s="56"/>
      <c r="W1003" s="56"/>
      <c r="X1003" s="15" t="s">
        <v>78</v>
      </c>
      <c r="Y1003" s="56" t="s">
        <v>63</v>
      </c>
      <c r="Z1003" s="56"/>
      <c r="AA1003" s="56"/>
      <c r="AB1003" s="56"/>
      <c r="AC1003" s="56"/>
      <c r="AD1003" s="56"/>
      <c r="AE1003" s="56"/>
      <c r="AF1003" s="56"/>
      <c r="AG1003" s="56" t="s">
        <v>62</v>
      </c>
      <c r="AH1003" s="56"/>
      <c r="AI1003" s="56" t="s">
        <v>79</v>
      </c>
      <c r="AJ1003" s="56"/>
      <c r="AK1003" s="56" t="s">
        <v>3039</v>
      </c>
      <c r="AL1003" s="56"/>
      <c r="AM1003" s="101"/>
    </row>
    <row r="1004" spans="1:39" ht="15" customHeight="1">
      <c r="A1004" s="14" t="s">
        <v>77</v>
      </c>
      <c r="B1004" s="52" t="s">
        <v>61</v>
      </c>
      <c r="C1004" s="52" t="s">
        <v>57</v>
      </c>
      <c r="D1004" s="52" t="s">
        <v>57</v>
      </c>
      <c r="E1004" s="52"/>
      <c r="F1004" s="52"/>
      <c r="G1004" s="52"/>
      <c r="H1004" s="15" t="s">
        <v>1051</v>
      </c>
      <c r="I1004" s="52"/>
      <c r="J1004" s="42" t="str">
        <f>IF($N$7="By Rows","C11","C05")</f>
        <v>C05</v>
      </c>
      <c r="K1004" s="53" t="s">
        <v>42</v>
      </c>
      <c r="L1004" s="57"/>
      <c r="M1004" s="55"/>
      <c r="N1004" s="15" t="s">
        <v>80</v>
      </c>
      <c r="O1004" t="s">
        <v>81</v>
      </c>
      <c r="P1004" s="124" t="s">
        <v>10</v>
      </c>
      <c r="Q1004" s="127" t="s">
        <v>1086</v>
      </c>
      <c r="R1004" s="91"/>
      <c r="S1004" s="56" t="s">
        <v>57</v>
      </c>
      <c r="T1004" s="56" t="s">
        <v>14</v>
      </c>
      <c r="U1004" s="56"/>
      <c r="V1004" s="56"/>
      <c r="W1004" s="56"/>
      <c r="X1004" s="15" t="s">
        <v>78</v>
      </c>
      <c r="Y1004" s="56" t="s">
        <v>63</v>
      </c>
      <c r="Z1004" s="56"/>
      <c r="AA1004" s="56"/>
      <c r="AB1004" s="56"/>
      <c r="AC1004" s="56"/>
      <c r="AD1004" s="56"/>
      <c r="AE1004" s="56"/>
      <c r="AF1004" s="56"/>
      <c r="AG1004" s="56" t="s">
        <v>62</v>
      </c>
      <c r="AH1004" s="56"/>
      <c r="AI1004" s="56" t="s">
        <v>79</v>
      </c>
      <c r="AJ1004" s="56"/>
      <c r="AK1004" s="56" t="s">
        <v>3039</v>
      </c>
      <c r="AL1004" s="56"/>
      <c r="AM1004" s="101"/>
    </row>
    <row r="1005" spans="1:39" ht="15" customHeight="1">
      <c r="A1005" s="14" t="s">
        <v>77</v>
      </c>
      <c r="B1005" s="52" t="s">
        <v>61</v>
      </c>
      <c r="C1005" s="52" t="s">
        <v>57</v>
      </c>
      <c r="D1005" s="52" t="s">
        <v>57</v>
      </c>
      <c r="E1005" s="52"/>
      <c r="F1005" s="52"/>
      <c r="G1005" s="52"/>
      <c r="H1005" s="15" t="s">
        <v>1051</v>
      </c>
      <c r="I1005" s="52"/>
      <c r="J1005" s="42" t="str">
        <f>IF($N$7="By Rows","C12","D05")</f>
        <v>D05</v>
      </c>
      <c r="K1005" s="53" t="s">
        <v>42</v>
      </c>
      <c r="L1005" s="57"/>
      <c r="M1005" s="55"/>
      <c r="N1005" s="15" t="s">
        <v>80</v>
      </c>
      <c r="O1005" t="s">
        <v>81</v>
      </c>
      <c r="P1005" s="124" t="s">
        <v>10</v>
      </c>
      <c r="Q1005" s="127" t="s">
        <v>1087</v>
      </c>
      <c r="R1005" s="91"/>
      <c r="S1005" s="56" t="s">
        <v>57</v>
      </c>
      <c r="T1005" s="56" t="s">
        <v>14</v>
      </c>
      <c r="U1005" s="56"/>
      <c r="V1005" s="56"/>
      <c r="W1005" s="56"/>
      <c r="X1005" s="15" t="s">
        <v>78</v>
      </c>
      <c r="Y1005" s="56" t="s">
        <v>63</v>
      </c>
      <c r="Z1005" s="56"/>
      <c r="AA1005" s="56"/>
      <c r="AB1005" s="56"/>
      <c r="AC1005" s="56"/>
      <c r="AD1005" s="56"/>
      <c r="AE1005" s="56"/>
      <c r="AF1005" s="56"/>
      <c r="AG1005" s="56" t="s">
        <v>62</v>
      </c>
      <c r="AH1005" s="56"/>
      <c r="AI1005" s="56" t="s">
        <v>79</v>
      </c>
      <c r="AJ1005" s="56"/>
      <c r="AK1005" s="56" t="s">
        <v>3039</v>
      </c>
      <c r="AL1005" s="56"/>
      <c r="AM1005" s="103"/>
    </row>
    <row r="1006" spans="1:39" ht="15" customHeight="1">
      <c r="A1006" s="14" t="s">
        <v>77</v>
      </c>
      <c r="B1006" s="52" t="s">
        <v>61</v>
      </c>
      <c r="C1006" s="52" t="s">
        <v>57</v>
      </c>
      <c r="D1006" s="52" t="s">
        <v>57</v>
      </c>
      <c r="E1006" s="52"/>
      <c r="F1006" s="52"/>
      <c r="G1006" s="52"/>
      <c r="H1006" s="15" t="s">
        <v>1051</v>
      </c>
      <c r="I1006" s="52"/>
      <c r="J1006" s="42" t="str">
        <f>IF($N$7="By Rows","D01","E05")</f>
        <v>E05</v>
      </c>
      <c r="K1006" s="53" t="s">
        <v>42</v>
      </c>
      <c r="L1006" s="57"/>
      <c r="M1006" s="55"/>
      <c r="N1006" s="15" t="s">
        <v>80</v>
      </c>
      <c r="O1006" t="s">
        <v>81</v>
      </c>
      <c r="P1006" s="124" t="s">
        <v>10</v>
      </c>
      <c r="Q1006" s="127" t="s">
        <v>1088</v>
      </c>
      <c r="R1006" s="91"/>
      <c r="S1006" s="56" t="s">
        <v>57</v>
      </c>
      <c r="T1006" s="56" t="s">
        <v>14</v>
      </c>
      <c r="U1006" s="56"/>
      <c r="V1006" s="56"/>
      <c r="W1006" s="56"/>
      <c r="X1006" s="15" t="s">
        <v>78</v>
      </c>
      <c r="Y1006" s="56" t="s">
        <v>63</v>
      </c>
      <c r="Z1006" s="56"/>
      <c r="AA1006" s="56"/>
      <c r="AB1006" s="56"/>
      <c r="AC1006" s="56"/>
      <c r="AD1006" s="56"/>
      <c r="AE1006" s="56"/>
      <c r="AF1006" s="56"/>
      <c r="AG1006" s="56" t="s">
        <v>62</v>
      </c>
      <c r="AH1006" s="56"/>
      <c r="AI1006" s="56" t="s">
        <v>79</v>
      </c>
      <c r="AJ1006" s="56"/>
      <c r="AK1006" s="56" t="s">
        <v>3039</v>
      </c>
      <c r="AL1006" s="56"/>
      <c r="AM1006" s="103"/>
    </row>
    <row r="1007" spans="1:39" ht="15" customHeight="1">
      <c r="A1007" s="14" t="s">
        <v>77</v>
      </c>
      <c r="B1007" s="52" t="s">
        <v>61</v>
      </c>
      <c r="C1007" s="52" t="s">
        <v>57</v>
      </c>
      <c r="D1007" s="52" t="s">
        <v>57</v>
      </c>
      <c r="E1007" s="52"/>
      <c r="F1007" s="52"/>
      <c r="G1007" s="52"/>
      <c r="H1007" s="15" t="s">
        <v>1051</v>
      </c>
      <c r="I1007" s="52"/>
      <c r="J1007" s="42" t="str">
        <f>IF($N$7="By Rows","D02","F05")</f>
        <v>F05</v>
      </c>
      <c r="K1007" s="53" t="s">
        <v>42</v>
      </c>
      <c r="L1007" s="57"/>
      <c r="M1007" s="55"/>
      <c r="N1007" s="15" t="s">
        <v>80</v>
      </c>
      <c r="O1007" t="s">
        <v>81</v>
      </c>
      <c r="P1007" s="124" t="s">
        <v>10</v>
      </c>
      <c r="Q1007" s="127" t="s">
        <v>1089</v>
      </c>
      <c r="R1007" s="91"/>
      <c r="S1007" s="56" t="s">
        <v>57</v>
      </c>
      <c r="T1007" s="56" t="s">
        <v>14</v>
      </c>
      <c r="U1007" s="56"/>
      <c r="V1007" s="56"/>
      <c r="W1007" s="56"/>
      <c r="X1007" s="15" t="s">
        <v>78</v>
      </c>
      <c r="Y1007" s="56" t="s">
        <v>63</v>
      </c>
      <c r="Z1007" s="56"/>
      <c r="AA1007" s="56"/>
      <c r="AB1007" s="56"/>
      <c r="AC1007" s="56"/>
      <c r="AD1007" s="56"/>
      <c r="AE1007" s="56"/>
      <c r="AF1007" s="56"/>
      <c r="AG1007" s="56" t="s">
        <v>62</v>
      </c>
      <c r="AH1007" s="56"/>
      <c r="AI1007" s="56" t="s">
        <v>79</v>
      </c>
      <c r="AJ1007" s="56"/>
      <c r="AK1007" s="56" t="s">
        <v>3039</v>
      </c>
      <c r="AL1007" s="56"/>
      <c r="AM1007" s="103"/>
    </row>
    <row r="1008" spans="1:39" ht="15" customHeight="1">
      <c r="A1008" s="14" t="s">
        <v>77</v>
      </c>
      <c r="B1008" s="52" t="s">
        <v>61</v>
      </c>
      <c r="C1008" s="52" t="s">
        <v>57</v>
      </c>
      <c r="D1008" s="52" t="s">
        <v>57</v>
      </c>
      <c r="E1008" s="52"/>
      <c r="F1008" s="52"/>
      <c r="G1008" s="52"/>
      <c r="H1008" s="15" t="s">
        <v>1051</v>
      </c>
      <c r="I1008" s="52"/>
      <c r="J1008" s="42" t="str">
        <f>IF($N$7="By Rows","D03","G05")</f>
        <v>G05</v>
      </c>
      <c r="K1008" s="53" t="s">
        <v>42</v>
      </c>
      <c r="L1008" s="57"/>
      <c r="M1008" s="55"/>
      <c r="N1008" s="15" t="s">
        <v>80</v>
      </c>
      <c r="O1008" t="s">
        <v>81</v>
      </c>
      <c r="P1008" s="124" t="s">
        <v>10</v>
      </c>
      <c r="Q1008" s="127" t="s">
        <v>1090</v>
      </c>
      <c r="R1008" s="91"/>
      <c r="S1008" s="56" t="s">
        <v>57</v>
      </c>
      <c r="T1008" s="56" t="s">
        <v>14</v>
      </c>
      <c r="U1008" s="56"/>
      <c r="V1008" s="56"/>
      <c r="W1008" s="56"/>
      <c r="X1008" s="15" t="s">
        <v>78</v>
      </c>
      <c r="Y1008" s="56" t="s">
        <v>63</v>
      </c>
      <c r="Z1008" s="56"/>
      <c r="AA1008" s="56"/>
      <c r="AB1008" s="56"/>
      <c r="AC1008" s="56"/>
      <c r="AD1008" s="56"/>
      <c r="AE1008" s="56"/>
      <c r="AF1008" s="56"/>
      <c r="AG1008" s="56" t="s">
        <v>62</v>
      </c>
      <c r="AH1008" s="56"/>
      <c r="AI1008" s="56" t="s">
        <v>79</v>
      </c>
      <c r="AJ1008" s="56"/>
      <c r="AK1008" s="56" t="s">
        <v>3039</v>
      </c>
      <c r="AL1008" s="56"/>
      <c r="AM1008" s="103"/>
    </row>
    <row r="1009" spans="1:39" ht="15" customHeight="1">
      <c r="A1009" s="14" t="s">
        <v>77</v>
      </c>
      <c r="B1009" s="52" t="s">
        <v>61</v>
      </c>
      <c r="C1009" s="52" t="s">
        <v>57</v>
      </c>
      <c r="D1009" s="52" t="s">
        <v>57</v>
      </c>
      <c r="E1009" s="52"/>
      <c r="F1009" s="52"/>
      <c r="G1009" s="52"/>
      <c r="H1009" s="15" t="s">
        <v>1051</v>
      </c>
      <c r="I1009" s="52"/>
      <c r="J1009" s="42" t="str">
        <f>IF($N$7="By Rows","D04","H05")</f>
        <v>H05</v>
      </c>
      <c r="K1009" s="53" t="s">
        <v>42</v>
      </c>
      <c r="L1009" s="57"/>
      <c r="M1009" s="55"/>
      <c r="N1009" s="15" t="s">
        <v>80</v>
      </c>
      <c r="O1009" t="s">
        <v>81</v>
      </c>
      <c r="P1009" s="124" t="s">
        <v>10</v>
      </c>
      <c r="Q1009" s="127" t="s">
        <v>1091</v>
      </c>
      <c r="R1009" s="91"/>
      <c r="S1009" s="56" t="s">
        <v>57</v>
      </c>
      <c r="T1009" s="56" t="s">
        <v>14</v>
      </c>
      <c r="U1009" s="56"/>
      <c r="V1009" s="56"/>
      <c r="W1009" s="56"/>
      <c r="X1009" s="15" t="s">
        <v>78</v>
      </c>
      <c r="Y1009" s="56" t="s">
        <v>63</v>
      </c>
      <c r="Z1009" s="56"/>
      <c r="AA1009" s="56"/>
      <c r="AB1009" s="56"/>
      <c r="AC1009" s="56"/>
      <c r="AD1009" s="56"/>
      <c r="AE1009" s="56"/>
      <c r="AF1009" s="56"/>
      <c r="AG1009" s="56" t="s">
        <v>62</v>
      </c>
      <c r="AH1009" s="56"/>
      <c r="AI1009" s="56" t="s">
        <v>79</v>
      </c>
      <c r="AJ1009" s="56"/>
      <c r="AK1009" s="56" t="s">
        <v>3039</v>
      </c>
      <c r="AL1009" s="56"/>
      <c r="AM1009" s="103"/>
    </row>
    <row r="1010" spans="1:39" ht="15" customHeight="1">
      <c r="A1010" s="14" t="s">
        <v>77</v>
      </c>
      <c r="B1010" s="52" t="s">
        <v>61</v>
      </c>
      <c r="C1010" s="52" t="s">
        <v>57</v>
      </c>
      <c r="D1010" s="52" t="s">
        <v>57</v>
      </c>
      <c r="E1010" s="52"/>
      <c r="F1010" s="52"/>
      <c r="G1010" s="52"/>
      <c r="H1010" s="15" t="s">
        <v>1051</v>
      </c>
      <c r="I1010" s="52"/>
      <c r="J1010" s="42" t="str">
        <f>IF($N$7="By Rows","D05","A06")</f>
        <v>A06</v>
      </c>
      <c r="K1010" s="53" t="s">
        <v>42</v>
      </c>
      <c r="L1010" s="57"/>
      <c r="M1010" s="55"/>
      <c r="N1010" s="15" t="s">
        <v>80</v>
      </c>
      <c r="O1010" t="s">
        <v>81</v>
      </c>
      <c r="P1010" s="124" t="s">
        <v>10</v>
      </c>
      <c r="Q1010" s="127" t="s">
        <v>1092</v>
      </c>
      <c r="R1010" s="91"/>
      <c r="S1010" s="56" t="s">
        <v>57</v>
      </c>
      <c r="T1010" s="56" t="s">
        <v>14</v>
      </c>
      <c r="U1010" s="56"/>
      <c r="V1010" s="56"/>
      <c r="W1010" s="56"/>
      <c r="X1010" s="15" t="s">
        <v>78</v>
      </c>
      <c r="Y1010" s="56" t="s">
        <v>63</v>
      </c>
      <c r="Z1010" s="56"/>
      <c r="AA1010" s="56"/>
      <c r="AB1010" s="56"/>
      <c r="AC1010" s="56"/>
      <c r="AD1010" s="56"/>
      <c r="AE1010" s="56"/>
      <c r="AF1010" s="56"/>
      <c r="AG1010" s="56" t="s">
        <v>62</v>
      </c>
      <c r="AH1010" s="56"/>
      <c r="AI1010" s="56" t="s">
        <v>79</v>
      </c>
      <c r="AJ1010" s="56"/>
      <c r="AK1010" s="56" t="s">
        <v>3039</v>
      </c>
      <c r="AL1010" s="56"/>
      <c r="AM1010" s="101"/>
    </row>
    <row r="1011" spans="1:39" ht="15" customHeight="1">
      <c r="A1011" s="14" t="s">
        <v>77</v>
      </c>
      <c r="B1011" s="52" t="s">
        <v>61</v>
      </c>
      <c r="C1011" s="52" t="s">
        <v>57</v>
      </c>
      <c r="D1011" s="52" t="s">
        <v>57</v>
      </c>
      <c r="E1011" s="52"/>
      <c r="F1011" s="52"/>
      <c r="G1011" s="52"/>
      <c r="H1011" s="15" t="s">
        <v>1051</v>
      </c>
      <c r="I1011" s="52"/>
      <c r="J1011" s="42" t="str">
        <f>IF($N$7="By Rows","D06","B06")</f>
        <v>B06</v>
      </c>
      <c r="K1011" s="53" t="s">
        <v>42</v>
      </c>
      <c r="L1011" s="57"/>
      <c r="M1011" s="55"/>
      <c r="N1011" s="15" t="s">
        <v>80</v>
      </c>
      <c r="O1011" t="s">
        <v>81</v>
      </c>
      <c r="P1011" s="124" t="s">
        <v>10</v>
      </c>
      <c r="Q1011" s="127" t="s">
        <v>1093</v>
      </c>
      <c r="R1011" s="91"/>
      <c r="S1011" s="56" t="s">
        <v>57</v>
      </c>
      <c r="T1011" s="56" t="s">
        <v>14</v>
      </c>
      <c r="U1011" s="56"/>
      <c r="V1011" s="56"/>
      <c r="W1011" s="56"/>
      <c r="X1011" s="15" t="s">
        <v>78</v>
      </c>
      <c r="Y1011" s="56" t="s">
        <v>63</v>
      </c>
      <c r="Z1011" s="56"/>
      <c r="AA1011" s="56"/>
      <c r="AB1011" s="56"/>
      <c r="AC1011" s="56"/>
      <c r="AD1011" s="56"/>
      <c r="AE1011" s="56"/>
      <c r="AF1011" s="56"/>
      <c r="AG1011" s="56" t="s">
        <v>62</v>
      </c>
      <c r="AH1011" s="56"/>
      <c r="AI1011" s="56" t="s">
        <v>79</v>
      </c>
      <c r="AJ1011" s="56"/>
      <c r="AK1011" s="56" t="s">
        <v>3039</v>
      </c>
      <c r="AL1011" s="56"/>
      <c r="AM1011" s="101"/>
    </row>
    <row r="1012" spans="1:39" ht="15" customHeight="1">
      <c r="A1012" s="14" t="s">
        <v>77</v>
      </c>
      <c r="B1012" s="52" t="s">
        <v>61</v>
      </c>
      <c r="C1012" s="52" t="s">
        <v>57</v>
      </c>
      <c r="D1012" s="52" t="s">
        <v>57</v>
      </c>
      <c r="E1012" s="52"/>
      <c r="F1012" s="52"/>
      <c r="G1012" s="52"/>
      <c r="H1012" s="15" t="s">
        <v>1051</v>
      </c>
      <c r="I1012" s="52"/>
      <c r="J1012" s="42" t="str">
        <f>IF($N$7="By Rows","D07","C06")</f>
        <v>C06</v>
      </c>
      <c r="K1012" s="53" t="s">
        <v>42</v>
      </c>
      <c r="L1012" s="57"/>
      <c r="M1012" s="55"/>
      <c r="N1012" s="15" t="s">
        <v>80</v>
      </c>
      <c r="O1012" t="s">
        <v>81</v>
      </c>
      <c r="P1012" s="124" t="s">
        <v>10</v>
      </c>
      <c r="Q1012" s="127" t="s">
        <v>1094</v>
      </c>
      <c r="R1012" s="91"/>
      <c r="S1012" s="56" t="s">
        <v>57</v>
      </c>
      <c r="T1012" s="56" t="s">
        <v>14</v>
      </c>
      <c r="U1012" s="56"/>
      <c r="V1012" s="56"/>
      <c r="W1012" s="56"/>
      <c r="X1012" s="15" t="s">
        <v>78</v>
      </c>
      <c r="Y1012" s="56" t="s">
        <v>63</v>
      </c>
      <c r="Z1012" s="56"/>
      <c r="AA1012" s="56"/>
      <c r="AB1012" s="56"/>
      <c r="AC1012" s="56"/>
      <c r="AD1012" s="56"/>
      <c r="AE1012" s="56"/>
      <c r="AF1012" s="56"/>
      <c r="AG1012" s="56" t="s">
        <v>62</v>
      </c>
      <c r="AH1012" s="56"/>
      <c r="AI1012" s="56" t="s">
        <v>79</v>
      </c>
      <c r="AJ1012" s="56"/>
      <c r="AK1012" s="56" t="s">
        <v>3039</v>
      </c>
      <c r="AL1012" s="56"/>
      <c r="AM1012" s="101"/>
    </row>
    <row r="1013" spans="1:39" ht="15" customHeight="1">
      <c r="A1013" s="14" t="s">
        <v>77</v>
      </c>
      <c r="B1013" s="52" t="s">
        <v>61</v>
      </c>
      <c r="C1013" s="52" t="s">
        <v>57</v>
      </c>
      <c r="D1013" s="52" t="s">
        <v>57</v>
      </c>
      <c r="E1013" s="52"/>
      <c r="F1013" s="52"/>
      <c r="G1013" s="52"/>
      <c r="H1013" s="15" t="s">
        <v>1051</v>
      </c>
      <c r="I1013" s="52"/>
      <c r="J1013" s="42" t="str">
        <f>IF($N$7="By Rows","D08","D06")</f>
        <v>D06</v>
      </c>
      <c r="K1013" s="53" t="s">
        <v>42</v>
      </c>
      <c r="L1013" s="57"/>
      <c r="M1013" s="55"/>
      <c r="N1013" s="15" t="s">
        <v>80</v>
      </c>
      <c r="O1013" t="s">
        <v>81</v>
      </c>
      <c r="P1013" s="124" t="s">
        <v>10</v>
      </c>
      <c r="Q1013" s="127" t="s">
        <v>1095</v>
      </c>
      <c r="R1013" s="91"/>
      <c r="S1013" s="56" t="s">
        <v>57</v>
      </c>
      <c r="T1013" s="56" t="s">
        <v>14</v>
      </c>
      <c r="U1013" s="56"/>
      <c r="V1013" s="56"/>
      <c r="W1013" s="56"/>
      <c r="X1013" s="15" t="s">
        <v>78</v>
      </c>
      <c r="Y1013" s="56" t="s">
        <v>63</v>
      </c>
      <c r="Z1013" s="56"/>
      <c r="AA1013" s="56"/>
      <c r="AB1013" s="56"/>
      <c r="AC1013" s="56"/>
      <c r="AD1013" s="56"/>
      <c r="AE1013" s="56"/>
      <c r="AF1013" s="56"/>
      <c r="AG1013" s="56" t="s">
        <v>62</v>
      </c>
      <c r="AH1013" s="56"/>
      <c r="AI1013" s="56" t="s">
        <v>79</v>
      </c>
      <c r="AJ1013" s="56"/>
      <c r="AK1013" s="56" t="s">
        <v>3039</v>
      </c>
      <c r="AL1013" s="56"/>
      <c r="AM1013" s="103"/>
    </row>
    <row r="1014" spans="1:39" ht="15" customHeight="1">
      <c r="A1014" s="14" t="s">
        <v>77</v>
      </c>
      <c r="B1014" s="52" t="s">
        <v>61</v>
      </c>
      <c r="C1014" s="52" t="s">
        <v>57</v>
      </c>
      <c r="D1014" s="52" t="s">
        <v>57</v>
      </c>
      <c r="E1014" s="52"/>
      <c r="F1014" s="52"/>
      <c r="G1014" s="52"/>
      <c r="H1014" s="15" t="s">
        <v>1051</v>
      </c>
      <c r="I1014" s="52"/>
      <c r="J1014" s="42" t="str">
        <f>IF($N$7="By Rows","D09","E06")</f>
        <v>E06</v>
      </c>
      <c r="K1014" s="53" t="s">
        <v>42</v>
      </c>
      <c r="L1014" s="57"/>
      <c r="M1014" s="55"/>
      <c r="N1014" s="15" t="s">
        <v>80</v>
      </c>
      <c r="O1014" t="s">
        <v>81</v>
      </c>
      <c r="P1014" s="124" t="s">
        <v>10</v>
      </c>
      <c r="Q1014" s="127" t="s">
        <v>1096</v>
      </c>
      <c r="R1014" s="91"/>
      <c r="S1014" s="56" t="s">
        <v>57</v>
      </c>
      <c r="T1014" s="56" t="s">
        <v>14</v>
      </c>
      <c r="U1014" s="56"/>
      <c r="V1014" s="56"/>
      <c r="W1014" s="56"/>
      <c r="X1014" s="15" t="s">
        <v>78</v>
      </c>
      <c r="Y1014" s="56" t="s">
        <v>63</v>
      </c>
      <c r="Z1014" s="56"/>
      <c r="AA1014" s="56"/>
      <c r="AB1014" s="56"/>
      <c r="AC1014" s="56"/>
      <c r="AD1014" s="56"/>
      <c r="AE1014" s="56"/>
      <c r="AF1014" s="56"/>
      <c r="AG1014" s="56" t="s">
        <v>62</v>
      </c>
      <c r="AH1014" s="56"/>
      <c r="AI1014" s="56" t="s">
        <v>79</v>
      </c>
      <c r="AJ1014" s="56"/>
      <c r="AK1014" s="56" t="s">
        <v>3039</v>
      </c>
      <c r="AL1014" s="56"/>
      <c r="AM1014" s="103"/>
    </row>
    <row r="1015" spans="1:39" ht="15" customHeight="1">
      <c r="A1015" s="14" t="s">
        <v>77</v>
      </c>
      <c r="B1015" s="52" t="s">
        <v>61</v>
      </c>
      <c r="C1015" s="52" t="s">
        <v>57</v>
      </c>
      <c r="D1015" s="52" t="s">
        <v>57</v>
      </c>
      <c r="E1015" s="52"/>
      <c r="F1015" s="52"/>
      <c r="G1015" s="52"/>
      <c r="H1015" s="15" t="s">
        <v>1051</v>
      </c>
      <c r="I1015" s="52"/>
      <c r="J1015" s="42" t="str">
        <f>IF($N$7="By Rows","D10","F06")</f>
        <v>F06</v>
      </c>
      <c r="K1015" s="53" t="s">
        <v>42</v>
      </c>
      <c r="L1015" s="57"/>
      <c r="M1015" s="55"/>
      <c r="N1015" s="15" t="s">
        <v>80</v>
      </c>
      <c r="O1015" t="s">
        <v>81</v>
      </c>
      <c r="P1015" s="124" t="s">
        <v>10</v>
      </c>
      <c r="Q1015" s="127" t="s">
        <v>1097</v>
      </c>
      <c r="R1015" s="91"/>
      <c r="S1015" s="56" t="s">
        <v>57</v>
      </c>
      <c r="T1015" s="56" t="s">
        <v>14</v>
      </c>
      <c r="U1015" s="56"/>
      <c r="V1015" s="56"/>
      <c r="W1015" s="56"/>
      <c r="X1015" s="15" t="s">
        <v>78</v>
      </c>
      <c r="Y1015" s="56" t="s">
        <v>63</v>
      </c>
      <c r="Z1015" s="56"/>
      <c r="AA1015" s="56"/>
      <c r="AB1015" s="56"/>
      <c r="AC1015" s="56"/>
      <c r="AD1015" s="56"/>
      <c r="AE1015" s="56"/>
      <c r="AF1015" s="56"/>
      <c r="AG1015" s="56" t="s">
        <v>62</v>
      </c>
      <c r="AH1015" s="56"/>
      <c r="AI1015" s="56" t="s">
        <v>79</v>
      </c>
      <c r="AJ1015" s="56"/>
      <c r="AK1015" s="56" t="s">
        <v>3039</v>
      </c>
      <c r="AL1015" s="56"/>
      <c r="AM1015" s="103"/>
    </row>
    <row r="1016" spans="1:39" ht="15" customHeight="1">
      <c r="A1016" s="14" t="s">
        <v>77</v>
      </c>
      <c r="B1016" s="52" t="s">
        <v>61</v>
      </c>
      <c r="C1016" s="52" t="s">
        <v>57</v>
      </c>
      <c r="D1016" s="52" t="s">
        <v>57</v>
      </c>
      <c r="E1016" s="52"/>
      <c r="F1016" s="52"/>
      <c r="G1016" s="52"/>
      <c r="H1016" s="15" t="s">
        <v>1051</v>
      </c>
      <c r="I1016" s="52"/>
      <c r="J1016" s="42" t="str">
        <f>IF($N$7="By Rows","D11","G06")</f>
        <v>G06</v>
      </c>
      <c r="K1016" s="53" t="s">
        <v>42</v>
      </c>
      <c r="L1016" s="57"/>
      <c r="M1016" s="55"/>
      <c r="N1016" s="15" t="s">
        <v>80</v>
      </c>
      <c r="O1016" t="s">
        <v>81</v>
      </c>
      <c r="P1016" s="124" t="s">
        <v>10</v>
      </c>
      <c r="Q1016" s="127" t="s">
        <v>1098</v>
      </c>
      <c r="R1016" s="91"/>
      <c r="S1016" s="56" t="s">
        <v>57</v>
      </c>
      <c r="T1016" s="56" t="s">
        <v>14</v>
      </c>
      <c r="U1016" s="56"/>
      <c r="V1016" s="56"/>
      <c r="W1016" s="56"/>
      <c r="X1016" s="15" t="s">
        <v>78</v>
      </c>
      <c r="Y1016" s="56" t="s">
        <v>63</v>
      </c>
      <c r="Z1016" s="56"/>
      <c r="AA1016" s="56"/>
      <c r="AB1016" s="56"/>
      <c r="AC1016" s="56"/>
      <c r="AD1016" s="56"/>
      <c r="AE1016" s="56"/>
      <c r="AF1016" s="56"/>
      <c r="AG1016" s="56" t="s">
        <v>62</v>
      </c>
      <c r="AH1016" s="56"/>
      <c r="AI1016" s="56" t="s">
        <v>79</v>
      </c>
      <c r="AJ1016" s="56"/>
      <c r="AK1016" s="56" t="s">
        <v>3039</v>
      </c>
      <c r="AL1016" s="56"/>
      <c r="AM1016" s="101"/>
    </row>
    <row r="1017" spans="1:39" ht="15" customHeight="1">
      <c r="A1017" s="14" t="s">
        <v>77</v>
      </c>
      <c r="B1017" s="52" t="s">
        <v>61</v>
      </c>
      <c r="C1017" s="52" t="s">
        <v>57</v>
      </c>
      <c r="D1017" s="52" t="s">
        <v>57</v>
      </c>
      <c r="E1017" s="52"/>
      <c r="F1017" s="52"/>
      <c r="G1017" s="52"/>
      <c r="H1017" s="15" t="s">
        <v>1051</v>
      </c>
      <c r="I1017" s="52"/>
      <c r="J1017" s="42" t="str">
        <f>IF($N$7="By Rows","D12","H06")</f>
        <v>H06</v>
      </c>
      <c r="K1017" s="53" t="s">
        <v>42</v>
      </c>
      <c r="L1017" s="57"/>
      <c r="M1017" s="55"/>
      <c r="N1017" s="15" t="s">
        <v>80</v>
      </c>
      <c r="O1017" t="s">
        <v>81</v>
      </c>
      <c r="P1017" s="124" t="s">
        <v>10</v>
      </c>
      <c r="Q1017" s="127" t="s">
        <v>1099</v>
      </c>
      <c r="R1017" s="91"/>
      <c r="S1017" s="56" t="s">
        <v>57</v>
      </c>
      <c r="T1017" s="56" t="s">
        <v>14</v>
      </c>
      <c r="U1017" s="56"/>
      <c r="V1017" s="56"/>
      <c r="W1017" s="56"/>
      <c r="X1017" s="15" t="s">
        <v>78</v>
      </c>
      <c r="Y1017" s="56" t="s">
        <v>63</v>
      </c>
      <c r="Z1017" s="56"/>
      <c r="AA1017" s="56"/>
      <c r="AB1017" s="56"/>
      <c r="AC1017" s="56"/>
      <c r="AD1017" s="56"/>
      <c r="AE1017" s="56"/>
      <c r="AF1017" s="56"/>
      <c r="AG1017" s="56" t="s">
        <v>62</v>
      </c>
      <c r="AH1017" s="56"/>
      <c r="AI1017" s="56" t="s">
        <v>79</v>
      </c>
      <c r="AJ1017" s="56"/>
      <c r="AK1017" s="56" t="s">
        <v>3039</v>
      </c>
      <c r="AL1017" s="56"/>
      <c r="AM1017" s="103"/>
    </row>
    <row r="1018" spans="1:39" ht="15" customHeight="1">
      <c r="A1018" s="14" t="s">
        <v>77</v>
      </c>
      <c r="B1018" s="52" t="s">
        <v>61</v>
      </c>
      <c r="C1018" s="52" t="s">
        <v>57</v>
      </c>
      <c r="D1018" s="52" t="s">
        <v>57</v>
      </c>
      <c r="E1018" s="52"/>
      <c r="F1018" s="52"/>
      <c r="G1018" s="52"/>
      <c r="H1018" s="15" t="s">
        <v>1051</v>
      </c>
      <c r="I1018" s="52"/>
      <c r="J1018" s="42" t="str">
        <f>IF($N$7="By Rows","E01","A07")</f>
        <v>A07</v>
      </c>
      <c r="K1018" s="53" t="s">
        <v>42</v>
      </c>
      <c r="L1018" s="57"/>
      <c r="M1018" s="55"/>
      <c r="N1018" s="15" t="s">
        <v>80</v>
      </c>
      <c r="O1018" t="s">
        <v>81</v>
      </c>
      <c r="P1018" s="124" t="s">
        <v>10</v>
      </c>
      <c r="Q1018" s="127" t="s">
        <v>1100</v>
      </c>
      <c r="R1018" s="91"/>
      <c r="S1018" s="56" t="s">
        <v>57</v>
      </c>
      <c r="T1018" s="56" t="s">
        <v>14</v>
      </c>
      <c r="U1018" s="56"/>
      <c r="V1018" s="56"/>
      <c r="W1018" s="56"/>
      <c r="X1018" s="15" t="s">
        <v>78</v>
      </c>
      <c r="Y1018" s="56" t="s">
        <v>63</v>
      </c>
      <c r="Z1018" s="56"/>
      <c r="AA1018" s="56"/>
      <c r="AB1018" s="56"/>
      <c r="AC1018" s="56"/>
      <c r="AD1018" s="56"/>
      <c r="AE1018" s="56"/>
      <c r="AF1018" s="56"/>
      <c r="AG1018" s="56" t="s">
        <v>62</v>
      </c>
      <c r="AH1018" s="56"/>
      <c r="AI1018" s="56" t="s">
        <v>79</v>
      </c>
      <c r="AJ1018" s="56"/>
      <c r="AK1018" s="56" t="s">
        <v>3039</v>
      </c>
      <c r="AL1018" s="56"/>
      <c r="AM1018" s="101"/>
    </row>
    <row r="1019" spans="1:39" ht="15" customHeight="1">
      <c r="A1019" s="14" t="s">
        <v>77</v>
      </c>
      <c r="B1019" s="52" t="s">
        <v>61</v>
      </c>
      <c r="C1019" s="52" t="s">
        <v>57</v>
      </c>
      <c r="D1019" s="52" t="s">
        <v>57</v>
      </c>
      <c r="E1019" s="52"/>
      <c r="F1019" s="52"/>
      <c r="G1019" s="52"/>
      <c r="H1019" s="15" t="s">
        <v>1051</v>
      </c>
      <c r="I1019" s="52"/>
      <c r="J1019" s="42" t="str">
        <f>IF($N$7="By Rows","E02","B07")</f>
        <v>B07</v>
      </c>
      <c r="K1019" s="53" t="s">
        <v>42</v>
      </c>
      <c r="L1019" s="57"/>
      <c r="M1019" s="55"/>
      <c r="N1019" s="15" t="s">
        <v>80</v>
      </c>
      <c r="O1019" t="s">
        <v>81</v>
      </c>
      <c r="P1019" s="124" t="s">
        <v>10</v>
      </c>
      <c r="Q1019" s="127" t="s">
        <v>1101</v>
      </c>
      <c r="R1019" s="91"/>
      <c r="S1019" s="56" t="s">
        <v>57</v>
      </c>
      <c r="T1019" s="56" t="s">
        <v>14</v>
      </c>
      <c r="U1019" s="56"/>
      <c r="V1019" s="56"/>
      <c r="W1019" s="56"/>
      <c r="X1019" s="15" t="s">
        <v>78</v>
      </c>
      <c r="Y1019" s="56" t="s">
        <v>63</v>
      </c>
      <c r="Z1019" s="56"/>
      <c r="AA1019" s="56"/>
      <c r="AB1019" s="56"/>
      <c r="AC1019" s="56"/>
      <c r="AD1019" s="56"/>
      <c r="AE1019" s="56"/>
      <c r="AF1019" s="56"/>
      <c r="AG1019" s="56" t="s">
        <v>62</v>
      </c>
      <c r="AH1019" s="56"/>
      <c r="AI1019" s="56" t="s">
        <v>79</v>
      </c>
      <c r="AJ1019" s="56"/>
      <c r="AK1019" s="56" t="s">
        <v>3039</v>
      </c>
      <c r="AL1019" s="56"/>
      <c r="AM1019" s="101"/>
    </row>
    <row r="1020" spans="1:39" ht="15" customHeight="1">
      <c r="A1020" s="14" t="s">
        <v>77</v>
      </c>
      <c r="B1020" s="52" t="s">
        <v>61</v>
      </c>
      <c r="C1020" s="52" t="s">
        <v>57</v>
      </c>
      <c r="D1020" s="52" t="s">
        <v>57</v>
      </c>
      <c r="E1020" s="52"/>
      <c r="F1020" s="52"/>
      <c r="G1020" s="52"/>
      <c r="H1020" s="15" t="s">
        <v>1051</v>
      </c>
      <c r="I1020" s="52"/>
      <c r="J1020" s="42" t="str">
        <f>IF($N$7="By Rows","E03","C07")</f>
        <v>C07</v>
      </c>
      <c r="K1020" s="53" t="s">
        <v>42</v>
      </c>
      <c r="L1020" s="57"/>
      <c r="M1020" s="55"/>
      <c r="N1020" s="15" t="s">
        <v>80</v>
      </c>
      <c r="O1020" t="s">
        <v>81</v>
      </c>
      <c r="P1020" s="124" t="s">
        <v>10</v>
      </c>
      <c r="Q1020" s="127" t="s">
        <v>1102</v>
      </c>
      <c r="R1020" s="91"/>
      <c r="S1020" s="56" t="s">
        <v>57</v>
      </c>
      <c r="T1020" s="56" t="s">
        <v>14</v>
      </c>
      <c r="U1020" s="56"/>
      <c r="V1020" s="56"/>
      <c r="W1020" s="56"/>
      <c r="X1020" s="15" t="s">
        <v>78</v>
      </c>
      <c r="Y1020" s="56" t="s">
        <v>63</v>
      </c>
      <c r="Z1020" s="56"/>
      <c r="AA1020" s="56"/>
      <c r="AB1020" s="56"/>
      <c r="AC1020" s="56"/>
      <c r="AD1020" s="56"/>
      <c r="AE1020" s="56"/>
      <c r="AF1020" s="56"/>
      <c r="AG1020" s="56" t="s">
        <v>62</v>
      </c>
      <c r="AH1020" s="56"/>
      <c r="AI1020" s="56" t="s">
        <v>79</v>
      </c>
      <c r="AJ1020" s="56"/>
      <c r="AK1020" s="56" t="s">
        <v>3039</v>
      </c>
      <c r="AL1020" s="56"/>
      <c r="AM1020" s="101"/>
    </row>
    <row r="1021" spans="1:39" ht="15" customHeight="1">
      <c r="A1021" s="14" t="s">
        <v>77</v>
      </c>
      <c r="B1021" s="52" t="s">
        <v>61</v>
      </c>
      <c r="C1021" s="52" t="s">
        <v>57</v>
      </c>
      <c r="D1021" s="52" t="s">
        <v>57</v>
      </c>
      <c r="E1021" s="52"/>
      <c r="F1021" s="52"/>
      <c r="G1021" s="52"/>
      <c r="H1021" s="15" t="s">
        <v>1051</v>
      </c>
      <c r="I1021" s="52"/>
      <c r="J1021" s="42" t="str">
        <f>IF($N$7="By Rows","E04","D07")</f>
        <v>D07</v>
      </c>
      <c r="K1021" s="53" t="s">
        <v>42</v>
      </c>
      <c r="L1021" s="57"/>
      <c r="M1021" s="55"/>
      <c r="N1021" s="15" t="s">
        <v>80</v>
      </c>
      <c r="O1021" t="s">
        <v>81</v>
      </c>
      <c r="P1021" s="124" t="s">
        <v>10</v>
      </c>
      <c r="Q1021" s="127" t="s">
        <v>1103</v>
      </c>
      <c r="R1021" s="91"/>
      <c r="S1021" s="56" t="s">
        <v>57</v>
      </c>
      <c r="T1021" s="56" t="s">
        <v>14</v>
      </c>
      <c r="U1021" s="56"/>
      <c r="V1021" s="56"/>
      <c r="W1021" s="56"/>
      <c r="X1021" s="15" t="s">
        <v>78</v>
      </c>
      <c r="Y1021" s="56" t="s">
        <v>63</v>
      </c>
      <c r="Z1021" s="56"/>
      <c r="AA1021" s="56"/>
      <c r="AB1021" s="56"/>
      <c r="AC1021" s="56"/>
      <c r="AD1021" s="56"/>
      <c r="AE1021" s="56"/>
      <c r="AF1021" s="56"/>
      <c r="AG1021" s="56" t="s">
        <v>62</v>
      </c>
      <c r="AH1021" s="56"/>
      <c r="AI1021" s="56" t="s">
        <v>79</v>
      </c>
      <c r="AJ1021" s="56"/>
      <c r="AK1021" s="56" t="s">
        <v>3039</v>
      </c>
      <c r="AL1021" s="56"/>
      <c r="AM1021" s="103"/>
    </row>
    <row r="1022" spans="1:39" ht="15" customHeight="1">
      <c r="A1022" s="14" t="s">
        <v>77</v>
      </c>
      <c r="B1022" s="52" t="s">
        <v>61</v>
      </c>
      <c r="C1022" s="52" t="s">
        <v>57</v>
      </c>
      <c r="D1022" s="52" t="s">
        <v>57</v>
      </c>
      <c r="E1022" s="52"/>
      <c r="F1022" s="52"/>
      <c r="G1022" s="52"/>
      <c r="H1022" s="15" t="s">
        <v>1051</v>
      </c>
      <c r="I1022" s="52"/>
      <c r="J1022" s="42" t="str">
        <f>IF($N$7="By Rows","E05","E07")</f>
        <v>E07</v>
      </c>
      <c r="K1022" s="53" t="s">
        <v>42</v>
      </c>
      <c r="L1022" s="57"/>
      <c r="M1022" s="55"/>
      <c r="N1022" s="15" t="s">
        <v>80</v>
      </c>
      <c r="O1022" t="s">
        <v>81</v>
      </c>
      <c r="P1022" s="124" t="s">
        <v>10</v>
      </c>
      <c r="Q1022" s="127" t="s">
        <v>1104</v>
      </c>
      <c r="R1022" s="91"/>
      <c r="S1022" s="56" t="s">
        <v>57</v>
      </c>
      <c r="T1022" s="56" t="s">
        <v>14</v>
      </c>
      <c r="U1022" s="56"/>
      <c r="V1022" s="56"/>
      <c r="W1022" s="56"/>
      <c r="X1022" s="15" t="s">
        <v>78</v>
      </c>
      <c r="Y1022" s="56" t="s">
        <v>63</v>
      </c>
      <c r="Z1022" s="56"/>
      <c r="AA1022" s="56"/>
      <c r="AB1022" s="56"/>
      <c r="AC1022" s="56"/>
      <c r="AD1022" s="56"/>
      <c r="AE1022" s="56"/>
      <c r="AF1022" s="56"/>
      <c r="AG1022" s="56" t="s">
        <v>62</v>
      </c>
      <c r="AH1022" s="56"/>
      <c r="AI1022" s="56" t="s">
        <v>79</v>
      </c>
      <c r="AJ1022" s="56"/>
      <c r="AK1022" s="56" t="s">
        <v>3039</v>
      </c>
      <c r="AL1022" s="56"/>
      <c r="AM1022" s="101"/>
    </row>
    <row r="1023" spans="1:39" ht="15" customHeight="1">
      <c r="A1023" s="14" t="s">
        <v>77</v>
      </c>
      <c r="B1023" s="52" t="s">
        <v>61</v>
      </c>
      <c r="C1023" s="52" t="s">
        <v>57</v>
      </c>
      <c r="D1023" s="52" t="s">
        <v>57</v>
      </c>
      <c r="E1023" s="52"/>
      <c r="F1023" s="52"/>
      <c r="G1023" s="52"/>
      <c r="H1023" s="15" t="s">
        <v>1051</v>
      </c>
      <c r="I1023" s="52"/>
      <c r="J1023" s="42" t="str">
        <f>IF($N$7="By Rows","E06","F07")</f>
        <v>F07</v>
      </c>
      <c r="K1023" s="53" t="s">
        <v>42</v>
      </c>
      <c r="L1023" s="57"/>
      <c r="M1023" s="55"/>
      <c r="N1023" s="15" t="s">
        <v>80</v>
      </c>
      <c r="O1023" t="s">
        <v>81</v>
      </c>
      <c r="P1023" s="124" t="s">
        <v>10</v>
      </c>
      <c r="Q1023" s="127" t="s">
        <v>1105</v>
      </c>
      <c r="R1023" s="91"/>
      <c r="S1023" s="56" t="s">
        <v>57</v>
      </c>
      <c r="T1023" s="56" t="s">
        <v>14</v>
      </c>
      <c r="U1023" s="56"/>
      <c r="V1023" s="56"/>
      <c r="W1023" s="56"/>
      <c r="X1023" s="15" t="s">
        <v>78</v>
      </c>
      <c r="Y1023" s="56" t="s">
        <v>63</v>
      </c>
      <c r="Z1023" s="56"/>
      <c r="AA1023" s="56"/>
      <c r="AB1023" s="56"/>
      <c r="AC1023" s="56"/>
      <c r="AD1023" s="56"/>
      <c r="AE1023" s="56"/>
      <c r="AF1023" s="56"/>
      <c r="AG1023" s="56" t="s">
        <v>62</v>
      </c>
      <c r="AH1023" s="56"/>
      <c r="AI1023" s="56" t="s">
        <v>79</v>
      </c>
      <c r="AJ1023" s="56"/>
      <c r="AK1023" s="56" t="s">
        <v>3039</v>
      </c>
      <c r="AL1023" s="56"/>
      <c r="AM1023" s="103"/>
    </row>
    <row r="1024" spans="1:39" ht="15" customHeight="1">
      <c r="A1024" s="14" t="s">
        <v>77</v>
      </c>
      <c r="B1024" s="52" t="s">
        <v>61</v>
      </c>
      <c r="C1024" s="52" t="s">
        <v>57</v>
      </c>
      <c r="D1024" s="52" t="s">
        <v>57</v>
      </c>
      <c r="E1024" s="52"/>
      <c r="F1024" s="52"/>
      <c r="G1024" s="52"/>
      <c r="H1024" s="15" t="s">
        <v>1051</v>
      </c>
      <c r="I1024" s="52"/>
      <c r="J1024" s="42" t="str">
        <f>IF($N$7="By Rows","E07","G07")</f>
        <v>G07</v>
      </c>
      <c r="K1024" s="53" t="s">
        <v>42</v>
      </c>
      <c r="L1024" s="57"/>
      <c r="M1024" s="55"/>
      <c r="N1024" s="15" t="s">
        <v>80</v>
      </c>
      <c r="O1024" t="s">
        <v>81</v>
      </c>
      <c r="P1024" s="124" t="s">
        <v>10</v>
      </c>
      <c r="Q1024" s="127" t="s">
        <v>1106</v>
      </c>
      <c r="R1024" s="91"/>
      <c r="S1024" s="56" t="s">
        <v>57</v>
      </c>
      <c r="T1024" s="56" t="s">
        <v>14</v>
      </c>
      <c r="U1024" s="56"/>
      <c r="V1024" s="56"/>
      <c r="W1024" s="56"/>
      <c r="X1024" s="15" t="s">
        <v>78</v>
      </c>
      <c r="Y1024" s="56" t="s">
        <v>63</v>
      </c>
      <c r="Z1024" s="56"/>
      <c r="AA1024" s="56"/>
      <c r="AB1024" s="56"/>
      <c r="AC1024" s="56"/>
      <c r="AD1024" s="56"/>
      <c r="AE1024" s="56"/>
      <c r="AF1024" s="56"/>
      <c r="AG1024" s="56" t="s">
        <v>62</v>
      </c>
      <c r="AH1024" s="56"/>
      <c r="AI1024" s="56" t="s">
        <v>79</v>
      </c>
      <c r="AJ1024" s="56"/>
      <c r="AK1024" s="56" t="s">
        <v>3039</v>
      </c>
      <c r="AL1024" s="56"/>
      <c r="AM1024" s="103"/>
    </row>
    <row r="1025" spans="1:39" ht="15" customHeight="1">
      <c r="A1025" s="14" t="s">
        <v>77</v>
      </c>
      <c r="B1025" s="52" t="s">
        <v>61</v>
      </c>
      <c r="C1025" s="52" t="s">
        <v>57</v>
      </c>
      <c r="D1025" s="52" t="s">
        <v>57</v>
      </c>
      <c r="E1025" s="52"/>
      <c r="F1025" s="52"/>
      <c r="G1025" s="52"/>
      <c r="H1025" s="15" t="s">
        <v>1051</v>
      </c>
      <c r="I1025" s="52"/>
      <c r="J1025" s="42" t="str">
        <f>IF($N$7="By Rows","E08","H07")</f>
        <v>H07</v>
      </c>
      <c r="K1025" s="53" t="s">
        <v>42</v>
      </c>
      <c r="L1025" s="57"/>
      <c r="M1025" s="55"/>
      <c r="N1025" s="15" t="s">
        <v>80</v>
      </c>
      <c r="O1025" t="s">
        <v>81</v>
      </c>
      <c r="P1025" s="124" t="s">
        <v>10</v>
      </c>
      <c r="Q1025" s="127" t="s">
        <v>1107</v>
      </c>
      <c r="R1025" s="91"/>
      <c r="S1025" s="56" t="s">
        <v>57</v>
      </c>
      <c r="T1025" s="56" t="s">
        <v>14</v>
      </c>
      <c r="U1025" s="56"/>
      <c r="V1025" s="56"/>
      <c r="W1025" s="56"/>
      <c r="X1025" s="15" t="s">
        <v>78</v>
      </c>
      <c r="Y1025" s="56" t="s">
        <v>63</v>
      </c>
      <c r="Z1025" s="56"/>
      <c r="AA1025" s="56"/>
      <c r="AB1025" s="56"/>
      <c r="AC1025" s="56"/>
      <c r="AD1025" s="56"/>
      <c r="AE1025" s="56"/>
      <c r="AF1025" s="56"/>
      <c r="AG1025" s="56" t="s">
        <v>62</v>
      </c>
      <c r="AH1025" s="56"/>
      <c r="AI1025" s="56" t="s">
        <v>79</v>
      </c>
      <c r="AJ1025" s="56"/>
      <c r="AK1025" s="56" t="s">
        <v>3039</v>
      </c>
      <c r="AL1025" s="56"/>
      <c r="AM1025" s="103"/>
    </row>
    <row r="1026" spans="1:39" ht="15" customHeight="1">
      <c r="A1026" s="14" t="s">
        <v>77</v>
      </c>
      <c r="B1026" s="52" t="s">
        <v>61</v>
      </c>
      <c r="C1026" s="52" t="s">
        <v>57</v>
      </c>
      <c r="D1026" s="52" t="s">
        <v>57</v>
      </c>
      <c r="E1026" s="52"/>
      <c r="F1026" s="52"/>
      <c r="G1026" s="52"/>
      <c r="H1026" s="15" t="s">
        <v>1051</v>
      </c>
      <c r="I1026" s="52"/>
      <c r="J1026" s="42" t="str">
        <f>IF($N$7="By Rows","E09","A08")</f>
        <v>A08</v>
      </c>
      <c r="K1026" s="53" t="s">
        <v>42</v>
      </c>
      <c r="L1026" s="57"/>
      <c r="M1026" s="55"/>
      <c r="N1026" s="15" t="s">
        <v>80</v>
      </c>
      <c r="O1026" t="s">
        <v>81</v>
      </c>
      <c r="P1026" s="124" t="s">
        <v>10</v>
      </c>
      <c r="Q1026" s="127" t="s">
        <v>1108</v>
      </c>
      <c r="R1026" s="91"/>
      <c r="S1026" s="56" t="s">
        <v>57</v>
      </c>
      <c r="T1026" s="56" t="s">
        <v>14</v>
      </c>
      <c r="U1026" s="56"/>
      <c r="V1026" s="56"/>
      <c r="W1026" s="56"/>
      <c r="X1026" s="15" t="s">
        <v>78</v>
      </c>
      <c r="Y1026" s="56" t="s">
        <v>63</v>
      </c>
      <c r="Z1026" s="56"/>
      <c r="AA1026" s="56"/>
      <c r="AB1026" s="56"/>
      <c r="AC1026" s="56"/>
      <c r="AD1026" s="56"/>
      <c r="AE1026" s="56"/>
      <c r="AF1026" s="56"/>
      <c r="AG1026" s="56" t="s">
        <v>62</v>
      </c>
      <c r="AH1026" s="56"/>
      <c r="AI1026" s="56" t="s">
        <v>79</v>
      </c>
      <c r="AJ1026" s="56"/>
      <c r="AK1026" s="56" t="s">
        <v>3039</v>
      </c>
      <c r="AL1026" s="56"/>
      <c r="AM1026" s="101"/>
    </row>
    <row r="1027" spans="1:39" ht="15" customHeight="1">
      <c r="A1027" s="14" t="s">
        <v>77</v>
      </c>
      <c r="B1027" s="52" t="s">
        <v>61</v>
      </c>
      <c r="C1027" s="52" t="s">
        <v>57</v>
      </c>
      <c r="D1027" s="52" t="s">
        <v>57</v>
      </c>
      <c r="E1027" s="52"/>
      <c r="F1027" s="52"/>
      <c r="G1027" s="52"/>
      <c r="H1027" s="15" t="s">
        <v>1051</v>
      </c>
      <c r="I1027" s="52"/>
      <c r="J1027" s="42" t="str">
        <f>IF($N$7="By Rows","E10","B08")</f>
        <v>B08</v>
      </c>
      <c r="K1027" s="53" t="s">
        <v>42</v>
      </c>
      <c r="L1027" s="57"/>
      <c r="M1027" s="55"/>
      <c r="N1027" s="15" t="s">
        <v>80</v>
      </c>
      <c r="O1027" t="s">
        <v>81</v>
      </c>
      <c r="P1027" s="124" t="s">
        <v>10</v>
      </c>
      <c r="Q1027" s="127" t="s">
        <v>1109</v>
      </c>
      <c r="R1027" s="91"/>
      <c r="S1027" s="56" t="s">
        <v>57</v>
      </c>
      <c r="T1027" s="56" t="s">
        <v>14</v>
      </c>
      <c r="U1027" s="56"/>
      <c r="V1027" s="56"/>
      <c r="W1027" s="56"/>
      <c r="X1027" s="15" t="s">
        <v>78</v>
      </c>
      <c r="Y1027" s="56" t="s">
        <v>63</v>
      </c>
      <c r="Z1027" s="56"/>
      <c r="AA1027" s="56"/>
      <c r="AB1027" s="56"/>
      <c r="AC1027" s="56"/>
      <c r="AD1027" s="56"/>
      <c r="AE1027" s="56"/>
      <c r="AF1027" s="56"/>
      <c r="AG1027" s="56" t="s">
        <v>62</v>
      </c>
      <c r="AH1027" s="56"/>
      <c r="AI1027" s="56" t="s">
        <v>79</v>
      </c>
      <c r="AJ1027" s="56"/>
      <c r="AK1027" s="56" t="s">
        <v>3039</v>
      </c>
      <c r="AL1027" s="56"/>
      <c r="AM1027" s="101"/>
    </row>
    <row r="1028" spans="1:39" ht="15" customHeight="1">
      <c r="A1028" s="14" t="s">
        <v>77</v>
      </c>
      <c r="B1028" s="52" t="s">
        <v>61</v>
      </c>
      <c r="C1028" s="52" t="s">
        <v>57</v>
      </c>
      <c r="D1028" s="52" t="s">
        <v>57</v>
      </c>
      <c r="E1028" s="52"/>
      <c r="F1028" s="52"/>
      <c r="G1028" s="52"/>
      <c r="H1028" s="15" t="s">
        <v>1051</v>
      </c>
      <c r="I1028" s="52"/>
      <c r="J1028" s="42" t="str">
        <f>IF($N$7="By Rows","E11","C08")</f>
        <v>C08</v>
      </c>
      <c r="K1028" s="53" t="s">
        <v>42</v>
      </c>
      <c r="L1028" s="57"/>
      <c r="M1028" s="55"/>
      <c r="N1028" s="15" t="s">
        <v>80</v>
      </c>
      <c r="O1028" t="s">
        <v>81</v>
      </c>
      <c r="P1028" s="124" t="s">
        <v>10</v>
      </c>
      <c r="Q1028" s="127" t="s">
        <v>1110</v>
      </c>
      <c r="R1028" s="91"/>
      <c r="S1028" s="56" t="s">
        <v>57</v>
      </c>
      <c r="T1028" s="56" t="s">
        <v>14</v>
      </c>
      <c r="U1028" s="56"/>
      <c r="V1028" s="56"/>
      <c r="W1028" s="56"/>
      <c r="X1028" s="15" t="s">
        <v>78</v>
      </c>
      <c r="Y1028" s="56" t="s">
        <v>63</v>
      </c>
      <c r="Z1028" s="56"/>
      <c r="AA1028" s="56"/>
      <c r="AB1028" s="56"/>
      <c r="AC1028" s="56"/>
      <c r="AD1028" s="56"/>
      <c r="AE1028" s="56"/>
      <c r="AF1028" s="56"/>
      <c r="AG1028" s="56" t="s">
        <v>62</v>
      </c>
      <c r="AH1028" s="56"/>
      <c r="AI1028" s="56" t="s">
        <v>79</v>
      </c>
      <c r="AJ1028" s="56"/>
      <c r="AK1028" s="56" t="s">
        <v>3039</v>
      </c>
      <c r="AL1028" s="56"/>
      <c r="AM1028" s="101"/>
    </row>
    <row r="1029" spans="1:39" ht="15" customHeight="1">
      <c r="A1029" s="14" t="s">
        <v>77</v>
      </c>
      <c r="B1029" s="52" t="s">
        <v>61</v>
      </c>
      <c r="C1029" s="52" t="s">
        <v>57</v>
      </c>
      <c r="D1029" s="52" t="s">
        <v>57</v>
      </c>
      <c r="E1029" s="52"/>
      <c r="F1029" s="52"/>
      <c r="G1029" s="52"/>
      <c r="H1029" s="15" t="s">
        <v>1051</v>
      </c>
      <c r="I1029" s="52"/>
      <c r="J1029" s="42" t="str">
        <f>IF($N$7="By Rows","E12","D08")</f>
        <v>D08</v>
      </c>
      <c r="K1029" s="53" t="s">
        <v>42</v>
      </c>
      <c r="L1029" s="57"/>
      <c r="M1029" s="55"/>
      <c r="N1029" s="15" t="s">
        <v>80</v>
      </c>
      <c r="O1029" t="s">
        <v>81</v>
      </c>
      <c r="P1029" s="124" t="s">
        <v>10</v>
      </c>
      <c r="Q1029" s="127" t="s">
        <v>1111</v>
      </c>
      <c r="R1029" s="91"/>
      <c r="S1029" s="56" t="s">
        <v>57</v>
      </c>
      <c r="T1029" s="56" t="s">
        <v>14</v>
      </c>
      <c r="U1029" s="56"/>
      <c r="V1029" s="56"/>
      <c r="W1029" s="56"/>
      <c r="X1029" s="15" t="s">
        <v>78</v>
      </c>
      <c r="Y1029" s="56" t="s">
        <v>63</v>
      </c>
      <c r="Z1029" s="56"/>
      <c r="AA1029" s="56"/>
      <c r="AB1029" s="56"/>
      <c r="AC1029" s="56"/>
      <c r="AD1029" s="56"/>
      <c r="AE1029" s="56"/>
      <c r="AF1029" s="56"/>
      <c r="AG1029" s="56" t="s">
        <v>62</v>
      </c>
      <c r="AH1029" s="56"/>
      <c r="AI1029" s="56" t="s">
        <v>79</v>
      </c>
      <c r="AJ1029" s="56"/>
      <c r="AK1029" s="56" t="s">
        <v>3039</v>
      </c>
      <c r="AL1029" s="56"/>
      <c r="AM1029" s="103"/>
    </row>
    <row r="1030" spans="1:39" ht="15" customHeight="1">
      <c r="A1030" s="14" t="s">
        <v>77</v>
      </c>
      <c r="B1030" s="52" t="s">
        <v>61</v>
      </c>
      <c r="C1030" s="52" t="s">
        <v>57</v>
      </c>
      <c r="D1030" s="52" t="s">
        <v>57</v>
      </c>
      <c r="E1030" s="52"/>
      <c r="F1030" s="52"/>
      <c r="G1030" s="52"/>
      <c r="H1030" s="15" t="s">
        <v>1051</v>
      </c>
      <c r="I1030" s="52"/>
      <c r="J1030" s="42" t="str">
        <f>IF($N$7="By Rows","F01","E08")</f>
        <v>E08</v>
      </c>
      <c r="K1030" s="53" t="s">
        <v>42</v>
      </c>
      <c r="L1030" s="57"/>
      <c r="M1030" s="55"/>
      <c r="N1030" s="15" t="s">
        <v>80</v>
      </c>
      <c r="O1030" t="s">
        <v>81</v>
      </c>
      <c r="P1030" s="124" t="s">
        <v>10</v>
      </c>
      <c r="Q1030" s="127" t="s">
        <v>1112</v>
      </c>
      <c r="R1030" s="91"/>
      <c r="S1030" s="56" t="s">
        <v>57</v>
      </c>
      <c r="T1030" s="56" t="s">
        <v>14</v>
      </c>
      <c r="U1030" s="56"/>
      <c r="V1030" s="56"/>
      <c r="W1030" s="56"/>
      <c r="X1030" s="15" t="s">
        <v>78</v>
      </c>
      <c r="Y1030" s="56" t="s">
        <v>63</v>
      </c>
      <c r="Z1030" s="56"/>
      <c r="AA1030" s="56"/>
      <c r="AB1030" s="56"/>
      <c r="AC1030" s="56"/>
      <c r="AD1030" s="56"/>
      <c r="AE1030" s="56"/>
      <c r="AF1030" s="56"/>
      <c r="AG1030" s="56" t="s">
        <v>62</v>
      </c>
      <c r="AH1030" s="56"/>
      <c r="AI1030" s="56" t="s">
        <v>79</v>
      </c>
      <c r="AJ1030" s="56"/>
      <c r="AK1030" s="56" t="s">
        <v>3039</v>
      </c>
      <c r="AL1030" s="56"/>
      <c r="AM1030" s="103"/>
    </row>
    <row r="1031" spans="1:39" ht="15" customHeight="1">
      <c r="A1031" s="14" t="s">
        <v>77</v>
      </c>
      <c r="B1031" s="52" t="s">
        <v>61</v>
      </c>
      <c r="C1031" s="52" t="s">
        <v>57</v>
      </c>
      <c r="D1031" s="52" t="s">
        <v>57</v>
      </c>
      <c r="E1031" s="52"/>
      <c r="F1031" s="52"/>
      <c r="G1031" s="52"/>
      <c r="H1031" s="15" t="s">
        <v>1051</v>
      </c>
      <c r="I1031" s="52"/>
      <c r="J1031" s="42" t="str">
        <f>IF($N$7="By Rows","F02","F08")</f>
        <v>F08</v>
      </c>
      <c r="K1031" s="53" t="s">
        <v>42</v>
      </c>
      <c r="L1031" s="57"/>
      <c r="M1031" s="55"/>
      <c r="N1031" s="15" t="s">
        <v>80</v>
      </c>
      <c r="O1031" t="s">
        <v>81</v>
      </c>
      <c r="P1031" s="124" t="s">
        <v>10</v>
      </c>
      <c r="Q1031" s="127" t="s">
        <v>1113</v>
      </c>
      <c r="R1031" s="91"/>
      <c r="S1031" s="56" t="s">
        <v>57</v>
      </c>
      <c r="T1031" s="56" t="s">
        <v>14</v>
      </c>
      <c r="U1031" s="56"/>
      <c r="V1031" s="56"/>
      <c r="W1031" s="56"/>
      <c r="X1031" s="15" t="s">
        <v>78</v>
      </c>
      <c r="Y1031" s="56" t="s">
        <v>63</v>
      </c>
      <c r="Z1031" s="56"/>
      <c r="AA1031" s="56"/>
      <c r="AB1031" s="56"/>
      <c r="AC1031" s="56"/>
      <c r="AD1031" s="56"/>
      <c r="AE1031" s="56"/>
      <c r="AF1031" s="56"/>
      <c r="AG1031" s="56" t="s">
        <v>62</v>
      </c>
      <c r="AH1031" s="56"/>
      <c r="AI1031" s="56" t="s">
        <v>79</v>
      </c>
      <c r="AJ1031" s="56"/>
      <c r="AK1031" s="56" t="s">
        <v>3039</v>
      </c>
      <c r="AL1031" s="56"/>
      <c r="AM1031" s="103"/>
    </row>
    <row r="1032" spans="1:39" ht="15" customHeight="1">
      <c r="A1032" s="14" t="s">
        <v>77</v>
      </c>
      <c r="B1032" s="52" t="s">
        <v>61</v>
      </c>
      <c r="C1032" s="52" t="s">
        <v>57</v>
      </c>
      <c r="D1032" s="52" t="s">
        <v>57</v>
      </c>
      <c r="E1032" s="52"/>
      <c r="F1032" s="52"/>
      <c r="G1032" s="52"/>
      <c r="H1032" s="15" t="s">
        <v>1051</v>
      </c>
      <c r="I1032" s="52"/>
      <c r="J1032" s="42" t="str">
        <f>IF($N$7="By Rows","F03","G08")</f>
        <v>G08</v>
      </c>
      <c r="K1032" s="53" t="s">
        <v>42</v>
      </c>
      <c r="L1032" s="57"/>
      <c r="M1032" s="55"/>
      <c r="N1032" s="15" t="s">
        <v>80</v>
      </c>
      <c r="O1032" t="s">
        <v>81</v>
      </c>
      <c r="P1032" s="124" t="s">
        <v>10</v>
      </c>
      <c r="Q1032" s="127" t="s">
        <v>1114</v>
      </c>
      <c r="R1032" s="91"/>
      <c r="S1032" s="56" t="s">
        <v>57</v>
      </c>
      <c r="T1032" s="56" t="s">
        <v>14</v>
      </c>
      <c r="U1032" s="56"/>
      <c r="V1032" s="56"/>
      <c r="W1032" s="56"/>
      <c r="X1032" s="15" t="s">
        <v>78</v>
      </c>
      <c r="Y1032" s="56" t="s">
        <v>63</v>
      </c>
      <c r="Z1032" s="56"/>
      <c r="AA1032" s="56"/>
      <c r="AB1032" s="56"/>
      <c r="AC1032" s="56"/>
      <c r="AD1032" s="56"/>
      <c r="AE1032" s="56"/>
      <c r="AF1032" s="56"/>
      <c r="AG1032" s="56" t="s">
        <v>62</v>
      </c>
      <c r="AH1032" s="56"/>
      <c r="AI1032" s="56" t="s">
        <v>79</v>
      </c>
      <c r="AJ1032" s="56"/>
      <c r="AK1032" s="56" t="s">
        <v>3039</v>
      </c>
      <c r="AL1032" s="56"/>
      <c r="AM1032" s="103"/>
    </row>
    <row r="1033" spans="1:39" ht="15" customHeight="1">
      <c r="A1033" s="14" t="s">
        <v>77</v>
      </c>
      <c r="B1033" s="52" t="s">
        <v>61</v>
      </c>
      <c r="C1033" s="52" t="s">
        <v>57</v>
      </c>
      <c r="D1033" s="52" t="s">
        <v>57</v>
      </c>
      <c r="E1033" s="52"/>
      <c r="F1033" s="52"/>
      <c r="G1033" s="52"/>
      <c r="H1033" s="15" t="s">
        <v>1051</v>
      </c>
      <c r="I1033" s="52"/>
      <c r="J1033" s="42" t="str">
        <f>IF($N$7="By Rows","F04","H08")</f>
        <v>H08</v>
      </c>
      <c r="K1033" s="53" t="s">
        <v>42</v>
      </c>
      <c r="L1033" s="57"/>
      <c r="M1033" s="55"/>
      <c r="N1033" s="15" t="s">
        <v>80</v>
      </c>
      <c r="O1033" t="s">
        <v>81</v>
      </c>
      <c r="P1033" s="124" t="s">
        <v>10</v>
      </c>
      <c r="Q1033" s="127" t="s">
        <v>1115</v>
      </c>
      <c r="R1033" s="91"/>
      <c r="S1033" s="56" t="s">
        <v>57</v>
      </c>
      <c r="T1033" s="56" t="s">
        <v>14</v>
      </c>
      <c r="U1033" s="56"/>
      <c r="V1033" s="56"/>
      <c r="W1033" s="56"/>
      <c r="X1033" s="15" t="s">
        <v>78</v>
      </c>
      <c r="Y1033" s="56" t="s">
        <v>63</v>
      </c>
      <c r="Z1033" s="56"/>
      <c r="AA1033" s="56"/>
      <c r="AB1033" s="56"/>
      <c r="AC1033" s="56"/>
      <c r="AD1033" s="56"/>
      <c r="AE1033" s="56"/>
      <c r="AF1033" s="56"/>
      <c r="AG1033" s="56" t="s">
        <v>62</v>
      </c>
      <c r="AH1033" s="56"/>
      <c r="AI1033" s="56" t="s">
        <v>79</v>
      </c>
      <c r="AJ1033" s="56"/>
      <c r="AK1033" s="56" t="s">
        <v>3039</v>
      </c>
      <c r="AL1033" s="56"/>
      <c r="AM1033" s="103"/>
    </row>
    <row r="1034" spans="1:39" ht="15" customHeight="1">
      <c r="A1034" s="14" t="s">
        <v>77</v>
      </c>
      <c r="B1034" s="52" t="s">
        <v>61</v>
      </c>
      <c r="C1034" s="52" t="s">
        <v>57</v>
      </c>
      <c r="D1034" s="52" t="s">
        <v>57</v>
      </c>
      <c r="E1034" s="52"/>
      <c r="F1034" s="52"/>
      <c r="G1034" s="52"/>
      <c r="H1034" s="15" t="s">
        <v>1051</v>
      </c>
      <c r="I1034" s="52"/>
      <c r="J1034" s="42" t="str">
        <f>IF($N$7="By Rows","F05","A09")</f>
        <v>A09</v>
      </c>
      <c r="K1034" s="53" t="s">
        <v>42</v>
      </c>
      <c r="L1034" s="57"/>
      <c r="M1034" s="55"/>
      <c r="N1034" s="15" t="s">
        <v>80</v>
      </c>
      <c r="O1034" t="s">
        <v>81</v>
      </c>
      <c r="P1034" s="124" t="s">
        <v>10</v>
      </c>
      <c r="Q1034" s="127" t="s">
        <v>1116</v>
      </c>
      <c r="R1034" s="91"/>
      <c r="S1034" s="56" t="s">
        <v>57</v>
      </c>
      <c r="T1034" s="56" t="s">
        <v>14</v>
      </c>
      <c r="U1034" s="56"/>
      <c r="V1034" s="56"/>
      <c r="W1034" s="56"/>
      <c r="X1034" s="15" t="s">
        <v>78</v>
      </c>
      <c r="Y1034" s="56" t="s">
        <v>63</v>
      </c>
      <c r="Z1034" s="56"/>
      <c r="AA1034" s="56"/>
      <c r="AB1034" s="56"/>
      <c r="AC1034" s="56"/>
      <c r="AD1034" s="56"/>
      <c r="AE1034" s="56"/>
      <c r="AF1034" s="56"/>
      <c r="AG1034" s="56" t="s">
        <v>62</v>
      </c>
      <c r="AH1034" s="56"/>
      <c r="AI1034" s="56" t="s">
        <v>79</v>
      </c>
      <c r="AJ1034" s="56"/>
      <c r="AK1034" s="56" t="s">
        <v>3039</v>
      </c>
      <c r="AL1034" s="56"/>
      <c r="AM1034" s="101"/>
    </row>
    <row r="1035" spans="1:39" ht="15" customHeight="1">
      <c r="A1035" s="14" t="s">
        <v>77</v>
      </c>
      <c r="B1035" s="52" t="s">
        <v>61</v>
      </c>
      <c r="C1035" s="52" t="s">
        <v>57</v>
      </c>
      <c r="D1035" s="52" t="s">
        <v>57</v>
      </c>
      <c r="E1035" s="52"/>
      <c r="F1035" s="52"/>
      <c r="G1035" s="52"/>
      <c r="H1035" s="15" t="s">
        <v>1051</v>
      </c>
      <c r="I1035" s="52"/>
      <c r="J1035" s="42" t="str">
        <f>IF($N$7="By Rows","F06","B09")</f>
        <v>B09</v>
      </c>
      <c r="K1035" s="53" t="s">
        <v>42</v>
      </c>
      <c r="L1035" s="57"/>
      <c r="M1035" s="55"/>
      <c r="N1035" s="15" t="s">
        <v>80</v>
      </c>
      <c r="O1035" t="s">
        <v>81</v>
      </c>
      <c r="P1035" s="124" t="s">
        <v>10</v>
      </c>
      <c r="Q1035" s="127" t="s">
        <v>1117</v>
      </c>
      <c r="R1035" s="91"/>
      <c r="S1035" s="56" t="s">
        <v>57</v>
      </c>
      <c r="T1035" s="56" t="s">
        <v>14</v>
      </c>
      <c r="U1035" s="56"/>
      <c r="V1035" s="56"/>
      <c r="W1035" s="56"/>
      <c r="X1035" s="15" t="s">
        <v>78</v>
      </c>
      <c r="Y1035" s="56" t="s">
        <v>63</v>
      </c>
      <c r="Z1035" s="56"/>
      <c r="AA1035" s="56"/>
      <c r="AB1035" s="56"/>
      <c r="AC1035" s="56"/>
      <c r="AD1035" s="56"/>
      <c r="AE1035" s="56"/>
      <c r="AF1035" s="56"/>
      <c r="AG1035" s="56" t="s">
        <v>62</v>
      </c>
      <c r="AH1035" s="56"/>
      <c r="AI1035" s="56" t="s">
        <v>79</v>
      </c>
      <c r="AJ1035" s="56"/>
      <c r="AK1035" s="56" t="s">
        <v>3039</v>
      </c>
      <c r="AL1035" s="56"/>
      <c r="AM1035" s="101"/>
    </row>
    <row r="1036" spans="1:39" ht="15" customHeight="1">
      <c r="A1036" s="14" t="s">
        <v>77</v>
      </c>
      <c r="B1036" s="52" t="s">
        <v>61</v>
      </c>
      <c r="C1036" s="52" t="s">
        <v>57</v>
      </c>
      <c r="D1036" s="52" t="s">
        <v>57</v>
      </c>
      <c r="E1036" s="52"/>
      <c r="F1036" s="52"/>
      <c r="G1036" s="52"/>
      <c r="H1036" s="15" t="s">
        <v>1051</v>
      </c>
      <c r="I1036" s="52"/>
      <c r="J1036" s="42" t="str">
        <f>IF($N$7="By Rows","F07","C09")</f>
        <v>C09</v>
      </c>
      <c r="K1036" s="53" t="s">
        <v>42</v>
      </c>
      <c r="L1036" s="57"/>
      <c r="M1036" s="55"/>
      <c r="N1036" s="15" t="s">
        <v>80</v>
      </c>
      <c r="O1036" t="s">
        <v>81</v>
      </c>
      <c r="P1036" s="124" t="s">
        <v>10</v>
      </c>
      <c r="Q1036" s="127" t="s">
        <v>1118</v>
      </c>
      <c r="R1036" s="91"/>
      <c r="S1036" s="56" t="s">
        <v>57</v>
      </c>
      <c r="T1036" s="56" t="s">
        <v>14</v>
      </c>
      <c r="U1036" s="56"/>
      <c r="V1036" s="56"/>
      <c r="W1036" s="56"/>
      <c r="X1036" s="15" t="s">
        <v>78</v>
      </c>
      <c r="Y1036" s="56" t="s">
        <v>63</v>
      </c>
      <c r="Z1036" s="56"/>
      <c r="AA1036" s="56"/>
      <c r="AB1036" s="56"/>
      <c r="AC1036" s="56"/>
      <c r="AD1036" s="56"/>
      <c r="AE1036" s="56"/>
      <c r="AF1036" s="56"/>
      <c r="AG1036" s="56" t="s">
        <v>62</v>
      </c>
      <c r="AH1036" s="56"/>
      <c r="AI1036" s="56" t="s">
        <v>79</v>
      </c>
      <c r="AJ1036" s="56"/>
      <c r="AK1036" s="56" t="s">
        <v>3039</v>
      </c>
      <c r="AL1036" s="56"/>
      <c r="AM1036" s="101"/>
    </row>
    <row r="1037" spans="1:39" ht="15" customHeight="1">
      <c r="A1037" s="14" t="s">
        <v>77</v>
      </c>
      <c r="B1037" s="52" t="s">
        <v>61</v>
      </c>
      <c r="C1037" s="52" t="s">
        <v>57</v>
      </c>
      <c r="D1037" s="52" t="s">
        <v>57</v>
      </c>
      <c r="E1037" s="52"/>
      <c r="F1037" s="52"/>
      <c r="G1037" s="52"/>
      <c r="H1037" s="15" t="s">
        <v>1051</v>
      </c>
      <c r="I1037" s="52"/>
      <c r="J1037" s="42" t="str">
        <f>IF($N$7="By Rows","F08","D09")</f>
        <v>D09</v>
      </c>
      <c r="K1037" s="53" t="s">
        <v>42</v>
      </c>
      <c r="L1037" s="57"/>
      <c r="M1037" s="55"/>
      <c r="N1037" s="15" t="s">
        <v>80</v>
      </c>
      <c r="O1037" t="s">
        <v>81</v>
      </c>
      <c r="P1037" s="124" t="s">
        <v>10</v>
      </c>
      <c r="Q1037" s="127" t="s">
        <v>1119</v>
      </c>
      <c r="R1037" s="91"/>
      <c r="S1037" s="56" t="s">
        <v>57</v>
      </c>
      <c r="T1037" s="56" t="s">
        <v>14</v>
      </c>
      <c r="U1037" s="56"/>
      <c r="V1037" s="56"/>
      <c r="W1037" s="56"/>
      <c r="X1037" s="15" t="s">
        <v>78</v>
      </c>
      <c r="Y1037" s="56" t="s">
        <v>63</v>
      </c>
      <c r="Z1037" s="56"/>
      <c r="AA1037" s="56"/>
      <c r="AB1037" s="56"/>
      <c r="AC1037" s="56"/>
      <c r="AD1037" s="56"/>
      <c r="AE1037" s="56"/>
      <c r="AF1037" s="56"/>
      <c r="AG1037" s="56" t="s">
        <v>62</v>
      </c>
      <c r="AH1037" s="56"/>
      <c r="AI1037" s="56" t="s">
        <v>79</v>
      </c>
      <c r="AJ1037" s="56"/>
      <c r="AK1037" s="56" t="s">
        <v>3039</v>
      </c>
      <c r="AL1037" s="56"/>
      <c r="AM1037" s="101"/>
    </row>
    <row r="1038" spans="1:39" ht="15" customHeight="1">
      <c r="A1038" s="14" t="s">
        <v>77</v>
      </c>
      <c r="B1038" s="52" t="s">
        <v>61</v>
      </c>
      <c r="C1038" s="52" t="s">
        <v>57</v>
      </c>
      <c r="D1038" s="52" t="s">
        <v>57</v>
      </c>
      <c r="E1038" s="52"/>
      <c r="F1038" s="52"/>
      <c r="G1038" s="52"/>
      <c r="H1038" s="15" t="s">
        <v>1051</v>
      </c>
      <c r="I1038" s="52"/>
      <c r="J1038" s="42" t="str">
        <f>IF($N$7="By Rows","F09","E09")</f>
        <v>E09</v>
      </c>
      <c r="K1038" s="53" t="s">
        <v>42</v>
      </c>
      <c r="L1038" s="57"/>
      <c r="M1038" s="55"/>
      <c r="N1038" s="15" t="s">
        <v>80</v>
      </c>
      <c r="O1038" t="s">
        <v>81</v>
      </c>
      <c r="P1038" s="124" t="s">
        <v>10</v>
      </c>
      <c r="Q1038" s="127" t="s">
        <v>1120</v>
      </c>
      <c r="R1038" s="91"/>
      <c r="S1038" s="56" t="s">
        <v>57</v>
      </c>
      <c r="T1038" s="56" t="s">
        <v>14</v>
      </c>
      <c r="U1038" s="56"/>
      <c r="V1038" s="56"/>
      <c r="W1038" s="56"/>
      <c r="X1038" s="15" t="s">
        <v>78</v>
      </c>
      <c r="Y1038" s="56" t="s">
        <v>63</v>
      </c>
      <c r="Z1038" s="56"/>
      <c r="AA1038" s="56"/>
      <c r="AB1038" s="56"/>
      <c r="AC1038" s="56"/>
      <c r="AD1038" s="56"/>
      <c r="AE1038" s="56"/>
      <c r="AF1038" s="56"/>
      <c r="AG1038" s="56" t="s">
        <v>62</v>
      </c>
      <c r="AH1038" s="56"/>
      <c r="AI1038" s="56" t="s">
        <v>79</v>
      </c>
      <c r="AJ1038" s="56"/>
      <c r="AK1038" s="56" t="s">
        <v>3039</v>
      </c>
      <c r="AL1038" s="56"/>
      <c r="AM1038" s="103"/>
    </row>
    <row r="1039" spans="1:39" ht="15" customHeight="1">
      <c r="A1039" s="14" t="s">
        <v>77</v>
      </c>
      <c r="B1039" s="52" t="s">
        <v>61</v>
      </c>
      <c r="C1039" s="52" t="s">
        <v>57</v>
      </c>
      <c r="D1039" s="52" t="s">
        <v>57</v>
      </c>
      <c r="E1039" s="52"/>
      <c r="F1039" s="52"/>
      <c r="G1039" s="52"/>
      <c r="H1039" s="15" t="s">
        <v>1051</v>
      </c>
      <c r="I1039" s="52"/>
      <c r="J1039" s="42" t="str">
        <f>IF($N$7="By Rows","F10","F09")</f>
        <v>F09</v>
      </c>
      <c r="K1039" s="53" t="s">
        <v>42</v>
      </c>
      <c r="L1039" s="57"/>
      <c r="M1039" s="55"/>
      <c r="N1039" s="15" t="s">
        <v>80</v>
      </c>
      <c r="O1039" t="s">
        <v>81</v>
      </c>
      <c r="P1039" s="124" t="s">
        <v>10</v>
      </c>
      <c r="Q1039" s="127" t="s">
        <v>1121</v>
      </c>
      <c r="R1039" s="91"/>
      <c r="S1039" s="56" t="s">
        <v>57</v>
      </c>
      <c r="T1039" s="56" t="s">
        <v>14</v>
      </c>
      <c r="U1039" s="56"/>
      <c r="V1039" s="56"/>
      <c r="W1039" s="56"/>
      <c r="X1039" s="15" t="s">
        <v>78</v>
      </c>
      <c r="Y1039" s="56" t="s">
        <v>63</v>
      </c>
      <c r="Z1039" s="56"/>
      <c r="AA1039" s="56"/>
      <c r="AB1039" s="56"/>
      <c r="AC1039" s="56"/>
      <c r="AD1039" s="56"/>
      <c r="AE1039" s="56"/>
      <c r="AF1039" s="56"/>
      <c r="AG1039" s="56" t="s">
        <v>62</v>
      </c>
      <c r="AH1039" s="56"/>
      <c r="AI1039" s="56" t="s">
        <v>79</v>
      </c>
      <c r="AJ1039" s="56"/>
      <c r="AK1039" s="56" t="s">
        <v>3039</v>
      </c>
      <c r="AL1039" s="56"/>
      <c r="AM1039" s="103"/>
    </row>
    <row r="1040" spans="1:39" ht="15" customHeight="1">
      <c r="A1040" s="14" t="s">
        <v>77</v>
      </c>
      <c r="B1040" s="52" t="s">
        <v>61</v>
      </c>
      <c r="C1040" s="52" t="s">
        <v>57</v>
      </c>
      <c r="D1040" s="52" t="s">
        <v>57</v>
      </c>
      <c r="E1040" s="52"/>
      <c r="F1040" s="52"/>
      <c r="G1040" s="52"/>
      <c r="H1040" s="15" t="s">
        <v>1051</v>
      </c>
      <c r="I1040" s="52"/>
      <c r="J1040" s="42" t="str">
        <f>IF($N$7="By Rows","F11","G09")</f>
        <v>G09</v>
      </c>
      <c r="K1040" s="53" t="s">
        <v>42</v>
      </c>
      <c r="L1040" s="57"/>
      <c r="M1040" s="55"/>
      <c r="N1040" s="15" t="s">
        <v>80</v>
      </c>
      <c r="O1040" t="s">
        <v>81</v>
      </c>
      <c r="P1040" s="124" t="s">
        <v>10</v>
      </c>
      <c r="Q1040" s="127" t="s">
        <v>1122</v>
      </c>
      <c r="R1040" s="91"/>
      <c r="S1040" s="56" t="s">
        <v>57</v>
      </c>
      <c r="T1040" s="56" t="s">
        <v>14</v>
      </c>
      <c r="U1040" s="56"/>
      <c r="V1040" s="56"/>
      <c r="W1040" s="56"/>
      <c r="X1040" s="15" t="s">
        <v>78</v>
      </c>
      <c r="Y1040" s="56" t="s">
        <v>63</v>
      </c>
      <c r="Z1040" s="56"/>
      <c r="AA1040" s="56"/>
      <c r="AB1040" s="56"/>
      <c r="AC1040" s="56"/>
      <c r="AD1040" s="56"/>
      <c r="AE1040" s="56"/>
      <c r="AF1040" s="56"/>
      <c r="AG1040" s="56" t="s">
        <v>62</v>
      </c>
      <c r="AH1040" s="56"/>
      <c r="AI1040" s="56" t="s">
        <v>79</v>
      </c>
      <c r="AJ1040" s="56"/>
      <c r="AK1040" s="56" t="s">
        <v>3039</v>
      </c>
      <c r="AL1040" s="56"/>
      <c r="AM1040" s="103"/>
    </row>
    <row r="1041" spans="1:39" ht="15" customHeight="1">
      <c r="A1041" s="14" t="s">
        <v>77</v>
      </c>
      <c r="B1041" s="52" t="s">
        <v>61</v>
      </c>
      <c r="C1041" s="52" t="s">
        <v>57</v>
      </c>
      <c r="D1041" s="52" t="s">
        <v>57</v>
      </c>
      <c r="E1041" s="52"/>
      <c r="F1041" s="52"/>
      <c r="G1041" s="52"/>
      <c r="H1041" s="15" t="s">
        <v>1051</v>
      </c>
      <c r="I1041" s="52"/>
      <c r="J1041" s="42" t="str">
        <f>IF($N$7="By Rows","F12","H09")</f>
        <v>H09</v>
      </c>
      <c r="K1041" s="53" t="s">
        <v>42</v>
      </c>
      <c r="L1041" s="57"/>
      <c r="M1041" s="55"/>
      <c r="N1041" s="15" t="s">
        <v>80</v>
      </c>
      <c r="O1041" t="s">
        <v>81</v>
      </c>
      <c r="P1041" s="124" t="s">
        <v>10</v>
      </c>
      <c r="Q1041" s="127" t="s">
        <v>1123</v>
      </c>
      <c r="R1041" s="91"/>
      <c r="S1041" s="56" t="s">
        <v>57</v>
      </c>
      <c r="T1041" s="56" t="s">
        <v>14</v>
      </c>
      <c r="U1041" s="56"/>
      <c r="V1041" s="56"/>
      <c r="W1041" s="56"/>
      <c r="X1041" s="15" t="s">
        <v>78</v>
      </c>
      <c r="Y1041" s="56" t="s">
        <v>63</v>
      </c>
      <c r="Z1041" s="56"/>
      <c r="AA1041" s="56"/>
      <c r="AB1041" s="56"/>
      <c r="AC1041" s="56"/>
      <c r="AD1041" s="56"/>
      <c r="AE1041" s="56"/>
      <c r="AF1041" s="56"/>
      <c r="AG1041" s="56" t="s">
        <v>62</v>
      </c>
      <c r="AH1041" s="56"/>
      <c r="AI1041" s="56" t="s">
        <v>79</v>
      </c>
      <c r="AJ1041" s="56"/>
      <c r="AK1041" s="56" t="s">
        <v>3039</v>
      </c>
      <c r="AL1041" s="56"/>
      <c r="AM1041" s="103"/>
    </row>
    <row r="1042" spans="1:39" ht="15" customHeight="1">
      <c r="A1042" s="14" t="s">
        <v>77</v>
      </c>
      <c r="B1042" s="52" t="s">
        <v>61</v>
      </c>
      <c r="C1042" s="52" t="s">
        <v>57</v>
      </c>
      <c r="D1042" s="52" t="s">
        <v>57</v>
      </c>
      <c r="E1042" s="52"/>
      <c r="F1042" s="52"/>
      <c r="G1042" s="52"/>
      <c r="H1042" s="15" t="s">
        <v>1051</v>
      </c>
      <c r="I1042" s="52"/>
      <c r="J1042" s="42" t="str">
        <f>IF($N$7="By Rows","G01","A10")</f>
        <v>A10</v>
      </c>
      <c r="K1042" s="53" t="s">
        <v>42</v>
      </c>
      <c r="L1042" s="57"/>
      <c r="M1042" s="55"/>
      <c r="N1042" s="15" t="s">
        <v>80</v>
      </c>
      <c r="O1042" t="s">
        <v>81</v>
      </c>
      <c r="P1042" s="124" t="s">
        <v>10</v>
      </c>
      <c r="Q1042" s="127" t="s">
        <v>1124</v>
      </c>
      <c r="R1042" s="91"/>
      <c r="S1042" s="56" t="s">
        <v>57</v>
      </c>
      <c r="T1042" s="56" t="s">
        <v>14</v>
      </c>
      <c r="U1042" s="56"/>
      <c r="V1042" s="56"/>
      <c r="W1042" s="56"/>
      <c r="X1042" s="15" t="s">
        <v>78</v>
      </c>
      <c r="Y1042" s="56" t="s">
        <v>63</v>
      </c>
      <c r="Z1042" s="56"/>
      <c r="AA1042" s="56"/>
      <c r="AB1042" s="56"/>
      <c r="AC1042" s="56"/>
      <c r="AD1042" s="56"/>
      <c r="AE1042" s="56"/>
      <c r="AF1042" s="56"/>
      <c r="AG1042" s="56" t="s">
        <v>62</v>
      </c>
      <c r="AH1042" s="56"/>
      <c r="AI1042" s="56" t="s">
        <v>79</v>
      </c>
      <c r="AJ1042" s="56"/>
      <c r="AK1042" s="56" t="s">
        <v>3039</v>
      </c>
      <c r="AL1042" s="56"/>
      <c r="AM1042" s="101"/>
    </row>
    <row r="1043" spans="1:39" ht="15" customHeight="1">
      <c r="A1043" s="14" t="s">
        <v>77</v>
      </c>
      <c r="B1043" s="52" t="s">
        <v>61</v>
      </c>
      <c r="C1043" s="52" t="s">
        <v>57</v>
      </c>
      <c r="D1043" s="52" t="s">
        <v>57</v>
      </c>
      <c r="E1043" s="52"/>
      <c r="F1043" s="52"/>
      <c r="G1043" s="52"/>
      <c r="H1043" s="15" t="s">
        <v>1051</v>
      </c>
      <c r="I1043" s="52"/>
      <c r="J1043" s="42" t="str">
        <f>IF($N$7="By Rows","G02","B10")</f>
        <v>B10</v>
      </c>
      <c r="K1043" s="53" t="s">
        <v>42</v>
      </c>
      <c r="L1043" s="57"/>
      <c r="M1043" s="55"/>
      <c r="N1043" s="15" t="s">
        <v>80</v>
      </c>
      <c r="O1043" t="s">
        <v>81</v>
      </c>
      <c r="P1043" s="124" t="s">
        <v>10</v>
      </c>
      <c r="Q1043" s="127" t="s">
        <v>1125</v>
      </c>
      <c r="R1043" s="91"/>
      <c r="S1043" s="56" t="s">
        <v>57</v>
      </c>
      <c r="T1043" s="56" t="s">
        <v>14</v>
      </c>
      <c r="U1043" s="56"/>
      <c r="V1043" s="56"/>
      <c r="W1043" s="56"/>
      <c r="X1043" s="15" t="s">
        <v>78</v>
      </c>
      <c r="Y1043" s="56" t="s">
        <v>63</v>
      </c>
      <c r="Z1043" s="56"/>
      <c r="AA1043" s="56"/>
      <c r="AB1043" s="56"/>
      <c r="AC1043" s="56"/>
      <c r="AD1043" s="56"/>
      <c r="AE1043" s="56"/>
      <c r="AF1043" s="56"/>
      <c r="AG1043" s="56" t="s">
        <v>62</v>
      </c>
      <c r="AH1043" s="56"/>
      <c r="AI1043" s="56" t="s">
        <v>79</v>
      </c>
      <c r="AJ1043" s="56"/>
      <c r="AK1043" s="56" t="s">
        <v>3039</v>
      </c>
      <c r="AL1043" s="56"/>
      <c r="AM1043" s="101"/>
    </row>
    <row r="1044" spans="1:39" ht="15" customHeight="1">
      <c r="A1044" s="14" t="s">
        <v>77</v>
      </c>
      <c r="B1044" s="52" t="s">
        <v>61</v>
      </c>
      <c r="C1044" s="52" t="s">
        <v>57</v>
      </c>
      <c r="D1044" s="52" t="s">
        <v>57</v>
      </c>
      <c r="E1044" s="52"/>
      <c r="F1044" s="52"/>
      <c r="G1044" s="52"/>
      <c r="H1044" s="15" t="s">
        <v>1051</v>
      </c>
      <c r="I1044" s="52"/>
      <c r="J1044" s="42" t="str">
        <f>IF($N$7="By Rows","G03","C10")</f>
        <v>C10</v>
      </c>
      <c r="K1044" s="53" t="s">
        <v>42</v>
      </c>
      <c r="L1044" s="57"/>
      <c r="M1044" s="55"/>
      <c r="N1044" s="15" t="s">
        <v>80</v>
      </c>
      <c r="O1044" t="s">
        <v>81</v>
      </c>
      <c r="P1044" s="124" t="s">
        <v>10</v>
      </c>
      <c r="Q1044" s="127" t="s">
        <v>1126</v>
      </c>
      <c r="R1044" s="91"/>
      <c r="S1044" s="56" t="s">
        <v>57</v>
      </c>
      <c r="T1044" s="56" t="s">
        <v>14</v>
      </c>
      <c r="U1044" s="56"/>
      <c r="V1044" s="56"/>
      <c r="W1044" s="56"/>
      <c r="X1044" s="15" t="s">
        <v>78</v>
      </c>
      <c r="Y1044" s="56" t="s">
        <v>63</v>
      </c>
      <c r="Z1044" s="56"/>
      <c r="AA1044" s="56"/>
      <c r="AB1044" s="56"/>
      <c r="AC1044" s="56"/>
      <c r="AD1044" s="56"/>
      <c r="AE1044" s="56"/>
      <c r="AF1044" s="56"/>
      <c r="AG1044" s="56" t="s">
        <v>62</v>
      </c>
      <c r="AH1044" s="56"/>
      <c r="AI1044" s="56" t="s">
        <v>79</v>
      </c>
      <c r="AJ1044" s="56"/>
      <c r="AK1044" s="56" t="s">
        <v>3039</v>
      </c>
      <c r="AL1044" s="56"/>
      <c r="AM1044" s="101"/>
    </row>
    <row r="1045" spans="1:39" ht="15" customHeight="1">
      <c r="A1045" s="14" t="s">
        <v>77</v>
      </c>
      <c r="B1045" s="52" t="s">
        <v>61</v>
      </c>
      <c r="C1045" s="52" t="s">
        <v>57</v>
      </c>
      <c r="D1045" s="52" t="s">
        <v>57</v>
      </c>
      <c r="E1045" s="52"/>
      <c r="F1045" s="52"/>
      <c r="G1045" s="52"/>
      <c r="H1045" s="15" t="s">
        <v>1051</v>
      </c>
      <c r="I1045" s="52"/>
      <c r="J1045" s="42" t="str">
        <f>IF($N$7="By Rows","G04","D10")</f>
        <v>D10</v>
      </c>
      <c r="K1045" s="53" t="s">
        <v>42</v>
      </c>
      <c r="L1045" s="57"/>
      <c r="M1045" s="55"/>
      <c r="N1045" s="15" t="s">
        <v>80</v>
      </c>
      <c r="O1045" t="s">
        <v>81</v>
      </c>
      <c r="P1045" s="124" t="s">
        <v>10</v>
      </c>
      <c r="Q1045" s="127" t="s">
        <v>1127</v>
      </c>
      <c r="R1045" s="91"/>
      <c r="S1045" s="56" t="s">
        <v>57</v>
      </c>
      <c r="T1045" s="56" t="s">
        <v>14</v>
      </c>
      <c r="U1045" s="56"/>
      <c r="V1045" s="56"/>
      <c r="W1045" s="56"/>
      <c r="X1045" s="15" t="s">
        <v>78</v>
      </c>
      <c r="Y1045" s="56" t="s">
        <v>63</v>
      </c>
      <c r="Z1045" s="56"/>
      <c r="AA1045" s="56"/>
      <c r="AB1045" s="56"/>
      <c r="AC1045" s="56"/>
      <c r="AD1045" s="56"/>
      <c r="AE1045" s="56"/>
      <c r="AF1045" s="56"/>
      <c r="AG1045" s="56" t="s">
        <v>62</v>
      </c>
      <c r="AH1045" s="56"/>
      <c r="AI1045" s="56" t="s">
        <v>79</v>
      </c>
      <c r="AJ1045" s="56"/>
      <c r="AK1045" s="56" t="s">
        <v>3039</v>
      </c>
      <c r="AL1045" s="56"/>
      <c r="AM1045" s="103"/>
    </row>
    <row r="1046" spans="1:39" ht="15" customHeight="1">
      <c r="A1046" s="14" t="s">
        <v>77</v>
      </c>
      <c r="B1046" s="52" t="s">
        <v>61</v>
      </c>
      <c r="C1046" s="52" t="s">
        <v>57</v>
      </c>
      <c r="D1046" s="52" t="s">
        <v>57</v>
      </c>
      <c r="E1046" s="52"/>
      <c r="F1046" s="52"/>
      <c r="G1046" s="52"/>
      <c r="H1046" s="15" t="s">
        <v>1051</v>
      </c>
      <c r="I1046" s="52"/>
      <c r="J1046" s="42" t="str">
        <f>IF($N$7="By Rows","G05","E10")</f>
        <v>E10</v>
      </c>
      <c r="K1046" s="53" t="s">
        <v>42</v>
      </c>
      <c r="L1046" s="57"/>
      <c r="M1046" s="55"/>
      <c r="N1046" s="15" t="s">
        <v>80</v>
      </c>
      <c r="O1046" t="s">
        <v>81</v>
      </c>
      <c r="P1046" s="124" t="s">
        <v>10</v>
      </c>
      <c r="Q1046" s="127" t="s">
        <v>1128</v>
      </c>
      <c r="R1046" s="91"/>
      <c r="S1046" s="56" t="s">
        <v>57</v>
      </c>
      <c r="T1046" s="56" t="s">
        <v>14</v>
      </c>
      <c r="U1046" s="56"/>
      <c r="V1046" s="56"/>
      <c r="W1046" s="56"/>
      <c r="X1046" s="15" t="s">
        <v>78</v>
      </c>
      <c r="Y1046" s="56" t="s">
        <v>63</v>
      </c>
      <c r="Z1046" s="56"/>
      <c r="AA1046" s="56"/>
      <c r="AB1046" s="56"/>
      <c r="AC1046" s="56"/>
      <c r="AD1046" s="56"/>
      <c r="AE1046" s="56"/>
      <c r="AF1046" s="56"/>
      <c r="AG1046" s="56" t="s">
        <v>62</v>
      </c>
      <c r="AH1046" s="56"/>
      <c r="AI1046" s="56" t="s">
        <v>79</v>
      </c>
      <c r="AJ1046" s="56"/>
      <c r="AK1046" s="56" t="s">
        <v>3039</v>
      </c>
      <c r="AL1046" s="56"/>
      <c r="AM1046" s="103"/>
    </row>
    <row r="1047" spans="1:39" ht="15" customHeight="1">
      <c r="A1047" s="14" t="s">
        <v>77</v>
      </c>
      <c r="B1047" s="52" t="s">
        <v>61</v>
      </c>
      <c r="C1047" s="52" t="s">
        <v>57</v>
      </c>
      <c r="D1047" s="52" t="s">
        <v>57</v>
      </c>
      <c r="E1047" s="52"/>
      <c r="F1047" s="52"/>
      <c r="G1047" s="52"/>
      <c r="H1047" s="15" t="s">
        <v>1051</v>
      </c>
      <c r="I1047" s="52"/>
      <c r="J1047" s="42" t="str">
        <f>IF($N$7="By Rows","G06","F10")</f>
        <v>F10</v>
      </c>
      <c r="K1047" s="53" t="s">
        <v>42</v>
      </c>
      <c r="L1047" s="57"/>
      <c r="M1047" s="55"/>
      <c r="N1047" s="15" t="s">
        <v>80</v>
      </c>
      <c r="O1047" t="s">
        <v>81</v>
      </c>
      <c r="P1047" s="124" t="s">
        <v>10</v>
      </c>
      <c r="Q1047" s="127" t="s">
        <v>1129</v>
      </c>
      <c r="R1047" s="91"/>
      <c r="S1047" s="56" t="s">
        <v>57</v>
      </c>
      <c r="T1047" s="56" t="s">
        <v>14</v>
      </c>
      <c r="U1047" s="56"/>
      <c r="V1047" s="56"/>
      <c r="W1047" s="56"/>
      <c r="X1047" s="15" t="s">
        <v>78</v>
      </c>
      <c r="Y1047" s="56" t="s">
        <v>63</v>
      </c>
      <c r="Z1047" s="56"/>
      <c r="AA1047" s="56"/>
      <c r="AB1047" s="56"/>
      <c r="AC1047" s="56"/>
      <c r="AD1047" s="56"/>
      <c r="AE1047" s="56"/>
      <c r="AF1047" s="56"/>
      <c r="AG1047" s="56" t="s">
        <v>62</v>
      </c>
      <c r="AH1047" s="56"/>
      <c r="AI1047" s="56" t="s">
        <v>79</v>
      </c>
      <c r="AJ1047" s="56"/>
      <c r="AK1047" s="56" t="s">
        <v>3039</v>
      </c>
      <c r="AL1047" s="56"/>
      <c r="AM1047" s="103"/>
    </row>
    <row r="1048" spans="1:39" ht="15" customHeight="1">
      <c r="A1048" s="14" t="s">
        <v>77</v>
      </c>
      <c r="B1048" s="52" t="s">
        <v>61</v>
      </c>
      <c r="C1048" s="52" t="s">
        <v>57</v>
      </c>
      <c r="D1048" s="52" t="s">
        <v>57</v>
      </c>
      <c r="E1048" s="52"/>
      <c r="F1048" s="52"/>
      <c r="G1048" s="52"/>
      <c r="H1048" s="15" t="s">
        <v>1051</v>
      </c>
      <c r="I1048" s="52"/>
      <c r="J1048" s="42" t="str">
        <f>IF($N$7="By Rows","G07","G10")</f>
        <v>G10</v>
      </c>
      <c r="K1048" s="53" t="s">
        <v>42</v>
      </c>
      <c r="L1048" s="57"/>
      <c r="M1048" s="55"/>
      <c r="N1048" s="15" t="s">
        <v>80</v>
      </c>
      <c r="O1048" t="s">
        <v>81</v>
      </c>
      <c r="P1048" s="124" t="s">
        <v>10</v>
      </c>
      <c r="Q1048" s="127" t="s">
        <v>1130</v>
      </c>
      <c r="R1048" s="91"/>
      <c r="S1048" s="56" t="s">
        <v>57</v>
      </c>
      <c r="T1048" s="56" t="s">
        <v>14</v>
      </c>
      <c r="U1048" s="56"/>
      <c r="V1048" s="56"/>
      <c r="W1048" s="56"/>
      <c r="X1048" s="15" t="s">
        <v>78</v>
      </c>
      <c r="Y1048" s="56" t="s">
        <v>63</v>
      </c>
      <c r="Z1048" s="56"/>
      <c r="AA1048" s="56"/>
      <c r="AB1048" s="56"/>
      <c r="AC1048" s="56"/>
      <c r="AD1048" s="56"/>
      <c r="AE1048" s="56"/>
      <c r="AF1048" s="56"/>
      <c r="AG1048" s="56" t="s">
        <v>62</v>
      </c>
      <c r="AH1048" s="56"/>
      <c r="AI1048" s="56" t="s">
        <v>79</v>
      </c>
      <c r="AJ1048" s="56"/>
      <c r="AK1048" s="56" t="s">
        <v>3039</v>
      </c>
      <c r="AL1048" s="56"/>
      <c r="AM1048" s="103"/>
    </row>
    <row r="1049" spans="1:39" ht="15" customHeight="1">
      <c r="A1049" s="14" t="s">
        <v>77</v>
      </c>
      <c r="B1049" s="52" t="s">
        <v>61</v>
      </c>
      <c r="C1049" s="52" t="s">
        <v>57</v>
      </c>
      <c r="D1049" s="52" t="s">
        <v>57</v>
      </c>
      <c r="E1049" s="52"/>
      <c r="F1049" s="52"/>
      <c r="G1049" s="52"/>
      <c r="H1049" s="15" t="s">
        <v>1051</v>
      </c>
      <c r="I1049" s="52"/>
      <c r="J1049" s="42" t="str">
        <f>IF($N$7="By Rows","G08","H10")</f>
        <v>H10</v>
      </c>
      <c r="K1049" s="53" t="s">
        <v>42</v>
      </c>
      <c r="L1049" s="57"/>
      <c r="M1049" s="55"/>
      <c r="N1049" s="15" t="s">
        <v>80</v>
      </c>
      <c r="O1049" t="s">
        <v>81</v>
      </c>
      <c r="P1049" s="124" t="s">
        <v>10</v>
      </c>
      <c r="Q1049" s="127" t="s">
        <v>1131</v>
      </c>
      <c r="R1049" s="91"/>
      <c r="S1049" s="56" t="s">
        <v>57</v>
      </c>
      <c r="T1049" s="56" t="s">
        <v>14</v>
      </c>
      <c r="U1049" s="56"/>
      <c r="V1049" s="56"/>
      <c r="W1049" s="56"/>
      <c r="X1049" s="15" t="s">
        <v>78</v>
      </c>
      <c r="Y1049" s="56" t="s">
        <v>63</v>
      </c>
      <c r="Z1049" s="56"/>
      <c r="AA1049" s="56"/>
      <c r="AB1049" s="56"/>
      <c r="AC1049" s="56"/>
      <c r="AD1049" s="56"/>
      <c r="AE1049" s="56"/>
      <c r="AF1049" s="56"/>
      <c r="AG1049" s="56" t="s">
        <v>62</v>
      </c>
      <c r="AH1049" s="56"/>
      <c r="AI1049" s="56" t="s">
        <v>79</v>
      </c>
      <c r="AJ1049" s="56"/>
      <c r="AK1049" s="56" t="s">
        <v>3039</v>
      </c>
      <c r="AL1049" s="56"/>
      <c r="AM1049" s="103"/>
    </row>
    <row r="1050" spans="1:39" ht="15" customHeight="1">
      <c r="A1050" s="14" t="s">
        <v>77</v>
      </c>
      <c r="B1050" s="52" t="s">
        <v>61</v>
      </c>
      <c r="C1050" s="52" t="s">
        <v>57</v>
      </c>
      <c r="D1050" s="52" t="s">
        <v>57</v>
      </c>
      <c r="E1050" s="52"/>
      <c r="F1050" s="52"/>
      <c r="G1050" s="52"/>
      <c r="H1050" s="15" t="s">
        <v>1051</v>
      </c>
      <c r="I1050" s="52"/>
      <c r="J1050" s="42" t="str">
        <f>IF($N$7="By Rows","G09","A11")</f>
        <v>A11</v>
      </c>
      <c r="K1050" s="53" t="s">
        <v>42</v>
      </c>
      <c r="L1050" s="57"/>
      <c r="M1050" s="55"/>
      <c r="N1050" s="15" t="s">
        <v>80</v>
      </c>
      <c r="O1050" t="s">
        <v>81</v>
      </c>
      <c r="P1050" s="124" t="s">
        <v>10</v>
      </c>
      <c r="Q1050" s="127" t="s">
        <v>1132</v>
      </c>
      <c r="R1050" s="91"/>
      <c r="S1050" s="56" t="s">
        <v>57</v>
      </c>
      <c r="T1050" s="56" t="s">
        <v>14</v>
      </c>
      <c r="U1050" s="56"/>
      <c r="V1050" s="56"/>
      <c r="W1050" s="56"/>
      <c r="X1050" s="15" t="s">
        <v>78</v>
      </c>
      <c r="Y1050" s="56" t="s">
        <v>63</v>
      </c>
      <c r="Z1050" s="56"/>
      <c r="AA1050" s="56"/>
      <c r="AB1050" s="56"/>
      <c r="AC1050" s="56"/>
      <c r="AD1050" s="56"/>
      <c r="AE1050" s="56"/>
      <c r="AF1050" s="56"/>
      <c r="AG1050" s="56" t="s">
        <v>62</v>
      </c>
      <c r="AH1050" s="56"/>
      <c r="AI1050" s="56" t="s">
        <v>79</v>
      </c>
      <c r="AJ1050" s="56"/>
      <c r="AK1050" s="56" t="s">
        <v>3039</v>
      </c>
      <c r="AL1050" s="56"/>
      <c r="AM1050" s="101"/>
    </row>
    <row r="1051" spans="1:39" ht="15" customHeight="1">
      <c r="A1051" s="14" t="s">
        <v>77</v>
      </c>
      <c r="B1051" s="52" t="s">
        <v>61</v>
      </c>
      <c r="C1051" s="52" t="s">
        <v>57</v>
      </c>
      <c r="D1051" s="52" t="s">
        <v>57</v>
      </c>
      <c r="E1051" s="52"/>
      <c r="F1051" s="52"/>
      <c r="G1051" s="52"/>
      <c r="H1051" s="15" t="s">
        <v>1051</v>
      </c>
      <c r="I1051" s="52"/>
      <c r="J1051" s="42" t="str">
        <f>IF($N$7="By Rows","G10","B11")</f>
        <v>B11</v>
      </c>
      <c r="K1051" s="53" t="s">
        <v>42</v>
      </c>
      <c r="L1051" s="57"/>
      <c r="M1051" s="55"/>
      <c r="N1051" s="15" t="s">
        <v>80</v>
      </c>
      <c r="O1051" t="s">
        <v>81</v>
      </c>
      <c r="P1051" s="124" t="s">
        <v>10</v>
      </c>
      <c r="Q1051" s="127" t="s">
        <v>1133</v>
      </c>
      <c r="R1051" s="91"/>
      <c r="S1051" s="56" t="s">
        <v>57</v>
      </c>
      <c r="T1051" s="56" t="s">
        <v>14</v>
      </c>
      <c r="U1051" s="56"/>
      <c r="V1051" s="56"/>
      <c r="W1051" s="56"/>
      <c r="X1051" s="15" t="s">
        <v>78</v>
      </c>
      <c r="Y1051" s="56" t="s">
        <v>63</v>
      </c>
      <c r="Z1051" s="56"/>
      <c r="AA1051" s="56"/>
      <c r="AB1051" s="56"/>
      <c r="AC1051" s="56"/>
      <c r="AD1051" s="56"/>
      <c r="AE1051" s="56"/>
      <c r="AF1051" s="56"/>
      <c r="AG1051" s="56" t="s">
        <v>62</v>
      </c>
      <c r="AH1051" s="56"/>
      <c r="AI1051" s="56" t="s">
        <v>79</v>
      </c>
      <c r="AJ1051" s="56"/>
      <c r="AK1051" s="56" t="s">
        <v>3039</v>
      </c>
      <c r="AL1051" s="56"/>
      <c r="AM1051" s="101"/>
    </row>
    <row r="1052" spans="1:39" ht="15" customHeight="1">
      <c r="A1052" s="14" t="s">
        <v>77</v>
      </c>
      <c r="B1052" s="52" t="s">
        <v>61</v>
      </c>
      <c r="C1052" s="52" t="s">
        <v>57</v>
      </c>
      <c r="D1052" s="52" t="s">
        <v>57</v>
      </c>
      <c r="E1052" s="52"/>
      <c r="F1052" s="52"/>
      <c r="G1052" s="52"/>
      <c r="H1052" s="15" t="s">
        <v>1051</v>
      </c>
      <c r="I1052" s="52"/>
      <c r="J1052" s="42" t="str">
        <f>IF($N$7="By Rows","G11","C11")</f>
        <v>C11</v>
      </c>
      <c r="K1052" s="53" t="s">
        <v>42</v>
      </c>
      <c r="L1052" s="57"/>
      <c r="M1052" s="55"/>
      <c r="N1052" s="15" t="s">
        <v>80</v>
      </c>
      <c r="O1052" t="s">
        <v>81</v>
      </c>
      <c r="P1052" s="124" t="s">
        <v>10</v>
      </c>
      <c r="Q1052" s="127" t="s">
        <v>1134</v>
      </c>
      <c r="R1052" s="91"/>
      <c r="S1052" s="56" t="s">
        <v>57</v>
      </c>
      <c r="T1052" s="56" t="s">
        <v>14</v>
      </c>
      <c r="U1052" s="56"/>
      <c r="V1052" s="56"/>
      <c r="W1052" s="56"/>
      <c r="X1052" s="15" t="s">
        <v>78</v>
      </c>
      <c r="Y1052" s="56" t="s">
        <v>63</v>
      </c>
      <c r="Z1052" s="56"/>
      <c r="AA1052" s="56"/>
      <c r="AB1052" s="56"/>
      <c r="AC1052" s="56"/>
      <c r="AD1052" s="56"/>
      <c r="AE1052" s="56"/>
      <c r="AF1052" s="56"/>
      <c r="AG1052" s="56" t="s">
        <v>62</v>
      </c>
      <c r="AH1052" s="56"/>
      <c r="AI1052" s="56" t="s">
        <v>79</v>
      </c>
      <c r="AJ1052" s="56"/>
      <c r="AK1052" s="56" t="s">
        <v>3039</v>
      </c>
      <c r="AL1052" s="56"/>
      <c r="AM1052" s="101"/>
    </row>
    <row r="1053" spans="1:39" ht="15" customHeight="1">
      <c r="A1053" s="14" t="s">
        <v>77</v>
      </c>
      <c r="B1053" s="52" t="s">
        <v>61</v>
      </c>
      <c r="C1053" s="52" t="s">
        <v>57</v>
      </c>
      <c r="D1053" s="52" t="s">
        <v>57</v>
      </c>
      <c r="E1053" s="52"/>
      <c r="F1053" s="52"/>
      <c r="G1053" s="52"/>
      <c r="H1053" s="15" t="s">
        <v>1051</v>
      </c>
      <c r="I1053" s="52"/>
      <c r="J1053" s="42" t="str">
        <f>IF($N$7="By Rows","G12","D11")</f>
        <v>D11</v>
      </c>
      <c r="K1053" s="53" t="s">
        <v>42</v>
      </c>
      <c r="L1053" s="57"/>
      <c r="M1053" s="55"/>
      <c r="N1053" s="15" t="s">
        <v>80</v>
      </c>
      <c r="O1053" t="s">
        <v>81</v>
      </c>
      <c r="P1053" s="124" t="s">
        <v>10</v>
      </c>
      <c r="Q1053" s="127" t="s">
        <v>1135</v>
      </c>
      <c r="R1053" s="91"/>
      <c r="S1053" s="56" t="s">
        <v>57</v>
      </c>
      <c r="T1053" s="56" t="s">
        <v>14</v>
      </c>
      <c r="U1053" s="56"/>
      <c r="V1053" s="56"/>
      <c r="W1053" s="56"/>
      <c r="X1053" s="15" t="s">
        <v>78</v>
      </c>
      <c r="Y1053" s="56" t="s">
        <v>63</v>
      </c>
      <c r="Z1053" s="56"/>
      <c r="AA1053" s="56"/>
      <c r="AB1053" s="56"/>
      <c r="AC1053" s="56"/>
      <c r="AD1053" s="56"/>
      <c r="AE1053" s="56"/>
      <c r="AF1053" s="56"/>
      <c r="AG1053" s="56" t="s">
        <v>62</v>
      </c>
      <c r="AH1053" s="56"/>
      <c r="AI1053" s="56" t="s">
        <v>79</v>
      </c>
      <c r="AJ1053" s="56"/>
      <c r="AK1053" s="56" t="s">
        <v>3039</v>
      </c>
      <c r="AL1053" s="56"/>
      <c r="AM1053" s="103"/>
    </row>
    <row r="1054" spans="1:39" ht="15" customHeight="1">
      <c r="A1054" s="14" t="s">
        <v>77</v>
      </c>
      <c r="B1054" s="52" t="s">
        <v>61</v>
      </c>
      <c r="C1054" s="52" t="s">
        <v>57</v>
      </c>
      <c r="D1054" s="52" t="s">
        <v>57</v>
      </c>
      <c r="E1054" s="52"/>
      <c r="F1054" s="52"/>
      <c r="G1054" s="52"/>
      <c r="H1054" s="15" t="s">
        <v>1051</v>
      </c>
      <c r="I1054" s="52"/>
      <c r="J1054" s="42" t="str">
        <f>IF($N$7="By Rows","H01","E11")</f>
        <v>E11</v>
      </c>
      <c r="K1054" s="53" t="s">
        <v>42</v>
      </c>
      <c r="L1054" s="57"/>
      <c r="M1054" s="55"/>
      <c r="N1054" s="15" t="s">
        <v>80</v>
      </c>
      <c r="O1054" t="s">
        <v>81</v>
      </c>
      <c r="P1054" s="124" t="s">
        <v>10</v>
      </c>
      <c r="Q1054" s="127" t="s">
        <v>1136</v>
      </c>
      <c r="R1054" s="91"/>
      <c r="S1054" s="56" t="s">
        <v>57</v>
      </c>
      <c r="T1054" s="56" t="s">
        <v>14</v>
      </c>
      <c r="U1054" s="56"/>
      <c r="V1054" s="56"/>
      <c r="W1054" s="56"/>
      <c r="X1054" s="15" t="s">
        <v>78</v>
      </c>
      <c r="Y1054" s="56" t="s">
        <v>63</v>
      </c>
      <c r="Z1054" s="56"/>
      <c r="AA1054" s="56"/>
      <c r="AB1054" s="56"/>
      <c r="AC1054" s="56"/>
      <c r="AD1054" s="56"/>
      <c r="AE1054" s="56"/>
      <c r="AF1054" s="56"/>
      <c r="AG1054" s="56" t="s">
        <v>62</v>
      </c>
      <c r="AH1054" s="56"/>
      <c r="AI1054" s="56" t="s">
        <v>79</v>
      </c>
      <c r="AJ1054" s="56"/>
      <c r="AK1054" s="56" t="s">
        <v>3039</v>
      </c>
      <c r="AL1054" s="56"/>
      <c r="AM1054" s="103"/>
    </row>
    <row r="1055" spans="1:39" ht="15" customHeight="1">
      <c r="A1055" s="14" t="s">
        <v>77</v>
      </c>
      <c r="B1055" s="52" t="s">
        <v>61</v>
      </c>
      <c r="C1055" s="52" t="s">
        <v>57</v>
      </c>
      <c r="D1055" s="52" t="s">
        <v>57</v>
      </c>
      <c r="E1055" s="52"/>
      <c r="F1055" s="52"/>
      <c r="G1055" s="52"/>
      <c r="H1055" s="15" t="s">
        <v>1051</v>
      </c>
      <c r="I1055" s="52"/>
      <c r="J1055" s="42" t="str">
        <f>IF($N$7="By Rows","H02","F11")</f>
        <v>F11</v>
      </c>
      <c r="K1055" s="53" t="s">
        <v>42</v>
      </c>
      <c r="L1055" s="57"/>
      <c r="M1055" s="55"/>
      <c r="N1055" s="15" t="s">
        <v>80</v>
      </c>
      <c r="O1055" t="s">
        <v>81</v>
      </c>
      <c r="P1055" s="124" t="s">
        <v>10</v>
      </c>
      <c r="Q1055" s="127" t="s">
        <v>1137</v>
      </c>
      <c r="R1055" s="91"/>
      <c r="S1055" s="56" t="s">
        <v>57</v>
      </c>
      <c r="T1055" s="56" t="s">
        <v>14</v>
      </c>
      <c r="U1055" s="56"/>
      <c r="V1055" s="56"/>
      <c r="W1055" s="56"/>
      <c r="X1055" s="15" t="s">
        <v>78</v>
      </c>
      <c r="Y1055" s="56" t="s">
        <v>63</v>
      </c>
      <c r="Z1055" s="56"/>
      <c r="AA1055" s="56"/>
      <c r="AB1055" s="56"/>
      <c r="AC1055" s="56"/>
      <c r="AD1055" s="56"/>
      <c r="AE1055" s="56"/>
      <c r="AF1055" s="56"/>
      <c r="AG1055" s="56" t="s">
        <v>62</v>
      </c>
      <c r="AH1055" s="56"/>
      <c r="AI1055" s="56" t="s">
        <v>79</v>
      </c>
      <c r="AJ1055" s="56"/>
      <c r="AK1055" s="56" t="s">
        <v>3039</v>
      </c>
      <c r="AL1055" s="56"/>
      <c r="AM1055" s="103"/>
    </row>
    <row r="1056" spans="1:39" ht="15" customHeight="1">
      <c r="A1056" s="14" t="s">
        <v>77</v>
      </c>
      <c r="B1056" s="52" t="s">
        <v>61</v>
      </c>
      <c r="C1056" s="52" t="s">
        <v>57</v>
      </c>
      <c r="D1056" s="52" t="s">
        <v>57</v>
      </c>
      <c r="E1056" s="52"/>
      <c r="F1056" s="52"/>
      <c r="G1056" s="52"/>
      <c r="H1056" s="15" t="s">
        <v>1051</v>
      </c>
      <c r="I1056" s="52"/>
      <c r="J1056" s="42" t="str">
        <f>IF($N$7="By Rows","H03","G11")</f>
        <v>G11</v>
      </c>
      <c r="K1056" s="53" t="s">
        <v>42</v>
      </c>
      <c r="L1056" s="57"/>
      <c r="M1056" s="55"/>
      <c r="N1056" s="15" t="s">
        <v>80</v>
      </c>
      <c r="O1056" t="s">
        <v>81</v>
      </c>
      <c r="P1056" s="124" t="s">
        <v>10</v>
      </c>
      <c r="Q1056" s="127" t="s">
        <v>1138</v>
      </c>
      <c r="R1056" s="91"/>
      <c r="S1056" s="56" t="s">
        <v>57</v>
      </c>
      <c r="T1056" s="56" t="s">
        <v>14</v>
      </c>
      <c r="U1056" s="56"/>
      <c r="V1056" s="56"/>
      <c r="W1056" s="56"/>
      <c r="X1056" s="15" t="s">
        <v>78</v>
      </c>
      <c r="Y1056" s="56" t="s">
        <v>63</v>
      </c>
      <c r="Z1056" s="56"/>
      <c r="AA1056" s="56"/>
      <c r="AB1056" s="56"/>
      <c r="AC1056" s="56"/>
      <c r="AD1056" s="56"/>
      <c r="AE1056" s="56"/>
      <c r="AF1056" s="56"/>
      <c r="AG1056" s="56" t="s">
        <v>62</v>
      </c>
      <c r="AH1056" s="56"/>
      <c r="AI1056" s="56" t="s">
        <v>79</v>
      </c>
      <c r="AJ1056" s="56"/>
      <c r="AK1056" s="56" t="s">
        <v>3039</v>
      </c>
      <c r="AL1056" s="56"/>
      <c r="AM1056" s="103"/>
    </row>
    <row r="1057" spans="1:39" ht="15" customHeight="1">
      <c r="A1057" s="14" t="s">
        <v>77</v>
      </c>
      <c r="B1057" s="52" t="s">
        <v>61</v>
      </c>
      <c r="C1057" s="52" t="s">
        <v>57</v>
      </c>
      <c r="D1057" s="52" t="s">
        <v>57</v>
      </c>
      <c r="E1057" s="52"/>
      <c r="F1057" s="52"/>
      <c r="G1057" s="52"/>
      <c r="H1057" s="15" t="s">
        <v>1051</v>
      </c>
      <c r="I1057" s="52"/>
      <c r="J1057" s="42" t="str">
        <f>IF($N$7="By Rows","H04","H11")</f>
        <v>H11</v>
      </c>
      <c r="K1057" s="53" t="s">
        <v>42</v>
      </c>
      <c r="L1057" s="57"/>
      <c r="M1057" s="55"/>
      <c r="N1057" s="15" t="s">
        <v>80</v>
      </c>
      <c r="O1057" t="s">
        <v>81</v>
      </c>
      <c r="P1057" s="124" t="s">
        <v>10</v>
      </c>
      <c r="Q1057" s="127" t="s">
        <v>1139</v>
      </c>
      <c r="R1057" s="91"/>
      <c r="S1057" s="56" t="s">
        <v>57</v>
      </c>
      <c r="T1057" s="56" t="s">
        <v>14</v>
      </c>
      <c r="U1057" s="56"/>
      <c r="V1057" s="56"/>
      <c r="W1057" s="56"/>
      <c r="X1057" s="15" t="s">
        <v>78</v>
      </c>
      <c r="Y1057" s="56" t="s">
        <v>63</v>
      </c>
      <c r="Z1057" s="56"/>
      <c r="AA1057" s="56"/>
      <c r="AB1057" s="56"/>
      <c r="AC1057" s="56"/>
      <c r="AD1057" s="56"/>
      <c r="AE1057" s="56"/>
      <c r="AF1057" s="56"/>
      <c r="AG1057" s="56" t="s">
        <v>62</v>
      </c>
      <c r="AH1057" s="56"/>
      <c r="AI1057" s="56" t="s">
        <v>79</v>
      </c>
      <c r="AJ1057" s="56"/>
      <c r="AK1057" s="56" t="s">
        <v>3039</v>
      </c>
      <c r="AL1057" s="56"/>
      <c r="AM1057" s="103"/>
    </row>
    <row r="1058" spans="1:39" ht="15" customHeight="1">
      <c r="A1058" s="14" t="s">
        <v>77</v>
      </c>
      <c r="B1058" s="52" t="s">
        <v>61</v>
      </c>
      <c r="C1058" s="52" t="s">
        <v>57</v>
      </c>
      <c r="D1058" s="52" t="s">
        <v>57</v>
      </c>
      <c r="E1058" s="52"/>
      <c r="F1058" s="52"/>
      <c r="G1058" s="52"/>
      <c r="H1058" s="15" t="s">
        <v>1051</v>
      </c>
      <c r="I1058" s="52"/>
      <c r="J1058" s="42" t="str">
        <f>IF($N$7="By Rows","H05","A12")</f>
        <v>A12</v>
      </c>
      <c r="K1058" s="53" t="s">
        <v>42</v>
      </c>
      <c r="L1058" s="57"/>
      <c r="M1058" s="55"/>
      <c r="N1058" s="15" t="s">
        <v>80</v>
      </c>
      <c r="O1058" t="s">
        <v>81</v>
      </c>
      <c r="P1058" s="124" t="s">
        <v>10</v>
      </c>
      <c r="Q1058" s="127" t="s">
        <v>1140</v>
      </c>
      <c r="R1058" s="91"/>
      <c r="S1058" s="56" t="s">
        <v>57</v>
      </c>
      <c r="T1058" s="56" t="s">
        <v>14</v>
      </c>
      <c r="U1058" s="56"/>
      <c r="V1058" s="56"/>
      <c r="W1058" s="56"/>
      <c r="X1058" s="15" t="s">
        <v>78</v>
      </c>
      <c r="Y1058" s="56" t="s">
        <v>63</v>
      </c>
      <c r="Z1058" s="56"/>
      <c r="AA1058" s="56"/>
      <c r="AB1058" s="56"/>
      <c r="AC1058" s="56"/>
      <c r="AD1058" s="56"/>
      <c r="AE1058" s="56"/>
      <c r="AF1058" s="56"/>
      <c r="AG1058" s="56" t="s">
        <v>62</v>
      </c>
      <c r="AH1058" s="56"/>
      <c r="AI1058" s="56" t="s">
        <v>79</v>
      </c>
      <c r="AJ1058" s="56"/>
      <c r="AK1058" s="56" t="s">
        <v>3039</v>
      </c>
      <c r="AL1058" s="56"/>
      <c r="AM1058" s="101"/>
    </row>
    <row r="1059" spans="1:39" ht="15" customHeight="1">
      <c r="A1059" s="14" t="s">
        <v>77</v>
      </c>
      <c r="B1059" s="52" t="s">
        <v>61</v>
      </c>
      <c r="C1059" s="52" t="s">
        <v>57</v>
      </c>
      <c r="D1059" s="52" t="s">
        <v>57</v>
      </c>
      <c r="E1059" s="52"/>
      <c r="F1059" s="52"/>
      <c r="G1059" s="52"/>
      <c r="H1059" s="15" t="s">
        <v>1051</v>
      </c>
      <c r="I1059" s="52"/>
      <c r="J1059" s="42" t="str">
        <f>IF($N$7="By Rows","H06","B12")</f>
        <v>B12</v>
      </c>
      <c r="K1059" s="53" t="s">
        <v>42</v>
      </c>
      <c r="L1059" s="57"/>
      <c r="M1059" s="55"/>
      <c r="N1059" s="15" t="s">
        <v>80</v>
      </c>
      <c r="O1059" t="s">
        <v>81</v>
      </c>
      <c r="P1059" s="124" t="s">
        <v>10</v>
      </c>
      <c r="Q1059" s="127" t="s">
        <v>1141</v>
      </c>
      <c r="R1059" s="91"/>
      <c r="S1059" s="56" t="s">
        <v>57</v>
      </c>
      <c r="T1059" s="56" t="s">
        <v>14</v>
      </c>
      <c r="U1059" s="56"/>
      <c r="V1059" s="56"/>
      <c r="W1059" s="56"/>
      <c r="X1059" s="15" t="s">
        <v>78</v>
      </c>
      <c r="Y1059" s="56" t="s">
        <v>63</v>
      </c>
      <c r="Z1059" s="56"/>
      <c r="AA1059" s="56"/>
      <c r="AB1059" s="56"/>
      <c r="AC1059" s="56"/>
      <c r="AD1059" s="56"/>
      <c r="AE1059" s="56"/>
      <c r="AF1059" s="56"/>
      <c r="AG1059" s="56" t="s">
        <v>62</v>
      </c>
      <c r="AH1059" s="56"/>
      <c r="AI1059" s="56" t="s">
        <v>79</v>
      </c>
      <c r="AJ1059" s="56"/>
      <c r="AK1059" s="56" t="s">
        <v>3039</v>
      </c>
      <c r="AL1059" s="56"/>
      <c r="AM1059" s="101"/>
    </row>
    <row r="1060" spans="1:39" ht="15" customHeight="1">
      <c r="A1060" s="14" t="s">
        <v>77</v>
      </c>
      <c r="B1060" s="52" t="s">
        <v>61</v>
      </c>
      <c r="C1060" s="52" t="s">
        <v>57</v>
      </c>
      <c r="D1060" s="52" t="s">
        <v>57</v>
      </c>
      <c r="E1060" s="52"/>
      <c r="F1060" s="52"/>
      <c r="G1060" s="52"/>
      <c r="H1060" s="15" t="s">
        <v>1051</v>
      </c>
      <c r="I1060" s="52"/>
      <c r="J1060" s="42" t="str">
        <f>IF($N$7="By Rows","H07","C12")</f>
        <v>C12</v>
      </c>
      <c r="K1060" s="53" t="s">
        <v>42</v>
      </c>
      <c r="L1060" s="57"/>
      <c r="M1060" s="55"/>
      <c r="N1060" s="15" t="s">
        <v>80</v>
      </c>
      <c r="O1060" t="s">
        <v>81</v>
      </c>
      <c r="P1060" s="124" t="s">
        <v>10</v>
      </c>
      <c r="Q1060" s="127" t="s">
        <v>1142</v>
      </c>
      <c r="R1060" s="91"/>
      <c r="S1060" s="56" t="s">
        <v>57</v>
      </c>
      <c r="T1060" s="56" t="s">
        <v>14</v>
      </c>
      <c r="U1060" s="56"/>
      <c r="V1060" s="56"/>
      <c r="W1060" s="56"/>
      <c r="X1060" s="15" t="s">
        <v>78</v>
      </c>
      <c r="Y1060" s="56" t="s">
        <v>63</v>
      </c>
      <c r="Z1060" s="56"/>
      <c r="AA1060" s="56"/>
      <c r="AB1060" s="56"/>
      <c r="AC1060" s="56"/>
      <c r="AD1060" s="56"/>
      <c r="AE1060" s="56"/>
      <c r="AF1060" s="56"/>
      <c r="AG1060" s="56" t="s">
        <v>62</v>
      </c>
      <c r="AH1060" s="56"/>
      <c r="AI1060" s="56" t="s">
        <v>79</v>
      </c>
      <c r="AJ1060" s="56"/>
      <c r="AK1060" s="56" t="s">
        <v>3039</v>
      </c>
      <c r="AL1060" s="56"/>
      <c r="AM1060" s="101"/>
    </row>
    <row r="1061" spans="1:39" ht="15" customHeight="1">
      <c r="A1061" s="14" t="s">
        <v>77</v>
      </c>
      <c r="B1061" s="52" t="s">
        <v>61</v>
      </c>
      <c r="C1061" s="52" t="s">
        <v>57</v>
      </c>
      <c r="D1061" s="52" t="s">
        <v>57</v>
      </c>
      <c r="E1061" s="52"/>
      <c r="F1061" s="52"/>
      <c r="G1061" s="52"/>
      <c r="H1061" s="15" t="s">
        <v>1051</v>
      </c>
      <c r="I1061" s="52"/>
      <c r="J1061" s="42" t="str">
        <f>IF($N$7="By Rows","H08","D12")</f>
        <v>D12</v>
      </c>
      <c r="K1061" s="53" t="s">
        <v>42</v>
      </c>
      <c r="L1061" s="57"/>
      <c r="M1061" s="55"/>
      <c r="N1061" s="15" t="s">
        <v>80</v>
      </c>
      <c r="O1061" t="s">
        <v>81</v>
      </c>
      <c r="P1061" s="124" t="s">
        <v>10</v>
      </c>
      <c r="Q1061" s="127" t="s">
        <v>1143</v>
      </c>
      <c r="R1061" s="91"/>
      <c r="S1061" s="56" t="s">
        <v>57</v>
      </c>
      <c r="T1061" s="56" t="s">
        <v>14</v>
      </c>
      <c r="U1061" s="56"/>
      <c r="V1061" s="56"/>
      <c r="W1061" s="56"/>
      <c r="X1061" s="15" t="s">
        <v>78</v>
      </c>
      <c r="Y1061" s="56" t="s">
        <v>63</v>
      </c>
      <c r="Z1061" s="56"/>
      <c r="AA1061" s="56"/>
      <c r="AB1061" s="56"/>
      <c r="AC1061" s="56"/>
      <c r="AD1061" s="56"/>
      <c r="AE1061" s="56"/>
      <c r="AF1061" s="56"/>
      <c r="AG1061" s="56" t="s">
        <v>62</v>
      </c>
      <c r="AH1061" s="56"/>
      <c r="AI1061" s="56" t="s">
        <v>79</v>
      </c>
      <c r="AJ1061" s="56"/>
      <c r="AK1061" s="56" t="s">
        <v>3039</v>
      </c>
      <c r="AL1061" s="56"/>
      <c r="AM1061" s="101"/>
    </row>
    <row r="1062" spans="1:39" ht="15" customHeight="1">
      <c r="A1062" s="14" t="s">
        <v>77</v>
      </c>
      <c r="B1062" s="52" t="s">
        <v>61</v>
      </c>
      <c r="C1062" s="52" t="s">
        <v>57</v>
      </c>
      <c r="D1062" s="52" t="s">
        <v>57</v>
      </c>
      <c r="E1062" s="52"/>
      <c r="F1062" s="52"/>
      <c r="G1062" s="52"/>
      <c r="H1062" s="15" t="s">
        <v>1051</v>
      </c>
      <c r="I1062" s="52"/>
      <c r="J1062" s="42" t="str">
        <f>IF($N$7="By Rows","H09","E12")</f>
        <v>E12</v>
      </c>
      <c r="K1062" s="53" t="s">
        <v>42</v>
      </c>
      <c r="L1062" s="57"/>
      <c r="M1062" s="55"/>
      <c r="N1062" s="15" t="s">
        <v>80</v>
      </c>
      <c r="O1062" t="s">
        <v>81</v>
      </c>
      <c r="P1062" s="124" t="s">
        <v>10</v>
      </c>
      <c r="Q1062" s="127" t="s">
        <v>1144</v>
      </c>
      <c r="R1062" s="91"/>
      <c r="S1062" s="56" t="s">
        <v>57</v>
      </c>
      <c r="T1062" s="56" t="s">
        <v>14</v>
      </c>
      <c r="U1062" s="56"/>
      <c r="V1062" s="56"/>
      <c r="W1062" s="56"/>
      <c r="X1062" s="15" t="s">
        <v>78</v>
      </c>
      <c r="Y1062" s="56" t="s">
        <v>63</v>
      </c>
      <c r="Z1062" s="56"/>
      <c r="AA1062" s="56"/>
      <c r="AB1062" s="56"/>
      <c r="AC1062" s="56"/>
      <c r="AD1062" s="56"/>
      <c r="AE1062" s="56"/>
      <c r="AF1062" s="56"/>
      <c r="AG1062" s="56" t="s">
        <v>62</v>
      </c>
      <c r="AH1062" s="56"/>
      <c r="AI1062" s="56" t="s">
        <v>79</v>
      </c>
      <c r="AJ1062" s="56"/>
      <c r="AK1062" s="56" t="s">
        <v>3039</v>
      </c>
      <c r="AL1062" s="56"/>
      <c r="AM1062" s="103"/>
    </row>
    <row r="1063" spans="1:39" ht="15" customHeight="1">
      <c r="A1063" s="14" t="s">
        <v>77</v>
      </c>
      <c r="B1063" s="52" t="s">
        <v>61</v>
      </c>
      <c r="C1063" s="52" t="s">
        <v>57</v>
      </c>
      <c r="D1063" s="52" t="s">
        <v>57</v>
      </c>
      <c r="E1063" s="52"/>
      <c r="F1063" s="52"/>
      <c r="G1063" s="52"/>
      <c r="H1063" s="15" t="s">
        <v>1051</v>
      </c>
      <c r="I1063" s="52"/>
      <c r="J1063" s="42" t="str">
        <f>IF($N$7="By Rows","H10","F12")</f>
        <v>F12</v>
      </c>
      <c r="K1063" s="53" t="s">
        <v>42</v>
      </c>
      <c r="L1063" s="57"/>
      <c r="M1063" s="55"/>
      <c r="N1063" s="15" t="s">
        <v>80</v>
      </c>
      <c r="O1063" t="s">
        <v>81</v>
      </c>
      <c r="P1063" s="124" t="s">
        <v>10</v>
      </c>
      <c r="Q1063" s="127" t="s">
        <v>1145</v>
      </c>
      <c r="R1063" s="91"/>
      <c r="S1063" s="56" t="s">
        <v>57</v>
      </c>
      <c r="T1063" s="56" t="s">
        <v>14</v>
      </c>
      <c r="U1063" s="56"/>
      <c r="V1063" s="56"/>
      <c r="W1063" s="56"/>
      <c r="X1063" s="15" t="s">
        <v>78</v>
      </c>
      <c r="Y1063" s="56" t="s">
        <v>63</v>
      </c>
      <c r="Z1063" s="56"/>
      <c r="AA1063" s="56"/>
      <c r="AB1063" s="56"/>
      <c r="AC1063" s="56"/>
      <c r="AD1063" s="56"/>
      <c r="AE1063" s="56"/>
      <c r="AF1063" s="56"/>
      <c r="AG1063" s="56" t="s">
        <v>62</v>
      </c>
      <c r="AH1063" s="56"/>
      <c r="AI1063" s="56" t="s">
        <v>79</v>
      </c>
      <c r="AJ1063" s="56"/>
      <c r="AK1063" s="56" t="s">
        <v>3039</v>
      </c>
      <c r="AL1063" s="56"/>
      <c r="AM1063" s="103"/>
    </row>
    <row r="1064" spans="1:39" ht="15" customHeight="1">
      <c r="A1064" s="14" t="s">
        <v>77</v>
      </c>
      <c r="B1064" s="52" t="s">
        <v>61</v>
      </c>
      <c r="C1064" s="52" t="s">
        <v>57</v>
      </c>
      <c r="D1064" s="52" t="s">
        <v>57</v>
      </c>
      <c r="E1064" s="52"/>
      <c r="F1064" s="52"/>
      <c r="G1064" s="52"/>
      <c r="H1064" s="15" t="s">
        <v>1051</v>
      </c>
      <c r="I1064" s="52"/>
      <c r="J1064" s="42" t="str">
        <f>IF($N$7="By Rows","H11","G12")</f>
        <v>G12</v>
      </c>
      <c r="K1064" s="53" t="s">
        <v>42</v>
      </c>
      <c r="L1064" s="57"/>
      <c r="M1064" s="55"/>
      <c r="N1064" s="15" t="s">
        <v>80</v>
      </c>
      <c r="O1064" t="s">
        <v>81</v>
      </c>
      <c r="P1064" s="124" t="s">
        <v>10</v>
      </c>
      <c r="Q1064" s="127" t="s">
        <v>1146</v>
      </c>
      <c r="R1064" s="91"/>
      <c r="S1064" s="56" t="s">
        <v>57</v>
      </c>
      <c r="T1064" s="56" t="s">
        <v>14</v>
      </c>
      <c r="U1064" s="56"/>
      <c r="V1064" s="56"/>
      <c r="W1064" s="56"/>
      <c r="X1064" s="15" t="s">
        <v>78</v>
      </c>
      <c r="Y1064" s="56" t="s">
        <v>63</v>
      </c>
      <c r="Z1064" s="56"/>
      <c r="AA1064" s="56"/>
      <c r="AB1064" s="56"/>
      <c r="AC1064" s="56"/>
      <c r="AD1064" s="56"/>
      <c r="AE1064" s="56"/>
      <c r="AF1064" s="56"/>
      <c r="AG1064" s="56" t="s">
        <v>62</v>
      </c>
      <c r="AH1064" s="56"/>
      <c r="AI1064" s="56" t="s">
        <v>79</v>
      </c>
      <c r="AJ1064" s="56"/>
      <c r="AK1064" s="56" t="s">
        <v>3039</v>
      </c>
      <c r="AL1064" s="56"/>
      <c r="AM1064" s="103"/>
    </row>
    <row r="1065" spans="1:39" ht="15" customHeight="1">
      <c r="A1065" s="14" t="s">
        <v>77</v>
      </c>
      <c r="B1065" s="52" t="s">
        <v>61</v>
      </c>
      <c r="C1065" s="52" t="s">
        <v>57</v>
      </c>
      <c r="D1065" s="52" t="s">
        <v>57</v>
      </c>
      <c r="E1065" s="52"/>
      <c r="F1065" s="52"/>
      <c r="G1065" s="52"/>
      <c r="H1065" s="15" t="s">
        <v>1051</v>
      </c>
      <c r="I1065" s="52"/>
      <c r="J1065" s="42" t="str">
        <f>IF($N$7="By Rows","H12","H12")</f>
        <v>H12</v>
      </c>
      <c r="K1065" s="53" t="s">
        <v>42</v>
      </c>
      <c r="L1065" s="57"/>
      <c r="M1065" s="55"/>
      <c r="N1065" s="15" t="s">
        <v>80</v>
      </c>
      <c r="O1065" t="s">
        <v>81</v>
      </c>
      <c r="P1065" s="124" t="s">
        <v>10</v>
      </c>
      <c r="Q1065" s="127" t="s">
        <v>1147</v>
      </c>
      <c r="R1065" s="91"/>
      <c r="S1065" s="56" t="s">
        <v>57</v>
      </c>
      <c r="T1065" s="56" t="s">
        <v>14</v>
      </c>
      <c r="U1065" s="56"/>
      <c r="V1065" s="56"/>
      <c r="W1065" s="56"/>
      <c r="X1065" s="15" t="s">
        <v>78</v>
      </c>
      <c r="Y1065" s="56" t="s">
        <v>63</v>
      </c>
      <c r="Z1065" s="56"/>
      <c r="AA1065" s="56"/>
      <c r="AB1065" s="56"/>
      <c r="AC1065" s="56"/>
      <c r="AD1065" s="56"/>
      <c r="AE1065" s="56"/>
      <c r="AF1065" s="56"/>
      <c r="AG1065" s="56" t="s">
        <v>62</v>
      </c>
      <c r="AH1065" s="56"/>
      <c r="AI1065" s="56" t="s">
        <v>79</v>
      </c>
      <c r="AJ1065" s="56"/>
      <c r="AK1065" s="56" t="s">
        <v>3039</v>
      </c>
      <c r="AL1065" s="56"/>
      <c r="AM1065" s="103"/>
    </row>
    <row r="1066" spans="1:39" ht="15" customHeight="1">
      <c r="A1066" s="14" t="s">
        <v>77</v>
      </c>
      <c r="B1066" s="52" t="s">
        <v>61</v>
      </c>
      <c r="C1066" s="52" t="s">
        <v>57</v>
      </c>
      <c r="D1066" s="52" t="s">
        <v>57</v>
      </c>
      <c r="E1066" s="52"/>
      <c r="F1066" s="52"/>
      <c r="G1066" s="52"/>
      <c r="H1066" s="15" t="s">
        <v>1148</v>
      </c>
      <c r="I1066" s="52"/>
      <c r="J1066" s="42" t="s">
        <v>54</v>
      </c>
      <c r="K1066" s="53" t="s">
        <v>42</v>
      </c>
      <c r="L1066" s="57"/>
      <c r="M1066" s="55"/>
      <c r="N1066" s="15" t="s">
        <v>80</v>
      </c>
      <c r="O1066" t="s">
        <v>81</v>
      </c>
      <c r="P1066" s="124" t="s">
        <v>10</v>
      </c>
      <c r="Q1066" s="127" t="s">
        <v>1149</v>
      </c>
      <c r="R1066" s="91"/>
      <c r="S1066" s="56" t="s">
        <v>57</v>
      </c>
      <c r="T1066" s="56" t="s">
        <v>14</v>
      </c>
      <c r="U1066" s="56"/>
      <c r="V1066" s="56"/>
      <c r="W1066" s="56"/>
      <c r="X1066" s="15" t="s">
        <v>78</v>
      </c>
      <c r="Y1066" s="56" t="s">
        <v>63</v>
      </c>
      <c r="Z1066" s="56"/>
      <c r="AA1066" s="56"/>
      <c r="AB1066" s="56"/>
      <c r="AC1066" s="56"/>
      <c r="AD1066" s="56"/>
      <c r="AE1066" s="56"/>
      <c r="AF1066" s="56"/>
      <c r="AG1066" s="56" t="s">
        <v>62</v>
      </c>
      <c r="AH1066" s="56"/>
      <c r="AI1066" s="56" t="s">
        <v>79</v>
      </c>
      <c r="AJ1066" s="56"/>
      <c r="AK1066" s="56" t="s">
        <v>3039</v>
      </c>
      <c r="AL1066" s="56"/>
    </row>
    <row r="1067" spans="1:39" ht="15" customHeight="1">
      <c r="A1067" s="14" t="s">
        <v>77</v>
      </c>
      <c r="B1067" s="52" t="s">
        <v>61</v>
      </c>
      <c r="C1067" s="52" t="s">
        <v>57</v>
      </c>
      <c r="D1067" s="52" t="s">
        <v>57</v>
      </c>
      <c r="E1067" s="52"/>
      <c r="F1067" s="52"/>
      <c r="G1067" s="52"/>
      <c r="H1067" s="15" t="s">
        <v>1148</v>
      </c>
      <c r="I1067" s="52"/>
      <c r="J1067" s="42" t="str">
        <f>IF($N$7="By Rows","A02","B01")</f>
        <v>B01</v>
      </c>
      <c r="K1067" s="53" t="s">
        <v>42</v>
      </c>
      <c r="L1067" s="57"/>
      <c r="M1067" s="55"/>
      <c r="N1067" s="15" t="s">
        <v>80</v>
      </c>
      <c r="O1067" t="s">
        <v>81</v>
      </c>
      <c r="P1067" s="124" t="s">
        <v>10</v>
      </c>
      <c r="Q1067" s="127" t="s">
        <v>1150</v>
      </c>
      <c r="R1067" s="91"/>
      <c r="S1067" s="56" t="s">
        <v>57</v>
      </c>
      <c r="T1067" s="56" t="s">
        <v>14</v>
      </c>
      <c r="U1067" s="56"/>
      <c r="V1067" s="56"/>
      <c r="W1067" s="56"/>
      <c r="X1067" s="15" t="s">
        <v>78</v>
      </c>
      <c r="Y1067" s="56" t="s">
        <v>63</v>
      </c>
      <c r="Z1067" s="56"/>
      <c r="AA1067" s="56"/>
      <c r="AB1067" s="56"/>
      <c r="AC1067" s="56"/>
      <c r="AD1067" s="56"/>
      <c r="AE1067" s="56"/>
      <c r="AF1067" s="56"/>
      <c r="AG1067" s="56" t="s">
        <v>62</v>
      </c>
      <c r="AH1067" s="56"/>
      <c r="AI1067" s="56" t="s">
        <v>79</v>
      </c>
      <c r="AJ1067" s="56"/>
      <c r="AK1067" s="56" t="s">
        <v>3039</v>
      </c>
      <c r="AL1067" s="56"/>
    </row>
    <row r="1068" spans="1:39" ht="15" customHeight="1">
      <c r="A1068" s="14" t="s">
        <v>77</v>
      </c>
      <c r="B1068" s="52" t="s">
        <v>61</v>
      </c>
      <c r="C1068" s="52" t="s">
        <v>57</v>
      </c>
      <c r="D1068" s="52" t="s">
        <v>57</v>
      </c>
      <c r="E1068" s="52"/>
      <c r="F1068" s="52"/>
      <c r="G1068" s="52"/>
      <c r="H1068" s="15" t="s">
        <v>1148</v>
      </c>
      <c r="I1068" s="52"/>
      <c r="J1068" s="42" t="str">
        <f>IF($N$7="By Rows","A03","C01")</f>
        <v>C01</v>
      </c>
      <c r="K1068" s="53" t="s">
        <v>42</v>
      </c>
      <c r="L1068" s="57"/>
      <c r="M1068" s="55"/>
      <c r="N1068" s="15" t="s">
        <v>80</v>
      </c>
      <c r="O1068" t="s">
        <v>81</v>
      </c>
      <c r="P1068" s="124" t="s">
        <v>10</v>
      </c>
      <c r="Q1068" s="127" t="s">
        <v>1151</v>
      </c>
      <c r="R1068" s="91"/>
      <c r="S1068" s="56" t="s">
        <v>57</v>
      </c>
      <c r="T1068" s="56" t="s">
        <v>14</v>
      </c>
      <c r="U1068" s="56"/>
      <c r="V1068" s="56"/>
      <c r="W1068" s="56"/>
      <c r="X1068" s="15" t="s">
        <v>78</v>
      </c>
      <c r="Y1068" s="56" t="s">
        <v>63</v>
      </c>
      <c r="Z1068" s="56"/>
      <c r="AA1068" s="56"/>
      <c r="AB1068" s="56"/>
      <c r="AC1068" s="56"/>
      <c r="AD1068" s="56"/>
      <c r="AE1068" s="56"/>
      <c r="AF1068" s="56"/>
      <c r="AG1068" s="56" t="s">
        <v>62</v>
      </c>
      <c r="AH1068" s="56"/>
      <c r="AI1068" s="56" t="s">
        <v>79</v>
      </c>
      <c r="AJ1068" s="56"/>
      <c r="AK1068" s="56" t="s">
        <v>3039</v>
      </c>
      <c r="AL1068" s="56"/>
    </row>
    <row r="1069" spans="1:39" ht="15" customHeight="1">
      <c r="A1069" s="14" t="s">
        <v>77</v>
      </c>
      <c r="B1069" s="52" t="s">
        <v>61</v>
      </c>
      <c r="C1069" s="52" t="s">
        <v>57</v>
      </c>
      <c r="D1069" s="52" t="s">
        <v>57</v>
      </c>
      <c r="E1069" s="52"/>
      <c r="F1069" s="52"/>
      <c r="G1069" s="52"/>
      <c r="H1069" s="15" t="s">
        <v>1148</v>
      </c>
      <c r="I1069" s="52"/>
      <c r="J1069" s="42" t="str">
        <f>IF($N$7="By Rows","A04","D01")</f>
        <v>D01</v>
      </c>
      <c r="K1069" s="53" t="s">
        <v>42</v>
      </c>
      <c r="L1069" s="57"/>
      <c r="M1069" s="55"/>
      <c r="N1069" s="15" t="s">
        <v>80</v>
      </c>
      <c r="O1069" t="s">
        <v>81</v>
      </c>
      <c r="P1069" s="124" t="s">
        <v>10</v>
      </c>
      <c r="Q1069" s="127" t="s">
        <v>1152</v>
      </c>
      <c r="R1069" s="91"/>
      <c r="S1069" s="56" t="s">
        <v>57</v>
      </c>
      <c r="T1069" s="56" t="s">
        <v>14</v>
      </c>
      <c r="U1069" s="56"/>
      <c r="V1069" s="56"/>
      <c r="W1069" s="56"/>
      <c r="X1069" s="15" t="s">
        <v>78</v>
      </c>
      <c r="Y1069" s="56" t="s">
        <v>63</v>
      </c>
      <c r="Z1069" s="56"/>
      <c r="AA1069" s="56"/>
      <c r="AB1069" s="56"/>
      <c r="AC1069" s="56"/>
      <c r="AD1069" s="56"/>
      <c r="AE1069" s="56"/>
      <c r="AF1069" s="56"/>
      <c r="AG1069" s="56" t="s">
        <v>62</v>
      </c>
      <c r="AH1069" s="56"/>
      <c r="AI1069" s="56" t="s">
        <v>79</v>
      </c>
      <c r="AJ1069" s="56"/>
      <c r="AK1069" s="56" t="s">
        <v>3039</v>
      </c>
      <c r="AL1069" s="56"/>
    </row>
    <row r="1070" spans="1:39" ht="15" customHeight="1">
      <c r="A1070" s="14" t="s">
        <v>77</v>
      </c>
      <c r="B1070" s="52" t="s">
        <v>61</v>
      </c>
      <c r="C1070" s="52" t="s">
        <v>57</v>
      </c>
      <c r="D1070" s="52" t="s">
        <v>57</v>
      </c>
      <c r="E1070" s="52"/>
      <c r="F1070" s="52"/>
      <c r="G1070" s="52"/>
      <c r="H1070" s="15" t="s">
        <v>1148</v>
      </c>
      <c r="I1070" s="52"/>
      <c r="J1070" s="42" t="str">
        <f>IF($N$7="By Rows","A05","E01")</f>
        <v>E01</v>
      </c>
      <c r="K1070" s="53" t="s">
        <v>42</v>
      </c>
      <c r="L1070" s="57"/>
      <c r="M1070" s="55"/>
      <c r="N1070" s="15" t="s">
        <v>80</v>
      </c>
      <c r="O1070" t="s">
        <v>81</v>
      </c>
      <c r="P1070" s="124" t="s">
        <v>10</v>
      </c>
      <c r="Q1070" s="127" t="s">
        <v>1153</v>
      </c>
      <c r="R1070" s="91"/>
      <c r="S1070" s="56" t="s">
        <v>57</v>
      </c>
      <c r="T1070" s="56" t="s">
        <v>14</v>
      </c>
      <c r="U1070" s="56"/>
      <c r="V1070" s="56"/>
      <c r="W1070" s="56"/>
      <c r="X1070" s="15" t="s">
        <v>78</v>
      </c>
      <c r="Y1070" s="56" t="s">
        <v>63</v>
      </c>
      <c r="Z1070" s="56"/>
      <c r="AA1070" s="56"/>
      <c r="AB1070" s="56"/>
      <c r="AC1070" s="56"/>
      <c r="AD1070" s="56"/>
      <c r="AE1070" s="56"/>
      <c r="AF1070" s="56"/>
      <c r="AG1070" s="56" t="s">
        <v>62</v>
      </c>
      <c r="AH1070" s="56"/>
      <c r="AI1070" s="56" t="s">
        <v>79</v>
      </c>
      <c r="AJ1070" s="56"/>
      <c r="AK1070" s="56" t="s">
        <v>3039</v>
      </c>
      <c r="AL1070" s="56"/>
    </row>
    <row r="1071" spans="1:39" ht="15" customHeight="1">
      <c r="A1071" s="14" t="s">
        <v>77</v>
      </c>
      <c r="B1071" s="52" t="s">
        <v>61</v>
      </c>
      <c r="C1071" s="52" t="s">
        <v>57</v>
      </c>
      <c r="D1071" s="52" t="s">
        <v>57</v>
      </c>
      <c r="E1071" s="52"/>
      <c r="F1071" s="52"/>
      <c r="G1071" s="52"/>
      <c r="H1071" s="15" t="s">
        <v>1148</v>
      </c>
      <c r="I1071" s="52"/>
      <c r="J1071" s="42" t="str">
        <f>IF($N$7="By Rows","A06","F01")</f>
        <v>F01</v>
      </c>
      <c r="K1071" s="53" t="s">
        <v>42</v>
      </c>
      <c r="L1071" s="57"/>
      <c r="M1071" s="55"/>
      <c r="N1071" s="15" t="s">
        <v>80</v>
      </c>
      <c r="O1071" t="s">
        <v>81</v>
      </c>
      <c r="P1071" s="124" t="s">
        <v>10</v>
      </c>
      <c r="Q1071" s="127" t="s">
        <v>1154</v>
      </c>
      <c r="R1071" s="91"/>
      <c r="S1071" s="56" t="s">
        <v>57</v>
      </c>
      <c r="T1071" s="56" t="s">
        <v>14</v>
      </c>
      <c r="U1071" s="56"/>
      <c r="V1071" s="56"/>
      <c r="W1071" s="56"/>
      <c r="X1071" s="15" t="s">
        <v>78</v>
      </c>
      <c r="Y1071" s="56" t="s">
        <v>63</v>
      </c>
      <c r="Z1071" s="56"/>
      <c r="AA1071" s="56"/>
      <c r="AB1071" s="56"/>
      <c r="AC1071" s="56"/>
      <c r="AD1071" s="56"/>
      <c r="AE1071" s="56"/>
      <c r="AF1071" s="56"/>
      <c r="AG1071" s="56" t="s">
        <v>62</v>
      </c>
      <c r="AH1071" s="56"/>
      <c r="AI1071" s="56" t="s">
        <v>79</v>
      </c>
      <c r="AJ1071" s="56"/>
      <c r="AK1071" s="56" t="s">
        <v>3039</v>
      </c>
      <c r="AL1071" s="56"/>
    </row>
    <row r="1072" spans="1:39" ht="15" customHeight="1">
      <c r="A1072" s="14" t="s">
        <v>77</v>
      </c>
      <c r="B1072" s="52" t="s">
        <v>61</v>
      </c>
      <c r="C1072" s="52" t="s">
        <v>57</v>
      </c>
      <c r="D1072" s="52" t="s">
        <v>57</v>
      </c>
      <c r="E1072" s="52"/>
      <c r="F1072" s="52"/>
      <c r="G1072" s="52"/>
      <c r="H1072" s="15" t="s">
        <v>1148</v>
      </c>
      <c r="I1072" s="52"/>
      <c r="J1072" s="42" t="str">
        <f>IF($N$7="By Rows","A07","G01")</f>
        <v>G01</v>
      </c>
      <c r="K1072" s="53" t="s">
        <v>42</v>
      </c>
      <c r="L1072" s="57"/>
      <c r="M1072" s="55"/>
      <c r="N1072" s="15" t="s">
        <v>80</v>
      </c>
      <c r="O1072" t="s">
        <v>81</v>
      </c>
      <c r="P1072" s="124" t="s">
        <v>10</v>
      </c>
      <c r="Q1072" s="127" t="s">
        <v>1155</v>
      </c>
      <c r="R1072" s="91"/>
      <c r="S1072" s="56" t="s">
        <v>57</v>
      </c>
      <c r="T1072" s="56" t="s">
        <v>14</v>
      </c>
      <c r="U1072" s="56"/>
      <c r="V1072" s="56"/>
      <c r="W1072" s="56"/>
      <c r="X1072" s="15" t="s">
        <v>78</v>
      </c>
      <c r="Y1072" s="56" t="s">
        <v>63</v>
      </c>
      <c r="Z1072" s="56"/>
      <c r="AA1072" s="56"/>
      <c r="AB1072" s="56"/>
      <c r="AC1072" s="56"/>
      <c r="AD1072" s="56"/>
      <c r="AE1072" s="56"/>
      <c r="AF1072" s="56"/>
      <c r="AG1072" s="56" t="s">
        <v>62</v>
      </c>
      <c r="AH1072" s="56"/>
      <c r="AI1072" s="56" t="s">
        <v>79</v>
      </c>
      <c r="AJ1072" s="56"/>
      <c r="AK1072" s="56" t="s">
        <v>3039</v>
      </c>
      <c r="AL1072" s="56"/>
    </row>
    <row r="1073" spans="1:38" ht="15" customHeight="1">
      <c r="A1073" s="14" t="s">
        <v>77</v>
      </c>
      <c r="B1073" s="52" t="s">
        <v>61</v>
      </c>
      <c r="C1073" s="52" t="s">
        <v>57</v>
      </c>
      <c r="D1073" s="52" t="s">
        <v>57</v>
      </c>
      <c r="E1073" s="52"/>
      <c r="F1073" s="52"/>
      <c r="G1073" s="52"/>
      <c r="H1073" s="15" t="s">
        <v>1148</v>
      </c>
      <c r="I1073" s="52"/>
      <c r="J1073" s="42" t="str">
        <f>IF($N$7="By Rows","A08","H01")</f>
        <v>H01</v>
      </c>
      <c r="K1073" s="53" t="s">
        <v>42</v>
      </c>
      <c r="L1073" s="57"/>
      <c r="M1073" s="55"/>
      <c r="N1073" s="15" t="s">
        <v>80</v>
      </c>
      <c r="O1073" t="s">
        <v>81</v>
      </c>
      <c r="P1073" s="124" t="s">
        <v>10</v>
      </c>
      <c r="Q1073" s="127" t="s">
        <v>1156</v>
      </c>
      <c r="R1073" s="91"/>
      <c r="S1073" s="56" t="s">
        <v>57</v>
      </c>
      <c r="T1073" s="56" t="s">
        <v>14</v>
      </c>
      <c r="U1073" s="56"/>
      <c r="V1073" s="56"/>
      <c r="W1073" s="56"/>
      <c r="X1073" s="15" t="s">
        <v>78</v>
      </c>
      <c r="Y1073" s="56" t="s">
        <v>63</v>
      </c>
      <c r="Z1073" s="56"/>
      <c r="AA1073" s="56"/>
      <c r="AB1073" s="56"/>
      <c r="AC1073" s="56"/>
      <c r="AD1073" s="56"/>
      <c r="AE1073" s="56"/>
      <c r="AF1073" s="56"/>
      <c r="AG1073" s="56" t="s">
        <v>62</v>
      </c>
      <c r="AH1073" s="56"/>
      <c r="AI1073" s="56" t="s">
        <v>79</v>
      </c>
      <c r="AJ1073" s="56"/>
      <c r="AK1073" s="56" t="s">
        <v>3039</v>
      </c>
      <c r="AL1073" s="56"/>
    </row>
    <row r="1074" spans="1:38" ht="15" customHeight="1">
      <c r="A1074" s="14" t="s">
        <v>77</v>
      </c>
      <c r="B1074" s="52" t="s">
        <v>61</v>
      </c>
      <c r="C1074" s="52" t="s">
        <v>57</v>
      </c>
      <c r="D1074" s="52" t="s">
        <v>57</v>
      </c>
      <c r="E1074" s="52"/>
      <c r="F1074" s="52"/>
      <c r="G1074" s="52"/>
      <c r="H1074" s="15" t="s">
        <v>1148</v>
      </c>
      <c r="I1074" s="52"/>
      <c r="J1074" s="42" t="str">
        <f>IF($N$7="By Rows","A09","A02")</f>
        <v>A02</v>
      </c>
      <c r="K1074" s="53" t="s">
        <v>42</v>
      </c>
      <c r="L1074" s="57"/>
      <c r="M1074" s="55"/>
      <c r="N1074" s="15" t="s">
        <v>80</v>
      </c>
      <c r="O1074" t="s">
        <v>81</v>
      </c>
      <c r="P1074" s="124" t="s">
        <v>10</v>
      </c>
      <c r="Q1074" s="127" t="s">
        <v>1157</v>
      </c>
      <c r="R1074" s="91"/>
      <c r="S1074" s="56" t="s">
        <v>57</v>
      </c>
      <c r="T1074" s="56" t="s">
        <v>14</v>
      </c>
      <c r="U1074" s="56"/>
      <c r="V1074" s="56"/>
      <c r="W1074" s="56"/>
      <c r="X1074" s="15" t="s">
        <v>78</v>
      </c>
      <c r="Y1074" s="56" t="s">
        <v>63</v>
      </c>
      <c r="Z1074" s="56"/>
      <c r="AA1074" s="56"/>
      <c r="AB1074" s="56"/>
      <c r="AC1074" s="56"/>
      <c r="AD1074" s="56"/>
      <c r="AE1074" s="56"/>
      <c r="AF1074" s="56"/>
      <c r="AG1074" s="56" t="s">
        <v>62</v>
      </c>
      <c r="AH1074" s="56"/>
      <c r="AI1074" s="56" t="s">
        <v>79</v>
      </c>
      <c r="AJ1074" s="56"/>
      <c r="AK1074" s="56" t="s">
        <v>3039</v>
      </c>
      <c r="AL1074" s="56"/>
    </row>
    <row r="1075" spans="1:38" ht="15" customHeight="1">
      <c r="A1075" s="14" t="s">
        <v>77</v>
      </c>
      <c r="B1075" s="52" t="s">
        <v>61</v>
      </c>
      <c r="C1075" s="52" t="s">
        <v>57</v>
      </c>
      <c r="D1075" s="52" t="s">
        <v>57</v>
      </c>
      <c r="E1075" s="52"/>
      <c r="F1075" s="52"/>
      <c r="G1075" s="52"/>
      <c r="H1075" s="15" t="s">
        <v>1148</v>
      </c>
      <c r="I1075" s="52"/>
      <c r="J1075" s="42" t="str">
        <f>IF($N$7="By Rows","A10","B02")</f>
        <v>B02</v>
      </c>
      <c r="K1075" s="53" t="s">
        <v>42</v>
      </c>
      <c r="L1075" s="57"/>
      <c r="M1075" s="55"/>
      <c r="N1075" s="15" t="s">
        <v>80</v>
      </c>
      <c r="O1075" t="s">
        <v>81</v>
      </c>
      <c r="P1075" s="124" t="s">
        <v>10</v>
      </c>
      <c r="Q1075" s="127" t="s">
        <v>1158</v>
      </c>
      <c r="R1075" s="91"/>
      <c r="S1075" s="56" t="s">
        <v>57</v>
      </c>
      <c r="T1075" s="56" t="s">
        <v>14</v>
      </c>
      <c r="U1075" s="56"/>
      <c r="V1075" s="56"/>
      <c r="W1075" s="56"/>
      <c r="X1075" s="15" t="s">
        <v>78</v>
      </c>
      <c r="Y1075" s="56" t="s">
        <v>63</v>
      </c>
      <c r="Z1075" s="56"/>
      <c r="AA1075" s="56"/>
      <c r="AB1075" s="56"/>
      <c r="AC1075" s="56"/>
      <c r="AD1075" s="56"/>
      <c r="AE1075" s="56"/>
      <c r="AF1075" s="56"/>
      <c r="AG1075" s="56" t="s">
        <v>62</v>
      </c>
      <c r="AH1075" s="56"/>
      <c r="AI1075" s="56" t="s">
        <v>79</v>
      </c>
      <c r="AJ1075" s="56"/>
      <c r="AK1075" s="56" t="s">
        <v>3039</v>
      </c>
      <c r="AL1075" s="56"/>
    </row>
    <row r="1076" spans="1:38" ht="15" customHeight="1">
      <c r="A1076" s="14" t="s">
        <v>77</v>
      </c>
      <c r="B1076" s="52" t="s">
        <v>61</v>
      </c>
      <c r="C1076" s="52" t="s">
        <v>57</v>
      </c>
      <c r="D1076" s="52" t="s">
        <v>57</v>
      </c>
      <c r="E1076" s="52"/>
      <c r="F1076" s="52"/>
      <c r="G1076" s="52"/>
      <c r="H1076" s="15" t="s">
        <v>1148</v>
      </c>
      <c r="I1076" s="52"/>
      <c r="J1076" s="42" t="str">
        <f>IF($N$7="By Rows","A11","C02")</f>
        <v>C02</v>
      </c>
      <c r="K1076" s="53" t="s">
        <v>42</v>
      </c>
      <c r="L1076" s="57"/>
      <c r="M1076" s="55"/>
      <c r="N1076" s="15" t="s">
        <v>80</v>
      </c>
      <c r="O1076" t="s">
        <v>81</v>
      </c>
      <c r="P1076" s="124" t="s">
        <v>10</v>
      </c>
      <c r="Q1076" s="127" t="s">
        <v>1159</v>
      </c>
      <c r="R1076" s="91"/>
      <c r="S1076" s="56" t="s">
        <v>57</v>
      </c>
      <c r="T1076" s="56" t="s">
        <v>14</v>
      </c>
      <c r="U1076" s="56"/>
      <c r="V1076" s="56"/>
      <c r="W1076" s="56"/>
      <c r="X1076" s="15" t="s">
        <v>78</v>
      </c>
      <c r="Y1076" s="56" t="s">
        <v>63</v>
      </c>
      <c r="Z1076" s="56"/>
      <c r="AA1076" s="56"/>
      <c r="AB1076" s="56"/>
      <c r="AC1076" s="56"/>
      <c r="AD1076" s="56"/>
      <c r="AE1076" s="56"/>
      <c r="AF1076" s="56"/>
      <c r="AG1076" s="56" t="s">
        <v>62</v>
      </c>
      <c r="AH1076" s="56"/>
      <c r="AI1076" s="56" t="s">
        <v>79</v>
      </c>
      <c r="AJ1076" s="56"/>
      <c r="AK1076" s="56" t="s">
        <v>3039</v>
      </c>
      <c r="AL1076" s="56"/>
    </row>
    <row r="1077" spans="1:38" ht="15" customHeight="1">
      <c r="A1077" s="14" t="s">
        <v>77</v>
      </c>
      <c r="B1077" s="52" t="s">
        <v>61</v>
      </c>
      <c r="C1077" s="52" t="s">
        <v>57</v>
      </c>
      <c r="D1077" s="52" t="s">
        <v>57</v>
      </c>
      <c r="E1077" s="52"/>
      <c r="F1077" s="52"/>
      <c r="G1077" s="52"/>
      <c r="H1077" s="15" t="s">
        <v>1148</v>
      </c>
      <c r="I1077" s="52"/>
      <c r="J1077" s="42" t="str">
        <f>IF($N$7="By Rows","A12","D02")</f>
        <v>D02</v>
      </c>
      <c r="K1077" s="53" t="s">
        <v>42</v>
      </c>
      <c r="L1077" s="57"/>
      <c r="M1077" s="55"/>
      <c r="N1077" s="15" t="s">
        <v>80</v>
      </c>
      <c r="O1077" t="s">
        <v>81</v>
      </c>
      <c r="P1077" s="124" t="s">
        <v>10</v>
      </c>
      <c r="Q1077" s="127" t="s">
        <v>1160</v>
      </c>
      <c r="R1077" s="91"/>
      <c r="S1077" s="56" t="s">
        <v>57</v>
      </c>
      <c r="T1077" s="56" t="s">
        <v>14</v>
      </c>
      <c r="U1077" s="56"/>
      <c r="V1077" s="56"/>
      <c r="W1077" s="56"/>
      <c r="X1077" s="15" t="s">
        <v>78</v>
      </c>
      <c r="Y1077" s="56" t="s">
        <v>63</v>
      </c>
      <c r="Z1077" s="56"/>
      <c r="AA1077" s="56"/>
      <c r="AB1077" s="56"/>
      <c r="AC1077" s="56"/>
      <c r="AD1077" s="56"/>
      <c r="AE1077" s="56"/>
      <c r="AF1077" s="56"/>
      <c r="AG1077" s="56" t="s">
        <v>62</v>
      </c>
      <c r="AH1077" s="56"/>
      <c r="AI1077" s="56" t="s">
        <v>79</v>
      </c>
      <c r="AJ1077" s="56"/>
      <c r="AK1077" s="56" t="s">
        <v>3039</v>
      </c>
      <c r="AL1077" s="56"/>
    </row>
    <row r="1078" spans="1:38" ht="15" customHeight="1">
      <c r="A1078" s="14" t="s">
        <v>77</v>
      </c>
      <c r="B1078" s="52" t="s">
        <v>61</v>
      </c>
      <c r="C1078" s="52" t="s">
        <v>57</v>
      </c>
      <c r="D1078" s="52" t="s">
        <v>57</v>
      </c>
      <c r="E1078" s="52"/>
      <c r="F1078" s="52"/>
      <c r="G1078" s="52"/>
      <c r="H1078" s="15" t="s">
        <v>1148</v>
      </c>
      <c r="I1078" s="52"/>
      <c r="J1078" s="42" t="str">
        <f>IF($N$7="By Rows","B01","E02")</f>
        <v>E02</v>
      </c>
      <c r="K1078" s="53" t="s">
        <v>42</v>
      </c>
      <c r="L1078" s="57"/>
      <c r="M1078" s="55"/>
      <c r="N1078" s="15" t="s">
        <v>80</v>
      </c>
      <c r="O1078" t="s">
        <v>81</v>
      </c>
      <c r="P1078" s="124" t="s">
        <v>10</v>
      </c>
      <c r="Q1078" s="127" t="s">
        <v>1161</v>
      </c>
      <c r="R1078" s="91"/>
      <c r="S1078" s="56" t="s">
        <v>57</v>
      </c>
      <c r="T1078" s="56" t="s">
        <v>14</v>
      </c>
      <c r="U1078" s="56"/>
      <c r="V1078" s="56"/>
      <c r="W1078" s="56"/>
      <c r="X1078" s="15" t="s">
        <v>78</v>
      </c>
      <c r="Y1078" s="56" t="s">
        <v>63</v>
      </c>
      <c r="Z1078" s="56"/>
      <c r="AA1078" s="56"/>
      <c r="AB1078" s="56"/>
      <c r="AC1078" s="56"/>
      <c r="AD1078" s="56"/>
      <c r="AE1078" s="56"/>
      <c r="AF1078" s="56"/>
      <c r="AG1078" s="56" t="s">
        <v>62</v>
      </c>
      <c r="AH1078" s="56"/>
      <c r="AI1078" s="56" t="s">
        <v>79</v>
      </c>
      <c r="AJ1078" s="56"/>
      <c r="AK1078" s="56" t="s">
        <v>3039</v>
      </c>
      <c r="AL1078" s="56"/>
    </row>
    <row r="1079" spans="1:38" ht="15" customHeight="1">
      <c r="A1079" s="14" t="s">
        <v>77</v>
      </c>
      <c r="B1079" s="52" t="s">
        <v>61</v>
      </c>
      <c r="C1079" s="52" t="s">
        <v>57</v>
      </c>
      <c r="D1079" s="52" t="s">
        <v>57</v>
      </c>
      <c r="E1079" s="52"/>
      <c r="F1079" s="52"/>
      <c r="G1079" s="52"/>
      <c r="H1079" s="15" t="s">
        <v>1148</v>
      </c>
      <c r="I1079" s="52"/>
      <c r="J1079" s="42" t="str">
        <f>IF($N$7="By Rows","B02","F02")</f>
        <v>F02</v>
      </c>
      <c r="K1079" s="53" t="s">
        <v>42</v>
      </c>
      <c r="L1079" s="57"/>
      <c r="M1079" s="55"/>
      <c r="N1079" s="15" t="s">
        <v>80</v>
      </c>
      <c r="O1079" t="s">
        <v>81</v>
      </c>
      <c r="P1079" s="124" t="s">
        <v>10</v>
      </c>
      <c r="Q1079" s="127" t="s">
        <v>1162</v>
      </c>
      <c r="R1079" s="91"/>
      <c r="S1079" s="56" t="s">
        <v>57</v>
      </c>
      <c r="T1079" s="56" t="s">
        <v>14</v>
      </c>
      <c r="U1079" s="56"/>
      <c r="V1079" s="56"/>
      <c r="W1079" s="56"/>
      <c r="X1079" s="15" t="s">
        <v>78</v>
      </c>
      <c r="Y1079" s="56" t="s">
        <v>63</v>
      </c>
      <c r="Z1079" s="56"/>
      <c r="AA1079" s="56"/>
      <c r="AB1079" s="56"/>
      <c r="AC1079" s="56"/>
      <c r="AD1079" s="56"/>
      <c r="AE1079" s="56"/>
      <c r="AF1079" s="56"/>
      <c r="AG1079" s="56" t="s">
        <v>62</v>
      </c>
      <c r="AH1079" s="56"/>
      <c r="AI1079" s="56" t="s">
        <v>79</v>
      </c>
      <c r="AJ1079" s="56"/>
      <c r="AK1079" s="56" t="s">
        <v>3039</v>
      </c>
      <c r="AL1079" s="56"/>
    </row>
    <row r="1080" spans="1:38" ht="15" customHeight="1">
      <c r="A1080" s="14" t="s">
        <v>77</v>
      </c>
      <c r="B1080" s="52" t="s">
        <v>61</v>
      </c>
      <c r="C1080" s="52" t="s">
        <v>57</v>
      </c>
      <c r="D1080" s="52" t="s">
        <v>57</v>
      </c>
      <c r="E1080" s="52"/>
      <c r="F1080" s="52"/>
      <c r="G1080" s="52"/>
      <c r="H1080" s="15" t="s">
        <v>1148</v>
      </c>
      <c r="I1080" s="52"/>
      <c r="J1080" s="42" t="str">
        <f>IF($N$7="By Rows","B03","G02")</f>
        <v>G02</v>
      </c>
      <c r="K1080" s="53" t="s">
        <v>42</v>
      </c>
      <c r="L1080" s="57"/>
      <c r="M1080" s="55"/>
      <c r="N1080" s="15" t="s">
        <v>80</v>
      </c>
      <c r="O1080" t="s">
        <v>81</v>
      </c>
      <c r="P1080" s="124" t="s">
        <v>10</v>
      </c>
      <c r="Q1080" s="127" t="s">
        <v>1163</v>
      </c>
      <c r="R1080" s="91"/>
      <c r="S1080" s="56" t="s">
        <v>57</v>
      </c>
      <c r="T1080" s="56" t="s">
        <v>14</v>
      </c>
      <c r="U1080" s="56"/>
      <c r="V1080" s="56"/>
      <c r="W1080" s="56"/>
      <c r="X1080" s="15" t="s">
        <v>78</v>
      </c>
      <c r="Y1080" s="56" t="s">
        <v>63</v>
      </c>
      <c r="Z1080" s="56"/>
      <c r="AA1080" s="56"/>
      <c r="AB1080" s="56"/>
      <c r="AC1080" s="56"/>
      <c r="AD1080" s="56"/>
      <c r="AE1080" s="56"/>
      <c r="AF1080" s="56"/>
      <c r="AG1080" s="56" t="s">
        <v>62</v>
      </c>
      <c r="AH1080" s="56"/>
      <c r="AI1080" s="56" t="s">
        <v>79</v>
      </c>
      <c r="AJ1080" s="56"/>
      <c r="AK1080" s="56" t="s">
        <v>3039</v>
      </c>
      <c r="AL1080" s="56"/>
    </row>
    <row r="1081" spans="1:38" ht="15" customHeight="1">
      <c r="A1081" s="14" t="s">
        <v>77</v>
      </c>
      <c r="B1081" s="52" t="s">
        <v>61</v>
      </c>
      <c r="C1081" s="52" t="s">
        <v>57</v>
      </c>
      <c r="D1081" s="52" t="s">
        <v>57</v>
      </c>
      <c r="E1081" s="52"/>
      <c r="F1081" s="52"/>
      <c r="G1081" s="52"/>
      <c r="H1081" s="15" t="s">
        <v>1148</v>
      </c>
      <c r="I1081" s="52"/>
      <c r="J1081" s="42" t="str">
        <f>IF($N$7="By Rows","B04","H02")</f>
        <v>H02</v>
      </c>
      <c r="K1081" s="53" t="s">
        <v>42</v>
      </c>
      <c r="L1081" s="57"/>
      <c r="M1081" s="55"/>
      <c r="N1081" s="15" t="s">
        <v>80</v>
      </c>
      <c r="O1081" t="s">
        <v>81</v>
      </c>
      <c r="P1081" s="124" t="s">
        <v>10</v>
      </c>
      <c r="Q1081" s="127" t="s">
        <v>1164</v>
      </c>
      <c r="R1081" s="91"/>
      <c r="S1081" s="56" t="s">
        <v>57</v>
      </c>
      <c r="T1081" s="56" t="s">
        <v>14</v>
      </c>
      <c r="U1081" s="56"/>
      <c r="V1081" s="56"/>
      <c r="W1081" s="56"/>
      <c r="X1081" s="15" t="s">
        <v>78</v>
      </c>
      <c r="Y1081" s="56" t="s">
        <v>63</v>
      </c>
      <c r="Z1081" s="56"/>
      <c r="AA1081" s="56"/>
      <c r="AB1081" s="56"/>
      <c r="AC1081" s="56"/>
      <c r="AD1081" s="56"/>
      <c r="AE1081" s="56"/>
      <c r="AF1081" s="56"/>
      <c r="AG1081" s="56" t="s">
        <v>62</v>
      </c>
      <c r="AH1081" s="56"/>
      <c r="AI1081" s="56" t="s">
        <v>79</v>
      </c>
      <c r="AJ1081" s="56"/>
      <c r="AK1081" s="56" t="s">
        <v>3039</v>
      </c>
      <c r="AL1081" s="56"/>
    </row>
    <row r="1082" spans="1:38" ht="15" customHeight="1">
      <c r="A1082" s="14" t="s">
        <v>77</v>
      </c>
      <c r="B1082" s="52" t="s">
        <v>61</v>
      </c>
      <c r="C1082" s="52" t="s">
        <v>57</v>
      </c>
      <c r="D1082" s="52" t="s">
        <v>57</v>
      </c>
      <c r="E1082" s="52"/>
      <c r="F1082" s="52"/>
      <c r="G1082" s="52"/>
      <c r="H1082" s="15" t="s">
        <v>1148</v>
      </c>
      <c r="I1082" s="52"/>
      <c r="J1082" s="42" t="str">
        <f>IF($N$7="By Rows","B05","A03")</f>
        <v>A03</v>
      </c>
      <c r="K1082" s="53" t="s">
        <v>42</v>
      </c>
      <c r="L1082" s="57"/>
      <c r="M1082" s="55"/>
      <c r="N1082" s="15" t="s">
        <v>80</v>
      </c>
      <c r="O1082" t="s">
        <v>81</v>
      </c>
      <c r="P1082" s="124" t="s">
        <v>10</v>
      </c>
      <c r="Q1082" s="127" t="s">
        <v>1165</v>
      </c>
      <c r="R1082" s="91"/>
      <c r="S1082" s="56" t="s">
        <v>57</v>
      </c>
      <c r="T1082" s="56" t="s">
        <v>14</v>
      </c>
      <c r="U1082" s="56"/>
      <c r="V1082" s="56"/>
      <c r="W1082" s="56"/>
      <c r="X1082" s="15" t="s">
        <v>78</v>
      </c>
      <c r="Y1082" s="56" t="s">
        <v>63</v>
      </c>
      <c r="Z1082" s="56"/>
      <c r="AA1082" s="56"/>
      <c r="AB1082" s="56"/>
      <c r="AC1082" s="56"/>
      <c r="AD1082" s="56"/>
      <c r="AE1082" s="56"/>
      <c r="AF1082" s="56"/>
      <c r="AG1082" s="56" t="s">
        <v>62</v>
      </c>
      <c r="AH1082" s="56"/>
      <c r="AI1082" s="56" t="s">
        <v>79</v>
      </c>
      <c r="AJ1082" s="56"/>
      <c r="AK1082" s="56" t="s">
        <v>3039</v>
      </c>
      <c r="AL1082" s="56"/>
    </row>
    <row r="1083" spans="1:38" ht="15" customHeight="1">
      <c r="A1083" s="14" t="s">
        <v>77</v>
      </c>
      <c r="B1083" s="52" t="s">
        <v>61</v>
      </c>
      <c r="C1083" s="52" t="s">
        <v>57</v>
      </c>
      <c r="D1083" s="52" t="s">
        <v>57</v>
      </c>
      <c r="E1083" s="52"/>
      <c r="F1083" s="52"/>
      <c r="G1083" s="52"/>
      <c r="H1083" s="15" t="s">
        <v>1148</v>
      </c>
      <c r="I1083" s="52"/>
      <c r="J1083" s="42" t="str">
        <f>IF($N$7="By Rows","B06","B03")</f>
        <v>B03</v>
      </c>
      <c r="K1083" s="53" t="s">
        <v>42</v>
      </c>
      <c r="L1083" s="57"/>
      <c r="M1083" s="55"/>
      <c r="N1083" s="15" t="s">
        <v>80</v>
      </c>
      <c r="O1083" t="s">
        <v>81</v>
      </c>
      <c r="P1083" s="124" t="s">
        <v>10</v>
      </c>
      <c r="Q1083" s="127" t="s">
        <v>1166</v>
      </c>
      <c r="R1083" s="91"/>
      <c r="S1083" s="56" t="s">
        <v>57</v>
      </c>
      <c r="T1083" s="56" t="s">
        <v>14</v>
      </c>
      <c r="U1083" s="56"/>
      <c r="V1083" s="56"/>
      <c r="W1083" s="56"/>
      <c r="X1083" s="15" t="s">
        <v>78</v>
      </c>
      <c r="Y1083" s="56" t="s">
        <v>63</v>
      </c>
      <c r="Z1083" s="56"/>
      <c r="AA1083" s="56"/>
      <c r="AB1083" s="56"/>
      <c r="AC1083" s="56"/>
      <c r="AD1083" s="56"/>
      <c r="AE1083" s="56"/>
      <c r="AF1083" s="56"/>
      <c r="AG1083" s="56" t="s">
        <v>62</v>
      </c>
      <c r="AH1083" s="56"/>
      <c r="AI1083" s="56" t="s">
        <v>79</v>
      </c>
      <c r="AJ1083" s="56"/>
      <c r="AK1083" s="56" t="s">
        <v>3039</v>
      </c>
      <c r="AL1083" s="56"/>
    </row>
    <row r="1084" spans="1:38" ht="15" customHeight="1">
      <c r="A1084" s="14" t="s">
        <v>77</v>
      </c>
      <c r="B1084" s="52" t="s">
        <v>61</v>
      </c>
      <c r="C1084" s="52" t="s">
        <v>57</v>
      </c>
      <c r="D1084" s="52" t="s">
        <v>57</v>
      </c>
      <c r="E1084" s="52"/>
      <c r="F1084" s="52"/>
      <c r="G1084" s="52"/>
      <c r="H1084" s="15" t="s">
        <v>1148</v>
      </c>
      <c r="I1084" s="52"/>
      <c r="J1084" s="42" t="str">
        <f>IF($N$7="By Rows","B07","C03")</f>
        <v>C03</v>
      </c>
      <c r="K1084" s="53" t="s">
        <v>42</v>
      </c>
      <c r="L1084" s="57"/>
      <c r="M1084" s="55"/>
      <c r="N1084" s="15" t="s">
        <v>80</v>
      </c>
      <c r="O1084" t="s">
        <v>81</v>
      </c>
      <c r="P1084" s="124" t="s">
        <v>10</v>
      </c>
      <c r="Q1084" s="127" t="s">
        <v>1167</v>
      </c>
      <c r="R1084" s="91"/>
      <c r="S1084" s="56" t="s">
        <v>57</v>
      </c>
      <c r="T1084" s="56" t="s">
        <v>14</v>
      </c>
      <c r="U1084" s="56"/>
      <c r="V1084" s="56"/>
      <c r="W1084" s="56"/>
      <c r="X1084" s="15" t="s">
        <v>78</v>
      </c>
      <c r="Y1084" s="56" t="s">
        <v>63</v>
      </c>
      <c r="Z1084" s="56"/>
      <c r="AA1084" s="56"/>
      <c r="AB1084" s="56"/>
      <c r="AC1084" s="56"/>
      <c r="AD1084" s="56"/>
      <c r="AE1084" s="56"/>
      <c r="AF1084" s="56"/>
      <c r="AG1084" s="56" t="s">
        <v>62</v>
      </c>
      <c r="AH1084" s="56"/>
      <c r="AI1084" s="56" t="s">
        <v>79</v>
      </c>
      <c r="AJ1084" s="56"/>
      <c r="AK1084" s="56" t="s">
        <v>3039</v>
      </c>
      <c r="AL1084" s="56"/>
    </row>
    <row r="1085" spans="1:38" ht="15" customHeight="1">
      <c r="A1085" s="14" t="s">
        <v>77</v>
      </c>
      <c r="B1085" s="52" t="s">
        <v>61</v>
      </c>
      <c r="C1085" s="52" t="s">
        <v>57</v>
      </c>
      <c r="D1085" s="52" t="s">
        <v>57</v>
      </c>
      <c r="E1085" s="52"/>
      <c r="F1085" s="52"/>
      <c r="G1085" s="52"/>
      <c r="H1085" s="15" t="s">
        <v>1148</v>
      </c>
      <c r="I1085" s="52"/>
      <c r="J1085" s="42" t="str">
        <f>IF($N$7="By Rows","B08","D03")</f>
        <v>D03</v>
      </c>
      <c r="K1085" s="53" t="s">
        <v>42</v>
      </c>
      <c r="L1085" s="57"/>
      <c r="M1085" s="55"/>
      <c r="N1085" s="15" t="s">
        <v>80</v>
      </c>
      <c r="O1085" t="s">
        <v>81</v>
      </c>
      <c r="P1085" s="124" t="s">
        <v>10</v>
      </c>
      <c r="Q1085" s="127" t="s">
        <v>1168</v>
      </c>
      <c r="R1085" s="91"/>
      <c r="S1085" s="56" t="s">
        <v>57</v>
      </c>
      <c r="T1085" s="56" t="s">
        <v>14</v>
      </c>
      <c r="U1085" s="56"/>
      <c r="V1085" s="56"/>
      <c r="W1085" s="56"/>
      <c r="X1085" s="15" t="s">
        <v>78</v>
      </c>
      <c r="Y1085" s="56" t="s">
        <v>63</v>
      </c>
      <c r="Z1085" s="56"/>
      <c r="AA1085" s="56"/>
      <c r="AB1085" s="56"/>
      <c r="AC1085" s="56"/>
      <c r="AD1085" s="56"/>
      <c r="AE1085" s="56"/>
      <c r="AF1085" s="56"/>
      <c r="AG1085" s="56" t="s">
        <v>62</v>
      </c>
      <c r="AH1085" s="56"/>
      <c r="AI1085" s="56" t="s">
        <v>79</v>
      </c>
      <c r="AJ1085" s="56"/>
      <c r="AK1085" s="56" t="s">
        <v>3039</v>
      </c>
      <c r="AL1085" s="56"/>
    </row>
    <row r="1086" spans="1:38" ht="15" customHeight="1">
      <c r="A1086" s="14" t="s">
        <v>77</v>
      </c>
      <c r="B1086" s="52" t="s">
        <v>61</v>
      </c>
      <c r="C1086" s="52" t="s">
        <v>57</v>
      </c>
      <c r="D1086" s="52" t="s">
        <v>57</v>
      </c>
      <c r="E1086" s="52"/>
      <c r="F1086" s="52"/>
      <c r="G1086" s="52"/>
      <c r="H1086" s="15" t="s">
        <v>1148</v>
      </c>
      <c r="I1086" s="52"/>
      <c r="J1086" s="42" t="str">
        <f>IF($N$7="By Rows","B09","E03")</f>
        <v>E03</v>
      </c>
      <c r="K1086" s="53" t="s">
        <v>42</v>
      </c>
      <c r="L1086" s="57"/>
      <c r="M1086" s="55"/>
      <c r="N1086" s="15" t="s">
        <v>80</v>
      </c>
      <c r="O1086" t="s">
        <v>81</v>
      </c>
      <c r="P1086" s="124" t="s">
        <v>10</v>
      </c>
      <c r="Q1086" s="127" t="s">
        <v>1169</v>
      </c>
      <c r="R1086" s="91"/>
      <c r="S1086" s="56" t="s">
        <v>57</v>
      </c>
      <c r="T1086" s="56" t="s">
        <v>14</v>
      </c>
      <c r="U1086" s="56"/>
      <c r="V1086" s="56"/>
      <c r="W1086" s="56"/>
      <c r="X1086" s="15" t="s">
        <v>78</v>
      </c>
      <c r="Y1086" s="56" t="s">
        <v>63</v>
      </c>
      <c r="Z1086" s="56"/>
      <c r="AA1086" s="56"/>
      <c r="AB1086" s="56"/>
      <c r="AC1086" s="56"/>
      <c r="AD1086" s="56"/>
      <c r="AE1086" s="56"/>
      <c r="AF1086" s="56"/>
      <c r="AG1086" s="56" t="s">
        <v>62</v>
      </c>
      <c r="AH1086" s="56"/>
      <c r="AI1086" s="56" t="s">
        <v>79</v>
      </c>
      <c r="AJ1086" s="56"/>
      <c r="AK1086" s="56" t="s">
        <v>3039</v>
      </c>
      <c r="AL1086" s="56"/>
    </row>
    <row r="1087" spans="1:38" ht="15" customHeight="1">
      <c r="A1087" s="14" t="s">
        <v>77</v>
      </c>
      <c r="B1087" s="52" t="s">
        <v>61</v>
      </c>
      <c r="C1087" s="52" t="s">
        <v>57</v>
      </c>
      <c r="D1087" s="52" t="s">
        <v>57</v>
      </c>
      <c r="E1087" s="52"/>
      <c r="F1087" s="52"/>
      <c r="G1087" s="52"/>
      <c r="H1087" s="15" t="s">
        <v>1148</v>
      </c>
      <c r="I1087" s="52"/>
      <c r="J1087" s="42" t="str">
        <f>IF($N$7="By Rows","B10","F03")</f>
        <v>F03</v>
      </c>
      <c r="K1087" s="53" t="s">
        <v>42</v>
      </c>
      <c r="L1087" s="57"/>
      <c r="M1087" s="55"/>
      <c r="N1087" s="15" t="s">
        <v>80</v>
      </c>
      <c r="O1087" t="s">
        <v>81</v>
      </c>
      <c r="P1087" s="124" t="s">
        <v>10</v>
      </c>
      <c r="Q1087" s="127" t="s">
        <v>1170</v>
      </c>
      <c r="R1087" s="91"/>
      <c r="S1087" s="56" t="s">
        <v>57</v>
      </c>
      <c r="T1087" s="56" t="s">
        <v>14</v>
      </c>
      <c r="U1087" s="56"/>
      <c r="V1087" s="56"/>
      <c r="W1087" s="56"/>
      <c r="X1087" s="15" t="s">
        <v>78</v>
      </c>
      <c r="Y1087" s="56" t="s">
        <v>63</v>
      </c>
      <c r="Z1087" s="56"/>
      <c r="AA1087" s="56"/>
      <c r="AB1087" s="56"/>
      <c r="AC1087" s="56"/>
      <c r="AD1087" s="56"/>
      <c r="AE1087" s="56"/>
      <c r="AF1087" s="56"/>
      <c r="AG1087" s="56" t="s">
        <v>62</v>
      </c>
      <c r="AH1087" s="56"/>
      <c r="AI1087" s="56" t="s">
        <v>79</v>
      </c>
      <c r="AJ1087" s="56"/>
      <c r="AK1087" s="56" t="s">
        <v>3039</v>
      </c>
      <c r="AL1087" s="56"/>
    </row>
    <row r="1088" spans="1:38" ht="15" customHeight="1">
      <c r="A1088" s="14" t="s">
        <v>77</v>
      </c>
      <c r="B1088" s="52" t="s">
        <v>61</v>
      </c>
      <c r="C1088" s="52" t="s">
        <v>57</v>
      </c>
      <c r="D1088" s="52" t="s">
        <v>57</v>
      </c>
      <c r="E1088" s="52"/>
      <c r="F1088" s="52"/>
      <c r="G1088" s="52"/>
      <c r="H1088" s="15" t="s">
        <v>1148</v>
      </c>
      <c r="I1088" s="52"/>
      <c r="J1088" s="42" t="str">
        <f>IF($N$7="By Rows","B11","G03")</f>
        <v>G03</v>
      </c>
      <c r="K1088" s="53" t="s">
        <v>42</v>
      </c>
      <c r="L1088" s="57"/>
      <c r="M1088" s="55"/>
      <c r="N1088" s="15" t="s">
        <v>80</v>
      </c>
      <c r="O1088" t="s">
        <v>81</v>
      </c>
      <c r="P1088" s="124" t="s">
        <v>10</v>
      </c>
      <c r="Q1088" s="127" t="s">
        <v>1171</v>
      </c>
      <c r="R1088" s="91"/>
      <c r="S1088" s="56" t="s">
        <v>57</v>
      </c>
      <c r="T1088" s="56" t="s">
        <v>14</v>
      </c>
      <c r="U1088" s="56"/>
      <c r="V1088" s="56"/>
      <c r="W1088" s="56"/>
      <c r="X1088" s="15" t="s">
        <v>78</v>
      </c>
      <c r="Y1088" s="56" t="s">
        <v>63</v>
      </c>
      <c r="Z1088" s="56"/>
      <c r="AA1088" s="56"/>
      <c r="AB1088" s="56"/>
      <c r="AC1088" s="56"/>
      <c r="AD1088" s="56"/>
      <c r="AE1088" s="56"/>
      <c r="AF1088" s="56"/>
      <c r="AG1088" s="56" t="s">
        <v>62</v>
      </c>
      <c r="AH1088" s="56"/>
      <c r="AI1088" s="56" t="s">
        <v>79</v>
      </c>
      <c r="AJ1088" s="56"/>
      <c r="AK1088" s="56" t="s">
        <v>3039</v>
      </c>
      <c r="AL1088" s="56"/>
    </row>
    <row r="1089" spans="1:38" ht="15" customHeight="1">
      <c r="A1089" s="14" t="s">
        <v>77</v>
      </c>
      <c r="B1089" s="52" t="s">
        <v>61</v>
      </c>
      <c r="C1089" s="52" t="s">
        <v>57</v>
      </c>
      <c r="D1089" s="52" t="s">
        <v>57</v>
      </c>
      <c r="E1089" s="52"/>
      <c r="F1089" s="52"/>
      <c r="G1089" s="52"/>
      <c r="H1089" s="15" t="s">
        <v>1148</v>
      </c>
      <c r="I1089" s="52"/>
      <c r="J1089" s="42" t="str">
        <f>IF($N$7="By Rows","B12","H03")</f>
        <v>H03</v>
      </c>
      <c r="K1089" s="53" t="s">
        <v>42</v>
      </c>
      <c r="L1089" s="57"/>
      <c r="M1089" s="55"/>
      <c r="N1089" s="15" t="s">
        <v>80</v>
      </c>
      <c r="O1089" t="s">
        <v>81</v>
      </c>
      <c r="P1089" s="124" t="s">
        <v>10</v>
      </c>
      <c r="Q1089" s="127" t="s">
        <v>1172</v>
      </c>
      <c r="R1089" s="91"/>
      <c r="S1089" s="56" t="s">
        <v>57</v>
      </c>
      <c r="T1089" s="56" t="s">
        <v>14</v>
      </c>
      <c r="U1089" s="56"/>
      <c r="V1089" s="56"/>
      <c r="W1089" s="56"/>
      <c r="X1089" s="15" t="s">
        <v>78</v>
      </c>
      <c r="Y1089" s="56" t="s">
        <v>63</v>
      </c>
      <c r="Z1089" s="56"/>
      <c r="AA1089" s="56"/>
      <c r="AB1089" s="56"/>
      <c r="AC1089" s="56"/>
      <c r="AD1089" s="56"/>
      <c r="AE1089" s="56"/>
      <c r="AF1089" s="56"/>
      <c r="AG1089" s="56" t="s">
        <v>62</v>
      </c>
      <c r="AH1089" s="56"/>
      <c r="AI1089" s="56" t="s">
        <v>79</v>
      </c>
      <c r="AJ1089" s="56"/>
      <c r="AK1089" s="56" t="s">
        <v>3039</v>
      </c>
      <c r="AL1089" s="56"/>
    </row>
    <row r="1090" spans="1:38" ht="15" customHeight="1">
      <c r="A1090" s="14" t="s">
        <v>77</v>
      </c>
      <c r="B1090" s="52" t="s">
        <v>61</v>
      </c>
      <c r="C1090" s="52" t="s">
        <v>57</v>
      </c>
      <c r="D1090" s="52" t="s">
        <v>57</v>
      </c>
      <c r="E1090" s="52"/>
      <c r="F1090" s="52"/>
      <c r="G1090" s="52"/>
      <c r="H1090" s="15" t="s">
        <v>1148</v>
      </c>
      <c r="I1090" s="52"/>
      <c r="J1090" s="42" t="str">
        <f>IF($N$7="By Rows","C01","A04")</f>
        <v>A04</v>
      </c>
      <c r="K1090" s="53" t="s">
        <v>42</v>
      </c>
      <c r="L1090" s="57"/>
      <c r="M1090" s="55"/>
      <c r="N1090" s="15" t="s">
        <v>80</v>
      </c>
      <c r="O1090" t="s">
        <v>81</v>
      </c>
      <c r="P1090" s="124" t="s">
        <v>10</v>
      </c>
      <c r="Q1090" s="127" t="s">
        <v>1173</v>
      </c>
      <c r="R1090" s="91"/>
      <c r="S1090" s="56" t="s">
        <v>57</v>
      </c>
      <c r="T1090" s="56" t="s">
        <v>14</v>
      </c>
      <c r="U1090" s="56"/>
      <c r="V1090" s="56"/>
      <c r="W1090" s="56"/>
      <c r="X1090" s="15" t="s">
        <v>78</v>
      </c>
      <c r="Y1090" s="56" t="s">
        <v>63</v>
      </c>
      <c r="Z1090" s="56"/>
      <c r="AA1090" s="56"/>
      <c r="AB1090" s="56"/>
      <c r="AC1090" s="56"/>
      <c r="AD1090" s="56"/>
      <c r="AE1090" s="56"/>
      <c r="AF1090" s="56"/>
      <c r="AG1090" s="56" t="s">
        <v>62</v>
      </c>
      <c r="AH1090" s="56"/>
      <c r="AI1090" s="56" t="s">
        <v>79</v>
      </c>
      <c r="AJ1090" s="56"/>
      <c r="AK1090" s="56" t="s">
        <v>3039</v>
      </c>
      <c r="AL1090" s="56"/>
    </row>
    <row r="1091" spans="1:38" ht="15" customHeight="1">
      <c r="A1091" s="14" t="s">
        <v>77</v>
      </c>
      <c r="B1091" s="52" t="s">
        <v>61</v>
      </c>
      <c r="C1091" s="52" t="s">
        <v>57</v>
      </c>
      <c r="D1091" s="52" t="s">
        <v>57</v>
      </c>
      <c r="E1091" s="52"/>
      <c r="F1091" s="52"/>
      <c r="G1091" s="52"/>
      <c r="H1091" s="15" t="s">
        <v>1148</v>
      </c>
      <c r="I1091" s="52"/>
      <c r="J1091" s="42" t="str">
        <f>IF($N$7="By Rows","C02","B04")</f>
        <v>B04</v>
      </c>
      <c r="K1091" s="53" t="s">
        <v>42</v>
      </c>
      <c r="L1091" s="57"/>
      <c r="M1091" s="55"/>
      <c r="N1091" s="15" t="s">
        <v>80</v>
      </c>
      <c r="O1091" t="s">
        <v>81</v>
      </c>
      <c r="P1091" s="124" t="s">
        <v>10</v>
      </c>
      <c r="Q1091" s="127" t="s">
        <v>1174</v>
      </c>
      <c r="R1091" s="91"/>
      <c r="S1091" s="56" t="s">
        <v>57</v>
      </c>
      <c r="T1091" s="56" t="s">
        <v>14</v>
      </c>
      <c r="U1091" s="56"/>
      <c r="V1091" s="56"/>
      <c r="W1091" s="56"/>
      <c r="X1091" s="15" t="s">
        <v>78</v>
      </c>
      <c r="Y1091" s="56" t="s">
        <v>63</v>
      </c>
      <c r="Z1091" s="56"/>
      <c r="AA1091" s="56"/>
      <c r="AB1091" s="56"/>
      <c r="AC1091" s="56"/>
      <c r="AD1091" s="56"/>
      <c r="AE1091" s="56"/>
      <c r="AF1091" s="56"/>
      <c r="AG1091" s="56" t="s">
        <v>62</v>
      </c>
      <c r="AH1091" s="56"/>
      <c r="AI1091" s="56" t="s">
        <v>79</v>
      </c>
      <c r="AJ1091" s="56"/>
      <c r="AK1091" s="56" t="s">
        <v>3039</v>
      </c>
      <c r="AL1091" s="56"/>
    </row>
    <row r="1092" spans="1:38" ht="15" customHeight="1">
      <c r="A1092" s="14" t="s">
        <v>77</v>
      </c>
      <c r="B1092" s="52" t="s">
        <v>61</v>
      </c>
      <c r="C1092" s="52" t="s">
        <v>57</v>
      </c>
      <c r="D1092" s="52" t="s">
        <v>57</v>
      </c>
      <c r="E1092" s="52"/>
      <c r="F1092" s="52"/>
      <c r="G1092" s="52"/>
      <c r="H1092" s="15" t="s">
        <v>1148</v>
      </c>
      <c r="I1092" s="52"/>
      <c r="J1092" s="42" t="str">
        <f>IF($N$7="By Rows","C03","C04")</f>
        <v>C04</v>
      </c>
      <c r="K1092" s="53" t="s">
        <v>42</v>
      </c>
      <c r="L1092" s="57"/>
      <c r="M1092" s="55"/>
      <c r="N1092" s="15" t="s">
        <v>80</v>
      </c>
      <c r="O1092" t="s">
        <v>81</v>
      </c>
      <c r="P1092" s="124" t="s">
        <v>10</v>
      </c>
      <c r="Q1092" s="127" t="s">
        <v>1175</v>
      </c>
      <c r="R1092" s="91"/>
      <c r="S1092" s="56" t="s">
        <v>57</v>
      </c>
      <c r="T1092" s="56" t="s">
        <v>14</v>
      </c>
      <c r="U1092" s="56"/>
      <c r="V1092" s="56"/>
      <c r="W1092" s="56"/>
      <c r="X1092" s="15" t="s">
        <v>78</v>
      </c>
      <c r="Y1092" s="56" t="s">
        <v>63</v>
      </c>
      <c r="Z1092" s="56"/>
      <c r="AA1092" s="56"/>
      <c r="AB1092" s="56"/>
      <c r="AC1092" s="56"/>
      <c r="AD1092" s="56"/>
      <c r="AE1092" s="56"/>
      <c r="AF1092" s="56"/>
      <c r="AG1092" s="56" t="s">
        <v>62</v>
      </c>
      <c r="AH1092" s="56"/>
      <c r="AI1092" s="56" t="s">
        <v>79</v>
      </c>
      <c r="AJ1092" s="56"/>
      <c r="AK1092" s="56" t="s">
        <v>3039</v>
      </c>
      <c r="AL1092" s="56"/>
    </row>
    <row r="1093" spans="1:38" ht="15" customHeight="1">
      <c r="A1093" s="14" t="s">
        <v>77</v>
      </c>
      <c r="B1093" s="52" t="s">
        <v>61</v>
      </c>
      <c r="C1093" s="52" t="s">
        <v>57</v>
      </c>
      <c r="D1093" s="52" t="s">
        <v>57</v>
      </c>
      <c r="E1093" s="52"/>
      <c r="F1093" s="52"/>
      <c r="G1093" s="52"/>
      <c r="H1093" s="15" t="s">
        <v>1148</v>
      </c>
      <c r="I1093" s="52"/>
      <c r="J1093" s="42" t="str">
        <f>IF($N$7="By Rows","C04","D04")</f>
        <v>D04</v>
      </c>
      <c r="K1093" s="53" t="s">
        <v>42</v>
      </c>
      <c r="L1093" s="57"/>
      <c r="M1093" s="55"/>
      <c r="N1093" s="15" t="s">
        <v>80</v>
      </c>
      <c r="O1093" t="s">
        <v>81</v>
      </c>
      <c r="P1093" s="124" t="s">
        <v>10</v>
      </c>
      <c r="Q1093" s="127" t="s">
        <v>1176</v>
      </c>
      <c r="R1093" s="91"/>
      <c r="S1093" s="56" t="s">
        <v>57</v>
      </c>
      <c r="T1093" s="56" t="s">
        <v>14</v>
      </c>
      <c r="U1093" s="56"/>
      <c r="V1093" s="56"/>
      <c r="W1093" s="56"/>
      <c r="X1093" s="15" t="s">
        <v>78</v>
      </c>
      <c r="Y1093" s="56" t="s">
        <v>63</v>
      </c>
      <c r="Z1093" s="56"/>
      <c r="AA1093" s="56"/>
      <c r="AB1093" s="56"/>
      <c r="AC1093" s="56"/>
      <c r="AD1093" s="56"/>
      <c r="AE1093" s="56"/>
      <c r="AF1093" s="56"/>
      <c r="AG1093" s="56" t="s">
        <v>62</v>
      </c>
      <c r="AH1093" s="56"/>
      <c r="AI1093" s="56" t="s">
        <v>79</v>
      </c>
      <c r="AJ1093" s="56"/>
      <c r="AK1093" s="56" t="s">
        <v>3039</v>
      </c>
      <c r="AL1093" s="56"/>
    </row>
    <row r="1094" spans="1:38" ht="15" customHeight="1">
      <c r="A1094" s="14" t="s">
        <v>77</v>
      </c>
      <c r="B1094" s="52" t="s">
        <v>61</v>
      </c>
      <c r="C1094" s="52" t="s">
        <v>57</v>
      </c>
      <c r="D1094" s="52" t="s">
        <v>57</v>
      </c>
      <c r="E1094" s="52"/>
      <c r="F1094" s="52"/>
      <c r="G1094" s="52"/>
      <c r="H1094" s="15" t="s">
        <v>1148</v>
      </c>
      <c r="I1094" s="52"/>
      <c r="J1094" s="42" t="str">
        <f>IF($N$7="By Rows","C05","E04")</f>
        <v>E04</v>
      </c>
      <c r="K1094" s="53" t="s">
        <v>42</v>
      </c>
      <c r="L1094" s="57"/>
      <c r="M1094" s="55"/>
      <c r="N1094" s="15" t="s">
        <v>80</v>
      </c>
      <c r="O1094" t="s">
        <v>81</v>
      </c>
      <c r="P1094" s="124" t="s">
        <v>10</v>
      </c>
      <c r="Q1094" s="127" t="s">
        <v>1177</v>
      </c>
      <c r="R1094" s="91"/>
      <c r="S1094" s="56" t="s">
        <v>57</v>
      </c>
      <c r="T1094" s="56" t="s">
        <v>14</v>
      </c>
      <c r="U1094" s="56"/>
      <c r="V1094" s="56"/>
      <c r="W1094" s="56"/>
      <c r="X1094" s="15" t="s">
        <v>78</v>
      </c>
      <c r="Y1094" s="56" t="s">
        <v>63</v>
      </c>
      <c r="Z1094" s="56"/>
      <c r="AA1094" s="56"/>
      <c r="AB1094" s="56"/>
      <c r="AC1094" s="56"/>
      <c r="AD1094" s="56"/>
      <c r="AE1094" s="56"/>
      <c r="AF1094" s="56"/>
      <c r="AG1094" s="56" t="s">
        <v>62</v>
      </c>
      <c r="AH1094" s="56"/>
      <c r="AI1094" s="56" t="s">
        <v>79</v>
      </c>
      <c r="AJ1094" s="56"/>
      <c r="AK1094" s="56" t="s">
        <v>3039</v>
      </c>
      <c r="AL1094" s="56"/>
    </row>
    <row r="1095" spans="1:38" ht="15" customHeight="1">
      <c r="A1095" s="14" t="s">
        <v>77</v>
      </c>
      <c r="B1095" s="52" t="s">
        <v>61</v>
      </c>
      <c r="C1095" s="52" t="s">
        <v>57</v>
      </c>
      <c r="D1095" s="52" t="s">
        <v>57</v>
      </c>
      <c r="E1095" s="52"/>
      <c r="F1095" s="52"/>
      <c r="G1095" s="52"/>
      <c r="H1095" s="15" t="s">
        <v>1148</v>
      </c>
      <c r="I1095" s="52"/>
      <c r="J1095" s="42" t="str">
        <f>IF($N$7="By Rows","C06","F04")</f>
        <v>F04</v>
      </c>
      <c r="K1095" s="53" t="s">
        <v>42</v>
      </c>
      <c r="L1095" s="57"/>
      <c r="M1095" s="55"/>
      <c r="N1095" s="15" t="s">
        <v>80</v>
      </c>
      <c r="O1095" t="s">
        <v>81</v>
      </c>
      <c r="P1095" s="124" t="s">
        <v>10</v>
      </c>
      <c r="Q1095" s="127" t="s">
        <v>1178</v>
      </c>
      <c r="R1095" s="91"/>
      <c r="S1095" s="56" t="s">
        <v>57</v>
      </c>
      <c r="T1095" s="56" t="s">
        <v>14</v>
      </c>
      <c r="U1095" s="56"/>
      <c r="V1095" s="56"/>
      <c r="W1095" s="56"/>
      <c r="X1095" s="15" t="s">
        <v>78</v>
      </c>
      <c r="Y1095" s="56" t="s">
        <v>63</v>
      </c>
      <c r="Z1095" s="56"/>
      <c r="AA1095" s="56"/>
      <c r="AB1095" s="56"/>
      <c r="AC1095" s="56"/>
      <c r="AD1095" s="56"/>
      <c r="AE1095" s="56"/>
      <c r="AF1095" s="56"/>
      <c r="AG1095" s="56" t="s">
        <v>62</v>
      </c>
      <c r="AH1095" s="56"/>
      <c r="AI1095" s="56" t="s">
        <v>79</v>
      </c>
      <c r="AJ1095" s="56"/>
      <c r="AK1095" s="56" t="s">
        <v>3039</v>
      </c>
      <c r="AL1095" s="56"/>
    </row>
    <row r="1096" spans="1:38" ht="15" customHeight="1">
      <c r="A1096" s="14" t="s">
        <v>77</v>
      </c>
      <c r="B1096" s="52" t="s">
        <v>61</v>
      </c>
      <c r="C1096" s="52" t="s">
        <v>57</v>
      </c>
      <c r="D1096" s="52" t="s">
        <v>57</v>
      </c>
      <c r="E1096" s="52"/>
      <c r="F1096" s="52"/>
      <c r="G1096" s="52"/>
      <c r="H1096" s="15" t="s">
        <v>1148</v>
      </c>
      <c r="I1096" s="52"/>
      <c r="J1096" s="42" t="str">
        <f>IF($N$7="By Rows","C07","G04")</f>
        <v>G04</v>
      </c>
      <c r="K1096" s="53" t="s">
        <v>42</v>
      </c>
      <c r="L1096" s="57"/>
      <c r="M1096" s="55"/>
      <c r="N1096" s="15" t="s">
        <v>80</v>
      </c>
      <c r="O1096" t="s">
        <v>81</v>
      </c>
      <c r="P1096" s="124" t="s">
        <v>10</v>
      </c>
      <c r="Q1096" s="127" t="s">
        <v>1179</v>
      </c>
      <c r="R1096" s="91"/>
      <c r="S1096" s="56" t="s">
        <v>57</v>
      </c>
      <c r="T1096" s="56" t="s">
        <v>14</v>
      </c>
      <c r="U1096" s="56"/>
      <c r="V1096" s="56"/>
      <c r="W1096" s="56"/>
      <c r="X1096" s="15" t="s">
        <v>78</v>
      </c>
      <c r="Y1096" s="56" t="s">
        <v>63</v>
      </c>
      <c r="Z1096" s="56"/>
      <c r="AA1096" s="56"/>
      <c r="AB1096" s="56"/>
      <c r="AC1096" s="56"/>
      <c r="AD1096" s="56"/>
      <c r="AE1096" s="56"/>
      <c r="AF1096" s="56"/>
      <c r="AG1096" s="56" t="s">
        <v>62</v>
      </c>
      <c r="AH1096" s="56"/>
      <c r="AI1096" s="56" t="s">
        <v>79</v>
      </c>
      <c r="AJ1096" s="56"/>
      <c r="AK1096" s="56" t="s">
        <v>3039</v>
      </c>
      <c r="AL1096" s="56"/>
    </row>
    <row r="1097" spans="1:38" ht="15" customHeight="1">
      <c r="A1097" s="14" t="s">
        <v>77</v>
      </c>
      <c r="B1097" s="52" t="s">
        <v>61</v>
      </c>
      <c r="C1097" s="52" t="s">
        <v>57</v>
      </c>
      <c r="D1097" s="52" t="s">
        <v>57</v>
      </c>
      <c r="E1097" s="52"/>
      <c r="F1097" s="52"/>
      <c r="G1097" s="52"/>
      <c r="H1097" s="15" t="s">
        <v>1148</v>
      </c>
      <c r="I1097" s="52"/>
      <c r="J1097" s="42" t="str">
        <f>IF($N$7="By Rows","C08","H04")</f>
        <v>H04</v>
      </c>
      <c r="K1097" s="53" t="s">
        <v>42</v>
      </c>
      <c r="L1097" s="57"/>
      <c r="M1097" s="55"/>
      <c r="N1097" s="15" t="s">
        <v>80</v>
      </c>
      <c r="O1097" t="s">
        <v>81</v>
      </c>
      <c r="P1097" s="124" t="s">
        <v>10</v>
      </c>
      <c r="Q1097" s="127" t="s">
        <v>1180</v>
      </c>
      <c r="R1097" s="91"/>
      <c r="S1097" s="56" t="s">
        <v>57</v>
      </c>
      <c r="T1097" s="56" t="s">
        <v>14</v>
      </c>
      <c r="U1097" s="56"/>
      <c r="V1097" s="56"/>
      <c r="W1097" s="56"/>
      <c r="X1097" s="15" t="s">
        <v>78</v>
      </c>
      <c r="Y1097" s="56" t="s">
        <v>63</v>
      </c>
      <c r="Z1097" s="56"/>
      <c r="AA1097" s="56"/>
      <c r="AB1097" s="56"/>
      <c r="AC1097" s="56"/>
      <c r="AD1097" s="56"/>
      <c r="AE1097" s="56"/>
      <c r="AF1097" s="56"/>
      <c r="AG1097" s="56" t="s">
        <v>62</v>
      </c>
      <c r="AH1097" s="56"/>
      <c r="AI1097" s="56" t="s">
        <v>79</v>
      </c>
      <c r="AJ1097" s="56"/>
      <c r="AK1097" s="56" t="s">
        <v>3039</v>
      </c>
      <c r="AL1097" s="56"/>
    </row>
    <row r="1098" spans="1:38" ht="15" customHeight="1">
      <c r="A1098" s="14" t="s">
        <v>77</v>
      </c>
      <c r="B1098" s="52" t="s">
        <v>61</v>
      </c>
      <c r="C1098" s="52" t="s">
        <v>57</v>
      </c>
      <c r="D1098" s="52" t="s">
        <v>57</v>
      </c>
      <c r="E1098" s="52"/>
      <c r="F1098" s="52"/>
      <c r="G1098" s="52"/>
      <c r="H1098" s="15" t="s">
        <v>1148</v>
      </c>
      <c r="I1098" s="52"/>
      <c r="J1098" s="42" t="str">
        <f>IF($N$7="By Rows","C09","A05")</f>
        <v>A05</v>
      </c>
      <c r="K1098" s="53" t="s">
        <v>42</v>
      </c>
      <c r="L1098" s="57"/>
      <c r="M1098" s="55"/>
      <c r="N1098" s="15" t="s">
        <v>80</v>
      </c>
      <c r="O1098" t="s">
        <v>81</v>
      </c>
      <c r="P1098" s="124" t="s">
        <v>10</v>
      </c>
      <c r="Q1098" s="127" t="s">
        <v>1181</v>
      </c>
      <c r="R1098" s="91"/>
      <c r="S1098" s="56" t="s">
        <v>57</v>
      </c>
      <c r="T1098" s="56" t="s">
        <v>14</v>
      </c>
      <c r="U1098" s="56"/>
      <c r="V1098" s="56"/>
      <c r="W1098" s="56"/>
      <c r="X1098" s="15" t="s">
        <v>78</v>
      </c>
      <c r="Y1098" s="56" t="s">
        <v>63</v>
      </c>
      <c r="Z1098" s="56"/>
      <c r="AA1098" s="56"/>
      <c r="AB1098" s="56"/>
      <c r="AC1098" s="56"/>
      <c r="AD1098" s="56"/>
      <c r="AE1098" s="56"/>
      <c r="AF1098" s="56"/>
      <c r="AG1098" s="56" t="s">
        <v>62</v>
      </c>
      <c r="AH1098" s="56"/>
      <c r="AI1098" s="56" t="s">
        <v>79</v>
      </c>
      <c r="AJ1098" s="56"/>
      <c r="AK1098" s="56" t="s">
        <v>3039</v>
      </c>
      <c r="AL1098" s="56"/>
    </row>
    <row r="1099" spans="1:38" ht="15" customHeight="1">
      <c r="A1099" s="14" t="s">
        <v>77</v>
      </c>
      <c r="B1099" s="52" t="s">
        <v>61</v>
      </c>
      <c r="C1099" s="52" t="s">
        <v>57</v>
      </c>
      <c r="D1099" s="52" t="s">
        <v>57</v>
      </c>
      <c r="E1099" s="52"/>
      <c r="F1099" s="52"/>
      <c r="G1099" s="52"/>
      <c r="H1099" s="15" t="s">
        <v>1148</v>
      </c>
      <c r="I1099" s="52"/>
      <c r="J1099" s="42" t="str">
        <f>IF($N$7="By Rows","C10","B05")</f>
        <v>B05</v>
      </c>
      <c r="K1099" s="53" t="s">
        <v>42</v>
      </c>
      <c r="L1099" s="57"/>
      <c r="M1099" s="55"/>
      <c r="N1099" s="15" t="s">
        <v>80</v>
      </c>
      <c r="O1099" t="s">
        <v>81</v>
      </c>
      <c r="P1099" s="124" t="s">
        <v>10</v>
      </c>
      <c r="Q1099" s="127" t="s">
        <v>1182</v>
      </c>
      <c r="R1099" s="91"/>
      <c r="S1099" s="56" t="s">
        <v>57</v>
      </c>
      <c r="T1099" s="56" t="s">
        <v>14</v>
      </c>
      <c r="U1099" s="56"/>
      <c r="V1099" s="56"/>
      <c r="W1099" s="56"/>
      <c r="X1099" s="15" t="s">
        <v>78</v>
      </c>
      <c r="Y1099" s="56" t="s">
        <v>63</v>
      </c>
      <c r="Z1099" s="56"/>
      <c r="AA1099" s="56"/>
      <c r="AB1099" s="56"/>
      <c r="AC1099" s="56"/>
      <c r="AD1099" s="56"/>
      <c r="AE1099" s="56"/>
      <c r="AF1099" s="56"/>
      <c r="AG1099" s="56" t="s">
        <v>62</v>
      </c>
      <c r="AH1099" s="56"/>
      <c r="AI1099" s="56" t="s">
        <v>79</v>
      </c>
      <c r="AJ1099" s="56"/>
      <c r="AK1099" s="56" t="s">
        <v>3039</v>
      </c>
      <c r="AL1099" s="56"/>
    </row>
    <row r="1100" spans="1:38" ht="15" customHeight="1">
      <c r="A1100" s="14" t="s">
        <v>77</v>
      </c>
      <c r="B1100" s="52" t="s">
        <v>61</v>
      </c>
      <c r="C1100" s="52" t="s">
        <v>57</v>
      </c>
      <c r="D1100" s="52" t="s">
        <v>57</v>
      </c>
      <c r="E1100" s="52"/>
      <c r="F1100" s="52"/>
      <c r="G1100" s="52"/>
      <c r="H1100" s="15" t="s">
        <v>1148</v>
      </c>
      <c r="I1100" s="52"/>
      <c r="J1100" s="42" t="str">
        <f>IF($N$7="By Rows","C11","C05")</f>
        <v>C05</v>
      </c>
      <c r="K1100" s="53" t="s">
        <v>42</v>
      </c>
      <c r="L1100" s="57"/>
      <c r="M1100" s="55"/>
      <c r="N1100" s="15" t="s">
        <v>80</v>
      </c>
      <c r="O1100" t="s">
        <v>81</v>
      </c>
      <c r="P1100" s="124" t="s">
        <v>10</v>
      </c>
      <c r="Q1100" s="127" t="s">
        <v>1183</v>
      </c>
      <c r="R1100" s="91"/>
      <c r="S1100" s="56" t="s">
        <v>57</v>
      </c>
      <c r="T1100" s="56" t="s">
        <v>14</v>
      </c>
      <c r="U1100" s="56"/>
      <c r="V1100" s="56"/>
      <c r="W1100" s="56"/>
      <c r="X1100" s="15" t="s">
        <v>78</v>
      </c>
      <c r="Y1100" s="56" t="s">
        <v>63</v>
      </c>
      <c r="Z1100" s="56"/>
      <c r="AA1100" s="56"/>
      <c r="AB1100" s="56"/>
      <c r="AC1100" s="56"/>
      <c r="AD1100" s="56"/>
      <c r="AE1100" s="56"/>
      <c r="AF1100" s="56"/>
      <c r="AG1100" s="56" t="s">
        <v>62</v>
      </c>
      <c r="AH1100" s="56"/>
      <c r="AI1100" s="56" t="s">
        <v>79</v>
      </c>
      <c r="AJ1100" s="56"/>
      <c r="AK1100" s="56" t="s">
        <v>3039</v>
      </c>
      <c r="AL1100" s="56"/>
    </row>
    <row r="1101" spans="1:38" ht="15" customHeight="1">
      <c r="A1101" s="14" t="s">
        <v>77</v>
      </c>
      <c r="B1101" s="52" t="s">
        <v>61</v>
      </c>
      <c r="C1101" s="52" t="s">
        <v>57</v>
      </c>
      <c r="D1101" s="52" t="s">
        <v>57</v>
      </c>
      <c r="E1101" s="52"/>
      <c r="F1101" s="52"/>
      <c r="G1101" s="52"/>
      <c r="H1101" s="15" t="s">
        <v>1148</v>
      </c>
      <c r="I1101" s="52"/>
      <c r="J1101" s="42" t="str">
        <f>IF($N$7="By Rows","C12","D05")</f>
        <v>D05</v>
      </c>
      <c r="K1101" s="53" t="s">
        <v>42</v>
      </c>
      <c r="L1101" s="57"/>
      <c r="M1101" s="55"/>
      <c r="N1101" s="15" t="s">
        <v>80</v>
      </c>
      <c r="O1101" t="s">
        <v>81</v>
      </c>
      <c r="P1101" s="124" t="s">
        <v>10</v>
      </c>
      <c r="Q1101" s="127" t="s">
        <v>1184</v>
      </c>
      <c r="R1101" s="91"/>
      <c r="S1101" s="56" t="s">
        <v>57</v>
      </c>
      <c r="T1101" s="56" t="s">
        <v>14</v>
      </c>
      <c r="U1101" s="56"/>
      <c r="V1101" s="56"/>
      <c r="W1101" s="56"/>
      <c r="X1101" s="15" t="s">
        <v>78</v>
      </c>
      <c r="Y1101" s="56" t="s">
        <v>63</v>
      </c>
      <c r="Z1101" s="56"/>
      <c r="AA1101" s="56"/>
      <c r="AB1101" s="56"/>
      <c r="AC1101" s="56"/>
      <c r="AD1101" s="56"/>
      <c r="AE1101" s="56"/>
      <c r="AF1101" s="56"/>
      <c r="AG1101" s="56" t="s">
        <v>62</v>
      </c>
      <c r="AH1101" s="56"/>
      <c r="AI1101" s="56" t="s">
        <v>79</v>
      </c>
      <c r="AJ1101" s="56"/>
      <c r="AK1101" s="56" t="s">
        <v>3039</v>
      </c>
      <c r="AL1101" s="56"/>
    </row>
    <row r="1102" spans="1:38" ht="15" customHeight="1">
      <c r="A1102" s="14" t="s">
        <v>77</v>
      </c>
      <c r="B1102" s="52" t="s">
        <v>61</v>
      </c>
      <c r="C1102" s="52" t="s">
        <v>57</v>
      </c>
      <c r="D1102" s="52" t="s">
        <v>57</v>
      </c>
      <c r="E1102" s="52"/>
      <c r="F1102" s="52"/>
      <c r="G1102" s="52"/>
      <c r="H1102" s="15" t="s">
        <v>1148</v>
      </c>
      <c r="I1102" s="52"/>
      <c r="J1102" s="42" t="str">
        <f>IF($N$7="By Rows","D01","E05")</f>
        <v>E05</v>
      </c>
      <c r="K1102" s="53" t="s">
        <v>42</v>
      </c>
      <c r="L1102" s="57"/>
      <c r="M1102" s="55"/>
      <c r="N1102" s="15" t="s">
        <v>80</v>
      </c>
      <c r="O1102" t="s">
        <v>81</v>
      </c>
      <c r="P1102" s="124" t="s">
        <v>10</v>
      </c>
      <c r="Q1102" s="127" t="s">
        <v>1185</v>
      </c>
      <c r="R1102" s="91"/>
      <c r="S1102" s="56" t="s">
        <v>57</v>
      </c>
      <c r="T1102" s="56" t="s">
        <v>14</v>
      </c>
      <c r="U1102" s="56"/>
      <c r="V1102" s="56"/>
      <c r="W1102" s="56"/>
      <c r="X1102" s="15" t="s">
        <v>78</v>
      </c>
      <c r="Y1102" s="56" t="s">
        <v>63</v>
      </c>
      <c r="Z1102" s="56"/>
      <c r="AA1102" s="56"/>
      <c r="AB1102" s="56"/>
      <c r="AC1102" s="56"/>
      <c r="AD1102" s="56"/>
      <c r="AE1102" s="56"/>
      <c r="AF1102" s="56"/>
      <c r="AG1102" s="56" t="s">
        <v>62</v>
      </c>
      <c r="AH1102" s="56"/>
      <c r="AI1102" s="56" t="s">
        <v>79</v>
      </c>
      <c r="AJ1102" s="56"/>
      <c r="AK1102" s="56" t="s">
        <v>3039</v>
      </c>
      <c r="AL1102" s="56"/>
    </row>
    <row r="1103" spans="1:38" ht="15" customHeight="1">
      <c r="A1103" s="14" t="s">
        <v>77</v>
      </c>
      <c r="B1103" s="52" t="s">
        <v>61</v>
      </c>
      <c r="C1103" s="52" t="s">
        <v>57</v>
      </c>
      <c r="D1103" s="52" t="s">
        <v>57</v>
      </c>
      <c r="E1103" s="52"/>
      <c r="F1103" s="52"/>
      <c r="G1103" s="52"/>
      <c r="H1103" s="15" t="s">
        <v>1148</v>
      </c>
      <c r="I1103" s="52"/>
      <c r="J1103" s="42" t="str">
        <f>IF($N$7="By Rows","D02","F05")</f>
        <v>F05</v>
      </c>
      <c r="K1103" s="53" t="s">
        <v>42</v>
      </c>
      <c r="L1103" s="57"/>
      <c r="M1103" s="55"/>
      <c r="N1103" s="15" t="s">
        <v>80</v>
      </c>
      <c r="O1103" t="s">
        <v>81</v>
      </c>
      <c r="P1103" s="124" t="s">
        <v>10</v>
      </c>
      <c r="Q1103" s="127" t="s">
        <v>1186</v>
      </c>
      <c r="R1103" s="91"/>
      <c r="S1103" s="56" t="s">
        <v>57</v>
      </c>
      <c r="T1103" s="56" t="s">
        <v>14</v>
      </c>
      <c r="U1103" s="56"/>
      <c r="V1103" s="56"/>
      <c r="W1103" s="56"/>
      <c r="X1103" s="15" t="s">
        <v>78</v>
      </c>
      <c r="Y1103" s="56" t="s">
        <v>63</v>
      </c>
      <c r="Z1103" s="56"/>
      <c r="AA1103" s="56"/>
      <c r="AB1103" s="56"/>
      <c r="AC1103" s="56"/>
      <c r="AD1103" s="56"/>
      <c r="AE1103" s="56"/>
      <c r="AF1103" s="56"/>
      <c r="AG1103" s="56" t="s">
        <v>62</v>
      </c>
      <c r="AH1103" s="56"/>
      <c r="AI1103" s="56" t="s">
        <v>79</v>
      </c>
      <c r="AJ1103" s="56"/>
      <c r="AK1103" s="56" t="s">
        <v>3039</v>
      </c>
      <c r="AL1103" s="56"/>
    </row>
    <row r="1104" spans="1:38" ht="15" customHeight="1">
      <c r="A1104" s="14" t="s">
        <v>77</v>
      </c>
      <c r="B1104" s="52" t="s">
        <v>61</v>
      </c>
      <c r="C1104" s="52" t="s">
        <v>57</v>
      </c>
      <c r="D1104" s="52" t="s">
        <v>57</v>
      </c>
      <c r="E1104" s="52"/>
      <c r="F1104" s="52"/>
      <c r="G1104" s="52"/>
      <c r="H1104" s="15" t="s">
        <v>1148</v>
      </c>
      <c r="I1104" s="52"/>
      <c r="J1104" s="42" t="str">
        <f>IF($N$7="By Rows","D03","G05")</f>
        <v>G05</v>
      </c>
      <c r="K1104" s="53" t="s">
        <v>42</v>
      </c>
      <c r="L1104" s="57"/>
      <c r="M1104" s="55"/>
      <c r="N1104" s="15" t="s">
        <v>80</v>
      </c>
      <c r="O1104" t="s">
        <v>81</v>
      </c>
      <c r="P1104" s="124" t="s">
        <v>10</v>
      </c>
      <c r="Q1104" s="127" t="s">
        <v>1187</v>
      </c>
      <c r="R1104" s="91"/>
      <c r="S1104" s="56" t="s">
        <v>57</v>
      </c>
      <c r="T1104" s="56" t="s">
        <v>14</v>
      </c>
      <c r="U1104" s="56"/>
      <c r="V1104" s="56"/>
      <c r="W1104" s="56"/>
      <c r="X1104" s="15" t="s">
        <v>78</v>
      </c>
      <c r="Y1104" s="56" t="s">
        <v>63</v>
      </c>
      <c r="Z1104" s="56"/>
      <c r="AA1104" s="56"/>
      <c r="AB1104" s="56"/>
      <c r="AC1104" s="56"/>
      <c r="AD1104" s="56"/>
      <c r="AE1104" s="56"/>
      <c r="AF1104" s="56"/>
      <c r="AG1104" s="56" t="s">
        <v>62</v>
      </c>
      <c r="AH1104" s="56"/>
      <c r="AI1104" s="56" t="s">
        <v>79</v>
      </c>
      <c r="AJ1104" s="56"/>
      <c r="AK1104" s="56" t="s">
        <v>3039</v>
      </c>
      <c r="AL1104" s="56"/>
    </row>
    <row r="1105" spans="1:38" ht="15" customHeight="1">
      <c r="A1105" s="14" t="s">
        <v>77</v>
      </c>
      <c r="B1105" s="52" t="s">
        <v>61</v>
      </c>
      <c r="C1105" s="52" t="s">
        <v>57</v>
      </c>
      <c r="D1105" s="52" t="s">
        <v>57</v>
      </c>
      <c r="E1105" s="52"/>
      <c r="F1105" s="52"/>
      <c r="G1105" s="52"/>
      <c r="H1105" s="15" t="s">
        <v>1148</v>
      </c>
      <c r="I1105" s="52"/>
      <c r="J1105" s="42" t="str">
        <f>IF($N$7="By Rows","D04","H05")</f>
        <v>H05</v>
      </c>
      <c r="K1105" s="53" t="s">
        <v>42</v>
      </c>
      <c r="L1105" s="57"/>
      <c r="M1105" s="55"/>
      <c r="N1105" s="15" t="s">
        <v>80</v>
      </c>
      <c r="O1105" t="s">
        <v>81</v>
      </c>
      <c r="P1105" s="124" t="s">
        <v>10</v>
      </c>
      <c r="Q1105" s="127" t="s">
        <v>1188</v>
      </c>
      <c r="R1105" s="91"/>
      <c r="S1105" s="56" t="s">
        <v>57</v>
      </c>
      <c r="T1105" s="56" t="s">
        <v>14</v>
      </c>
      <c r="U1105" s="56"/>
      <c r="V1105" s="56"/>
      <c r="W1105" s="56"/>
      <c r="X1105" s="15" t="s">
        <v>78</v>
      </c>
      <c r="Y1105" s="56" t="s">
        <v>63</v>
      </c>
      <c r="Z1105" s="56"/>
      <c r="AA1105" s="56"/>
      <c r="AB1105" s="56"/>
      <c r="AC1105" s="56"/>
      <c r="AD1105" s="56"/>
      <c r="AE1105" s="56"/>
      <c r="AF1105" s="56"/>
      <c r="AG1105" s="56" t="s">
        <v>62</v>
      </c>
      <c r="AH1105" s="56"/>
      <c r="AI1105" s="56" t="s">
        <v>79</v>
      </c>
      <c r="AJ1105" s="56"/>
      <c r="AK1105" s="56" t="s">
        <v>3039</v>
      </c>
      <c r="AL1105" s="56"/>
    </row>
    <row r="1106" spans="1:38" ht="15" customHeight="1">
      <c r="A1106" s="14" t="s">
        <v>77</v>
      </c>
      <c r="B1106" s="52" t="s">
        <v>61</v>
      </c>
      <c r="C1106" s="52" t="s">
        <v>57</v>
      </c>
      <c r="D1106" s="52" t="s">
        <v>57</v>
      </c>
      <c r="E1106" s="52"/>
      <c r="F1106" s="52"/>
      <c r="G1106" s="52"/>
      <c r="H1106" s="15" t="s">
        <v>1148</v>
      </c>
      <c r="I1106" s="52"/>
      <c r="J1106" s="42" t="str">
        <f>IF($N$7="By Rows","D05","A06")</f>
        <v>A06</v>
      </c>
      <c r="K1106" s="53" t="s">
        <v>42</v>
      </c>
      <c r="L1106" s="57"/>
      <c r="M1106" s="55"/>
      <c r="N1106" s="15" t="s">
        <v>80</v>
      </c>
      <c r="O1106" t="s">
        <v>81</v>
      </c>
      <c r="P1106" s="124" t="s">
        <v>10</v>
      </c>
      <c r="Q1106" s="127" t="s">
        <v>1189</v>
      </c>
      <c r="R1106" s="91"/>
      <c r="S1106" s="56" t="s">
        <v>57</v>
      </c>
      <c r="T1106" s="56" t="s">
        <v>14</v>
      </c>
      <c r="U1106" s="56"/>
      <c r="V1106" s="56"/>
      <c r="W1106" s="56"/>
      <c r="X1106" s="15" t="s">
        <v>78</v>
      </c>
      <c r="Y1106" s="56" t="s">
        <v>63</v>
      </c>
      <c r="Z1106" s="56"/>
      <c r="AA1106" s="56"/>
      <c r="AB1106" s="56"/>
      <c r="AC1106" s="56"/>
      <c r="AD1106" s="56"/>
      <c r="AE1106" s="56"/>
      <c r="AF1106" s="56"/>
      <c r="AG1106" s="56" t="s">
        <v>62</v>
      </c>
      <c r="AH1106" s="56"/>
      <c r="AI1106" s="56" t="s">
        <v>79</v>
      </c>
      <c r="AJ1106" s="56"/>
      <c r="AK1106" s="56" t="s">
        <v>3039</v>
      </c>
      <c r="AL1106" s="56"/>
    </row>
    <row r="1107" spans="1:38" ht="15" customHeight="1">
      <c r="A1107" s="14" t="s">
        <v>77</v>
      </c>
      <c r="B1107" s="52" t="s">
        <v>61</v>
      </c>
      <c r="C1107" s="52" t="s">
        <v>57</v>
      </c>
      <c r="D1107" s="52" t="s">
        <v>57</v>
      </c>
      <c r="E1107" s="52"/>
      <c r="F1107" s="52"/>
      <c r="G1107" s="52"/>
      <c r="H1107" s="15" t="s">
        <v>1148</v>
      </c>
      <c r="I1107" s="52"/>
      <c r="J1107" s="42" t="str">
        <f>IF($N$7="By Rows","D06","B06")</f>
        <v>B06</v>
      </c>
      <c r="K1107" s="53" t="s">
        <v>42</v>
      </c>
      <c r="L1107" s="57"/>
      <c r="M1107" s="55"/>
      <c r="N1107" s="15" t="s">
        <v>80</v>
      </c>
      <c r="O1107" t="s">
        <v>81</v>
      </c>
      <c r="P1107" s="124" t="s">
        <v>10</v>
      </c>
      <c r="Q1107" s="127" t="s">
        <v>1190</v>
      </c>
      <c r="R1107" s="91"/>
      <c r="S1107" s="56" t="s">
        <v>57</v>
      </c>
      <c r="T1107" s="56" t="s">
        <v>14</v>
      </c>
      <c r="U1107" s="56"/>
      <c r="V1107" s="56"/>
      <c r="W1107" s="56"/>
      <c r="X1107" s="15" t="s">
        <v>78</v>
      </c>
      <c r="Y1107" s="56" t="s">
        <v>63</v>
      </c>
      <c r="Z1107" s="56"/>
      <c r="AA1107" s="56"/>
      <c r="AB1107" s="56"/>
      <c r="AC1107" s="56"/>
      <c r="AD1107" s="56"/>
      <c r="AE1107" s="56"/>
      <c r="AF1107" s="56"/>
      <c r="AG1107" s="56" t="s">
        <v>62</v>
      </c>
      <c r="AH1107" s="56"/>
      <c r="AI1107" s="56" t="s">
        <v>79</v>
      </c>
      <c r="AJ1107" s="56"/>
      <c r="AK1107" s="56" t="s">
        <v>3039</v>
      </c>
      <c r="AL1107" s="56"/>
    </row>
    <row r="1108" spans="1:38" ht="15" customHeight="1">
      <c r="A1108" s="14" t="s">
        <v>77</v>
      </c>
      <c r="B1108" s="52" t="s">
        <v>61</v>
      </c>
      <c r="C1108" s="52" t="s">
        <v>57</v>
      </c>
      <c r="D1108" s="52" t="s">
        <v>57</v>
      </c>
      <c r="E1108" s="52"/>
      <c r="F1108" s="52"/>
      <c r="G1108" s="52"/>
      <c r="H1108" s="15" t="s">
        <v>1148</v>
      </c>
      <c r="I1108" s="52"/>
      <c r="J1108" s="42" t="str">
        <f>IF($N$7="By Rows","D07","C06")</f>
        <v>C06</v>
      </c>
      <c r="K1108" s="53" t="s">
        <v>42</v>
      </c>
      <c r="L1108" s="57"/>
      <c r="M1108" s="55"/>
      <c r="N1108" s="15" t="s">
        <v>80</v>
      </c>
      <c r="O1108" t="s">
        <v>81</v>
      </c>
      <c r="P1108" s="124" t="s">
        <v>10</v>
      </c>
      <c r="Q1108" s="127" t="s">
        <v>1191</v>
      </c>
      <c r="R1108" s="91"/>
      <c r="S1108" s="56" t="s">
        <v>57</v>
      </c>
      <c r="T1108" s="56" t="s">
        <v>14</v>
      </c>
      <c r="U1108" s="56"/>
      <c r="V1108" s="56"/>
      <c r="W1108" s="56"/>
      <c r="X1108" s="15" t="s">
        <v>78</v>
      </c>
      <c r="Y1108" s="56" t="s">
        <v>63</v>
      </c>
      <c r="Z1108" s="56"/>
      <c r="AA1108" s="56"/>
      <c r="AB1108" s="56"/>
      <c r="AC1108" s="56"/>
      <c r="AD1108" s="56"/>
      <c r="AE1108" s="56"/>
      <c r="AF1108" s="56"/>
      <c r="AG1108" s="56" t="s">
        <v>62</v>
      </c>
      <c r="AH1108" s="56"/>
      <c r="AI1108" s="56" t="s">
        <v>79</v>
      </c>
      <c r="AJ1108" s="56"/>
      <c r="AK1108" s="56" t="s">
        <v>3039</v>
      </c>
      <c r="AL1108" s="56"/>
    </row>
    <row r="1109" spans="1:38" ht="15" customHeight="1">
      <c r="A1109" s="14" t="s">
        <v>77</v>
      </c>
      <c r="B1109" s="52" t="s">
        <v>61</v>
      </c>
      <c r="C1109" s="52" t="s">
        <v>57</v>
      </c>
      <c r="D1109" s="52" t="s">
        <v>57</v>
      </c>
      <c r="E1109" s="52"/>
      <c r="F1109" s="52"/>
      <c r="G1109" s="52"/>
      <c r="H1109" s="15" t="s">
        <v>1148</v>
      </c>
      <c r="I1109" s="52"/>
      <c r="J1109" s="42" t="str">
        <f>IF($N$7="By Rows","D08","D06")</f>
        <v>D06</v>
      </c>
      <c r="K1109" s="53" t="s">
        <v>42</v>
      </c>
      <c r="L1109" s="57"/>
      <c r="M1109" s="55"/>
      <c r="N1109" s="15" t="s">
        <v>80</v>
      </c>
      <c r="O1109" t="s">
        <v>81</v>
      </c>
      <c r="P1109" s="124" t="s">
        <v>10</v>
      </c>
      <c r="Q1109" s="127" t="s">
        <v>1192</v>
      </c>
      <c r="R1109" s="91"/>
      <c r="S1109" s="56" t="s">
        <v>57</v>
      </c>
      <c r="T1109" s="56" t="s">
        <v>14</v>
      </c>
      <c r="U1109" s="56"/>
      <c r="V1109" s="56"/>
      <c r="W1109" s="56"/>
      <c r="X1109" s="15" t="s">
        <v>78</v>
      </c>
      <c r="Y1109" s="56" t="s">
        <v>63</v>
      </c>
      <c r="Z1109" s="56"/>
      <c r="AA1109" s="56"/>
      <c r="AB1109" s="56"/>
      <c r="AC1109" s="56"/>
      <c r="AD1109" s="56"/>
      <c r="AE1109" s="56"/>
      <c r="AF1109" s="56"/>
      <c r="AG1109" s="56" t="s">
        <v>62</v>
      </c>
      <c r="AH1109" s="56"/>
      <c r="AI1109" s="56" t="s">
        <v>79</v>
      </c>
      <c r="AJ1109" s="56"/>
      <c r="AK1109" s="56" t="s">
        <v>3039</v>
      </c>
      <c r="AL1109" s="56"/>
    </row>
    <row r="1110" spans="1:38" ht="15" customHeight="1">
      <c r="A1110" s="14" t="s">
        <v>77</v>
      </c>
      <c r="B1110" s="52" t="s">
        <v>61</v>
      </c>
      <c r="C1110" s="52" t="s">
        <v>57</v>
      </c>
      <c r="D1110" s="52" t="s">
        <v>57</v>
      </c>
      <c r="E1110" s="52"/>
      <c r="F1110" s="52"/>
      <c r="G1110" s="52"/>
      <c r="H1110" s="15" t="s">
        <v>1148</v>
      </c>
      <c r="I1110" s="52"/>
      <c r="J1110" s="42" t="str">
        <f>IF($N$7="By Rows","D09","E06")</f>
        <v>E06</v>
      </c>
      <c r="K1110" s="53" t="s">
        <v>42</v>
      </c>
      <c r="L1110" s="57"/>
      <c r="M1110" s="55"/>
      <c r="N1110" s="15" t="s">
        <v>80</v>
      </c>
      <c r="O1110" t="s">
        <v>81</v>
      </c>
      <c r="P1110" s="124" t="s">
        <v>10</v>
      </c>
      <c r="Q1110" s="127" t="s">
        <v>1193</v>
      </c>
      <c r="R1110" s="91"/>
      <c r="S1110" s="56" t="s">
        <v>57</v>
      </c>
      <c r="T1110" s="56" t="s">
        <v>14</v>
      </c>
      <c r="U1110" s="56"/>
      <c r="V1110" s="56"/>
      <c r="W1110" s="56"/>
      <c r="X1110" s="15" t="s">
        <v>78</v>
      </c>
      <c r="Y1110" s="56" t="s">
        <v>63</v>
      </c>
      <c r="Z1110" s="56"/>
      <c r="AA1110" s="56"/>
      <c r="AB1110" s="56"/>
      <c r="AC1110" s="56"/>
      <c r="AD1110" s="56"/>
      <c r="AE1110" s="56"/>
      <c r="AF1110" s="56"/>
      <c r="AG1110" s="56" t="s">
        <v>62</v>
      </c>
      <c r="AH1110" s="56"/>
      <c r="AI1110" s="56" t="s">
        <v>79</v>
      </c>
      <c r="AJ1110" s="56"/>
      <c r="AK1110" s="56" t="s">
        <v>3039</v>
      </c>
      <c r="AL1110" s="56"/>
    </row>
    <row r="1111" spans="1:38" ht="15" customHeight="1">
      <c r="A1111" s="14" t="s">
        <v>77</v>
      </c>
      <c r="B1111" s="52" t="s">
        <v>61</v>
      </c>
      <c r="C1111" s="52" t="s">
        <v>57</v>
      </c>
      <c r="D1111" s="52" t="s">
        <v>57</v>
      </c>
      <c r="E1111" s="52"/>
      <c r="F1111" s="52"/>
      <c r="G1111" s="52"/>
      <c r="H1111" s="15" t="s">
        <v>1148</v>
      </c>
      <c r="I1111" s="52"/>
      <c r="J1111" s="42" t="str">
        <f>IF($N$7="By Rows","D10","F06")</f>
        <v>F06</v>
      </c>
      <c r="K1111" s="53" t="s">
        <v>42</v>
      </c>
      <c r="L1111" s="57"/>
      <c r="M1111" s="55"/>
      <c r="N1111" s="15" t="s">
        <v>80</v>
      </c>
      <c r="O1111" t="s">
        <v>81</v>
      </c>
      <c r="P1111" s="124" t="s">
        <v>10</v>
      </c>
      <c r="Q1111" s="127" t="s">
        <v>1194</v>
      </c>
      <c r="R1111" s="91"/>
      <c r="S1111" s="56" t="s">
        <v>57</v>
      </c>
      <c r="T1111" s="56" t="s">
        <v>14</v>
      </c>
      <c r="U1111" s="56"/>
      <c r="V1111" s="56"/>
      <c r="W1111" s="56"/>
      <c r="X1111" s="15" t="s">
        <v>78</v>
      </c>
      <c r="Y1111" s="56" t="s">
        <v>63</v>
      </c>
      <c r="Z1111" s="56"/>
      <c r="AA1111" s="56"/>
      <c r="AB1111" s="56"/>
      <c r="AC1111" s="56"/>
      <c r="AD1111" s="56"/>
      <c r="AE1111" s="56"/>
      <c r="AF1111" s="56"/>
      <c r="AG1111" s="56" t="s">
        <v>62</v>
      </c>
      <c r="AH1111" s="56"/>
      <c r="AI1111" s="56" t="s">
        <v>79</v>
      </c>
      <c r="AJ1111" s="56"/>
      <c r="AK1111" s="56" t="s">
        <v>3039</v>
      </c>
      <c r="AL1111" s="56"/>
    </row>
    <row r="1112" spans="1:38" ht="15" customHeight="1">
      <c r="A1112" s="14" t="s">
        <v>77</v>
      </c>
      <c r="B1112" s="52" t="s">
        <v>61</v>
      </c>
      <c r="C1112" s="52" t="s">
        <v>57</v>
      </c>
      <c r="D1112" s="52" t="s">
        <v>57</v>
      </c>
      <c r="E1112" s="52"/>
      <c r="F1112" s="52"/>
      <c r="G1112" s="52"/>
      <c r="H1112" s="15" t="s">
        <v>1148</v>
      </c>
      <c r="I1112" s="52"/>
      <c r="J1112" s="42" t="str">
        <f>IF($N$7="By Rows","D11","G06")</f>
        <v>G06</v>
      </c>
      <c r="K1112" s="53" t="s">
        <v>42</v>
      </c>
      <c r="L1112" s="57"/>
      <c r="M1112" s="55"/>
      <c r="N1112" s="15" t="s">
        <v>80</v>
      </c>
      <c r="O1112" t="s">
        <v>81</v>
      </c>
      <c r="P1112" s="124" t="s">
        <v>10</v>
      </c>
      <c r="Q1112" s="127" t="s">
        <v>1195</v>
      </c>
      <c r="R1112" s="91"/>
      <c r="S1112" s="56" t="s">
        <v>57</v>
      </c>
      <c r="T1112" s="56" t="s">
        <v>14</v>
      </c>
      <c r="U1112" s="56"/>
      <c r="V1112" s="56"/>
      <c r="W1112" s="56"/>
      <c r="X1112" s="15" t="s">
        <v>78</v>
      </c>
      <c r="Y1112" s="56" t="s">
        <v>63</v>
      </c>
      <c r="Z1112" s="56"/>
      <c r="AA1112" s="56"/>
      <c r="AB1112" s="56"/>
      <c r="AC1112" s="56"/>
      <c r="AD1112" s="56"/>
      <c r="AE1112" s="56"/>
      <c r="AF1112" s="56"/>
      <c r="AG1112" s="56" t="s">
        <v>62</v>
      </c>
      <c r="AH1112" s="56"/>
      <c r="AI1112" s="56" t="s">
        <v>79</v>
      </c>
      <c r="AJ1112" s="56"/>
      <c r="AK1112" s="56" t="s">
        <v>3039</v>
      </c>
      <c r="AL1112" s="56"/>
    </row>
    <row r="1113" spans="1:38" ht="15" customHeight="1">
      <c r="A1113" s="14" t="s">
        <v>77</v>
      </c>
      <c r="B1113" s="52" t="s">
        <v>61</v>
      </c>
      <c r="C1113" s="52" t="s">
        <v>57</v>
      </c>
      <c r="D1113" s="52" t="s">
        <v>57</v>
      </c>
      <c r="E1113" s="52"/>
      <c r="F1113" s="52"/>
      <c r="G1113" s="52"/>
      <c r="H1113" s="15" t="s">
        <v>1148</v>
      </c>
      <c r="I1113" s="52"/>
      <c r="J1113" s="42" t="str">
        <f>IF($N$7="By Rows","D12","H06")</f>
        <v>H06</v>
      </c>
      <c r="K1113" s="53" t="s">
        <v>42</v>
      </c>
      <c r="L1113" s="57"/>
      <c r="M1113" s="55"/>
      <c r="N1113" s="15" t="s">
        <v>80</v>
      </c>
      <c r="O1113" t="s">
        <v>81</v>
      </c>
      <c r="P1113" s="124" t="s">
        <v>10</v>
      </c>
      <c r="Q1113" s="127" t="s">
        <v>1196</v>
      </c>
      <c r="R1113" s="91"/>
      <c r="S1113" s="56" t="s">
        <v>57</v>
      </c>
      <c r="T1113" s="56" t="s">
        <v>14</v>
      </c>
      <c r="U1113" s="56"/>
      <c r="V1113" s="56"/>
      <c r="W1113" s="56"/>
      <c r="X1113" s="15" t="s">
        <v>78</v>
      </c>
      <c r="Y1113" s="56" t="s">
        <v>63</v>
      </c>
      <c r="Z1113" s="56"/>
      <c r="AA1113" s="56"/>
      <c r="AB1113" s="56"/>
      <c r="AC1113" s="56"/>
      <c r="AD1113" s="56"/>
      <c r="AE1113" s="56"/>
      <c r="AF1113" s="56"/>
      <c r="AG1113" s="56" t="s">
        <v>62</v>
      </c>
      <c r="AH1113" s="56"/>
      <c r="AI1113" s="56" t="s">
        <v>79</v>
      </c>
      <c r="AJ1113" s="56"/>
      <c r="AK1113" s="56" t="s">
        <v>3039</v>
      </c>
      <c r="AL1113" s="56"/>
    </row>
    <row r="1114" spans="1:38" ht="15" customHeight="1">
      <c r="A1114" s="14" t="s">
        <v>77</v>
      </c>
      <c r="B1114" s="52" t="s">
        <v>61</v>
      </c>
      <c r="C1114" s="52" t="s">
        <v>57</v>
      </c>
      <c r="D1114" s="52" t="s">
        <v>57</v>
      </c>
      <c r="E1114" s="52"/>
      <c r="F1114" s="52"/>
      <c r="G1114" s="52"/>
      <c r="H1114" s="15" t="s">
        <v>1148</v>
      </c>
      <c r="I1114" s="52"/>
      <c r="J1114" s="42" t="str">
        <f>IF($N$7="By Rows","E01","A07")</f>
        <v>A07</v>
      </c>
      <c r="K1114" s="53" t="s">
        <v>42</v>
      </c>
      <c r="L1114" s="57"/>
      <c r="M1114" s="55"/>
      <c r="N1114" s="15" t="s">
        <v>80</v>
      </c>
      <c r="O1114" t="s">
        <v>81</v>
      </c>
      <c r="P1114" s="124" t="s">
        <v>10</v>
      </c>
      <c r="Q1114" s="127" t="s">
        <v>1197</v>
      </c>
      <c r="R1114" s="91"/>
      <c r="S1114" s="56" t="s">
        <v>57</v>
      </c>
      <c r="T1114" s="56" t="s">
        <v>14</v>
      </c>
      <c r="U1114" s="56"/>
      <c r="V1114" s="56"/>
      <c r="W1114" s="56"/>
      <c r="X1114" s="15" t="s">
        <v>78</v>
      </c>
      <c r="Y1114" s="56" t="s">
        <v>63</v>
      </c>
      <c r="Z1114" s="56"/>
      <c r="AA1114" s="56"/>
      <c r="AB1114" s="56"/>
      <c r="AC1114" s="56"/>
      <c r="AD1114" s="56"/>
      <c r="AE1114" s="56"/>
      <c r="AF1114" s="56"/>
      <c r="AG1114" s="56" t="s">
        <v>62</v>
      </c>
      <c r="AH1114" s="56"/>
      <c r="AI1114" s="56" t="s">
        <v>79</v>
      </c>
      <c r="AJ1114" s="56"/>
      <c r="AK1114" s="56" t="s">
        <v>3039</v>
      </c>
      <c r="AL1114" s="56"/>
    </row>
    <row r="1115" spans="1:38" ht="15" customHeight="1">
      <c r="A1115" s="14" t="s">
        <v>77</v>
      </c>
      <c r="B1115" s="52" t="s">
        <v>61</v>
      </c>
      <c r="C1115" s="52" t="s">
        <v>57</v>
      </c>
      <c r="D1115" s="52" t="s">
        <v>57</v>
      </c>
      <c r="E1115" s="52"/>
      <c r="F1115" s="52"/>
      <c r="G1115" s="52"/>
      <c r="H1115" s="15" t="s">
        <v>1148</v>
      </c>
      <c r="I1115" s="52"/>
      <c r="J1115" s="42" t="str">
        <f>IF($N$7="By Rows","E02","B07")</f>
        <v>B07</v>
      </c>
      <c r="K1115" s="53" t="s">
        <v>42</v>
      </c>
      <c r="L1115" s="57"/>
      <c r="M1115" s="55"/>
      <c r="N1115" s="15" t="s">
        <v>80</v>
      </c>
      <c r="O1115" t="s">
        <v>81</v>
      </c>
      <c r="P1115" s="124" t="s">
        <v>10</v>
      </c>
      <c r="Q1115" s="127" t="s">
        <v>1198</v>
      </c>
      <c r="R1115" s="91"/>
      <c r="S1115" s="56" t="s">
        <v>57</v>
      </c>
      <c r="T1115" s="56" t="s">
        <v>14</v>
      </c>
      <c r="U1115" s="56"/>
      <c r="V1115" s="56"/>
      <c r="W1115" s="56"/>
      <c r="X1115" s="15" t="s">
        <v>78</v>
      </c>
      <c r="Y1115" s="56" t="s">
        <v>63</v>
      </c>
      <c r="Z1115" s="56"/>
      <c r="AA1115" s="56"/>
      <c r="AB1115" s="56"/>
      <c r="AC1115" s="56"/>
      <c r="AD1115" s="56"/>
      <c r="AE1115" s="56"/>
      <c r="AF1115" s="56"/>
      <c r="AG1115" s="56" t="s">
        <v>62</v>
      </c>
      <c r="AH1115" s="56"/>
      <c r="AI1115" s="56" t="s">
        <v>79</v>
      </c>
      <c r="AJ1115" s="56"/>
      <c r="AK1115" s="56" t="s">
        <v>3039</v>
      </c>
      <c r="AL1115" s="56"/>
    </row>
    <row r="1116" spans="1:38" ht="15" customHeight="1">
      <c r="A1116" s="14" t="s">
        <v>77</v>
      </c>
      <c r="B1116" s="52" t="s">
        <v>61</v>
      </c>
      <c r="C1116" s="52" t="s">
        <v>57</v>
      </c>
      <c r="D1116" s="52" t="s">
        <v>57</v>
      </c>
      <c r="E1116" s="52"/>
      <c r="F1116" s="52"/>
      <c r="G1116" s="52"/>
      <c r="H1116" s="15" t="s">
        <v>1148</v>
      </c>
      <c r="I1116" s="52"/>
      <c r="J1116" s="42" t="str">
        <f>IF($N$7="By Rows","E03","C07")</f>
        <v>C07</v>
      </c>
      <c r="K1116" s="53" t="s">
        <v>42</v>
      </c>
      <c r="L1116" s="57"/>
      <c r="M1116" s="55"/>
      <c r="N1116" s="15" t="s">
        <v>80</v>
      </c>
      <c r="O1116" t="s">
        <v>81</v>
      </c>
      <c r="P1116" s="124" t="s">
        <v>10</v>
      </c>
      <c r="Q1116" s="127" t="s">
        <v>1199</v>
      </c>
      <c r="R1116" s="91"/>
      <c r="S1116" s="56" t="s">
        <v>57</v>
      </c>
      <c r="T1116" s="56" t="s">
        <v>14</v>
      </c>
      <c r="U1116" s="56"/>
      <c r="V1116" s="56"/>
      <c r="W1116" s="56"/>
      <c r="X1116" s="15" t="s">
        <v>78</v>
      </c>
      <c r="Y1116" s="56" t="s">
        <v>63</v>
      </c>
      <c r="Z1116" s="56"/>
      <c r="AA1116" s="56"/>
      <c r="AB1116" s="56"/>
      <c r="AC1116" s="56"/>
      <c r="AD1116" s="56"/>
      <c r="AE1116" s="56"/>
      <c r="AF1116" s="56"/>
      <c r="AG1116" s="56" t="s">
        <v>62</v>
      </c>
      <c r="AH1116" s="56"/>
      <c r="AI1116" s="56" t="s">
        <v>79</v>
      </c>
      <c r="AJ1116" s="56"/>
      <c r="AK1116" s="56" t="s">
        <v>3039</v>
      </c>
      <c r="AL1116" s="56"/>
    </row>
    <row r="1117" spans="1:38" ht="15" customHeight="1">
      <c r="A1117" s="14" t="s">
        <v>77</v>
      </c>
      <c r="B1117" s="52" t="s">
        <v>61</v>
      </c>
      <c r="C1117" s="52" t="s">
        <v>57</v>
      </c>
      <c r="D1117" s="52" t="s">
        <v>57</v>
      </c>
      <c r="E1117" s="52"/>
      <c r="F1117" s="52"/>
      <c r="G1117" s="52"/>
      <c r="H1117" s="15" t="s">
        <v>1148</v>
      </c>
      <c r="I1117" s="52"/>
      <c r="J1117" s="42" t="str">
        <f>IF($N$7="By Rows","E04","D07")</f>
        <v>D07</v>
      </c>
      <c r="K1117" s="53" t="s">
        <v>42</v>
      </c>
      <c r="L1117" s="57"/>
      <c r="M1117" s="55"/>
      <c r="N1117" s="15" t="s">
        <v>80</v>
      </c>
      <c r="O1117" t="s">
        <v>81</v>
      </c>
      <c r="P1117" s="124" t="s">
        <v>10</v>
      </c>
      <c r="Q1117" s="127" t="s">
        <v>1200</v>
      </c>
      <c r="R1117" s="91"/>
      <c r="S1117" s="56" t="s">
        <v>57</v>
      </c>
      <c r="T1117" s="56" t="s">
        <v>14</v>
      </c>
      <c r="U1117" s="56"/>
      <c r="V1117" s="56"/>
      <c r="W1117" s="56"/>
      <c r="X1117" s="15" t="s">
        <v>78</v>
      </c>
      <c r="Y1117" s="56" t="s">
        <v>63</v>
      </c>
      <c r="Z1117" s="56"/>
      <c r="AA1117" s="56"/>
      <c r="AB1117" s="56"/>
      <c r="AC1117" s="56"/>
      <c r="AD1117" s="56"/>
      <c r="AE1117" s="56"/>
      <c r="AF1117" s="56"/>
      <c r="AG1117" s="56" t="s">
        <v>62</v>
      </c>
      <c r="AH1117" s="56"/>
      <c r="AI1117" s="56" t="s">
        <v>79</v>
      </c>
      <c r="AJ1117" s="56"/>
      <c r="AK1117" s="56" t="s">
        <v>3039</v>
      </c>
      <c r="AL1117" s="56"/>
    </row>
    <row r="1118" spans="1:38" ht="15" customHeight="1">
      <c r="A1118" s="14" t="s">
        <v>77</v>
      </c>
      <c r="B1118" s="52" t="s">
        <v>61</v>
      </c>
      <c r="C1118" s="52" t="s">
        <v>57</v>
      </c>
      <c r="D1118" s="52" t="s">
        <v>57</v>
      </c>
      <c r="E1118" s="52"/>
      <c r="F1118" s="52"/>
      <c r="G1118" s="52"/>
      <c r="H1118" s="15" t="s">
        <v>1148</v>
      </c>
      <c r="I1118" s="52"/>
      <c r="J1118" s="42" t="str">
        <f>IF($N$7="By Rows","E05","E07")</f>
        <v>E07</v>
      </c>
      <c r="K1118" s="53" t="s">
        <v>42</v>
      </c>
      <c r="L1118" s="57"/>
      <c r="M1118" s="55"/>
      <c r="N1118" s="15" t="s">
        <v>80</v>
      </c>
      <c r="O1118" t="s">
        <v>81</v>
      </c>
      <c r="P1118" s="124" t="s">
        <v>10</v>
      </c>
      <c r="Q1118" s="127" t="s">
        <v>1201</v>
      </c>
      <c r="R1118" s="91"/>
      <c r="S1118" s="56" t="s">
        <v>57</v>
      </c>
      <c r="T1118" s="56" t="s">
        <v>14</v>
      </c>
      <c r="U1118" s="56"/>
      <c r="V1118" s="56"/>
      <c r="W1118" s="56"/>
      <c r="X1118" s="15" t="s">
        <v>78</v>
      </c>
      <c r="Y1118" s="56" t="s">
        <v>63</v>
      </c>
      <c r="Z1118" s="56"/>
      <c r="AA1118" s="56"/>
      <c r="AB1118" s="56"/>
      <c r="AC1118" s="56"/>
      <c r="AD1118" s="56"/>
      <c r="AE1118" s="56"/>
      <c r="AF1118" s="56"/>
      <c r="AG1118" s="56" t="s">
        <v>62</v>
      </c>
      <c r="AH1118" s="56"/>
      <c r="AI1118" s="56" t="s">
        <v>79</v>
      </c>
      <c r="AJ1118" s="56"/>
      <c r="AK1118" s="56" t="s">
        <v>3039</v>
      </c>
      <c r="AL1118" s="56"/>
    </row>
    <row r="1119" spans="1:38" ht="15" customHeight="1">
      <c r="A1119" s="14" t="s">
        <v>77</v>
      </c>
      <c r="B1119" s="52" t="s">
        <v>61</v>
      </c>
      <c r="C1119" s="52" t="s">
        <v>57</v>
      </c>
      <c r="D1119" s="52" t="s">
        <v>57</v>
      </c>
      <c r="E1119" s="52"/>
      <c r="F1119" s="52"/>
      <c r="G1119" s="52"/>
      <c r="H1119" s="15" t="s">
        <v>1148</v>
      </c>
      <c r="I1119" s="52"/>
      <c r="J1119" s="42" t="str">
        <f>IF($N$7="By Rows","E06","F07")</f>
        <v>F07</v>
      </c>
      <c r="K1119" s="53" t="s">
        <v>42</v>
      </c>
      <c r="L1119" s="57"/>
      <c r="M1119" s="55"/>
      <c r="N1119" s="15" t="s">
        <v>80</v>
      </c>
      <c r="O1119" t="s">
        <v>81</v>
      </c>
      <c r="P1119" s="124" t="s">
        <v>10</v>
      </c>
      <c r="Q1119" s="127" t="s">
        <v>1202</v>
      </c>
      <c r="R1119" s="91"/>
      <c r="S1119" s="56" t="s">
        <v>57</v>
      </c>
      <c r="T1119" s="56" t="s">
        <v>14</v>
      </c>
      <c r="U1119" s="56"/>
      <c r="V1119" s="56"/>
      <c r="W1119" s="56"/>
      <c r="X1119" s="15" t="s">
        <v>78</v>
      </c>
      <c r="Y1119" s="56" t="s">
        <v>63</v>
      </c>
      <c r="Z1119" s="56"/>
      <c r="AA1119" s="56"/>
      <c r="AB1119" s="56"/>
      <c r="AC1119" s="56"/>
      <c r="AD1119" s="56"/>
      <c r="AE1119" s="56"/>
      <c r="AF1119" s="56"/>
      <c r="AG1119" s="56" t="s">
        <v>62</v>
      </c>
      <c r="AH1119" s="56"/>
      <c r="AI1119" s="56" t="s">
        <v>79</v>
      </c>
      <c r="AJ1119" s="56"/>
      <c r="AK1119" s="56" t="s">
        <v>3039</v>
      </c>
      <c r="AL1119" s="56"/>
    </row>
    <row r="1120" spans="1:38" ht="15" customHeight="1">
      <c r="A1120" s="14" t="s">
        <v>77</v>
      </c>
      <c r="B1120" s="52" t="s">
        <v>61</v>
      </c>
      <c r="C1120" s="52" t="s">
        <v>57</v>
      </c>
      <c r="D1120" s="52" t="s">
        <v>57</v>
      </c>
      <c r="E1120" s="52"/>
      <c r="F1120" s="52"/>
      <c r="G1120" s="52"/>
      <c r="H1120" s="15" t="s">
        <v>1148</v>
      </c>
      <c r="I1120" s="52"/>
      <c r="J1120" s="42" t="str">
        <f>IF($N$7="By Rows","E07","G07")</f>
        <v>G07</v>
      </c>
      <c r="K1120" s="53" t="s">
        <v>42</v>
      </c>
      <c r="L1120" s="57"/>
      <c r="M1120" s="55"/>
      <c r="N1120" s="15" t="s">
        <v>80</v>
      </c>
      <c r="O1120" t="s">
        <v>81</v>
      </c>
      <c r="P1120" s="124" t="s">
        <v>10</v>
      </c>
      <c r="Q1120" s="127" t="s">
        <v>1203</v>
      </c>
      <c r="R1120" s="91"/>
      <c r="S1120" s="56" t="s">
        <v>57</v>
      </c>
      <c r="T1120" s="56" t="s">
        <v>14</v>
      </c>
      <c r="U1120" s="56"/>
      <c r="V1120" s="56"/>
      <c r="W1120" s="56"/>
      <c r="X1120" s="15" t="s">
        <v>78</v>
      </c>
      <c r="Y1120" s="56" t="s">
        <v>63</v>
      </c>
      <c r="Z1120" s="56"/>
      <c r="AA1120" s="56"/>
      <c r="AB1120" s="56"/>
      <c r="AC1120" s="56"/>
      <c r="AD1120" s="56"/>
      <c r="AE1120" s="56"/>
      <c r="AF1120" s="56"/>
      <c r="AG1120" s="56" t="s">
        <v>62</v>
      </c>
      <c r="AH1120" s="56"/>
      <c r="AI1120" s="56" t="s">
        <v>79</v>
      </c>
      <c r="AJ1120" s="56"/>
      <c r="AK1120" s="56" t="s">
        <v>3039</v>
      </c>
      <c r="AL1120" s="56"/>
    </row>
    <row r="1121" spans="1:38" ht="15" customHeight="1">
      <c r="A1121" s="14" t="s">
        <v>77</v>
      </c>
      <c r="B1121" s="52" t="s">
        <v>61</v>
      </c>
      <c r="C1121" s="52" t="s">
        <v>57</v>
      </c>
      <c r="D1121" s="52" t="s">
        <v>57</v>
      </c>
      <c r="E1121" s="52"/>
      <c r="F1121" s="52"/>
      <c r="G1121" s="52"/>
      <c r="H1121" s="15" t="s">
        <v>1148</v>
      </c>
      <c r="I1121" s="52"/>
      <c r="J1121" s="42" t="str">
        <f>IF($N$7="By Rows","E08","H07")</f>
        <v>H07</v>
      </c>
      <c r="K1121" s="53" t="s">
        <v>42</v>
      </c>
      <c r="L1121" s="57"/>
      <c r="M1121" s="55"/>
      <c r="N1121" s="15" t="s">
        <v>80</v>
      </c>
      <c r="O1121" t="s">
        <v>81</v>
      </c>
      <c r="P1121" s="124" t="s">
        <v>10</v>
      </c>
      <c r="Q1121" s="127" t="s">
        <v>1204</v>
      </c>
      <c r="R1121" s="91"/>
      <c r="S1121" s="56" t="s">
        <v>57</v>
      </c>
      <c r="T1121" s="56" t="s">
        <v>14</v>
      </c>
      <c r="U1121" s="56"/>
      <c r="V1121" s="56"/>
      <c r="W1121" s="56"/>
      <c r="X1121" s="15" t="s">
        <v>78</v>
      </c>
      <c r="Y1121" s="56" t="s">
        <v>63</v>
      </c>
      <c r="Z1121" s="56"/>
      <c r="AA1121" s="56"/>
      <c r="AB1121" s="56"/>
      <c r="AC1121" s="56"/>
      <c r="AD1121" s="56"/>
      <c r="AE1121" s="56"/>
      <c r="AF1121" s="56"/>
      <c r="AG1121" s="56" t="s">
        <v>62</v>
      </c>
      <c r="AH1121" s="56"/>
      <c r="AI1121" s="56" t="s">
        <v>79</v>
      </c>
      <c r="AJ1121" s="56"/>
      <c r="AK1121" s="56" t="s">
        <v>3039</v>
      </c>
      <c r="AL1121" s="56"/>
    </row>
    <row r="1122" spans="1:38" ht="15" customHeight="1">
      <c r="A1122" s="14" t="s">
        <v>77</v>
      </c>
      <c r="B1122" s="52" t="s">
        <v>61</v>
      </c>
      <c r="C1122" s="52" t="s">
        <v>57</v>
      </c>
      <c r="D1122" s="52" t="s">
        <v>57</v>
      </c>
      <c r="E1122" s="52"/>
      <c r="F1122" s="52"/>
      <c r="G1122" s="52"/>
      <c r="H1122" s="15" t="s">
        <v>1148</v>
      </c>
      <c r="I1122" s="52"/>
      <c r="J1122" s="42" t="str">
        <f>IF($N$7="By Rows","E09","A08")</f>
        <v>A08</v>
      </c>
      <c r="K1122" s="53" t="s">
        <v>42</v>
      </c>
      <c r="L1122" s="57"/>
      <c r="M1122" s="55"/>
      <c r="N1122" s="15" t="s">
        <v>80</v>
      </c>
      <c r="O1122" t="s">
        <v>81</v>
      </c>
      <c r="P1122" s="124" t="s">
        <v>10</v>
      </c>
      <c r="Q1122" s="127" t="s">
        <v>1205</v>
      </c>
      <c r="R1122" s="91"/>
      <c r="S1122" s="56" t="s">
        <v>57</v>
      </c>
      <c r="T1122" s="56" t="s">
        <v>14</v>
      </c>
      <c r="U1122" s="56"/>
      <c r="V1122" s="56"/>
      <c r="W1122" s="56"/>
      <c r="X1122" s="15" t="s">
        <v>78</v>
      </c>
      <c r="Y1122" s="56" t="s">
        <v>63</v>
      </c>
      <c r="Z1122" s="56"/>
      <c r="AA1122" s="56"/>
      <c r="AB1122" s="56"/>
      <c r="AC1122" s="56"/>
      <c r="AD1122" s="56"/>
      <c r="AE1122" s="56"/>
      <c r="AF1122" s="56"/>
      <c r="AG1122" s="56" t="s">
        <v>62</v>
      </c>
      <c r="AH1122" s="56"/>
      <c r="AI1122" s="56" t="s">
        <v>79</v>
      </c>
      <c r="AJ1122" s="56"/>
      <c r="AK1122" s="56" t="s">
        <v>3039</v>
      </c>
      <c r="AL1122" s="56"/>
    </row>
    <row r="1123" spans="1:38" ht="15" customHeight="1">
      <c r="A1123" s="14" t="s">
        <v>77</v>
      </c>
      <c r="B1123" s="52" t="s">
        <v>61</v>
      </c>
      <c r="C1123" s="52" t="s">
        <v>57</v>
      </c>
      <c r="D1123" s="52" t="s">
        <v>57</v>
      </c>
      <c r="E1123" s="52"/>
      <c r="F1123" s="52"/>
      <c r="G1123" s="52"/>
      <c r="H1123" s="15" t="s">
        <v>1148</v>
      </c>
      <c r="I1123" s="52"/>
      <c r="J1123" s="42" t="str">
        <f>IF($N$7="By Rows","E10","B08")</f>
        <v>B08</v>
      </c>
      <c r="K1123" s="53" t="s">
        <v>42</v>
      </c>
      <c r="L1123" s="57"/>
      <c r="M1123" s="55"/>
      <c r="N1123" s="15" t="s">
        <v>80</v>
      </c>
      <c r="O1123" t="s">
        <v>81</v>
      </c>
      <c r="P1123" s="124" t="s">
        <v>10</v>
      </c>
      <c r="Q1123" s="127" t="s">
        <v>1206</v>
      </c>
      <c r="R1123" s="91"/>
      <c r="S1123" s="56" t="s">
        <v>57</v>
      </c>
      <c r="T1123" s="56" t="s">
        <v>14</v>
      </c>
      <c r="U1123" s="56"/>
      <c r="V1123" s="56"/>
      <c r="W1123" s="56"/>
      <c r="X1123" s="15" t="s">
        <v>78</v>
      </c>
      <c r="Y1123" s="56" t="s">
        <v>63</v>
      </c>
      <c r="Z1123" s="56"/>
      <c r="AA1123" s="56"/>
      <c r="AB1123" s="56"/>
      <c r="AC1123" s="56"/>
      <c r="AD1123" s="56"/>
      <c r="AE1123" s="56"/>
      <c r="AF1123" s="56"/>
      <c r="AG1123" s="56" t="s">
        <v>62</v>
      </c>
      <c r="AH1123" s="56"/>
      <c r="AI1123" s="56" t="s">
        <v>79</v>
      </c>
      <c r="AJ1123" s="56"/>
      <c r="AK1123" s="56" t="s">
        <v>3039</v>
      </c>
      <c r="AL1123" s="56"/>
    </row>
    <row r="1124" spans="1:38" ht="15" customHeight="1">
      <c r="A1124" s="14" t="s">
        <v>77</v>
      </c>
      <c r="B1124" s="52" t="s">
        <v>61</v>
      </c>
      <c r="C1124" s="52" t="s">
        <v>57</v>
      </c>
      <c r="D1124" s="52" t="s">
        <v>57</v>
      </c>
      <c r="E1124" s="52"/>
      <c r="F1124" s="52"/>
      <c r="G1124" s="52"/>
      <c r="H1124" s="15" t="s">
        <v>1148</v>
      </c>
      <c r="I1124" s="52"/>
      <c r="J1124" s="42" t="str">
        <f>IF($N$7="By Rows","E11","C08")</f>
        <v>C08</v>
      </c>
      <c r="K1124" s="53" t="s">
        <v>42</v>
      </c>
      <c r="L1124" s="57"/>
      <c r="M1124" s="55"/>
      <c r="N1124" s="15" t="s">
        <v>80</v>
      </c>
      <c r="O1124" t="s">
        <v>81</v>
      </c>
      <c r="P1124" s="124" t="s">
        <v>10</v>
      </c>
      <c r="Q1124" s="127" t="s">
        <v>1207</v>
      </c>
      <c r="R1124" s="91"/>
      <c r="S1124" s="56" t="s">
        <v>57</v>
      </c>
      <c r="T1124" s="56" t="s">
        <v>14</v>
      </c>
      <c r="U1124" s="56"/>
      <c r="V1124" s="56"/>
      <c r="W1124" s="56"/>
      <c r="X1124" s="15" t="s">
        <v>78</v>
      </c>
      <c r="Y1124" s="56" t="s">
        <v>63</v>
      </c>
      <c r="Z1124" s="56"/>
      <c r="AA1124" s="56"/>
      <c r="AB1124" s="56"/>
      <c r="AC1124" s="56"/>
      <c r="AD1124" s="56"/>
      <c r="AE1124" s="56"/>
      <c r="AF1124" s="56"/>
      <c r="AG1124" s="56" t="s">
        <v>62</v>
      </c>
      <c r="AH1124" s="56"/>
      <c r="AI1124" s="56" t="s">
        <v>79</v>
      </c>
      <c r="AJ1124" s="56"/>
      <c r="AK1124" s="56" t="s">
        <v>3039</v>
      </c>
      <c r="AL1124" s="56"/>
    </row>
    <row r="1125" spans="1:38" ht="15" customHeight="1">
      <c r="A1125" s="14" t="s">
        <v>77</v>
      </c>
      <c r="B1125" s="52" t="s">
        <v>61</v>
      </c>
      <c r="C1125" s="52" t="s">
        <v>57</v>
      </c>
      <c r="D1125" s="52" t="s">
        <v>57</v>
      </c>
      <c r="E1125" s="52"/>
      <c r="F1125" s="52"/>
      <c r="G1125" s="52"/>
      <c r="H1125" s="15" t="s">
        <v>1148</v>
      </c>
      <c r="I1125" s="52"/>
      <c r="J1125" s="42" t="str">
        <f>IF($N$7="By Rows","E12","D08")</f>
        <v>D08</v>
      </c>
      <c r="K1125" s="53" t="s">
        <v>42</v>
      </c>
      <c r="L1125" s="57"/>
      <c r="M1125" s="55"/>
      <c r="N1125" s="15" t="s">
        <v>80</v>
      </c>
      <c r="O1125" t="s">
        <v>81</v>
      </c>
      <c r="P1125" s="124" t="s">
        <v>10</v>
      </c>
      <c r="Q1125" s="127" t="s">
        <v>1208</v>
      </c>
      <c r="R1125" s="91"/>
      <c r="S1125" s="56" t="s">
        <v>57</v>
      </c>
      <c r="T1125" s="56" t="s">
        <v>14</v>
      </c>
      <c r="U1125" s="56"/>
      <c r="V1125" s="56"/>
      <c r="W1125" s="56"/>
      <c r="X1125" s="15" t="s">
        <v>78</v>
      </c>
      <c r="Y1125" s="56" t="s">
        <v>63</v>
      </c>
      <c r="Z1125" s="56"/>
      <c r="AA1125" s="56"/>
      <c r="AB1125" s="56"/>
      <c r="AC1125" s="56"/>
      <c r="AD1125" s="56"/>
      <c r="AE1125" s="56"/>
      <c r="AF1125" s="56"/>
      <c r="AG1125" s="56" t="s">
        <v>62</v>
      </c>
      <c r="AH1125" s="56"/>
      <c r="AI1125" s="56" t="s">
        <v>79</v>
      </c>
      <c r="AJ1125" s="56"/>
      <c r="AK1125" s="56" t="s">
        <v>3039</v>
      </c>
      <c r="AL1125" s="56"/>
    </row>
    <row r="1126" spans="1:38" ht="15" customHeight="1">
      <c r="A1126" s="14" t="s">
        <v>77</v>
      </c>
      <c r="B1126" s="52" t="s">
        <v>61</v>
      </c>
      <c r="C1126" s="52" t="s">
        <v>57</v>
      </c>
      <c r="D1126" s="52" t="s">
        <v>57</v>
      </c>
      <c r="E1126" s="52"/>
      <c r="F1126" s="52"/>
      <c r="G1126" s="52"/>
      <c r="H1126" s="15" t="s">
        <v>1148</v>
      </c>
      <c r="I1126" s="52"/>
      <c r="J1126" s="42" t="str">
        <f>IF($N$7="By Rows","F01","E08")</f>
        <v>E08</v>
      </c>
      <c r="K1126" s="53" t="s">
        <v>42</v>
      </c>
      <c r="L1126" s="57"/>
      <c r="M1126" s="55"/>
      <c r="N1126" s="15" t="s">
        <v>80</v>
      </c>
      <c r="O1126" t="s">
        <v>81</v>
      </c>
      <c r="P1126" s="124" t="s">
        <v>10</v>
      </c>
      <c r="Q1126" s="127" t="s">
        <v>1209</v>
      </c>
      <c r="R1126" s="91"/>
      <c r="S1126" s="56" t="s">
        <v>57</v>
      </c>
      <c r="T1126" s="56" t="s">
        <v>14</v>
      </c>
      <c r="U1126" s="56"/>
      <c r="V1126" s="56"/>
      <c r="W1126" s="56"/>
      <c r="X1126" s="15" t="s">
        <v>78</v>
      </c>
      <c r="Y1126" s="56" t="s">
        <v>63</v>
      </c>
      <c r="Z1126" s="56"/>
      <c r="AA1126" s="56"/>
      <c r="AB1126" s="56"/>
      <c r="AC1126" s="56"/>
      <c r="AD1126" s="56"/>
      <c r="AE1126" s="56"/>
      <c r="AF1126" s="56"/>
      <c r="AG1126" s="56" t="s">
        <v>62</v>
      </c>
      <c r="AH1126" s="56"/>
      <c r="AI1126" s="56" t="s">
        <v>79</v>
      </c>
      <c r="AJ1126" s="56"/>
      <c r="AK1126" s="56" t="s">
        <v>3039</v>
      </c>
      <c r="AL1126" s="56"/>
    </row>
    <row r="1127" spans="1:38" ht="15" customHeight="1">
      <c r="A1127" s="14" t="s">
        <v>77</v>
      </c>
      <c r="B1127" s="52" t="s">
        <v>61</v>
      </c>
      <c r="C1127" s="52" t="s">
        <v>57</v>
      </c>
      <c r="D1127" s="52" t="s">
        <v>57</v>
      </c>
      <c r="E1127" s="52"/>
      <c r="F1127" s="52"/>
      <c r="G1127" s="52"/>
      <c r="H1127" s="15" t="s">
        <v>1148</v>
      </c>
      <c r="I1127" s="52"/>
      <c r="J1127" s="42" t="str">
        <f>IF($N$7="By Rows","F02","F08")</f>
        <v>F08</v>
      </c>
      <c r="K1127" s="53" t="s">
        <v>42</v>
      </c>
      <c r="L1127" s="57"/>
      <c r="M1127" s="55"/>
      <c r="N1127" s="15" t="s">
        <v>80</v>
      </c>
      <c r="O1127" t="s">
        <v>81</v>
      </c>
      <c r="P1127" s="124" t="s">
        <v>10</v>
      </c>
      <c r="Q1127" s="127" t="s">
        <v>1210</v>
      </c>
      <c r="R1127" s="91"/>
      <c r="S1127" s="56" t="s">
        <v>57</v>
      </c>
      <c r="T1127" s="56" t="s">
        <v>14</v>
      </c>
      <c r="U1127" s="56"/>
      <c r="V1127" s="56"/>
      <c r="W1127" s="56"/>
      <c r="X1127" s="15" t="s">
        <v>78</v>
      </c>
      <c r="Y1127" s="56" t="s">
        <v>63</v>
      </c>
      <c r="Z1127" s="56"/>
      <c r="AA1127" s="56"/>
      <c r="AB1127" s="56"/>
      <c r="AC1127" s="56"/>
      <c r="AD1127" s="56"/>
      <c r="AE1127" s="56"/>
      <c r="AF1127" s="56"/>
      <c r="AG1127" s="56" t="s">
        <v>62</v>
      </c>
      <c r="AH1127" s="56"/>
      <c r="AI1127" s="56" t="s">
        <v>79</v>
      </c>
      <c r="AJ1127" s="56"/>
      <c r="AK1127" s="56" t="s">
        <v>3039</v>
      </c>
      <c r="AL1127" s="56"/>
    </row>
    <row r="1128" spans="1:38" ht="15" customHeight="1">
      <c r="A1128" s="14" t="s">
        <v>77</v>
      </c>
      <c r="B1128" s="52" t="s">
        <v>61</v>
      </c>
      <c r="C1128" s="52" t="s">
        <v>57</v>
      </c>
      <c r="D1128" s="52" t="s">
        <v>57</v>
      </c>
      <c r="E1128" s="52"/>
      <c r="F1128" s="52"/>
      <c r="G1128" s="52"/>
      <c r="H1128" s="15" t="s">
        <v>1148</v>
      </c>
      <c r="I1128" s="52"/>
      <c r="J1128" s="42" t="str">
        <f>IF($N$7="By Rows","F03","G08")</f>
        <v>G08</v>
      </c>
      <c r="K1128" s="53" t="s">
        <v>42</v>
      </c>
      <c r="L1128" s="57"/>
      <c r="M1128" s="55"/>
      <c r="N1128" s="15" t="s">
        <v>80</v>
      </c>
      <c r="O1128" t="s">
        <v>81</v>
      </c>
      <c r="P1128" s="124" t="s">
        <v>10</v>
      </c>
      <c r="Q1128" s="127" t="s">
        <v>1211</v>
      </c>
      <c r="R1128" s="91"/>
      <c r="S1128" s="56" t="s">
        <v>57</v>
      </c>
      <c r="T1128" s="56" t="s">
        <v>14</v>
      </c>
      <c r="U1128" s="56"/>
      <c r="V1128" s="56"/>
      <c r="W1128" s="56"/>
      <c r="X1128" s="15" t="s">
        <v>78</v>
      </c>
      <c r="Y1128" s="56" t="s">
        <v>63</v>
      </c>
      <c r="Z1128" s="56"/>
      <c r="AA1128" s="56"/>
      <c r="AB1128" s="56"/>
      <c r="AC1128" s="56"/>
      <c r="AD1128" s="56"/>
      <c r="AE1128" s="56"/>
      <c r="AF1128" s="56"/>
      <c r="AG1128" s="56" t="s">
        <v>62</v>
      </c>
      <c r="AH1128" s="56"/>
      <c r="AI1128" s="56" t="s">
        <v>79</v>
      </c>
      <c r="AJ1128" s="56"/>
      <c r="AK1128" s="56" t="s">
        <v>3039</v>
      </c>
      <c r="AL1128" s="56"/>
    </row>
    <row r="1129" spans="1:38" ht="15" customHeight="1">
      <c r="A1129" s="14" t="s">
        <v>77</v>
      </c>
      <c r="B1129" s="52" t="s">
        <v>61</v>
      </c>
      <c r="C1129" s="52" t="s">
        <v>57</v>
      </c>
      <c r="D1129" s="52" t="s">
        <v>57</v>
      </c>
      <c r="E1129" s="52"/>
      <c r="F1129" s="52"/>
      <c r="G1129" s="52"/>
      <c r="H1129" s="15" t="s">
        <v>1148</v>
      </c>
      <c r="I1129" s="52"/>
      <c r="J1129" s="42" t="str">
        <f>IF($N$7="By Rows","F04","H08")</f>
        <v>H08</v>
      </c>
      <c r="K1129" s="53" t="s">
        <v>42</v>
      </c>
      <c r="L1129" s="57"/>
      <c r="M1129" s="55"/>
      <c r="N1129" s="15" t="s">
        <v>80</v>
      </c>
      <c r="O1129" t="s">
        <v>81</v>
      </c>
      <c r="P1129" s="124" t="s">
        <v>10</v>
      </c>
      <c r="Q1129" s="127" t="s">
        <v>1212</v>
      </c>
      <c r="R1129" s="91"/>
      <c r="S1129" s="56" t="s">
        <v>57</v>
      </c>
      <c r="T1129" s="56" t="s">
        <v>14</v>
      </c>
      <c r="U1129" s="56"/>
      <c r="V1129" s="56"/>
      <c r="W1129" s="56"/>
      <c r="X1129" s="15" t="s">
        <v>78</v>
      </c>
      <c r="Y1129" s="56" t="s">
        <v>63</v>
      </c>
      <c r="Z1129" s="56"/>
      <c r="AA1129" s="56"/>
      <c r="AB1129" s="56"/>
      <c r="AC1129" s="56"/>
      <c r="AD1129" s="56"/>
      <c r="AE1129" s="56"/>
      <c r="AF1129" s="56"/>
      <c r="AG1129" s="56" t="s">
        <v>62</v>
      </c>
      <c r="AH1129" s="56"/>
      <c r="AI1129" s="56" t="s">
        <v>79</v>
      </c>
      <c r="AJ1129" s="56"/>
      <c r="AK1129" s="56" t="s">
        <v>3039</v>
      </c>
      <c r="AL1129" s="56"/>
    </row>
    <row r="1130" spans="1:38" ht="15" customHeight="1">
      <c r="A1130" s="14" t="s">
        <v>77</v>
      </c>
      <c r="B1130" s="52" t="s">
        <v>61</v>
      </c>
      <c r="C1130" s="52" t="s">
        <v>57</v>
      </c>
      <c r="D1130" s="52" t="s">
        <v>57</v>
      </c>
      <c r="E1130" s="52"/>
      <c r="F1130" s="52"/>
      <c r="G1130" s="52"/>
      <c r="H1130" s="15" t="s">
        <v>1148</v>
      </c>
      <c r="I1130" s="52"/>
      <c r="J1130" s="42" t="str">
        <f>IF($N$7="By Rows","F05","A09")</f>
        <v>A09</v>
      </c>
      <c r="K1130" s="53" t="s">
        <v>42</v>
      </c>
      <c r="L1130" s="57"/>
      <c r="M1130" s="55"/>
      <c r="N1130" s="15" t="s">
        <v>80</v>
      </c>
      <c r="O1130" t="s">
        <v>81</v>
      </c>
      <c r="P1130" s="124" t="s">
        <v>10</v>
      </c>
      <c r="Q1130" s="127" t="s">
        <v>1213</v>
      </c>
      <c r="R1130" s="91"/>
      <c r="S1130" s="56" t="s">
        <v>57</v>
      </c>
      <c r="T1130" s="56" t="s">
        <v>14</v>
      </c>
      <c r="U1130" s="56"/>
      <c r="V1130" s="56"/>
      <c r="W1130" s="56"/>
      <c r="X1130" s="15" t="s">
        <v>78</v>
      </c>
      <c r="Y1130" s="56" t="s">
        <v>63</v>
      </c>
      <c r="Z1130" s="56"/>
      <c r="AA1130" s="56"/>
      <c r="AB1130" s="56"/>
      <c r="AC1130" s="56"/>
      <c r="AD1130" s="56"/>
      <c r="AE1130" s="56"/>
      <c r="AF1130" s="56"/>
      <c r="AG1130" s="56" t="s">
        <v>62</v>
      </c>
      <c r="AH1130" s="56"/>
      <c r="AI1130" s="56" t="s">
        <v>79</v>
      </c>
      <c r="AJ1130" s="56"/>
      <c r="AK1130" s="56" t="s">
        <v>3039</v>
      </c>
      <c r="AL1130" s="56"/>
    </row>
    <row r="1131" spans="1:38" ht="15" customHeight="1">
      <c r="A1131" s="14" t="s">
        <v>77</v>
      </c>
      <c r="B1131" s="52" t="s">
        <v>61</v>
      </c>
      <c r="C1131" s="52" t="s">
        <v>57</v>
      </c>
      <c r="D1131" s="52" t="s">
        <v>57</v>
      </c>
      <c r="E1131" s="52"/>
      <c r="F1131" s="52"/>
      <c r="G1131" s="52"/>
      <c r="H1131" s="15" t="s">
        <v>1148</v>
      </c>
      <c r="I1131" s="52"/>
      <c r="J1131" s="42" t="str">
        <f>IF($N$7="By Rows","F06","B09")</f>
        <v>B09</v>
      </c>
      <c r="K1131" s="53" t="s">
        <v>42</v>
      </c>
      <c r="L1131" s="57"/>
      <c r="M1131" s="55"/>
      <c r="N1131" s="15" t="s">
        <v>80</v>
      </c>
      <c r="O1131" t="s">
        <v>81</v>
      </c>
      <c r="P1131" s="124" t="s">
        <v>10</v>
      </c>
      <c r="Q1131" s="127" t="s">
        <v>1214</v>
      </c>
      <c r="R1131" s="91"/>
      <c r="S1131" s="56" t="s">
        <v>57</v>
      </c>
      <c r="T1131" s="56" t="s">
        <v>14</v>
      </c>
      <c r="U1131" s="56"/>
      <c r="V1131" s="56"/>
      <c r="W1131" s="56"/>
      <c r="X1131" s="15" t="s">
        <v>78</v>
      </c>
      <c r="Y1131" s="56" t="s">
        <v>63</v>
      </c>
      <c r="Z1131" s="56"/>
      <c r="AA1131" s="56"/>
      <c r="AB1131" s="56"/>
      <c r="AC1131" s="56"/>
      <c r="AD1131" s="56"/>
      <c r="AE1131" s="56"/>
      <c r="AF1131" s="56"/>
      <c r="AG1131" s="56" t="s">
        <v>62</v>
      </c>
      <c r="AH1131" s="56"/>
      <c r="AI1131" s="56" t="s">
        <v>79</v>
      </c>
      <c r="AJ1131" s="56"/>
      <c r="AK1131" s="56" t="s">
        <v>3039</v>
      </c>
      <c r="AL1131" s="56"/>
    </row>
    <row r="1132" spans="1:38" ht="15" customHeight="1">
      <c r="A1132" s="14" t="s">
        <v>77</v>
      </c>
      <c r="B1132" s="52" t="s">
        <v>61</v>
      </c>
      <c r="C1132" s="52" t="s">
        <v>57</v>
      </c>
      <c r="D1132" s="52" t="s">
        <v>57</v>
      </c>
      <c r="E1132" s="52"/>
      <c r="F1132" s="52"/>
      <c r="G1132" s="52"/>
      <c r="H1132" s="15" t="s">
        <v>1148</v>
      </c>
      <c r="I1132" s="52"/>
      <c r="J1132" s="42" t="str">
        <f>IF($N$7="By Rows","F07","C09")</f>
        <v>C09</v>
      </c>
      <c r="K1132" s="53" t="s">
        <v>42</v>
      </c>
      <c r="L1132" s="57"/>
      <c r="M1132" s="55"/>
      <c r="N1132" s="15" t="s">
        <v>80</v>
      </c>
      <c r="O1132" t="s">
        <v>81</v>
      </c>
      <c r="P1132" s="124" t="s">
        <v>10</v>
      </c>
      <c r="Q1132" s="127" t="s">
        <v>1215</v>
      </c>
      <c r="R1132" s="91"/>
      <c r="S1132" s="56" t="s">
        <v>57</v>
      </c>
      <c r="T1132" s="56" t="s">
        <v>14</v>
      </c>
      <c r="U1132" s="56"/>
      <c r="V1132" s="56"/>
      <c r="W1132" s="56"/>
      <c r="X1132" s="15" t="s">
        <v>78</v>
      </c>
      <c r="Y1132" s="56" t="s">
        <v>63</v>
      </c>
      <c r="Z1132" s="56"/>
      <c r="AA1132" s="56"/>
      <c r="AB1132" s="56"/>
      <c r="AC1132" s="56"/>
      <c r="AD1132" s="56"/>
      <c r="AE1132" s="56"/>
      <c r="AF1132" s="56"/>
      <c r="AG1132" s="56" t="s">
        <v>62</v>
      </c>
      <c r="AH1132" s="56"/>
      <c r="AI1132" s="56" t="s">
        <v>79</v>
      </c>
      <c r="AJ1132" s="56"/>
      <c r="AK1132" s="56" t="s">
        <v>3039</v>
      </c>
      <c r="AL1132" s="56"/>
    </row>
    <row r="1133" spans="1:38" ht="15" customHeight="1">
      <c r="A1133" s="14" t="s">
        <v>77</v>
      </c>
      <c r="B1133" s="52" t="s">
        <v>61</v>
      </c>
      <c r="C1133" s="52" t="s">
        <v>57</v>
      </c>
      <c r="D1133" s="52" t="s">
        <v>57</v>
      </c>
      <c r="E1133" s="52"/>
      <c r="F1133" s="52"/>
      <c r="G1133" s="52"/>
      <c r="H1133" s="15" t="s">
        <v>1148</v>
      </c>
      <c r="I1133" s="52"/>
      <c r="J1133" s="42" t="str">
        <f>IF($N$7="By Rows","F08","D09")</f>
        <v>D09</v>
      </c>
      <c r="K1133" s="53" t="s">
        <v>42</v>
      </c>
      <c r="L1133" s="57"/>
      <c r="M1133" s="55"/>
      <c r="N1133" s="15" t="s">
        <v>80</v>
      </c>
      <c r="O1133" t="s">
        <v>81</v>
      </c>
      <c r="P1133" s="124" t="s">
        <v>10</v>
      </c>
      <c r="Q1133" s="127" t="s">
        <v>1216</v>
      </c>
      <c r="R1133" s="91"/>
      <c r="S1133" s="56" t="s">
        <v>57</v>
      </c>
      <c r="T1133" s="56" t="s">
        <v>14</v>
      </c>
      <c r="U1133" s="56"/>
      <c r="V1133" s="56"/>
      <c r="W1133" s="56"/>
      <c r="X1133" s="15" t="s">
        <v>78</v>
      </c>
      <c r="Y1133" s="56" t="s">
        <v>63</v>
      </c>
      <c r="Z1133" s="56"/>
      <c r="AA1133" s="56"/>
      <c r="AB1133" s="56"/>
      <c r="AC1133" s="56"/>
      <c r="AD1133" s="56"/>
      <c r="AE1133" s="56"/>
      <c r="AF1133" s="56"/>
      <c r="AG1133" s="56" t="s">
        <v>62</v>
      </c>
      <c r="AH1133" s="56"/>
      <c r="AI1133" s="56" t="s">
        <v>79</v>
      </c>
      <c r="AJ1133" s="56"/>
      <c r="AK1133" s="56" t="s">
        <v>3039</v>
      </c>
      <c r="AL1133" s="56"/>
    </row>
    <row r="1134" spans="1:38" ht="15" customHeight="1">
      <c r="A1134" s="14" t="s">
        <v>77</v>
      </c>
      <c r="B1134" s="52" t="s">
        <v>61</v>
      </c>
      <c r="C1134" s="52" t="s">
        <v>57</v>
      </c>
      <c r="D1134" s="52" t="s">
        <v>57</v>
      </c>
      <c r="E1134" s="52"/>
      <c r="F1134" s="52"/>
      <c r="G1134" s="52"/>
      <c r="H1134" s="15" t="s">
        <v>1148</v>
      </c>
      <c r="I1134" s="52"/>
      <c r="J1134" s="42" t="str">
        <f>IF($N$7="By Rows","F09","E09")</f>
        <v>E09</v>
      </c>
      <c r="K1134" s="53" t="s">
        <v>42</v>
      </c>
      <c r="L1134" s="57"/>
      <c r="M1134" s="55"/>
      <c r="N1134" s="15" t="s">
        <v>80</v>
      </c>
      <c r="O1134" t="s">
        <v>81</v>
      </c>
      <c r="P1134" s="124" t="s">
        <v>10</v>
      </c>
      <c r="Q1134" s="127" t="s">
        <v>1217</v>
      </c>
      <c r="R1134" s="91"/>
      <c r="S1134" s="56" t="s">
        <v>57</v>
      </c>
      <c r="T1134" s="56" t="s">
        <v>14</v>
      </c>
      <c r="U1134" s="56"/>
      <c r="V1134" s="56"/>
      <c r="W1134" s="56"/>
      <c r="X1134" s="15" t="s">
        <v>78</v>
      </c>
      <c r="Y1134" s="56" t="s">
        <v>63</v>
      </c>
      <c r="Z1134" s="56"/>
      <c r="AA1134" s="56"/>
      <c r="AB1134" s="56"/>
      <c r="AC1134" s="56"/>
      <c r="AD1134" s="56"/>
      <c r="AE1134" s="56"/>
      <c r="AF1134" s="56"/>
      <c r="AG1134" s="56" t="s">
        <v>62</v>
      </c>
      <c r="AH1134" s="56"/>
      <c r="AI1134" s="56" t="s">
        <v>79</v>
      </c>
      <c r="AJ1134" s="56"/>
      <c r="AK1134" s="56" t="s">
        <v>3039</v>
      </c>
      <c r="AL1134" s="56"/>
    </row>
    <row r="1135" spans="1:38" ht="15" customHeight="1">
      <c r="A1135" s="14" t="s">
        <v>77</v>
      </c>
      <c r="B1135" s="52" t="s">
        <v>61</v>
      </c>
      <c r="C1135" s="52" t="s">
        <v>57</v>
      </c>
      <c r="D1135" s="52" t="s">
        <v>57</v>
      </c>
      <c r="E1135" s="52"/>
      <c r="F1135" s="52"/>
      <c r="G1135" s="52"/>
      <c r="H1135" s="15" t="s">
        <v>1148</v>
      </c>
      <c r="I1135" s="52"/>
      <c r="J1135" s="42" t="str">
        <f>IF($N$7="By Rows","F10","F09")</f>
        <v>F09</v>
      </c>
      <c r="K1135" s="53" t="s">
        <v>42</v>
      </c>
      <c r="L1135" s="57"/>
      <c r="M1135" s="55"/>
      <c r="N1135" s="15" t="s">
        <v>80</v>
      </c>
      <c r="O1135" t="s">
        <v>81</v>
      </c>
      <c r="P1135" s="124" t="s">
        <v>10</v>
      </c>
      <c r="Q1135" s="127" t="s">
        <v>1218</v>
      </c>
      <c r="R1135" s="91"/>
      <c r="S1135" s="56" t="s">
        <v>57</v>
      </c>
      <c r="T1135" s="56" t="s">
        <v>14</v>
      </c>
      <c r="U1135" s="56"/>
      <c r="V1135" s="56"/>
      <c r="W1135" s="56"/>
      <c r="X1135" s="15" t="s">
        <v>78</v>
      </c>
      <c r="Y1135" s="56" t="s">
        <v>63</v>
      </c>
      <c r="Z1135" s="56"/>
      <c r="AA1135" s="56"/>
      <c r="AB1135" s="56"/>
      <c r="AC1135" s="56"/>
      <c r="AD1135" s="56"/>
      <c r="AE1135" s="56"/>
      <c r="AF1135" s="56"/>
      <c r="AG1135" s="56" t="s">
        <v>62</v>
      </c>
      <c r="AH1135" s="56"/>
      <c r="AI1135" s="56" t="s">
        <v>79</v>
      </c>
      <c r="AJ1135" s="56"/>
      <c r="AK1135" s="56" t="s">
        <v>3039</v>
      </c>
      <c r="AL1135" s="56"/>
    </row>
    <row r="1136" spans="1:38" ht="15" customHeight="1">
      <c r="A1136" s="14" t="s">
        <v>77</v>
      </c>
      <c r="B1136" s="52" t="s">
        <v>61</v>
      </c>
      <c r="C1136" s="52" t="s">
        <v>57</v>
      </c>
      <c r="D1136" s="52" t="s">
        <v>57</v>
      </c>
      <c r="E1136" s="52"/>
      <c r="F1136" s="52"/>
      <c r="G1136" s="52"/>
      <c r="H1136" s="15" t="s">
        <v>1148</v>
      </c>
      <c r="I1136" s="52"/>
      <c r="J1136" s="42" t="str">
        <f>IF($N$7="By Rows","F11","G09")</f>
        <v>G09</v>
      </c>
      <c r="K1136" s="53" t="s">
        <v>42</v>
      </c>
      <c r="L1136" s="57"/>
      <c r="M1136" s="55"/>
      <c r="N1136" s="15" t="s">
        <v>80</v>
      </c>
      <c r="O1136" t="s">
        <v>81</v>
      </c>
      <c r="P1136" s="124" t="s">
        <v>10</v>
      </c>
      <c r="Q1136" s="127" t="s">
        <v>1219</v>
      </c>
      <c r="R1136" s="91"/>
      <c r="S1136" s="56" t="s">
        <v>57</v>
      </c>
      <c r="T1136" s="56" t="s">
        <v>14</v>
      </c>
      <c r="U1136" s="56"/>
      <c r="V1136" s="56"/>
      <c r="W1136" s="56"/>
      <c r="X1136" s="15" t="s">
        <v>78</v>
      </c>
      <c r="Y1136" s="56" t="s">
        <v>63</v>
      </c>
      <c r="Z1136" s="56"/>
      <c r="AA1136" s="56"/>
      <c r="AB1136" s="56"/>
      <c r="AC1136" s="56"/>
      <c r="AD1136" s="56"/>
      <c r="AE1136" s="56"/>
      <c r="AF1136" s="56"/>
      <c r="AG1136" s="56" t="s">
        <v>62</v>
      </c>
      <c r="AH1136" s="56"/>
      <c r="AI1136" s="56" t="s">
        <v>79</v>
      </c>
      <c r="AJ1136" s="56"/>
      <c r="AK1136" s="56" t="s">
        <v>3039</v>
      </c>
      <c r="AL1136" s="56"/>
    </row>
    <row r="1137" spans="1:38" ht="15" customHeight="1">
      <c r="A1137" s="14" t="s">
        <v>77</v>
      </c>
      <c r="B1137" s="52" t="s">
        <v>61</v>
      </c>
      <c r="C1137" s="52" t="s">
        <v>57</v>
      </c>
      <c r="D1137" s="52" t="s">
        <v>57</v>
      </c>
      <c r="E1137" s="52"/>
      <c r="F1137" s="52"/>
      <c r="G1137" s="52"/>
      <c r="H1137" s="15" t="s">
        <v>1148</v>
      </c>
      <c r="I1137" s="52"/>
      <c r="J1137" s="42" t="str">
        <f>IF($N$7="By Rows","F12","H09")</f>
        <v>H09</v>
      </c>
      <c r="K1137" s="53" t="s">
        <v>42</v>
      </c>
      <c r="L1137" s="57"/>
      <c r="M1137" s="55"/>
      <c r="N1137" s="15" t="s">
        <v>80</v>
      </c>
      <c r="O1137" t="s">
        <v>81</v>
      </c>
      <c r="P1137" s="124" t="s">
        <v>10</v>
      </c>
      <c r="Q1137" s="127" t="s">
        <v>1220</v>
      </c>
      <c r="R1137" s="91"/>
      <c r="S1137" s="56" t="s">
        <v>57</v>
      </c>
      <c r="T1137" s="56" t="s">
        <v>14</v>
      </c>
      <c r="U1137" s="56"/>
      <c r="V1137" s="56"/>
      <c r="W1137" s="56"/>
      <c r="X1137" s="15" t="s">
        <v>78</v>
      </c>
      <c r="Y1137" s="56" t="s">
        <v>63</v>
      </c>
      <c r="Z1137" s="56"/>
      <c r="AA1137" s="56"/>
      <c r="AB1137" s="56"/>
      <c r="AC1137" s="56"/>
      <c r="AD1137" s="56"/>
      <c r="AE1137" s="56"/>
      <c r="AF1137" s="56"/>
      <c r="AG1137" s="56" t="s">
        <v>62</v>
      </c>
      <c r="AH1137" s="56"/>
      <c r="AI1137" s="56" t="s">
        <v>79</v>
      </c>
      <c r="AJ1137" s="56"/>
      <c r="AK1137" s="56" t="s">
        <v>3039</v>
      </c>
      <c r="AL1137" s="56"/>
    </row>
    <row r="1138" spans="1:38" ht="15" customHeight="1">
      <c r="A1138" s="14" t="s">
        <v>77</v>
      </c>
      <c r="B1138" s="52" t="s">
        <v>61</v>
      </c>
      <c r="C1138" s="52" t="s">
        <v>57</v>
      </c>
      <c r="D1138" s="52" t="s">
        <v>57</v>
      </c>
      <c r="E1138" s="52"/>
      <c r="F1138" s="52"/>
      <c r="G1138" s="52"/>
      <c r="H1138" s="15" t="s">
        <v>1148</v>
      </c>
      <c r="I1138" s="52"/>
      <c r="J1138" s="42" t="str">
        <f>IF($N$7="By Rows","G01","A10")</f>
        <v>A10</v>
      </c>
      <c r="K1138" s="53" t="s">
        <v>42</v>
      </c>
      <c r="L1138" s="57"/>
      <c r="M1138" s="55"/>
      <c r="N1138" s="15" t="s">
        <v>80</v>
      </c>
      <c r="O1138" t="s">
        <v>81</v>
      </c>
      <c r="P1138" s="124" t="s">
        <v>10</v>
      </c>
      <c r="Q1138" s="127" t="s">
        <v>1221</v>
      </c>
      <c r="R1138" s="91"/>
      <c r="S1138" s="56" t="s">
        <v>57</v>
      </c>
      <c r="T1138" s="56" t="s">
        <v>14</v>
      </c>
      <c r="U1138" s="56"/>
      <c r="V1138" s="56"/>
      <c r="W1138" s="56"/>
      <c r="X1138" s="15" t="s">
        <v>78</v>
      </c>
      <c r="Y1138" s="56" t="s">
        <v>63</v>
      </c>
      <c r="Z1138" s="56"/>
      <c r="AA1138" s="56"/>
      <c r="AB1138" s="56"/>
      <c r="AC1138" s="56"/>
      <c r="AD1138" s="56"/>
      <c r="AE1138" s="56"/>
      <c r="AF1138" s="56"/>
      <c r="AG1138" s="56" t="s">
        <v>62</v>
      </c>
      <c r="AH1138" s="56"/>
      <c r="AI1138" s="56" t="s">
        <v>79</v>
      </c>
      <c r="AJ1138" s="56"/>
      <c r="AK1138" s="56" t="s">
        <v>3039</v>
      </c>
      <c r="AL1138" s="56"/>
    </row>
    <row r="1139" spans="1:38" ht="15" customHeight="1">
      <c r="A1139" s="14" t="s">
        <v>77</v>
      </c>
      <c r="B1139" s="52" t="s">
        <v>61</v>
      </c>
      <c r="C1139" s="52" t="s">
        <v>57</v>
      </c>
      <c r="D1139" s="52" t="s">
        <v>57</v>
      </c>
      <c r="E1139" s="52"/>
      <c r="F1139" s="52"/>
      <c r="G1139" s="52"/>
      <c r="H1139" s="15" t="s">
        <v>1148</v>
      </c>
      <c r="I1139" s="52"/>
      <c r="J1139" s="42" t="str">
        <f>IF($N$7="By Rows","G02","B10")</f>
        <v>B10</v>
      </c>
      <c r="K1139" s="53" t="s">
        <v>42</v>
      </c>
      <c r="L1139" s="57"/>
      <c r="M1139" s="55"/>
      <c r="N1139" s="15" t="s">
        <v>80</v>
      </c>
      <c r="O1139" t="s">
        <v>81</v>
      </c>
      <c r="P1139" s="124" t="s">
        <v>10</v>
      </c>
      <c r="Q1139" s="127" t="s">
        <v>1222</v>
      </c>
      <c r="R1139" s="91"/>
      <c r="S1139" s="56" t="s">
        <v>57</v>
      </c>
      <c r="T1139" s="56" t="s">
        <v>14</v>
      </c>
      <c r="U1139" s="56"/>
      <c r="V1139" s="56"/>
      <c r="W1139" s="56"/>
      <c r="X1139" s="15" t="s">
        <v>78</v>
      </c>
      <c r="Y1139" s="56" t="s">
        <v>63</v>
      </c>
      <c r="Z1139" s="56"/>
      <c r="AA1139" s="56"/>
      <c r="AB1139" s="56"/>
      <c r="AC1139" s="56"/>
      <c r="AD1139" s="56"/>
      <c r="AE1139" s="56"/>
      <c r="AF1139" s="56"/>
      <c r="AG1139" s="56" t="s">
        <v>62</v>
      </c>
      <c r="AH1139" s="56"/>
      <c r="AI1139" s="56" t="s">
        <v>79</v>
      </c>
      <c r="AJ1139" s="56"/>
      <c r="AK1139" s="56" t="s">
        <v>3039</v>
      </c>
      <c r="AL1139" s="56"/>
    </row>
    <row r="1140" spans="1:38" ht="15" customHeight="1">
      <c r="A1140" s="14" t="s">
        <v>77</v>
      </c>
      <c r="B1140" s="52" t="s">
        <v>61</v>
      </c>
      <c r="C1140" s="52" t="s">
        <v>57</v>
      </c>
      <c r="D1140" s="52" t="s">
        <v>57</v>
      </c>
      <c r="E1140" s="52"/>
      <c r="F1140" s="52"/>
      <c r="G1140" s="52"/>
      <c r="H1140" s="15" t="s">
        <v>1148</v>
      </c>
      <c r="I1140" s="52"/>
      <c r="J1140" s="42" t="str">
        <f>IF($N$7="By Rows","G03","C10")</f>
        <v>C10</v>
      </c>
      <c r="K1140" s="53" t="s">
        <v>42</v>
      </c>
      <c r="L1140" s="57"/>
      <c r="M1140" s="55"/>
      <c r="N1140" s="15" t="s">
        <v>80</v>
      </c>
      <c r="O1140" t="s">
        <v>81</v>
      </c>
      <c r="P1140" s="124" t="s">
        <v>10</v>
      </c>
      <c r="Q1140" s="127" t="s">
        <v>1223</v>
      </c>
      <c r="R1140" s="91"/>
      <c r="S1140" s="56" t="s">
        <v>57</v>
      </c>
      <c r="T1140" s="56" t="s">
        <v>14</v>
      </c>
      <c r="U1140" s="56"/>
      <c r="V1140" s="56"/>
      <c r="W1140" s="56"/>
      <c r="X1140" s="15" t="s">
        <v>78</v>
      </c>
      <c r="Y1140" s="56" t="s">
        <v>63</v>
      </c>
      <c r="Z1140" s="56"/>
      <c r="AA1140" s="56"/>
      <c r="AB1140" s="56"/>
      <c r="AC1140" s="56"/>
      <c r="AD1140" s="56"/>
      <c r="AE1140" s="56"/>
      <c r="AF1140" s="56"/>
      <c r="AG1140" s="56" t="s">
        <v>62</v>
      </c>
      <c r="AH1140" s="56"/>
      <c r="AI1140" s="56" t="s">
        <v>79</v>
      </c>
      <c r="AJ1140" s="56"/>
      <c r="AK1140" s="56" t="s">
        <v>3039</v>
      </c>
      <c r="AL1140" s="56"/>
    </row>
    <row r="1141" spans="1:38" ht="15" customHeight="1">
      <c r="A1141" s="14" t="s">
        <v>77</v>
      </c>
      <c r="B1141" s="52" t="s">
        <v>61</v>
      </c>
      <c r="C1141" s="52" t="s">
        <v>57</v>
      </c>
      <c r="D1141" s="52" t="s">
        <v>57</v>
      </c>
      <c r="E1141" s="52"/>
      <c r="F1141" s="52"/>
      <c r="G1141" s="52"/>
      <c r="H1141" s="15" t="s">
        <v>1148</v>
      </c>
      <c r="I1141" s="52"/>
      <c r="J1141" s="42" t="str">
        <f>IF($N$7="By Rows","G04","D10")</f>
        <v>D10</v>
      </c>
      <c r="K1141" s="53" t="s">
        <v>42</v>
      </c>
      <c r="L1141" s="57"/>
      <c r="M1141" s="55"/>
      <c r="N1141" s="15" t="s">
        <v>80</v>
      </c>
      <c r="O1141" t="s">
        <v>81</v>
      </c>
      <c r="P1141" s="124" t="s">
        <v>10</v>
      </c>
      <c r="Q1141" s="127" t="s">
        <v>1224</v>
      </c>
      <c r="R1141" s="91"/>
      <c r="S1141" s="56" t="s">
        <v>57</v>
      </c>
      <c r="T1141" s="56" t="s">
        <v>14</v>
      </c>
      <c r="U1141" s="56"/>
      <c r="V1141" s="56"/>
      <c r="W1141" s="56"/>
      <c r="X1141" s="15" t="s">
        <v>78</v>
      </c>
      <c r="Y1141" s="56" t="s">
        <v>63</v>
      </c>
      <c r="Z1141" s="56"/>
      <c r="AA1141" s="56"/>
      <c r="AB1141" s="56"/>
      <c r="AC1141" s="56"/>
      <c r="AD1141" s="56"/>
      <c r="AE1141" s="56"/>
      <c r="AF1141" s="56"/>
      <c r="AG1141" s="56" t="s">
        <v>62</v>
      </c>
      <c r="AH1141" s="56"/>
      <c r="AI1141" s="56" t="s">
        <v>79</v>
      </c>
      <c r="AJ1141" s="56"/>
      <c r="AK1141" s="56" t="s">
        <v>3039</v>
      </c>
      <c r="AL1141" s="56"/>
    </row>
    <row r="1142" spans="1:38" ht="15" customHeight="1">
      <c r="A1142" s="14" t="s">
        <v>77</v>
      </c>
      <c r="B1142" s="52" t="s">
        <v>61</v>
      </c>
      <c r="C1142" s="52" t="s">
        <v>57</v>
      </c>
      <c r="D1142" s="52" t="s">
        <v>57</v>
      </c>
      <c r="E1142" s="52"/>
      <c r="F1142" s="52"/>
      <c r="G1142" s="52"/>
      <c r="H1142" s="15" t="s">
        <v>1148</v>
      </c>
      <c r="I1142" s="52"/>
      <c r="J1142" s="42" t="str">
        <f>IF($N$7="By Rows","G05","E10")</f>
        <v>E10</v>
      </c>
      <c r="K1142" s="53" t="s">
        <v>42</v>
      </c>
      <c r="L1142" s="57"/>
      <c r="M1142" s="55"/>
      <c r="N1142" s="15" t="s">
        <v>80</v>
      </c>
      <c r="O1142" t="s">
        <v>81</v>
      </c>
      <c r="P1142" s="124" t="s">
        <v>10</v>
      </c>
      <c r="Q1142" s="127" t="s">
        <v>1225</v>
      </c>
      <c r="R1142" s="91"/>
      <c r="S1142" s="56" t="s">
        <v>57</v>
      </c>
      <c r="T1142" s="56" t="s">
        <v>14</v>
      </c>
      <c r="U1142" s="56"/>
      <c r="V1142" s="56"/>
      <c r="W1142" s="56"/>
      <c r="X1142" s="15" t="s">
        <v>78</v>
      </c>
      <c r="Y1142" s="56" t="s">
        <v>63</v>
      </c>
      <c r="Z1142" s="56"/>
      <c r="AA1142" s="56"/>
      <c r="AB1142" s="56"/>
      <c r="AC1142" s="56"/>
      <c r="AD1142" s="56"/>
      <c r="AE1142" s="56"/>
      <c r="AF1142" s="56"/>
      <c r="AG1142" s="56" t="s">
        <v>62</v>
      </c>
      <c r="AH1142" s="56"/>
      <c r="AI1142" s="56" t="s">
        <v>79</v>
      </c>
      <c r="AJ1142" s="56"/>
      <c r="AK1142" s="56" t="s">
        <v>3039</v>
      </c>
      <c r="AL1142" s="56"/>
    </row>
    <row r="1143" spans="1:38" ht="15" customHeight="1">
      <c r="A1143" s="14" t="s">
        <v>77</v>
      </c>
      <c r="B1143" s="52" t="s">
        <v>61</v>
      </c>
      <c r="C1143" s="52" t="s">
        <v>57</v>
      </c>
      <c r="D1143" s="52" t="s">
        <v>57</v>
      </c>
      <c r="E1143" s="52"/>
      <c r="F1143" s="52"/>
      <c r="G1143" s="52"/>
      <c r="H1143" s="15" t="s">
        <v>1148</v>
      </c>
      <c r="I1143" s="52"/>
      <c r="J1143" s="42" t="str">
        <f>IF($N$7="By Rows","G06","F10")</f>
        <v>F10</v>
      </c>
      <c r="K1143" s="53" t="s">
        <v>42</v>
      </c>
      <c r="L1143" s="57"/>
      <c r="M1143" s="55"/>
      <c r="N1143" s="15" t="s">
        <v>80</v>
      </c>
      <c r="O1143" t="s">
        <v>81</v>
      </c>
      <c r="P1143" s="124" t="s">
        <v>10</v>
      </c>
      <c r="Q1143" s="127" t="s">
        <v>1226</v>
      </c>
      <c r="R1143" s="91"/>
      <c r="S1143" s="56" t="s">
        <v>57</v>
      </c>
      <c r="T1143" s="56" t="s">
        <v>14</v>
      </c>
      <c r="U1143" s="56"/>
      <c r="V1143" s="56"/>
      <c r="W1143" s="56"/>
      <c r="X1143" s="15" t="s">
        <v>78</v>
      </c>
      <c r="Y1143" s="56" t="s">
        <v>63</v>
      </c>
      <c r="Z1143" s="56"/>
      <c r="AA1143" s="56"/>
      <c r="AB1143" s="56"/>
      <c r="AC1143" s="56"/>
      <c r="AD1143" s="56"/>
      <c r="AE1143" s="56"/>
      <c r="AF1143" s="56"/>
      <c r="AG1143" s="56" t="s">
        <v>62</v>
      </c>
      <c r="AH1143" s="56"/>
      <c r="AI1143" s="56" t="s">
        <v>79</v>
      </c>
      <c r="AJ1143" s="56"/>
      <c r="AK1143" s="56" t="s">
        <v>3039</v>
      </c>
      <c r="AL1143" s="56"/>
    </row>
    <row r="1144" spans="1:38" ht="15" customHeight="1">
      <c r="A1144" s="14" t="s">
        <v>77</v>
      </c>
      <c r="B1144" s="52" t="s">
        <v>61</v>
      </c>
      <c r="C1144" s="52" t="s">
        <v>57</v>
      </c>
      <c r="D1144" s="52" t="s">
        <v>57</v>
      </c>
      <c r="E1144" s="52"/>
      <c r="F1144" s="52"/>
      <c r="G1144" s="52"/>
      <c r="H1144" s="15" t="s">
        <v>1148</v>
      </c>
      <c r="I1144" s="52"/>
      <c r="J1144" s="42" t="str">
        <f>IF($N$7="By Rows","G07","G10")</f>
        <v>G10</v>
      </c>
      <c r="K1144" s="53" t="s">
        <v>42</v>
      </c>
      <c r="L1144" s="57"/>
      <c r="M1144" s="55"/>
      <c r="N1144" s="15" t="s">
        <v>80</v>
      </c>
      <c r="O1144" t="s">
        <v>81</v>
      </c>
      <c r="P1144" s="124" t="s">
        <v>10</v>
      </c>
      <c r="Q1144" s="127" t="s">
        <v>1227</v>
      </c>
      <c r="R1144" s="91"/>
      <c r="S1144" s="56" t="s">
        <v>57</v>
      </c>
      <c r="T1144" s="56" t="s">
        <v>14</v>
      </c>
      <c r="U1144" s="56"/>
      <c r="V1144" s="56"/>
      <c r="W1144" s="56"/>
      <c r="X1144" s="15" t="s">
        <v>78</v>
      </c>
      <c r="Y1144" s="56" t="s">
        <v>63</v>
      </c>
      <c r="Z1144" s="56"/>
      <c r="AA1144" s="56"/>
      <c r="AB1144" s="56"/>
      <c r="AC1144" s="56"/>
      <c r="AD1144" s="56"/>
      <c r="AE1144" s="56"/>
      <c r="AF1144" s="56"/>
      <c r="AG1144" s="56" t="s">
        <v>62</v>
      </c>
      <c r="AH1144" s="56"/>
      <c r="AI1144" s="56" t="s">
        <v>79</v>
      </c>
      <c r="AJ1144" s="56"/>
      <c r="AK1144" s="56" t="s">
        <v>3039</v>
      </c>
      <c r="AL1144" s="56"/>
    </row>
    <row r="1145" spans="1:38" ht="15" customHeight="1">
      <c r="A1145" s="14" t="s">
        <v>77</v>
      </c>
      <c r="B1145" s="52" t="s">
        <v>61</v>
      </c>
      <c r="C1145" s="52" t="s">
        <v>57</v>
      </c>
      <c r="D1145" s="52" t="s">
        <v>57</v>
      </c>
      <c r="E1145" s="52"/>
      <c r="F1145" s="52"/>
      <c r="G1145" s="52"/>
      <c r="H1145" s="15" t="s">
        <v>1148</v>
      </c>
      <c r="I1145" s="52"/>
      <c r="J1145" s="42" t="str">
        <f>IF($N$7="By Rows","G08","H10")</f>
        <v>H10</v>
      </c>
      <c r="K1145" s="53" t="s">
        <v>42</v>
      </c>
      <c r="L1145" s="57"/>
      <c r="M1145" s="55"/>
      <c r="N1145" s="15" t="s">
        <v>80</v>
      </c>
      <c r="O1145" t="s">
        <v>81</v>
      </c>
      <c r="P1145" s="124" t="s">
        <v>10</v>
      </c>
      <c r="Q1145" s="127" t="s">
        <v>1228</v>
      </c>
      <c r="R1145" s="91"/>
      <c r="S1145" s="56" t="s">
        <v>57</v>
      </c>
      <c r="T1145" s="56" t="s">
        <v>14</v>
      </c>
      <c r="U1145" s="56"/>
      <c r="V1145" s="56"/>
      <c r="W1145" s="56"/>
      <c r="X1145" s="15" t="s">
        <v>78</v>
      </c>
      <c r="Y1145" s="56" t="s">
        <v>63</v>
      </c>
      <c r="Z1145" s="56"/>
      <c r="AA1145" s="56"/>
      <c r="AB1145" s="56"/>
      <c r="AC1145" s="56"/>
      <c r="AD1145" s="56"/>
      <c r="AE1145" s="56"/>
      <c r="AF1145" s="56"/>
      <c r="AG1145" s="56" t="s">
        <v>62</v>
      </c>
      <c r="AH1145" s="56"/>
      <c r="AI1145" s="56" t="s">
        <v>79</v>
      </c>
      <c r="AJ1145" s="56"/>
      <c r="AK1145" s="56" t="s">
        <v>3039</v>
      </c>
      <c r="AL1145" s="56"/>
    </row>
    <row r="1146" spans="1:38" ht="15" customHeight="1">
      <c r="A1146" s="14" t="s">
        <v>77</v>
      </c>
      <c r="B1146" s="52" t="s">
        <v>61</v>
      </c>
      <c r="C1146" s="52" t="s">
        <v>57</v>
      </c>
      <c r="D1146" s="52" t="s">
        <v>57</v>
      </c>
      <c r="E1146" s="52"/>
      <c r="F1146" s="52"/>
      <c r="G1146" s="52"/>
      <c r="H1146" s="15" t="s">
        <v>1148</v>
      </c>
      <c r="I1146" s="52"/>
      <c r="J1146" s="42" t="str">
        <f>IF($N$7="By Rows","G09","A11")</f>
        <v>A11</v>
      </c>
      <c r="K1146" s="53" t="s">
        <v>42</v>
      </c>
      <c r="L1146" s="57"/>
      <c r="M1146" s="55"/>
      <c r="N1146" s="15" t="s">
        <v>80</v>
      </c>
      <c r="O1146" t="s">
        <v>81</v>
      </c>
      <c r="P1146" s="124" t="s">
        <v>10</v>
      </c>
      <c r="Q1146" s="127" t="s">
        <v>1229</v>
      </c>
      <c r="R1146" s="91"/>
      <c r="S1146" s="56" t="s">
        <v>57</v>
      </c>
      <c r="T1146" s="56" t="s">
        <v>14</v>
      </c>
      <c r="U1146" s="56"/>
      <c r="V1146" s="56"/>
      <c r="W1146" s="56"/>
      <c r="X1146" s="15" t="s">
        <v>78</v>
      </c>
      <c r="Y1146" s="56" t="s">
        <v>63</v>
      </c>
      <c r="Z1146" s="56"/>
      <c r="AA1146" s="56"/>
      <c r="AB1146" s="56"/>
      <c r="AC1146" s="56"/>
      <c r="AD1146" s="56"/>
      <c r="AE1146" s="56"/>
      <c r="AF1146" s="56"/>
      <c r="AG1146" s="56" t="s">
        <v>62</v>
      </c>
      <c r="AH1146" s="56"/>
      <c r="AI1146" s="56" t="s">
        <v>79</v>
      </c>
      <c r="AJ1146" s="56"/>
      <c r="AK1146" s="56" t="s">
        <v>3039</v>
      </c>
      <c r="AL1146" s="56"/>
    </row>
    <row r="1147" spans="1:38" ht="15" customHeight="1">
      <c r="A1147" s="14" t="s">
        <v>77</v>
      </c>
      <c r="B1147" s="52" t="s">
        <v>61</v>
      </c>
      <c r="C1147" s="52" t="s">
        <v>57</v>
      </c>
      <c r="D1147" s="52" t="s">
        <v>57</v>
      </c>
      <c r="E1147" s="52"/>
      <c r="F1147" s="52"/>
      <c r="G1147" s="52"/>
      <c r="H1147" s="15" t="s">
        <v>1148</v>
      </c>
      <c r="I1147" s="52"/>
      <c r="J1147" s="42" t="str">
        <f>IF($N$7="By Rows","G10","B11")</f>
        <v>B11</v>
      </c>
      <c r="K1147" s="53" t="s">
        <v>42</v>
      </c>
      <c r="L1147" s="57"/>
      <c r="M1147" s="55"/>
      <c r="N1147" s="15" t="s">
        <v>80</v>
      </c>
      <c r="O1147" t="s">
        <v>81</v>
      </c>
      <c r="P1147" s="124" t="s">
        <v>10</v>
      </c>
      <c r="Q1147" s="127" t="s">
        <v>1230</v>
      </c>
      <c r="R1147" s="91"/>
      <c r="S1147" s="56" t="s">
        <v>57</v>
      </c>
      <c r="T1147" s="56" t="s">
        <v>14</v>
      </c>
      <c r="U1147" s="56"/>
      <c r="V1147" s="56"/>
      <c r="W1147" s="56"/>
      <c r="X1147" s="15" t="s">
        <v>78</v>
      </c>
      <c r="Y1147" s="56" t="s">
        <v>63</v>
      </c>
      <c r="Z1147" s="56"/>
      <c r="AA1147" s="56"/>
      <c r="AB1147" s="56"/>
      <c r="AC1147" s="56"/>
      <c r="AD1147" s="56"/>
      <c r="AE1147" s="56"/>
      <c r="AF1147" s="56"/>
      <c r="AG1147" s="56" t="s">
        <v>62</v>
      </c>
      <c r="AH1147" s="56"/>
      <c r="AI1147" s="56" t="s">
        <v>79</v>
      </c>
      <c r="AJ1147" s="56"/>
      <c r="AK1147" s="56" t="s">
        <v>3039</v>
      </c>
      <c r="AL1147" s="56"/>
    </row>
    <row r="1148" spans="1:38" ht="15" customHeight="1">
      <c r="A1148" s="14" t="s">
        <v>77</v>
      </c>
      <c r="B1148" s="52" t="s">
        <v>61</v>
      </c>
      <c r="C1148" s="52" t="s">
        <v>57</v>
      </c>
      <c r="D1148" s="52" t="s">
        <v>57</v>
      </c>
      <c r="E1148" s="52"/>
      <c r="F1148" s="52"/>
      <c r="G1148" s="52"/>
      <c r="H1148" s="15" t="s">
        <v>1148</v>
      </c>
      <c r="I1148" s="52"/>
      <c r="J1148" s="42" t="str">
        <f>IF($N$7="By Rows","G11","C11")</f>
        <v>C11</v>
      </c>
      <c r="K1148" s="53" t="s">
        <v>42</v>
      </c>
      <c r="L1148" s="57"/>
      <c r="M1148" s="55"/>
      <c r="N1148" s="15" t="s">
        <v>80</v>
      </c>
      <c r="O1148" t="s">
        <v>81</v>
      </c>
      <c r="P1148" s="124" t="s">
        <v>10</v>
      </c>
      <c r="Q1148" s="127" t="s">
        <v>1231</v>
      </c>
      <c r="R1148" s="91"/>
      <c r="S1148" s="56" t="s">
        <v>57</v>
      </c>
      <c r="T1148" s="56" t="s">
        <v>14</v>
      </c>
      <c r="U1148" s="56"/>
      <c r="V1148" s="56"/>
      <c r="W1148" s="56"/>
      <c r="X1148" s="15" t="s">
        <v>78</v>
      </c>
      <c r="Y1148" s="56" t="s">
        <v>63</v>
      </c>
      <c r="Z1148" s="56"/>
      <c r="AA1148" s="56"/>
      <c r="AB1148" s="56"/>
      <c r="AC1148" s="56"/>
      <c r="AD1148" s="56"/>
      <c r="AE1148" s="56"/>
      <c r="AF1148" s="56"/>
      <c r="AG1148" s="56" t="s">
        <v>62</v>
      </c>
      <c r="AH1148" s="56"/>
      <c r="AI1148" s="56" t="s">
        <v>79</v>
      </c>
      <c r="AJ1148" s="56"/>
      <c r="AK1148" s="56" t="s">
        <v>3039</v>
      </c>
      <c r="AL1148" s="56"/>
    </row>
    <row r="1149" spans="1:38" ht="15" customHeight="1">
      <c r="A1149" s="14" t="s">
        <v>77</v>
      </c>
      <c r="B1149" s="52" t="s">
        <v>61</v>
      </c>
      <c r="C1149" s="52" t="s">
        <v>57</v>
      </c>
      <c r="D1149" s="52" t="s">
        <v>57</v>
      </c>
      <c r="E1149" s="52"/>
      <c r="F1149" s="52"/>
      <c r="G1149" s="52"/>
      <c r="H1149" s="15" t="s">
        <v>1148</v>
      </c>
      <c r="I1149" s="52"/>
      <c r="J1149" s="42" t="str">
        <f>IF($N$7="By Rows","G12","D11")</f>
        <v>D11</v>
      </c>
      <c r="K1149" s="53" t="s">
        <v>42</v>
      </c>
      <c r="L1149" s="57"/>
      <c r="M1149" s="55"/>
      <c r="N1149" s="15" t="s">
        <v>80</v>
      </c>
      <c r="O1149" t="s">
        <v>81</v>
      </c>
      <c r="P1149" s="124" t="s">
        <v>10</v>
      </c>
      <c r="Q1149" s="127" t="s">
        <v>1232</v>
      </c>
      <c r="R1149" s="91"/>
      <c r="S1149" s="56" t="s">
        <v>57</v>
      </c>
      <c r="T1149" s="56" t="s">
        <v>14</v>
      </c>
      <c r="U1149" s="56"/>
      <c r="V1149" s="56"/>
      <c r="W1149" s="56"/>
      <c r="X1149" s="15" t="s">
        <v>78</v>
      </c>
      <c r="Y1149" s="56" t="s">
        <v>63</v>
      </c>
      <c r="Z1149" s="56"/>
      <c r="AA1149" s="56"/>
      <c r="AB1149" s="56"/>
      <c r="AC1149" s="56"/>
      <c r="AD1149" s="56"/>
      <c r="AE1149" s="56"/>
      <c r="AF1149" s="56"/>
      <c r="AG1149" s="56" t="s">
        <v>62</v>
      </c>
      <c r="AH1149" s="56"/>
      <c r="AI1149" s="56" t="s">
        <v>79</v>
      </c>
      <c r="AJ1149" s="56"/>
      <c r="AK1149" s="56" t="s">
        <v>3039</v>
      </c>
      <c r="AL1149" s="56"/>
    </row>
    <row r="1150" spans="1:38" ht="15" customHeight="1">
      <c r="A1150" s="14" t="s">
        <v>77</v>
      </c>
      <c r="B1150" s="52" t="s">
        <v>61</v>
      </c>
      <c r="C1150" s="52" t="s">
        <v>57</v>
      </c>
      <c r="D1150" s="52" t="s">
        <v>57</v>
      </c>
      <c r="E1150" s="52"/>
      <c r="F1150" s="52"/>
      <c r="G1150" s="52"/>
      <c r="H1150" s="15" t="s">
        <v>1148</v>
      </c>
      <c r="I1150" s="52"/>
      <c r="J1150" s="42" t="str">
        <f>IF($N$7="By Rows","H01","E11")</f>
        <v>E11</v>
      </c>
      <c r="K1150" s="53" t="s">
        <v>42</v>
      </c>
      <c r="L1150" s="57"/>
      <c r="M1150" s="55"/>
      <c r="N1150" s="15" t="s">
        <v>80</v>
      </c>
      <c r="O1150" t="s">
        <v>81</v>
      </c>
      <c r="P1150" s="124" t="s">
        <v>10</v>
      </c>
      <c r="Q1150" s="127" t="s">
        <v>1233</v>
      </c>
      <c r="R1150" s="91"/>
      <c r="S1150" s="56" t="s">
        <v>57</v>
      </c>
      <c r="T1150" s="56" t="s">
        <v>14</v>
      </c>
      <c r="U1150" s="56"/>
      <c r="V1150" s="56"/>
      <c r="W1150" s="56"/>
      <c r="X1150" s="15" t="s">
        <v>78</v>
      </c>
      <c r="Y1150" s="56" t="s">
        <v>63</v>
      </c>
      <c r="Z1150" s="56"/>
      <c r="AA1150" s="56"/>
      <c r="AB1150" s="56"/>
      <c r="AC1150" s="56"/>
      <c r="AD1150" s="56"/>
      <c r="AE1150" s="56"/>
      <c r="AF1150" s="56"/>
      <c r="AG1150" s="56" t="s">
        <v>62</v>
      </c>
      <c r="AH1150" s="56"/>
      <c r="AI1150" s="56" t="s">
        <v>79</v>
      </c>
      <c r="AJ1150" s="56"/>
      <c r="AK1150" s="56" t="s">
        <v>3039</v>
      </c>
      <c r="AL1150" s="56"/>
    </row>
    <row r="1151" spans="1:38" ht="15" customHeight="1">
      <c r="A1151" s="14" t="s">
        <v>77</v>
      </c>
      <c r="B1151" s="52" t="s">
        <v>61</v>
      </c>
      <c r="C1151" s="52" t="s">
        <v>57</v>
      </c>
      <c r="D1151" s="52" t="s">
        <v>57</v>
      </c>
      <c r="E1151" s="52"/>
      <c r="F1151" s="52"/>
      <c r="G1151" s="52"/>
      <c r="H1151" s="15" t="s">
        <v>1148</v>
      </c>
      <c r="I1151" s="52"/>
      <c r="J1151" s="42" t="str">
        <f>IF($N$7="By Rows","H02","F11")</f>
        <v>F11</v>
      </c>
      <c r="K1151" s="53" t="s">
        <v>42</v>
      </c>
      <c r="L1151" s="57"/>
      <c r="M1151" s="55"/>
      <c r="N1151" s="15" t="s">
        <v>80</v>
      </c>
      <c r="O1151" t="s">
        <v>81</v>
      </c>
      <c r="P1151" s="124" t="s">
        <v>10</v>
      </c>
      <c r="Q1151" s="127" t="s">
        <v>1234</v>
      </c>
      <c r="R1151" s="91"/>
      <c r="S1151" s="56" t="s">
        <v>57</v>
      </c>
      <c r="T1151" s="56" t="s">
        <v>14</v>
      </c>
      <c r="U1151" s="56"/>
      <c r="V1151" s="56"/>
      <c r="W1151" s="56"/>
      <c r="X1151" s="15" t="s">
        <v>78</v>
      </c>
      <c r="Y1151" s="56" t="s">
        <v>63</v>
      </c>
      <c r="Z1151" s="56"/>
      <c r="AA1151" s="56"/>
      <c r="AB1151" s="56"/>
      <c r="AC1151" s="56"/>
      <c r="AD1151" s="56"/>
      <c r="AE1151" s="56"/>
      <c r="AF1151" s="56"/>
      <c r="AG1151" s="56" t="s">
        <v>62</v>
      </c>
      <c r="AH1151" s="56"/>
      <c r="AI1151" s="56" t="s">
        <v>79</v>
      </c>
      <c r="AJ1151" s="56"/>
      <c r="AK1151" s="56" t="s">
        <v>3039</v>
      </c>
      <c r="AL1151" s="56"/>
    </row>
    <row r="1152" spans="1:38" ht="15" customHeight="1">
      <c r="A1152" s="14" t="s">
        <v>77</v>
      </c>
      <c r="B1152" s="52" t="s">
        <v>61</v>
      </c>
      <c r="C1152" s="52" t="s">
        <v>57</v>
      </c>
      <c r="D1152" s="52" t="s">
        <v>57</v>
      </c>
      <c r="E1152" s="52"/>
      <c r="F1152" s="52"/>
      <c r="G1152" s="52"/>
      <c r="H1152" s="15" t="s">
        <v>1148</v>
      </c>
      <c r="I1152" s="52"/>
      <c r="J1152" s="42" t="str">
        <f>IF($N$7="By Rows","H03","G11")</f>
        <v>G11</v>
      </c>
      <c r="K1152" s="53" t="s">
        <v>42</v>
      </c>
      <c r="L1152" s="57"/>
      <c r="M1152" s="55"/>
      <c r="N1152" s="15" t="s">
        <v>80</v>
      </c>
      <c r="O1152" t="s">
        <v>81</v>
      </c>
      <c r="P1152" s="124" t="s">
        <v>10</v>
      </c>
      <c r="Q1152" s="127" t="s">
        <v>1235</v>
      </c>
      <c r="R1152" s="91"/>
      <c r="S1152" s="56" t="s">
        <v>57</v>
      </c>
      <c r="T1152" s="56" t="s">
        <v>14</v>
      </c>
      <c r="U1152" s="56"/>
      <c r="V1152" s="56"/>
      <c r="W1152" s="56"/>
      <c r="X1152" s="15" t="s">
        <v>78</v>
      </c>
      <c r="Y1152" s="56" t="s">
        <v>63</v>
      </c>
      <c r="Z1152" s="56"/>
      <c r="AA1152" s="56"/>
      <c r="AB1152" s="56"/>
      <c r="AC1152" s="56"/>
      <c r="AD1152" s="56"/>
      <c r="AE1152" s="56"/>
      <c r="AF1152" s="56"/>
      <c r="AG1152" s="56" t="s">
        <v>62</v>
      </c>
      <c r="AH1152" s="56"/>
      <c r="AI1152" s="56" t="s">
        <v>79</v>
      </c>
      <c r="AJ1152" s="56"/>
      <c r="AK1152" s="56" t="s">
        <v>3039</v>
      </c>
      <c r="AL1152" s="56"/>
    </row>
    <row r="1153" spans="1:38" ht="15" customHeight="1">
      <c r="A1153" s="14" t="s">
        <v>77</v>
      </c>
      <c r="B1153" s="52" t="s">
        <v>61</v>
      </c>
      <c r="C1153" s="52" t="s">
        <v>57</v>
      </c>
      <c r="D1153" s="52" t="s">
        <v>57</v>
      </c>
      <c r="E1153" s="52"/>
      <c r="F1153" s="52"/>
      <c r="G1153" s="52"/>
      <c r="H1153" s="15" t="s">
        <v>1148</v>
      </c>
      <c r="I1153" s="52"/>
      <c r="J1153" s="42" t="str">
        <f>IF($N$7="By Rows","H04","H11")</f>
        <v>H11</v>
      </c>
      <c r="K1153" s="53" t="s">
        <v>42</v>
      </c>
      <c r="L1153" s="57"/>
      <c r="M1153" s="55"/>
      <c r="N1153" s="15" t="s">
        <v>80</v>
      </c>
      <c r="O1153" t="s">
        <v>81</v>
      </c>
      <c r="P1153" s="124" t="s">
        <v>10</v>
      </c>
      <c r="Q1153" s="127" t="s">
        <v>1236</v>
      </c>
      <c r="R1153" s="91"/>
      <c r="S1153" s="56" t="s">
        <v>57</v>
      </c>
      <c r="T1153" s="56" t="s">
        <v>14</v>
      </c>
      <c r="U1153" s="56"/>
      <c r="V1153" s="56"/>
      <c r="W1153" s="56"/>
      <c r="X1153" s="15" t="s">
        <v>78</v>
      </c>
      <c r="Y1153" s="56" t="s">
        <v>63</v>
      </c>
      <c r="Z1153" s="56"/>
      <c r="AA1153" s="56"/>
      <c r="AB1153" s="56"/>
      <c r="AC1153" s="56"/>
      <c r="AD1153" s="56"/>
      <c r="AE1153" s="56"/>
      <c r="AF1153" s="56"/>
      <c r="AG1153" s="56" t="s">
        <v>62</v>
      </c>
      <c r="AH1153" s="56"/>
      <c r="AI1153" s="56" t="s">
        <v>79</v>
      </c>
      <c r="AJ1153" s="56"/>
      <c r="AK1153" s="56" t="s">
        <v>3039</v>
      </c>
      <c r="AL1153" s="56"/>
    </row>
    <row r="1154" spans="1:38" ht="15" customHeight="1">
      <c r="A1154" s="14" t="s">
        <v>77</v>
      </c>
      <c r="B1154" s="52" t="s">
        <v>61</v>
      </c>
      <c r="C1154" s="52" t="s">
        <v>57</v>
      </c>
      <c r="D1154" s="52" t="s">
        <v>57</v>
      </c>
      <c r="E1154" s="52"/>
      <c r="F1154" s="52"/>
      <c r="G1154" s="52"/>
      <c r="H1154" s="15" t="s">
        <v>1148</v>
      </c>
      <c r="I1154" s="52"/>
      <c r="J1154" s="42" t="str">
        <f>IF($N$7="By Rows","H05","A12")</f>
        <v>A12</v>
      </c>
      <c r="K1154" s="53" t="s">
        <v>42</v>
      </c>
      <c r="L1154" s="57"/>
      <c r="M1154" s="55"/>
      <c r="N1154" s="15" t="s">
        <v>80</v>
      </c>
      <c r="O1154" t="s">
        <v>81</v>
      </c>
      <c r="P1154" s="124" t="s">
        <v>10</v>
      </c>
      <c r="Q1154" s="127" t="s">
        <v>1237</v>
      </c>
      <c r="R1154" s="91"/>
      <c r="S1154" s="56" t="s">
        <v>57</v>
      </c>
      <c r="T1154" s="56" t="s">
        <v>14</v>
      </c>
      <c r="U1154" s="56"/>
      <c r="V1154" s="56"/>
      <c r="W1154" s="56"/>
      <c r="X1154" s="15" t="s">
        <v>78</v>
      </c>
      <c r="Y1154" s="56" t="s">
        <v>63</v>
      </c>
      <c r="Z1154" s="56"/>
      <c r="AA1154" s="56"/>
      <c r="AB1154" s="56"/>
      <c r="AC1154" s="56"/>
      <c r="AD1154" s="56"/>
      <c r="AE1154" s="56"/>
      <c r="AF1154" s="56"/>
      <c r="AG1154" s="56" t="s">
        <v>62</v>
      </c>
      <c r="AH1154" s="56"/>
      <c r="AI1154" s="56" t="s">
        <v>79</v>
      </c>
      <c r="AJ1154" s="56"/>
      <c r="AK1154" s="56" t="s">
        <v>3039</v>
      </c>
      <c r="AL1154" s="56"/>
    </row>
    <row r="1155" spans="1:38" ht="15" customHeight="1">
      <c r="A1155" s="14" t="s">
        <v>77</v>
      </c>
      <c r="B1155" s="52" t="s">
        <v>61</v>
      </c>
      <c r="C1155" s="52" t="s">
        <v>57</v>
      </c>
      <c r="D1155" s="52" t="s">
        <v>57</v>
      </c>
      <c r="E1155" s="52"/>
      <c r="F1155" s="52"/>
      <c r="G1155" s="52"/>
      <c r="H1155" s="15" t="s">
        <v>1148</v>
      </c>
      <c r="I1155" s="52"/>
      <c r="J1155" s="42" t="str">
        <f>IF($N$7="By Rows","H06","B12")</f>
        <v>B12</v>
      </c>
      <c r="K1155" s="53" t="s">
        <v>42</v>
      </c>
      <c r="L1155" s="57"/>
      <c r="M1155" s="55"/>
      <c r="N1155" s="15" t="s">
        <v>80</v>
      </c>
      <c r="O1155" t="s">
        <v>81</v>
      </c>
      <c r="P1155" s="124" t="s">
        <v>10</v>
      </c>
      <c r="Q1155" s="127" t="s">
        <v>1238</v>
      </c>
      <c r="R1155" s="91"/>
      <c r="S1155" s="56" t="s">
        <v>57</v>
      </c>
      <c r="T1155" s="56" t="s">
        <v>14</v>
      </c>
      <c r="U1155" s="56"/>
      <c r="V1155" s="56"/>
      <c r="W1155" s="56"/>
      <c r="X1155" s="15" t="s">
        <v>78</v>
      </c>
      <c r="Y1155" s="56" t="s">
        <v>63</v>
      </c>
      <c r="Z1155" s="56"/>
      <c r="AA1155" s="56"/>
      <c r="AB1155" s="56"/>
      <c r="AC1155" s="56"/>
      <c r="AD1155" s="56"/>
      <c r="AE1155" s="56"/>
      <c r="AF1155" s="56"/>
      <c r="AG1155" s="56" t="s">
        <v>62</v>
      </c>
      <c r="AH1155" s="56"/>
      <c r="AI1155" s="56" t="s">
        <v>79</v>
      </c>
      <c r="AJ1155" s="56"/>
      <c r="AK1155" s="56" t="s">
        <v>3039</v>
      </c>
      <c r="AL1155" s="56"/>
    </row>
    <row r="1156" spans="1:38" ht="15" customHeight="1">
      <c r="A1156" s="14" t="s">
        <v>77</v>
      </c>
      <c r="B1156" s="52" t="s">
        <v>61</v>
      </c>
      <c r="C1156" s="52" t="s">
        <v>57</v>
      </c>
      <c r="D1156" s="52" t="s">
        <v>57</v>
      </c>
      <c r="E1156" s="52"/>
      <c r="F1156" s="52"/>
      <c r="G1156" s="52"/>
      <c r="H1156" s="15" t="s">
        <v>1148</v>
      </c>
      <c r="I1156" s="52"/>
      <c r="J1156" s="42" t="str">
        <f>IF($N$7="By Rows","H07","C12")</f>
        <v>C12</v>
      </c>
      <c r="K1156" s="53" t="s">
        <v>42</v>
      </c>
      <c r="L1156" s="57"/>
      <c r="M1156" s="55"/>
      <c r="N1156" s="15" t="s">
        <v>80</v>
      </c>
      <c r="O1156" t="s">
        <v>81</v>
      </c>
      <c r="P1156" s="124" t="s">
        <v>10</v>
      </c>
      <c r="Q1156" s="127" t="s">
        <v>1239</v>
      </c>
      <c r="R1156" s="91"/>
      <c r="S1156" s="56" t="s">
        <v>57</v>
      </c>
      <c r="T1156" s="56" t="s">
        <v>14</v>
      </c>
      <c r="U1156" s="56"/>
      <c r="V1156" s="56"/>
      <c r="W1156" s="56"/>
      <c r="X1156" s="15" t="s">
        <v>78</v>
      </c>
      <c r="Y1156" s="56" t="s">
        <v>63</v>
      </c>
      <c r="Z1156" s="56"/>
      <c r="AA1156" s="56"/>
      <c r="AB1156" s="56"/>
      <c r="AC1156" s="56"/>
      <c r="AD1156" s="56"/>
      <c r="AE1156" s="56"/>
      <c r="AF1156" s="56"/>
      <c r="AG1156" s="56" t="s">
        <v>62</v>
      </c>
      <c r="AH1156" s="56"/>
      <c r="AI1156" s="56" t="s">
        <v>79</v>
      </c>
      <c r="AJ1156" s="56"/>
      <c r="AK1156" s="56" t="s">
        <v>3039</v>
      </c>
      <c r="AL1156" s="56"/>
    </row>
    <row r="1157" spans="1:38" ht="15" customHeight="1">
      <c r="A1157" s="14" t="s">
        <v>77</v>
      </c>
      <c r="B1157" s="52" t="s">
        <v>61</v>
      </c>
      <c r="C1157" s="52" t="s">
        <v>57</v>
      </c>
      <c r="D1157" s="52" t="s">
        <v>57</v>
      </c>
      <c r="E1157" s="52"/>
      <c r="F1157" s="52"/>
      <c r="G1157" s="52"/>
      <c r="H1157" s="15" t="s">
        <v>1148</v>
      </c>
      <c r="I1157" s="52"/>
      <c r="J1157" s="42" t="str">
        <f>IF($N$7="By Rows","H08","D12")</f>
        <v>D12</v>
      </c>
      <c r="K1157" s="53" t="s">
        <v>42</v>
      </c>
      <c r="L1157" s="57"/>
      <c r="M1157" s="55"/>
      <c r="N1157" s="15" t="s">
        <v>80</v>
      </c>
      <c r="O1157" t="s">
        <v>81</v>
      </c>
      <c r="P1157" s="124" t="s">
        <v>10</v>
      </c>
      <c r="Q1157" s="127" t="s">
        <v>1240</v>
      </c>
      <c r="R1157" s="91"/>
      <c r="S1157" s="56" t="s">
        <v>57</v>
      </c>
      <c r="T1157" s="56" t="s">
        <v>14</v>
      </c>
      <c r="U1157" s="56"/>
      <c r="V1157" s="56"/>
      <c r="W1157" s="56"/>
      <c r="X1157" s="15" t="s">
        <v>78</v>
      </c>
      <c r="Y1157" s="56" t="s">
        <v>63</v>
      </c>
      <c r="Z1157" s="56"/>
      <c r="AA1157" s="56"/>
      <c r="AB1157" s="56"/>
      <c r="AC1157" s="56"/>
      <c r="AD1157" s="56"/>
      <c r="AE1157" s="56"/>
      <c r="AF1157" s="56"/>
      <c r="AG1157" s="56" t="s">
        <v>62</v>
      </c>
      <c r="AH1157" s="56"/>
      <c r="AI1157" s="56" t="s">
        <v>79</v>
      </c>
      <c r="AJ1157" s="56"/>
      <c r="AK1157" s="56" t="s">
        <v>3039</v>
      </c>
      <c r="AL1157" s="56"/>
    </row>
    <row r="1158" spans="1:38" ht="15" customHeight="1">
      <c r="A1158" s="14" t="s">
        <v>77</v>
      </c>
      <c r="B1158" s="52" t="s">
        <v>61</v>
      </c>
      <c r="C1158" s="52" t="s">
        <v>57</v>
      </c>
      <c r="D1158" s="52" t="s">
        <v>57</v>
      </c>
      <c r="E1158" s="52"/>
      <c r="F1158" s="52"/>
      <c r="G1158" s="52"/>
      <c r="H1158" s="15" t="s">
        <v>1148</v>
      </c>
      <c r="I1158" s="52"/>
      <c r="J1158" s="42" t="str">
        <f>IF($N$7="By Rows","H09","E12")</f>
        <v>E12</v>
      </c>
      <c r="K1158" s="53" t="s">
        <v>42</v>
      </c>
      <c r="L1158" s="57"/>
      <c r="M1158" s="55"/>
      <c r="N1158" s="15" t="s">
        <v>80</v>
      </c>
      <c r="O1158" t="s">
        <v>81</v>
      </c>
      <c r="P1158" s="124" t="s">
        <v>10</v>
      </c>
      <c r="Q1158" s="127" t="s">
        <v>1241</v>
      </c>
      <c r="R1158" s="91"/>
      <c r="S1158" s="56" t="s">
        <v>57</v>
      </c>
      <c r="T1158" s="56" t="s">
        <v>14</v>
      </c>
      <c r="U1158" s="56"/>
      <c r="V1158" s="56"/>
      <c r="W1158" s="56"/>
      <c r="X1158" s="15" t="s">
        <v>78</v>
      </c>
      <c r="Y1158" s="56" t="s">
        <v>63</v>
      </c>
      <c r="Z1158" s="56"/>
      <c r="AA1158" s="56"/>
      <c r="AB1158" s="56"/>
      <c r="AC1158" s="56"/>
      <c r="AD1158" s="56"/>
      <c r="AE1158" s="56"/>
      <c r="AF1158" s="56"/>
      <c r="AG1158" s="56" t="s">
        <v>62</v>
      </c>
      <c r="AH1158" s="56"/>
      <c r="AI1158" s="56" t="s">
        <v>79</v>
      </c>
      <c r="AJ1158" s="56"/>
      <c r="AK1158" s="56" t="s">
        <v>3039</v>
      </c>
      <c r="AL1158" s="56"/>
    </row>
    <row r="1159" spans="1:38" ht="15" customHeight="1">
      <c r="A1159" s="14" t="s">
        <v>77</v>
      </c>
      <c r="B1159" s="52" t="s">
        <v>61</v>
      </c>
      <c r="C1159" s="52" t="s">
        <v>57</v>
      </c>
      <c r="D1159" s="52" t="s">
        <v>57</v>
      </c>
      <c r="E1159" s="52"/>
      <c r="F1159" s="52"/>
      <c r="G1159" s="52"/>
      <c r="H1159" s="15" t="s">
        <v>1148</v>
      </c>
      <c r="I1159" s="52"/>
      <c r="J1159" s="42" t="str">
        <f>IF($N$7="By Rows","H10","F12")</f>
        <v>F12</v>
      </c>
      <c r="K1159" s="53" t="s">
        <v>42</v>
      </c>
      <c r="L1159" s="57"/>
      <c r="M1159" s="55"/>
      <c r="N1159" s="15" t="s">
        <v>80</v>
      </c>
      <c r="O1159" t="s">
        <v>81</v>
      </c>
      <c r="P1159" s="124" t="s">
        <v>10</v>
      </c>
      <c r="Q1159" s="127" t="s">
        <v>1242</v>
      </c>
      <c r="R1159" s="91"/>
      <c r="S1159" s="56" t="s">
        <v>57</v>
      </c>
      <c r="T1159" s="56" t="s">
        <v>14</v>
      </c>
      <c r="U1159" s="56"/>
      <c r="V1159" s="56"/>
      <c r="W1159" s="56"/>
      <c r="X1159" s="15" t="s">
        <v>78</v>
      </c>
      <c r="Y1159" s="56" t="s">
        <v>63</v>
      </c>
      <c r="Z1159" s="56"/>
      <c r="AA1159" s="56"/>
      <c r="AB1159" s="56"/>
      <c r="AC1159" s="56"/>
      <c r="AD1159" s="56"/>
      <c r="AE1159" s="56"/>
      <c r="AF1159" s="56"/>
      <c r="AG1159" s="56" t="s">
        <v>62</v>
      </c>
      <c r="AH1159" s="56"/>
      <c r="AI1159" s="56" t="s">
        <v>79</v>
      </c>
      <c r="AJ1159" s="56"/>
      <c r="AK1159" s="56" t="s">
        <v>3039</v>
      </c>
      <c r="AL1159" s="56"/>
    </row>
    <row r="1160" spans="1:38" ht="15" customHeight="1">
      <c r="A1160" s="14" t="s">
        <v>77</v>
      </c>
      <c r="B1160" s="52" t="s">
        <v>61</v>
      </c>
      <c r="C1160" s="52" t="s">
        <v>57</v>
      </c>
      <c r="D1160" s="52" t="s">
        <v>57</v>
      </c>
      <c r="E1160" s="52"/>
      <c r="F1160" s="52"/>
      <c r="G1160" s="52"/>
      <c r="H1160" s="15" t="s">
        <v>1148</v>
      </c>
      <c r="I1160" s="52"/>
      <c r="J1160" s="42" t="str">
        <f>IF($N$7="By Rows","H11","G12")</f>
        <v>G12</v>
      </c>
      <c r="K1160" s="53" t="s">
        <v>42</v>
      </c>
      <c r="L1160" s="57"/>
      <c r="M1160" s="55"/>
      <c r="N1160" s="15" t="s">
        <v>80</v>
      </c>
      <c r="O1160" t="s">
        <v>81</v>
      </c>
      <c r="P1160" s="124" t="s">
        <v>10</v>
      </c>
      <c r="Q1160" s="127" t="s">
        <v>1243</v>
      </c>
      <c r="R1160" s="91"/>
      <c r="S1160" s="56" t="s">
        <v>57</v>
      </c>
      <c r="T1160" s="56" t="s">
        <v>14</v>
      </c>
      <c r="U1160" s="56"/>
      <c r="V1160" s="56"/>
      <c r="W1160" s="56"/>
      <c r="X1160" s="15" t="s">
        <v>78</v>
      </c>
      <c r="Y1160" s="56" t="s">
        <v>63</v>
      </c>
      <c r="Z1160" s="56"/>
      <c r="AA1160" s="56"/>
      <c r="AB1160" s="56"/>
      <c r="AC1160" s="56"/>
      <c r="AD1160" s="56"/>
      <c r="AE1160" s="56"/>
      <c r="AF1160" s="56"/>
      <c r="AG1160" s="56" t="s">
        <v>62</v>
      </c>
      <c r="AH1160" s="56"/>
      <c r="AI1160" s="56" t="s">
        <v>79</v>
      </c>
      <c r="AJ1160" s="56"/>
      <c r="AK1160" s="56" t="s">
        <v>3039</v>
      </c>
      <c r="AL1160" s="56"/>
    </row>
    <row r="1161" spans="1:38" ht="15" customHeight="1">
      <c r="A1161" s="14" t="s">
        <v>77</v>
      </c>
      <c r="B1161" s="52" t="s">
        <v>61</v>
      </c>
      <c r="C1161" s="52" t="s">
        <v>57</v>
      </c>
      <c r="D1161" s="52" t="s">
        <v>57</v>
      </c>
      <c r="E1161" s="52"/>
      <c r="F1161" s="52"/>
      <c r="G1161" s="52"/>
      <c r="H1161" s="15" t="s">
        <v>1148</v>
      </c>
      <c r="I1161" s="52"/>
      <c r="J1161" s="42" t="str">
        <f>IF($N$7="By Rows","H12","H12")</f>
        <v>H12</v>
      </c>
      <c r="K1161" s="53" t="s">
        <v>42</v>
      </c>
      <c r="L1161" s="57"/>
      <c r="M1161" s="55"/>
      <c r="N1161" s="15" t="s">
        <v>80</v>
      </c>
      <c r="O1161" t="s">
        <v>81</v>
      </c>
      <c r="P1161" s="124" t="s">
        <v>10</v>
      </c>
      <c r="Q1161" s="127" t="s">
        <v>1244</v>
      </c>
      <c r="R1161" s="91"/>
      <c r="S1161" s="56" t="s">
        <v>57</v>
      </c>
      <c r="T1161" s="56" t="s">
        <v>14</v>
      </c>
      <c r="U1161" s="56"/>
      <c r="V1161" s="56"/>
      <c r="W1161" s="56"/>
      <c r="X1161" s="15" t="s">
        <v>78</v>
      </c>
      <c r="Y1161" s="56" t="s">
        <v>63</v>
      </c>
      <c r="Z1161" s="56"/>
      <c r="AA1161" s="56"/>
      <c r="AB1161" s="56"/>
      <c r="AC1161" s="56"/>
      <c r="AD1161" s="56"/>
      <c r="AE1161" s="56"/>
      <c r="AF1161" s="56"/>
      <c r="AG1161" s="56" t="s">
        <v>62</v>
      </c>
      <c r="AH1161" s="56"/>
      <c r="AI1161" s="56" t="s">
        <v>79</v>
      </c>
      <c r="AJ1161" s="56"/>
      <c r="AK1161" s="56" t="s">
        <v>3039</v>
      </c>
      <c r="AL1161" s="56"/>
    </row>
    <row r="1162" spans="1:38" ht="15" customHeight="1">
      <c r="A1162" s="14" t="s">
        <v>77</v>
      </c>
      <c r="B1162" s="52" t="s">
        <v>61</v>
      </c>
      <c r="C1162" s="52" t="s">
        <v>57</v>
      </c>
      <c r="D1162" s="52" t="s">
        <v>57</v>
      </c>
      <c r="E1162" s="52"/>
      <c r="F1162" s="52"/>
      <c r="G1162" s="52"/>
      <c r="H1162" s="15" t="s">
        <v>1245</v>
      </c>
      <c r="I1162" s="52"/>
      <c r="J1162" s="42" t="s">
        <v>54</v>
      </c>
      <c r="K1162" s="53" t="s">
        <v>42</v>
      </c>
      <c r="L1162" s="57"/>
      <c r="M1162" s="55"/>
      <c r="N1162" s="15" t="s">
        <v>80</v>
      </c>
      <c r="O1162" t="s">
        <v>81</v>
      </c>
      <c r="P1162" s="124" t="s">
        <v>10</v>
      </c>
      <c r="Q1162" s="127" t="s">
        <v>1246</v>
      </c>
      <c r="R1162" s="91"/>
      <c r="S1162" s="56" t="s">
        <v>57</v>
      </c>
      <c r="T1162" s="56" t="s">
        <v>14</v>
      </c>
      <c r="U1162" s="56"/>
      <c r="V1162" s="56"/>
      <c r="W1162" s="56"/>
      <c r="X1162" s="15" t="s">
        <v>78</v>
      </c>
      <c r="Y1162" s="56" t="s">
        <v>63</v>
      </c>
      <c r="Z1162" s="56"/>
      <c r="AA1162" s="56"/>
      <c r="AB1162" s="56"/>
      <c r="AC1162" s="56"/>
      <c r="AD1162" s="56"/>
      <c r="AE1162" s="56"/>
      <c r="AF1162" s="56"/>
      <c r="AG1162" s="56" t="s">
        <v>62</v>
      </c>
      <c r="AH1162" s="56"/>
      <c r="AI1162" s="56" t="s">
        <v>79</v>
      </c>
      <c r="AJ1162" s="56"/>
      <c r="AK1162" s="56" t="s">
        <v>3039</v>
      </c>
      <c r="AL1162" s="56"/>
    </row>
    <row r="1163" spans="1:38" ht="15" customHeight="1">
      <c r="A1163" s="14" t="s">
        <v>77</v>
      </c>
      <c r="B1163" s="52" t="s">
        <v>61</v>
      </c>
      <c r="C1163" s="52" t="s">
        <v>57</v>
      </c>
      <c r="D1163" s="52" t="s">
        <v>57</v>
      </c>
      <c r="E1163" s="52"/>
      <c r="F1163" s="52"/>
      <c r="G1163" s="52"/>
      <c r="H1163" s="15" t="s">
        <v>1245</v>
      </c>
      <c r="I1163" s="52"/>
      <c r="J1163" s="42" t="str">
        <f>IF($N$7="By Rows","A02","B01")</f>
        <v>B01</v>
      </c>
      <c r="K1163" s="53" t="s">
        <v>42</v>
      </c>
      <c r="L1163" s="57"/>
      <c r="M1163" s="55"/>
      <c r="N1163" s="15" t="s">
        <v>80</v>
      </c>
      <c r="O1163" t="s">
        <v>81</v>
      </c>
      <c r="P1163" s="124" t="s">
        <v>10</v>
      </c>
      <c r="Q1163" s="127" t="s">
        <v>1247</v>
      </c>
      <c r="R1163" s="91"/>
      <c r="S1163" s="56" t="s">
        <v>57</v>
      </c>
      <c r="T1163" s="56" t="s">
        <v>14</v>
      </c>
      <c r="U1163" s="56"/>
      <c r="V1163" s="56"/>
      <c r="W1163" s="56"/>
      <c r="X1163" s="15" t="s">
        <v>78</v>
      </c>
      <c r="Y1163" s="56" t="s">
        <v>63</v>
      </c>
      <c r="Z1163" s="56"/>
      <c r="AA1163" s="56"/>
      <c r="AB1163" s="56"/>
      <c r="AC1163" s="56"/>
      <c r="AD1163" s="56"/>
      <c r="AE1163" s="56"/>
      <c r="AF1163" s="56"/>
      <c r="AG1163" s="56" t="s">
        <v>62</v>
      </c>
      <c r="AH1163" s="56"/>
      <c r="AI1163" s="56" t="s">
        <v>79</v>
      </c>
      <c r="AJ1163" s="56"/>
      <c r="AK1163" s="56" t="s">
        <v>3039</v>
      </c>
      <c r="AL1163" s="56"/>
    </row>
    <row r="1164" spans="1:38" ht="15" customHeight="1">
      <c r="A1164" s="14" t="s">
        <v>77</v>
      </c>
      <c r="B1164" s="52" t="s">
        <v>61</v>
      </c>
      <c r="C1164" s="52" t="s">
        <v>57</v>
      </c>
      <c r="D1164" s="52" t="s">
        <v>57</v>
      </c>
      <c r="E1164" s="52"/>
      <c r="F1164" s="52"/>
      <c r="G1164" s="52"/>
      <c r="H1164" s="15" t="s">
        <v>1245</v>
      </c>
      <c r="I1164" s="52"/>
      <c r="J1164" s="42" t="str">
        <f>IF($N$7="By Rows","A03","C01")</f>
        <v>C01</v>
      </c>
      <c r="K1164" s="53" t="s">
        <v>42</v>
      </c>
      <c r="L1164" s="57"/>
      <c r="M1164" s="55"/>
      <c r="N1164" s="15" t="s">
        <v>80</v>
      </c>
      <c r="O1164" t="s">
        <v>81</v>
      </c>
      <c r="P1164" s="124" t="s">
        <v>10</v>
      </c>
      <c r="Q1164" s="127" t="s">
        <v>1248</v>
      </c>
      <c r="R1164" s="91"/>
      <c r="S1164" s="56" t="s">
        <v>57</v>
      </c>
      <c r="T1164" s="56" t="s">
        <v>14</v>
      </c>
      <c r="U1164" s="56"/>
      <c r="V1164" s="56"/>
      <c r="W1164" s="56"/>
      <c r="X1164" s="15" t="s">
        <v>78</v>
      </c>
      <c r="Y1164" s="56" t="s">
        <v>63</v>
      </c>
      <c r="Z1164" s="56"/>
      <c r="AA1164" s="56"/>
      <c r="AB1164" s="56"/>
      <c r="AC1164" s="56"/>
      <c r="AD1164" s="56"/>
      <c r="AE1164" s="56"/>
      <c r="AF1164" s="56"/>
      <c r="AG1164" s="56" t="s">
        <v>62</v>
      </c>
      <c r="AH1164" s="56"/>
      <c r="AI1164" s="56" t="s">
        <v>79</v>
      </c>
      <c r="AJ1164" s="56"/>
      <c r="AK1164" s="56" t="s">
        <v>3039</v>
      </c>
      <c r="AL1164" s="56"/>
    </row>
    <row r="1165" spans="1:38" ht="15" customHeight="1">
      <c r="A1165" s="14" t="s">
        <v>77</v>
      </c>
      <c r="B1165" s="52" t="s">
        <v>61</v>
      </c>
      <c r="C1165" s="52" t="s">
        <v>57</v>
      </c>
      <c r="D1165" s="52" t="s">
        <v>57</v>
      </c>
      <c r="E1165" s="52"/>
      <c r="F1165" s="52"/>
      <c r="G1165" s="52"/>
      <c r="H1165" s="15" t="s">
        <v>1245</v>
      </c>
      <c r="I1165" s="52"/>
      <c r="J1165" s="42" t="str">
        <f>IF($N$7="By Rows","A04","D01")</f>
        <v>D01</v>
      </c>
      <c r="K1165" s="53" t="s">
        <v>42</v>
      </c>
      <c r="L1165" s="57"/>
      <c r="M1165" s="55"/>
      <c r="N1165" s="15" t="s">
        <v>80</v>
      </c>
      <c r="O1165" t="s">
        <v>81</v>
      </c>
      <c r="P1165" s="124" t="s">
        <v>10</v>
      </c>
      <c r="Q1165" s="127" t="s">
        <v>1249</v>
      </c>
      <c r="R1165" s="91"/>
      <c r="S1165" s="56" t="s">
        <v>57</v>
      </c>
      <c r="T1165" s="56" t="s">
        <v>14</v>
      </c>
      <c r="U1165" s="56"/>
      <c r="V1165" s="56"/>
      <c r="W1165" s="56"/>
      <c r="X1165" s="15" t="s">
        <v>78</v>
      </c>
      <c r="Y1165" s="56" t="s">
        <v>63</v>
      </c>
      <c r="Z1165" s="56"/>
      <c r="AA1165" s="56"/>
      <c r="AB1165" s="56"/>
      <c r="AC1165" s="56"/>
      <c r="AD1165" s="56"/>
      <c r="AE1165" s="56"/>
      <c r="AF1165" s="56"/>
      <c r="AG1165" s="56" t="s">
        <v>62</v>
      </c>
      <c r="AH1165" s="56"/>
      <c r="AI1165" s="56" t="s">
        <v>79</v>
      </c>
      <c r="AJ1165" s="56"/>
      <c r="AK1165" s="56" t="s">
        <v>3039</v>
      </c>
      <c r="AL1165" s="56"/>
    </row>
    <row r="1166" spans="1:38" ht="15" customHeight="1">
      <c r="A1166" s="14" t="s">
        <v>77</v>
      </c>
      <c r="B1166" s="52" t="s">
        <v>61</v>
      </c>
      <c r="C1166" s="52" t="s">
        <v>57</v>
      </c>
      <c r="D1166" s="52" t="s">
        <v>57</v>
      </c>
      <c r="E1166" s="52"/>
      <c r="F1166" s="52"/>
      <c r="G1166" s="52"/>
      <c r="H1166" s="15" t="s">
        <v>1245</v>
      </c>
      <c r="I1166" s="52"/>
      <c r="J1166" s="42" t="str">
        <f>IF($N$7="By Rows","A05","E01")</f>
        <v>E01</v>
      </c>
      <c r="K1166" s="53" t="s">
        <v>42</v>
      </c>
      <c r="L1166" s="57"/>
      <c r="M1166" s="55"/>
      <c r="N1166" s="15" t="s">
        <v>80</v>
      </c>
      <c r="O1166" t="s">
        <v>81</v>
      </c>
      <c r="P1166" s="124" t="s">
        <v>10</v>
      </c>
      <c r="Q1166" s="127" t="s">
        <v>1250</v>
      </c>
      <c r="R1166" s="91"/>
      <c r="S1166" s="56" t="s">
        <v>57</v>
      </c>
      <c r="T1166" s="56" t="s">
        <v>14</v>
      </c>
      <c r="U1166" s="56"/>
      <c r="V1166" s="56"/>
      <c r="W1166" s="56"/>
      <c r="X1166" s="15" t="s">
        <v>78</v>
      </c>
      <c r="Y1166" s="56" t="s">
        <v>63</v>
      </c>
      <c r="Z1166" s="56"/>
      <c r="AA1166" s="56"/>
      <c r="AB1166" s="56"/>
      <c r="AC1166" s="56"/>
      <c r="AD1166" s="56"/>
      <c r="AE1166" s="56"/>
      <c r="AF1166" s="56"/>
      <c r="AG1166" s="56" t="s">
        <v>62</v>
      </c>
      <c r="AH1166" s="56"/>
      <c r="AI1166" s="56" t="s">
        <v>79</v>
      </c>
      <c r="AJ1166" s="56"/>
      <c r="AK1166" s="56" t="s">
        <v>3039</v>
      </c>
      <c r="AL1166" s="56"/>
    </row>
    <row r="1167" spans="1:38" ht="15" customHeight="1">
      <c r="A1167" s="14" t="s">
        <v>77</v>
      </c>
      <c r="B1167" s="52" t="s">
        <v>61</v>
      </c>
      <c r="C1167" s="52" t="s">
        <v>57</v>
      </c>
      <c r="D1167" s="52" t="s">
        <v>57</v>
      </c>
      <c r="E1167" s="52"/>
      <c r="F1167" s="52"/>
      <c r="G1167" s="52"/>
      <c r="H1167" s="15" t="s">
        <v>1245</v>
      </c>
      <c r="I1167" s="52"/>
      <c r="J1167" s="42" t="str">
        <f>IF($N$7="By Rows","A06","F01")</f>
        <v>F01</v>
      </c>
      <c r="K1167" s="53" t="s">
        <v>42</v>
      </c>
      <c r="L1167" s="57"/>
      <c r="M1167" s="55"/>
      <c r="N1167" s="15" t="s">
        <v>80</v>
      </c>
      <c r="O1167" t="s">
        <v>81</v>
      </c>
      <c r="P1167" s="124" t="s">
        <v>10</v>
      </c>
      <c r="Q1167" s="127" t="s">
        <v>1251</v>
      </c>
      <c r="R1167" s="91"/>
      <c r="S1167" s="56" t="s">
        <v>57</v>
      </c>
      <c r="T1167" s="56" t="s">
        <v>14</v>
      </c>
      <c r="U1167" s="56"/>
      <c r="V1167" s="56"/>
      <c r="W1167" s="56"/>
      <c r="X1167" s="15" t="s">
        <v>78</v>
      </c>
      <c r="Y1167" s="56" t="s">
        <v>63</v>
      </c>
      <c r="Z1167" s="56"/>
      <c r="AA1167" s="56"/>
      <c r="AB1167" s="56"/>
      <c r="AC1167" s="56"/>
      <c r="AD1167" s="56"/>
      <c r="AE1167" s="56"/>
      <c r="AF1167" s="56"/>
      <c r="AG1167" s="56" t="s">
        <v>62</v>
      </c>
      <c r="AH1167" s="56"/>
      <c r="AI1167" s="56" t="s">
        <v>79</v>
      </c>
      <c r="AJ1167" s="56"/>
      <c r="AK1167" s="56" t="s">
        <v>3039</v>
      </c>
      <c r="AL1167" s="56"/>
    </row>
    <row r="1168" spans="1:38" ht="15" customHeight="1">
      <c r="A1168" s="14" t="s">
        <v>77</v>
      </c>
      <c r="B1168" s="52" t="s">
        <v>61</v>
      </c>
      <c r="C1168" s="52" t="s">
        <v>57</v>
      </c>
      <c r="D1168" s="52" t="s">
        <v>57</v>
      </c>
      <c r="E1168" s="52"/>
      <c r="F1168" s="52"/>
      <c r="G1168" s="52"/>
      <c r="H1168" s="15" t="s">
        <v>1245</v>
      </c>
      <c r="I1168" s="52"/>
      <c r="J1168" s="42" t="str">
        <f>IF($N$7="By Rows","A07","G01")</f>
        <v>G01</v>
      </c>
      <c r="K1168" s="53" t="s">
        <v>42</v>
      </c>
      <c r="L1168" s="57"/>
      <c r="M1168" s="55"/>
      <c r="N1168" s="15" t="s">
        <v>80</v>
      </c>
      <c r="O1168" t="s">
        <v>81</v>
      </c>
      <c r="P1168" s="124" t="s">
        <v>10</v>
      </c>
      <c r="Q1168" s="127" t="s">
        <v>1252</v>
      </c>
      <c r="R1168" s="91"/>
      <c r="S1168" s="56" t="s">
        <v>57</v>
      </c>
      <c r="T1168" s="56" t="s">
        <v>14</v>
      </c>
      <c r="U1168" s="56"/>
      <c r="V1168" s="56"/>
      <c r="W1168" s="56"/>
      <c r="X1168" s="15" t="s">
        <v>78</v>
      </c>
      <c r="Y1168" s="56" t="s">
        <v>63</v>
      </c>
      <c r="Z1168" s="56"/>
      <c r="AA1168" s="56"/>
      <c r="AB1168" s="56"/>
      <c r="AC1168" s="56"/>
      <c r="AD1168" s="56"/>
      <c r="AE1168" s="56"/>
      <c r="AF1168" s="56"/>
      <c r="AG1168" s="56" t="s">
        <v>62</v>
      </c>
      <c r="AH1168" s="56"/>
      <c r="AI1168" s="56" t="s">
        <v>79</v>
      </c>
      <c r="AJ1168" s="56"/>
      <c r="AK1168" s="56" t="s">
        <v>3039</v>
      </c>
      <c r="AL1168" s="56"/>
    </row>
    <row r="1169" spans="1:38" ht="15" customHeight="1">
      <c r="A1169" s="14" t="s">
        <v>77</v>
      </c>
      <c r="B1169" s="52" t="s">
        <v>61</v>
      </c>
      <c r="C1169" s="52" t="s">
        <v>57</v>
      </c>
      <c r="D1169" s="52" t="s">
        <v>57</v>
      </c>
      <c r="E1169" s="52"/>
      <c r="F1169" s="52"/>
      <c r="G1169" s="52"/>
      <c r="H1169" s="15" t="s">
        <v>1245</v>
      </c>
      <c r="I1169" s="52"/>
      <c r="J1169" s="42" t="str">
        <f>IF($N$7="By Rows","A08","H01")</f>
        <v>H01</v>
      </c>
      <c r="K1169" s="53" t="s">
        <v>42</v>
      </c>
      <c r="L1169" s="57"/>
      <c r="M1169" s="55"/>
      <c r="N1169" s="15" t="s">
        <v>80</v>
      </c>
      <c r="O1169" t="s">
        <v>81</v>
      </c>
      <c r="P1169" s="124" t="s">
        <v>10</v>
      </c>
      <c r="Q1169" s="127" t="s">
        <v>1253</v>
      </c>
      <c r="R1169" s="91"/>
      <c r="S1169" s="56" t="s">
        <v>57</v>
      </c>
      <c r="T1169" s="56" t="s">
        <v>14</v>
      </c>
      <c r="U1169" s="56"/>
      <c r="V1169" s="56"/>
      <c r="W1169" s="56"/>
      <c r="X1169" s="15" t="s">
        <v>78</v>
      </c>
      <c r="Y1169" s="56" t="s">
        <v>63</v>
      </c>
      <c r="Z1169" s="56"/>
      <c r="AA1169" s="56"/>
      <c r="AB1169" s="56"/>
      <c r="AC1169" s="56"/>
      <c r="AD1169" s="56"/>
      <c r="AE1169" s="56"/>
      <c r="AF1169" s="56"/>
      <c r="AG1169" s="56" t="s">
        <v>62</v>
      </c>
      <c r="AH1169" s="56"/>
      <c r="AI1169" s="56" t="s">
        <v>79</v>
      </c>
      <c r="AJ1169" s="56"/>
      <c r="AK1169" s="56" t="s">
        <v>3039</v>
      </c>
      <c r="AL1169" s="56"/>
    </row>
    <row r="1170" spans="1:38" ht="15" customHeight="1">
      <c r="A1170" s="14" t="s">
        <v>77</v>
      </c>
      <c r="B1170" s="52" t="s">
        <v>61</v>
      </c>
      <c r="C1170" s="52" t="s">
        <v>57</v>
      </c>
      <c r="D1170" s="52" t="s">
        <v>57</v>
      </c>
      <c r="E1170" s="52"/>
      <c r="F1170" s="52"/>
      <c r="G1170" s="52"/>
      <c r="H1170" s="15" t="s">
        <v>1245</v>
      </c>
      <c r="I1170" s="52"/>
      <c r="J1170" s="42" t="str">
        <f>IF($N$7="By Rows","A09","A02")</f>
        <v>A02</v>
      </c>
      <c r="K1170" s="53" t="s">
        <v>42</v>
      </c>
      <c r="L1170" s="57"/>
      <c r="M1170" s="55"/>
      <c r="N1170" s="15" t="s">
        <v>80</v>
      </c>
      <c r="O1170" t="s">
        <v>81</v>
      </c>
      <c r="P1170" s="124" t="s">
        <v>10</v>
      </c>
      <c r="Q1170" s="127" t="s">
        <v>1254</v>
      </c>
      <c r="R1170" s="91"/>
      <c r="S1170" s="56" t="s">
        <v>57</v>
      </c>
      <c r="T1170" s="56" t="s">
        <v>14</v>
      </c>
      <c r="U1170" s="56"/>
      <c r="V1170" s="56"/>
      <c r="W1170" s="56"/>
      <c r="X1170" s="15" t="s">
        <v>78</v>
      </c>
      <c r="Y1170" s="56" t="s">
        <v>63</v>
      </c>
      <c r="Z1170" s="56"/>
      <c r="AA1170" s="56"/>
      <c r="AB1170" s="56"/>
      <c r="AC1170" s="56"/>
      <c r="AD1170" s="56"/>
      <c r="AE1170" s="56"/>
      <c r="AF1170" s="56"/>
      <c r="AG1170" s="56" t="s">
        <v>62</v>
      </c>
      <c r="AH1170" s="56"/>
      <c r="AI1170" s="56" t="s">
        <v>79</v>
      </c>
      <c r="AJ1170" s="56"/>
      <c r="AK1170" s="56" t="s">
        <v>3039</v>
      </c>
      <c r="AL1170" s="56"/>
    </row>
    <row r="1171" spans="1:38" ht="15" customHeight="1">
      <c r="A1171" s="14" t="s">
        <v>77</v>
      </c>
      <c r="B1171" s="52" t="s">
        <v>61</v>
      </c>
      <c r="C1171" s="52" t="s">
        <v>57</v>
      </c>
      <c r="D1171" s="52" t="s">
        <v>57</v>
      </c>
      <c r="E1171" s="52"/>
      <c r="F1171" s="52"/>
      <c r="G1171" s="52"/>
      <c r="H1171" s="15" t="s">
        <v>1245</v>
      </c>
      <c r="I1171" s="52"/>
      <c r="J1171" s="42" t="str">
        <f>IF($N$7="By Rows","A10","B02")</f>
        <v>B02</v>
      </c>
      <c r="K1171" s="53" t="s">
        <v>42</v>
      </c>
      <c r="L1171" s="57"/>
      <c r="M1171" s="55"/>
      <c r="N1171" s="15" t="s">
        <v>80</v>
      </c>
      <c r="O1171" t="s">
        <v>81</v>
      </c>
      <c r="P1171" s="124" t="s">
        <v>10</v>
      </c>
      <c r="Q1171" s="127" t="s">
        <v>1255</v>
      </c>
      <c r="R1171" s="91"/>
      <c r="S1171" s="56" t="s">
        <v>57</v>
      </c>
      <c r="T1171" s="56" t="s">
        <v>14</v>
      </c>
      <c r="U1171" s="56"/>
      <c r="V1171" s="56"/>
      <c r="W1171" s="56"/>
      <c r="X1171" s="15" t="s">
        <v>78</v>
      </c>
      <c r="Y1171" s="56" t="s">
        <v>63</v>
      </c>
      <c r="Z1171" s="56"/>
      <c r="AA1171" s="56"/>
      <c r="AB1171" s="56"/>
      <c r="AC1171" s="56"/>
      <c r="AD1171" s="56"/>
      <c r="AE1171" s="56"/>
      <c r="AF1171" s="56"/>
      <c r="AG1171" s="56" t="s">
        <v>62</v>
      </c>
      <c r="AH1171" s="56"/>
      <c r="AI1171" s="56" t="s">
        <v>79</v>
      </c>
      <c r="AJ1171" s="56"/>
      <c r="AK1171" s="56" t="s">
        <v>3039</v>
      </c>
      <c r="AL1171" s="56"/>
    </row>
    <row r="1172" spans="1:38" ht="15" customHeight="1">
      <c r="A1172" s="14" t="s">
        <v>77</v>
      </c>
      <c r="B1172" s="52" t="s">
        <v>61</v>
      </c>
      <c r="C1172" s="52" t="s">
        <v>57</v>
      </c>
      <c r="D1172" s="52" t="s">
        <v>57</v>
      </c>
      <c r="E1172" s="52"/>
      <c r="F1172" s="52"/>
      <c r="G1172" s="52"/>
      <c r="H1172" s="15" t="s">
        <v>1245</v>
      </c>
      <c r="I1172" s="52"/>
      <c r="J1172" s="42" t="str">
        <f>IF($N$7="By Rows","A11","C02")</f>
        <v>C02</v>
      </c>
      <c r="K1172" s="53" t="s">
        <v>42</v>
      </c>
      <c r="L1172" s="57"/>
      <c r="M1172" s="55"/>
      <c r="N1172" s="15" t="s">
        <v>80</v>
      </c>
      <c r="O1172" t="s">
        <v>81</v>
      </c>
      <c r="P1172" s="124" t="s">
        <v>10</v>
      </c>
      <c r="Q1172" s="127" t="s">
        <v>1256</v>
      </c>
      <c r="R1172" s="91"/>
      <c r="S1172" s="56" t="s">
        <v>57</v>
      </c>
      <c r="T1172" s="56" t="s">
        <v>14</v>
      </c>
      <c r="U1172" s="56"/>
      <c r="V1172" s="56"/>
      <c r="W1172" s="56"/>
      <c r="X1172" s="15" t="s">
        <v>78</v>
      </c>
      <c r="Y1172" s="56" t="s">
        <v>63</v>
      </c>
      <c r="Z1172" s="56"/>
      <c r="AA1172" s="56"/>
      <c r="AB1172" s="56"/>
      <c r="AC1172" s="56"/>
      <c r="AD1172" s="56"/>
      <c r="AE1172" s="56"/>
      <c r="AF1172" s="56"/>
      <c r="AG1172" s="56" t="s">
        <v>62</v>
      </c>
      <c r="AH1172" s="56"/>
      <c r="AI1172" s="56" t="s">
        <v>79</v>
      </c>
      <c r="AJ1172" s="56"/>
      <c r="AK1172" s="56" t="s">
        <v>3039</v>
      </c>
      <c r="AL1172" s="56"/>
    </row>
    <row r="1173" spans="1:38" ht="15" customHeight="1">
      <c r="A1173" s="14" t="s">
        <v>77</v>
      </c>
      <c r="B1173" s="52" t="s">
        <v>61</v>
      </c>
      <c r="C1173" s="52" t="s">
        <v>57</v>
      </c>
      <c r="D1173" s="52" t="s">
        <v>57</v>
      </c>
      <c r="E1173" s="52"/>
      <c r="F1173" s="52"/>
      <c r="G1173" s="52"/>
      <c r="H1173" s="15" t="s">
        <v>1245</v>
      </c>
      <c r="I1173" s="52"/>
      <c r="J1173" s="42" t="str">
        <f>IF($N$7="By Rows","A12","D02")</f>
        <v>D02</v>
      </c>
      <c r="K1173" s="53" t="s">
        <v>42</v>
      </c>
      <c r="L1173" s="57"/>
      <c r="M1173" s="55"/>
      <c r="N1173" s="15" t="s">
        <v>80</v>
      </c>
      <c r="O1173" t="s">
        <v>81</v>
      </c>
      <c r="P1173" s="124" t="s">
        <v>10</v>
      </c>
      <c r="Q1173" s="127" t="s">
        <v>1257</v>
      </c>
      <c r="R1173" s="91"/>
      <c r="S1173" s="56" t="s">
        <v>57</v>
      </c>
      <c r="T1173" s="56" t="s">
        <v>14</v>
      </c>
      <c r="U1173" s="56"/>
      <c r="V1173" s="56"/>
      <c r="W1173" s="56"/>
      <c r="X1173" s="15" t="s">
        <v>78</v>
      </c>
      <c r="Y1173" s="56" t="s">
        <v>63</v>
      </c>
      <c r="Z1173" s="56"/>
      <c r="AA1173" s="56"/>
      <c r="AB1173" s="56"/>
      <c r="AC1173" s="56"/>
      <c r="AD1173" s="56"/>
      <c r="AE1173" s="56"/>
      <c r="AF1173" s="56"/>
      <c r="AG1173" s="56" t="s">
        <v>62</v>
      </c>
      <c r="AH1173" s="56"/>
      <c r="AI1173" s="56" t="s">
        <v>79</v>
      </c>
      <c r="AJ1173" s="56"/>
      <c r="AK1173" s="56" t="s">
        <v>3039</v>
      </c>
      <c r="AL1173" s="56"/>
    </row>
    <row r="1174" spans="1:38" ht="15" customHeight="1">
      <c r="A1174" s="14" t="s">
        <v>77</v>
      </c>
      <c r="B1174" s="52" t="s">
        <v>61</v>
      </c>
      <c r="C1174" s="52" t="s">
        <v>57</v>
      </c>
      <c r="D1174" s="52" t="s">
        <v>57</v>
      </c>
      <c r="E1174" s="52"/>
      <c r="F1174" s="52"/>
      <c r="G1174" s="52"/>
      <c r="H1174" s="15" t="s">
        <v>1245</v>
      </c>
      <c r="I1174" s="52"/>
      <c r="J1174" s="42" t="str">
        <f>IF($N$7="By Rows","B01","E02")</f>
        <v>E02</v>
      </c>
      <c r="K1174" s="53" t="s">
        <v>42</v>
      </c>
      <c r="L1174" s="57"/>
      <c r="M1174" s="55"/>
      <c r="N1174" s="15" t="s">
        <v>80</v>
      </c>
      <c r="O1174" t="s">
        <v>81</v>
      </c>
      <c r="P1174" s="124" t="s">
        <v>10</v>
      </c>
      <c r="Q1174" s="127" t="s">
        <v>1258</v>
      </c>
      <c r="R1174" s="91"/>
      <c r="S1174" s="56" t="s">
        <v>57</v>
      </c>
      <c r="T1174" s="56" t="s">
        <v>14</v>
      </c>
      <c r="U1174" s="56"/>
      <c r="V1174" s="56"/>
      <c r="W1174" s="56"/>
      <c r="X1174" s="15" t="s">
        <v>78</v>
      </c>
      <c r="Y1174" s="56" t="s">
        <v>63</v>
      </c>
      <c r="Z1174" s="56"/>
      <c r="AA1174" s="56"/>
      <c r="AB1174" s="56"/>
      <c r="AC1174" s="56"/>
      <c r="AD1174" s="56"/>
      <c r="AE1174" s="56"/>
      <c r="AF1174" s="56"/>
      <c r="AG1174" s="56" t="s">
        <v>62</v>
      </c>
      <c r="AH1174" s="56"/>
      <c r="AI1174" s="56" t="s">
        <v>79</v>
      </c>
      <c r="AJ1174" s="56"/>
      <c r="AK1174" s="56" t="s">
        <v>3039</v>
      </c>
      <c r="AL1174" s="56"/>
    </row>
    <row r="1175" spans="1:38" ht="15" customHeight="1">
      <c r="A1175" s="14" t="s">
        <v>77</v>
      </c>
      <c r="B1175" s="52" t="s">
        <v>61</v>
      </c>
      <c r="C1175" s="52" t="s">
        <v>57</v>
      </c>
      <c r="D1175" s="52" t="s">
        <v>57</v>
      </c>
      <c r="E1175" s="52"/>
      <c r="F1175" s="52"/>
      <c r="G1175" s="52"/>
      <c r="H1175" s="15" t="s">
        <v>1245</v>
      </c>
      <c r="I1175" s="52"/>
      <c r="J1175" s="42" t="str">
        <f>IF($N$7="By Rows","B02","F02")</f>
        <v>F02</v>
      </c>
      <c r="K1175" s="53" t="s">
        <v>42</v>
      </c>
      <c r="L1175" s="57"/>
      <c r="M1175" s="55"/>
      <c r="N1175" s="15" t="s">
        <v>80</v>
      </c>
      <c r="O1175" t="s">
        <v>81</v>
      </c>
      <c r="P1175" s="124" t="s">
        <v>10</v>
      </c>
      <c r="Q1175" s="127" t="s">
        <v>1259</v>
      </c>
      <c r="R1175" s="91"/>
      <c r="S1175" s="56" t="s">
        <v>57</v>
      </c>
      <c r="T1175" s="56" t="s">
        <v>14</v>
      </c>
      <c r="U1175" s="56"/>
      <c r="V1175" s="56"/>
      <c r="W1175" s="56"/>
      <c r="X1175" s="15" t="s">
        <v>78</v>
      </c>
      <c r="Y1175" s="56" t="s">
        <v>63</v>
      </c>
      <c r="Z1175" s="56"/>
      <c r="AA1175" s="56"/>
      <c r="AB1175" s="56"/>
      <c r="AC1175" s="56"/>
      <c r="AD1175" s="56"/>
      <c r="AE1175" s="56"/>
      <c r="AF1175" s="56"/>
      <c r="AG1175" s="56" t="s">
        <v>62</v>
      </c>
      <c r="AH1175" s="56"/>
      <c r="AI1175" s="56" t="s">
        <v>79</v>
      </c>
      <c r="AJ1175" s="56"/>
      <c r="AK1175" s="56" t="s">
        <v>3039</v>
      </c>
      <c r="AL1175" s="56"/>
    </row>
    <row r="1176" spans="1:38" ht="15" customHeight="1">
      <c r="A1176" s="14" t="s">
        <v>77</v>
      </c>
      <c r="B1176" s="52" t="s">
        <v>61</v>
      </c>
      <c r="C1176" s="52" t="s">
        <v>57</v>
      </c>
      <c r="D1176" s="52" t="s">
        <v>57</v>
      </c>
      <c r="E1176" s="52"/>
      <c r="F1176" s="52"/>
      <c r="G1176" s="52"/>
      <c r="H1176" s="15" t="s">
        <v>1245</v>
      </c>
      <c r="I1176" s="52"/>
      <c r="J1176" s="42" t="str">
        <f>IF($N$7="By Rows","B03","G02")</f>
        <v>G02</v>
      </c>
      <c r="K1176" s="53" t="s">
        <v>42</v>
      </c>
      <c r="L1176" s="57"/>
      <c r="M1176" s="55"/>
      <c r="N1176" s="15" t="s">
        <v>80</v>
      </c>
      <c r="O1176" t="s">
        <v>81</v>
      </c>
      <c r="P1176" s="124" t="s">
        <v>10</v>
      </c>
      <c r="Q1176" s="127" t="s">
        <v>1260</v>
      </c>
      <c r="R1176" s="91"/>
      <c r="S1176" s="56" t="s">
        <v>57</v>
      </c>
      <c r="T1176" s="56" t="s">
        <v>14</v>
      </c>
      <c r="U1176" s="56"/>
      <c r="V1176" s="56"/>
      <c r="W1176" s="56"/>
      <c r="X1176" s="15" t="s">
        <v>78</v>
      </c>
      <c r="Y1176" s="56" t="s">
        <v>63</v>
      </c>
      <c r="Z1176" s="56"/>
      <c r="AA1176" s="56"/>
      <c r="AB1176" s="56"/>
      <c r="AC1176" s="56"/>
      <c r="AD1176" s="56"/>
      <c r="AE1176" s="56"/>
      <c r="AF1176" s="56"/>
      <c r="AG1176" s="56" t="s">
        <v>62</v>
      </c>
      <c r="AH1176" s="56"/>
      <c r="AI1176" s="56" t="s">
        <v>79</v>
      </c>
      <c r="AJ1176" s="56"/>
      <c r="AK1176" s="56" t="s">
        <v>3039</v>
      </c>
      <c r="AL1176" s="56"/>
    </row>
    <row r="1177" spans="1:38" ht="15" customHeight="1">
      <c r="A1177" s="14" t="s">
        <v>77</v>
      </c>
      <c r="B1177" s="52" t="s">
        <v>61</v>
      </c>
      <c r="C1177" s="52" t="s">
        <v>57</v>
      </c>
      <c r="D1177" s="52" t="s">
        <v>57</v>
      </c>
      <c r="E1177" s="52"/>
      <c r="F1177" s="52"/>
      <c r="G1177" s="52"/>
      <c r="H1177" s="15" t="s">
        <v>1245</v>
      </c>
      <c r="I1177" s="52"/>
      <c r="J1177" s="42" t="str">
        <f>IF($N$7="By Rows","B04","H02")</f>
        <v>H02</v>
      </c>
      <c r="K1177" s="53" t="s">
        <v>42</v>
      </c>
      <c r="L1177" s="57"/>
      <c r="M1177" s="55"/>
      <c r="N1177" s="15" t="s">
        <v>80</v>
      </c>
      <c r="O1177" t="s">
        <v>81</v>
      </c>
      <c r="P1177" s="124" t="s">
        <v>10</v>
      </c>
      <c r="Q1177" s="127" t="s">
        <v>1261</v>
      </c>
      <c r="R1177" s="91"/>
      <c r="S1177" s="56" t="s">
        <v>57</v>
      </c>
      <c r="T1177" s="56" t="s">
        <v>14</v>
      </c>
      <c r="U1177" s="56"/>
      <c r="V1177" s="56"/>
      <c r="W1177" s="56"/>
      <c r="X1177" s="15" t="s">
        <v>78</v>
      </c>
      <c r="Y1177" s="56" t="s">
        <v>63</v>
      </c>
      <c r="Z1177" s="56"/>
      <c r="AA1177" s="56"/>
      <c r="AB1177" s="56"/>
      <c r="AC1177" s="56"/>
      <c r="AD1177" s="56"/>
      <c r="AE1177" s="56"/>
      <c r="AF1177" s="56"/>
      <c r="AG1177" s="56" t="s">
        <v>62</v>
      </c>
      <c r="AH1177" s="56"/>
      <c r="AI1177" s="56" t="s">
        <v>79</v>
      </c>
      <c r="AJ1177" s="56"/>
      <c r="AK1177" s="56" t="s">
        <v>3039</v>
      </c>
      <c r="AL1177" s="56"/>
    </row>
    <row r="1178" spans="1:38" ht="15" customHeight="1">
      <c r="A1178" s="14" t="s">
        <v>77</v>
      </c>
      <c r="B1178" s="52" t="s">
        <v>61</v>
      </c>
      <c r="C1178" s="52" t="s">
        <v>57</v>
      </c>
      <c r="D1178" s="52" t="s">
        <v>57</v>
      </c>
      <c r="E1178" s="52"/>
      <c r="F1178" s="52"/>
      <c r="G1178" s="52"/>
      <c r="H1178" s="15" t="s">
        <v>1245</v>
      </c>
      <c r="I1178" s="52"/>
      <c r="J1178" s="42" t="str">
        <f>IF($N$7="By Rows","B05","A03")</f>
        <v>A03</v>
      </c>
      <c r="K1178" s="53" t="s">
        <v>42</v>
      </c>
      <c r="L1178" s="57"/>
      <c r="M1178" s="55"/>
      <c r="N1178" s="15" t="s">
        <v>80</v>
      </c>
      <c r="O1178" t="s">
        <v>81</v>
      </c>
      <c r="P1178" s="124" t="s">
        <v>10</v>
      </c>
      <c r="Q1178" s="127" t="s">
        <v>1262</v>
      </c>
      <c r="R1178" s="91"/>
      <c r="S1178" s="56" t="s">
        <v>57</v>
      </c>
      <c r="T1178" s="56" t="s">
        <v>14</v>
      </c>
      <c r="U1178" s="56"/>
      <c r="V1178" s="56"/>
      <c r="W1178" s="56"/>
      <c r="X1178" s="15" t="s">
        <v>78</v>
      </c>
      <c r="Y1178" s="56" t="s">
        <v>63</v>
      </c>
      <c r="Z1178" s="56"/>
      <c r="AA1178" s="56"/>
      <c r="AB1178" s="56"/>
      <c r="AC1178" s="56"/>
      <c r="AD1178" s="56"/>
      <c r="AE1178" s="56"/>
      <c r="AF1178" s="56"/>
      <c r="AG1178" s="56" t="s">
        <v>62</v>
      </c>
      <c r="AH1178" s="56"/>
      <c r="AI1178" s="56" t="s">
        <v>79</v>
      </c>
      <c r="AJ1178" s="56"/>
      <c r="AK1178" s="56" t="s">
        <v>3039</v>
      </c>
      <c r="AL1178" s="56"/>
    </row>
    <row r="1179" spans="1:38" ht="15" customHeight="1">
      <c r="A1179" s="14" t="s">
        <v>77</v>
      </c>
      <c r="B1179" s="52" t="s">
        <v>61</v>
      </c>
      <c r="C1179" s="52" t="s">
        <v>57</v>
      </c>
      <c r="D1179" s="52" t="s">
        <v>57</v>
      </c>
      <c r="E1179" s="52"/>
      <c r="F1179" s="52"/>
      <c r="G1179" s="52"/>
      <c r="H1179" s="15" t="s">
        <v>1245</v>
      </c>
      <c r="I1179" s="52"/>
      <c r="J1179" s="42" t="str">
        <f>IF($N$7="By Rows","B06","B03")</f>
        <v>B03</v>
      </c>
      <c r="K1179" s="53" t="s">
        <v>42</v>
      </c>
      <c r="L1179" s="57"/>
      <c r="M1179" s="55"/>
      <c r="N1179" s="15" t="s">
        <v>80</v>
      </c>
      <c r="O1179" t="s">
        <v>81</v>
      </c>
      <c r="P1179" s="124" t="s">
        <v>10</v>
      </c>
      <c r="Q1179" s="127" t="s">
        <v>1263</v>
      </c>
      <c r="R1179" s="91"/>
      <c r="S1179" s="56" t="s">
        <v>57</v>
      </c>
      <c r="T1179" s="56" t="s">
        <v>14</v>
      </c>
      <c r="U1179" s="56"/>
      <c r="V1179" s="56"/>
      <c r="W1179" s="56"/>
      <c r="X1179" s="15" t="s">
        <v>78</v>
      </c>
      <c r="Y1179" s="56" t="s">
        <v>63</v>
      </c>
      <c r="Z1179" s="56"/>
      <c r="AA1179" s="56"/>
      <c r="AB1179" s="56"/>
      <c r="AC1179" s="56"/>
      <c r="AD1179" s="56"/>
      <c r="AE1179" s="56"/>
      <c r="AF1179" s="56"/>
      <c r="AG1179" s="56" t="s">
        <v>62</v>
      </c>
      <c r="AH1179" s="56"/>
      <c r="AI1179" s="56" t="s">
        <v>79</v>
      </c>
      <c r="AJ1179" s="56"/>
      <c r="AK1179" s="56" t="s">
        <v>3039</v>
      </c>
      <c r="AL1179" s="56"/>
    </row>
    <row r="1180" spans="1:38" ht="15" customHeight="1">
      <c r="A1180" s="14" t="s">
        <v>77</v>
      </c>
      <c r="B1180" s="52" t="s">
        <v>61</v>
      </c>
      <c r="C1180" s="52" t="s">
        <v>57</v>
      </c>
      <c r="D1180" s="52" t="s">
        <v>57</v>
      </c>
      <c r="E1180" s="52"/>
      <c r="F1180" s="52"/>
      <c r="G1180" s="52"/>
      <c r="H1180" s="15" t="s">
        <v>1245</v>
      </c>
      <c r="I1180" s="52"/>
      <c r="J1180" s="42" t="str">
        <f>IF($N$7="By Rows","B07","C03")</f>
        <v>C03</v>
      </c>
      <c r="K1180" s="53" t="s">
        <v>42</v>
      </c>
      <c r="L1180" s="57"/>
      <c r="M1180" s="55"/>
      <c r="N1180" s="15" t="s">
        <v>80</v>
      </c>
      <c r="O1180" t="s">
        <v>81</v>
      </c>
      <c r="P1180" s="124" t="s">
        <v>10</v>
      </c>
      <c r="Q1180" s="127" t="s">
        <v>1264</v>
      </c>
      <c r="R1180" s="91"/>
      <c r="S1180" s="56" t="s">
        <v>57</v>
      </c>
      <c r="T1180" s="56" t="s">
        <v>14</v>
      </c>
      <c r="U1180" s="56"/>
      <c r="V1180" s="56"/>
      <c r="W1180" s="56"/>
      <c r="X1180" s="15" t="s">
        <v>78</v>
      </c>
      <c r="Y1180" s="56" t="s">
        <v>63</v>
      </c>
      <c r="Z1180" s="56"/>
      <c r="AA1180" s="56"/>
      <c r="AB1180" s="56"/>
      <c r="AC1180" s="56"/>
      <c r="AD1180" s="56"/>
      <c r="AE1180" s="56"/>
      <c r="AF1180" s="56"/>
      <c r="AG1180" s="56" t="s">
        <v>62</v>
      </c>
      <c r="AH1180" s="56"/>
      <c r="AI1180" s="56" t="s">
        <v>79</v>
      </c>
      <c r="AJ1180" s="56"/>
      <c r="AK1180" s="56" t="s">
        <v>3039</v>
      </c>
      <c r="AL1180" s="56"/>
    </row>
    <row r="1181" spans="1:38" ht="15" customHeight="1">
      <c r="A1181" s="14" t="s">
        <v>77</v>
      </c>
      <c r="B1181" s="52" t="s">
        <v>61</v>
      </c>
      <c r="C1181" s="52" t="s">
        <v>57</v>
      </c>
      <c r="D1181" s="52" t="s">
        <v>57</v>
      </c>
      <c r="E1181" s="52"/>
      <c r="F1181" s="52"/>
      <c r="G1181" s="52"/>
      <c r="H1181" s="15" t="s">
        <v>1245</v>
      </c>
      <c r="I1181" s="52"/>
      <c r="J1181" s="42" t="str">
        <f>IF($N$7="By Rows","B08","D03")</f>
        <v>D03</v>
      </c>
      <c r="K1181" s="53" t="s">
        <v>42</v>
      </c>
      <c r="L1181" s="57"/>
      <c r="M1181" s="55"/>
      <c r="N1181" s="15" t="s">
        <v>80</v>
      </c>
      <c r="O1181" t="s">
        <v>81</v>
      </c>
      <c r="P1181" s="124" t="s">
        <v>10</v>
      </c>
      <c r="Q1181" s="127" t="s">
        <v>1265</v>
      </c>
      <c r="R1181" s="91"/>
      <c r="S1181" s="56" t="s">
        <v>57</v>
      </c>
      <c r="T1181" s="56" t="s">
        <v>14</v>
      </c>
      <c r="U1181" s="56"/>
      <c r="V1181" s="56"/>
      <c r="W1181" s="56"/>
      <c r="X1181" s="15" t="s">
        <v>78</v>
      </c>
      <c r="Y1181" s="56" t="s">
        <v>63</v>
      </c>
      <c r="Z1181" s="56"/>
      <c r="AA1181" s="56"/>
      <c r="AB1181" s="56"/>
      <c r="AC1181" s="56"/>
      <c r="AD1181" s="56"/>
      <c r="AE1181" s="56"/>
      <c r="AF1181" s="56"/>
      <c r="AG1181" s="56" t="s">
        <v>62</v>
      </c>
      <c r="AH1181" s="56"/>
      <c r="AI1181" s="56" t="s">
        <v>79</v>
      </c>
      <c r="AJ1181" s="56"/>
      <c r="AK1181" s="56" t="s">
        <v>3039</v>
      </c>
      <c r="AL1181" s="56"/>
    </row>
    <row r="1182" spans="1:38" ht="15" customHeight="1">
      <c r="A1182" s="14" t="s">
        <v>77</v>
      </c>
      <c r="B1182" s="52" t="s">
        <v>61</v>
      </c>
      <c r="C1182" s="52" t="s">
        <v>57</v>
      </c>
      <c r="D1182" s="52" t="s">
        <v>57</v>
      </c>
      <c r="E1182" s="52"/>
      <c r="F1182" s="52"/>
      <c r="G1182" s="52"/>
      <c r="H1182" s="15" t="s">
        <v>1245</v>
      </c>
      <c r="I1182" s="52"/>
      <c r="J1182" s="42" t="str">
        <f>IF($N$7="By Rows","B09","E03")</f>
        <v>E03</v>
      </c>
      <c r="K1182" s="53" t="s">
        <v>42</v>
      </c>
      <c r="L1182" s="57"/>
      <c r="M1182" s="55"/>
      <c r="N1182" s="15" t="s">
        <v>80</v>
      </c>
      <c r="O1182" t="s">
        <v>81</v>
      </c>
      <c r="P1182" s="124" t="s">
        <v>10</v>
      </c>
      <c r="Q1182" s="127" t="s">
        <v>1266</v>
      </c>
      <c r="R1182" s="91"/>
      <c r="S1182" s="56" t="s">
        <v>57</v>
      </c>
      <c r="T1182" s="56" t="s">
        <v>14</v>
      </c>
      <c r="U1182" s="56"/>
      <c r="V1182" s="56"/>
      <c r="W1182" s="56"/>
      <c r="X1182" s="15" t="s">
        <v>78</v>
      </c>
      <c r="Y1182" s="56" t="s">
        <v>63</v>
      </c>
      <c r="Z1182" s="56"/>
      <c r="AA1182" s="56"/>
      <c r="AB1182" s="56"/>
      <c r="AC1182" s="56"/>
      <c r="AD1182" s="56"/>
      <c r="AE1182" s="56"/>
      <c r="AF1182" s="56"/>
      <c r="AG1182" s="56" t="s">
        <v>62</v>
      </c>
      <c r="AH1182" s="56"/>
      <c r="AI1182" s="56" t="s">
        <v>79</v>
      </c>
      <c r="AJ1182" s="56"/>
      <c r="AK1182" s="56" t="s">
        <v>3039</v>
      </c>
      <c r="AL1182" s="56"/>
    </row>
    <row r="1183" spans="1:38" ht="15" customHeight="1">
      <c r="A1183" s="14" t="s">
        <v>77</v>
      </c>
      <c r="B1183" s="52" t="s">
        <v>61</v>
      </c>
      <c r="C1183" s="52" t="s">
        <v>57</v>
      </c>
      <c r="D1183" s="52" t="s">
        <v>57</v>
      </c>
      <c r="E1183" s="52"/>
      <c r="F1183" s="52"/>
      <c r="G1183" s="52"/>
      <c r="H1183" s="15" t="s">
        <v>1245</v>
      </c>
      <c r="I1183" s="52"/>
      <c r="J1183" s="42" t="str">
        <f>IF($N$7="By Rows","B10","F03")</f>
        <v>F03</v>
      </c>
      <c r="K1183" s="53" t="s">
        <v>42</v>
      </c>
      <c r="L1183" s="57"/>
      <c r="M1183" s="55"/>
      <c r="N1183" s="15" t="s">
        <v>80</v>
      </c>
      <c r="O1183" t="s">
        <v>81</v>
      </c>
      <c r="P1183" s="124" t="s">
        <v>10</v>
      </c>
      <c r="Q1183" s="127" t="s">
        <v>1267</v>
      </c>
      <c r="R1183" s="91"/>
      <c r="S1183" s="56" t="s">
        <v>57</v>
      </c>
      <c r="T1183" s="56" t="s">
        <v>14</v>
      </c>
      <c r="U1183" s="56"/>
      <c r="V1183" s="56"/>
      <c r="W1183" s="56"/>
      <c r="X1183" s="15" t="s">
        <v>78</v>
      </c>
      <c r="Y1183" s="56" t="s">
        <v>63</v>
      </c>
      <c r="Z1183" s="56"/>
      <c r="AA1183" s="56"/>
      <c r="AB1183" s="56"/>
      <c r="AC1183" s="56"/>
      <c r="AD1183" s="56"/>
      <c r="AE1183" s="56"/>
      <c r="AF1183" s="56"/>
      <c r="AG1183" s="56" t="s">
        <v>62</v>
      </c>
      <c r="AH1183" s="56"/>
      <c r="AI1183" s="56" t="s">
        <v>79</v>
      </c>
      <c r="AJ1183" s="56"/>
      <c r="AK1183" s="56" t="s">
        <v>3039</v>
      </c>
      <c r="AL1183" s="56"/>
    </row>
    <row r="1184" spans="1:38" ht="15" customHeight="1">
      <c r="A1184" s="14" t="s">
        <v>77</v>
      </c>
      <c r="B1184" s="52" t="s">
        <v>61</v>
      </c>
      <c r="C1184" s="52" t="s">
        <v>57</v>
      </c>
      <c r="D1184" s="52" t="s">
        <v>57</v>
      </c>
      <c r="E1184" s="52"/>
      <c r="F1184" s="52"/>
      <c r="G1184" s="52"/>
      <c r="H1184" s="15" t="s">
        <v>1245</v>
      </c>
      <c r="I1184" s="52"/>
      <c r="J1184" s="42" t="str">
        <f>IF($N$7="By Rows","B11","G03")</f>
        <v>G03</v>
      </c>
      <c r="K1184" s="53" t="s">
        <v>42</v>
      </c>
      <c r="L1184" s="57"/>
      <c r="M1184" s="55"/>
      <c r="N1184" s="15" t="s">
        <v>80</v>
      </c>
      <c r="O1184" t="s">
        <v>81</v>
      </c>
      <c r="P1184" s="124" t="s">
        <v>10</v>
      </c>
      <c r="Q1184" s="127" t="s">
        <v>1268</v>
      </c>
      <c r="R1184" s="91"/>
      <c r="S1184" s="56" t="s">
        <v>57</v>
      </c>
      <c r="T1184" s="56" t="s">
        <v>14</v>
      </c>
      <c r="U1184" s="56"/>
      <c r="V1184" s="56"/>
      <c r="W1184" s="56"/>
      <c r="X1184" s="15" t="s">
        <v>78</v>
      </c>
      <c r="Y1184" s="56" t="s">
        <v>63</v>
      </c>
      <c r="Z1184" s="56"/>
      <c r="AA1184" s="56"/>
      <c r="AB1184" s="56"/>
      <c r="AC1184" s="56"/>
      <c r="AD1184" s="56"/>
      <c r="AE1184" s="56"/>
      <c r="AF1184" s="56"/>
      <c r="AG1184" s="56" t="s">
        <v>62</v>
      </c>
      <c r="AH1184" s="56"/>
      <c r="AI1184" s="56" t="s">
        <v>79</v>
      </c>
      <c r="AJ1184" s="56"/>
      <c r="AK1184" s="56" t="s">
        <v>3039</v>
      </c>
      <c r="AL1184" s="56"/>
    </row>
    <row r="1185" spans="1:38" ht="15" customHeight="1">
      <c r="A1185" s="14" t="s">
        <v>77</v>
      </c>
      <c r="B1185" s="52" t="s">
        <v>61</v>
      </c>
      <c r="C1185" s="52" t="s">
        <v>57</v>
      </c>
      <c r="D1185" s="52" t="s">
        <v>57</v>
      </c>
      <c r="E1185" s="52"/>
      <c r="F1185" s="52"/>
      <c r="G1185" s="52"/>
      <c r="H1185" s="15" t="s">
        <v>1245</v>
      </c>
      <c r="I1185" s="52"/>
      <c r="J1185" s="42" t="str">
        <f>IF($N$7="By Rows","B12","H03")</f>
        <v>H03</v>
      </c>
      <c r="K1185" s="53" t="s">
        <v>42</v>
      </c>
      <c r="L1185" s="57"/>
      <c r="M1185" s="55"/>
      <c r="N1185" s="15" t="s">
        <v>80</v>
      </c>
      <c r="O1185" t="s">
        <v>81</v>
      </c>
      <c r="P1185" s="124" t="s">
        <v>10</v>
      </c>
      <c r="Q1185" s="127" t="s">
        <v>1269</v>
      </c>
      <c r="R1185" s="91"/>
      <c r="S1185" s="56" t="s">
        <v>57</v>
      </c>
      <c r="T1185" s="56" t="s">
        <v>14</v>
      </c>
      <c r="U1185" s="56"/>
      <c r="V1185" s="56"/>
      <c r="W1185" s="56"/>
      <c r="X1185" s="15" t="s">
        <v>78</v>
      </c>
      <c r="Y1185" s="56" t="s">
        <v>63</v>
      </c>
      <c r="Z1185" s="56"/>
      <c r="AA1185" s="56"/>
      <c r="AB1185" s="56"/>
      <c r="AC1185" s="56"/>
      <c r="AD1185" s="56"/>
      <c r="AE1185" s="56"/>
      <c r="AF1185" s="56"/>
      <c r="AG1185" s="56" t="s">
        <v>62</v>
      </c>
      <c r="AH1185" s="56"/>
      <c r="AI1185" s="56" t="s">
        <v>79</v>
      </c>
      <c r="AJ1185" s="56"/>
      <c r="AK1185" s="56" t="s">
        <v>3039</v>
      </c>
      <c r="AL1185" s="56"/>
    </row>
    <row r="1186" spans="1:38" ht="15" customHeight="1">
      <c r="A1186" s="14" t="s">
        <v>77</v>
      </c>
      <c r="B1186" s="52" t="s">
        <v>61</v>
      </c>
      <c r="C1186" s="52" t="s">
        <v>57</v>
      </c>
      <c r="D1186" s="52" t="s">
        <v>57</v>
      </c>
      <c r="E1186" s="52"/>
      <c r="F1186" s="52"/>
      <c r="G1186" s="52"/>
      <c r="H1186" s="15" t="s">
        <v>1245</v>
      </c>
      <c r="I1186" s="52"/>
      <c r="J1186" s="42" t="str">
        <f>IF($N$7="By Rows","C01","A04")</f>
        <v>A04</v>
      </c>
      <c r="K1186" s="53" t="s">
        <v>42</v>
      </c>
      <c r="L1186" s="57"/>
      <c r="M1186" s="55"/>
      <c r="N1186" s="15" t="s">
        <v>80</v>
      </c>
      <c r="O1186" t="s">
        <v>81</v>
      </c>
      <c r="P1186" s="124" t="s">
        <v>10</v>
      </c>
      <c r="Q1186" s="127" t="s">
        <v>1270</v>
      </c>
      <c r="R1186" s="91"/>
      <c r="S1186" s="56" t="s">
        <v>57</v>
      </c>
      <c r="T1186" s="56" t="s">
        <v>14</v>
      </c>
      <c r="U1186" s="56"/>
      <c r="V1186" s="56"/>
      <c r="W1186" s="56"/>
      <c r="X1186" s="15" t="s">
        <v>78</v>
      </c>
      <c r="Y1186" s="56" t="s">
        <v>63</v>
      </c>
      <c r="Z1186" s="56"/>
      <c r="AA1186" s="56"/>
      <c r="AB1186" s="56"/>
      <c r="AC1186" s="56"/>
      <c r="AD1186" s="56"/>
      <c r="AE1186" s="56"/>
      <c r="AF1186" s="56"/>
      <c r="AG1186" s="56" t="s">
        <v>62</v>
      </c>
      <c r="AH1186" s="56"/>
      <c r="AI1186" s="56" t="s">
        <v>79</v>
      </c>
      <c r="AJ1186" s="56"/>
      <c r="AK1186" s="56" t="s">
        <v>3039</v>
      </c>
      <c r="AL1186" s="56"/>
    </row>
    <row r="1187" spans="1:38" ht="15" customHeight="1">
      <c r="A1187" s="14" t="s">
        <v>77</v>
      </c>
      <c r="B1187" s="52" t="s">
        <v>61</v>
      </c>
      <c r="C1187" s="52" t="s">
        <v>57</v>
      </c>
      <c r="D1187" s="52" t="s">
        <v>57</v>
      </c>
      <c r="E1187" s="52"/>
      <c r="F1187" s="52"/>
      <c r="G1187" s="52"/>
      <c r="H1187" s="15" t="s">
        <v>1245</v>
      </c>
      <c r="I1187" s="52"/>
      <c r="J1187" s="42" t="str">
        <f>IF($N$7="By Rows","C02","B04")</f>
        <v>B04</v>
      </c>
      <c r="K1187" s="53" t="s">
        <v>42</v>
      </c>
      <c r="L1187" s="57"/>
      <c r="M1187" s="55"/>
      <c r="N1187" s="15" t="s">
        <v>80</v>
      </c>
      <c r="O1187" t="s">
        <v>81</v>
      </c>
      <c r="P1187" s="124" t="s">
        <v>10</v>
      </c>
      <c r="Q1187" s="127" t="s">
        <v>1271</v>
      </c>
      <c r="R1187" s="91"/>
      <c r="S1187" s="56" t="s">
        <v>57</v>
      </c>
      <c r="T1187" s="56" t="s">
        <v>14</v>
      </c>
      <c r="U1187" s="56"/>
      <c r="V1187" s="56"/>
      <c r="W1187" s="56"/>
      <c r="X1187" s="15" t="s">
        <v>78</v>
      </c>
      <c r="Y1187" s="56" t="s">
        <v>63</v>
      </c>
      <c r="Z1187" s="56"/>
      <c r="AA1187" s="56"/>
      <c r="AB1187" s="56"/>
      <c r="AC1187" s="56"/>
      <c r="AD1187" s="56"/>
      <c r="AE1187" s="56"/>
      <c r="AF1187" s="56"/>
      <c r="AG1187" s="56" t="s">
        <v>62</v>
      </c>
      <c r="AH1187" s="56"/>
      <c r="AI1187" s="56" t="s">
        <v>79</v>
      </c>
      <c r="AJ1187" s="56"/>
      <c r="AK1187" s="56" t="s">
        <v>3039</v>
      </c>
      <c r="AL1187" s="56"/>
    </row>
    <row r="1188" spans="1:38" ht="15" customHeight="1">
      <c r="A1188" s="14" t="s">
        <v>77</v>
      </c>
      <c r="B1188" s="52" t="s">
        <v>61</v>
      </c>
      <c r="C1188" s="52" t="s">
        <v>57</v>
      </c>
      <c r="D1188" s="52" t="s">
        <v>57</v>
      </c>
      <c r="E1188" s="52"/>
      <c r="F1188" s="52"/>
      <c r="G1188" s="52"/>
      <c r="H1188" s="15" t="s">
        <v>1245</v>
      </c>
      <c r="I1188" s="52"/>
      <c r="J1188" s="42" t="str">
        <f>IF($N$7="By Rows","C03","C04")</f>
        <v>C04</v>
      </c>
      <c r="K1188" s="53" t="s">
        <v>42</v>
      </c>
      <c r="L1188" s="57"/>
      <c r="M1188" s="55"/>
      <c r="N1188" s="15" t="s">
        <v>80</v>
      </c>
      <c r="O1188" t="s">
        <v>81</v>
      </c>
      <c r="P1188" s="124" t="s">
        <v>10</v>
      </c>
      <c r="Q1188" s="127" t="s">
        <v>1272</v>
      </c>
      <c r="R1188" s="91"/>
      <c r="S1188" s="56" t="s">
        <v>57</v>
      </c>
      <c r="T1188" s="56" t="s">
        <v>14</v>
      </c>
      <c r="U1188" s="56"/>
      <c r="V1188" s="56"/>
      <c r="W1188" s="56"/>
      <c r="X1188" s="15" t="s">
        <v>78</v>
      </c>
      <c r="Y1188" s="56" t="s">
        <v>63</v>
      </c>
      <c r="Z1188" s="56"/>
      <c r="AA1188" s="56"/>
      <c r="AB1188" s="56"/>
      <c r="AC1188" s="56"/>
      <c r="AD1188" s="56"/>
      <c r="AE1188" s="56"/>
      <c r="AF1188" s="56"/>
      <c r="AG1188" s="56" t="s">
        <v>62</v>
      </c>
      <c r="AH1188" s="56"/>
      <c r="AI1188" s="56" t="s">
        <v>79</v>
      </c>
      <c r="AJ1188" s="56"/>
      <c r="AK1188" s="56" t="s">
        <v>3039</v>
      </c>
      <c r="AL1188" s="56"/>
    </row>
    <row r="1189" spans="1:38" ht="15" customHeight="1">
      <c r="A1189" s="14" t="s">
        <v>77</v>
      </c>
      <c r="B1189" s="52" t="s">
        <v>61</v>
      </c>
      <c r="C1189" s="52" t="s">
        <v>57</v>
      </c>
      <c r="D1189" s="52" t="s">
        <v>57</v>
      </c>
      <c r="E1189" s="52"/>
      <c r="F1189" s="52"/>
      <c r="G1189" s="52"/>
      <c r="H1189" s="15" t="s">
        <v>1245</v>
      </c>
      <c r="I1189" s="52"/>
      <c r="J1189" s="42" t="str">
        <f>IF($N$7="By Rows","C04","D04")</f>
        <v>D04</v>
      </c>
      <c r="K1189" s="53" t="s">
        <v>42</v>
      </c>
      <c r="L1189" s="57"/>
      <c r="M1189" s="55"/>
      <c r="N1189" s="15" t="s">
        <v>80</v>
      </c>
      <c r="O1189" t="s">
        <v>81</v>
      </c>
      <c r="P1189" s="124" t="s">
        <v>10</v>
      </c>
      <c r="Q1189" s="127" t="s">
        <v>1273</v>
      </c>
      <c r="R1189" s="91"/>
      <c r="S1189" s="56" t="s">
        <v>57</v>
      </c>
      <c r="T1189" s="56" t="s">
        <v>14</v>
      </c>
      <c r="U1189" s="56"/>
      <c r="V1189" s="56"/>
      <c r="W1189" s="56"/>
      <c r="X1189" s="15" t="s">
        <v>78</v>
      </c>
      <c r="Y1189" s="56" t="s">
        <v>63</v>
      </c>
      <c r="Z1189" s="56"/>
      <c r="AA1189" s="56"/>
      <c r="AB1189" s="56"/>
      <c r="AC1189" s="56"/>
      <c r="AD1189" s="56"/>
      <c r="AE1189" s="56"/>
      <c r="AF1189" s="56"/>
      <c r="AG1189" s="56" t="s">
        <v>62</v>
      </c>
      <c r="AH1189" s="56"/>
      <c r="AI1189" s="56" t="s">
        <v>79</v>
      </c>
      <c r="AJ1189" s="56"/>
      <c r="AK1189" s="56" t="s">
        <v>3039</v>
      </c>
      <c r="AL1189" s="56"/>
    </row>
    <row r="1190" spans="1:38" ht="15" customHeight="1">
      <c r="A1190" s="14" t="s">
        <v>77</v>
      </c>
      <c r="B1190" s="52" t="s">
        <v>61</v>
      </c>
      <c r="C1190" s="52" t="s">
        <v>57</v>
      </c>
      <c r="D1190" s="52" t="s">
        <v>57</v>
      </c>
      <c r="E1190" s="52"/>
      <c r="F1190" s="52"/>
      <c r="G1190" s="52"/>
      <c r="H1190" s="15" t="s">
        <v>1245</v>
      </c>
      <c r="I1190" s="52"/>
      <c r="J1190" s="42" t="str">
        <f>IF($N$7="By Rows","C05","E04")</f>
        <v>E04</v>
      </c>
      <c r="K1190" s="53" t="s">
        <v>42</v>
      </c>
      <c r="L1190" s="57"/>
      <c r="M1190" s="55"/>
      <c r="N1190" s="15" t="s">
        <v>80</v>
      </c>
      <c r="O1190" t="s">
        <v>81</v>
      </c>
      <c r="P1190" s="124" t="s">
        <v>10</v>
      </c>
      <c r="Q1190" s="127" t="s">
        <v>1274</v>
      </c>
      <c r="R1190" s="91"/>
      <c r="S1190" s="56" t="s">
        <v>57</v>
      </c>
      <c r="T1190" s="56" t="s">
        <v>14</v>
      </c>
      <c r="U1190" s="56"/>
      <c r="V1190" s="56"/>
      <c r="W1190" s="56"/>
      <c r="X1190" s="15" t="s">
        <v>78</v>
      </c>
      <c r="Y1190" s="56" t="s">
        <v>63</v>
      </c>
      <c r="Z1190" s="56"/>
      <c r="AA1190" s="56"/>
      <c r="AB1190" s="56"/>
      <c r="AC1190" s="56"/>
      <c r="AD1190" s="56"/>
      <c r="AE1190" s="56"/>
      <c r="AF1190" s="56"/>
      <c r="AG1190" s="56" t="s">
        <v>62</v>
      </c>
      <c r="AH1190" s="56"/>
      <c r="AI1190" s="56" t="s">
        <v>79</v>
      </c>
      <c r="AJ1190" s="56"/>
      <c r="AK1190" s="56" t="s">
        <v>3039</v>
      </c>
      <c r="AL1190" s="56"/>
    </row>
    <row r="1191" spans="1:38" ht="15" customHeight="1">
      <c r="A1191" s="14" t="s">
        <v>77</v>
      </c>
      <c r="B1191" s="52" t="s">
        <v>61</v>
      </c>
      <c r="C1191" s="52" t="s">
        <v>57</v>
      </c>
      <c r="D1191" s="52" t="s">
        <v>57</v>
      </c>
      <c r="E1191" s="52"/>
      <c r="F1191" s="52"/>
      <c r="G1191" s="52"/>
      <c r="H1191" s="15" t="s">
        <v>1245</v>
      </c>
      <c r="I1191" s="52"/>
      <c r="J1191" s="42" t="str">
        <f>IF($N$7="By Rows","C06","F04")</f>
        <v>F04</v>
      </c>
      <c r="K1191" s="53" t="s">
        <v>42</v>
      </c>
      <c r="L1191" s="57"/>
      <c r="M1191" s="55"/>
      <c r="N1191" s="15" t="s">
        <v>80</v>
      </c>
      <c r="O1191" t="s">
        <v>81</v>
      </c>
      <c r="P1191" s="124" t="s">
        <v>10</v>
      </c>
      <c r="Q1191" s="127" t="s">
        <v>1275</v>
      </c>
      <c r="R1191" s="91"/>
      <c r="S1191" s="56" t="s">
        <v>57</v>
      </c>
      <c r="T1191" s="56" t="s">
        <v>14</v>
      </c>
      <c r="U1191" s="56"/>
      <c r="V1191" s="56"/>
      <c r="W1191" s="56"/>
      <c r="X1191" s="15" t="s">
        <v>78</v>
      </c>
      <c r="Y1191" s="56" t="s">
        <v>63</v>
      </c>
      <c r="Z1191" s="56"/>
      <c r="AA1191" s="56"/>
      <c r="AB1191" s="56"/>
      <c r="AC1191" s="56"/>
      <c r="AD1191" s="56"/>
      <c r="AE1191" s="56"/>
      <c r="AF1191" s="56"/>
      <c r="AG1191" s="56" t="s">
        <v>62</v>
      </c>
      <c r="AH1191" s="56"/>
      <c r="AI1191" s="56" t="s">
        <v>79</v>
      </c>
      <c r="AJ1191" s="56"/>
      <c r="AK1191" s="56" t="s">
        <v>3039</v>
      </c>
      <c r="AL1191" s="56"/>
    </row>
    <row r="1192" spans="1:38" ht="15" customHeight="1">
      <c r="A1192" s="14" t="s">
        <v>77</v>
      </c>
      <c r="B1192" s="52" t="s">
        <v>61</v>
      </c>
      <c r="C1192" s="52" t="s">
        <v>57</v>
      </c>
      <c r="D1192" s="52" t="s">
        <v>57</v>
      </c>
      <c r="E1192" s="52"/>
      <c r="F1192" s="52"/>
      <c r="G1192" s="52"/>
      <c r="H1192" s="15" t="s">
        <v>1245</v>
      </c>
      <c r="I1192" s="52"/>
      <c r="J1192" s="42" t="str">
        <f>IF($N$7="By Rows","C07","G04")</f>
        <v>G04</v>
      </c>
      <c r="K1192" s="53" t="s">
        <v>42</v>
      </c>
      <c r="L1192" s="57"/>
      <c r="M1192" s="55"/>
      <c r="N1192" s="15" t="s">
        <v>80</v>
      </c>
      <c r="O1192" t="s">
        <v>81</v>
      </c>
      <c r="P1192" s="124" t="s">
        <v>10</v>
      </c>
      <c r="Q1192" s="127" t="s">
        <v>1276</v>
      </c>
      <c r="R1192" s="91"/>
      <c r="S1192" s="56" t="s">
        <v>57</v>
      </c>
      <c r="T1192" s="56" t="s">
        <v>14</v>
      </c>
      <c r="U1192" s="56"/>
      <c r="V1192" s="56"/>
      <c r="W1192" s="56"/>
      <c r="X1192" s="15" t="s">
        <v>78</v>
      </c>
      <c r="Y1192" s="56" t="s">
        <v>63</v>
      </c>
      <c r="Z1192" s="56"/>
      <c r="AA1192" s="56"/>
      <c r="AB1192" s="56"/>
      <c r="AC1192" s="56"/>
      <c r="AD1192" s="56"/>
      <c r="AE1192" s="56"/>
      <c r="AF1192" s="56"/>
      <c r="AG1192" s="56" t="s">
        <v>62</v>
      </c>
      <c r="AH1192" s="56"/>
      <c r="AI1192" s="56" t="s">
        <v>79</v>
      </c>
      <c r="AJ1192" s="56"/>
      <c r="AK1192" s="56" t="s">
        <v>3039</v>
      </c>
      <c r="AL1192" s="56"/>
    </row>
    <row r="1193" spans="1:38" ht="15" customHeight="1">
      <c r="A1193" s="14" t="s">
        <v>77</v>
      </c>
      <c r="B1193" s="52" t="s">
        <v>61</v>
      </c>
      <c r="C1193" s="52" t="s">
        <v>57</v>
      </c>
      <c r="D1193" s="52" t="s">
        <v>57</v>
      </c>
      <c r="E1193" s="52"/>
      <c r="F1193" s="52"/>
      <c r="G1193" s="52"/>
      <c r="H1193" s="15" t="s">
        <v>1245</v>
      </c>
      <c r="I1193" s="52"/>
      <c r="J1193" s="42" t="str">
        <f>IF($N$7="By Rows","C08","H04")</f>
        <v>H04</v>
      </c>
      <c r="K1193" s="53" t="s">
        <v>42</v>
      </c>
      <c r="L1193" s="57"/>
      <c r="M1193" s="55"/>
      <c r="N1193" s="15" t="s">
        <v>80</v>
      </c>
      <c r="O1193" t="s">
        <v>81</v>
      </c>
      <c r="P1193" s="124" t="s">
        <v>10</v>
      </c>
      <c r="Q1193" s="127" t="s">
        <v>1277</v>
      </c>
      <c r="R1193" s="91"/>
      <c r="S1193" s="56" t="s">
        <v>57</v>
      </c>
      <c r="T1193" s="56" t="s">
        <v>14</v>
      </c>
      <c r="U1193" s="56"/>
      <c r="V1193" s="56"/>
      <c r="W1193" s="56"/>
      <c r="X1193" s="15" t="s">
        <v>78</v>
      </c>
      <c r="Y1193" s="56" t="s">
        <v>63</v>
      </c>
      <c r="Z1193" s="56"/>
      <c r="AA1193" s="56"/>
      <c r="AB1193" s="56"/>
      <c r="AC1193" s="56"/>
      <c r="AD1193" s="56"/>
      <c r="AE1193" s="56"/>
      <c r="AF1193" s="56"/>
      <c r="AG1193" s="56" t="s">
        <v>62</v>
      </c>
      <c r="AH1193" s="56"/>
      <c r="AI1193" s="56" t="s">
        <v>79</v>
      </c>
      <c r="AJ1193" s="56"/>
      <c r="AK1193" s="56" t="s">
        <v>3039</v>
      </c>
      <c r="AL1193" s="56"/>
    </row>
    <row r="1194" spans="1:38" ht="15" customHeight="1">
      <c r="A1194" s="14" t="s">
        <v>77</v>
      </c>
      <c r="B1194" s="52" t="s">
        <v>61</v>
      </c>
      <c r="C1194" s="52" t="s">
        <v>57</v>
      </c>
      <c r="D1194" s="52" t="s">
        <v>57</v>
      </c>
      <c r="E1194" s="52"/>
      <c r="F1194" s="52"/>
      <c r="G1194" s="52"/>
      <c r="H1194" s="15" t="s">
        <v>1245</v>
      </c>
      <c r="I1194" s="52"/>
      <c r="J1194" s="42" t="str">
        <f>IF($N$7="By Rows","C09","A05")</f>
        <v>A05</v>
      </c>
      <c r="K1194" s="53" t="s">
        <v>42</v>
      </c>
      <c r="L1194" s="57"/>
      <c r="M1194" s="55"/>
      <c r="N1194" s="15" t="s">
        <v>80</v>
      </c>
      <c r="O1194" t="s">
        <v>81</v>
      </c>
      <c r="P1194" s="124" t="s">
        <v>10</v>
      </c>
      <c r="Q1194" s="127" t="s">
        <v>1278</v>
      </c>
      <c r="R1194" s="91"/>
      <c r="S1194" s="56" t="s">
        <v>57</v>
      </c>
      <c r="T1194" s="56" t="s">
        <v>14</v>
      </c>
      <c r="U1194" s="56"/>
      <c r="V1194" s="56"/>
      <c r="W1194" s="56"/>
      <c r="X1194" s="15" t="s">
        <v>78</v>
      </c>
      <c r="Y1194" s="56" t="s">
        <v>63</v>
      </c>
      <c r="Z1194" s="56"/>
      <c r="AA1194" s="56"/>
      <c r="AB1194" s="56"/>
      <c r="AC1194" s="56"/>
      <c r="AD1194" s="56"/>
      <c r="AE1194" s="56"/>
      <c r="AF1194" s="56"/>
      <c r="AG1194" s="56" t="s">
        <v>62</v>
      </c>
      <c r="AH1194" s="56"/>
      <c r="AI1194" s="56" t="s">
        <v>79</v>
      </c>
      <c r="AJ1194" s="56"/>
      <c r="AK1194" s="56" t="s">
        <v>3039</v>
      </c>
      <c r="AL1194" s="56"/>
    </row>
    <row r="1195" spans="1:38" ht="15" customHeight="1">
      <c r="A1195" s="14" t="s">
        <v>77</v>
      </c>
      <c r="B1195" s="52" t="s">
        <v>61</v>
      </c>
      <c r="C1195" s="52" t="s">
        <v>57</v>
      </c>
      <c r="D1195" s="52" t="s">
        <v>57</v>
      </c>
      <c r="E1195" s="52"/>
      <c r="F1195" s="52"/>
      <c r="G1195" s="52"/>
      <c r="H1195" s="15" t="s">
        <v>1245</v>
      </c>
      <c r="I1195" s="52"/>
      <c r="J1195" s="42" t="str">
        <f>IF($N$7="By Rows","C10","B05")</f>
        <v>B05</v>
      </c>
      <c r="K1195" s="53" t="s">
        <v>42</v>
      </c>
      <c r="L1195" s="57"/>
      <c r="M1195" s="55"/>
      <c r="N1195" s="15" t="s">
        <v>80</v>
      </c>
      <c r="O1195" t="s">
        <v>81</v>
      </c>
      <c r="P1195" s="124" t="s">
        <v>10</v>
      </c>
      <c r="Q1195" s="127" t="s">
        <v>1279</v>
      </c>
      <c r="R1195" s="91"/>
      <c r="S1195" s="56" t="s">
        <v>57</v>
      </c>
      <c r="T1195" s="56" t="s">
        <v>14</v>
      </c>
      <c r="U1195" s="56"/>
      <c r="V1195" s="56"/>
      <c r="W1195" s="56"/>
      <c r="X1195" s="15" t="s">
        <v>78</v>
      </c>
      <c r="Y1195" s="56" t="s">
        <v>63</v>
      </c>
      <c r="Z1195" s="56"/>
      <c r="AA1195" s="56"/>
      <c r="AB1195" s="56"/>
      <c r="AC1195" s="56"/>
      <c r="AD1195" s="56"/>
      <c r="AE1195" s="56"/>
      <c r="AF1195" s="56"/>
      <c r="AG1195" s="56" t="s">
        <v>62</v>
      </c>
      <c r="AH1195" s="56"/>
      <c r="AI1195" s="56" t="s">
        <v>79</v>
      </c>
      <c r="AJ1195" s="56"/>
      <c r="AK1195" s="56" t="s">
        <v>3039</v>
      </c>
      <c r="AL1195" s="56"/>
    </row>
    <row r="1196" spans="1:38" ht="15" customHeight="1">
      <c r="A1196" s="14" t="s">
        <v>77</v>
      </c>
      <c r="B1196" s="52" t="s">
        <v>61</v>
      </c>
      <c r="C1196" s="52" t="s">
        <v>57</v>
      </c>
      <c r="D1196" s="52" t="s">
        <v>57</v>
      </c>
      <c r="E1196" s="52"/>
      <c r="F1196" s="52"/>
      <c r="G1196" s="52"/>
      <c r="H1196" s="15" t="s">
        <v>1245</v>
      </c>
      <c r="I1196" s="52"/>
      <c r="J1196" s="42" t="str">
        <f>IF($N$7="By Rows","C11","C05")</f>
        <v>C05</v>
      </c>
      <c r="K1196" s="53" t="s">
        <v>42</v>
      </c>
      <c r="L1196" s="57"/>
      <c r="M1196" s="55"/>
      <c r="N1196" s="15" t="s">
        <v>80</v>
      </c>
      <c r="O1196" t="s">
        <v>81</v>
      </c>
      <c r="P1196" s="124" t="s">
        <v>10</v>
      </c>
      <c r="Q1196" s="127" t="s">
        <v>1280</v>
      </c>
      <c r="R1196" s="91"/>
      <c r="S1196" s="56" t="s">
        <v>57</v>
      </c>
      <c r="T1196" s="56" t="s">
        <v>14</v>
      </c>
      <c r="U1196" s="56"/>
      <c r="V1196" s="56"/>
      <c r="W1196" s="56"/>
      <c r="X1196" s="15" t="s">
        <v>78</v>
      </c>
      <c r="Y1196" s="56" t="s">
        <v>63</v>
      </c>
      <c r="Z1196" s="56"/>
      <c r="AA1196" s="56"/>
      <c r="AB1196" s="56"/>
      <c r="AC1196" s="56"/>
      <c r="AD1196" s="56"/>
      <c r="AE1196" s="56"/>
      <c r="AF1196" s="56"/>
      <c r="AG1196" s="56" t="s">
        <v>62</v>
      </c>
      <c r="AH1196" s="56"/>
      <c r="AI1196" s="56" t="s">
        <v>79</v>
      </c>
      <c r="AJ1196" s="56"/>
      <c r="AK1196" s="56" t="s">
        <v>3039</v>
      </c>
      <c r="AL1196" s="56"/>
    </row>
    <row r="1197" spans="1:38" ht="15" customHeight="1">
      <c r="A1197" s="14" t="s">
        <v>77</v>
      </c>
      <c r="B1197" s="52" t="s">
        <v>61</v>
      </c>
      <c r="C1197" s="52" t="s">
        <v>57</v>
      </c>
      <c r="D1197" s="52" t="s">
        <v>57</v>
      </c>
      <c r="E1197" s="52"/>
      <c r="F1197" s="52"/>
      <c r="G1197" s="52"/>
      <c r="H1197" s="15" t="s">
        <v>1245</v>
      </c>
      <c r="I1197" s="52"/>
      <c r="J1197" s="42" t="str">
        <f>IF($N$7="By Rows","C12","D05")</f>
        <v>D05</v>
      </c>
      <c r="K1197" s="53" t="s">
        <v>42</v>
      </c>
      <c r="L1197" s="57"/>
      <c r="M1197" s="55"/>
      <c r="N1197" s="15" t="s">
        <v>80</v>
      </c>
      <c r="O1197" t="s">
        <v>81</v>
      </c>
      <c r="P1197" s="124" t="s">
        <v>10</v>
      </c>
      <c r="Q1197" s="127" t="s">
        <v>1281</v>
      </c>
      <c r="R1197" s="91"/>
      <c r="S1197" s="56" t="s">
        <v>57</v>
      </c>
      <c r="T1197" s="56" t="s">
        <v>14</v>
      </c>
      <c r="U1197" s="56"/>
      <c r="V1197" s="56"/>
      <c r="W1197" s="56"/>
      <c r="X1197" s="15" t="s">
        <v>78</v>
      </c>
      <c r="Y1197" s="56" t="s">
        <v>63</v>
      </c>
      <c r="Z1197" s="56"/>
      <c r="AA1197" s="56"/>
      <c r="AB1197" s="56"/>
      <c r="AC1197" s="56"/>
      <c r="AD1197" s="56"/>
      <c r="AE1197" s="56"/>
      <c r="AF1197" s="56"/>
      <c r="AG1197" s="56" t="s">
        <v>62</v>
      </c>
      <c r="AH1197" s="56"/>
      <c r="AI1197" s="56" t="s">
        <v>79</v>
      </c>
      <c r="AJ1197" s="56"/>
      <c r="AK1197" s="56" t="s">
        <v>3039</v>
      </c>
      <c r="AL1197" s="56"/>
    </row>
    <row r="1198" spans="1:38" ht="15" customHeight="1">
      <c r="A1198" s="14" t="s">
        <v>77</v>
      </c>
      <c r="B1198" s="52" t="s">
        <v>61</v>
      </c>
      <c r="C1198" s="52" t="s">
        <v>57</v>
      </c>
      <c r="D1198" s="52" t="s">
        <v>57</v>
      </c>
      <c r="E1198" s="52"/>
      <c r="F1198" s="52"/>
      <c r="G1198" s="52"/>
      <c r="H1198" s="15" t="s">
        <v>1245</v>
      </c>
      <c r="I1198" s="52"/>
      <c r="J1198" s="42" t="str">
        <f>IF($N$7="By Rows","D01","E05")</f>
        <v>E05</v>
      </c>
      <c r="K1198" s="53" t="s">
        <v>42</v>
      </c>
      <c r="L1198" s="57"/>
      <c r="M1198" s="55"/>
      <c r="N1198" s="15" t="s">
        <v>80</v>
      </c>
      <c r="O1198" t="s">
        <v>81</v>
      </c>
      <c r="P1198" s="124" t="s">
        <v>10</v>
      </c>
      <c r="Q1198" s="127" t="s">
        <v>1282</v>
      </c>
      <c r="R1198" s="91"/>
      <c r="S1198" s="56" t="s">
        <v>57</v>
      </c>
      <c r="T1198" s="56" t="s">
        <v>14</v>
      </c>
      <c r="U1198" s="56"/>
      <c r="V1198" s="56"/>
      <c r="W1198" s="56"/>
      <c r="X1198" s="15" t="s">
        <v>78</v>
      </c>
      <c r="Y1198" s="56" t="s">
        <v>63</v>
      </c>
      <c r="Z1198" s="56"/>
      <c r="AA1198" s="56"/>
      <c r="AB1198" s="56"/>
      <c r="AC1198" s="56"/>
      <c r="AD1198" s="56"/>
      <c r="AE1198" s="56"/>
      <c r="AF1198" s="56"/>
      <c r="AG1198" s="56" t="s">
        <v>62</v>
      </c>
      <c r="AH1198" s="56"/>
      <c r="AI1198" s="56" t="s">
        <v>79</v>
      </c>
      <c r="AJ1198" s="56"/>
      <c r="AK1198" s="56" t="s">
        <v>3039</v>
      </c>
      <c r="AL1198" s="56"/>
    </row>
    <row r="1199" spans="1:38" ht="15" customHeight="1">
      <c r="A1199" s="14" t="s">
        <v>77</v>
      </c>
      <c r="B1199" s="52" t="s">
        <v>61</v>
      </c>
      <c r="C1199" s="52" t="s">
        <v>57</v>
      </c>
      <c r="D1199" s="52" t="s">
        <v>57</v>
      </c>
      <c r="E1199" s="52"/>
      <c r="F1199" s="52"/>
      <c r="G1199" s="52"/>
      <c r="H1199" s="15" t="s">
        <v>1245</v>
      </c>
      <c r="I1199" s="52"/>
      <c r="J1199" s="42" t="str">
        <f>IF($N$7="By Rows","D02","F05")</f>
        <v>F05</v>
      </c>
      <c r="K1199" s="53" t="s">
        <v>42</v>
      </c>
      <c r="L1199" s="57"/>
      <c r="M1199" s="55"/>
      <c r="N1199" s="15" t="s">
        <v>80</v>
      </c>
      <c r="O1199" t="s">
        <v>81</v>
      </c>
      <c r="P1199" s="124" t="s">
        <v>10</v>
      </c>
      <c r="Q1199" s="127" t="s">
        <v>1283</v>
      </c>
      <c r="R1199" s="91"/>
      <c r="S1199" s="56" t="s">
        <v>57</v>
      </c>
      <c r="T1199" s="56" t="s">
        <v>14</v>
      </c>
      <c r="U1199" s="56"/>
      <c r="V1199" s="56"/>
      <c r="W1199" s="56"/>
      <c r="X1199" s="15" t="s">
        <v>78</v>
      </c>
      <c r="Y1199" s="56" t="s">
        <v>63</v>
      </c>
      <c r="Z1199" s="56"/>
      <c r="AA1199" s="56"/>
      <c r="AB1199" s="56"/>
      <c r="AC1199" s="56"/>
      <c r="AD1199" s="56"/>
      <c r="AE1199" s="56"/>
      <c r="AF1199" s="56"/>
      <c r="AG1199" s="56" t="s">
        <v>62</v>
      </c>
      <c r="AH1199" s="56"/>
      <c r="AI1199" s="56" t="s">
        <v>79</v>
      </c>
      <c r="AJ1199" s="56"/>
      <c r="AK1199" s="56" t="s">
        <v>3039</v>
      </c>
      <c r="AL1199" s="56"/>
    </row>
    <row r="1200" spans="1:38" ht="15" customHeight="1">
      <c r="A1200" s="14" t="s">
        <v>77</v>
      </c>
      <c r="B1200" s="52" t="s">
        <v>61</v>
      </c>
      <c r="C1200" s="52" t="s">
        <v>57</v>
      </c>
      <c r="D1200" s="52" t="s">
        <v>57</v>
      </c>
      <c r="E1200" s="52"/>
      <c r="F1200" s="52"/>
      <c r="G1200" s="52"/>
      <c r="H1200" s="15" t="s">
        <v>1245</v>
      </c>
      <c r="I1200" s="52"/>
      <c r="J1200" s="42" t="str">
        <f>IF($N$7="By Rows","D03","G05")</f>
        <v>G05</v>
      </c>
      <c r="K1200" s="53" t="s">
        <v>42</v>
      </c>
      <c r="L1200" s="57"/>
      <c r="M1200" s="55"/>
      <c r="N1200" s="15" t="s">
        <v>80</v>
      </c>
      <c r="O1200" t="s">
        <v>81</v>
      </c>
      <c r="P1200" s="124" t="s">
        <v>10</v>
      </c>
      <c r="Q1200" s="127" t="s">
        <v>1284</v>
      </c>
      <c r="R1200" s="91"/>
      <c r="S1200" s="56" t="s">
        <v>57</v>
      </c>
      <c r="T1200" s="56" t="s">
        <v>14</v>
      </c>
      <c r="U1200" s="56"/>
      <c r="V1200" s="56"/>
      <c r="W1200" s="56"/>
      <c r="X1200" s="15" t="s">
        <v>78</v>
      </c>
      <c r="Y1200" s="56" t="s">
        <v>63</v>
      </c>
      <c r="Z1200" s="56"/>
      <c r="AA1200" s="56"/>
      <c r="AB1200" s="56"/>
      <c r="AC1200" s="56"/>
      <c r="AD1200" s="56"/>
      <c r="AE1200" s="56"/>
      <c r="AF1200" s="56"/>
      <c r="AG1200" s="56" t="s">
        <v>62</v>
      </c>
      <c r="AH1200" s="56"/>
      <c r="AI1200" s="56" t="s">
        <v>79</v>
      </c>
      <c r="AJ1200" s="56"/>
      <c r="AK1200" s="56" t="s">
        <v>3039</v>
      </c>
      <c r="AL1200" s="56"/>
    </row>
    <row r="1201" spans="1:38" ht="15" customHeight="1">
      <c r="A1201" s="14" t="s">
        <v>77</v>
      </c>
      <c r="B1201" s="52" t="s">
        <v>61</v>
      </c>
      <c r="C1201" s="52" t="s">
        <v>57</v>
      </c>
      <c r="D1201" s="52" t="s">
        <v>57</v>
      </c>
      <c r="E1201" s="52"/>
      <c r="F1201" s="52"/>
      <c r="G1201" s="52"/>
      <c r="H1201" s="15" t="s">
        <v>1245</v>
      </c>
      <c r="I1201" s="52"/>
      <c r="J1201" s="42" t="str">
        <f>IF($N$7="By Rows","D04","H05")</f>
        <v>H05</v>
      </c>
      <c r="K1201" s="53" t="s">
        <v>42</v>
      </c>
      <c r="L1201" s="57"/>
      <c r="M1201" s="55"/>
      <c r="N1201" s="15" t="s">
        <v>80</v>
      </c>
      <c r="O1201" t="s">
        <v>81</v>
      </c>
      <c r="P1201" s="124" t="s">
        <v>10</v>
      </c>
      <c r="Q1201" s="127" t="s">
        <v>1285</v>
      </c>
      <c r="R1201" s="91"/>
      <c r="S1201" s="56" t="s">
        <v>57</v>
      </c>
      <c r="T1201" s="56" t="s">
        <v>14</v>
      </c>
      <c r="U1201" s="56"/>
      <c r="V1201" s="56"/>
      <c r="W1201" s="56"/>
      <c r="X1201" s="15" t="s">
        <v>78</v>
      </c>
      <c r="Y1201" s="56" t="s">
        <v>63</v>
      </c>
      <c r="Z1201" s="56"/>
      <c r="AA1201" s="56"/>
      <c r="AB1201" s="56"/>
      <c r="AC1201" s="56"/>
      <c r="AD1201" s="56"/>
      <c r="AE1201" s="56"/>
      <c r="AF1201" s="56"/>
      <c r="AG1201" s="56" t="s">
        <v>62</v>
      </c>
      <c r="AH1201" s="56"/>
      <c r="AI1201" s="56" t="s">
        <v>79</v>
      </c>
      <c r="AJ1201" s="56"/>
      <c r="AK1201" s="56" t="s">
        <v>3039</v>
      </c>
      <c r="AL1201" s="56"/>
    </row>
    <row r="1202" spans="1:38" ht="15" customHeight="1">
      <c r="A1202" s="14" t="s">
        <v>77</v>
      </c>
      <c r="B1202" s="52" t="s">
        <v>61</v>
      </c>
      <c r="C1202" s="52" t="s">
        <v>57</v>
      </c>
      <c r="D1202" s="52" t="s">
        <v>57</v>
      </c>
      <c r="E1202" s="52"/>
      <c r="F1202" s="52"/>
      <c r="G1202" s="52"/>
      <c r="H1202" s="15" t="s">
        <v>1245</v>
      </c>
      <c r="I1202" s="52"/>
      <c r="J1202" s="42" t="str">
        <f>IF($N$7="By Rows","D05","A06")</f>
        <v>A06</v>
      </c>
      <c r="K1202" s="53" t="s">
        <v>42</v>
      </c>
      <c r="L1202" s="57"/>
      <c r="M1202" s="55"/>
      <c r="N1202" s="15" t="s">
        <v>80</v>
      </c>
      <c r="O1202" t="s">
        <v>81</v>
      </c>
      <c r="P1202" s="124" t="s">
        <v>10</v>
      </c>
      <c r="Q1202" s="127" t="s">
        <v>1286</v>
      </c>
      <c r="R1202" s="91"/>
      <c r="S1202" s="56" t="s">
        <v>57</v>
      </c>
      <c r="T1202" s="56" t="s">
        <v>14</v>
      </c>
      <c r="U1202" s="56"/>
      <c r="V1202" s="56"/>
      <c r="W1202" s="56"/>
      <c r="X1202" s="15" t="s">
        <v>78</v>
      </c>
      <c r="Y1202" s="56" t="s">
        <v>63</v>
      </c>
      <c r="Z1202" s="56"/>
      <c r="AA1202" s="56"/>
      <c r="AB1202" s="56"/>
      <c r="AC1202" s="56"/>
      <c r="AD1202" s="56"/>
      <c r="AE1202" s="56"/>
      <c r="AF1202" s="56"/>
      <c r="AG1202" s="56" t="s">
        <v>62</v>
      </c>
      <c r="AH1202" s="56"/>
      <c r="AI1202" s="56" t="s">
        <v>79</v>
      </c>
      <c r="AJ1202" s="56"/>
      <c r="AK1202" s="56" t="s">
        <v>3039</v>
      </c>
      <c r="AL1202" s="56"/>
    </row>
    <row r="1203" spans="1:38" ht="15" customHeight="1">
      <c r="A1203" s="14" t="s">
        <v>77</v>
      </c>
      <c r="B1203" s="52" t="s">
        <v>61</v>
      </c>
      <c r="C1203" s="52" t="s">
        <v>57</v>
      </c>
      <c r="D1203" s="52" t="s">
        <v>57</v>
      </c>
      <c r="E1203" s="52"/>
      <c r="F1203" s="52"/>
      <c r="G1203" s="52"/>
      <c r="H1203" s="15" t="s">
        <v>1245</v>
      </c>
      <c r="I1203" s="52"/>
      <c r="J1203" s="42" t="str">
        <f>IF($N$7="By Rows","D06","B06")</f>
        <v>B06</v>
      </c>
      <c r="K1203" s="53" t="s">
        <v>42</v>
      </c>
      <c r="L1203" s="57"/>
      <c r="M1203" s="55"/>
      <c r="N1203" s="15" t="s">
        <v>80</v>
      </c>
      <c r="O1203" t="s">
        <v>81</v>
      </c>
      <c r="P1203" s="124" t="s">
        <v>10</v>
      </c>
      <c r="Q1203" s="127" t="s">
        <v>1287</v>
      </c>
      <c r="R1203" s="91"/>
      <c r="S1203" s="56" t="s">
        <v>57</v>
      </c>
      <c r="T1203" s="56" t="s">
        <v>14</v>
      </c>
      <c r="U1203" s="56"/>
      <c r="V1203" s="56"/>
      <c r="W1203" s="56"/>
      <c r="X1203" s="15" t="s">
        <v>78</v>
      </c>
      <c r="Y1203" s="56" t="s">
        <v>63</v>
      </c>
      <c r="Z1203" s="56"/>
      <c r="AA1203" s="56"/>
      <c r="AB1203" s="56"/>
      <c r="AC1203" s="56"/>
      <c r="AD1203" s="56"/>
      <c r="AE1203" s="56"/>
      <c r="AF1203" s="56"/>
      <c r="AG1203" s="56" t="s">
        <v>62</v>
      </c>
      <c r="AH1203" s="56"/>
      <c r="AI1203" s="56" t="s">
        <v>79</v>
      </c>
      <c r="AJ1203" s="56"/>
      <c r="AK1203" s="56" t="s">
        <v>3039</v>
      </c>
      <c r="AL1203" s="56"/>
    </row>
    <row r="1204" spans="1:38" ht="15" customHeight="1">
      <c r="A1204" s="14" t="s">
        <v>77</v>
      </c>
      <c r="B1204" s="52" t="s">
        <v>61</v>
      </c>
      <c r="C1204" s="52" t="s">
        <v>57</v>
      </c>
      <c r="D1204" s="52" t="s">
        <v>57</v>
      </c>
      <c r="E1204" s="52"/>
      <c r="F1204" s="52"/>
      <c r="G1204" s="52"/>
      <c r="H1204" s="15" t="s">
        <v>1245</v>
      </c>
      <c r="I1204" s="52"/>
      <c r="J1204" s="42" t="str">
        <f>IF($N$7="By Rows","D07","C06")</f>
        <v>C06</v>
      </c>
      <c r="K1204" s="53" t="s">
        <v>42</v>
      </c>
      <c r="L1204" s="57"/>
      <c r="M1204" s="55"/>
      <c r="N1204" s="15" t="s">
        <v>80</v>
      </c>
      <c r="O1204" t="s">
        <v>81</v>
      </c>
      <c r="P1204" s="124" t="s">
        <v>10</v>
      </c>
      <c r="Q1204" s="127" t="s">
        <v>1288</v>
      </c>
      <c r="R1204" s="91"/>
      <c r="S1204" s="56" t="s">
        <v>57</v>
      </c>
      <c r="T1204" s="56" t="s">
        <v>14</v>
      </c>
      <c r="U1204" s="56"/>
      <c r="V1204" s="56"/>
      <c r="W1204" s="56"/>
      <c r="X1204" s="15" t="s">
        <v>78</v>
      </c>
      <c r="Y1204" s="56" t="s">
        <v>63</v>
      </c>
      <c r="Z1204" s="56"/>
      <c r="AA1204" s="56"/>
      <c r="AB1204" s="56"/>
      <c r="AC1204" s="56"/>
      <c r="AD1204" s="56"/>
      <c r="AE1204" s="56"/>
      <c r="AF1204" s="56"/>
      <c r="AG1204" s="56" t="s">
        <v>62</v>
      </c>
      <c r="AH1204" s="56"/>
      <c r="AI1204" s="56" t="s">
        <v>79</v>
      </c>
      <c r="AJ1204" s="56"/>
      <c r="AK1204" s="56" t="s">
        <v>3039</v>
      </c>
      <c r="AL1204" s="56"/>
    </row>
    <row r="1205" spans="1:38" ht="15" customHeight="1">
      <c r="A1205" s="14" t="s">
        <v>77</v>
      </c>
      <c r="B1205" s="52" t="s">
        <v>61</v>
      </c>
      <c r="C1205" s="52" t="s">
        <v>57</v>
      </c>
      <c r="D1205" s="52" t="s">
        <v>57</v>
      </c>
      <c r="E1205" s="52"/>
      <c r="F1205" s="52"/>
      <c r="G1205" s="52"/>
      <c r="H1205" s="15" t="s">
        <v>1245</v>
      </c>
      <c r="I1205" s="52"/>
      <c r="J1205" s="42" t="str">
        <f>IF($N$7="By Rows","D08","D06")</f>
        <v>D06</v>
      </c>
      <c r="K1205" s="53" t="s">
        <v>42</v>
      </c>
      <c r="L1205" s="57"/>
      <c r="M1205" s="55"/>
      <c r="N1205" s="15" t="s">
        <v>80</v>
      </c>
      <c r="O1205" t="s">
        <v>81</v>
      </c>
      <c r="P1205" s="124" t="s">
        <v>10</v>
      </c>
      <c r="Q1205" s="127" t="s">
        <v>1289</v>
      </c>
      <c r="R1205" s="91"/>
      <c r="S1205" s="56" t="s">
        <v>57</v>
      </c>
      <c r="T1205" s="56" t="s">
        <v>14</v>
      </c>
      <c r="U1205" s="56"/>
      <c r="V1205" s="56"/>
      <c r="W1205" s="56"/>
      <c r="X1205" s="15" t="s">
        <v>78</v>
      </c>
      <c r="Y1205" s="56" t="s">
        <v>63</v>
      </c>
      <c r="Z1205" s="56"/>
      <c r="AA1205" s="56"/>
      <c r="AB1205" s="56"/>
      <c r="AC1205" s="56"/>
      <c r="AD1205" s="56"/>
      <c r="AE1205" s="56"/>
      <c r="AF1205" s="56"/>
      <c r="AG1205" s="56" t="s">
        <v>62</v>
      </c>
      <c r="AH1205" s="56"/>
      <c r="AI1205" s="56" t="s">
        <v>79</v>
      </c>
      <c r="AJ1205" s="56"/>
      <c r="AK1205" s="56" t="s">
        <v>3039</v>
      </c>
      <c r="AL1205" s="56"/>
    </row>
    <row r="1206" spans="1:38" ht="15" customHeight="1">
      <c r="A1206" s="14" t="s">
        <v>77</v>
      </c>
      <c r="B1206" s="52" t="s">
        <v>61</v>
      </c>
      <c r="C1206" s="52" t="s">
        <v>57</v>
      </c>
      <c r="D1206" s="52" t="s">
        <v>57</v>
      </c>
      <c r="E1206" s="52"/>
      <c r="F1206" s="52"/>
      <c r="G1206" s="52"/>
      <c r="H1206" s="15" t="s">
        <v>1245</v>
      </c>
      <c r="I1206" s="52"/>
      <c r="J1206" s="42" t="str">
        <f>IF($N$7="By Rows","D09","E06")</f>
        <v>E06</v>
      </c>
      <c r="K1206" s="53" t="s">
        <v>42</v>
      </c>
      <c r="L1206" s="57"/>
      <c r="M1206" s="55"/>
      <c r="N1206" s="15" t="s">
        <v>80</v>
      </c>
      <c r="O1206" t="s">
        <v>81</v>
      </c>
      <c r="P1206" s="124" t="s">
        <v>10</v>
      </c>
      <c r="Q1206" s="127" t="s">
        <v>1290</v>
      </c>
      <c r="R1206" s="91"/>
      <c r="S1206" s="56" t="s">
        <v>57</v>
      </c>
      <c r="T1206" s="56" t="s">
        <v>14</v>
      </c>
      <c r="U1206" s="56"/>
      <c r="V1206" s="56"/>
      <c r="W1206" s="56"/>
      <c r="X1206" s="15" t="s">
        <v>78</v>
      </c>
      <c r="Y1206" s="56" t="s">
        <v>63</v>
      </c>
      <c r="Z1206" s="56"/>
      <c r="AA1206" s="56"/>
      <c r="AB1206" s="56"/>
      <c r="AC1206" s="56"/>
      <c r="AD1206" s="56"/>
      <c r="AE1206" s="56"/>
      <c r="AF1206" s="56"/>
      <c r="AG1206" s="56" t="s">
        <v>62</v>
      </c>
      <c r="AH1206" s="56"/>
      <c r="AI1206" s="56" t="s">
        <v>79</v>
      </c>
      <c r="AJ1206" s="56"/>
      <c r="AK1206" s="56" t="s">
        <v>3039</v>
      </c>
      <c r="AL1206" s="56"/>
    </row>
    <row r="1207" spans="1:38" ht="15" customHeight="1">
      <c r="A1207" s="14" t="s">
        <v>77</v>
      </c>
      <c r="B1207" s="52" t="s">
        <v>61</v>
      </c>
      <c r="C1207" s="52" t="s">
        <v>57</v>
      </c>
      <c r="D1207" s="52" t="s">
        <v>57</v>
      </c>
      <c r="E1207" s="52"/>
      <c r="F1207" s="52"/>
      <c r="G1207" s="52"/>
      <c r="H1207" s="15" t="s">
        <v>1245</v>
      </c>
      <c r="I1207" s="52"/>
      <c r="J1207" s="42" t="str">
        <f>IF($N$7="By Rows","D10","F06")</f>
        <v>F06</v>
      </c>
      <c r="K1207" s="53" t="s">
        <v>42</v>
      </c>
      <c r="L1207" s="57"/>
      <c r="M1207" s="55"/>
      <c r="N1207" s="15" t="s">
        <v>80</v>
      </c>
      <c r="O1207" t="s">
        <v>81</v>
      </c>
      <c r="P1207" s="124" t="s">
        <v>10</v>
      </c>
      <c r="Q1207" s="127" t="s">
        <v>1291</v>
      </c>
      <c r="R1207" s="91"/>
      <c r="S1207" s="56" t="s">
        <v>57</v>
      </c>
      <c r="T1207" s="56" t="s">
        <v>14</v>
      </c>
      <c r="U1207" s="56"/>
      <c r="V1207" s="56"/>
      <c r="W1207" s="56"/>
      <c r="X1207" s="15" t="s">
        <v>78</v>
      </c>
      <c r="Y1207" s="56" t="s">
        <v>63</v>
      </c>
      <c r="Z1207" s="56"/>
      <c r="AA1207" s="56"/>
      <c r="AB1207" s="56"/>
      <c r="AC1207" s="56"/>
      <c r="AD1207" s="56"/>
      <c r="AE1207" s="56"/>
      <c r="AF1207" s="56"/>
      <c r="AG1207" s="56" t="s">
        <v>62</v>
      </c>
      <c r="AH1207" s="56"/>
      <c r="AI1207" s="56" t="s">
        <v>79</v>
      </c>
      <c r="AJ1207" s="56"/>
      <c r="AK1207" s="56" t="s">
        <v>3039</v>
      </c>
      <c r="AL1207" s="56"/>
    </row>
    <row r="1208" spans="1:38" ht="15" customHeight="1">
      <c r="A1208" s="14" t="s">
        <v>77</v>
      </c>
      <c r="B1208" s="52" t="s">
        <v>61</v>
      </c>
      <c r="C1208" s="52" t="s">
        <v>57</v>
      </c>
      <c r="D1208" s="52" t="s">
        <v>57</v>
      </c>
      <c r="E1208" s="52"/>
      <c r="F1208" s="52"/>
      <c r="G1208" s="52"/>
      <c r="H1208" s="15" t="s">
        <v>1245</v>
      </c>
      <c r="I1208" s="52"/>
      <c r="J1208" s="42" t="str">
        <f>IF($N$7="By Rows","D11","G06")</f>
        <v>G06</v>
      </c>
      <c r="K1208" s="53" t="s">
        <v>42</v>
      </c>
      <c r="L1208" s="57"/>
      <c r="M1208" s="55"/>
      <c r="N1208" s="15" t="s">
        <v>80</v>
      </c>
      <c r="O1208" t="s">
        <v>81</v>
      </c>
      <c r="P1208" s="124" t="s">
        <v>10</v>
      </c>
      <c r="Q1208" s="127" t="s">
        <v>1292</v>
      </c>
      <c r="R1208" s="91"/>
      <c r="S1208" s="56" t="s">
        <v>57</v>
      </c>
      <c r="T1208" s="56" t="s">
        <v>14</v>
      </c>
      <c r="U1208" s="56"/>
      <c r="V1208" s="56"/>
      <c r="W1208" s="56"/>
      <c r="X1208" s="15" t="s">
        <v>78</v>
      </c>
      <c r="Y1208" s="56" t="s">
        <v>63</v>
      </c>
      <c r="Z1208" s="56"/>
      <c r="AA1208" s="56"/>
      <c r="AB1208" s="56"/>
      <c r="AC1208" s="56"/>
      <c r="AD1208" s="56"/>
      <c r="AE1208" s="56"/>
      <c r="AF1208" s="56"/>
      <c r="AG1208" s="56" t="s">
        <v>62</v>
      </c>
      <c r="AH1208" s="56"/>
      <c r="AI1208" s="56" t="s">
        <v>79</v>
      </c>
      <c r="AJ1208" s="56"/>
      <c r="AK1208" s="56" t="s">
        <v>3039</v>
      </c>
      <c r="AL1208" s="56"/>
    </row>
    <row r="1209" spans="1:38" ht="15" customHeight="1">
      <c r="A1209" s="14" t="s">
        <v>77</v>
      </c>
      <c r="B1209" s="52" t="s">
        <v>61</v>
      </c>
      <c r="C1209" s="52" t="s">
        <v>57</v>
      </c>
      <c r="D1209" s="52" t="s">
        <v>57</v>
      </c>
      <c r="E1209" s="52"/>
      <c r="F1209" s="52"/>
      <c r="G1209" s="52"/>
      <c r="H1209" s="15" t="s">
        <v>1245</v>
      </c>
      <c r="I1209" s="52"/>
      <c r="J1209" s="42" t="str">
        <f>IF($N$7="By Rows","D12","H06")</f>
        <v>H06</v>
      </c>
      <c r="K1209" s="53" t="s">
        <v>42</v>
      </c>
      <c r="L1209" s="57"/>
      <c r="M1209" s="55"/>
      <c r="N1209" s="15" t="s">
        <v>80</v>
      </c>
      <c r="O1209" t="s">
        <v>81</v>
      </c>
      <c r="P1209" s="124" t="s">
        <v>10</v>
      </c>
      <c r="Q1209" s="127" t="s">
        <v>1293</v>
      </c>
      <c r="R1209" s="91"/>
      <c r="S1209" s="56" t="s">
        <v>57</v>
      </c>
      <c r="T1209" s="56" t="s">
        <v>14</v>
      </c>
      <c r="U1209" s="56"/>
      <c r="V1209" s="56"/>
      <c r="W1209" s="56"/>
      <c r="X1209" s="15" t="s">
        <v>78</v>
      </c>
      <c r="Y1209" s="56" t="s">
        <v>63</v>
      </c>
      <c r="Z1209" s="56"/>
      <c r="AA1209" s="56"/>
      <c r="AB1209" s="56"/>
      <c r="AC1209" s="56"/>
      <c r="AD1209" s="56"/>
      <c r="AE1209" s="56"/>
      <c r="AF1209" s="56"/>
      <c r="AG1209" s="56" t="s">
        <v>62</v>
      </c>
      <c r="AH1209" s="56"/>
      <c r="AI1209" s="56" t="s">
        <v>79</v>
      </c>
      <c r="AJ1209" s="56"/>
      <c r="AK1209" s="56" t="s">
        <v>3039</v>
      </c>
      <c r="AL1209" s="56"/>
    </row>
    <row r="1210" spans="1:38" ht="15" customHeight="1">
      <c r="A1210" s="14" t="s">
        <v>77</v>
      </c>
      <c r="B1210" s="52" t="s">
        <v>61</v>
      </c>
      <c r="C1210" s="52" t="s">
        <v>57</v>
      </c>
      <c r="D1210" s="52" t="s">
        <v>57</v>
      </c>
      <c r="E1210" s="52"/>
      <c r="F1210" s="52"/>
      <c r="G1210" s="52"/>
      <c r="H1210" s="15" t="s">
        <v>1245</v>
      </c>
      <c r="I1210" s="52"/>
      <c r="J1210" s="42" t="str">
        <f>IF($N$7="By Rows","E01","A07")</f>
        <v>A07</v>
      </c>
      <c r="K1210" s="53" t="s">
        <v>42</v>
      </c>
      <c r="L1210" s="57"/>
      <c r="M1210" s="55"/>
      <c r="N1210" s="15" t="s">
        <v>80</v>
      </c>
      <c r="O1210" t="s">
        <v>81</v>
      </c>
      <c r="P1210" s="124" t="s">
        <v>10</v>
      </c>
      <c r="Q1210" s="127" t="s">
        <v>1294</v>
      </c>
      <c r="R1210" s="91"/>
      <c r="S1210" s="56" t="s">
        <v>57</v>
      </c>
      <c r="T1210" s="56" t="s">
        <v>14</v>
      </c>
      <c r="U1210" s="56"/>
      <c r="V1210" s="56"/>
      <c r="W1210" s="56"/>
      <c r="X1210" s="15" t="s">
        <v>78</v>
      </c>
      <c r="Y1210" s="56" t="s">
        <v>63</v>
      </c>
      <c r="Z1210" s="56"/>
      <c r="AA1210" s="56"/>
      <c r="AB1210" s="56"/>
      <c r="AC1210" s="56"/>
      <c r="AD1210" s="56"/>
      <c r="AE1210" s="56"/>
      <c r="AF1210" s="56"/>
      <c r="AG1210" s="56" t="s">
        <v>62</v>
      </c>
      <c r="AH1210" s="56"/>
      <c r="AI1210" s="56" t="s">
        <v>79</v>
      </c>
      <c r="AJ1210" s="56"/>
      <c r="AK1210" s="56" t="s">
        <v>3039</v>
      </c>
      <c r="AL1210" s="56"/>
    </row>
    <row r="1211" spans="1:38" ht="15" customHeight="1">
      <c r="A1211" s="14" t="s">
        <v>77</v>
      </c>
      <c r="B1211" s="52" t="s">
        <v>61</v>
      </c>
      <c r="C1211" s="52" t="s">
        <v>57</v>
      </c>
      <c r="D1211" s="52" t="s">
        <v>57</v>
      </c>
      <c r="E1211" s="52"/>
      <c r="F1211" s="52"/>
      <c r="G1211" s="52"/>
      <c r="H1211" s="15" t="s">
        <v>1245</v>
      </c>
      <c r="I1211" s="52"/>
      <c r="J1211" s="42" t="str">
        <f>IF($N$7="By Rows","E02","B07")</f>
        <v>B07</v>
      </c>
      <c r="K1211" s="53" t="s">
        <v>42</v>
      </c>
      <c r="L1211" s="57"/>
      <c r="M1211" s="55"/>
      <c r="N1211" s="15" t="s">
        <v>80</v>
      </c>
      <c r="O1211" t="s">
        <v>81</v>
      </c>
      <c r="P1211" s="124" t="s">
        <v>10</v>
      </c>
      <c r="Q1211" s="127" t="s">
        <v>1295</v>
      </c>
      <c r="R1211" s="91"/>
      <c r="S1211" s="56" t="s">
        <v>57</v>
      </c>
      <c r="T1211" s="56" t="s">
        <v>14</v>
      </c>
      <c r="U1211" s="56"/>
      <c r="V1211" s="56"/>
      <c r="W1211" s="56"/>
      <c r="X1211" s="15" t="s">
        <v>78</v>
      </c>
      <c r="Y1211" s="56" t="s">
        <v>63</v>
      </c>
      <c r="Z1211" s="56"/>
      <c r="AA1211" s="56"/>
      <c r="AB1211" s="56"/>
      <c r="AC1211" s="56"/>
      <c r="AD1211" s="56"/>
      <c r="AE1211" s="56"/>
      <c r="AF1211" s="56"/>
      <c r="AG1211" s="56" t="s">
        <v>62</v>
      </c>
      <c r="AH1211" s="56"/>
      <c r="AI1211" s="56" t="s">
        <v>79</v>
      </c>
      <c r="AJ1211" s="56"/>
      <c r="AK1211" s="56" t="s">
        <v>3039</v>
      </c>
      <c r="AL1211" s="56"/>
    </row>
    <row r="1212" spans="1:38" ht="15" customHeight="1">
      <c r="A1212" s="14" t="s">
        <v>77</v>
      </c>
      <c r="B1212" s="52" t="s">
        <v>61</v>
      </c>
      <c r="C1212" s="52" t="s">
        <v>57</v>
      </c>
      <c r="D1212" s="52" t="s">
        <v>57</v>
      </c>
      <c r="E1212" s="52"/>
      <c r="F1212" s="52"/>
      <c r="G1212" s="52"/>
      <c r="H1212" s="15" t="s">
        <v>1245</v>
      </c>
      <c r="I1212" s="52"/>
      <c r="J1212" s="42" t="str">
        <f>IF($N$7="By Rows","E03","C07")</f>
        <v>C07</v>
      </c>
      <c r="K1212" s="53" t="s">
        <v>42</v>
      </c>
      <c r="L1212" s="57"/>
      <c r="M1212" s="55"/>
      <c r="N1212" s="15" t="s">
        <v>80</v>
      </c>
      <c r="O1212" t="s">
        <v>81</v>
      </c>
      <c r="P1212" s="124" t="s">
        <v>10</v>
      </c>
      <c r="Q1212" s="127" t="s">
        <v>1296</v>
      </c>
      <c r="R1212" s="91"/>
      <c r="S1212" s="56" t="s">
        <v>57</v>
      </c>
      <c r="T1212" s="56" t="s">
        <v>14</v>
      </c>
      <c r="U1212" s="56"/>
      <c r="V1212" s="56"/>
      <c r="W1212" s="56"/>
      <c r="X1212" s="15" t="s">
        <v>78</v>
      </c>
      <c r="Y1212" s="56" t="s">
        <v>63</v>
      </c>
      <c r="Z1212" s="56"/>
      <c r="AA1212" s="56"/>
      <c r="AB1212" s="56"/>
      <c r="AC1212" s="56"/>
      <c r="AD1212" s="56"/>
      <c r="AE1212" s="56"/>
      <c r="AF1212" s="56"/>
      <c r="AG1212" s="56" t="s">
        <v>62</v>
      </c>
      <c r="AH1212" s="56"/>
      <c r="AI1212" s="56" t="s">
        <v>79</v>
      </c>
      <c r="AJ1212" s="56"/>
      <c r="AK1212" s="56" t="s">
        <v>3039</v>
      </c>
      <c r="AL1212" s="56"/>
    </row>
    <row r="1213" spans="1:38" ht="15" customHeight="1">
      <c r="A1213" s="14" t="s">
        <v>77</v>
      </c>
      <c r="B1213" s="52" t="s">
        <v>61</v>
      </c>
      <c r="C1213" s="52" t="s">
        <v>57</v>
      </c>
      <c r="D1213" s="52" t="s">
        <v>57</v>
      </c>
      <c r="E1213" s="52"/>
      <c r="F1213" s="52"/>
      <c r="G1213" s="52"/>
      <c r="H1213" s="15" t="s">
        <v>1245</v>
      </c>
      <c r="I1213" s="52"/>
      <c r="J1213" s="42" t="str">
        <f>IF($N$7="By Rows","E04","D07")</f>
        <v>D07</v>
      </c>
      <c r="K1213" s="53" t="s">
        <v>42</v>
      </c>
      <c r="L1213" s="57"/>
      <c r="M1213" s="55"/>
      <c r="N1213" s="15" t="s">
        <v>80</v>
      </c>
      <c r="O1213" t="s">
        <v>81</v>
      </c>
      <c r="P1213" s="124" t="s">
        <v>10</v>
      </c>
      <c r="Q1213" s="127" t="s">
        <v>1297</v>
      </c>
      <c r="R1213" s="91"/>
      <c r="S1213" s="56" t="s">
        <v>57</v>
      </c>
      <c r="T1213" s="56" t="s">
        <v>14</v>
      </c>
      <c r="U1213" s="56"/>
      <c r="V1213" s="56"/>
      <c r="W1213" s="56"/>
      <c r="X1213" s="15" t="s">
        <v>78</v>
      </c>
      <c r="Y1213" s="56" t="s">
        <v>63</v>
      </c>
      <c r="Z1213" s="56"/>
      <c r="AA1213" s="56"/>
      <c r="AB1213" s="56"/>
      <c r="AC1213" s="56"/>
      <c r="AD1213" s="56"/>
      <c r="AE1213" s="56"/>
      <c r="AF1213" s="56"/>
      <c r="AG1213" s="56" t="s">
        <v>62</v>
      </c>
      <c r="AH1213" s="56"/>
      <c r="AI1213" s="56" t="s">
        <v>79</v>
      </c>
      <c r="AJ1213" s="56"/>
      <c r="AK1213" s="56" t="s">
        <v>3039</v>
      </c>
      <c r="AL1213" s="56"/>
    </row>
    <row r="1214" spans="1:38" ht="15" customHeight="1">
      <c r="A1214" s="14" t="s">
        <v>77</v>
      </c>
      <c r="B1214" s="52" t="s">
        <v>61</v>
      </c>
      <c r="C1214" s="52" t="s">
        <v>57</v>
      </c>
      <c r="D1214" s="52" t="s">
        <v>57</v>
      </c>
      <c r="E1214" s="52"/>
      <c r="F1214" s="52"/>
      <c r="G1214" s="52"/>
      <c r="H1214" s="15" t="s">
        <v>1245</v>
      </c>
      <c r="I1214" s="52"/>
      <c r="J1214" s="42" t="str">
        <f>IF($N$7="By Rows","E05","E07")</f>
        <v>E07</v>
      </c>
      <c r="K1214" s="53" t="s">
        <v>42</v>
      </c>
      <c r="L1214" s="57"/>
      <c r="M1214" s="55"/>
      <c r="N1214" s="15" t="s">
        <v>80</v>
      </c>
      <c r="O1214" t="s">
        <v>81</v>
      </c>
      <c r="P1214" s="124" t="s">
        <v>10</v>
      </c>
      <c r="Q1214" s="127" t="s">
        <v>1298</v>
      </c>
      <c r="R1214" s="91"/>
      <c r="S1214" s="56" t="s">
        <v>57</v>
      </c>
      <c r="T1214" s="56" t="s">
        <v>14</v>
      </c>
      <c r="U1214" s="56"/>
      <c r="V1214" s="56"/>
      <c r="W1214" s="56"/>
      <c r="X1214" s="15" t="s">
        <v>78</v>
      </c>
      <c r="Y1214" s="56" t="s">
        <v>63</v>
      </c>
      <c r="Z1214" s="56"/>
      <c r="AA1214" s="56"/>
      <c r="AB1214" s="56"/>
      <c r="AC1214" s="56"/>
      <c r="AD1214" s="56"/>
      <c r="AE1214" s="56"/>
      <c r="AF1214" s="56"/>
      <c r="AG1214" s="56" t="s">
        <v>62</v>
      </c>
      <c r="AH1214" s="56"/>
      <c r="AI1214" s="56" t="s">
        <v>79</v>
      </c>
      <c r="AJ1214" s="56"/>
      <c r="AK1214" s="56" t="s">
        <v>3039</v>
      </c>
      <c r="AL1214" s="56"/>
    </row>
    <row r="1215" spans="1:38" ht="15" customHeight="1">
      <c r="A1215" s="14" t="s">
        <v>77</v>
      </c>
      <c r="B1215" s="52" t="s">
        <v>61</v>
      </c>
      <c r="C1215" s="52" t="s">
        <v>57</v>
      </c>
      <c r="D1215" s="52" t="s">
        <v>57</v>
      </c>
      <c r="E1215" s="52"/>
      <c r="F1215" s="52"/>
      <c r="G1215" s="52"/>
      <c r="H1215" s="15" t="s">
        <v>1245</v>
      </c>
      <c r="I1215" s="52"/>
      <c r="J1215" s="42" t="str">
        <f>IF($N$7="By Rows","E06","F07")</f>
        <v>F07</v>
      </c>
      <c r="K1215" s="53" t="s">
        <v>42</v>
      </c>
      <c r="L1215" s="57"/>
      <c r="M1215" s="55"/>
      <c r="N1215" s="15" t="s">
        <v>80</v>
      </c>
      <c r="O1215" t="s">
        <v>81</v>
      </c>
      <c r="P1215" s="124" t="s">
        <v>10</v>
      </c>
      <c r="Q1215" s="127" t="s">
        <v>1299</v>
      </c>
      <c r="R1215" s="91"/>
      <c r="S1215" s="56" t="s">
        <v>57</v>
      </c>
      <c r="T1215" s="56" t="s">
        <v>14</v>
      </c>
      <c r="U1215" s="56"/>
      <c r="V1215" s="56"/>
      <c r="W1215" s="56"/>
      <c r="X1215" s="15" t="s">
        <v>78</v>
      </c>
      <c r="Y1215" s="56" t="s">
        <v>63</v>
      </c>
      <c r="Z1215" s="56"/>
      <c r="AA1215" s="56"/>
      <c r="AB1215" s="56"/>
      <c r="AC1215" s="56"/>
      <c r="AD1215" s="56"/>
      <c r="AE1215" s="56"/>
      <c r="AF1215" s="56"/>
      <c r="AG1215" s="56" t="s">
        <v>62</v>
      </c>
      <c r="AH1215" s="56"/>
      <c r="AI1215" s="56" t="s">
        <v>79</v>
      </c>
      <c r="AJ1215" s="56"/>
      <c r="AK1215" s="56" t="s">
        <v>3039</v>
      </c>
      <c r="AL1215" s="56"/>
    </row>
    <row r="1216" spans="1:38" ht="15" customHeight="1">
      <c r="A1216" s="14" t="s">
        <v>77</v>
      </c>
      <c r="B1216" s="52" t="s">
        <v>61</v>
      </c>
      <c r="C1216" s="52" t="s">
        <v>57</v>
      </c>
      <c r="D1216" s="52" t="s">
        <v>57</v>
      </c>
      <c r="E1216" s="52"/>
      <c r="F1216" s="52"/>
      <c r="G1216" s="52"/>
      <c r="H1216" s="15" t="s">
        <v>1245</v>
      </c>
      <c r="I1216" s="52"/>
      <c r="J1216" s="42" t="str">
        <f>IF($N$7="By Rows","E07","G07")</f>
        <v>G07</v>
      </c>
      <c r="K1216" s="53" t="s">
        <v>42</v>
      </c>
      <c r="L1216" s="57"/>
      <c r="M1216" s="55"/>
      <c r="N1216" s="15" t="s">
        <v>80</v>
      </c>
      <c r="O1216" t="s">
        <v>81</v>
      </c>
      <c r="P1216" s="124" t="s">
        <v>10</v>
      </c>
      <c r="Q1216" s="127" t="s">
        <v>1300</v>
      </c>
      <c r="R1216" s="91"/>
      <c r="S1216" s="56" t="s">
        <v>57</v>
      </c>
      <c r="T1216" s="56" t="s">
        <v>14</v>
      </c>
      <c r="U1216" s="56"/>
      <c r="V1216" s="56"/>
      <c r="W1216" s="56"/>
      <c r="X1216" s="15" t="s">
        <v>78</v>
      </c>
      <c r="Y1216" s="56" t="s">
        <v>63</v>
      </c>
      <c r="Z1216" s="56"/>
      <c r="AA1216" s="56"/>
      <c r="AB1216" s="56"/>
      <c r="AC1216" s="56"/>
      <c r="AD1216" s="56"/>
      <c r="AE1216" s="56"/>
      <c r="AF1216" s="56"/>
      <c r="AG1216" s="56" t="s">
        <v>62</v>
      </c>
      <c r="AH1216" s="56"/>
      <c r="AI1216" s="56" t="s">
        <v>79</v>
      </c>
      <c r="AJ1216" s="56"/>
      <c r="AK1216" s="56" t="s">
        <v>3039</v>
      </c>
      <c r="AL1216" s="56"/>
    </row>
    <row r="1217" spans="1:38" ht="15" customHeight="1">
      <c r="A1217" s="14" t="s">
        <v>77</v>
      </c>
      <c r="B1217" s="52" t="s">
        <v>61</v>
      </c>
      <c r="C1217" s="52" t="s">
        <v>57</v>
      </c>
      <c r="D1217" s="52" t="s">
        <v>57</v>
      </c>
      <c r="E1217" s="52"/>
      <c r="F1217" s="52"/>
      <c r="G1217" s="52"/>
      <c r="H1217" s="15" t="s">
        <v>1245</v>
      </c>
      <c r="I1217" s="52"/>
      <c r="J1217" s="42" t="str">
        <f>IF($N$7="By Rows","E08","H07")</f>
        <v>H07</v>
      </c>
      <c r="K1217" s="53" t="s">
        <v>42</v>
      </c>
      <c r="L1217" s="57"/>
      <c r="M1217" s="55"/>
      <c r="N1217" s="15" t="s">
        <v>80</v>
      </c>
      <c r="O1217" t="s">
        <v>81</v>
      </c>
      <c r="P1217" s="124" t="s">
        <v>10</v>
      </c>
      <c r="Q1217" s="127" t="s">
        <v>1301</v>
      </c>
      <c r="R1217" s="91"/>
      <c r="S1217" s="56" t="s">
        <v>57</v>
      </c>
      <c r="T1217" s="56" t="s">
        <v>14</v>
      </c>
      <c r="U1217" s="56"/>
      <c r="V1217" s="56"/>
      <c r="W1217" s="56"/>
      <c r="X1217" s="15" t="s">
        <v>78</v>
      </c>
      <c r="Y1217" s="56" t="s">
        <v>63</v>
      </c>
      <c r="Z1217" s="56"/>
      <c r="AA1217" s="56"/>
      <c r="AB1217" s="56"/>
      <c r="AC1217" s="56"/>
      <c r="AD1217" s="56"/>
      <c r="AE1217" s="56"/>
      <c r="AF1217" s="56"/>
      <c r="AG1217" s="56" t="s">
        <v>62</v>
      </c>
      <c r="AH1217" s="56"/>
      <c r="AI1217" s="56" t="s">
        <v>79</v>
      </c>
      <c r="AJ1217" s="56"/>
      <c r="AK1217" s="56" t="s">
        <v>3039</v>
      </c>
      <c r="AL1217" s="56"/>
    </row>
    <row r="1218" spans="1:38" ht="15" customHeight="1">
      <c r="A1218" s="14" t="s">
        <v>77</v>
      </c>
      <c r="B1218" s="52" t="s">
        <v>61</v>
      </c>
      <c r="C1218" s="52" t="s">
        <v>57</v>
      </c>
      <c r="D1218" s="52" t="s">
        <v>57</v>
      </c>
      <c r="E1218" s="52"/>
      <c r="F1218" s="52"/>
      <c r="G1218" s="52"/>
      <c r="H1218" s="15" t="s">
        <v>1245</v>
      </c>
      <c r="I1218" s="52"/>
      <c r="J1218" s="42" t="str">
        <f>IF($N$7="By Rows","E09","A08")</f>
        <v>A08</v>
      </c>
      <c r="K1218" s="53" t="s">
        <v>42</v>
      </c>
      <c r="L1218" s="57"/>
      <c r="M1218" s="55"/>
      <c r="N1218" s="15" t="s">
        <v>80</v>
      </c>
      <c r="O1218" t="s">
        <v>81</v>
      </c>
      <c r="P1218" s="124" t="s">
        <v>10</v>
      </c>
      <c r="Q1218" s="127" t="s">
        <v>1302</v>
      </c>
      <c r="R1218" s="91"/>
      <c r="S1218" s="56" t="s">
        <v>57</v>
      </c>
      <c r="T1218" s="56" t="s">
        <v>14</v>
      </c>
      <c r="U1218" s="56"/>
      <c r="V1218" s="56"/>
      <c r="W1218" s="56"/>
      <c r="X1218" s="15" t="s">
        <v>78</v>
      </c>
      <c r="Y1218" s="56" t="s">
        <v>63</v>
      </c>
      <c r="Z1218" s="56"/>
      <c r="AA1218" s="56"/>
      <c r="AB1218" s="56"/>
      <c r="AC1218" s="56"/>
      <c r="AD1218" s="56"/>
      <c r="AE1218" s="56"/>
      <c r="AF1218" s="56"/>
      <c r="AG1218" s="56" t="s">
        <v>62</v>
      </c>
      <c r="AH1218" s="56"/>
      <c r="AI1218" s="56" t="s">
        <v>79</v>
      </c>
      <c r="AJ1218" s="56"/>
      <c r="AK1218" s="56" t="s">
        <v>3039</v>
      </c>
      <c r="AL1218" s="56"/>
    </row>
    <row r="1219" spans="1:38" ht="15" customHeight="1">
      <c r="A1219" s="14" t="s">
        <v>77</v>
      </c>
      <c r="B1219" s="52" t="s">
        <v>61</v>
      </c>
      <c r="C1219" s="52" t="s">
        <v>57</v>
      </c>
      <c r="D1219" s="52" t="s">
        <v>57</v>
      </c>
      <c r="E1219" s="52"/>
      <c r="F1219" s="52"/>
      <c r="G1219" s="52"/>
      <c r="H1219" s="15" t="s">
        <v>1245</v>
      </c>
      <c r="I1219" s="52"/>
      <c r="J1219" s="42" t="str">
        <f>IF($N$7="By Rows","E10","B08")</f>
        <v>B08</v>
      </c>
      <c r="K1219" s="53" t="s">
        <v>42</v>
      </c>
      <c r="L1219" s="57"/>
      <c r="M1219" s="55"/>
      <c r="N1219" s="15" t="s">
        <v>80</v>
      </c>
      <c r="O1219" t="s">
        <v>81</v>
      </c>
      <c r="P1219" s="124" t="s">
        <v>10</v>
      </c>
      <c r="Q1219" s="127" t="s">
        <v>1303</v>
      </c>
      <c r="R1219" s="91"/>
      <c r="S1219" s="56" t="s">
        <v>57</v>
      </c>
      <c r="T1219" s="56" t="s">
        <v>14</v>
      </c>
      <c r="U1219" s="56"/>
      <c r="V1219" s="56"/>
      <c r="W1219" s="56"/>
      <c r="X1219" s="15" t="s">
        <v>78</v>
      </c>
      <c r="Y1219" s="56" t="s">
        <v>63</v>
      </c>
      <c r="Z1219" s="56"/>
      <c r="AA1219" s="56"/>
      <c r="AB1219" s="56"/>
      <c r="AC1219" s="56"/>
      <c r="AD1219" s="56"/>
      <c r="AE1219" s="56"/>
      <c r="AF1219" s="56"/>
      <c r="AG1219" s="56" t="s">
        <v>62</v>
      </c>
      <c r="AH1219" s="56"/>
      <c r="AI1219" s="56" t="s">
        <v>79</v>
      </c>
      <c r="AJ1219" s="56"/>
      <c r="AK1219" s="56" t="s">
        <v>3039</v>
      </c>
      <c r="AL1219" s="56"/>
    </row>
    <row r="1220" spans="1:38" ht="15" customHeight="1">
      <c r="A1220" s="14" t="s">
        <v>77</v>
      </c>
      <c r="B1220" s="52" t="s">
        <v>61</v>
      </c>
      <c r="C1220" s="52" t="s">
        <v>57</v>
      </c>
      <c r="D1220" s="52" t="s">
        <v>57</v>
      </c>
      <c r="E1220" s="52"/>
      <c r="F1220" s="52"/>
      <c r="G1220" s="52"/>
      <c r="H1220" s="15" t="s">
        <v>1245</v>
      </c>
      <c r="I1220" s="52"/>
      <c r="J1220" s="42" t="str">
        <f>IF($N$7="By Rows","E11","C08")</f>
        <v>C08</v>
      </c>
      <c r="K1220" s="53" t="s">
        <v>42</v>
      </c>
      <c r="L1220" s="57"/>
      <c r="M1220" s="55"/>
      <c r="N1220" s="15" t="s">
        <v>80</v>
      </c>
      <c r="O1220" t="s">
        <v>81</v>
      </c>
      <c r="P1220" s="124" t="s">
        <v>10</v>
      </c>
      <c r="Q1220" s="127" t="s">
        <v>1304</v>
      </c>
      <c r="R1220" s="91"/>
      <c r="S1220" s="56" t="s">
        <v>57</v>
      </c>
      <c r="T1220" s="56" t="s">
        <v>14</v>
      </c>
      <c r="U1220" s="56"/>
      <c r="V1220" s="56"/>
      <c r="W1220" s="56"/>
      <c r="X1220" s="15" t="s">
        <v>78</v>
      </c>
      <c r="Y1220" s="56" t="s">
        <v>63</v>
      </c>
      <c r="Z1220" s="56"/>
      <c r="AA1220" s="56"/>
      <c r="AB1220" s="56"/>
      <c r="AC1220" s="56"/>
      <c r="AD1220" s="56"/>
      <c r="AE1220" s="56"/>
      <c r="AF1220" s="56"/>
      <c r="AG1220" s="56" t="s">
        <v>62</v>
      </c>
      <c r="AH1220" s="56"/>
      <c r="AI1220" s="56" t="s">
        <v>79</v>
      </c>
      <c r="AJ1220" s="56"/>
      <c r="AK1220" s="56" t="s">
        <v>3039</v>
      </c>
      <c r="AL1220" s="56"/>
    </row>
    <row r="1221" spans="1:38" ht="15" customHeight="1">
      <c r="A1221" s="14" t="s">
        <v>77</v>
      </c>
      <c r="B1221" s="52" t="s">
        <v>61</v>
      </c>
      <c r="C1221" s="52" t="s">
        <v>57</v>
      </c>
      <c r="D1221" s="52" t="s">
        <v>57</v>
      </c>
      <c r="E1221" s="52"/>
      <c r="F1221" s="52"/>
      <c r="G1221" s="52"/>
      <c r="H1221" s="15" t="s">
        <v>1245</v>
      </c>
      <c r="I1221" s="52"/>
      <c r="J1221" s="42" t="str">
        <f>IF($N$7="By Rows","E12","D08")</f>
        <v>D08</v>
      </c>
      <c r="K1221" s="53" t="s">
        <v>42</v>
      </c>
      <c r="L1221" s="57"/>
      <c r="M1221" s="55"/>
      <c r="N1221" s="15" t="s">
        <v>80</v>
      </c>
      <c r="O1221" t="s">
        <v>81</v>
      </c>
      <c r="P1221" s="124" t="s">
        <v>10</v>
      </c>
      <c r="Q1221" s="127" t="s">
        <v>1305</v>
      </c>
      <c r="R1221" s="91"/>
      <c r="S1221" s="56" t="s">
        <v>57</v>
      </c>
      <c r="T1221" s="56" t="s">
        <v>14</v>
      </c>
      <c r="U1221" s="56"/>
      <c r="V1221" s="56"/>
      <c r="W1221" s="56"/>
      <c r="X1221" s="15" t="s">
        <v>78</v>
      </c>
      <c r="Y1221" s="56" t="s">
        <v>63</v>
      </c>
      <c r="Z1221" s="56"/>
      <c r="AA1221" s="56"/>
      <c r="AB1221" s="56"/>
      <c r="AC1221" s="56"/>
      <c r="AD1221" s="56"/>
      <c r="AE1221" s="56"/>
      <c r="AF1221" s="56"/>
      <c r="AG1221" s="56" t="s">
        <v>62</v>
      </c>
      <c r="AH1221" s="56"/>
      <c r="AI1221" s="56" t="s">
        <v>79</v>
      </c>
      <c r="AJ1221" s="56"/>
      <c r="AK1221" s="56" t="s">
        <v>3039</v>
      </c>
      <c r="AL1221" s="56"/>
    </row>
    <row r="1222" spans="1:38" ht="15" customHeight="1">
      <c r="A1222" s="14" t="s">
        <v>77</v>
      </c>
      <c r="B1222" s="52" t="s">
        <v>61</v>
      </c>
      <c r="C1222" s="52" t="s">
        <v>57</v>
      </c>
      <c r="D1222" s="52" t="s">
        <v>57</v>
      </c>
      <c r="E1222" s="52"/>
      <c r="F1222" s="52"/>
      <c r="G1222" s="52"/>
      <c r="H1222" s="15" t="s">
        <v>1245</v>
      </c>
      <c r="I1222" s="52"/>
      <c r="J1222" s="42" t="str">
        <f>IF($N$7="By Rows","F01","E08")</f>
        <v>E08</v>
      </c>
      <c r="K1222" s="53" t="s">
        <v>42</v>
      </c>
      <c r="L1222" s="57"/>
      <c r="M1222" s="55"/>
      <c r="N1222" s="15" t="s">
        <v>80</v>
      </c>
      <c r="O1222" t="s">
        <v>81</v>
      </c>
      <c r="P1222" s="124" t="s">
        <v>10</v>
      </c>
      <c r="Q1222" s="127" t="s">
        <v>1306</v>
      </c>
      <c r="R1222" s="91"/>
      <c r="S1222" s="56" t="s">
        <v>57</v>
      </c>
      <c r="T1222" s="56" t="s">
        <v>14</v>
      </c>
      <c r="U1222" s="56"/>
      <c r="V1222" s="56"/>
      <c r="W1222" s="56"/>
      <c r="X1222" s="15" t="s">
        <v>78</v>
      </c>
      <c r="Y1222" s="56" t="s">
        <v>63</v>
      </c>
      <c r="Z1222" s="56"/>
      <c r="AA1222" s="56"/>
      <c r="AB1222" s="56"/>
      <c r="AC1222" s="56"/>
      <c r="AD1222" s="56"/>
      <c r="AE1222" s="56"/>
      <c r="AF1222" s="56"/>
      <c r="AG1222" s="56" t="s">
        <v>62</v>
      </c>
      <c r="AH1222" s="56"/>
      <c r="AI1222" s="56" t="s">
        <v>79</v>
      </c>
      <c r="AJ1222" s="56"/>
      <c r="AK1222" s="56" t="s">
        <v>3039</v>
      </c>
      <c r="AL1222" s="56"/>
    </row>
    <row r="1223" spans="1:38" ht="15" customHeight="1">
      <c r="A1223" s="14" t="s">
        <v>77</v>
      </c>
      <c r="B1223" s="52" t="s">
        <v>61</v>
      </c>
      <c r="C1223" s="52" t="s">
        <v>57</v>
      </c>
      <c r="D1223" s="52" t="s">
        <v>57</v>
      </c>
      <c r="E1223" s="52"/>
      <c r="F1223" s="52"/>
      <c r="G1223" s="52"/>
      <c r="H1223" s="15" t="s">
        <v>1245</v>
      </c>
      <c r="I1223" s="52"/>
      <c r="J1223" s="42" t="str">
        <f>IF($N$7="By Rows","F02","F08")</f>
        <v>F08</v>
      </c>
      <c r="K1223" s="53" t="s">
        <v>42</v>
      </c>
      <c r="L1223" s="57"/>
      <c r="M1223" s="55"/>
      <c r="N1223" s="15" t="s">
        <v>80</v>
      </c>
      <c r="O1223" t="s">
        <v>81</v>
      </c>
      <c r="P1223" s="124" t="s">
        <v>10</v>
      </c>
      <c r="Q1223" s="127" t="s">
        <v>1307</v>
      </c>
      <c r="R1223" s="91"/>
      <c r="S1223" s="56" t="s">
        <v>57</v>
      </c>
      <c r="T1223" s="56" t="s">
        <v>14</v>
      </c>
      <c r="U1223" s="56"/>
      <c r="V1223" s="56"/>
      <c r="W1223" s="56"/>
      <c r="X1223" s="15" t="s">
        <v>78</v>
      </c>
      <c r="Y1223" s="56" t="s">
        <v>63</v>
      </c>
      <c r="Z1223" s="56"/>
      <c r="AA1223" s="56"/>
      <c r="AB1223" s="56"/>
      <c r="AC1223" s="56"/>
      <c r="AD1223" s="56"/>
      <c r="AE1223" s="56"/>
      <c r="AF1223" s="56"/>
      <c r="AG1223" s="56" t="s">
        <v>62</v>
      </c>
      <c r="AH1223" s="56"/>
      <c r="AI1223" s="56" t="s">
        <v>79</v>
      </c>
      <c r="AJ1223" s="56"/>
      <c r="AK1223" s="56" t="s">
        <v>3039</v>
      </c>
      <c r="AL1223" s="56"/>
    </row>
    <row r="1224" spans="1:38" ht="15" customHeight="1">
      <c r="A1224" s="14" t="s">
        <v>77</v>
      </c>
      <c r="B1224" s="52" t="s">
        <v>61</v>
      </c>
      <c r="C1224" s="52" t="s">
        <v>57</v>
      </c>
      <c r="D1224" s="52" t="s">
        <v>57</v>
      </c>
      <c r="E1224" s="52"/>
      <c r="F1224" s="52"/>
      <c r="G1224" s="52"/>
      <c r="H1224" s="15" t="s">
        <v>1245</v>
      </c>
      <c r="I1224" s="52"/>
      <c r="J1224" s="42" t="str">
        <f>IF($N$7="By Rows","F03","G08")</f>
        <v>G08</v>
      </c>
      <c r="K1224" s="53" t="s">
        <v>42</v>
      </c>
      <c r="L1224" s="57"/>
      <c r="M1224" s="55"/>
      <c r="N1224" s="15" t="s">
        <v>80</v>
      </c>
      <c r="O1224" t="s">
        <v>81</v>
      </c>
      <c r="P1224" s="124" t="s">
        <v>10</v>
      </c>
      <c r="Q1224" s="127" t="s">
        <v>1308</v>
      </c>
      <c r="R1224" s="91"/>
      <c r="S1224" s="56" t="s">
        <v>57</v>
      </c>
      <c r="T1224" s="56" t="s">
        <v>14</v>
      </c>
      <c r="U1224" s="56"/>
      <c r="V1224" s="56"/>
      <c r="W1224" s="56"/>
      <c r="X1224" s="15" t="s">
        <v>78</v>
      </c>
      <c r="Y1224" s="56" t="s">
        <v>63</v>
      </c>
      <c r="Z1224" s="56"/>
      <c r="AA1224" s="56"/>
      <c r="AB1224" s="56"/>
      <c r="AC1224" s="56"/>
      <c r="AD1224" s="56"/>
      <c r="AE1224" s="56"/>
      <c r="AF1224" s="56"/>
      <c r="AG1224" s="56" t="s">
        <v>62</v>
      </c>
      <c r="AH1224" s="56"/>
      <c r="AI1224" s="56" t="s">
        <v>79</v>
      </c>
      <c r="AJ1224" s="56"/>
      <c r="AK1224" s="56" t="s">
        <v>3039</v>
      </c>
      <c r="AL1224" s="56"/>
    </row>
    <row r="1225" spans="1:38" ht="15" customHeight="1">
      <c r="A1225" s="14" t="s">
        <v>77</v>
      </c>
      <c r="B1225" s="52" t="s">
        <v>61</v>
      </c>
      <c r="C1225" s="52" t="s">
        <v>57</v>
      </c>
      <c r="D1225" s="52" t="s">
        <v>57</v>
      </c>
      <c r="E1225" s="52"/>
      <c r="F1225" s="52"/>
      <c r="G1225" s="52"/>
      <c r="H1225" s="15" t="s">
        <v>1245</v>
      </c>
      <c r="I1225" s="52"/>
      <c r="J1225" s="42" t="str">
        <f>IF($N$7="By Rows","F04","H08")</f>
        <v>H08</v>
      </c>
      <c r="K1225" s="53" t="s">
        <v>42</v>
      </c>
      <c r="L1225" s="57"/>
      <c r="M1225" s="55"/>
      <c r="N1225" s="15" t="s">
        <v>80</v>
      </c>
      <c r="O1225" t="s">
        <v>81</v>
      </c>
      <c r="P1225" s="124" t="s">
        <v>10</v>
      </c>
      <c r="Q1225" s="127" t="s">
        <v>1309</v>
      </c>
      <c r="R1225" s="91"/>
      <c r="S1225" s="56" t="s">
        <v>57</v>
      </c>
      <c r="T1225" s="56" t="s">
        <v>14</v>
      </c>
      <c r="U1225" s="56"/>
      <c r="V1225" s="56"/>
      <c r="W1225" s="56"/>
      <c r="X1225" s="15" t="s">
        <v>78</v>
      </c>
      <c r="Y1225" s="56" t="s">
        <v>63</v>
      </c>
      <c r="Z1225" s="56"/>
      <c r="AA1225" s="56"/>
      <c r="AB1225" s="56"/>
      <c r="AC1225" s="56"/>
      <c r="AD1225" s="56"/>
      <c r="AE1225" s="56"/>
      <c r="AF1225" s="56"/>
      <c r="AG1225" s="56" t="s">
        <v>62</v>
      </c>
      <c r="AH1225" s="56"/>
      <c r="AI1225" s="56" t="s">
        <v>79</v>
      </c>
      <c r="AJ1225" s="56"/>
      <c r="AK1225" s="56" t="s">
        <v>3039</v>
      </c>
      <c r="AL1225" s="56"/>
    </row>
    <row r="1226" spans="1:38" ht="15" customHeight="1">
      <c r="A1226" s="14" t="s">
        <v>77</v>
      </c>
      <c r="B1226" s="52" t="s">
        <v>61</v>
      </c>
      <c r="C1226" s="52" t="s">
        <v>57</v>
      </c>
      <c r="D1226" s="52" t="s">
        <v>57</v>
      </c>
      <c r="E1226" s="52"/>
      <c r="F1226" s="52"/>
      <c r="G1226" s="52"/>
      <c r="H1226" s="15" t="s">
        <v>1245</v>
      </c>
      <c r="I1226" s="52"/>
      <c r="J1226" s="42" t="str">
        <f>IF($N$7="By Rows","F05","A09")</f>
        <v>A09</v>
      </c>
      <c r="K1226" s="53" t="s">
        <v>42</v>
      </c>
      <c r="L1226" s="57"/>
      <c r="M1226" s="55"/>
      <c r="N1226" s="15" t="s">
        <v>80</v>
      </c>
      <c r="O1226" t="s">
        <v>81</v>
      </c>
      <c r="P1226" s="124" t="s">
        <v>10</v>
      </c>
      <c r="Q1226" s="127" t="s">
        <v>1310</v>
      </c>
      <c r="R1226" s="91"/>
      <c r="S1226" s="56" t="s">
        <v>57</v>
      </c>
      <c r="T1226" s="56" t="s">
        <v>14</v>
      </c>
      <c r="U1226" s="56"/>
      <c r="V1226" s="56"/>
      <c r="W1226" s="56"/>
      <c r="X1226" s="15" t="s">
        <v>78</v>
      </c>
      <c r="Y1226" s="56" t="s">
        <v>63</v>
      </c>
      <c r="Z1226" s="56"/>
      <c r="AA1226" s="56"/>
      <c r="AB1226" s="56"/>
      <c r="AC1226" s="56"/>
      <c r="AD1226" s="56"/>
      <c r="AE1226" s="56"/>
      <c r="AF1226" s="56"/>
      <c r="AG1226" s="56" t="s">
        <v>62</v>
      </c>
      <c r="AH1226" s="56"/>
      <c r="AI1226" s="56" t="s">
        <v>79</v>
      </c>
      <c r="AJ1226" s="56"/>
      <c r="AK1226" s="56" t="s">
        <v>3039</v>
      </c>
      <c r="AL1226" s="56"/>
    </row>
    <row r="1227" spans="1:38" ht="15" customHeight="1">
      <c r="A1227" s="14" t="s">
        <v>77</v>
      </c>
      <c r="B1227" s="52" t="s">
        <v>61</v>
      </c>
      <c r="C1227" s="52" t="s">
        <v>57</v>
      </c>
      <c r="D1227" s="52" t="s">
        <v>57</v>
      </c>
      <c r="E1227" s="52"/>
      <c r="F1227" s="52"/>
      <c r="G1227" s="52"/>
      <c r="H1227" s="15" t="s">
        <v>1245</v>
      </c>
      <c r="I1227" s="52"/>
      <c r="J1227" s="42" t="str">
        <f>IF($N$7="By Rows","F06","B09")</f>
        <v>B09</v>
      </c>
      <c r="K1227" s="53" t="s">
        <v>42</v>
      </c>
      <c r="L1227" s="57"/>
      <c r="M1227" s="55"/>
      <c r="N1227" s="15" t="s">
        <v>80</v>
      </c>
      <c r="O1227" t="s">
        <v>81</v>
      </c>
      <c r="P1227" s="124" t="s">
        <v>10</v>
      </c>
      <c r="Q1227" s="127" t="s">
        <v>1311</v>
      </c>
      <c r="R1227" s="91"/>
      <c r="S1227" s="56" t="s">
        <v>57</v>
      </c>
      <c r="T1227" s="56" t="s">
        <v>14</v>
      </c>
      <c r="U1227" s="56"/>
      <c r="V1227" s="56"/>
      <c r="W1227" s="56"/>
      <c r="X1227" s="15" t="s">
        <v>78</v>
      </c>
      <c r="Y1227" s="56" t="s">
        <v>63</v>
      </c>
      <c r="Z1227" s="56"/>
      <c r="AA1227" s="56"/>
      <c r="AB1227" s="56"/>
      <c r="AC1227" s="56"/>
      <c r="AD1227" s="56"/>
      <c r="AE1227" s="56"/>
      <c r="AF1227" s="56"/>
      <c r="AG1227" s="56" t="s">
        <v>62</v>
      </c>
      <c r="AH1227" s="56"/>
      <c r="AI1227" s="56" t="s">
        <v>79</v>
      </c>
      <c r="AJ1227" s="56"/>
      <c r="AK1227" s="56" t="s">
        <v>3039</v>
      </c>
      <c r="AL1227" s="56"/>
    </row>
    <row r="1228" spans="1:38" ht="15" customHeight="1">
      <c r="A1228" s="14" t="s">
        <v>77</v>
      </c>
      <c r="B1228" s="52" t="s">
        <v>61</v>
      </c>
      <c r="C1228" s="52" t="s">
        <v>57</v>
      </c>
      <c r="D1228" s="52" t="s">
        <v>57</v>
      </c>
      <c r="E1228" s="52"/>
      <c r="F1228" s="52"/>
      <c r="G1228" s="52"/>
      <c r="H1228" s="15" t="s">
        <v>1245</v>
      </c>
      <c r="I1228" s="52"/>
      <c r="J1228" s="42" t="str">
        <f>IF($N$7="By Rows","F07","C09")</f>
        <v>C09</v>
      </c>
      <c r="K1228" s="53" t="s">
        <v>42</v>
      </c>
      <c r="L1228" s="57"/>
      <c r="M1228" s="55"/>
      <c r="N1228" s="15" t="s">
        <v>80</v>
      </c>
      <c r="O1228" t="s">
        <v>81</v>
      </c>
      <c r="P1228" s="124" t="s">
        <v>10</v>
      </c>
      <c r="Q1228" s="127" t="s">
        <v>1312</v>
      </c>
      <c r="R1228" s="91"/>
      <c r="S1228" s="56" t="s">
        <v>57</v>
      </c>
      <c r="T1228" s="56" t="s">
        <v>14</v>
      </c>
      <c r="U1228" s="56"/>
      <c r="V1228" s="56"/>
      <c r="W1228" s="56"/>
      <c r="X1228" s="15" t="s">
        <v>78</v>
      </c>
      <c r="Y1228" s="56" t="s">
        <v>63</v>
      </c>
      <c r="Z1228" s="56"/>
      <c r="AA1228" s="56"/>
      <c r="AB1228" s="56"/>
      <c r="AC1228" s="56"/>
      <c r="AD1228" s="56"/>
      <c r="AE1228" s="56"/>
      <c r="AF1228" s="56"/>
      <c r="AG1228" s="56" t="s">
        <v>62</v>
      </c>
      <c r="AH1228" s="56"/>
      <c r="AI1228" s="56" t="s">
        <v>79</v>
      </c>
      <c r="AJ1228" s="56"/>
      <c r="AK1228" s="56" t="s">
        <v>3039</v>
      </c>
      <c r="AL1228" s="56"/>
    </row>
    <row r="1229" spans="1:38" ht="15" customHeight="1">
      <c r="A1229" s="14" t="s">
        <v>77</v>
      </c>
      <c r="B1229" s="52" t="s">
        <v>61</v>
      </c>
      <c r="C1229" s="52" t="s">
        <v>57</v>
      </c>
      <c r="D1229" s="52" t="s">
        <v>57</v>
      </c>
      <c r="E1229" s="52"/>
      <c r="F1229" s="52"/>
      <c r="G1229" s="52"/>
      <c r="H1229" s="15" t="s">
        <v>1245</v>
      </c>
      <c r="I1229" s="52"/>
      <c r="J1229" s="42" t="str">
        <f>IF($N$7="By Rows","F08","D09")</f>
        <v>D09</v>
      </c>
      <c r="K1229" s="53" t="s">
        <v>42</v>
      </c>
      <c r="L1229" s="57"/>
      <c r="M1229" s="55"/>
      <c r="N1229" s="15" t="s">
        <v>80</v>
      </c>
      <c r="O1229" t="s">
        <v>81</v>
      </c>
      <c r="P1229" s="124" t="s">
        <v>10</v>
      </c>
      <c r="Q1229" s="127" t="s">
        <v>1313</v>
      </c>
      <c r="R1229" s="91"/>
      <c r="S1229" s="56" t="s">
        <v>57</v>
      </c>
      <c r="T1229" s="56" t="s">
        <v>14</v>
      </c>
      <c r="U1229" s="56"/>
      <c r="V1229" s="56"/>
      <c r="W1229" s="56"/>
      <c r="X1229" s="15" t="s">
        <v>78</v>
      </c>
      <c r="Y1229" s="56" t="s">
        <v>63</v>
      </c>
      <c r="Z1229" s="56"/>
      <c r="AA1229" s="56"/>
      <c r="AB1229" s="56"/>
      <c r="AC1229" s="56"/>
      <c r="AD1229" s="56"/>
      <c r="AE1229" s="56"/>
      <c r="AF1229" s="56"/>
      <c r="AG1229" s="56" t="s">
        <v>62</v>
      </c>
      <c r="AH1229" s="56"/>
      <c r="AI1229" s="56" t="s">
        <v>79</v>
      </c>
      <c r="AJ1229" s="56"/>
      <c r="AK1229" s="56" t="s">
        <v>3039</v>
      </c>
      <c r="AL1229" s="56"/>
    </row>
    <row r="1230" spans="1:38" ht="15" customHeight="1">
      <c r="A1230" s="14" t="s">
        <v>77</v>
      </c>
      <c r="B1230" s="52" t="s">
        <v>61</v>
      </c>
      <c r="C1230" s="52" t="s">
        <v>57</v>
      </c>
      <c r="D1230" s="52" t="s">
        <v>57</v>
      </c>
      <c r="E1230" s="52"/>
      <c r="F1230" s="52"/>
      <c r="G1230" s="52"/>
      <c r="H1230" s="15" t="s">
        <v>1245</v>
      </c>
      <c r="I1230" s="52"/>
      <c r="J1230" s="42" t="str">
        <f>IF($N$7="By Rows","F09","E09")</f>
        <v>E09</v>
      </c>
      <c r="K1230" s="53" t="s">
        <v>42</v>
      </c>
      <c r="L1230" s="57"/>
      <c r="M1230" s="55"/>
      <c r="N1230" s="15" t="s">
        <v>80</v>
      </c>
      <c r="O1230" t="s">
        <v>81</v>
      </c>
      <c r="P1230" s="124" t="s">
        <v>10</v>
      </c>
      <c r="Q1230" s="127" t="s">
        <v>1314</v>
      </c>
      <c r="R1230" s="91"/>
      <c r="S1230" s="56" t="s">
        <v>57</v>
      </c>
      <c r="T1230" s="56" t="s">
        <v>14</v>
      </c>
      <c r="U1230" s="56"/>
      <c r="V1230" s="56"/>
      <c r="W1230" s="56"/>
      <c r="X1230" s="15" t="s">
        <v>78</v>
      </c>
      <c r="Y1230" s="56" t="s">
        <v>63</v>
      </c>
      <c r="Z1230" s="56"/>
      <c r="AA1230" s="56"/>
      <c r="AB1230" s="56"/>
      <c r="AC1230" s="56"/>
      <c r="AD1230" s="56"/>
      <c r="AE1230" s="56"/>
      <c r="AF1230" s="56"/>
      <c r="AG1230" s="56" t="s">
        <v>62</v>
      </c>
      <c r="AH1230" s="56"/>
      <c r="AI1230" s="56" t="s">
        <v>79</v>
      </c>
      <c r="AJ1230" s="56"/>
      <c r="AK1230" s="56" t="s">
        <v>3039</v>
      </c>
      <c r="AL1230" s="56"/>
    </row>
    <row r="1231" spans="1:38" ht="15" customHeight="1">
      <c r="A1231" s="14" t="s">
        <v>77</v>
      </c>
      <c r="B1231" s="52" t="s">
        <v>61</v>
      </c>
      <c r="C1231" s="52" t="s">
        <v>57</v>
      </c>
      <c r="D1231" s="52" t="s">
        <v>57</v>
      </c>
      <c r="E1231" s="52"/>
      <c r="F1231" s="52"/>
      <c r="G1231" s="52"/>
      <c r="H1231" s="15" t="s">
        <v>1245</v>
      </c>
      <c r="I1231" s="52"/>
      <c r="J1231" s="42" t="str">
        <f>IF($N$7="By Rows","F10","F09")</f>
        <v>F09</v>
      </c>
      <c r="K1231" s="53" t="s">
        <v>42</v>
      </c>
      <c r="L1231" s="57"/>
      <c r="M1231" s="55"/>
      <c r="N1231" s="15" t="s">
        <v>80</v>
      </c>
      <c r="O1231" t="s">
        <v>81</v>
      </c>
      <c r="P1231" s="124" t="s">
        <v>10</v>
      </c>
      <c r="Q1231" s="127" t="s">
        <v>3021</v>
      </c>
      <c r="R1231" s="91"/>
      <c r="S1231" s="56" t="s">
        <v>57</v>
      </c>
      <c r="T1231" s="56" t="s">
        <v>14</v>
      </c>
      <c r="U1231" s="56"/>
      <c r="V1231" s="56"/>
      <c r="W1231" s="56"/>
      <c r="X1231" s="15" t="s">
        <v>78</v>
      </c>
      <c r="Y1231" s="56" t="s">
        <v>63</v>
      </c>
      <c r="Z1231" s="56"/>
      <c r="AA1231" s="56"/>
      <c r="AB1231" s="56"/>
      <c r="AC1231" s="56"/>
      <c r="AD1231" s="56"/>
      <c r="AE1231" s="56"/>
      <c r="AF1231" s="56"/>
      <c r="AG1231" s="56" t="s">
        <v>62</v>
      </c>
      <c r="AH1231" s="56"/>
      <c r="AI1231" s="56" t="s">
        <v>79</v>
      </c>
      <c r="AJ1231" s="56"/>
      <c r="AK1231" s="56" t="s">
        <v>3039</v>
      </c>
      <c r="AL1231" s="56"/>
    </row>
    <row r="1232" spans="1:38" ht="15" customHeight="1">
      <c r="A1232" s="14" t="s">
        <v>77</v>
      </c>
      <c r="B1232" s="52" t="s">
        <v>61</v>
      </c>
      <c r="C1232" s="52" t="s">
        <v>57</v>
      </c>
      <c r="D1232" s="52" t="s">
        <v>57</v>
      </c>
      <c r="E1232" s="52"/>
      <c r="F1232" s="52"/>
      <c r="G1232" s="52"/>
      <c r="H1232" s="15" t="s">
        <v>1245</v>
      </c>
      <c r="I1232" s="52"/>
      <c r="J1232" s="42" t="str">
        <f>IF($N$7="By Rows","F11","G09")</f>
        <v>G09</v>
      </c>
      <c r="K1232" s="53" t="s">
        <v>42</v>
      </c>
      <c r="L1232" s="57"/>
      <c r="M1232" s="55"/>
      <c r="N1232" s="15" t="s">
        <v>80</v>
      </c>
      <c r="O1232" t="s">
        <v>81</v>
      </c>
      <c r="P1232" s="124" t="s">
        <v>10</v>
      </c>
      <c r="Q1232" s="127" t="s">
        <v>3022</v>
      </c>
      <c r="R1232" s="91"/>
      <c r="S1232" s="56" t="s">
        <v>57</v>
      </c>
      <c r="T1232" s="56" t="s">
        <v>14</v>
      </c>
      <c r="U1232" s="56"/>
      <c r="V1232" s="56"/>
      <c r="W1232" s="56"/>
      <c r="X1232" s="15" t="s">
        <v>78</v>
      </c>
      <c r="Y1232" s="56" t="s">
        <v>63</v>
      </c>
      <c r="Z1232" s="56"/>
      <c r="AA1232" s="56"/>
      <c r="AB1232" s="56"/>
      <c r="AC1232" s="56"/>
      <c r="AD1232" s="56"/>
      <c r="AE1232" s="56"/>
      <c r="AF1232" s="56"/>
      <c r="AG1232" s="56" t="s">
        <v>62</v>
      </c>
      <c r="AH1232" s="56"/>
      <c r="AI1232" s="56" t="s">
        <v>79</v>
      </c>
      <c r="AJ1232" s="56"/>
      <c r="AK1232" s="56" t="s">
        <v>3039</v>
      </c>
      <c r="AL1232" s="56"/>
    </row>
    <row r="1233" spans="1:38" ht="15" customHeight="1">
      <c r="A1233" s="14" t="s">
        <v>77</v>
      </c>
      <c r="B1233" s="52" t="s">
        <v>61</v>
      </c>
      <c r="C1233" s="52" t="s">
        <v>57</v>
      </c>
      <c r="D1233" s="52" t="s">
        <v>57</v>
      </c>
      <c r="E1233" s="52"/>
      <c r="F1233" s="52"/>
      <c r="G1233" s="52"/>
      <c r="H1233" s="15" t="s">
        <v>1245</v>
      </c>
      <c r="I1233" s="52"/>
      <c r="J1233" s="42" t="str">
        <f>IF($N$7="By Rows","F12","H09")</f>
        <v>H09</v>
      </c>
      <c r="K1233" s="53" t="s">
        <v>42</v>
      </c>
      <c r="L1233" s="57"/>
      <c r="M1233" s="55"/>
      <c r="N1233" s="15" t="s">
        <v>80</v>
      </c>
      <c r="O1233" t="s">
        <v>81</v>
      </c>
      <c r="P1233" s="124" t="s">
        <v>10</v>
      </c>
      <c r="Q1233" s="127" t="s">
        <v>3023</v>
      </c>
      <c r="R1233" s="91"/>
      <c r="S1233" s="56" t="s">
        <v>57</v>
      </c>
      <c r="T1233" s="56" t="s">
        <v>14</v>
      </c>
      <c r="U1233" s="56"/>
      <c r="V1233" s="56"/>
      <c r="W1233" s="56"/>
      <c r="X1233" s="15" t="s">
        <v>78</v>
      </c>
      <c r="Y1233" s="56" t="s">
        <v>63</v>
      </c>
      <c r="Z1233" s="56"/>
      <c r="AA1233" s="56"/>
      <c r="AB1233" s="56"/>
      <c r="AC1233" s="56"/>
      <c r="AD1233" s="56"/>
      <c r="AE1233" s="56"/>
      <c r="AF1233" s="56"/>
      <c r="AG1233" s="56" t="s">
        <v>62</v>
      </c>
      <c r="AH1233" s="56"/>
      <c r="AI1233" s="56" t="s">
        <v>79</v>
      </c>
      <c r="AJ1233" s="56"/>
      <c r="AK1233" s="56" t="s">
        <v>3039</v>
      </c>
      <c r="AL1233" s="56"/>
    </row>
    <row r="1234" spans="1:38" ht="15" customHeight="1">
      <c r="A1234" s="14" t="s">
        <v>77</v>
      </c>
      <c r="B1234" s="52" t="s">
        <v>61</v>
      </c>
      <c r="C1234" s="52" t="s">
        <v>57</v>
      </c>
      <c r="D1234" s="52" t="s">
        <v>57</v>
      </c>
      <c r="E1234" s="52"/>
      <c r="F1234" s="52"/>
      <c r="G1234" s="52"/>
      <c r="H1234" s="15" t="s">
        <v>1245</v>
      </c>
      <c r="I1234" s="52"/>
      <c r="J1234" s="42" t="str">
        <f>IF($N$7="By Rows","G01","A10")</f>
        <v>A10</v>
      </c>
      <c r="K1234" s="53" t="s">
        <v>42</v>
      </c>
      <c r="L1234" s="57"/>
      <c r="M1234" s="55"/>
      <c r="N1234" s="15" t="s">
        <v>80</v>
      </c>
      <c r="O1234" t="s">
        <v>81</v>
      </c>
      <c r="P1234" s="124" t="s">
        <v>10</v>
      </c>
      <c r="Q1234" s="127" t="s">
        <v>3024</v>
      </c>
      <c r="R1234" s="91"/>
      <c r="S1234" s="56" t="s">
        <v>57</v>
      </c>
      <c r="T1234" s="56" t="s">
        <v>14</v>
      </c>
      <c r="U1234" s="56"/>
      <c r="V1234" s="56"/>
      <c r="W1234" s="56"/>
      <c r="X1234" s="15" t="s">
        <v>78</v>
      </c>
      <c r="Y1234" s="56" t="s">
        <v>63</v>
      </c>
      <c r="Z1234" s="56"/>
      <c r="AA1234" s="56"/>
      <c r="AB1234" s="56"/>
      <c r="AC1234" s="56"/>
      <c r="AD1234" s="56"/>
      <c r="AE1234" s="56"/>
      <c r="AF1234" s="56"/>
      <c r="AG1234" s="56" t="s">
        <v>62</v>
      </c>
      <c r="AH1234" s="56"/>
      <c r="AI1234" s="56" t="s">
        <v>79</v>
      </c>
      <c r="AJ1234" s="56"/>
      <c r="AK1234" s="56" t="s">
        <v>3039</v>
      </c>
      <c r="AL1234" s="56"/>
    </row>
    <row r="1235" spans="1:38" ht="15" customHeight="1">
      <c r="A1235" s="14" t="s">
        <v>77</v>
      </c>
      <c r="B1235" s="52" t="s">
        <v>61</v>
      </c>
      <c r="C1235" s="52" t="s">
        <v>57</v>
      </c>
      <c r="D1235" s="52" t="s">
        <v>57</v>
      </c>
      <c r="E1235" s="52"/>
      <c r="F1235" s="52"/>
      <c r="G1235" s="52"/>
      <c r="H1235" s="15" t="s">
        <v>1245</v>
      </c>
      <c r="I1235" s="52"/>
      <c r="J1235" s="42" t="str">
        <f>IF($N$7="By Rows","G02","B10")</f>
        <v>B10</v>
      </c>
      <c r="K1235" s="53" t="s">
        <v>42</v>
      </c>
      <c r="L1235" s="57"/>
      <c r="M1235" s="55"/>
      <c r="N1235" s="15" t="s">
        <v>80</v>
      </c>
      <c r="O1235" t="s">
        <v>81</v>
      </c>
      <c r="P1235" s="124" t="s">
        <v>10</v>
      </c>
      <c r="Q1235" s="127" t="s">
        <v>3025</v>
      </c>
      <c r="R1235" s="91"/>
      <c r="S1235" s="56" t="s">
        <v>57</v>
      </c>
      <c r="T1235" s="56" t="s">
        <v>14</v>
      </c>
      <c r="U1235" s="56"/>
      <c r="V1235" s="56"/>
      <c r="W1235" s="56"/>
      <c r="X1235" s="15" t="s">
        <v>78</v>
      </c>
      <c r="Y1235" s="56" t="s">
        <v>63</v>
      </c>
      <c r="Z1235" s="56"/>
      <c r="AA1235" s="56"/>
      <c r="AB1235" s="56"/>
      <c r="AC1235" s="56"/>
      <c r="AD1235" s="56"/>
      <c r="AE1235" s="56"/>
      <c r="AF1235" s="56"/>
      <c r="AG1235" s="56" t="s">
        <v>62</v>
      </c>
      <c r="AH1235" s="56"/>
      <c r="AI1235" s="56" t="s">
        <v>79</v>
      </c>
      <c r="AJ1235" s="56"/>
      <c r="AK1235" s="56" t="s">
        <v>3039</v>
      </c>
      <c r="AL1235" s="56"/>
    </row>
    <row r="1236" spans="1:38" ht="15" customHeight="1">
      <c r="A1236" s="14" t="s">
        <v>77</v>
      </c>
      <c r="B1236" s="52" t="s">
        <v>61</v>
      </c>
      <c r="C1236" s="52" t="s">
        <v>57</v>
      </c>
      <c r="D1236" s="52" t="s">
        <v>57</v>
      </c>
      <c r="E1236" s="52"/>
      <c r="F1236" s="52"/>
      <c r="G1236" s="52"/>
      <c r="H1236" s="15" t="s">
        <v>1245</v>
      </c>
      <c r="I1236" s="52"/>
      <c r="J1236" s="42" t="str">
        <f>IF($N$7="By Rows","G03","C10")</f>
        <v>C10</v>
      </c>
      <c r="K1236" s="53" t="s">
        <v>42</v>
      </c>
      <c r="L1236" s="57"/>
      <c r="M1236" s="55"/>
      <c r="N1236" s="15" t="s">
        <v>80</v>
      </c>
      <c r="O1236" t="s">
        <v>81</v>
      </c>
      <c r="P1236" s="124" t="s">
        <v>10</v>
      </c>
      <c r="Q1236" s="127" t="s">
        <v>3026</v>
      </c>
      <c r="R1236" s="91"/>
      <c r="S1236" s="56" t="s">
        <v>57</v>
      </c>
      <c r="T1236" s="56" t="s">
        <v>14</v>
      </c>
      <c r="U1236" s="56"/>
      <c r="V1236" s="56"/>
      <c r="W1236" s="56"/>
      <c r="X1236" s="15" t="s">
        <v>78</v>
      </c>
      <c r="Y1236" s="56" t="s">
        <v>63</v>
      </c>
      <c r="Z1236" s="56"/>
      <c r="AA1236" s="56"/>
      <c r="AB1236" s="56"/>
      <c r="AC1236" s="56"/>
      <c r="AD1236" s="56"/>
      <c r="AE1236" s="56"/>
      <c r="AF1236" s="56"/>
      <c r="AG1236" s="56" t="s">
        <v>62</v>
      </c>
      <c r="AH1236" s="56"/>
      <c r="AI1236" s="56" t="s">
        <v>79</v>
      </c>
      <c r="AJ1236" s="56"/>
      <c r="AK1236" s="56" t="s">
        <v>3039</v>
      </c>
      <c r="AL1236" s="56"/>
    </row>
    <row r="1237" spans="1:38" ht="15" customHeight="1">
      <c r="A1237" s="14" t="s">
        <v>77</v>
      </c>
      <c r="B1237" s="52" t="s">
        <v>61</v>
      </c>
      <c r="C1237" s="52" t="s">
        <v>57</v>
      </c>
      <c r="D1237" s="52" t="s">
        <v>57</v>
      </c>
      <c r="E1237" s="52"/>
      <c r="F1237" s="52"/>
      <c r="G1237" s="52"/>
      <c r="H1237" s="15" t="s">
        <v>1245</v>
      </c>
      <c r="I1237" s="52"/>
      <c r="J1237" s="42" t="str">
        <f>IF($N$7="By Rows","G04","D10")</f>
        <v>D10</v>
      </c>
      <c r="K1237" s="53" t="s">
        <v>42</v>
      </c>
      <c r="L1237" s="57"/>
      <c r="M1237" s="55"/>
      <c r="N1237" s="15" t="s">
        <v>80</v>
      </c>
      <c r="O1237" t="s">
        <v>81</v>
      </c>
      <c r="P1237" s="124" t="s">
        <v>10</v>
      </c>
      <c r="Q1237" s="127" t="s">
        <v>3027</v>
      </c>
      <c r="R1237" s="91"/>
      <c r="S1237" s="56" t="s">
        <v>57</v>
      </c>
      <c r="T1237" s="56" t="s">
        <v>14</v>
      </c>
      <c r="U1237" s="56"/>
      <c r="V1237" s="56"/>
      <c r="W1237" s="56"/>
      <c r="X1237" s="15" t="s">
        <v>78</v>
      </c>
      <c r="Y1237" s="56" t="s">
        <v>63</v>
      </c>
      <c r="Z1237" s="56"/>
      <c r="AA1237" s="56"/>
      <c r="AB1237" s="56"/>
      <c r="AC1237" s="56"/>
      <c r="AD1237" s="56"/>
      <c r="AE1237" s="56"/>
      <c r="AF1237" s="56"/>
      <c r="AG1237" s="56" t="s">
        <v>62</v>
      </c>
      <c r="AH1237" s="56"/>
      <c r="AI1237" s="56" t="s">
        <v>79</v>
      </c>
      <c r="AJ1237" s="56"/>
      <c r="AK1237" s="56" t="s">
        <v>3039</v>
      </c>
      <c r="AL1237" s="56"/>
    </row>
    <row r="1238" spans="1:38" ht="15" customHeight="1">
      <c r="A1238" s="14" t="s">
        <v>77</v>
      </c>
      <c r="B1238" s="52" t="s">
        <v>61</v>
      </c>
      <c r="C1238" s="52" t="s">
        <v>57</v>
      </c>
      <c r="D1238" s="52" t="s">
        <v>57</v>
      </c>
      <c r="E1238" s="52"/>
      <c r="F1238" s="52"/>
      <c r="G1238" s="52"/>
      <c r="H1238" s="15" t="s">
        <v>1245</v>
      </c>
      <c r="I1238" s="52"/>
      <c r="J1238" s="42" t="str">
        <f>IF($N$7="By Rows","G05","E10")</f>
        <v>E10</v>
      </c>
      <c r="K1238" s="53" t="s">
        <v>42</v>
      </c>
      <c r="L1238" s="57"/>
      <c r="M1238" s="55"/>
      <c r="N1238" s="15" t="s">
        <v>80</v>
      </c>
      <c r="O1238" t="s">
        <v>81</v>
      </c>
      <c r="P1238" s="124" t="s">
        <v>10</v>
      </c>
      <c r="Q1238" s="127" t="s">
        <v>3028</v>
      </c>
      <c r="R1238" s="91"/>
      <c r="S1238" s="56" t="s">
        <v>57</v>
      </c>
      <c r="T1238" s="56" t="s">
        <v>14</v>
      </c>
      <c r="U1238" s="56"/>
      <c r="V1238" s="56"/>
      <c r="W1238" s="56"/>
      <c r="X1238" s="15" t="s">
        <v>78</v>
      </c>
      <c r="Y1238" s="56" t="s">
        <v>63</v>
      </c>
      <c r="Z1238" s="56"/>
      <c r="AA1238" s="56"/>
      <c r="AB1238" s="56"/>
      <c r="AC1238" s="56"/>
      <c r="AD1238" s="56"/>
      <c r="AE1238" s="56"/>
      <c r="AF1238" s="56"/>
      <c r="AG1238" s="56" t="s">
        <v>62</v>
      </c>
      <c r="AH1238" s="56"/>
      <c r="AI1238" s="56" t="s">
        <v>79</v>
      </c>
      <c r="AJ1238" s="56"/>
      <c r="AK1238" s="56" t="s">
        <v>3039</v>
      </c>
      <c r="AL1238" s="56"/>
    </row>
    <row r="1239" spans="1:38" ht="15" customHeight="1">
      <c r="A1239" s="14" t="s">
        <v>77</v>
      </c>
      <c r="B1239" s="52" t="s">
        <v>61</v>
      </c>
      <c r="C1239" s="52" t="s">
        <v>57</v>
      </c>
      <c r="D1239" s="52" t="s">
        <v>57</v>
      </c>
      <c r="E1239" s="52"/>
      <c r="F1239" s="52"/>
      <c r="G1239" s="52"/>
      <c r="H1239" s="15" t="s">
        <v>1245</v>
      </c>
      <c r="I1239" s="52"/>
      <c r="J1239" s="42" t="str">
        <f>IF($N$7="By Rows","G06","F10")</f>
        <v>F10</v>
      </c>
      <c r="K1239" s="53" t="s">
        <v>42</v>
      </c>
      <c r="L1239" s="57"/>
      <c r="M1239" s="55"/>
      <c r="N1239" s="15" t="s">
        <v>80</v>
      </c>
      <c r="O1239" t="s">
        <v>81</v>
      </c>
      <c r="P1239" s="124" t="s">
        <v>10</v>
      </c>
      <c r="Q1239" s="127" t="s">
        <v>3029</v>
      </c>
      <c r="R1239" s="91"/>
      <c r="S1239" s="56" t="s">
        <v>57</v>
      </c>
      <c r="T1239" s="56" t="s">
        <v>14</v>
      </c>
      <c r="U1239" s="56"/>
      <c r="V1239" s="56"/>
      <c r="W1239" s="56"/>
      <c r="X1239" s="15" t="s">
        <v>78</v>
      </c>
      <c r="Y1239" s="56" t="s">
        <v>63</v>
      </c>
      <c r="Z1239" s="56"/>
      <c r="AA1239" s="56"/>
      <c r="AB1239" s="56"/>
      <c r="AC1239" s="56"/>
      <c r="AD1239" s="56"/>
      <c r="AE1239" s="56"/>
      <c r="AF1239" s="56"/>
      <c r="AG1239" s="56" t="s">
        <v>62</v>
      </c>
      <c r="AH1239" s="56"/>
      <c r="AI1239" s="56" t="s">
        <v>79</v>
      </c>
      <c r="AJ1239" s="56"/>
      <c r="AK1239" s="56" t="s">
        <v>3039</v>
      </c>
      <c r="AL1239" s="56"/>
    </row>
    <row r="1240" spans="1:38" ht="15" customHeight="1">
      <c r="A1240" s="14" t="s">
        <v>77</v>
      </c>
      <c r="B1240" s="52" t="s">
        <v>61</v>
      </c>
      <c r="C1240" s="52" t="s">
        <v>57</v>
      </c>
      <c r="D1240" s="52" t="s">
        <v>57</v>
      </c>
      <c r="E1240" s="52"/>
      <c r="F1240" s="52"/>
      <c r="G1240" s="52"/>
      <c r="H1240" s="15" t="s">
        <v>1245</v>
      </c>
      <c r="I1240" s="52"/>
      <c r="J1240" s="42" t="str">
        <f>IF($N$7="By Rows","G07","G10")</f>
        <v>G10</v>
      </c>
      <c r="K1240" s="53" t="s">
        <v>42</v>
      </c>
      <c r="L1240" s="57"/>
      <c r="M1240" s="55"/>
      <c r="N1240" s="15" t="s">
        <v>80</v>
      </c>
      <c r="O1240" t="s">
        <v>81</v>
      </c>
      <c r="P1240" s="124" t="s">
        <v>10</v>
      </c>
      <c r="Q1240" s="127" t="s">
        <v>3030</v>
      </c>
      <c r="R1240" s="91"/>
      <c r="S1240" s="56" t="s">
        <v>57</v>
      </c>
      <c r="T1240" s="56" t="s">
        <v>14</v>
      </c>
      <c r="U1240" s="56"/>
      <c r="V1240" s="56"/>
      <c r="W1240" s="56"/>
      <c r="X1240" s="15" t="s">
        <v>78</v>
      </c>
      <c r="Y1240" s="56" t="s">
        <v>63</v>
      </c>
      <c r="Z1240" s="56"/>
      <c r="AA1240" s="56"/>
      <c r="AB1240" s="56"/>
      <c r="AC1240" s="56"/>
      <c r="AD1240" s="56"/>
      <c r="AE1240" s="56"/>
      <c r="AF1240" s="56"/>
      <c r="AG1240" s="56" t="s">
        <v>62</v>
      </c>
      <c r="AH1240" s="56"/>
      <c r="AI1240" s="56" t="s">
        <v>79</v>
      </c>
      <c r="AJ1240" s="56"/>
      <c r="AK1240" s="56" t="s">
        <v>3039</v>
      </c>
      <c r="AL1240" s="56"/>
    </row>
    <row r="1241" spans="1:38" ht="15" customHeight="1">
      <c r="A1241" s="14" t="s">
        <v>77</v>
      </c>
      <c r="B1241" s="52" t="s">
        <v>61</v>
      </c>
      <c r="C1241" s="52" t="s">
        <v>57</v>
      </c>
      <c r="D1241" s="52" t="s">
        <v>57</v>
      </c>
      <c r="E1241" s="52"/>
      <c r="F1241" s="52"/>
      <c r="G1241" s="52"/>
      <c r="H1241" s="15" t="s">
        <v>1245</v>
      </c>
      <c r="I1241" s="52"/>
      <c r="J1241" s="42" t="str">
        <f>IF($N$7="By Rows","G08","H10")</f>
        <v>H10</v>
      </c>
      <c r="K1241" s="53" t="s">
        <v>42</v>
      </c>
      <c r="L1241" s="57"/>
      <c r="M1241" s="55"/>
      <c r="N1241" s="15" t="s">
        <v>80</v>
      </c>
      <c r="O1241" t="s">
        <v>81</v>
      </c>
      <c r="P1241" s="124" t="s">
        <v>10</v>
      </c>
      <c r="Q1241" s="127" t="s">
        <v>3031</v>
      </c>
      <c r="R1241" s="91"/>
      <c r="S1241" s="56" t="s">
        <v>57</v>
      </c>
      <c r="T1241" s="56" t="s">
        <v>14</v>
      </c>
      <c r="U1241" s="56"/>
      <c r="V1241" s="56"/>
      <c r="W1241" s="56"/>
      <c r="X1241" s="15" t="s">
        <v>78</v>
      </c>
      <c r="Y1241" s="56" t="s">
        <v>63</v>
      </c>
      <c r="Z1241" s="56"/>
      <c r="AA1241" s="56"/>
      <c r="AB1241" s="56"/>
      <c r="AC1241" s="56"/>
      <c r="AD1241" s="56"/>
      <c r="AE1241" s="56"/>
      <c r="AF1241" s="56"/>
      <c r="AG1241" s="56" t="s">
        <v>62</v>
      </c>
      <c r="AH1241" s="56"/>
      <c r="AI1241" s="56" t="s">
        <v>79</v>
      </c>
      <c r="AJ1241" s="56"/>
      <c r="AK1241" s="56" t="s">
        <v>3039</v>
      </c>
      <c r="AL1241" s="56"/>
    </row>
    <row r="1242" spans="1:38" ht="15" customHeight="1">
      <c r="A1242" s="14" t="s">
        <v>77</v>
      </c>
      <c r="B1242" s="52" t="s">
        <v>61</v>
      </c>
      <c r="C1242" s="52" t="s">
        <v>57</v>
      </c>
      <c r="D1242" s="52" t="s">
        <v>57</v>
      </c>
      <c r="E1242" s="52"/>
      <c r="F1242" s="52"/>
      <c r="G1242" s="52"/>
      <c r="H1242" s="15" t="s">
        <v>1245</v>
      </c>
      <c r="I1242" s="52"/>
      <c r="J1242" s="42" t="str">
        <f>IF($N$7="By Rows","G09","A11")</f>
        <v>A11</v>
      </c>
      <c r="K1242" s="53" t="s">
        <v>42</v>
      </c>
      <c r="L1242" s="57"/>
      <c r="M1242" s="55"/>
      <c r="N1242" s="15" t="s">
        <v>80</v>
      </c>
      <c r="O1242" t="s">
        <v>81</v>
      </c>
      <c r="P1242" s="124" t="s">
        <v>10</v>
      </c>
      <c r="Q1242" s="127" t="s">
        <v>3032</v>
      </c>
      <c r="R1242" s="91"/>
      <c r="S1242" s="56" t="s">
        <v>57</v>
      </c>
      <c r="T1242" s="56" t="s">
        <v>14</v>
      </c>
      <c r="U1242" s="56"/>
      <c r="V1242" s="56"/>
      <c r="W1242" s="56"/>
      <c r="X1242" s="15" t="s">
        <v>78</v>
      </c>
      <c r="Y1242" s="56" t="s">
        <v>63</v>
      </c>
      <c r="Z1242" s="56"/>
      <c r="AA1242" s="56"/>
      <c r="AB1242" s="56"/>
      <c r="AC1242" s="56"/>
      <c r="AD1242" s="56"/>
      <c r="AE1242" s="56"/>
      <c r="AF1242" s="56"/>
      <c r="AG1242" s="56" t="s">
        <v>62</v>
      </c>
      <c r="AH1242" s="56"/>
      <c r="AI1242" s="56" t="s">
        <v>79</v>
      </c>
      <c r="AJ1242" s="56"/>
      <c r="AK1242" s="56" t="s">
        <v>3039</v>
      </c>
      <c r="AL1242" s="56"/>
    </row>
    <row r="1243" spans="1:38" ht="15" customHeight="1">
      <c r="A1243" s="14" t="s">
        <v>77</v>
      </c>
      <c r="B1243" s="52" t="s">
        <v>61</v>
      </c>
      <c r="C1243" s="52" t="s">
        <v>57</v>
      </c>
      <c r="D1243" s="52" t="s">
        <v>57</v>
      </c>
      <c r="E1243" s="52"/>
      <c r="F1243" s="52"/>
      <c r="G1243" s="52"/>
      <c r="H1243" s="15" t="s">
        <v>1245</v>
      </c>
      <c r="I1243" s="52"/>
      <c r="J1243" s="42" t="str">
        <f>IF($N$7="By Rows","G10","B11")</f>
        <v>B11</v>
      </c>
      <c r="K1243" s="53" t="s">
        <v>42</v>
      </c>
      <c r="L1243" s="57"/>
      <c r="M1243" s="55"/>
      <c r="N1243" s="15" t="s">
        <v>80</v>
      </c>
      <c r="O1243" t="s">
        <v>81</v>
      </c>
      <c r="P1243" s="124" t="s">
        <v>10</v>
      </c>
      <c r="Q1243" s="127" t="s">
        <v>3033</v>
      </c>
      <c r="R1243" s="91"/>
      <c r="S1243" s="56" t="s">
        <v>57</v>
      </c>
      <c r="T1243" s="56" t="s">
        <v>14</v>
      </c>
      <c r="U1243" s="56"/>
      <c r="V1243" s="56"/>
      <c r="W1243" s="56"/>
      <c r="X1243" s="15" t="s">
        <v>78</v>
      </c>
      <c r="Y1243" s="56" t="s">
        <v>63</v>
      </c>
      <c r="Z1243" s="56"/>
      <c r="AA1243" s="56"/>
      <c r="AB1243" s="56"/>
      <c r="AC1243" s="56"/>
      <c r="AD1243" s="56"/>
      <c r="AE1243" s="56"/>
      <c r="AF1243" s="56"/>
      <c r="AG1243" s="56" t="s">
        <v>62</v>
      </c>
      <c r="AH1243" s="56"/>
      <c r="AI1243" s="56" t="s">
        <v>79</v>
      </c>
      <c r="AJ1243" s="56"/>
      <c r="AK1243" s="56" t="s">
        <v>3039</v>
      </c>
      <c r="AL1243" s="56"/>
    </row>
    <row r="1244" spans="1:38" ht="15" customHeight="1">
      <c r="A1244" s="14" t="s">
        <v>77</v>
      </c>
      <c r="B1244" s="52" t="s">
        <v>61</v>
      </c>
      <c r="C1244" s="52" t="s">
        <v>57</v>
      </c>
      <c r="D1244" s="52" t="s">
        <v>57</v>
      </c>
      <c r="E1244" s="52"/>
      <c r="F1244" s="52"/>
      <c r="G1244" s="52"/>
      <c r="H1244" s="15" t="s">
        <v>1245</v>
      </c>
      <c r="I1244" s="52"/>
      <c r="J1244" s="42" t="str">
        <f>IF($N$7="By Rows","G11","C11")</f>
        <v>C11</v>
      </c>
      <c r="K1244" s="53" t="s">
        <v>42</v>
      </c>
      <c r="L1244" s="57"/>
      <c r="M1244" s="55"/>
      <c r="N1244" s="15" t="s">
        <v>80</v>
      </c>
      <c r="O1244" t="s">
        <v>81</v>
      </c>
      <c r="P1244" s="124" t="s">
        <v>10</v>
      </c>
      <c r="Q1244" s="127" t="s">
        <v>3034</v>
      </c>
      <c r="R1244" s="91"/>
      <c r="S1244" s="56" t="s">
        <v>57</v>
      </c>
      <c r="T1244" s="56" t="s">
        <v>14</v>
      </c>
      <c r="U1244" s="56"/>
      <c r="V1244" s="56"/>
      <c r="W1244" s="56"/>
      <c r="X1244" s="15" t="s">
        <v>78</v>
      </c>
      <c r="Y1244" s="56" t="s">
        <v>63</v>
      </c>
      <c r="Z1244" s="56"/>
      <c r="AA1244" s="56"/>
      <c r="AB1244" s="56"/>
      <c r="AC1244" s="56"/>
      <c r="AD1244" s="56"/>
      <c r="AE1244" s="56"/>
      <c r="AF1244" s="56"/>
      <c r="AG1244" s="56" t="s">
        <v>62</v>
      </c>
      <c r="AH1244" s="56"/>
      <c r="AI1244" s="56" t="s">
        <v>79</v>
      </c>
      <c r="AJ1244" s="56"/>
      <c r="AK1244" s="56" t="s">
        <v>3039</v>
      </c>
      <c r="AL1244" s="56"/>
    </row>
    <row r="1245" spans="1:38" ht="15" customHeight="1">
      <c r="A1245" s="14" t="s">
        <v>77</v>
      </c>
      <c r="B1245" s="52" t="s">
        <v>61</v>
      </c>
      <c r="C1245" s="52" t="s">
        <v>57</v>
      </c>
      <c r="D1245" s="52" t="s">
        <v>57</v>
      </c>
      <c r="E1245" s="52"/>
      <c r="F1245" s="52"/>
      <c r="G1245" s="52"/>
      <c r="H1245" s="15" t="s">
        <v>1245</v>
      </c>
      <c r="I1245" s="52"/>
      <c r="J1245" s="42" t="str">
        <f>IF($N$7="By Rows","G12","D11")</f>
        <v>D11</v>
      </c>
      <c r="K1245" s="53" t="s">
        <v>42</v>
      </c>
      <c r="L1245" s="57"/>
      <c r="M1245" s="55"/>
      <c r="N1245" s="15" t="s">
        <v>80</v>
      </c>
      <c r="O1245" t="s">
        <v>81</v>
      </c>
      <c r="P1245" s="124" t="s">
        <v>10</v>
      </c>
      <c r="Q1245" s="127" t="s">
        <v>3035</v>
      </c>
      <c r="R1245" s="91"/>
      <c r="S1245" s="56" t="s">
        <v>57</v>
      </c>
      <c r="T1245" s="56" t="s">
        <v>14</v>
      </c>
      <c r="U1245" s="56"/>
      <c r="V1245" s="56"/>
      <c r="W1245" s="56"/>
      <c r="X1245" s="15" t="s">
        <v>78</v>
      </c>
      <c r="Y1245" s="56" t="s">
        <v>63</v>
      </c>
      <c r="Z1245" s="56"/>
      <c r="AA1245" s="56"/>
      <c r="AB1245" s="56"/>
      <c r="AC1245" s="56"/>
      <c r="AD1245" s="56"/>
      <c r="AE1245" s="56"/>
      <c r="AF1245" s="56"/>
      <c r="AG1245" s="56" t="s">
        <v>62</v>
      </c>
      <c r="AH1245" s="56"/>
      <c r="AI1245" s="56" t="s">
        <v>79</v>
      </c>
      <c r="AJ1245" s="56"/>
      <c r="AK1245" s="56" t="s">
        <v>3039</v>
      </c>
      <c r="AL1245" s="56"/>
    </row>
    <row r="1246" spans="1:38" ht="15" customHeight="1">
      <c r="A1246" s="14" t="s">
        <v>77</v>
      </c>
      <c r="B1246" s="52" t="s">
        <v>61</v>
      </c>
      <c r="C1246" s="52" t="s">
        <v>57</v>
      </c>
      <c r="D1246" s="52" t="s">
        <v>57</v>
      </c>
      <c r="E1246" s="52"/>
      <c r="F1246" s="52"/>
      <c r="G1246" s="52"/>
      <c r="H1246" s="15" t="s">
        <v>1245</v>
      </c>
      <c r="I1246" s="52"/>
      <c r="J1246" s="42" t="str">
        <f>IF($N$7="By Rows","H01","E11")</f>
        <v>E11</v>
      </c>
      <c r="K1246" s="53" t="s">
        <v>42</v>
      </c>
      <c r="L1246" s="57"/>
      <c r="M1246" s="55"/>
      <c r="N1246" s="15" t="s">
        <v>80</v>
      </c>
      <c r="O1246" t="s">
        <v>81</v>
      </c>
      <c r="P1246" s="124" t="s">
        <v>10</v>
      </c>
      <c r="Q1246" s="127" t="s">
        <v>3036</v>
      </c>
      <c r="R1246" s="91"/>
      <c r="S1246" s="56" t="s">
        <v>57</v>
      </c>
      <c r="T1246" s="56" t="s">
        <v>14</v>
      </c>
      <c r="U1246" s="56"/>
      <c r="V1246" s="56"/>
      <c r="W1246" s="56"/>
      <c r="X1246" s="15" t="s">
        <v>78</v>
      </c>
      <c r="Y1246" s="56" t="s">
        <v>63</v>
      </c>
      <c r="Z1246" s="56"/>
      <c r="AA1246" s="56"/>
      <c r="AB1246" s="56"/>
      <c r="AC1246" s="56"/>
      <c r="AD1246" s="56"/>
      <c r="AE1246" s="56"/>
      <c r="AF1246" s="56"/>
      <c r="AG1246" s="56" t="s">
        <v>62</v>
      </c>
      <c r="AH1246" s="56"/>
      <c r="AI1246" s="56" t="s">
        <v>79</v>
      </c>
      <c r="AJ1246" s="56"/>
      <c r="AK1246" s="56" t="s">
        <v>3039</v>
      </c>
      <c r="AL1246" s="56"/>
    </row>
    <row r="1247" spans="1:38" ht="15" customHeight="1">
      <c r="A1247" s="14" t="s">
        <v>77</v>
      </c>
      <c r="B1247" s="52" t="s">
        <v>61</v>
      </c>
      <c r="C1247" s="52" t="s">
        <v>57</v>
      </c>
      <c r="D1247" s="52" t="s">
        <v>57</v>
      </c>
      <c r="E1247" s="52"/>
      <c r="F1247" s="52"/>
      <c r="G1247" s="52"/>
      <c r="H1247" s="15" t="s">
        <v>1245</v>
      </c>
      <c r="I1247" s="52"/>
      <c r="J1247" s="42" t="str">
        <f>IF($N$7="By Rows","H02","F11")</f>
        <v>F11</v>
      </c>
      <c r="K1247" s="53" t="s">
        <v>42</v>
      </c>
      <c r="L1247" s="57"/>
      <c r="M1247" s="55"/>
      <c r="N1247" s="15" t="s">
        <v>80</v>
      </c>
      <c r="O1247" t="s">
        <v>81</v>
      </c>
      <c r="P1247" s="124" t="s">
        <v>10</v>
      </c>
      <c r="Q1247" s="127" t="s">
        <v>3037</v>
      </c>
      <c r="R1247" s="91"/>
      <c r="S1247" s="56" t="s">
        <v>57</v>
      </c>
      <c r="T1247" s="56" t="s">
        <v>14</v>
      </c>
      <c r="U1247" s="56"/>
      <c r="V1247" s="56"/>
      <c r="W1247" s="56"/>
      <c r="X1247" s="15" t="s">
        <v>78</v>
      </c>
      <c r="Y1247" s="56" t="s">
        <v>63</v>
      </c>
      <c r="Z1247" s="56"/>
      <c r="AA1247" s="56"/>
      <c r="AB1247" s="56"/>
      <c r="AC1247" s="56"/>
      <c r="AD1247" s="56"/>
      <c r="AE1247" s="56"/>
      <c r="AF1247" s="56"/>
      <c r="AG1247" s="56" t="s">
        <v>62</v>
      </c>
      <c r="AH1247" s="56"/>
      <c r="AI1247" s="56" t="s">
        <v>79</v>
      </c>
      <c r="AJ1247" s="56"/>
      <c r="AK1247" s="56" t="s">
        <v>3039</v>
      </c>
      <c r="AL1247" s="56"/>
    </row>
    <row r="1248" spans="1:38" ht="15" customHeight="1">
      <c r="A1248" s="14" t="s">
        <v>77</v>
      </c>
      <c r="B1248" s="52" t="s">
        <v>61</v>
      </c>
      <c r="C1248" s="52" t="s">
        <v>57</v>
      </c>
      <c r="D1248" s="52" t="s">
        <v>57</v>
      </c>
      <c r="E1248" s="52"/>
      <c r="F1248" s="52"/>
      <c r="G1248" s="52"/>
      <c r="H1248" s="15" t="s">
        <v>1245</v>
      </c>
      <c r="I1248" s="52"/>
      <c r="J1248" s="42" t="str">
        <f>IF($N$7="By Rows","H03","G11")</f>
        <v>G11</v>
      </c>
      <c r="K1248" s="53" t="s">
        <v>42</v>
      </c>
      <c r="L1248" s="57"/>
      <c r="M1248" s="55"/>
      <c r="N1248" s="15" t="s">
        <v>80</v>
      </c>
      <c r="O1248" t="s">
        <v>81</v>
      </c>
      <c r="P1248" s="124" t="s">
        <v>10</v>
      </c>
      <c r="Q1248" s="127" t="s">
        <v>1467</v>
      </c>
      <c r="R1248" s="91"/>
      <c r="S1248" s="56" t="s">
        <v>57</v>
      </c>
      <c r="T1248" s="56" t="s">
        <v>14</v>
      </c>
      <c r="U1248" s="56"/>
      <c r="V1248" s="56"/>
      <c r="W1248" s="56"/>
      <c r="X1248" s="15" t="s">
        <v>78</v>
      </c>
      <c r="Y1248" s="56" t="s">
        <v>63</v>
      </c>
      <c r="Z1248" s="56"/>
      <c r="AA1248" s="56"/>
      <c r="AB1248" s="56"/>
      <c r="AC1248" s="56"/>
      <c r="AD1248" s="56"/>
      <c r="AE1248" s="56"/>
      <c r="AF1248" s="56"/>
      <c r="AG1248" s="56" t="s">
        <v>62</v>
      </c>
      <c r="AH1248" s="56"/>
      <c r="AI1248" s="56" t="s">
        <v>79</v>
      </c>
      <c r="AJ1248" s="56"/>
      <c r="AK1248" s="56" t="s">
        <v>3039</v>
      </c>
      <c r="AL1248" s="56"/>
    </row>
    <row r="1249" spans="1:38" ht="15" customHeight="1">
      <c r="A1249" s="14" t="s">
        <v>77</v>
      </c>
      <c r="B1249" s="52" t="s">
        <v>61</v>
      </c>
      <c r="C1249" s="52" t="s">
        <v>57</v>
      </c>
      <c r="D1249" s="52" t="s">
        <v>57</v>
      </c>
      <c r="E1249" s="52"/>
      <c r="F1249" s="52"/>
      <c r="G1249" s="52"/>
      <c r="H1249" s="15" t="s">
        <v>1245</v>
      </c>
      <c r="I1249" s="52"/>
      <c r="J1249" s="42" t="str">
        <f>IF($N$7="By Rows","H04","H11")</f>
        <v>H11</v>
      </c>
      <c r="K1249" s="53" t="s">
        <v>42</v>
      </c>
      <c r="L1249" s="57"/>
      <c r="M1249" s="55"/>
      <c r="N1249" s="15" t="s">
        <v>80</v>
      </c>
      <c r="O1249" t="s">
        <v>81</v>
      </c>
      <c r="P1249" s="124" t="s">
        <v>10</v>
      </c>
      <c r="Q1249" s="127" t="s">
        <v>1467</v>
      </c>
      <c r="R1249" s="91"/>
      <c r="S1249" s="56" t="s">
        <v>57</v>
      </c>
      <c r="T1249" s="56" t="s">
        <v>14</v>
      </c>
      <c r="U1249" s="56"/>
      <c r="V1249" s="56"/>
      <c r="W1249" s="56"/>
      <c r="X1249" s="15" t="s">
        <v>78</v>
      </c>
      <c r="Y1249" s="56" t="s">
        <v>63</v>
      </c>
      <c r="Z1249" s="56"/>
      <c r="AA1249" s="56"/>
      <c r="AB1249" s="56"/>
      <c r="AC1249" s="56"/>
      <c r="AD1249" s="56"/>
      <c r="AE1249" s="56"/>
      <c r="AF1249" s="56"/>
      <c r="AG1249" s="56" t="s">
        <v>62</v>
      </c>
      <c r="AH1249" s="56"/>
      <c r="AI1249" s="56" t="s">
        <v>79</v>
      </c>
      <c r="AJ1249" s="56"/>
      <c r="AK1249" s="56" t="s">
        <v>3039</v>
      </c>
      <c r="AL1249" s="56"/>
    </row>
    <row r="1250" spans="1:38" ht="15" customHeight="1">
      <c r="A1250" s="14" t="s">
        <v>77</v>
      </c>
      <c r="B1250" s="52" t="s">
        <v>61</v>
      </c>
      <c r="C1250" s="52" t="s">
        <v>57</v>
      </c>
      <c r="D1250" s="52" t="s">
        <v>57</v>
      </c>
      <c r="E1250" s="52"/>
      <c r="F1250" s="52"/>
      <c r="G1250" s="52"/>
      <c r="H1250" s="15" t="s">
        <v>1245</v>
      </c>
      <c r="I1250" s="52"/>
      <c r="J1250" s="42" t="str">
        <f>IF($N$7="By Rows","H05","A12")</f>
        <v>A12</v>
      </c>
      <c r="K1250" s="53" t="s">
        <v>42</v>
      </c>
      <c r="L1250" s="57"/>
      <c r="M1250" s="55"/>
      <c r="N1250" s="15" t="s">
        <v>80</v>
      </c>
      <c r="O1250" t="s">
        <v>81</v>
      </c>
      <c r="P1250" s="124" t="s">
        <v>10</v>
      </c>
      <c r="Q1250" s="127" t="s">
        <v>1315</v>
      </c>
      <c r="R1250" s="91"/>
      <c r="S1250" s="56" t="s">
        <v>57</v>
      </c>
      <c r="T1250" s="56" t="s">
        <v>14</v>
      </c>
      <c r="U1250" s="56"/>
      <c r="V1250" s="56"/>
      <c r="W1250" s="56"/>
      <c r="X1250" s="15" t="s">
        <v>78</v>
      </c>
      <c r="Y1250" s="56" t="s">
        <v>63</v>
      </c>
      <c r="Z1250" s="56"/>
      <c r="AA1250" s="56"/>
      <c r="AB1250" s="56"/>
      <c r="AC1250" s="56"/>
      <c r="AD1250" s="56"/>
      <c r="AE1250" s="56"/>
      <c r="AF1250" s="56"/>
      <c r="AG1250" s="56" t="s">
        <v>62</v>
      </c>
      <c r="AH1250" s="56"/>
      <c r="AI1250" s="56" t="s">
        <v>79</v>
      </c>
      <c r="AJ1250" s="56"/>
      <c r="AK1250" s="56" t="s">
        <v>3039</v>
      </c>
      <c r="AL1250" s="56"/>
    </row>
    <row r="1251" spans="1:38" ht="15" customHeight="1">
      <c r="A1251" s="14" t="s">
        <v>77</v>
      </c>
      <c r="B1251" s="52" t="s">
        <v>61</v>
      </c>
      <c r="C1251" s="52" t="s">
        <v>57</v>
      </c>
      <c r="D1251" s="52" t="s">
        <v>57</v>
      </c>
      <c r="E1251" s="52"/>
      <c r="F1251" s="52"/>
      <c r="G1251" s="52"/>
      <c r="H1251" s="15" t="s">
        <v>1245</v>
      </c>
      <c r="I1251" s="52"/>
      <c r="J1251" s="42" t="str">
        <f>IF($N$7="By Rows","H06","B12")</f>
        <v>B12</v>
      </c>
      <c r="K1251" s="53" t="s">
        <v>42</v>
      </c>
      <c r="L1251" s="57"/>
      <c r="M1251" s="55"/>
      <c r="N1251" s="15" t="s">
        <v>80</v>
      </c>
      <c r="O1251" t="s">
        <v>81</v>
      </c>
      <c r="P1251" s="124" t="s">
        <v>10</v>
      </c>
      <c r="Q1251" s="127" t="s">
        <v>1316</v>
      </c>
      <c r="R1251" s="91"/>
      <c r="S1251" s="56" t="s">
        <v>57</v>
      </c>
      <c r="T1251" s="56" t="s">
        <v>14</v>
      </c>
      <c r="U1251" s="56"/>
      <c r="V1251" s="56"/>
      <c r="W1251" s="56"/>
      <c r="X1251" s="15" t="s">
        <v>78</v>
      </c>
      <c r="Y1251" s="56" t="s">
        <v>63</v>
      </c>
      <c r="Z1251" s="56"/>
      <c r="AA1251" s="56"/>
      <c r="AB1251" s="56"/>
      <c r="AC1251" s="56"/>
      <c r="AD1251" s="56"/>
      <c r="AE1251" s="56"/>
      <c r="AF1251" s="56"/>
      <c r="AG1251" s="56" t="s">
        <v>62</v>
      </c>
      <c r="AH1251" s="56"/>
      <c r="AI1251" s="56" t="s">
        <v>79</v>
      </c>
      <c r="AJ1251" s="56"/>
      <c r="AK1251" s="56" t="s">
        <v>3039</v>
      </c>
      <c r="AL1251" s="56"/>
    </row>
    <row r="1252" spans="1:38" ht="15" customHeight="1">
      <c r="A1252" s="14" t="s">
        <v>77</v>
      </c>
      <c r="B1252" s="52" t="s">
        <v>61</v>
      </c>
      <c r="C1252" s="52" t="s">
        <v>57</v>
      </c>
      <c r="D1252" s="52" t="s">
        <v>57</v>
      </c>
      <c r="E1252" s="52"/>
      <c r="F1252" s="52"/>
      <c r="G1252" s="52"/>
      <c r="H1252" s="15" t="s">
        <v>1245</v>
      </c>
      <c r="I1252" s="52"/>
      <c r="J1252" s="42" t="str">
        <f>IF($N$7="By Rows","H07","C12")</f>
        <v>C12</v>
      </c>
      <c r="K1252" s="53" t="s">
        <v>42</v>
      </c>
      <c r="L1252" s="57"/>
      <c r="M1252" s="55"/>
      <c r="N1252" s="15" t="s">
        <v>80</v>
      </c>
      <c r="O1252" t="s">
        <v>81</v>
      </c>
      <c r="P1252" s="124" t="s">
        <v>10</v>
      </c>
      <c r="Q1252" s="127" t="s">
        <v>1317</v>
      </c>
      <c r="R1252" s="91"/>
      <c r="S1252" s="56" t="s">
        <v>57</v>
      </c>
      <c r="T1252" s="56" t="s">
        <v>14</v>
      </c>
      <c r="U1252" s="56"/>
      <c r="V1252" s="56"/>
      <c r="W1252" s="56"/>
      <c r="X1252" s="15" t="s">
        <v>78</v>
      </c>
      <c r="Y1252" s="56" t="s">
        <v>63</v>
      </c>
      <c r="Z1252" s="56"/>
      <c r="AA1252" s="56"/>
      <c r="AB1252" s="56"/>
      <c r="AC1252" s="56"/>
      <c r="AD1252" s="56"/>
      <c r="AE1252" s="56"/>
      <c r="AF1252" s="56"/>
      <c r="AG1252" s="56" t="s">
        <v>62</v>
      </c>
      <c r="AH1252" s="56"/>
      <c r="AI1252" s="56" t="s">
        <v>79</v>
      </c>
      <c r="AJ1252" s="56"/>
      <c r="AK1252" s="56" t="s">
        <v>3039</v>
      </c>
      <c r="AL1252" s="56"/>
    </row>
    <row r="1253" spans="1:38" ht="15" customHeight="1">
      <c r="A1253" s="14" t="s">
        <v>77</v>
      </c>
      <c r="B1253" s="52" t="s">
        <v>61</v>
      </c>
      <c r="C1253" s="52" t="s">
        <v>57</v>
      </c>
      <c r="D1253" s="52" t="s">
        <v>57</v>
      </c>
      <c r="E1253" s="52"/>
      <c r="F1253" s="52"/>
      <c r="G1253" s="52"/>
      <c r="H1253" s="15" t="s">
        <v>1245</v>
      </c>
      <c r="I1253" s="52"/>
      <c r="J1253" s="42" t="str">
        <f>IF($N$7="By Rows","H08","D12")</f>
        <v>D12</v>
      </c>
      <c r="K1253" s="53" t="s">
        <v>42</v>
      </c>
      <c r="L1253" s="57"/>
      <c r="M1253" s="55"/>
      <c r="N1253" s="15" t="s">
        <v>80</v>
      </c>
      <c r="O1253" t="s">
        <v>81</v>
      </c>
      <c r="P1253" s="124" t="s">
        <v>10</v>
      </c>
      <c r="Q1253" s="127" t="s">
        <v>1318</v>
      </c>
      <c r="R1253" s="91"/>
      <c r="S1253" s="56" t="s">
        <v>57</v>
      </c>
      <c r="T1253" s="56" t="s">
        <v>14</v>
      </c>
      <c r="U1253" s="56"/>
      <c r="V1253" s="56"/>
      <c r="W1253" s="56"/>
      <c r="X1253" s="15" t="s">
        <v>78</v>
      </c>
      <c r="Y1253" s="56" t="s">
        <v>63</v>
      </c>
      <c r="Z1253" s="56"/>
      <c r="AA1253" s="56"/>
      <c r="AB1253" s="56"/>
      <c r="AC1253" s="56"/>
      <c r="AD1253" s="56"/>
      <c r="AE1253" s="56"/>
      <c r="AF1253" s="56"/>
      <c r="AG1253" s="56" t="s">
        <v>62</v>
      </c>
      <c r="AH1253" s="56"/>
      <c r="AI1253" s="56" t="s">
        <v>79</v>
      </c>
      <c r="AJ1253" s="56"/>
      <c r="AK1253" s="56" t="s">
        <v>3039</v>
      </c>
      <c r="AL1253" s="56"/>
    </row>
    <row r="1254" spans="1:38" ht="15" customHeight="1">
      <c r="A1254" s="14" t="s">
        <v>77</v>
      </c>
      <c r="B1254" s="52" t="s">
        <v>61</v>
      </c>
      <c r="C1254" s="52" t="s">
        <v>57</v>
      </c>
      <c r="D1254" s="52" t="s">
        <v>57</v>
      </c>
      <c r="E1254" s="52"/>
      <c r="F1254" s="52"/>
      <c r="G1254" s="52"/>
      <c r="H1254" s="15" t="s">
        <v>1245</v>
      </c>
      <c r="I1254" s="52"/>
      <c r="J1254" s="42" t="str">
        <f>IF($N$7="By Rows","H09","E12")</f>
        <v>E12</v>
      </c>
      <c r="K1254" s="53" t="s">
        <v>42</v>
      </c>
      <c r="L1254" s="57"/>
      <c r="M1254" s="55"/>
      <c r="N1254" s="15" t="s">
        <v>80</v>
      </c>
      <c r="O1254" t="s">
        <v>81</v>
      </c>
      <c r="P1254" s="124" t="s">
        <v>10</v>
      </c>
      <c r="Q1254" s="127" t="s">
        <v>1319</v>
      </c>
      <c r="R1254" s="91"/>
      <c r="S1254" s="56" t="s">
        <v>57</v>
      </c>
      <c r="T1254" s="56" t="s">
        <v>14</v>
      </c>
      <c r="U1254" s="56"/>
      <c r="V1254" s="56"/>
      <c r="W1254" s="56"/>
      <c r="X1254" s="15" t="s">
        <v>78</v>
      </c>
      <c r="Y1254" s="56" t="s">
        <v>63</v>
      </c>
      <c r="Z1254" s="56"/>
      <c r="AA1254" s="56"/>
      <c r="AB1254" s="56"/>
      <c r="AC1254" s="56"/>
      <c r="AD1254" s="56"/>
      <c r="AE1254" s="56"/>
      <c r="AF1254" s="56"/>
      <c r="AG1254" s="56" t="s">
        <v>62</v>
      </c>
      <c r="AH1254" s="56"/>
      <c r="AI1254" s="56" t="s">
        <v>79</v>
      </c>
      <c r="AJ1254" s="56"/>
      <c r="AK1254" s="56" t="s">
        <v>3039</v>
      </c>
      <c r="AL1254" s="56"/>
    </row>
    <row r="1255" spans="1:38" ht="15" customHeight="1">
      <c r="A1255" s="14" t="s">
        <v>77</v>
      </c>
      <c r="B1255" s="52" t="s">
        <v>61</v>
      </c>
      <c r="C1255" s="52" t="s">
        <v>57</v>
      </c>
      <c r="D1255" s="52" t="s">
        <v>57</v>
      </c>
      <c r="E1255" s="52"/>
      <c r="F1255" s="52"/>
      <c r="G1255" s="52"/>
      <c r="H1255" s="15" t="s">
        <v>1245</v>
      </c>
      <c r="I1255" s="52"/>
      <c r="J1255" s="42" t="str">
        <f>IF($N$7="By Rows","H10","F12")</f>
        <v>F12</v>
      </c>
      <c r="K1255" s="53" t="s">
        <v>42</v>
      </c>
      <c r="L1255" s="57"/>
      <c r="M1255" s="55"/>
      <c r="N1255" s="15" t="s">
        <v>80</v>
      </c>
      <c r="O1255" t="s">
        <v>81</v>
      </c>
      <c r="P1255" s="124" t="s">
        <v>10</v>
      </c>
      <c r="Q1255" s="127" t="s">
        <v>1320</v>
      </c>
      <c r="R1255" s="91"/>
      <c r="S1255" s="56" t="s">
        <v>57</v>
      </c>
      <c r="T1255" s="56" t="s">
        <v>14</v>
      </c>
      <c r="U1255" s="56"/>
      <c r="V1255" s="56"/>
      <c r="W1255" s="56"/>
      <c r="X1255" s="15" t="s">
        <v>78</v>
      </c>
      <c r="Y1255" s="56" t="s">
        <v>63</v>
      </c>
      <c r="Z1255" s="56"/>
      <c r="AA1255" s="56"/>
      <c r="AB1255" s="56"/>
      <c r="AC1255" s="56"/>
      <c r="AD1255" s="56"/>
      <c r="AE1255" s="56"/>
      <c r="AF1255" s="56"/>
      <c r="AG1255" s="56" t="s">
        <v>62</v>
      </c>
      <c r="AH1255" s="56"/>
      <c r="AI1255" s="56" t="s">
        <v>79</v>
      </c>
      <c r="AJ1255" s="56"/>
      <c r="AK1255" s="56" t="s">
        <v>3039</v>
      </c>
      <c r="AL1255" s="56"/>
    </row>
    <row r="1256" spans="1:38" ht="15" customHeight="1">
      <c r="A1256" s="14" t="s">
        <v>77</v>
      </c>
      <c r="B1256" s="52" t="s">
        <v>61</v>
      </c>
      <c r="C1256" s="52" t="s">
        <v>57</v>
      </c>
      <c r="D1256" s="52" t="s">
        <v>57</v>
      </c>
      <c r="E1256" s="52"/>
      <c r="F1256" s="52"/>
      <c r="G1256" s="52"/>
      <c r="H1256" s="15" t="s">
        <v>1245</v>
      </c>
      <c r="I1256" s="52"/>
      <c r="J1256" s="42" t="str">
        <f>IF($N$7="By Rows","H11","G12")</f>
        <v>G12</v>
      </c>
      <c r="K1256" s="53" t="s">
        <v>42</v>
      </c>
      <c r="L1256" s="57"/>
      <c r="M1256" s="55"/>
      <c r="N1256" s="15" t="s">
        <v>80</v>
      </c>
      <c r="O1256" t="s">
        <v>81</v>
      </c>
      <c r="P1256" s="124" t="s">
        <v>10</v>
      </c>
      <c r="Q1256" s="127" t="s">
        <v>1321</v>
      </c>
      <c r="R1256" s="91"/>
      <c r="S1256" s="56" t="s">
        <v>57</v>
      </c>
      <c r="T1256" s="56" t="s">
        <v>14</v>
      </c>
      <c r="U1256" s="56"/>
      <c r="V1256" s="56"/>
      <c r="W1256" s="56"/>
      <c r="X1256" s="15" t="s">
        <v>78</v>
      </c>
      <c r="Y1256" s="56" t="s">
        <v>63</v>
      </c>
      <c r="Z1256" s="56"/>
      <c r="AA1256" s="56"/>
      <c r="AB1256" s="56"/>
      <c r="AC1256" s="56"/>
      <c r="AD1256" s="56"/>
      <c r="AE1256" s="56"/>
      <c r="AF1256" s="56"/>
      <c r="AG1256" s="56" t="s">
        <v>62</v>
      </c>
      <c r="AH1256" s="56"/>
      <c r="AI1256" s="56" t="s">
        <v>79</v>
      </c>
      <c r="AJ1256" s="56"/>
      <c r="AK1256" s="56" t="s">
        <v>3039</v>
      </c>
      <c r="AL1256" s="56"/>
    </row>
    <row r="1257" spans="1:38" ht="15" customHeight="1">
      <c r="A1257" s="14" t="s">
        <v>77</v>
      </c>
      <c r="B1257" s="52" t="s">
        <v>61</v>
      </c>
      <c r="C1257" s="52" t="s">
        <v>57</v>
      </c>
      <c r="D1257" s="52" t="s">
        <v>57</v>
      </c>
      <c r="E1257" s="52"/>
      <c r="F1257" s="52"/>
      <c r="G1257" s="52"/>
      <c r="H1257" s="15" t="s">
        <v>1245</v>
      </c>
      <c r="I1257" s="52"/>
      <c r="J1257" s="42" t="str">
        <f>IF($N$7="By Rows","H12","H12")</f>
        <v>H12</v>
      </c>
      <c r="K1257" s="53" t="s">
        <v>42</v>
      </c>
      <c r="L1257" s="57"/>
      <c r="M1257" s="55"/>
      <c r="N1257" s="15" t="s">
        <v>80</v>
      </c>
      <c r="O1257" t="s">
        <v>81</v>
      </c>
      <c r="P1257" s="124" t="s">
        <v>10</v>
      </c>
      <c r="Q1257" s="127" t="s">
        <v>1322</v>
      </c>
      <c r="R1257" s="91"/>
      <c r="S1257" s="56" t="s">
        <v>57</v>
      </c>
      <c r="T1257" s="56" t="s">
        <v>14</v>
      </c>
      <c r="U1257" s="56"/>
      <c r="V1257" s="56"/>
      <c r="W1257" s="56"/>
      <c r="X1257" s="15" t="s">
        <v>78</v>
      </c>
      <c r="Y1257" s="56" t="s">
        <v>63</v>
      </c>
      <c r="Z1257" s="56"/>
      <c r="AA1257" s="56"/>
      <c r="AB1257" s="56"/>
      <c r="AC1257" s="56"/>
      <c r="AD1257" s="56"/>
      <c r="AE1257" s="56"/>
      <c r="AF1257" s="56"/>
      <c r="AG1257" s="56" t="s">
        <v>62</v>
      </c>
      <c r="AH1257" s="56"/>
      <c r="AI1257" s="56" t="s">
        <v>79</v>
      </c>
      <c r="AJ1257" s="56"/>
      <c r="AK1257" s="56" t="s">
        <v>3039</v>
      </c>
      <c r="AL1257" s="56"/>
    </row>
    <row r="1258" spans="1:38" ht="15" customHeight="1">
      <c r="A1258" s="14" t="s">
        <v>77</v>
      </c>
      <c r="B1258" s="52"/>
      <c r="C1258" s="52"/>
      <c r="D1258" s="52"/>
      <c r="E1258" s="52"/>
      <c r="F1258" s="52"/>
      <c r="G1258" s="52"/>
      <c r="H1258" s="15" t="s">
        <v>1323</v>
      </c>
      <c r="I1258" s="52"/>
      <c r="J1258" s="42" t="s">
        <v>54</v>
      </c>
      <c r="K1258" s="53"/>
      <c r="L1258" s="57"/>
      <c r="M1258" s="55"/>
      <c r="N1258" s="15"/>
      <c r="P1258" s="124" t="s">
        <v>10</v>
      </c>
      <c r="Q1258" s="127" t="s">
        <v>1324</v>
      </c>
      <c r="R1258" s="91"/>
      <c r="S1258" s="56"/>
      <c r="T1258" s="56"/>
      <c r="U1258" s="56"/>
      <c r="V1258" s="56"/>
      <c r="W1258" s="56"/>
      <c r="X1258" s="15" t="s">
        <v>78</v>
      </c>
      <c r="Y1258" s="56" t="s">
        <v>63</v>
      </c>
      <c r="Z1258" s="56"/>
      <c r="AA1258" s="56"/>
      <c r="AB1258" s="56"/>
      <c r="AC1258" s="56"/>
      <c r="AD1258" s="56"/>
      <c r="AE1258" s="56"/>
      <c r="AF1258" s="56"/>
      <c r="AG1258" s="56"/>
      <c r="AH1258" s="56"/>
      <c r="AI1258" s="56" t="s">
        <v>79</v>
      </c>
      <c r="AJ1258" s="56"/>
      <c r="AK1258" s="56" t="s">
        <v>3039</v>
      </c>
      <c r="AL1258" s="56"/>
    </row>
    <row r="1259" spans="1:38" ht="15" customHeight="1">
      <c r="A1259" s="14" t="s">
        <v>77</v>
      </c>
      <c r="B1259" s="52"/>
      <c r="C1259" s="52"/>
      <c r="D1259" s="52"/>
      <c r="E1259" s="52"/>
      <c r="F1259" s="52"/>
      <c r="G1259" s="52"/>
      <c r="H1259" s="15" t="s">
        <v>1323</v>
      </c>
      <c r="I1259" s="52"/>
      <c r="J1259" s="42" t="str">
        <f>IF($N$7="By Rows","A02","B01")</f>
        <v>B01</v>
      </c>
      <c r="K1259" s="53"/>
      <c r="L1259" s="57"/>
      <c r="M1259" s="55"/>
      <c r="N1259" s="15"/>
      <c r="P1259" s="124" t="s">
        <v>10</v>
      </c>
      <c r="Q1259" s="127" t="s">
        <v>1325</v>
      </c>
      <c r="R1259" s="91"/>
      <c r="S1259" s="56"/>
      <c r="T1259" s="56"/>
      <c r="U1259" s="56"/>
      <c r="V1259" s="56"/>
      <c r="W1259" s="56"/>
      <c r="X1259" s="15" t="s">
        <v>78</v>
      </c>
      <c r="Y1259" s="56" t="s">
        <v>63</v>
      </c>
      <c r="Z1259" s="56"/>
      <c r="AA1259" s="56"/>
      <c r="AB1259" s="56"/>
      <c r="AC1259" s="56"/>
      <c r="AD1259" s="56"/>
      <c r="AE1259" s="56"/>
      <c r="AF1259" s="56"/>
      <c r="AG1259" s="56"/>
      <c r="AH1259" s="56"/>
      <c r="AI1259" s="56" t="s">
        <v>79</v>
      </c>
      <c r="AJ1259" s="56"/>
      <c r="AK1259" s="56" t="s">
        <v>3039</v>
      </c>
      <c r="AL1259" s="56"/>
    </row>
    <row r="1260" spans="1:38" ht="15" customHeight="1">
      <c r="A1260" s="14" t="s">
        <v>77</v>
      </c>
      <c r="B1260" s="52"/>
      <c r="C1260" s="52"/>
      <c r="D1260" s="52"/>
      <c r="E1260" s="52"/>
      <c r="F1260" s="52"/>
      <c r="G1260" s="52"/>
      <c r="H1260" s="15" t="s">
        <v>1323</v>
      </c>
      <c r="I1260" s="52"/>
      <c r="J1260" s="42" t="str">
        <f>IF($N$7="By Rows","A03","C01")</f>
        <v>C01</v>
      </c>
      <c r="K1260" s="53"/>
      <c r="L1260" s="57"/>
      <c r="M1260" s="55"/>
      <c r="N1260" s="15"/>
      <c r="P1260" s="124" t="s">
        <v>10</v>
      </c>
      <c r="Q1260" s="127" t="s">
        <v>1326</v>
      </c>
      <c r="R1260" s="91"/>
      <c r="S1260" s="56"/>
      <c r="T1260" s="56"/>
      <c r="U1260" s="56"/>
      <c r="V1260" s="56"/>
      <c r="W1260" s="56"/>
      <c r="X1260" s="15" t="s">
        <v>78</v>
      </c>
      <c r="Y1260" s="56" t="s">
        <v>63</v>
      </c>
      <c r="Z1260" s="56"/>
      <c r="AA1260" s="56"/>
      <c r="AB1260" s="56"/>
      <c r="AC1260" s="56"/>
      <c r="AD1260" s="56"/>
      <c r="AE1260" s="56"/>
      <c r="AF1260" s="56"/>
      <c r="AG1260" s="56"/>
      <c r="AH1260" s="56"/>
      <c r="AI1260" s="56" t="s">
        <v>79</v>
      </c>
      <c r="AJ1260" s="56"/>
      <c r="AK1260" s="56" t="s">
        <v>3039</v>
      </c>
      <c r="AL1260" s="56"/>
    </row>
    <row r="1261" spans="1:38" ht="15" customHeight="1">
      <c r="A1261" s="14" t="s">
        <v>77</v>
      </c>
      <c r="B1261" s="52"/>
      <c r="C1261" s="52"/>
      <c r="D1261" s="52"/>
      <c r="E1261" s="52"/>
      <c r="F1261" s="52"/>
      <c r="G1261" s="52"/>
      <c r="H1261" s="15" t="s">
        <v>1323</v>
      </c>
      <c r="I1261" s="52"/>
      <c r="J1261" s="42" t="str">
        <f>IF($N$7="By Rows","A04","D01")</f>
        <v>D01</v>
      </c>
      <c r="K1261" s="53"/>
      <c r="L1261" s="57"/>
      <c r="M1261" s="55"/>
      <c r="N1261" s="15"/>
      <c r="P1261" s="124" t="s">
        <v>10</v>
      </c>
      <c r="Q1261" s="127" t="s">
        <v>1327</v>
      </c>
      <c r="R1261" s="91"/>
      <c r="S1261" s="56"/>
      <c r="T1261" s="56"/>
      <c r="U1261" s="56"/>
      <c r="V1261" s="56"/>
      <c r="W1261" s="56"/>
      <c r="X1261" s="15" t="s">
        <v>78</v>
      </c>
      <c r="Y1261" s="56" t="s">
        <v>63</v>
      </c>
      <c r="Z1261" s="56"/>
      <c r="AA1261" s="56"/>
      <c r="AB1261" s="56"/>
      <c r="AC1261" s="56"/>
      <c r="AD1261" s="56"/>
      <c r="AE1261" s="56"/>
      <c r="AF1261" s="56"/>
      <c r="AG1261" s="56"/>
      <c r="AH1261" s="56"/>
      <c r="AI1261" s="56" t="s">
        <v>79</v>
      </c>
      <c r="AJ1261" s="56"/>
      <c r="AK1261" s="56" t="s">
        <v>3039</v>
      </c>
      <c r="AL1261" s="56"/>
    </row>
    <row r="1262" spans="1:38" ht="15" customHeight="1">
      <c r="A1262" s="14" t="s">
        <v>77</v>
      </c>
      <c r="B1262" s="52"/>
      <c r="C1262" s="52"/>
      <c r="D1262" s="52"/>
      <c r="E1262" s="52"/>
      <c r="F1262" s="52"/>
      <c r="G1262" s="52"/>
      <c r="H1262" s="15" t="s">
        <v>1323</v>
      </c>
      <c r="I1262" s="52"/>
      <c r="J1262" s="42" t="str">
        <f>IF($N$7="By Rows","A05","E01")</f>
        <v>E01</v>
      </c>
      <c r="K1262" s="53"/>
      <c r="L1262" s="57"/>
      <c r="M1262" s="55"/>
      <c r="N1262" s="15"/>
      <c r="P1262" s="124" t="s">
        <v>10</v>
      </c>
      <c r="Q1262" s="127" t="s">
        <v>1328</v>
      </c>
      <c r="R1262" s="91"/>
      <c r="S1262" s="56"/>
      <c r="T1262" s="56"/>
      <c r="U1262" s="56"/>
      <c r="V1262" s="56"/>
      <c r="W1262" s="56"/>
      <c r="X1262" s="15" t="s">
        <v>78</v>
      </c>
      <c r="Y1262" s="56" t="s">
        <v>63</v>
      </c>
      <c r="Z1262" s="56"/>
      <c r="AA1262" s="56"/>
      <c r="AB1262" s="56"/>
      <c r="AC1262" s="56"/>
      <c r="AD1262" s="56"/>
      <c r="AE1262" s="56"/>
      <c r="AF1262" s="56"/>
      <c r="AG1262" s="56"/>
      <c r="AH1262" s="56"/>
      <c r="AI1262" s="56" t="s">
        <v>79</v>
      </c>
      <c r="AJ1262" s="56"/>
      <c r="AK1262" s="56" t="s">
        <v>3039</v>
      </c>
      <c r="AL1262" s="56"/>
    </row>
    <row r="1263" spans="1:38" ht="15" customHeight="1">
      <c r="A1263" s="14" t="s">
        <v>77</v>
      </c>
      <c r="B1263" s="52"/>
      <c r="C1263" s="52"/>
      <c r="D1263" s="52"/>
      <c r="E1263" s="52"/>
      <c r="F1263" s="52"/>
      <c r="G1263" s="52"/>
      <c r="H1263" s="15" t="s">
        <v>1323</v>
      </c>
      <c r="I1263" s="52"/>
      <c r="J1263" s="42" t="str">
        <f>IF($N$7="By Rows","A06","F01")</f>
        <v>F01</v>
      </c>
      <c r="K1263" s="53"/>
      <c r="L1263" s="57"/>
      <c r="M1263" s="55"/>
      <c r="N1263" s="15"/>
      <c r="P1263" s="124" t="s">
        <v>10</v>
      </c>
      <c r="Q1263" s="127" t="s">
        <v>1329</v>
      </c>
      <c r="R1263" s="91"/>
      <c r="S1263" s="56"/>
      <c r="T1263" s="56"/>
      <c r="U1263" s="56"/>
      <c r="V1263" s="56"/>
      <c r="W1263" s="56"/>
      <c r="X1263" s="15" t="s">
        <v>78</v>
      </c>
      <c r="Y1263" s="56" t="s">
        <v>63</v>
      </c>
      <c r="Z1263" s="56"/>
      <c r="AA1263" s="56"/>
      <c r="AB1263" s="56"/>
      <c r="AC1263" s="56"/>
      <c r="AD1263" s="56"/>
      <c r="AE1263" s="56"/>
      <c r="AF1263" s="56"/>
      <c r="AG1263" s="56"/>
      <c r="AH1263" s="56"/>
      <c r="AI1263" s="56" t="s">
        <v>79</v>
      </c>
      <c r="AJ1263" s="56"/>
      <c r="AK1263" s="56" t="s">
        <v>3039</v>
      </c>
      <c r="AL1263" s="56"/>
    </row>
    <row r="1264" spans="1:38" ht="15" customHeight="1">
      <c r="A1264" s="14" t="s">
        <v>77</v>
      </c>
      <c r="B1264" s="52"/>
      <c r="C1264" s="52"/>
      <c r="D1264" s="52"/>
      <c r="E1264" s="52"/>
      <c r="F1264" s="52"/>
      <c r="G1264" s="52"/>
      <c r="H1264" s="15" t="s">
        <v>1323</v>
      </c>
      <c r="I1264" s="52"/>
      <c r="J1264" s="42" t="str">
        <f>IF($N$7="By Rows","A07","G01")</f>
        <v>G01</v>
      </c>
      <c r="K1264" s="53"/>
      <c r="L1264" s="57"/>
      <c r="M1264" s="55"/>
      <c r="N1264" s="15"/>
      <c r="P1264" s="124" t="s">
        <v>10</v>
      </c>
      <c r="Q1264" s="127" t="s">
        <v>1330</v>
      </c>
      <c r="R1264" s="91"/>
      <c r="S1264" s="56"/>
      <c r="T1264" s="56"/>
      <c r="U1264" s="56"/>
      <c r="V1264" s="56"/>
      <c r="W1264" s="56"/>
      <c r="X1264" s="15" t="s">
        <v>78</v>
      </c>
      <c r="Y1264" s="56" t="s">
        <v>63</v>
      </c>
      <c r="Z1264" s="56"/>
      <c r="AA1264" s="56"/>
      <c r="AB1264" s="56"/>
      <c r="AC1264" s="56"/>
      <c r="AD1264" s="56"/>
      <c r="AE1264" s="56"/>
      <c r="AF1264" s="56"/>
      <c r="AG1264" s="56"/>
      <c r="AH1264" s="56"/>
      <c r="AI1264" s="56" t="s">
        <v>79</v>
      </c>
      <c r="AJ1264" s="56"/>
      <c r="AK1264" s="56" t="s">
        <v>3039</v>
      </c>
      <c r="AL1264" s="56"/>
    </row>
    <row r="1265" spans="1:38" ht="15" customHeight="1">
      <c r="A1265" s="14" t="s">
        <v>77</v>
      </c>
      <c r="B1265" s="52"/>
      <c r="C1265" s="52"/>
      <c r="D1265" s="52"/>
      <c r="E1265" s="52"/>
      <c r="F1265" s="52"/>
      <c r="G1265" s="52"/>
      <c r="H1265" s="15" t="s">
        <v>1323</v>
      </c>
      <c r="I1265" s="52"/>
      <c r="J1265" s="42" t="str">
        <f>IF($N$7="By Rows","A08","H01")</f>
        <v>H01</v>
      </c>
      <c r="K1265" s="53"/>
      <c r="L1265" s="57"/>
      <c r="M1265" s="55"/>
      <c r="N1265" s="15"/>
      <c r="P1265" s="124" t="s">
        <v>10</v>
      </c>
      <c r="Q1265" s="127" t="s">
        <v>1331</v>
      </c>
      <c r="R1265" s="91"/>
      <c r="S1265" s="56"/>
      <c r="T1265" s="56"/>
      <c r="U1265" s="56"/>
      <c r="V1265" s="56"/>
      <c r="W1265" s="56"/>
      <c r="X1265" s="15" t="s">
        <v>78</v>
      </c>
      <c r="Y1265" s="56" t="s">
        <v>63</v>
      </c>
      <c r="Z1265" s="56"/>
      <c r="AA1265" s="56"/>
      <c r="AB1265" s="56"/>
      <c r="AC1265" s="56"/>
      <c r="AD1265" s="56"/>
      <c r="AE1265" s="56"/>
      <c r="AF1265" s="56"/>
      <c r="AG1265" s="56"/>
      <c r="AH1265" s="56"/>
      <c r="AI1265" s="56" t="s">
        <v>79</v>
      </c>
      <c r="AJ1265" s="56"/>
      <c r="AK1265" s="56" t="s">
        <v>3039</v>
      </c>
      <c r="AL1265" s="56"/>
    </row>
    <row r="1266" spans="1:38" ht="15" customHeight="1">
      <c r="A1266" s="14" t="s">
        <v>77</v>
      </c>
      <c r="B1266" s="52"/>
      <c r="C1266" s="52"/>
      <c r="D1266" s="52"/>
      <c r="E1266" s="52"/>
      <c r="F1266" s="52"/>
      <c r="G1266" s="52"/>
      <c r="H1266" s="15" t="s">
        <v>1323</v>
      </c>
      <c r="I1266" s="52"/>
      <c r="J1266" s="42" t="str">
        <f>IF($N$7="By Rows","A09","A02")</f>
        <v>A02</v>
      </c>
      <c r="K1266" s="53"/>
      <c r="L1266" s="57"/>
      <c r="M1266" s="55"/>
      <c r="N1266" s="15"/>
      <c r="P1266" s="124" t="s">
        <v>10</v>
      </c>
      <c r="Q1266" s="127" t="s">
        <v>1332</v>
      </c>
      <c r="R1266" s="91"/>
      <c r="S1266" s="56"/>
      <c r="T1266" s="56"/>
      <c r="U1266" s="56"/>
      <c r="V1266" s="56"/>
      <c r="W1266" s="56"/>
      <c r="X1266" s="15" t="s">
        <v>78</v>
      </c>
      <c r="Y1266" s="56" t="s">
        <v>63</v>
      </c>
      <c r="Z1266" s="56"/>
      <c r="AA1266" s="56"/>
      <c r="AB1266" s="56"/>
      <c r="AC1266" s="56"/>
      <c r="AD1266" s="56"/>
      <c r="AE1266" s="56"/>
      <c r="AF1266" s="56"/>
      <c r="AG1266" s="56"/>
      <c r="AH1266" s="56"/>
      <c r="AI1266" s="56" t="s">
        <v>79</v>
      </c>
      <c r="AJ1266" s="56"/>
      <c r="AK1266" s="56" t="s">
        <v>3039</v>
      </c>
      <c r="AL1266" s="56"/>
    </row>
    <row r="1267" spans="1:38" ht="15" customHeight="1">
      <c r="A1267" s="14" t="s">
        <v>77</v>
      </c>
      <c r="B1267" s="52"/>
      <c r="C1267" s="52"/>
      <c r="D1267" s="52"/>
      <c r="E1267" s="52"/>
      <c r="F1267" s="52"/>
      <c r="G1267" s="52"/>
      <c r="H1267" s="15" t="s">
        <v>1323</v>
      </c>
      <c r="I1267" s="52"/>
      <c r="J1267" s="42" t="str">
        <f>IF($N$7="By Rows","A10","B02")</f>
        <v>B02</v>
      </c>
      <c r="K1267" s="53"/>
      <c r="L1267" s="57"/>
      <c r="M1267" s="55"/>
      <c r="N1267" s="15"/>
      <c r="P1267" s="124" t="s">
        <v>10</v>
      </c>
      <c r="Q1267" s="127" t="s">
        <v>1333</v>
      </c>
      <c r="R1267" s="91"/>
      <c r="S1267" s="56"/>
      <c r="T1267" s="56"/>
      <c r="U1267" s="56"/>
      <c r="V1267" s="56"/>
      <c r="W1267" s="56"/>
      <c r="X1267" s="15" t="s">
        <v>78</v>
      </c>
      <c r="Y1267" s="56" t="s">
        <v>63</v>
      </c>
      <c r="Z1267" s="56"/>
      <c r="AA1267" s="56"/>
      <c r="AB1267" s="56"/>
      <c r="AC1267" s="56"/>
      <c r="AD1267" s="56"/>
      <c r="AE1267" s="56"/>
      <c r="AF1267" s="56"/>
      <c r="AG1267" s="56"/>
      <c r="AH1267" s="56"/>
      <c r="AI1267" s="56" t="s">
        <v>79</v>
      </c>
      <c r="AJ1267" s="56"/>
      <c r="AK1267" s="56" t="s">
        <v>3039</v>
      </c>
      <c r="AL1267" s="56"/>
    </row>
    <row r="1268" spans="1:38" ht="15" customHeight="1">
      <c r="A1268" s="14" t="s">
        <v>77</v>
      </c>
      <c r="B1268" s="52"/>
      <c r="C1268" s="52"/>
      <c r="D1268" s="52"/>
      <c r="E1268" s="52"/>
      <c r="F1268" s="52"/>
      <c r="G1268" s="52"/>
      <c r="H1268" s="15" t="s">
        <v>1323</v>
      </c>
      <c r="I1268" s="52"/>
      <c r="J1268" s="42" t="str">
        <f>IF($N$7="By Rows","A11","C02")</f>
        <v>C02</v>
      </c>
      <c r="K1268" s="53"/>
      <c r="L1268" s="57"/>
      <c r="M1268" s="55"/>
      <c r="N1268" s="15"/>
      <c r="P1268" s="124" t="s">
        <v>10</v>
      </c>
      <c r="Q1268" s="127" t="s">
        <v>1334</v>
      </c>
      <c r="R1268" s="91"/>
      <c r="S1268" s="56"/>
      <c r="T1268" s="56"/>
      <c r="U1268" s="56"/>
      <c r="V1268" s="56"/>
      <c r="W1268" s="56"/>
      <c r="X1268" s="15" t="s">
        <v>78</v>
      </c>
      <c r="Y1268" s="56" t="s">
        <v>63</v>
      </c>
      <c r="Z1268" s="56"/>
      <c r="AA1268" s="56"/>
      <c r="AB1268" s="56"/>
      <c r="AC1268" s="56"/>
      <c r="AD1268" s="56"/>
      <c r="AE1268" s="56"/>
      <c r="AF1268" s="56"/>
      <c r="AG1268" s="56"/>
      <c r="AH1268" s="56"/>
      <c r="AI1268" s="56" t="s">
        <v>79</v>
      </c>
      <c r="AJ1268" s="56"/>
      <c r="AK1268" s="56" t="s">
        <v>3039</v>
      </c>
      <c r="AL1268" s="56"/>
    </row>
    <row r="1269" spans="1:38" ht="15" customHeight="1">
      <c r="A1269" s="14" t="s">
        <v>77</v>
      </c>
      <c r="B1269" s="52"/>
      <c r="C1269" s="52"/>
      <c r="D1269" s="52"/>
      <c r="E1269" s="52"/>
      <c r="F1269" s="52"/>
      <c r="G1269" s="52"/>
      <c r="H1269" s="15" t="s">
        <v>1323</v>
      </c>
      <c r="I1269" s="52"/>
      <c r="J1269" s="42" t="str">
        <f>IF($N$7="By Rows","A12","D02")</f>
        <v>D02</v>
      </c>
      <c r="K1269" s="53"/>
      <c r="L1269" s="57"/>
      <c r="M1269" s="55"/>
      <c r="N1269" s="15"/>
      <c r="P1269" s="124" t="s">
        <v>10</v>
      </c>
      <c r="Q1269" s="127" t="s">
        <v>1335</v>
      </c>
      <c r="R1269" s="91"/>
      <c r="S1269" s="56"/>
      <c r="T1269" s="56"/>
      <c r="U1269" s="56"/>
      <c r="V1269" s="56"/>
      <c r="W1269" s="56"/>
      <c r="X1269" s="15" t="s">
        <v>78</v>
      </c>
      <c r="Y1269" s="56" t="s">
        <v>63</v>
      </c>
      <c r="Z1269" s="56"/>
      <c r="AA1269" s="56"/>
      <c r="AB1269" s="56"/>
      <c r="AC1269" s="56"/>
      <c r="AD1269" s="56"/>
      <c r="AE1269" s="56"/>
      <c r="AF1269" s="56"/>
      <c r="AG1269" s="56"/>
      <c r="AH1269" s="56"/>
      <c r="AI1269" s="56" t="s">
        <v>79</v>
      </c>
      <c r="AJ1269" s="56"/>
      <c r="AK1269" s="56" t="s">
        <v>3039</v>
      </c>
      <c r="AL1269" s="56"/>
    </row>
    <row r="1270" spans="1:38" ht="15" customHeight="1">
      <c r="A1270" s="14" t="s">
        <v>77</v>
      </c>
      <c r="B1270" s="52"/>
      <c r="C1270" s="52"/>
      <c r="D1270" s="52"/>
      <c r="E1270" s="52"/>
      <c r="F1270" s="52"/>
      <c r="G1270" s="52"/>
      <c r="H1270" s="15" t="s">
        <v>1323</v>
      </c>
      <c r="I1270" s="52"/>
      <c r="J1270" s="42" t="str">
        <f>IF($N$7="By Rows","B01","E02")</f>
        <v>E02</v>
      </c>
      <c r="K1270" s="53"/>
      <c r="L1270" s="57"/>
      <c r="M1270" s="55"/>
      <c r="N1270" s="15"/>
      <c r="P1270" s="124" t="s">
        <v>10</v>
      </c>
      <c r="Q1270" s="127" t="s">
        <v>1336</v>
      </c>
      <c r="R1270" s="91"/>
      <c r="S1270" s="56"/>
      <c r="T1270" s="56"/>
      <c r="U1270" s="56"/>
      <c r="V1270" s="56"/>
      <c r="W1270" s="56"/>
      <c r="X1270" s="15" t="s">
        <v>78</v>
      </c>
      <c r="Y1270" s="56" t="s">
        <v>63</v>
      </c>
      <c r="Z1270" s="56"/>
      <c r="AA1270" s="56"/>
      <c r="AB1270" s="56"/>
      <c r="AC1270" s="56"/>
      <c r="AD1270" s="56"/>
      <c r="AE1270" s="56"/>
      <c r="AF1270" s="56"/>
      <c r="AG1270" s="56"/>
      <c r="AH1270" s="56"/>
      <c r="AI1270" s="56" t="s">
        <v>79</v>
      </c>
      <c r="AJ1270" s="56"/>
      <c r="AK1270" s="56" t="s">
        <v>3039</v>
      </c>
      <c r="AL1270" s="56"/>
    </row>
    <row r="1271" spans="1:38" ht="15" customHeight="1">
      <c r="A1271" s="14" t="s">
        <v>77</v>
      </c>
      <c r="B1271" s="52"/>
      <c r="C1271" s="52"/>
      <c r="D1271" s="52"/>
      <c r="E1271" s="52"/>
      <c r="F1271" s="52"/>
      <c r="G1271" s="52"/>
      <c r="H1271" s="15" t="s">
        <v>1323</v>
      </c>
      <c r="I1271" s="52"/>
      <c r="J1271" s="42" t="str">
        <f>IF($N$7="By Rows","B02","F02")</f>
        <v>F02</v>
      </c>
      <c r="K1271" s="53"/>
      <c r="L1271" s="57"/>
      <c r="M1271" s="55"/>
      <c r="N1271" s="15"/>
      <c r="P1271" s="124" t="s">
        <v>10</v>
      </c>
      <c r="Q1271" s="127" t="s">
        <v>1337</v>
      </c>
      <c r="R1271" s="91"/>
      <c r="S1271" s="56"/>
      <c r="T1271" s="56"/>
      <c r="U1271" s="56"/>
      <c r="V1271" s="56"/>
      <c r="W1271" s="56"/>
      <c r="X1271" s="15" t="s">
        <v>78</v>
      </c>
      <c r="Y1271" s="56" t="s">
        <v>63</v>
      </c>
      <c r="Z1271" s="56"/>
      <c r="AA1271" s="56"/>
      <c r="AB1271" s="56"/>
      <c r="AC1271" s="56"/>
      <c r="AD1271" s="56"/>
      <c r="AE1271" s="56"/>
      <c r="AF1271" s="56"/>
      <c r="AG1271" s="56"/>
      <c r="AH1271" s="56"/>
      <c r="AI1271" s="56" t="s">
        <v>79</v>
      </c>
      <c r="AJ1271" s="56"/>
      <c r="AK1271" s="56" t="s">
        <v>3039</v>
      </c>
      <c r="AL1271" s="56"/>
    </row>
    <row r="1272" spans="1:38" ht="15" customHeight="1">
      <c r="A1272" s="14" t="s">
        <v>77</v>
      </c>
      <c r="B1272" s="52"/>
      <c r="C1272" s="52"/>
      <c r="D1272" s="52"/>
      <c r="E1272" s="52"/>
      <c r="F1272" s="52"/>
      <c r="G1272" s="52"/>
      <c r="H1272" s="15" t="s">
        <v>1323</v>
      </c>
      <c r="I1272" s="52"/>
      <c r="J1272" s="42" t="str">
        <f>IF($N$7="By Rows","B03","G02")</f>
        <v>G02</v>
      </c>
      <c r="K1272" s="53"/>
      <c r="L1272" s="57"/>
      <c r="M1272" s="55"/>
      <c r="N1272" s="15"/>
      <c r="P1272" s="124" t="s">
        <v>10</v>
      </c>
      <c r="Q1272" s="127" t="s">
        <v>1338</v>
      </c>
      <c r="R1272" s="91"/>
      <c r="S1272" s="56"/>
      <c r="T1272" s="56"/>
      <c r="U1272" s="56"/>
      <c r="V1272" s="56"/>
      <c r="W1272" s="56"/>
      <c r="X1272" s="15" t="s">
        <v>78</v>
      </c>
      <c r="Y1272" s="56" t="s">
        <v>63</v>
      </c>
      <c r="Z1272" s="56"/>
      <c r="AA1272" s="56"/>
      <c r="AB1272" s="56"/>
      <c r="AC1272" s="56"/>
      <c r="AD1272" s="56"/>
      <c r="AE1272" s="56"/>
      <c r="AF1272" s="56"/>
      <c r="AG1272" s="56"/>
      <c r="AH1272" s="56"/>
      <c r="AI1272" s="56" t="s">
        <v>79</v>
      </c>
      <c r="AJ1272" s="56"/>
      <c r="AK1272" s="56" t="s">
        <v>3039</v>
      </c>
      <c r="AL1272" s="56"/>
    </row>
    <row r="1273" spans="1:38" ht="15" customHeight="1">
      <c r="A1273" s="14" t="s">
        <v>77</v>
      </c>
      <c r="B1273" s="52"/>
      <c r="C1273" s="52"/>
      <c r="D1273" s="52"/>
      <c r="E1273" s="52"/>
      <c r="F1273" s="52"/>
      <c r="G1273" s="52"/>
      <c r="H1273" s="15" t="s">
        <v>1323</v>
      </c>
      <c r="I1273" s="52"/>
      <c r="J1273" s="42" t="str">
        <f>IF($N$7="By Rows","B04","H02")</f>
        <v>H02</v>
      </c>
      <c r="K1273" s="53"/>
      <c r="L1273" s="57"/>
      <c r="M1273" s="55"/>
      <c r="N1273" s="15"/>
      <c r="P1273" s="124" t="s">
        <v>10</v>
      </c>
      <c r="Q1273" s="127" t="s">
        <v>1339</v>
      </c>
      <c r="R1273" s="91"/>
      <c r="S1273" s="56"/>
      <c r="T1273" s="56"/>
      <c r="U1273" s="56"/>
      <c r="V1273" s="56"/>
      <c r="W1273" s="56"/>
      <c r="X1273" s="15" t="s">
        <v>78</v>
      </c>
      <c r="Y1273" s="56" t="s">
        <v>63</v>
      </c>
      <c r="Z1273" s="56"/>
      <c r="AA1273" s="56"/>
      <c r="AB1273" s="56"/>
      <c r="AC1273" s="56"/>
      <c r="AD1273" s="56"/>
      <c r="AE1273" s="56"/>
      <c r="AF1273" s="56"/>
      <c r="AG1273" s="56"/>
      <c r="AH1273" s="56"/>
      <c r="AI1273" s="56" t="s">
        <v>79</v>
      </c>
      <c r="AJ1273" s="56"/>
      <c r="AK1273" s="56" t="s">
        <v>3039</v>
      </c>
      <c r="AL1273" s="56"/>
    </row>
    <row r="1274" spans="1:38" ht="15" customHeight="1">
      <c r="A1274" s="14" t="s">
        <v>77</v>
      </c>
      <c r="B1274" s="52"/>
      <c r="C1274" s="52"/>
      <c r="D1274" s="52"/>
      <c r="E1274" s="52"/>
      <c r="F1274" s="52"/>
      <c r="G1274" s="52"/>
      <c r="H1274" s="15" t="s">
        <v>1323</v>
      </c>
      <c r="I1274" s="52"/>
      <c r="J1274" s="42" t="str">
        <f>IF($N$7="By Rows","B05","A03")</f>
        <v>A03</v>
      </c>
      <c r="K1274" s="53"/>
      <c r="L1274" s="57"/>
      <c r="M1274" s="55"/>
      <c r="N1274" s="15"/>
      <c r="P1274" s="124" t="s">
        <v>10</v>
      </c>
      <c r="Q1274" s="127" t="s">
        <v>1340</v>
      </c>
      <c r="R1274" s="91"/>
      <c r="S1274" s="56"/>
      <c r="T1274" s="56"/>
      <c r="U1274" s="56"/>
      <c r="V1274" s="56"/>
      <c r="W1274" s="56"/>
      <c r="X1274" s="15" t="s">
        <v>78</v>
      </c>
      <c r="Y1274" s="56" t="s">
        <v>63</v>
      </c>
      <c r="Z1274" s="56"/>
      <c r="AA1274" s="56"/>
      <c r="AB1274" s="56"/>
      <c r="AC1274" s="56"/>
      <c r="AD1274" s="56"/>
      <c r="AE1274" s="56"/>
      <c r="AF1274" s="56"/>
      <c r="AG1274" s="56"/>
      <c r="AH1274" s="56"/>
      <c r="AI1274" s="56" t="s">
        <v>79</v>
      </c>
      <c r="AJ1274" s="56"/>
      <c r="AK1274" s="56" t="s">
        <v>3039</v>
      </c>
      <c r="AL1274" s="56"/>
    </row>
    <row r="1275" spans="1:38" ht="15" customHeight="1">
      <c r="A1275" s="14" t="s">
        <v>77</v>
      </c>
      <c r="B1275" s="52"/>
      <c r="C1275" s="52"/>
      <c r="D1275" s="52"/>
      <c r="E1275" s="52"/>
      <c r="F1275" s="52"/>
      <c r="G1275" s="52"/>
      <c r="H1275" s="15" t="s">
        <v>1323</v>
      </c>
      <c r="I1275" s="52"/>
      <c r="J1275" s="42" t="str">
        <f>IF($N$7="By Rows","B06","B03")</f>
        <v>B03</v>
      </c>
      <c r="K1275" s="53"/>
      <c r="L1275" s="57"/>
      <c r="M1275" s="55"/>
      <c r="N1275" s="15"/>
      <c r="P1275" s="124" t="s">
        <v>10</v>
      </c>
      <c r="Q1275" s="127" t="s">
        <v>1341</v>
      </c>
      <c r="R1275" s="91"/>
      <c r="S1275" s="56"/>
      <c r="T1275" s="56"/>
      <c r="U1275" s="56"/>
      <c r="V1275" s="56"/>
      <c r="W1275" s="56"/>
      <c r="X1275" s="15" t="s">
        <v>78</v>
      </c>
      <c r="Y1275" s="56" t="s">
        <v>63</v>
      </c>
      <c r="Z1275" s="56"/>
      <c r="AA1275" s="56"/>
      <c r="AB1275" s="56"/>
      <c r="AC1275" s="56"/>
      <c r="AD1275" s="56"/>
      <c r="AE1275" s="56"/>
      <c r="AF1275" s="56"/>
      <c r="AG1275" s="56"/>
      <c r="AH1275" s="56"/>
      <c r="AI1275" s="56" t="s">
        <v>79</v>
      </c>
      <c r="AJ1275" s="56"/>
      <c r="AK1275" s="56" t="s">
        <v>3039</v>
      </c>
      <c r="AL1275" s="56"/>
    </row>
    <row r="1276" spans="1:38" ht="15" customHeight="1">
      <c r="A1276" s="14" t="s">
        <v>77</v>
      </c>
      <c r="B1276" s="52"/>
      <c r="C1276" s="52"/>
      <c r="D1276" s="52"/>
      <c r="E1276" s="52"/>
      <c r="F1276" s="52"/>
      <c r="G1276" s="52"/>
      <c r="H1276" s="15" t="s">
        <v>1323</v>
      </c>
      <c r="I1276" s="52"/>
      <c r="J1276" s="42" t="str">
        <f>IF($N$7="By Rows","B07","C03")</f>
        <v>C03</v>
      </c>
      <c r="K1276" s="53"/>
      <c r="L1276" s="57"/>
      <c r="M1276" s="55"/>
      <c r="N1276" s="15"/>
      <c r="P1276" s="124" t="s">
        <v>10</v>
      </c>
      <c r="Q1276" s="127" t="s">
        <v>1342</v>
      </c>
      <c r="R1276" s="91"/>
      <c r="S1276" s="56"/>
      <c r="T1276" s="56"/>
      <c r="U1276" s="56"/>
      <c r="V1276" s="56"/>
      <c r="W1276" s="56"/>
      <c r="X1276" s="15" t="s">
        <v>78</v>
      </c>
      <c r="Y1276" s="56" t="s">
        <v>63</v>
      </c>
      <c r="Z1276" s="56"/>
      <c r="AA1276" s="56"/>
      <c r="AB1276" s="56"/>
      <c r="AC1276" s="56"/>
      <c r="AD1276" s="56"/>
      <c r="AE1276" s="56"/>
      <c r="AF1276" s="56"/>
      <c r="AG1276" s="56"/>
      <c r="AH1276" s="56"/>
      <c r="AI1276" s="56" t="s">
        <v>79</v>
      </c>
      <c r="AJ1276" s="56"/>
      <c r="AK1276" s="56" t="s">
        <v>3039</v>
      </c>
      <c r="AL1276" s="56"/>
    </row>
    <row r="1277" spans="1:38" ht="15" customHeight="1">
      <c r="A1277" s="14" t="s">
        <v>77</v>
      </c>
      <c r="B1277" s="52"/>
      <c r="C1277" s="52"/>
      <c r="D1277" s="52"/>
      <c r="E1277" s="52"/>
      <c r="F1277" s="52"/>
      <c r="G1277" s="52"/>
      <c r="H1277" s="15" t="s">
        <v>1323</v>
      </c>
      <c r="I1277" s="52"/>
      <c r="J1277" s="42" t="str">
        <f>IF($N$7="By Rows","B08","D03")</f>
        <v>D03</v>
      </c>
      <c r="K1277" s="53"/>
      <c r="L1277" s="57"/>
      <c r="M1277" s="55"/>
      <c r="N1277" s="15"/>
      <c r="P1277" s="124" t="s">
        <v>10</v>
      </c>
      <c r="Q1277" s="127" t="s">
        <v>1343</v>
      </c>
      <c r="R1277" s="91"/>
      <c r="S1277" s="56"/>
      <c r="T1277" s="56"/>
      <c r="U1277" s="56"/>
      <c r="V1277" s="56"/>
      <c r="W1277" s="56"/>
      <c r="X1277" s="15" t="s">
        <v>78</v>
      </c>
      <c r="Y1277" s="56" t="s">
        <v>63</v>
      </c>
      <c r="Z1277" s="56"/>
      <c r="AA1277" s="56"/>
      <c r="AB1277" s="56"/>
      <c r="AC1277" s="56"/>
      <c r="AD1277" s="56"/>
      <c r="AE1277" s="56"/>
      <c r="AF1277" s="56"/>
      <c r="AG1277" s="56"/>
      <c r="AH1277" s="56"/>
      <c r="AI1277" s="56" t="s">
        <v>79</v>
      </c>
      <c r="AJ1277" s="56"/>
      <c r="AK1277" s="56" t="s">
        <v>3039</v>
      </c>
      <c r="AL1277" s="56"/>
    </row>
    <row r="1278" spans="1:38" ht="15" customHeight="1">
      <c r="A1278" s="14" t="s">
        <v>77</v>
      </c>
      <c r="B1278" s="52"/>
      <c r="C1278" s="52"/>
      <c r="D1278" s="52"/>
      <c r="E1278" s="52"/>
      <c r="F1278" s="52"/>
      <c r="G1278" s="52"/>
      <c r="H1278" s="15" t="s">
        <v>1323</v>
      </c>
      <c r="I1278" s="52"/>
      <c r="J1278" s="42" t="str">
        <f>IF($N$7="By Rows","B09","E03")</f>
        <v>E03</v>
      </c>
      <c r="K1278" s="53"/>
      <c r="L1278" s="57"/>
      <c r="M1278" s="55"/>
      <c r="N1278" s="15"/>
      <c r="P1278" s="124" t="s">
        <v>10</v>
      </c>
      <c r="Q1278" s="127" t="s">
        <v>1344</v>
      </c>
      <c r="R1278" s="91"/>
      <c r="S1278" s="56"/>
      <c r="T1278" s="56"/>
      <c r="U1278" s="56"/>
      <c r="V1278" s="56"/>
      <c r="W1278" s="56"/>
      <c r="X1278" s="15" t="s">
        <v>78</v>
      </c>
      <c r="Y1278" s="56" t="s">
        <v>63</v>
      </c>
      <c r="Z1278" s="56"/>
      <c r="AA1278" s="56"/>
      <c r="AB1278" s="56"/>
      <c r="AC1278" s="56"/>
      <c r="AD1278" s="56"/>
      <c r="AE1278" s="56"/>
      <c r="AF1278" s="56"/>
      <c r="AG1278" s="56"/>
      <c r="AH1278" s="56"/>
      <c r="AI1278" s="56" t="s">
        <v>79</v>
      </c>
      <c r="AJ1278" s="56"/>
      <c r="AK1278" s="56" t="s">
        <v>3039</v>
      </c>
      <c r="AL1278" s="56"/>
    </row>
    <row r="1279" spans="1:38" ht="15" customHeight="1">
      <c r="A1279" s="14" t="s">
        <v>77</v>
      </c>
      <c r="B1279" s="52"/>
      <c r="C1279" s="52"/>
      <c r="D1279" s="52"/>
      <c r="E1279" s="52"/>
      <c r="F1279" s="52"/>
      <c r="G1279" s="52"/>
      <c r="H1279" s="15" t="s">
        <v>1323</v>
      </c>
      <c r="I1279" s="52"/>
      <c r="J1279" s="42" t="str">
        <f>IF($N$7="By Rows","B10","F03")</f>
        <v>F03</v>
      </c>
      <c r="K1279" s="53"/>
      <c r="L1279" s="57"/>
      <c r="M1279" s="55"/>
      <c r="N1279" s="15"/>
      <c r="P1279" s="124" t="s">
        <v>10</v>
      </c>
      <c r="Q1279" s="127" t="s">
        <v>1345</v>
      </c>
      <c r="R1279" s="91"/>
      <c r="S1279" s="56"/>
      <c r="T1279" s="56"/>
      <c r="U1279" s="56"/>
      <c r="V1279" s="56"/>
      <c r="W1279" s="56"/>
      <c r="X1279" s="15" t="s">
        <v>78</v>
      </c>
      <c r="Y1279" s="56" t="s">
        <v>63</v>
      </c>
      <c r="Z1279" s="56"/>
      <c r="AA1279" s="56"/>
      <c r="AB1279" s="56"/>
      <c r="AC1279" s="56"/>
      <c r="AD1279" s="56"/>
      <c r="AE1279" s="56"/>
      <c r="AF1279" s="56"/>
      <c r="AG1279" s="56"/>
      <c r="AH1279" s="56"/>
      <c r="AI1279" s="56" t="s">
        <v>79</v>
      </c>
      <c r="AJ1279" s="56"/>
      <c r="AK1279" s="56" t="s">
        <v>3039</v>
      </c>
      <c r="AL1279" s="56"/>
    </row>
    <row r="1280" spans="1:38" ht="15" customHeight="1">
      <c r="A1280" s="14" t="s">
        <v>77</v>
      </c>
      <c r="B1280" s="52"/>
      <c r="C1280" s="52"/>
      <c r="D1280" s="52"/>
      <c r="E1280" s="52"/>
      <c r="F1280" s="52"/>
      <c r="G1280" s="52"/>
      <c r="H1280" s="15" t="s">
        <v>1323</v>
      </c>
      <c r="I1280" s="52"/>
      <c r="J1280" s="42" t="str">
        <f>IF($N$7="By Rows","B11","G03")</f>
        <v>G03</v>
      </c>
      <c r="K1280" s="53"/>
      <c r="L1280" s="57"/>
      <c r="M1280" s="55"/>
      <c r="N1280" s="15"/>
      <c r="P1280" s="124" t="s">
        <v>10</v>
      </c>
      <c r="Q1280" s="127" t="s">
        <v>1346</v>
      </c>
      <c r="R1280" s="91"/>
      <c r="S1280" s="56"/>
      <c r="T1280" s="56"/>
      <c r="U1280" s="56"/>
      <c r="V1280" s="56"/>
      <c r="W1280" s="56"/>
      <c r="X1280" s="15" t="s">
        <v>78</v>
      </c>
      <c r="Y1280" s="56" t="s">
        <v>63</v>
      </c>
      <c r="Z1280" s="56"/>
      <c r="AA1280" s="56"/>
      <c r="AB1280" s="56"/>
      <c r="AC1280" s="56"/>
      <c r="AD1280" s="56"/>
      <c r="AE1280" s="56"/>
      <c r="AF1280" s="56"/>
      <c r="AG1280" s="56"/>
      <c r="AH1280" s="56"/>
      <c r="AI1280" s="56" t="s">
        <v>79</v>
      </c>
      <c r="AJ1280" s="56"/>
      <c r="AK1280" s="56" t="s">
        <v>3039</v>
      </c>
      <c r="AL1280" s="56"/>
    </row>
    <row r="1281" spans="1:38" ht="15" customHeight="1">
      <c r="A1281" s="14" t="s">
        <v>77</v>
      </c>
      <c r="B1281" s="52"/>
      <c r="C1281" s="52"/>
      <c r="D1281" s="52"/>
      <c r="E1281" s="52"/>
      <c r="F1281" s="52"/>
      <c r="G1281" s="52"/>
      <c r="H1281" s="15" t="s">
        <v>1323</v>
      </c>
      <c r="I1281" s="52"/>
      <c r="J1281" s="42" t="str">
        <f>IF($N$7="By Rows","B12","H03")</f>
        <v>H03</v>
      </c>
      <c r="K1281" s="53"/>
      <c r="L1281" s="57"/>
      <c r="M1281" s="55"/>
      <c r="N1281" s="15"/>
      <c r="P1281" s="124" t="s">
        <v>10</v>
      </c>
      <c r="Q1281" s="127" t="s">
        <v>1347</v>
      </c>
      <c r="R1281" s="91"/>
      <c r="S1281" s="56"/>
      <c r="T1281" s="56"/>
      <c r="U1281" s="56"/>
      <c r="V1281" s="56"/>
      <c r="W1281" s="56"/>
      <c r="X1281" s="15" t="s">
        <v>78</v>
      </c>
      <c r="Y1281" s="56" t="s">
        <v>63</v>
      </c>
      <c r="Z1281" s="56"/>
      <c r="AA1281" s="56"/>
      <c r="AB1281" s="56"/>
      <c r="AC1281" s="56"/>
      <c r="AD1281" s="56"/>
      <c r="AE1281" s="56"/>
      <c r="AF1281" s="56"/>
      <c r="AG1281" s="56"/>
      <c r="AH1281" s="56"/>
      <c r="AI1281" s="56" t="s">
        <v>79</v>
      </c>
      <c r="AJ1281" s="56"/>
      <c r="AK1281" s="56" t="s">
        <v>3039</v>
      </c>
      <c r="AL1281" s="56"/>
    </row>
    <row r="1282" spans="1:38" ht="15" customHeight="1">
      <c r="A1282" s="14" t="s">
        <v>77</v>
      </c>
      <c r="B1282" s="52"/>
      <c r="C1282" s="52"/>
      <c r="D1282" s="52"/>
      <c r="E1282" s="52"/>
      <c r="F1282" s="52"/>
      <c r="G1282" s="52"/>
      <c r="H1282" s="15" t="s">
        <v>1323</v>
      </c>
      <c r="I1282" s="52"/>
      <c r="J1282" s="42" t="str">
        <f>IF($N$7="By Rows","C01","A04")</f>
        <v>A04</v>
      </c>
      <c r="K1282" s="53"/>
      <c r="L1282" s="57"/>
      <c r="M1282" s="55"/>
      <c r="N1282" s="15"/>
      <c r="P1282" s="124" t="s">
        <v>10</v>
      </c>
      <c r="Q1282" s="127" t="s">
        <v>1348</v>
      </c>
      <c r="R1282" s="91"/>
      <c r="S1282" s="56"/>
      <c r="T1282" s="56"/>
      <c r="U1282" s="56"/>
      <c r="V1282" s="56"/>
      <c r="W1282" s="56"/>
      <c r="X1282" s="15" t="s">
        <v>78</v>
      </c>
      <c r="Y1282" s="56" t="s">
        <v>63</v>
      </c>
      <c r="Z1282" s="56"/>
      <c r="AA1282" s="56"/>
      <c r="AB1282" s="56"/>
      <c r="AC1282" s="56"/>
      <c r="AD1282" s="56"/>
      <c r="AE1282" s="56"/>
      <c r="AF1282" s="56"/>
      <c r="AG1282" s="56"/>
      <c r="AH1282" s="56"/>
      <c r="AI1282" s="56" t="s">
        <v>79</v>
      </c>
      <c r="AJ1282" s="56"/>
      <c r="AK1282" s="56" t="s">
        <v>3039</v>
      </c>
      <c r="AL1282" s="56"/>
    </row>
    <row r="1283" spans="1:38" ht="15" customHeight="1">
      <c r="A1283" s="14" t="s">
        <v>77</v>
      </c>
      <c r="B1283" s="52"/>
      <c r="C1283" s="52"/>
      <c r="D1283" s="52"/>
      <c r="E1283" s="52"/>
      <c r="F1283" s="52"/>
      <c r="G1283" s="52"/>
      <c r="H1283" s="15" t="s">
        <v>1323</v>
      </c>
      <c r="I1283" s="52"/>
      <c r="J1283" s="42" t="str">
        <f>IF($N$7="By Rows","C02","B04")</f>
        <v>B04</v>
      </c>
      <c r="K1283" s="53"/>
      <c r="L1283" s="57"/>
      <c r="M1283" s="55"/>
      <c r="N1283" s="15"/>
      <c r="P1283" s="124" t="s">
        <v>10</v>
      </c>
      <c r="Q1283" s="127" t="s">
        <v>1349</v>
      </c>
      <c r="R1283" s="91"/>
      <c r="S1283" s="56"/>
      <c r="T1283" s="56"/>
      <c r="U1283" s="56"/>
      <c r="V1283" s="56"/>
      <c r="W1283" s="56"/>
      <c r="X1283" s="15" t="s">
        <v>78</v>
      </c>
      <c r="Y1283" s="56" t="s">
        <v>63</v>
      </c>
      <c r="Z1283" s="56"/>
      <c r="AA1283" s="56"/>
      <c r="AB1283" s="56"/>
      <c r="AC1283" s="56"/>
      <c r="AD1283" s="56"/>
      <c r="AE1283" s="56"/>
      <c r="AF1283" s="56"/>
      <c r="AG1283" s="56"/>
      <c r="AH1283" s="56"/>
      <c r="AI1283" s="56" t="s">
        <v>79</v>
      </c>
      <c r="AJ1283" s="56"/>
      <c r="AK1283" s="56" t="s">
        <v>3039</v>
      </c>
      <c r="AL1283" s="56"/>
    </row>
    <row r="1284" spans="1:38" ht="15" customHeight="1">
      <c r="A1284" s="14" t="s">
        <v>77</v>
      </c>
      <c r="B1284" s="52"/>
      <c r="C1284" s="52"/>
      <c r="D1284" s="52"/>
      <c r="E1284" s="52"/>
      <c r="F1284" s="52"/>
      <c r="G1284" s="52"/>
      <c r="H1284" s="15" t="s">
        <v>1323</v>
      </c>
      <c r="I1284" s="52"/>
      <c r="J1284" s="42" t="str">
        <f>IF($N$7="By Rows","C03","C04")</f>
        <v>C04</v>
      </c>
      <c r="K1284" s="53"/>
      <c r="L1284" s="57"/>
      <c r="M1284" s="55"/>
      <c r="N1284" s="15"/>
      <c r="P1284" s="124" t="s">
        <v>10</v>
      </c>
      <c r="Q1284" s="127" t="s">
        <v>1350</v>
      </c>
      <c r="R1284" s="91"/>
      <c r="S1284" s="56"/>
      <c r="T1284" s="56"/>
      <c r="U1284" s="56"/>
      <c r="V1284" s="56"/>
      <c r="W1284" s="56"/>
      <c r="X1284" s="15" t="s">
        <v>78</v>
      </c>
      <c r="Y1284" s="56" t="s">
        <v>63</v>
      </c>
      <c r="Z1284" s="56"/>
      <c r="AA1284" s="56"/>
      <c r="AB1284" s="56"/>
      <c r="AC1284" s="56"/>
      <c r="AD1284" s="56"/>
      <c r="AE1284" s="56"/>
      <c r="AF1284" s="56"/>
      <c r="AG1284" s="56"/>
      <c r="AH1284" s="56"/>
      <c r="AI1284" s="56" t="s">
        <v>79</v>
      </c>
      <c r="AJ1284" s="56"/>
      <c r="AK1284" s="56" t="s">
        <v>3039</v>
      </c>
      <c r="AL1284" s="56"/>
    </row>
    <row r="1285" spans="1:38" ht="15" customHeight="1">
      <c r="A1285" s="14" t="s">
        <v>77</v>
      </c>
      <c r="B1285" s="52"/>
      <c r="C1285" s="52"/>
      <c r="D1285" s="52"/>
      <c r="E1285" s="52"/>
      <c r="F1285" s="52"/>
      <c r="G1285" s="52"/>
      <c r="H1285" s="15" t="s">
        <v>1323</v>
      </c>
      <c r="I1285" s="52"/>
      <c r="J1285" s="42" t="str">
        <f>IF($N$7="By Rows","C04","D04")</f>
        <v>D04</v>
      </c>
      <c r="K1285" s="53"/>
      <c r="L1285" s="57"/>
      <c r="M1285" s="55"/>
      <c r="N1285" s="15"/>
      <c r="P1285" s="124" t="s">
        <v>10</v>
      </c>
      <c r="Q1285" s="127" t="s">
        <v>1351</v>
      </c>
      <c r="R1285" s="91"/>
      <c r="S1285" s="56"/>
      <c r="T1285" s="56"/>
      <c r="U1285" s="56"/>
      <c r="V1285" s="56"/>
      <c r="W1285" s="56"/>
      <c r="X1285" s="15" t="s">
        <v>78</v>
      </c>
      <c r="Y1285" s="56" t="s">
        <v>63</v>
      </c>
      <c r="Z1285" s="56"/>
      <c r="AA1285" s="56"/>
      <c r="AB1285" s="56"/>
      <c r="AC1285" s="56"/>
      <c r="AD1285" s="56"/>
      <c r="AE1285" s="56"/>
      <c r="AF1285" s="56"/>
      <c r="AG1285" s="56"/>
      <c r="AH1285" s="56"/>
      <c r="AI1285" s="56" t="s">
        <v>79</v>
      </c>
      <c r="AJ1285" s="56"/>
      <c r="AK1285" s="56" t="s">
        <v>3039</v>
      </c>
      <c r="AL1285" s="56"/>
    </row>
    <row r="1286" spans="1:38" ht="15" customHeight="1">
      <c r="A1286" s="14" t="s">
        <v>77</v>
      </c>
      <c r="B1286" s="52"/>
      <c r="C1286" s="52"/>
      <c r="D1286" s="52"/>
      <c r="E1286" s="52"/>
      <c r="F1286" s="52"/>
      <c r="G1286" s="52"/>
      <c r="H1286" s="15" t="s">
        <v>1323</v>
      </c>
      <c r="I1286" s="52"/>
      <c r="J1286" s="42" t="str">
        <f>IF($N$7="By Rows","C05","E04")</f>
        <v>E04</v>
      </c>
      <c r="K1286" s="53"/>
      <c r="L1286" s="57"/>
      <c r="M1286" s="55"/>
      <c r="N1286" s="15"/>
      <c r="P1286" s="124" t="s">
        <v>10</v>
      </c>
      <c r="Q1286" s="127" t="s">
        <v>1352</v>
      </c>
      <c r="R1286" s="91"/>
      <c r="S1286" s="56"/>
      <c r="T1286" s="56"/>
      <c r="U1286" s="56"/>
      <c r="V1286" s="56"/>
      <c r="W1286" s="56"/>
      <c r="X1286" s="15" t="s">
        <v>78</v>
      </c>
      <c r="Y1286" s="56" t="s">
        <v>63</v>
      </c>
      <c r="Z1286" s="56"/>
      <c r="AA1286" s="56"/>
      <c r="AB1286" s="56"/>
      <c r="AC1286" s="56"/>
      <c r="AD1286" s="56"/>
      <c r="AE1286" s="56"/>
      <c r="AF1286" s="56"/>
      <c r="AG1286" s="56"/>
      <c r="AH1286" s="56"/>
      <c r="AI1286" s="56" t="s">
        <v>79</v>
      </c>
      <c r="AJ1286" s="56"/>
      <c r="AK1286" s="56" t="s">
        <v>3039</v>
      </c>
      <c r="AL1286" s="56"/>
    </row>
    <row r="1287" spans="1:38" ht="15" customHeight="1">
      <c r="A1287" s="14" t="s">
        <v>77</v>
      </c>
      <c r="B1287" s="52"/>
      <c r="C1287" s="52"/>
      <c r="D1287" s="52"/>
      <c r="E1287" s="52"/>
      <c r="F1287" s="52"/>
      <c r="G1287" s="52"/>
      <c r="H1287" s="15" t="s">
        <v>1323</v>
      </c>
      <c r="I1287" s="52"/>
      <c r="J1287" s="42" t="str">
        <f>IF($N$7="By Rows","C06","F04")</f>
        <v>F04</v>
      </c>
      <c r="K1287" s="53"/>
      <c r="L1287" s="57"/>
      <c r="M1287" s="55"/>
      <c r="N1287" s="15"/>
      <c r="P1287" s="124" t="s">
        <v>10</v>
      </c>
      <c r="Q1287" s="127" t="s">
        <v>1353</v>
      </c>
      <c r="R1287" s="91"/>
      <c r="S1287" s="56"/>
      <c r="T1287" s="56"/>
      <c r="U1287" s="56"/>
      <c r="V1287" s="56"/>
      <c r="W1287" s="56"/>
      <c r="X1287" s="15" t="s">
        <v>78</v>
      </c>
      <c r="Y1287" s="56" t="s">
        <v>63</v>
      </c>
      <c r="Z1287" s="56"/>
      <c r="AA1287" s="56"/>
      <c r="AB1287" s="56"/>
      <c r="AC1287" s="56"/>
      <c r="AD1287" s="56"/>
      <c r="AE1287" s="56"/>
      <c r="AF1287" s="56"/>
      <c r="AG1287" s="56"/>
      <c r="AH1287" s="56"/>
      <c r="AI1287" s="56" t="s">
        <v>79</v>
      </c>
      <c r="AJ1287" s="56"/>
      <c r="AK1287" s="56" t="s">
        <v>3039</v>
      </c>
      <c r="AL1287" s="56"/>
    </row>
    <row r="1288" spans="1:38" ht="15" customHeight="1">
      <c r="A1288" s="14" t="s">
        <v>77</v>
      </c>
      <c r="B1288" s="52"/>
      <c r="C1288" s="52"/>
      <c r="D1288" s="52"/>
      <c r="E1288" s="52"/>
      <c r="F1288" s="52"/>
      <c r="G1288" s="52"/>
      <c r="H1288" s="15" t="s">
        <v>1323</v>
      </c>
      <c r="I1288" s="52"/>
      <c r="J1288" s="42" t="str">
        <f>IF($N$7="By Rows","C07","G04")</f>
        <v>G04</v>
      </c>
      <c r="K1288" s="53"/>
      <c r="L1288" s="57"/>
      <c r="M1288" s="55"/>
      <c r="N1288" s="15"/>
      <c r="P1288" s="124" t="s">
        <v>10</v>
      </c>
      <c r="Q1288" s="127" t="s">
        <v>1354</v>
      </c>
      <c r="R1288" s="91"/>
      <c r="S1288" s="56"/>
      <c r="T1288" s="56"/>
      <c r="U1288" s="56"/>
      <c r="V1288" s="56"/>
      <c r="W1288" s="56"/>
      <c r="X1288" s="15" t="s">
        <v>78</v>
      </c>
      <c r="Y1288" s="56" t="s">
        <v>63</v>
      </c>
      <c r="Z1288" s="56"/>
      <c r="AA1288" s="56"/>
      <c r="AB1288" s="56"/>
      <c r="AC1288" s="56"/>
      <c r="AD1288" s="56"/>
      <c r="AE1288" s="56"/>
      <c r="AF1288" s="56"/>
      <c r="AG1288" s="56"/>
      <c r="AH1288" s="56"/>
      <c r="AI1288" s="56" t="s">
        <v>79</v>
      </c>
      <c r="AJ1288" s="56"/>
      <c r="AK1288" s="56" t="s">
        <v>3039</v>
      </c>
      <c r="AL1288" s="56"/>
    </row>
    <row r="1289" spans="1:38" ht="15" customHeight="1">
      <c r="A1289" s="14" t="s">
        <v>77</v>
      </c>
      <c r="B1289" s="52"/>
      <c r="C1289" s="52"/>
      <c r="D1289" s="52"/>
      <c r="E1289" s="52"/>
      <c r="F1289" s="52"/>
      <c r="G1289" s="52"/>
      <c r="H1289" s="15" t="s">
        <v>1323</v>
      </c>
      <c r="I1289" s="52"/>
      <c r="J1289" s="42" t="str">
        <f>IF($N$7="By Rows","C08","H04")</f>
        <v>H04</v>
      </c>
      <c r="K1289" s="53"/>
      <c r="L1289" s="57"/>
      <c r="M1289" s="55"/>
      <c r="N1289" s="15"/>
      <c r="P1289" s="124" t="s">
        <v>10</v>
      </c>
      <c r="Q1289" s="127" t="s">
        <v>1355</v>
      </c>
      <c r="R1289" s="91"/>
      <c r="S1289" s="56"/>
      <c r="T1289" s="56"/>
      <c r="U1289" s="56"/>
      <c r="V1289" s="56"/>
      <c r="W1289" s="56"/>
      <c r="X1289" s="15" t="s">
        <v>78</v>
      </c>
      <c r="Y1289" s="56" t="s">
        <v>63</v>
      </c>
      <c r="Z1289" s="56"/>
      <c r="AA1289" s="56"/>
      <c r="AB1289" s="56"/>
      <c r="AC1289" s="56"/>
      <c r="AD1289" s="56"/>
      <c r="AE1289" s="56"/>
      <c r="AF1289" s="56"/>
      <c r="AG1289" s="56"/>
      <c r="AH1289" s="56"/>
      <c r="AI1289" s="56" t="s">
        <v>79</v>
      </c>
      <c r="AJ1289" s="56"/>
      <c r="AK1289" s="56" t="s">
        <v>3039</v>
      </c>
      <c r="AL1289" s="56"/>
    </row>
    <row r="1290" spans="1:38" ht="15" customHeight="1">
      <c r="A1290" s="14" t="s">
        <v>77</v>
      </c>
      <c r="B1290" s="52"/>
      <c r="C1290" s="52"/>
      <c r="D1290" s="52"/>
      <c r="E1290" s="52"/>
      <c r="F1290" s="52"/>
      <c r="G1290" s="52"/>
      <c r="H1290" s="15" t="s">
        <v>1323</v>
      </c>
      <c r="I1290" s="52"/>
      <c r="J1290" s="42" t="str">
        <f>IF($N$7="By Rows","C09","A05")</f>
        <v>A05</v>
      </c>
      <c r="K1290" s="53"/>
      <c r="L1290" s="57"/>
      <c r="M1290" s="55"/>
      <c r="N1290" s="15"/>
      <c r="P1290" s="124" t="s">
        <v>10</v>
      </c>
      <c r="Q1290" s="127" t="s">
        <v>1356</v>
      </c>
      <c r="R1290" s="91"/>
      <c r="S1290" s="56"/>
      <c r="T1290" s="56"/>
      <c r="U1290" s="56"/>
      <c r="V1290" s="56"/>
      <c r="W1290" s="56"/>
      <c r="X1290" s="15" t="s">
        <v>78</v>
      </c>
      <c r="Y1290" s="56" t="s">
        <v>63</v>
      </c>
      <c r="Z1290" s="56"/>
      <c r="AA1290" s="56"/>
      <c r="AB1290" s="56"/>
      <c r="AC1290" s="56"/>
      <c r="AD1290" s="56"/>
      <c r="AE1290" s="56"/>
      <c r="AF1290" s="56"/>
      <c r="AG1290" s="56"/>
      <c r="AH1290" s="56"/>
      <c r="AI1290" s="56" t="s">
        <v>79</v>
      </c>
      <c r="AJ1290" s="56"/>
      <c r="AK1290" s="56" t="s">
        <v>3039</v>
      </c>
      <c r="AL1290" s="56"/>
    </row>
    <row r="1291" spans="1:38" ht="15" customHeight="1">
      <c r="A1291" s="14" t="s">
        <v>77</v>
      </c>
      <c r="B1291" s="52"/>
      <c r="C1291" s="52"/>
      <c r="D1291" s="52"/>
      <c r="E1291" s="52"/>
      <c r="F1291" s="52"/>
      <c r="G1291" s="52"/>
      <c r="H1291" s="15" t="s">
        <v>1323</v>
      </c>
      <c r="I1291" s="52"/>
      <c r="J1291" s="42" t="str">
        <f>IF($N$7="By Rows","C10","B05")</f>
        <v>B05</v>
      </c>
      <c r="K1291" s="53"/>
      <c r="L1291" s="57"/>
      <c r="M1291" s="55"/>
      <c r="N1291" s="15"/>
      <c r="P1291" s="124" t="s">
        <v>10</v>
      </c>
      <c r="Q1291" s="127" t="s">
        <v>1357</v>
      </c>
      <c r="R1291" s="91"/>
      <c r="S1291" s="56"/>
      <c r="T1291" s="56"/>
      <c r="U1291" s="56"/>
      <c r="V1291" s="56"/>
      <c r="W1291" s="56"/>
      <c r="X1291" s="15" t="s">
        <v>78</v>
      </c>
      <c r="Y1291" s="56" t="s">
        <v>63</v>
      </c>
      <c r="Z1291" s="56"/>
      <c r="AA1291" s="56"/>
      <c r="AB1291" s="56"/>
      <c r="AC1291" s="56"/>
      <c r="AD1291" s="56"/>
      <c r="AE1291" s="56"/>
      <c r="AF1291" s="56"/>
      <c r="AG1291" s="56"/>
      <c r="AH1291" s="56"/>
      <c r="AI1291" s="56" t="s">
        <v>79</v>
      </c>
      <c r="AJ1291" s="56"/>
      <c r="AK1291" s="56" t="s">
        <v>3039</v>
      </c>
      <c r="AL1291" s="56"/>
    </row>
    <row r="1292" spans="1:38" ht="15" customHeight="1">
      <c r="A1292" s="14" t="s">
        <v>77</v>
      </c>
      <c r="B1292" s="52"/>
      <c r="C1292" s="52"/>
      <c r="D1292" s="52"/>
      <c r="E1292" s="52"/>
      <c r="F1292" s="52"/>
      <c r="G1292" s="52"/>
      <c r="H1292" s="15" t="s">
        <v>1323</v>
      </c>
      <c r="I1292" s="52"/>
      <c r="J1292" s="42" t="str">
        <f>IF($N$7="By Rows","C11","C05")</f>
        <v>C05</v>
      </c>
      <c r="K1292" s="53"/>
      <c r="L1292" s="57"/>
      <c r="M1292" s="55"/>
      <c r="N1292" s="15"/>
      <c r="P1292" s="124" t="s">
        <v>10</v>
      </c>
      <c r="Q1292" s="127" t="s">
        <v>1358</v>
      </c>
      <c r="R1292" s="91"/>
      <c r="S1292" s="56"/>
      <c r="T1292" s="56"/>
      <c r="U1292" s="56"/>
      <c r="V1292" s="56"/>
      <c r="W1292" s="56"/>
      <c r="X1292" s="15" t="s">
        <v>78</v>
      </c>
      <c r="Y1292" s="56" t="s">
        <v>63</v>
      </c>
      <c r="Z1292" s="56"/>
      <c r="AA1292" s="56"/>
      <c r="AB1292" s="56"/>
      <c r="AC1292" s="56"/>
      <c r="AD1292" s="56"/>
      <c r="AE1292" s="56"/>
      <c r="AF1292" s="56"/>
      <c r="AG1292" s="56"/>
      <c r="AH1292" s="56"/>
      <c r="AI1292" s="56" t="s">
        <v>79</v>
      </c>
      <c r="AJ1292" s="56"/>
      <c r="AK1292" s="56" t="s">
        <v>3039</v>
      </c>
      <c r="AL1292" s="56"/>
    </row>
    <row r="1293" spans="1:38" ht="15" customHeight="1">
      <c r="A1293" s="14" t="s">
        <v>77</v>
      </c>
      <c r="B1293" s="52"/>
      <c r="C1293" s="52"/>
      <c r="D1293" s="52"/>
      <c r="E1293" s="52"/>
      <c r="F1293" s="52"/>
      <c r="G1293" s="52"/>
      <c r="H1293" s="15" t="s">
        <v>1323</v>
      </c>
      <c r="I1293" s="52"/>
      <c r="J1293" s="42" t="str">
        <f>IF($N$7="By Rows","C12","D05")</f>
        <v>D05</v>
      </c>
      <c r="K1293" s="53"/>
      <c r="L1293" s="57"/>
      <c r="M1293" s="55"/>
      <c r="N1293" s="15"/>
      <c r="P1293" s="124" t="s">
        <v>10</v>
      </c>
      <c r="Q1293" s="127" t="s">
        <v>1359</v>
      </c>
      <c r="R1293" s="91"/>
      <c r="S1293" s="56"/>
      <c r="T1293" s="56"/>
      <c r="U1293" s="56"/>
      <c r="V1293" s="56"/>
      <c r="W1293" s="56"/>
      <c r="X1293" s="15" t="s">
        <v>78</v>
      </c>
      <c r="Y1293" s="56" t="s">
        <v>63</v>
      </c>
      <c r="Z1293" s="56"/>
      <c r="AA1293" s="56"/>
      <c r="AB1293" s="56"/>
      <c r="AC1293" s="56"/>
      <c r="AD1293" s="56"/>
      <c r="AE1293" s="56"/>
      <c r="AF1293" s="56"/>
      <c r="AG1293" s="56"/>
      <c r="AH1293" s="56"/>
      <c r="AI1293" s="56" t="s">
        <v>79</v>
      </c>
      <c r="AJ1293" s="56"/>
      <c r="AK1293" s="56" t="s">
        <v>3039</v>
      </c>
      <c r="AL1293" s="56"/>
    </row>
    <row r="1294" spans="1:38" ht="15" customHeight="1">
      <c r="A1294" s="14" t="s">
        <v>77</v>
      </c>
      <c r="B1294" s="52"/>
      <c r="C1294" s="52"/>
      <c r="D1294" s="52"/>
      <c r="E1294" s="52"/>
      <c r="F1294" s="52"/>
      <c r="G1294" s="52"/>
      <c r="H1294" s="15" t="s">
        <v>1323</v>
      </c>
      <c r="I1294" s="52"/>
      <c r="J1294" s="42" t="str">
        <f>IF($N$7="By Rows","D01","E05")</f>
        <v>E05</v>
      </c>
      <c r="K1294" s="53"/>
      <c r="L1294" s="57"/>
      <c r="M1294" s="55"/>
      <c r="N1294" s="15"/>
      <c r="P1294" s="124" t="s">
        <v>10</v>
      </c>
      <c r="Q1294" s="127" t="s">
        <v>1360</v>
      </c>
      <c r="R1294" s="91"/>
      <c r="S1294" s="56"/>
      <c r="T1294" s="56"/>
      <c r="U1294" s="56"/>
      <c r="V1294" s="56"/>
      <c r="W1294" s="56"/>
      <c r="X1294" s="15" t="s">
        <v>78</v>
      </c>
      <c r="Y1294" s="56" t="s">
        <v>63</v>
      </c>
      <c r="Z1294" s="56"/>
      <c r="AA1294" s="56"/>
      <c r="AB1294" s="56"/>
      <c r="AC1294" s="56"/>
      <c r="AD1294" s="56"/>
      <c r="AE1294" s="56"/>
      <c r="AF1294" s="56"/>
      <c r="AG1294" s="56"/>
      <c r="AH1294" s="56"/>
      <c r="AI1294" s="56" t="s">
        <v>79</v>
      </c>
      <c r="AJ1294" s="56"/>
      <c r="AK1294" s="56" t="s">
        <v>3039</v>
      </c>
      <c r="AL1294" s="56"/>
    </row>
    <row r="1295" spans="1:38" ht="15" customHeight="1">
      <c r="A1295" s="14" t="s">
        <v>77</v>
      </c>
      <c r="B1295" s="52"/>
      <c r="C1295" s="52"/>
      <c r="D1295" s="52"/>
      <c r="E1295" s="52"/>
      <c r="F1295" s="52"/>
      <c r="G1295" s="52"/>
      <c r="H1295" s="15" t="s">
        <v>1323</v>
      </c>
      <c r="I1295" s="52"/>
      <c r="J1295" s="42" t="str">
        <f>IF($N$7="By Rows","D02","F05")</f>
        <v>F05</v>
      </c>
      <c r="K1295" s="53"/>
      <c r="L1295" s="57"/>
      <c r="M1295" s="55"/>
      <c r="N1295" s="15"/>
      <c r="P1295" s="124" t="s">
        <v>10</v>
      </c>
      <c r="Q1295" s="127" t="s">
        <v>1361</v>
      </c>
      <c r="R1295" s="91"/>
      <c r="S1295" s="56"/>
      <c r="T1295" s="56"/>
      <c r="U1295" s="56"/>
      <c r="V1295" s="56"/>
      <c r="W1295" s="56"/>
      <c r="X1295" s="15" t="s">
        <v>78</v>
      </c>
      <c r="Y1295" s="56" t="s">
        <v>63</v>
      </c>
      <c r="Z1295" s="56"/>
      <c r="AA1295" s="56"/>
      <c r="AB1295" s="56"/>
      <c r="AC1295" s="56"/>
      <c r="AD1295" s="56"/>
      <c r="AE1295" s="56"/>
      <c r="AF1295" s="56"/>
      <c r="AG1295" s="56"/>
      <c r="AH1295" s="56"/>
      <c r="AI1295" s="56" t="s">
        <v>79</v>
      </c>
      <c r="AJ1295" s="56"/>
      <c r="AK1295" s="56" t="s">
        <v>3039</v>
      </c>
      <c r="AL1295" s="56"/>
    </row>
    <row r="1296" spans="1:38" ht="15" customHeight="1">
      <c r="A1296" s="14" t="s">
        <v>77</v>
      </c>
      <c r="B1296" s="52"/>
      <c r="C1296" s="52"/>
      <c r="D1296" s="52"/>
      <c r="E1296" s="52"/>
      <c r="F1296" s="52"/>
      <c r="G1296" s="52"/>
      <c r="H1296" s="15" t="s">
        <v>1323</v>
      </c>
      <c r="I1296" s="52"/>
      <c r="J1296" s="42" t="str">
        <f>IF($N$7="By Rows","D03","G05")</f>
        <v>G05</v>
      </c>
      <c r="K1296" s="53"/>
      <c r="L1296" s="57"/>
      <c r="M1296" s="55"/>
      <c r="N1296" s="15"/>
      <c r="P1296" s="124" t="s">
        <v>10</v>
      </c>
      <c r="Q1296" s="127" t="s">
        <v>1362</v>
      </c>
      <c r="R1296" s="91"/>
      <c r="S1296" s="56"/>
      <c r="T1296" s="56"/>
      <c r="U1296" s="56"/>
      <c r="V1296" s="56"/>
      <c r="W1296" s="56"/>
      <c r="X1296" s="15" t="s">
        <v>78</v>
      </c>
      <c r="Y1296" s="56" t="s">
        <v>63</v>
      </c>
      <c r="Z1296" s="56"/>
      <c r="AA1296" s="56"/>
      <c r="AB1296" s="56"/>
      <c r="AC1296" s="56"/>
      <c r="AD1296" s="56"/>
      <c r="AE1296" s="56"/>
      <c r="AF1296" s="56"/>
      <c r="AG1296" s="56"/>
      <c r="AH1296" s="56"/>
      <c r="AI1296" s="56" t="s">
        <v>79</v>
      </c>
      <c r="AJ1296" s="56"/>
      <c r="AK1296" s="56" t="s">
        <v>3039</v>
      </c>
      <c r="AL1296" s="56"/>
    </row>
    <row r="1297" spans="1:38" ht="15" customHeight="1">
      <c r="A1297" s="14" t="s">
        <v>77</v>
      </c>
      <c r="B1297" s="52"/>
      <c r="C1297" s="52"/>
      <c r="D1297" s="52"/>
      <c r="E1297" s="52"/>
      <c r="F1297" s="52"/>
      <c r="G1297" s="52"/>
      <c r="H1297" s="15" t="s">
        <v>1323</v>
      </c>
      <c r="I1297" s="52"/>
      <c r="J1297" s="42" t="str">
        <f>IF($N$7="By Rows","D04","H05")</f>
        <v>H05</v>
      </c>
      <c r="K1297" s="53"/>
      <c r="L1297" s="57"/>
      <c r="M1297" s="55"/>
      <c r="N1297" s="15"/>
      <c r="P1297" s="124" t="s">
        <v>10</v>
      </c>
      <c r="Q1297" s="127" t="s">
        <v>1363</v>
      </c>
      <c r="R1297" s="91"/>
      <c r="S1297" s="56"/>
      <c r="T1297" s="56"/>
      <c r="U1297" s="56"/>
      <c r="V1297" s="56"/>
      <c r="W1297" s="56"/>
      <c r="X1297" s="15" t="s">
        <v>78</v>
      </c>
      <c r="Y1297" s="56" t="s">
        <v>63</v>
      </c>
      <c r="Z1297" s="56"/>
      <c r="AA1297" s="56"/>
      <c r="AB1297" s="56"/>
      <c r="AC1297" s="56"/>
      <c r="AD1297" s="56"/>
      <c r="AE1297" s="56"/>
      <c r="AF1297" s="56"/>
      <c r="AG1297" s="56"/>
      <c r="AH1297" s="56"/>
      <c r="AI1297" s="56" t="s">
        <v>79</v>
      </c>
      <c r="AJ1297" s="56"/>
      <c r="AK1297" s="56" t="s">
        <v>3039</v>
      </c>
      <c r="AL1297" s="56"/>
    </row>
    <row r="1298" spans="1:38" ht="15" customHeight="1">
      <c r="A1298" s="14" t="s">
        <v>77</v>
      </c>
      <c r="B1298" s="52"/>
      <c r="C1298" s="52"/>
      <c r="D1298" s="52"/>
      <c r="E1298" s="52"/>
      <c r="F1298" s="52"/>
      <c r="G1298" s="52"/>
      <c r="H1298" s="15" t="s">
        <v>1323</v>
      </c>
      <c r="I1298" s="52"/>
      <c r="J1298" s="42" t="str">
        <f>IF($N$7="By Rows","D05","A06")</f>
        <v>A06</v>
      </c>
      <c r="K1298" s="53"/>
      <c r="L1298" s="57"/>
      <c r="M1298" s="55"/>
      <c r="N1298" s="15"/>
      <c r="P1298" s="124" t="s">
        <v>10</v>
      </c>
      <c r="Q1298" s="127" t="s">
        <v>1364</v>
      </c>
      <c r="R1298" s="91"/>
      <c r="S1298" s="56"/>
      <c r="T1298" s="56"/>
      <c r="U1298" s="56"/>
      <c r="V1298" s="56"/>
      <c r="W1298" s="56"/>
      <c r="X1298" s="15" t="s">
        <v>78</v>
      </c>
      <c r="Y1298" s="56" t="s">
        <v>63</v>
      </c>
      <c r="Z1298" s="56"/>
      <c r="AA1298" s="56"/>
      <c r="AB1298" s="56"/>
      <c r="AC1298" s="56"/>
      <c r="AD1298" s="56"/>
      <c r="AE1298" s="56"/>
      <c r="AF1298" s="56"/>
      <c r="AG1298" s="56"/>
      <c r="AH1298" s="56"/>
      <c r="AI1298" s="56" t="s">
        <v>79</v>
      </c>
      <c r="AJ1298" s="56"/>
      <c r="AK1298" s="56" t="s">
        <v>3039</v>
      </c>
      <c r="AL1298" s="56"/>
    </row>
    <row r="1299" spans="1:38" ht="15" customHeight="1">
      <c r="A1299" s="14" t="s">
        <v>77</v>
      </c>
      <c r="B1299" s="52"/>
      <c r="C1299" s="52"/>
      <c r="D1299" s="52"/>
      <c r="E1299" s="52"/>
      <c r="F1299" s="52"/>
      <c r="G1299" s="52"/>
      <c r="H1299" s="15" t="s">
        <v>1323</v>
      </c>
      <c r="I1299" s="52"/>
      <c r="J1299" s="42" t="str">
        <f>IF($N$7="By Rows","D06","B06")</f>
        <v>B06</v>
      </c>
      <c r="K1299" s="53"/>
      <c r="L1299" s="57"/>
      <c r="M1299" s="55"/>
      <c r="N1299" s="15"/>
      <c r="P1299" s="124" t="s">
        <v>10</v>
      </c>
      <c r="Q1299" s="127" t="s">
        <v>1365</v>
      </c>
      <c r="R1299" s="91"/>
      <c r="S1299" s="56"/>
      <c r="T1299" s="56"/>
      <c r="U1299" s="56"/>
      <c r="V1299" s="56"/>
      <c r="W1299" s="56"/>
      <c r="X1299" s="15" t="s">
        <v>78</v>
      </c>
      <c r="Y1299" s="56" t="s">
        <v>63</v>
      </c>
      <c r="Z1299" s="56"/>
      <c r="AA1299" s="56"/>
      <c r="AB1299" s="56"/>
      <c r="AC1299" s="56"/>
      <c r="AD1299" s="56"/>
      <c r="AE1299" s="56"/>
      <c r="AF1299" s="56"/>
      <c r="AG1299" s="56"/>
      <c r="AH1299" s="56"/>
      <c r="AI1299" s="56" t="s">
        <v>79</v>
      </c>
      <c r="AJ1299" s="56"/>
      <c r="AK1299" s="56" t="s">
        <v>3039</v>
      </c>
      <c r="AL1299" s="56"/>
    </row>
    <row r="1300" spans="1:38" ht="15" customHeight="1">
      <c r="A1300" s="14" t="s">
        <v>77</v>
      </c>
      <c r="B1300" s="52"/>
      <c r="C1300" s="52"/>
      <c r="D1300" s="52"/>
      <c r="E1300" s="52"/>
      <c r="F1300" s="52"/>
      <c r="G1300" s="52"/>
      <c r="H1300" s="15" t="s">
        <v>1323</v>
      </c>
      <c r="I1300" s="52"/>
      <c r="J1300" s="42" t="str">
        <f>IF($N$7="By Rows","D07","C06")</f>
        <v>C06</v>
      </c>
      <c r="K1300" s="53"/>
      <c r="L1300" s="57"/>
      <c r="M1300" s="55"/>
      <c r="N1300" s="15"/>
      <c r="P1300" s="124" t="s">
        <v>10</v>
      </c>
      <c r="Q1300" s="127" t="s">
        <v>1366</v>
      </c>
      <c r="R1300" s="91"/>
      <c r="S1300" s="56"/>
      <c r="T1300" s="56"/>
      <c r="U1300" s="56"/>
      <c r="V1300" s="56"/>
      <c r="W1300" s="56"/>
      <c r="X1300" s="15" t="s">
        <v>78</v>
      </c>
      <c r="Y1300" s="56" t="s">
        <v>63</v>
      </c>
      <c r="Z1300" s="56"/>
      <c r="AA1300" s="56"/>
      <c r="AB1300" s="56"/>
      <c r="AC1300" s="56"/>
      <c r="AD1300" s="56"/>
      <c r="AE1300" s="56"/>
      <c r="AF1300" s="56"/>
      <c r="AG1300" s="56"/>
      <c r="AH1300" s="56"/>
      <c r="AI1300" s="56" t="s">
        <v>79</v>
      </c>
      <c r="AJ1300" s="56"/>
      <c r="AK1300" s="56" t="s">
        <v>3039</v>
      </c>
      <c r="AL1300" s="56"/>
    </row>
    <row r="1301" spans="1:38" ht="15" customHeight="1">
      <c r="A1301" s="14" t="s">
        <v>77</v>
      </c>
      <c r="B1301" s="52"/>
      <c r="C1301" s="52"/>
      <c r="D1301" s="52"/>
      <c r="E1301" s="52"/>
      <c r="F1301" s="52"/>
      <c r="G1301" s="52"/>
      <c r="H1301" s="15" t="s">
        <v>1323</v>
      </c>
      <c r="I1301" s="52"/>
      <c r="J1301" s="42" t="str">
        <f>IF($N$7="By Rows","D08","D06")</f>
        <v>D06</v>
      </c>
      <c r="K1301" s="53"/>
      <c r="L1301" s="57"/>
      <c r="M1301" s="55"/>
      <c r="N1301" s="15"/>
      <c r="P1301" s="124" t="s">
        <v>10</v>
      </c>
      <c r="Q1301" s="127" t="s">
        <v>1367</v>
      </c>
      <c r="R1301" s="91"/>
      <c r="S1301" s="56"/>
      <c r="T1301" s="56"/>
      <c r="U1301" s="56"/>
      <c r="V1301" s="56"/>
      <c r="W1301" s="56"/>
      <c r="X1301" s="15" t="s">
        <v>78</v>
      </c>
      <c r="Y1301" s="56" t="s">
        <v>63</v>
      </c>
      <c r="Z1301" s="56"/>
      <c r="AA1301" s="56"/>
      <c r="AB1301" s="56"/>
      <c r="AC1301" s="56"/>
      <c r="AD1301" s="56"/>
      <c r="AE1301" s="56"/>
      <c r="AF1301" s="56"/>
      <c r="AG1301" s="56"/>
      <c r="AH1301" s="56"/>
      <c r="AI1301" s="56" t="s">
        <v>79</v>
      </c>
      <c r="AJ1301" s="56"/>
      <c r="AK1301" s="56" t="s">
        <v>3039</v>
      </c>
      <c r="AL1301" s="56"/>
    </row>
    <row r="1302" spans="1:38" ht="15" customHeight="1">
      <c r="A1302" s="14" t="s">
        <v>77</v>
      </c>
      <c r="B1302" s="52"/>
      <c r="C1302" s="52"/>
      <c r="D1302" s="52"/>
      <c r="E1302" s="52"/>
      <c r="F1302" s="52"/>
      <c r="G1302" s="52"/>
      <c r="H1302" s="15" t="s">
        <v>1323</v>
      </c>
      <c r="I1302" s="52"/>
      <c r="J1302" s="42" t="str">
        <f>IF($N$7="By Rows","D09","E06")</f>
        <v>E06</v>
      </c>
      <c r="K1302" s="53"/>
      <c r="L1302" s="57"/>
      <c r="M1302" s="55"/>
      <c r="N1302" s="15"/>
      <c r="P1302" s="124" t="s">
        <v>10</v>
      </c>
      <c r="Q1302" s="127" t="s">
        <v>1368</v>
      </c>
      <c r="R1302" s="91"/>
      <c r="S1302" s="56"/>
      <c r="T1302" s="56"/>
      <c r="U1302" s="56"/>
      <c r="V1302" s="56"/>
      <c r="W1302" s="56"/>
      <c r="X1302" s="15" t="s">
        <v>78</v>
      </c>
      <c r="Y1302" s="56" t="s">
        <v>63</v>
      </c>
      <c r="Z1302" s="56"/>
      <c r="AA1302" s="56"/>
      <c r="AB1302" s="56"/>
      <c r="AC1302" s="56"/>
      <c r="AD1302" s="56"/>
      <c r="AE1302" s="56"/>
      <c r="AF1302" s="56"/>
      <c r="AG1302" s="56"/>
      <c r="AH1302" s="56"/>
      <c r="AI1302" s="56" t="s">
        <v>79</v>
      </c>
      <c r="AJ1302" s="56"/>
      <c r="AK1302" s="56" t="s">
        <v>3039</v>
      </c>
      <c r="AL1302" s="56"/>
    </row>
    <row r="1303" spans="1:38" ht="15" customHeight="1">
      <c r="A1303" s="14" t="s">
        <v>77</v>
      </c>
      <c r="B1303" s="52"/>
      <c r="C1303" s="52"/>
      <c r="D1303" s="52"/>
      <c r="E1303" s="52"/>
      <c r="F1303" s="52"/>
      <c r="G1303" s="52"/>
      <c r="H1303" s="15" t="s">
        <v>1323</v>
      </c>
      <c r="I1303" s="52"/>
      <c r="J1303" s="42" t="str">
        <f>IF($N$7="By Rows","D10","F06")</f>
        <v>F06</v>
      </c>
      <c r="K1303" s="53"/>
      <c r="L1303" s="57"/>
      <c r="M1303" s="55"/>
      <c r="N1303" s="15"/>
      <c r="P1303" s="124" t="s">
        <v>10</v>
      </c>
      <c r="Q1303" s="127" t="s">
        <v>1369</v>
      </c>
      <c r="R1303" s="91"/>
      <c r="S1303" s="56"/>
      <c r="T1303" s="56"/>
      <c r="U1303" s="56"/>
      <c r="V1303" s="56"/>
      <c r="W1303" s="56"/>
      <c r="X1303" s="15" t="s">
        <v>78</v>
      </c>
      <c r="Y1303" s="56" t="s">
        <v>63</v>
      </c>
      <c r="Z1303" s="56"/>
      <c r="AA1303" s="56"/>
      <c r="AB1303" s="56"/>
      <c r="AC1303" s="56"/>
      <c r="AD1303" s="56"/>
      <c r="AE1303" s="56"/>
      <c r="AF1303" s="56"/>
      <c r="AG1303" s="56"/>
      <c r="AH1303" s="56"/>
      <c r="AI1303" s="56" t="s">
        <v>79</v>
      </c>
      <c r="AJ1303" s="56"/>
      <c r="AK1303" s="56" t="s">
        <v>3039</v>
      </c>
      <c r="AL1303" s="56"/>
    </row>
    <row r="1304" spans="1:38" ht="15" customHeight="1">
      <c r="A1304" s="14" t="s">
        <v>77</v>
      </c>
      <c r="B1304" s="52"/>
      <c r="C1304" s="52"/>
      <c r="D1304" s="52"/>
      <c r="E1304" s="52"/>
      <c r="F1304" s="52"/>
      <c r="G1304" s="52"/>
      <c r="H1304" s="15" t="s">
        <v>1323</v>
      </c>
      <c r="I1304" s="52"/>
      <c r="J1304" s="42" t="str">
        <f>IF($N$7="By Rows","D11","G06")</f>
        <v>G06</v>
      </c>
      <c r="K1304" s="53"/>
      <c r="L1304" s="57"/>
      <c r="M1304" s="55"/>
      <c r="N1304" s="15"/>
      <c r="P1304" s="124" t="s">
        <v>10</v>
      </c>
      <c r="Q1304" s="127" t="s">
        <v>1370</v>
      </c>
      <c r="R1304" s="91"/>
      <c r="S1304" s="56"/>
      <c r="T1304" s="56"/>
      <c r="U1304" s="56"/>
      <c r="V1304" s="56"/>
      <c r="W1304" s="56"/>
      <c r="X1304" s="15" t="s">
        <v>78</v>
      </c>
      <c r="Y1304" s="56" t="s">
        <v>63</v>
      </c>
      <c r="Z1304" s="56"/>
      <c r="AA1304" s="56"/>
      <c r="AB1304" s="56"/>
      <c r="AC1304" s="56"/>
      <c r="AD1304" s="56"/>
      <c r="AE1304" s="56"/>
      <c r="AF1304" s="56"/>
      <c r="AG1304" s="56"/>
      <c r="AH1304" s="56"/>
      <c r="AI1304" s="56" t="s">
        <v>79</v>
      </c>
      <c r="AJ1304" s="56"/>
      <c r="AK1304" s="56" t="s">
        <v>3039</v>
      </c>
      <c r="AL1304" s="56"/>
    </row>
    <row r="1305" spans="1:38" ht="15" customHeight="1">
      <c r="A1305" s="14" t="s">
        <v>77</v>
      </c>
      <c r="B1305" s="52"/>
      <c r="C1305" s="52"/>
      <c r="D1305" s="52"/>
      <c r="E1305" s="52"/>
      <c r="F1305" s="52"/>
      <c r="G1305" s="52"/>
      <c r="H1305" s="15" t="s">
        <v>1323</v>
      </c>
      <c r="I1305" s="52"/>
      <c r="J1305" s="42" t="str">
        <f>IF($N$7="By Rows","D12","H06")</f>
        <v>H06</v>
      </c>
      <c r="K1305" s="53"/>
      <c r="L1305" s="57"/>
      <c r="M1305" s="55"/>
      <c r="N1305" s="15"/>
      <c r="P1305" s="124" t="s">
        <v>10</v>
      </c>
      <c r="Q1305" s="127" t="s">
        <v>1371</v>
      </c>
      <c r="R1305" s="91"/>
      <c r="S1305" s="56"/>
      <c r="T1305" s="56"/>
      <c r="U1305" s="56"/>
      <c r="V1305" s="56"/>
      <c r="W1305" s="56"/>
      <c r="X1305" s="15" t="s">
        <v>78</v>
      </c>
      <c r="Y1305" s="56" t="s">
        <v>63</v>
      </c>
      <c r="Z1305" s="56"/>
      <c r="AA1305" s="56"/>
      <c r="AB1305" s="56"/>
      <c r="AC1305" s="56"/>
      <c r="AD1305" s="56"/>
      <c r="AE1305" s="56"/>
      <c r="AF1305" s="56"/>
      <c r="AG1305" s="56"/>
      <c r="AH1305" s="56"/>
      <c r="AI1305" s="56" t="s">
        <v>79</v>
      </c>
      <c r="AJ1305" s="56"/>
      <c r="AK1305" s="56" t="s">
        <v>3039</v>
      </c>
      <c r="AL1305" s="56"/>
    </row>
    <row r="1306" spans="1:38" ht="15" customHeight="1">
      <c r="A1306" s="14" t="s">
        <v>77</v>
      </c>
      <c r="B1306" s="52"/>
      <c r="C1306" s="52"/>
      <c r="D1306" s="52"/>
      <c r="E1306" s="52"/>
      <c r="F1306" s="52"/>
      <c r="G1306" s="52"/>
      <c r="H1306" s="15" t="s">
        <v>1323</v>
      </c>
      <c r="I1306" s="52"/>
      <c r="J1306" s="42" t="str">
        <f>IF($N$7="By Rows","E01","A07")</f>
        <v>A07</v>
      </c>
      <c r="K1306" s="53"/>
      <c r="L1306" s="57"/>
      <c r="M1306" s="55"/>
      <c r="N1306" s="15"/>
      <c r="P1306" s="124" t="s">
        <v>10</v>
      </c>
      <c r="Q1306" s="127" t="s">
        <v>1372</v>
      </c>
      <c r="R1306" s="91"/>
      <c r="S1306" s="56"/>
      <c r="T1306" s="56"/>
      <c r="U1306" s="56"/>
      <c r="V1306" s="56"/>
      <c r="W1306" s="56"/>
      <c r="X1306" s="15" t="s">
        <v>78</v>
      </c>
      <c r="Y1306" s="56" t="s">
        <v>63</v>
      </c>
      <c r="Z1306" s="56"/>
      <c r="AA1306" s="56"/>
      <c r="AB1306" s="56"/>
      <c r="AC1306" s="56"/>
      <c r="AD1306" s="56"/>
      <c r="AE1306" s="56"/>
      <c r="AF1306" s="56"/>
      <c r="AG1306" s="56"/>
      <c r="AH1306" s="56"/>
      <c r="AI1306" s="56" t="s">
        <v>79</v>
      </c>
      <c r="AJ1306" s="56"/>
      <c r="AK1306" s="56" t="s">
        <v>3039</v>
      </c>
      <c r="AL1306" s="56"/>
    </row>
    <row r="1307" spans="1:38" ht="15" customHeight="1">
      <c r="A1307" s="14" t="s">
        <v>77</v>
      </c>
      <c r="B1307" s="52"/>
      <c r="C1307" s="52"/>
      <c r="D1307" s="52"/>
      <c r="E1307" s="52"/>
      <c r="F1307" s="52"/>
      <c r="G1307" s="52"/>
      <c r="H1307" s="15" t="s">
        <v>1323</v>
      </c>
      <c r="I1307" s="52"/>
      <c r="J1307" s="42" t="str">
        <f>IF($N$7="By Rows","E02","B07")</f>
        <v>B07</v>
      </c>
      <c r="K1307" s="53"/>
      <c r="L1307" s="57"/>
      <c r="M1307" s="55"/>
      <c r="N1307" s="15"/>
      <c r="P1307" s="124" t="s">
        <v>10</v>
      </c>
      <c r="Q1307" s="127" t="s">
        <v>1373</v>
      </c>
      <c r="R1307" s="91"/>
      <c r="S1307" s="56"/>
      <c r="T1307" s="56"/>
      <c r="U1307" s="56"/>
      <c r="V1307" s="56"/>
      <c r="W1307" s="56"/>
      <c r="X1307" s="15" t="s">
        <v>78</v>
      </c>
      <c r="Y1307" s="56" t="s">
        <v>63</v>
      </c>
      <c r="Z1307" s="56"/>
      <c r="AA1307" s="56"/>
      <c r="AB1307" s="56"/>
      <c r="AC1307" s="56"/>
      <c r="AD1307" s="56"/>
      <c r="AE1307" s="56"/>
      <c r="AF1307" s="56"/>
      <c r="AG1307" s="56"/>
      <c r="AH1307" s="56"/>
      <c r="AI1307" s="56" t="s">
        <v>79</v>
      </c>
      <c r="AJ1307" s="56"/>
      <c r="AK1307" s="56" t="s">
        <v>3039</v>
      </c>
      <c r="AL1307" s="56"/>
    </row>
    <row r="1308" spans="1:38" ht="15" customHeight="1">
      <c r="A1308" s="14" t="s">
        <v>77</v>
      </c>
      <c r="B1308" s="52"/>
      <c r="C1308" s="52"/>
      <c r="D1308" s="52"/>
      <c r="E1308" s="52"/>
      <c r="F1308" s="52"/>
      <c r="G1308" s="52"/>
      <c r="H1308" s="15" t="s">
        <v>1323</v>
      </c>
      <c r="I1308" s="52"/>
      <c r="J1308" s="42" t="str">
        <f>IF($N$7="By Rows","E03","C07")</f>
        <v>C07</v>
      </c>
      <c r="K1308" s="53"/>
      <c r="L1308" s="57"/>
      <c r="M1308" s="55"/>
      <c r="N1308" s="15"/>
      <c r="P1308" s="124" t="s">
        <v>10</v>
      </c>
      <c r="Q1308" s="127" t="s">
        <v>1374</v>
      </c>
      <c r="R1308" s="91"/>
      <c r="S1308" s="56"/>
      <c r="T1308" s="56"/>
      <c r="U1308" s="56"/>
      <c r="V1308" s="56"/>
      <c r="W1308" s="56"/>
      <c r="X1308" s="15" t="s">
        <v>78</v>
      </c>
      <c r="Y1308" s="56" t="s">
        <v>63</v>
      </c>
      <c r="Z1308" s="56"/>
      <c r="AA1308" s="56"/>
      <c r="AB1308" s="56"/>
      <c r="AC1308" s="56"/>
      <c r="AD1308" s="56"/>
      <c r="AE1308" s="56"/>
      <c r="AF1308" s="56"/>
      <c r="AG1308" s="56"/>
      <c r="AH1308" s="56"/>
      <c r="AI1308" s="56" t="s">
        <v>79</v>
      </c>
      <c r="AJ1308" s="56"/>
      <c r="AK1308" s="56" t="s">
        <v>3039</v>
      </c>
      <c r="AL1308" s="56"/>
    </row>
    <row r="1309" spans="1:38" ht="15" customHeight="1">
      <c r="A1309" s="14" t="s">
        <v>77</v>
      </c>
      <c r="B1309" s="52"/>
      <c r="C1309" s="52"/>
      <c r="D1309" s="52"/>
      <c r="E1309" s="52"/>
      <c r="F1309" s="52"/>
      <c r="G1309" s="52"/>
      <c r="H1309" s="15" t="s">
        <v>1323</v>
      </c>
      <c r="I1309" s="52"/>
      <c r="J1309" s="42" t="str">
        <f>IF($N$7="By Rows","E04","D07")</f>
        <v>D07</v>
      </c>
      <c r="K1309" s="53"/>
      <c r="L1309" s="57"/>
      <c r="M1309" s="55"/>
      <c r="N1309" s="15"/>
      <c r="P1309" s="124" t="s">
        <v>10</v>
      </c>
      <c r="Q1309" s="127" t="s">
        <v>1375</v>
      </c>
      <c r="R1309" s="91"/>
      <c r="S1309" s="56"/>
      <c r="T1309" s="56"/>
      <c r="U1309" s="56"/>
      <c r="V1309" s="56"/>
      <c r="W1309" s="56"/>
      <c r="X1309" s="15" t="s">
        <v>78</v>
      </c>
      <c r="Y1309" s="56" t="s">
        <v>63</v>
      </c>
      <c r="Z1309" s="56"/>
      <c r="AA1309" s="56"/>
      <c r="AB1309" s="56"/>
      <c r="AC1309" s="56"/>
      <c r="AD1309" s="56"/>
      <c r="AE1309" s="56"/>
      <c r="AF1309" s="56"/>
      <c r="AG1309" s="56"/>
      <c r="AH1309" s="56"/>
      <c r="AI1309" s="56" t="s">
        <v>79</v>
      </c>
      <c r="AJ1309" s="56"/>
      <c r="AK1309" s="56" t="s">
        <v>3039</v>
      </c>
      <c r="AL1309" s="56"/>
    </row>
    <row r="1310" spans="1:38" ht="15" customHeight="1">
      <c r="A1310" s="14" t="s">
        <v>77</v>
      </c>
      <c r="B1310" s="52"/>
      <c r="C1310" s="52"/>
      <c r="D1310" s="52"/>
      <c r="E1310" s="52"/>
      <c r="F1310" s="52"/>
      <c r="G1310" s="52"/>
      <c r="H1310" s="15" t="s">
        <v>1323</v>
      </c>
      <c r="I1310" s="52"/>
      <c r="J1310" s="42" t="str">
        <f>IF($N$7="By Rows","E05","E07")</f>
        <v>E07</v>
      </c>
      <c r="K1310" s="53"/>
      <c r="L1310" s="57"/>
      <c r="M1310" s="55"/>
      <c r="N1310" s="15"/>
      <c r="P1310" s="124" t="s">
        <v>10</v>
      </c>
      <c r="Q1310" s="127" t="s">
        <v>1376</v>
      </c>
      <c r="R1310" s="91"/>
      <c r="S1310" s="56"/>
      <c r="T1310" s="56"/>
      <c r="U1310" s="56"/>
      <c r="V1310" s="56"/>
      <c r="W1310" s="56"/>
      <c r="X1310" s="15" t="s">
        <v>78</v>
      </c>
      <c r="Y1310" s="56" t="s">
        <v>63</v>
      </c>
      <c r="Z1310" s="56"/>
      <c r="AA1310" s="56"/>
      <c r="AB1310" s="56"/>
      <c r="AC1310" s="56"/>
      <c r="AD1310" s="56"/>
      <c r="AE1310" s="56"/>
      <c r="AF1310" s="56"/>
      <c r="AG1310" s="56"/>
      <c r="AH1310" s="56"/>
      <c r="AI1310" s="56" t="s">
        <v>79</v>
      </c>
      <c r="AJ1310" s="56"/>
      <c r="AK1310" s="56" t="s">
        <v>3039</v>
      </c>
      <c r="AL1310" s="56"/>
    </row>
    <row r="1311" spans="1:38" ht="15" customHeight="1">
      <c r="A1311" s="14" t="s">
        <v>77</v>
      </c>
      <c r="B1311" s="52"/>
      <c r="C1311" s="52"/>
      <c r="D1311" s="52"/>
      <c r="E1311" s="52"/>
      <c r="F1311" s="52"/>
      <c r="G1311" s="52"/>
      <c r="H1311" s="15" t="s">
        <v>1323</v>
      </c>
      <c r="I1311" s="52"/>
      <c r="J1311" s="42" t="str">
        <f>IF($N$7="By Rows","E06","F07")</f>
        <v>F07</v>
      </c>
      <c r="K1311" s="53"/>
      <c r="L1311" s="57"/>
      <c r="M1311" s="55"/>
      <c r="N1311" s="15"/>
      <c r="P1311" s="124" t="s">
        <v>10</v>
      </c>
      <c r="Q1311" s="127" t="s">
        <v>1377</v>
      </c>
      <c r="R1311" s="91"/>
      <c r="S1311" s="56"/>
      <c r="T1311" s="56"/>
      <c r="U1311" s="56"/>
      <c r="V1311" s="56"/>
      <c r="W1311" s="56"/>
      <c r="X1311" s="15" t="s">
        <v>78</v>
      </c>
      <c r="Y1311" s="56" t="s">
        <v>63</v>
      </c>
      <c r="Z1311" s="56"/>
      <c r="AA1311" s="56"/>
      <c r="AB1311" s="56"/>
      <c r="AC1311" s="56"/>
      <c r="AD1311" s="56"/>
      <c r="AE1311" s="56"/>
      <c r="AF1311" s="56"/>
      <c r="AG1311" s="56"/>
      <c r="AH1311" s="56"/>
      <c r="AI1311" s="56" t="s">
        <v>79</v>
      </c>
      <c r="AJ1311" s="56"/>
      <c r="AK1311" s="56" t="s">
        <v>3039</v>
      </c>
      <c r="AL1311" s="56"/>
    </row>
    <row r="1312" spans="1:38" ht="15" customHeight="1">
      <c r="A1312" s="14" t="s">
        <v>77</v>
      </c>
      <c r="B1312" s="52"/>
      <c r="C1312" s="52"/>
      <c r="D1312" s="52"/>
      <c r="E1312" s="52"/>
      <c r="F1312" s="52"/>
      <c r="G1312" s="52"/>
      <c r="H1312" s="15" t="s">
        <v>1323</v>
      </c>
      <c r="I1312" s="52"/>
      <c r="J1312" s="42" t="str">
        <f>IF($N$7="By Rows","E07","G07")</f>
        <v>G07</v>
      </c>
      <c r="K1312" s="53"/>
      <c r="L1312" s="57"/>
      <c r="M1312" s="55"/>
      <c r="N1312" s="15"/>
      <c r="P1312" s="124" t="s">
        <v>10</v>
      </c>
      <c r="Q1312" s="127" t="s">
        <v>1378</v>
      </c>
      <c r="R1312" s="91"/>
      <c r="S1312" s="56"/>
      <c r="T1312" s="56"/>
      <c r="U1312" s="56"/>
      <c r="V1312" s="56"/>
      <c r="W1312" s="56"/>
      <c r="X1312" s="15" t="s">
        <v>78</v>
      </c>
      <c r="Y1312" s="56" t="s">
        <v>63</v>
      </c>
      <c r="Z1312" s="56"/>
      <c r="AA1312" s="56"/>
      <c r="AB1312" s="56"/>
      <c r="AC1312" s="56"/>
      <c r="AD1312" s="56"/>
      <c r="AE1312" s="56"/>
      <c r="AF1312" s="56"/>
      <c r="AG1312" s="56"/>
      <c r="AH1312" s="56"/>
      <c r="AI1312" s="56" t="s">
        <v>79</v>
      </c>
      <c r="AJ1312" s="56"/>
      <c r="AK1312" s="56" t="s">
        <v>3039</v>
      </c>
      <c r="AL1312" s="56"/>
    </row>
    <row r="1313" spans="1:38" ht="15" customHeight="1">
      <c r="A1313" s="14" t="s">
        <v>77</v>
      </c>
      <c r="B1313" s="52"/>
      <c r="C1313" s="52"/>
      <c r="D1313" s="52"/>
      <c r="E1313" s="52"/>
      <c r="F1313" s="52"/>
      <c r="G1313" s="52"/>
      <c r="H1313" s="15" t="s">
        <v>1323</v>
      </c>
      <c r="I1313" s="52"/>
      <c r="J1313" s="42" t="str">
        <f>IF($N$7="By Rows","E08","H07")</f>
        <v>H07</v>
      </c>
      <c r="K1313" s="53"/>
      <c r="L1313" s="57"/>
      <c r="M1313" s="55"/>
      <c r="N1313" s="15"/>
      <c r="P1313" s="124" t="s">
        <v>10</v>
      </c>
      <c r="Q1313" s="127" t="s">
        <v>1379</v>
      </c>
      <c r="R1313" s="91"/>
      <c r="S1313" s="56"/>
      <c r="T1313" s="56"/>
      <c r="U1313" s="56"/>
      <c r="V1313" s="56"/>
      <c r="W1313" s="56"/>
      <c r="X1313" s="15" t="s">
        <v>78</v>
      </c>
      <c r="Y1313" s="56" t="s">
        <v>63</v>
      </c>
      <c r="Z1313" s="56"/>
      <c r="AA1313" s="56"/>
      <c r="AB1313" s="56"/>
      <c r="AC1313" s="56"/>
      <c r="AD1313" s="56"/>
      <c r="AE1313" s="56"/>
      <c r="AF1313" s="56"/>
      <c r="AG1313" s="56"/>
      <c r="AH1313" s="56"/>
      <c r="AI1313" s="56" t="s">
        <v>79</v>
      </c>
      <c r="AJ1313" s="56"/>
      <c r="AK1313" s="56" t="s">
        <v>3039</v>
      </c>
      <c r="AL1313" s="56"/>
    </row>
    <row r="1314" spans="1:38" ht="15" customHeight="1">
      <c r="A1314" s="14" t="s">
        <v>77</v>
      </c>
      <c r="B1314" s="52"/>
      <c r="C1314" s="52"/>
      <c r="D1314" s="52"/>
      <c r="E1314" s="52"/>
      <c r="F1314" s="52"/>
      <c r="G1314" s="52"/>
      <c r="H1314" s="15" t="s">
        <v>1323</v>
      </c>
      <c r="I1314" s="52"/>
      <c r="J1314" s="42" t="str">
        <f>IF($N$7="By Rows","E09","A08")</f>
        <v>A08</v>
      </c>
      <c r="K1314" s="53"/>
      <c r="L1314" s="57"/>
      <c r="M1314" s="55"/>
      <c r="N1314" s="15"/>
      <c r="P1314" s="124" t="s">
        <v>10</v>
      </c>
      <c r="Q1314" s="127" t="s">
        <v>1380</v>
      </c>
      <c r="R1314" s="91"/>
      <c r="S1314" s="56"/>
      <c r="T1314" s="56"/>
      <c r="U1314" s="56"/>
      <c r="V1314" s="56"/>
      <c r="W1314" s="56"/>
      <c r="X1314" s="15" t="s">
        <v>78</v>
      </c>
      <c r="Y1314" s="56" t="s">
        <v>63</v>
      </c>
      <c r="Z1314" s="56"/>
      <c r="AA1314" s="56"/>
      <c r="AB1314" s="56"/>
      <c r="AC1314" s="56"/>
      <c r="AD1314" s="56"/>
      <c r="AE1314" s="56"/>
      <c r="AF1314" s="56"/>
      <c r="AG1314" s="56"/>
      <c r="AH1314" s="56"/>
      <c r="AI1314" s="56" t="s">
        <v>79</v>
      </c>
      <c r="AJ1314" s="56"/>
      <c r="AK1314" s="56" t="s">
        <v>3039</v>
      </c>
      <c r="AL1314" s="56"/>
    </row>
    <row r="1315" spans="1:38" ht="15" customHeight="1">
      <c r="A1315" s="14" t="s">
        <v>77</v>
      </c>
      <c r="B1315" s="52"/>
      <c r="C1315" s="52"/>
      <c r="D1315" s="52"/>
      <c r="E1315" s="52"/>
      <c r="F1315" s="52"/>
      <c r="G1315" s="52"/>
      <c r="H1315" s="15" t="s">
        <v>1323</v>
      </c>
      <c r="I1315" s="52"/>
      <c r="J1315" s="42" t="str">
        <f>IF($N$7="By Rows","E10","B08")</f>
        <v>B08</v>
      </c>
      <c r="K1315" s="53"/>
      <c r="L1315" s="57"/>
      <c r="M1315" s="55"/>
      <c r="N1315" s="15"/>
      <c r="P1315" s="124" t="s">
        <v>10</v>
      </c>
      <c r="Q1315" s="127" t="s">
        <v>1381</v>
      </c>
      <c r="R1315" s="91"/>
      <c r="S1315" s="56"/>
      <c r="T1315" s="56"/>
      <c r="U1315" s="56"/>
      <c r="V1315" s="56"/>
      <c r="W1315" s="56"/>
      <c r="X1315" s="15" t="s">
        <v>78</v>
      </c>
      <c r="Y1315" s="56" t="s">
        <v>63</v>
      </c>
      <c r="Z1315" s="56"/>
      <c r="AA1315" s="56"/>
      <c r="AB1315" s="56"/>
      <c r="AC1315" s="56"/>
      <c r="AD1315" s="56"/>
      <c r="AE1315" s="56"/>
      <c r="AF1315" s="56"/>
      <c r="AG1315" s="56"/>
      <c r="AH1315" s="56"/>
      <c r="AI1315" s="56" t="s">
        <v>79</v>
      </c>
      <c r="AJ1315" s="56"/>
      <c r="AK1315" s="56" t="s">
        <v>3039</v>
      </c>
      <c r="AL1315" s="56"/>
    </row>
    <row r="1316" spans="1:38" ht="15" customHeight="1">
      <c r="A1316" s="14" t="s">
        <v>77</v>
      </c>
      <c r="B1316" s="52"/>
      <c r="C1316" s="52"/>
      <c r="D1316" s="52"/>
      <c r="E1316" s="52"/>
      <c r="F1316" s="52"/>
      <c r="G1316" s="52"/>
      <c r="H1316" s="15" t="s">
        <v>1323</v>
      </c>
      <c r="I1316" s="52"/>
      <c r="J1316" s="42" t="str">
        <f>IF($N$7="By Rows","E11","C08")</f>
        <v>C08</v>
      </c>
      <c r="K1316" s="53"/>
      <c r="L1316" s="57"/>
      <c r="M1316" s="55"/>
      <c r="N1316" s="15"/>
      <c r="P1316" s="124" t="s">
        <v>10</v>
      </c>
      <c r="Q1316" s="127" t="s">
        <v>1382</v>
      </c>
      <c r="R1316" s="91"/>
      <c r="S1316" s="56"/>
      <c r="T1316" s="56"/>
      <c r="U1316" s="56"/>
      <c r="V1316" s="56"/>
      <c r="W1316" s="56"/>
      <c r="X1316" s="15" t="s">
        <v>78</v>
      </c>
      <c r="Y1316" s="56" t="s">
        <v>63</v>
      </c>
      <c r="Z1316" s="56"/>
      <c r="AA1316" s="56"/>
      <c r="AB1316" s="56"/>
      <c r="AC1316" s="56"/>
      <c r="AD1316" s="56"/>
      <c r="AE1316" s="56"/>
      <c r="AF1316" s="56"/>
      <c r="AG1316" s="56"/>
      <c r="AH1316" s="56"/>
      <c r="AI1316" s="56" t="s">
        <v>79</v>
      </c>
      <c r="AJ1316" s="56"/>
      <c r="AK1316" s="56" t="s">
        <v>3039</v>
      </c>
      <c r="AL1316" s="56"/>
    </row>
    <row r="1317" spans="1:38" ht="15" customHeight="1">
      <c r="A1317" s="14" t="s">
        <v>77</v>
      </c>
      <c r="B1317" s="52"/>
      <c r="C1317" s="52"/>
      <c r="D1317" s="52"/>
      <c r="E1317" s="52"/>
      <c r="F1317" s="52"/>
      <c r="G1317" s="52"/>
      <c r="H1317" s="15" t="s">
        <v>1323</v>
      </c>
      <c r="I1317" s="52"/>
      <c r="J1317" s="42" t="str">
        <f>IF($N$7="By Rows","E12","D08")</f>
        <v>D08</v>
      </c>
      <c r="K1317" s="53"/>
      <c r="L1317" s="57"/>
      <c r="M1317" s="55"/>
      <c r="N1317" s="15"/>
      <c r="P1317" s="124" t="s">
        <v>10</v>
      </c>
      <c r="Q1317" s="127" t="s">
        <v>1383</v>
      </c>
      <c r="R1317" s="91"/>
      <c r="S1317" s="56"/>
      <c r="T1317" s="56"/>
      <c r="U1317" s="56"/>
      <c r="V1317" s="56"/>
      <c r="W1317" s="56"/>
      <c r="X1317" s="15" t="s">
        <v>78</v>
      </c>
      <c r="Y1317" s="56" t="s">
        <v>63</v>
      </c>
      <c r="Z1317" s="56"/>
      <c r="AA1317" s="56"/>
      <c r="AB1317" s="56"/>
      <c r="AC1317" s="56"/>
      <c r="AD1317" s="56"/>
      <c r="AE1317" s="56"/>
      <c r="AF1317" s="56"/>
      <c r="AG1317" s="56"/>
      <c r="AH1317" s="56"/>
      <c r="AI1317" s="56" t="s">
        <v>79</v>
      </c>
      <c r="AJ1317" s="56"/>
      <c r="AK1317" s="56" t="s">
        <v>3039</v>
      </c>
      <c r="AL1317" s="56"/>
    </row>
    <row r="1318" spans="1:38" ht="15" customHeight="1">
      <c r="A1318" s="14" t="s">
        <v>77</v>
      </c>
      <c r="B1318" s="52"/>
      <c r="C1318" s="52"/>
      <c r="D1318" s="52"/>
      <c r="E1318" s="52"/>
      <c r="F1318" s="52"/>
      <c r="G1318" s="52"/>
      <c r="H1318" s="15" t="s">
        <v>1323</v>
      </c>
      <c r="I1318" s="52"/>
      <c r="J1318" s="42" t="str">
        <f>IF($N$7="By Rows","F01","E08")</f>
        <v>E08</v>
      </c>
      <c r="K1318" s="53"/>
      <c r="L1318" s="57"/>
      <c r="M1318" s="55"/>
      <c r="N1318" s="15"/>
      <c r="P1318" s="124" t="s">
        <v>10</v>
      </c>
      <c r="Q1318" s="127" t="s">
        <v>1384</v>
      </c>
      <c r="R1318" s="91"/>
      <c r="S1318" s="56"/>
      <c r="T1318" s="56"/>
      <c r="U1318" s="56"/>
      <c r="V1318" s="56"/>
      <c r="W1318" s="56"/>
      <c r="X1318" s="15" t="s">
        <v>78</v>
      </c>
      <c r="Y1318" s="56" t="s">
        <v>63</v>
      </c>
      <c r="Z1318" s="56"/>
      <c r="AA1318" s="56"/>
      <c r="AB1318" s="56"/>
      <c r="AC1318" s="56"/>
      <c r="AD1318" s="56"/>
      <c r="AE1318" s="56"/>
      <c r="AF1318" s="56"/>
      <c r="AG1318" s="56"/>
      <c r="AH1318" s="56"/>
      <c r="AI1318" s="56" t="s">
        <v>79</v>
      </c>
      <c r="AJ1318" s="56"/>
      <c r="AK1318" s="56" t="s">
        <v>3039</v>
      </c>
      <c r="AL1318" s="56"/>
    </row>
    <row r="1319" spans="1:38" ht="15" customHeight="1">
      <c r="A1319" s="14" t="s">
        <v>77</v>
      </c>
      <c r="B1319" s="52"/>
      <c r="C1319" s="52"/>
      <c r="D1319" s="52"/>
      <c r="E1319" s="52"/>
      <c r="F1319" s="52"/>
      <c r="G1319" s="52"/>
      <c r="H1319" s="15" t="s">
        <v>1323</v>
      </c>
      <c r="I1319" s="52"/>
      <c r="J1319" s="42" t="str">
        <f>IF($N$7="By Rows","F02","F08")</f>
        <v>F08</v>
      </c>
      <c r="K1319" s="53"/>
      <c r="L1319" s="57"/>
      <c r="M1319" s="55"/>
      <c r="N1319" s="15"/>
      <c r="P1319" s="124" t="s">
        <v>10</v>
      </c>
      <c r="Q1319" s="127" t="s">
        <v>1385</v>
      </c>
      <c r="R1319" s="91"/>
      <c r="S1319" s="56"/>
      <c r="T1319" s="56"/>
      <c r="U1319" s="56"/>
      <c r="V1319" s="56"/>
      <c r="W1319" s="56"/>
      <c r="X1319" s="15" t="s">
        <v>78</v>
      </c>
      <c r="Y1319" s="56" t="s">
        <v>63</v>
      </c>
      <c r="Z1319" s="56"/>
      <c r="AA1319" s="56"/>
      <c r="AB1319" s="56"/>
      <c r="AC1319" s="56"/>
      <c r="AD1319" s="56"/>
      <c r="AE1319" s="56"/>
      <c r="AF1319" s="56"/>
      <c r="AG1319" s="56"/>
      <c r="AH1319" s="56"/>
      <c r="AI1319" s="56" t="s">
        <v>79</v>
      </c>
      <c r="AJ1319" s="56"/>
      <c r="AK1319" s="56" t="s">
        <v>3039</v>
      </c>
      <c r="AL1319" s="56"/>
    </row>
    <row r="1320" spans="1:38" ht="15" customHeight="1">
      <c r="A1320" s="14" t="s">
        <v>77</v>
      </c>
      <c r="B1320" s="52"/>
      <c r="C1320" s="52"/>
      <c r="D1320" s="52"/>
      <c r="E1320" s="52"/>
      <c r="F1320" s="52"/>
      <c r="G1320" s="52"/>
      <c r="H1320" s="15" t="s">
        <v>1323</v>
      </c>
      <c r="I1320" s="52"/>
      <c r="J1320" s="42" t="str">
        <f>IF($N$7="By Rows","F03","G08")</f>
        <v>G08</v>
      </c>
      <c r="K1320" s="53"/>
      <c r="L1320" s="57"/>
      <c r="M1320" s="55"/>
      <c r="N1320" s="15"/>
      <c r="P1320" s="124" t="s">
        <v>10</v>
      </c>
      <c r="Q1320" s="127" t="s">
        <v>1386</v>
      </c>
      <c r="R1320" s="91"/>
      <c r="S1320" s="56"/>
      <c r="T1320" s="56"/>
      <c r="U1320" s="56"/>
      <c r="V1320" s="56"/>
      <c r="W1320" s="56"/>
      <c r="X1320" s="15" t="s">
        <v>78</v>
      </c>
      <c r="Y1320" s="56" t="s">
        <v>63</v>
      </c>
      <c r="Z1320" s="56"/>
      <c r="AA1320" s="56"/>
      <c r="AB1320" s="56"/>
      <c r="AC1320" s="56"/>
      <c r="AD1320" s="56"/>
      <c r="AE1320" s="56"/>
      <c r="AF1320" s="56"/>
      <c r="AG1320" s="56"/>
      <c r="AH1320" s="56"/>
      <c r="AI1320" s="56" t="s">
        <v>79</v>
      </c>
      <c r="AJ1320" s="56"/>
      <c r="AK1320" s="56" t="s">
        <v>3039</v>
      </c>
      <c r="AL1320" s="56"/>
    </row>
    <row r="1321" spans="1:38" ht="15" customHeight="1">
      <c r="A1321" s="14" t="s">
        <v>77</v>
      </c>
      <c r="B1321" s="52"/>
      <c r="C1321" s="52"/>
      <c r="D1321" s="52"/>
      <c r="E1321" s="52"/>
      <c r="F1321" s="52"/>
      <c r="G1321" s="52"/>
      <c r="H1321" s="15" t="s">
        <v>1323</v>
      </c>
      <c r="I1321" s="52"/>
      <c r="J1321" s="42" t="str">
        <f>IF($N$7="By Rows","F04","H08")</f>
        <v>H08</v>
      </c>
      <c r="K1321" s="53"/>
      <c r="L1321" s="57"/>
      <c r="M1321" s="55"/>
      <c r="N1321" s="15"/>
      <c r="P1321" s="124" t="s">
        <v>10</v>
      </c>
      <c r="Q1321" s="127" t="s">
        <v>1387</v>
      </c>
      <c r="R1321" s="91"/>
      <c r="S1321" s="56"/>
      <c r="T1321" s="56"/>
      <c r="U1321" s="56"/>
      <c r="V1321" s="56"/>
      <c r="W1321" s="56"/>
      <c r="X1321" s="15" t="s">
        <v>78</v>
      </c>
      <c r="Y1321" s="56" t="s">
        <v>63</v>
      </c>
      <c r="Z1321" s="56"/>
      <c r="AA1321" s="56"/>
      <c r="AB1321" s="56"/>
      <c r="AC1321" s="56"/>
      <c r="AD1321" s="56"/>
      <c r="AE1321" s="56"/>
      <c r="AF1321" s="56"/>
      <c r="AG1321" s="56"/>
      <c r="AH1321" s="56"/>
      <c r="AI1321" s="56" t="s">
        <v>79</v>
      </c>
      <c r="AJ1321" s="56"/>
      <c r="AK1321" s="56" t="s">
        <v>3039</v>
      </c>
      <c r="AL1321" s="56"/>
    </row>
    <row r="1322" spans="1:38" ht="15" customHeight="1">
      <c r="A1322" s="14" t="s">
        <v>77</v>
      </c>
      <c r="B1322" s="52"/>
      <c r="C1322" s="52"/>
      <c r="D1322" s="52"/>
      <c r="E1322" s="52"/>
      <c r="F1322" s="52"/>
      <c r="G1322" s="52"/>
      <c r="H1322" s="15" t="s">
        <v>1323</v>
      </c>
      <c r="I1322" s="52"/>
      <c r="J1322" s="42" t="str">
        <f>IF($N$7="By Rows","F05","A09")</f>
        <v>A09</v>
      </c>
      <c r="K1322" s="53"/>
      <c r="L1322" s="57"/>
      <c r="M1322" s="55"/>
      <c r="N1322" s="15"/>
      <c r="P1322" s="124" t="s">
        <v>10</v>
      </c>
      <c r="Q1322" s="127" t="s">
        <v>1388</v>
      </c>
      <c r="R1322" s="91"/>
      <c r="S1322" s="56"/>
      <c r="T1322" s="56"/>
      <c r="U1322" s="56"/>
      <c r="V1322" s="56"/>
      <c r="W1322" s="56"/>
      <c r="X1322" s="15" t="s">
        <v>78</v>
      </c>
      <c r="Y1322" s="56" t="s">
        <v>63</v>
      </c>
      <c r="Z1322" s="56"/>
      <c r="AA1322" s="56"/>
      <c r="AB1322" s="56"/>
      <c r="AC1322" s="56"/>
      <c r="AD1322" s="56"/>
      <c r="AE1322" s="56"/>
      <c r="AF1322" s="56"/>
      <c r="AG1322" s="56"/>
      <c r="AH1322" s="56"/>
      <c r="AI1322" s="56" t="s">
        <v>79</v>
      </c>
      <c r="AJ1322" s="56"/>
      <c r="AK1322" s="56" t="s">
        <v>3039</v>
      </c>
      <c r="AL1322" s="56"/>
    </row>
    <row r="1323" spans="1:38" ht="15" customHeight="1">
      <c r="A1323" s="14" t="s">
        <v>77</v>
      </c>
      <c r="B1323" s="52"/>
      <c r="C1323" s="52"/>
      <c r="D1323" s="52"/>
      <c r="E1323" s="52"/>
      <c r="F1323" s="52"/>
      <c r="G1323" s="52"/>
      <c r="H1323" s="15" t="s">
        <v>1323</v>
      </c>
      <c r="I1323" s="52"/>
      <c r="J1323" s="42" t="str">
        <f>IF($N$7="By Rows","F06","B09")</f>
        <v>B09</v>
      </c>
      <c r="K1323" s="53"/>
      <c r="L1323" s="57"/>
      <c r="M1323" s="55"/>
      <c r="N1323" s="15"/>
      <c r="P1323" s="124" t="s">
        <v>10</v>
      </c>
      <c r="Q1323" s="127" t="s">
        <v>1389</v>
      </c>
      <c r="R1323" s="91"/>
      <c r="S1323" s="56"/>
      <c r="T1323" s="56"/>
      <c r="U1323" s="56"/>
      <c r="V1323" s="56"/>
      <c r="W1323" s="56"/>
      <c r="X1323" s="15" t="s">
        <v>78</v>
      </c>
      <c r="Y1323" s="56" t="s">
        <v>63</v>
      </c>
      <c r="Z1323" s="56"/>
      <c r="AA1323" s="56"/>
      <c r="AB1323" s="56"/>
      <c r="AC1323" s="56"/>
      <c r="AD1323" s="56"/>
      <c r="AE1323" s="56"/>
      <c r="AF1323" s="56"/>
      <c r="AG1323" s="56"/>
      <c r="AH1323" s="56"/>
      <c r="AI1323" s="56" t="s">
        <v>79</v>
      </c>
      <c r="AJ1323" s="56"/>
      <c r="AK1323" s="56" t="s">
        <v>3039</v>
      </c>
      <c r="AL1323" s="56"/>
    </row>
    <row r="1324" spans="1:38" ht="15" customHeight="1">
      <c r="A1324" s="14" t="s">
        <v>77</v>
      </c>
      <c r="B1324" s="52"/>
      <c r="C1324" s="52"/>
      <c r="D1324" s="52"/>
      <c r="E1324" s="52"/>
      <c r="F1324" s="52"/>
      <c r="G1324" s="52"/>
      <c r="H1324" s="15" t="s">
        <v>1323</v>
      </c>
      <c r="I1324" s="52"/>
      <c r="J1324" s="42" t="str">
        <f>IF($N$7="By Rows","F07","C09")</f>
        <v>C09</v>
      </c>
      <c r="K1324" s="53"/>
      <c r="L1324" s="57"/>
      <c r="M1324" s="55"/>
      <c r="N1324" s="15"/>
      <c r="P1324" s="124" t="s">
        <v>10</v>
      </c>
      <c r="Q1324" s="127" t="s">
        <v>1390</v>
      </c>
      <c r="R1324" s="91"/>
      <c r="S1324" s="56"/>
      <c r="T1324" s="56"/>
      <c r="U1324" s="56"/>
      <c r="V1324" s="56"/>
      <c r="W1324" s="56"/>
      <c r="X1324" s="15" t="s">
        <v>78</v>
      </c>
      <c r="Y1324" s="56" t="s">
        <v>63</v>
      </c>
      <c r="Z1324" s="56"/>
      <c r="AA1324" s="56"/>
      <c r="AB1324" s="56"/>
      <c r="AC1324" s="56"/>
      <c r="AD1324" s="56"/>
      <c r="AE1324" s="56"/>
      <c r="AF1324" s="56"/>
      <c r="AG1324" s="56"/>
      <c r="AH1324" s="56"/>
      <c r="AI1324" s="56" t="s">
        <v>79</v>
      </c>
      <c r="AJ1324" s="56"/>
      <c r="AK1324" s="56" t="s">
        <v>3039</v>
      </c>
      <c r="AL1324" s="56"/>
    </row>
    <row r="1325" spans="1:38" ht="15" customHeight="1">
      <c r="A1325" s="14" t="s">
        <v>77</v>
      </c>
      <c r="B1325" s="52"/>
      <c r="C1325" s="52"/>
      <c r="D1325" s="52"/>
      <c r="E1325" s="52"/>
      <c r="F1325" s="52"/>
      <c r="G1325" s="52"/>
      <c r="H1325" s="15" t="s">
        <v>1323</v>
      </c>
      <c r="I1325" s="52"/>
      <c r="J1325" s="42" t="str">
        <f>IF($N$7="By Rows","F08","D09")</f>
        <v>D09</v>
      </c>
      <c r="K1325" s="53"/>
      <c r="L1325" s="57"/>
      <c r="M1325" s="55"/>
      <c r="N1325" s="15"/>
      <c r="P1325" s="124" t="s">
        <v>10</v>
      </c>
      <c r="Q1325" s="127" t="s">
        <v>1391</v>
      </c>
      <c r="R1325" s="91"/>
      <c r="S1325" s="56"/>
      <c r="T1325" s="56"/>
      <c r="U1325" s="56"/>
      <c r="V1325" s="56"/>
      <c r="W1325" s="56"/>
      <c r="X1325" s="15" t="s">
        <v>78</v>
      </c>
      <c r="Y1325" s="56" t="s">
        <v>63</v>
      </c>
      <c r="Z1325" s="56"/>
      <c r="AA1325" s="56"/>
      <c r="AB1325" s="56"/>
      <c r="AC1325" s="56"/>
      <c r="AD1325" s="56"/>
      <c r="AE1325" s="56"/>
      <c r="AF1325" s="56"/>
      <c r="AG1325" s="56"/>
      <c r="AH1325" s="56"/>
      <c r="AI1325" s="56" t="s">
        <v>79</v>
      </c>
      <c r="AJ1325" s="56"/>
      <c r="AK1325" s="56" t="s">
        <v>3039</v>
      </c>
      <c r="AL1325" s="56"/>
    </row>
    <row r="1326" spans="1:38" ht="15" customHeight="1">
      <c r="A1326" s="14" t="s">
        <v>77</v>
      </c>
      <c r="B1326" s="52"/>
      <c r="C1326" s="52"/>
      <c r="D1326" s="52"/>
      <c r="E1326" s="52"/>
      <c r="F1326" s="52"/>
      <c r="G1326" s="52"/>
      <c r="H1326" s="15" t="s">
        <v>1323</v>
      </c>
      <c r="I1326" s="52"/>
      <c r="J1326" s="42" t="str">
        <f>IF($N$7="By Rows","F09","E09")</f>
        <v>E09</v>
      </c>
      <c r="K1326" s="53"/>
      <c r="L1326" s="57"/>
      <c r="M1326" s="55"/>
      <c r="N1326" s="15"/>
      <c r="P1326" s="124" t="s">
        <v>10</v>
      </c>
      <c r="Q1326" s="127" t="s">
        <v>1392</v>
      </c>
      <c r="R1326" s="91"/>
      <c r="S1326" s="56"/>
      <c r="T1326" s="56"/>
      <c r="U1326" s="56"/>
      <c r="V1326" s="56"/>
      <c r="W1326" s="56"/>
      <c r="X1326" s="15" t="s">
        <v>78</v>
      </c>
      <c r="Y1326" s="56" t="s">
        <v>63</v>
      </c>
      <c r="Z1326" s="56"/>
      <c r="AA1326" s="56"/>
      <c r="AB1326" s="56"/>
      <c r="AC1326" s="56"/>
      <c r="AD1326" s="56"/>
      <c r="AE1326" s="56"/>
      <c r="AF1326" s="56"/>
      <c r="AG1326" s="56"/>
      <c r="AH1326" s="56"/>
      <c r="AI1326" s="56" t="s">
        <v>79</v>
      </c>
      <c r="AJ1326" s="56"/>
      <c r="AK1326" s="56" t="s">
        <v>3039</v>
      </c>
      <c r="AL1326" s="56"/>
    </row>
    <row r="1327" spans="1:38" ht="15" customHeight="1">
      <c r="A1327" s="14" t="s">
        <v>77</v>
      </c>
      <c r="B1327" s="52"/>
      <c r="C1327" s="52"/>
      <c r="D1327" s="52"/>
      <c r="E1327" s="52"/>
      <c r="F1327" s="52"/>
      <c r="G1327" s="52"/>
      <c r="H1327" s="15" t="s">
        <v>1323</v>
      </c>
      <c r="I1327" s="52"/>
      <c r="J1327" s="42" t="str">
        <f>IF($N$7="By Rows","F10","F09")</f>
        <v>F09</v>
      </c>
      <c r="K1327" s="53"/>
      <c r="L1327" s="57"/>
      <c r="M1327" s="55"/>
      <c r="N1327" s="15"/>
      <c r="P1327" s="124" t="s">
        <v>10</v>
      </c>
      <c r="Q1327" s="127" t="s">
        <v>1393</v>
      </c>
      <c r="R1327" s="91"/>
      <c r="S1327" s="56"/>
      <c r="T1327" s="56"/>
      <c r="U1327" s="56"/>
      <c r="V1327" s="56"/>
      <c r="W1327" s="56"/>
      <c r="X1327" s="15" t="s">
        <v>78</v>
      </c>
      <c r="Y1327" s="56" t="s">
        <v>63</v>
      </c>
      <c r="Z1327" s="56"/>
      <c r="AA1327" s="56"/>
      <c r="AB1327" s="56"/>
      <c r="AC1327" s="56"/>
      <c r="AD1327" s="56"/>
      <c r="AE1327" s="56"/>
      <c r="AF1327" s="56"/>
      <c r="AG1327" s="56"/>
      <c r="AH1327" s="56"/>
      <c r="AI1327" s="56" t="s">
        <v>79</v>
      </c>
      <c r="AJ1327" s="56"/>
      <c r="AK1327" s="56" t="s">
        <v>3039</v>
      </c>
      <c r="AL1327" s="56"/>
    </row>
    <row r="1328" spans="1:38" ht="15" customHeight="1">
      <c r="A1328" s="14" t="s">
        <v>77</v>
      </c>
      <c r="B1328" s="52"/>
      <c r="C1328" s="52"/>
      <c r="D1328" s="52"/>
      <c r="E1328" s="52"/>
      <c r="F1328" s="52"/>
      <c r="G1328" s="52"/>
      <c r="H1328" s="15" t="s">
        <v>1323</v>
      </c>
      <c r="I1328" s="52"/>
      <c r="J1328" s="42" t="str">
        <f>IF($N$7="By Rows","F11","G09")</f>
        <v>G09</v>
      </c>
      <c r="K1328" s="53"/>
      <c r="L1328" s="57"/>
      <c r="M1328" s="55"/>
      <c r="N1328" s="15"/>
      <c r="P1328" s="124" t="s">
        <v>10</v>
      </c>
      <c r="Q1328" s="127" t="s">
        <v>1394</v>
      </c>
      <c r="R1328" s="91"/>
      <c r="S1328" s="56"/>
      <c r="T1328" s="56"/>
      <c r="U1328" s="56"/>
      <c r="V1328" s="56"/>
      <c r="W1328" s="56"/>
      <c r="X1328" s="15" t="s">
        <v>78</v>
      </c>
      <c r="Y1328" s="56" t="s">
        <v>63</v>
      </c>
      <c r="Z1328" s="56"/>
      <c r="AA1328" s="56"/>
      <c r="AB1328" s="56"/>
      <c r="AC1328" s="56"/>
      <c r="AD1328" s="56"/>
      <c r="AE1328" s="56"/>
      <c r="AF1328" s="56"/>
      <c r="AG1328" s="56"/>
      <c r="AH1328" s="56"/>
      <c r="AI1328" s="56" t="s">
        <v>79</v>
      </c>
      <c r="AJ1328" s="56"/>
      <c r="AK1328" s="56" t="s">
        <v>3039</v>
      </c>
      <c r="AL1328" s="56"/>
    </row>
    <row r="1329" spans="1:38" ht="15" customHeight="1">
      <c r="A1329" s="14" t="s">
        <v>77</v>
      </c>
      <c r="B1329" s="52"/>
      <c r="C1329" s="52"/>
      <c r="D1329" s="52"/>
      <c r="E1329" s="52"/>
      <c r="F1329" s="52"/>
      <c r="G1329" s="52"/>
      <c r="H1329" s="15" t="s">
        <v>1323</v>
      </c>
      <c r="I1329" s="52"/>
      <c r="J1329" s="42" t="str">
        <f>IF($N$7="By Rows","F12","H09")</f>
        <v>H09</v>
      </c>
      <c r="K1329" s="53"/>
      <c r="L1329" s="57"/>
      <c r="M1329" s="55"/>
      <c r="N1329" s="15"/>
      <c r="P1329" s="124" t="s">
        <v>10</v>
      </c>
      <c r="Q1329" s="127" t="s">
        <v>1395</v>
      </c>
      <c r="R1329" s="91"/>
      <c r="S1329" s="56"/>
      <c r="T1329" s="56"/>
      <c r="U1329" s="56"/>
      <c r="V1329" s="56"/>
      <c r="W1329" s="56"/>
      <c r="X1329" s="15" t="s">
        <v>78</v>
      </c>
      <c r="Y1329" s="56" t="s">
        <v>63</v>
      </c>
      <c r="Z1329" s="56"/>
      <c r="AA1329" s="56"/>
      <c r="AB1329" s="56"/>
      <c r="AC1329" s="56"/>
      <c r="AD1329" s="56"/>
      <c r="AE1329" s="56"/>
      <c r="AF1329" s="56"/>
      <c r="AG1329" s="56"/>
      <c r="AH1329" s="56"/>
      <c r="AI1329" s="56" t="s">
        <v>79</v>
      </c>
      <c r="AJ1329" s="56"/>
      <c r="AK1329" s="56" t="s">
        <v>3039</v>
      </c>
      <c r="AL1329" s="56"/>
    </row>
    <row r="1330" spans="1:38" ht="15" customHeight="1">
      <c r="A1330" s="14" t="s">
        <v>77</v>
      </c>
      <c r="B1330" s="52"/>
      <c r="C1330" s="52"/>
      <c r="D1330" s="52"/>
      <c r="E1330" s="52"/>
      <c r="F1330" s="52"/>
      <c r="G1330" s="52"/>
      <c r="H1330" s="15" t="s">
        <v>1323</v>
      </c>
      <c r="I1330" s="52"/>
      <c r="J1330" s="42" t="str">
        <f>IF($N$7="By Rows","G01","A10")</f>
        <v>A10</v>
      </c>
      <c r="K1330" s="53"/>
      <c r="L1330" s="57"/>
      <c r="M1330" s="55"/>
      <c r="N1330" s="15"/>
      <c r="P1330" s="124" t="s">
        <v>10</v>
      </c>
      <c r="Q1330" s="127" t="s">
        <v>1396</v>
      </c>
      <c r="R1330" s="91"/>
      <c r="S1330" s="56"/>
      <c r="T1330" s="56"/>
      <c r="U1330" s="56"/>
      <c r="V1330" s="56"/>
      <c r="W1330" s="56"/>
      <c r="X1330" s="15" t="s">
        <v>78</v>
      </c>
      <c r="Y1330" s="56" t="s">
        <v>63</v>
      </c>
      <c r="Z1330" s="56"/>
      <c r="AA1330" s="56"/>
      <c r="AB1330" s="56"/>
      <c r="AC1330" s="56"/>
      <c r="AD1330" s="56"/>
      <c r="AE1330" s="56"/>
      <c r="AF1330" s="56"/>
      <c r="AG1330" s="56"/>
      <c r="AH1330" s="56"/>
      <c r="AI1330" s="56" t="s">
        <v>79</v>
      </c>
      <c r="AJ1330" s="56"/>
      <c r="AK1330" s="56" t="s">
        <v>3039</v>
      </c>
      <c r="AL1330" s="56"/>
    </row>
    <row r="1331" spans="1:38" ht="15" customHeight="1">
      <c r="A1331" s="14" t="s">
        <v>77</v>
      </c>
      <c r="B1331" s="52"/>
      <c r="C1331" s="52"/>
      <c r="D1331" s="52"/>
      <c r="E1331" s="52"/>
      <c r="F1331" s="52"/>
      <c r="G1331" s="52"/>
      <c r="H1331" s="15" t="s">
        <v>1323</v>
      </c>
      <c r="I1331" s="52"/>
      <c r="J1331" s="42" t="str">
        <f>IF($N$7="By Rows","G02","B10")</f>
        <v>B10</v>
      </c>
      <c r="K1331" s="53"/>
      <c r="L1331" s="57"/>
      <c r="M1331" s="55"/>
      <c r="N1331" s="15"/>
      <c r="P1331" s="124" t="s">
        <v>10</v>
      </c>
      <c r="Q1331" s="127" t="s">
        <v>1397</v>
      </c>
      <c r="R1331" s="91"/>
      <c r="S1331" s="56"/>
      <c r="T1331" s="56"/>
      <c r="U1331" s="56"/>
      <c r="V1331" s="56"/>
      <c r="W1331" s="56"/>
      <c r="X1331" s="15" t="s">
        <v>78</v>
      </c>
      <c r="Y1331" s="56" t="s">
        <v>63</v>
      </c>
      <c r="Z1331" s="56"/>
      <c r="AA1331" s="56"/>
      <c r="AB1331" s="56"/>
      <c r="AC1331" s="56"/>
      <c r="AD1331" s="56"/>
      <c r="AE1331" s="56"/>
      <c r="AF1331" s="56"/>
      <c r="AG1331" s="56"/>
      <c r="AH1331" s="56"/>
      <c r="AI1331" s="56" t="s">
        <v>79</v>
      </c>
      <c r="AJ1331" s="56"/>
      <c r="AK1331" s="56" t="s">
        <v>3039</v>
      </c>
      <c r="AL1331" s="56"/>
    </row>
    <row r="1332" spans="1:38" ht="15" customHeight="1">
      <c r="A1332" s="14" t="s">
        <v>77</v>
      </c>
      <c r="B1332" s="52"/>
      <c r="C1332" s="52"/>
      <c r="D1332" s="52"/>
      <c r="E1332" s="52"/>
      <c r="F1332" s="52"/>
      <c r="G1332" s="52"/>
      <c r="H1332" s="15" t="s">
        <v>1323</v>
      </c>
      <c r="I1332" s="52"/>
      <c r="J1332" s="42" t="str">
        <f>IF($N$7="By Rows","G03","C10")</f>
        <v>C10</v>
      </c>
      <c r="K1332" s="53"/>
      <c r="L1332" s="57"/>
      <c r="M1332" s="55"/>
      <c r="N1332" s="15"/>
      <c r="P1332" s="124" t="s">
        <v>10</v>
      </c>
      <c r="Q1332" s="127" t="s">
        <v>1398</v>
      </c>
      <c r="R1332" s="91"/>
      <c r="S1332" s="56"/>
      <c r="T1332" s="56"/>
      <c r="U1332" s="56"/>
      <c r="V1332" s="56"/>
      <c r="W1332" s="56"/>
      <c r="X1332" s="15" t="s">
        <v>78</v>
      </c>
      <c r="Y1332" s="56" t="s">
        <v>63</v>
      </c>
      <c r="Z1332" s="56"/>
      <c r="AA1332" s="56"/>
      <c r="AB1332" s="56"/>
      <c r="AC1332" s="56"/>
      <c r="AD1332" s="56"/>
      <c r="AE1332" s="56"/>
      <c r="AF1332" s="56"/>
      <c r="AG1332" s="56"/>
      <c r="AH1332" s="56"/>
      <c r="AI1332" s="56" t="s">
        <v>79</v>
      </c>
      <c r="AJ1332" s="56"/>
      <c r="AK1332" s="56" t="s">
        <v>3039</v>
      </c>
      <c r="AL1332" s="56"/>
    </row>
    <row r="1333" spans="1:38" ht="15" customHeight="1">
      <c r="A1333" s="14" t="s">
        <v>77</v>
      </c>
      <c r="B1333" s="52"/>
      <c r="C1333" s="52"/>
      <c r="D1333" s="52"/>
      <c r="E1333" s="52"/>
      <c r="F1333" s="52"/>
      <c r="G1333" s="52"/>
      <c r="H1333" s="15" t="s">
        <v>1323</v>
      </c>
      <c r="I1333" s="52"/>
      <c r="J1333" s="42" t="str">
        <f>IF($N$7="By Rows","G04","D10")</f>
        <v>D10</v>
      </c>
      <c r="K1333" s="53"/>
      <c r="L1333" s="57"/>
      <c r="M1333" s="55"/>
      <c r="N1333" s="15"/>
      <c r="P1333" s="124" t="s">
        <v>10</v>
      </c>
      <c r="Q1333" s="127" t="s">
        <v>1399</v>
      </c>
      <c r="R1333" s="91"/>
      <c r="S1333" s="56"/>
      <c r="T1333" s="56"/>
      <c r="U1333" s="56"/>
      <c r="V1333" s="56"/>
      <c r="W1333" s="56"/>
      <c r="X1333" s="15" t="s">
        <v>78</v>
      </c>
      <c r="Y1333" s="56" t="s">
        <v>63</v>
      </c>
      <c r="Z1333" s="56"/>
      <c r="AA1333" s="56"/>
      <c r="AB1333" s="56"/>
      <c r="AC1333" s="56"/>
      <c r="AD1333" s="56"/>
      <c r="AE1333" s="56"/>
      <c r="AF1333" s="56"/>
      <c r="AG1333" s="56"/>
      <c r="AH1333" s="56"/>
      <c r="AI1333" s="56" t="s">
        <v>79</v>
      </c>
      <c r="AJ1333" s="56"/>
      <c r="AK1333" s="56" t="s">
        <v>3039</v>
      </c>
      <c r="AL1333" s="56"/>
    </row>
    <row r="1334" spans="1:38" ht="15" customHeight="1">
      <c r="A1334" s="14" t="s">
        <v>77</v>
      </c>
      <c r="B1334" s="52"/>
      <c r="C1334" s="52"/>
      <c r="D1334" s="52"/>
      <c r="E1334" s="52"/>
      <c r="F1334" s="52"/>
      <c r="G1334" s="52"/>
      <c r="H1334" s="15" t="s">
        <v>1323</v>
      </c>
      <c r="I1334" s="52"/>
      <c r="J1334" s="42" t="str">
        <f>IF($N$7="By Rows","G05","E10")</f>
        <v>E10</v>
      </c>
      <c r="K1334" s="53"/>
      <c r="L1334" s="57"/>
      <c r="M1334" s="55"/>
      <c r="N1334" s="15"/>
      <c r="P1334" s="124" t="s">
        <v>10</v>
      </c>
      <c r="Q1334" s="127" t="s">
        <v>1400</v>
      </c>
      <c r="R1334" s="91"/>
      <c r="S1334" s="56"/>
      <c r="T1334" s="56"/>
      <c r="U1334" s="56"/>
      <c r="V1334" s="56"/>
      <c r="W1334" s="56"/>
      <c r="X1334" s="15" t="s">
        <v>78</v>
      </c>
      <c r="Y1334" s="56" t="s">
        <v>63</v>
      </c>
      <c r="Z1334" s="56"/>
      <c r="AA1334" s="56"/>
      <c r="AB1334" s="56"/>
      <c r="AC1334" s="56"/>
      <c r="AD1334" s="56"/>
      <c r="AE1334" s="56"/>
      <c r="AF1334" s="56"/>
      <c r="AG1334" s="56"/>
      <c r="AH1334" s="56"/>
      <c r="AI1334" s="56" t="s">
        <v>79</v>
      </c>
      <c r="AJ1334" s="56"/>
      <c r="AK1334" s="56" t="s">
        <v>3039</v>
      </c>
      <c r="AL1334" s="56"/>
    </row>
    <row r="1335" spans="1:38" ht="15" customHeight="1">
      <c r="A1335" s="14" t="s">
        <v>77</v>
      </c>
      <c r="B1335" s="52"/>
      <c r="C1335" s="52"/>
      <c r="D1335" s="52"/>
      <c r="E1335" s="52"/>
      <c r="F1335" s="52"/>
      <c r="G1335" s="52"/>
      <c r="H1335" s="15" t="s">
        <v>1323</v>
      </c>
      <c r="I1335" s="52"/>
      <c r="J1335" s="42" t="str">
        <f>IF($N$7="By Rows","G06","F10")</f>
        <v>F10</v>
      </c>
      <c r="K1335" s="53"/>
      <c r="L1335" s="57"/>
      <c r="M1335" s="55"/>
      <c r="N1335" s="15"/>
      <c r="P1335" s="124" t="s">
        <v>10</v>
      </c>
      <c r="Q1335" s="127" t="s">
        <v>1401</v>
      </c>
      <c r="R1335" s="91"/>
      <c r="S1335" s="56"/>
      <c r="T1335" s="56"/>
      <c r="U1335" s="56"/>
      <c r="V1335" s="56"/>
      <c r="W1335" s="56"/>
      <c r="X1335" s="15" t="s">
        <v>78</v>
      </c>
      <c r="Y1335" s="56" t="s">
        <v>63</v>
      </c>
      <c r="Z1335" s="56"/>
      <c r="AA1335" s="56"/>
      <c r="AB1335" s="56"/>
      <c r="AC1335" s="56"/>
      <c r="AD1335" s="56"/>
      <c r="AE1335" s="56"/>
      <c r="AF1335" s="56"/>
      <c r="AG1335" s="56"/>
      <c r="AH1335" s="56"/>
      <c r="AI1335" s="56" t="s">
        <v>79</v>
      </c>
      <c r="AJ1335" s="56"/>
      <c r="AK1335" s="56" t="s">
        <v>3039</v>
      </c>
      <c r="AL1335" s="56"/>
    </row>
    <row r="1336" spans="1:38" ht="15" customHeight="1">
      <c r="A1336" s="14" t="s">
        <v>77</v>
      </c>
      <c r="B1336" s="52"/>
      <c r="C1336" s="52"/>
      <c r="D1336" s="52"/>
      <c r="E1336" s="52"/>
      <c r="F1336" s="52"/>
      <c r="G1336" s="52"/>
      <c r="H1336" s="15" t="s">
        <v>1323</v>
      </c>
      <c r="I1336" s="52"/>
      <c r="J1336" s="42" t="str">
        <f>IF($N$7="By Rows","G07","G10")</f>
        <v>G10</v>
      </c>
      <c r="K1336" s="53"/>
      <c r="L1336" s="57"/>
      <c r="M1336" s="55"/>
      <c r="N1336" s="15"/>
      <c r="P1336" s="124" t="s">
        <v>10</v>
      </c>
      <c r="Q1336" s="127" t="s">
        <v>1402</v>
      </c>
      <c r="R1336" s="91"/>
      <c r="S1336" s="56"/>
      <c r="T1336" s="56"/>
      <c r="U1336" s="56"/>
      <c r="V1336" s="56"/>
      <c r="W1336" s="56"/>
      <c r="X1336" s="15" t="s">
        <v>78</v>
      </c>
      <c r="Y1336" s="56" t="s">
        <v>63</v>
      </c>
      <c r="Z1336" s="56"/>
      <c r="AA1336" s="56"/>
      <c r="AB1336" s="56"/>
      <c r="AC1336" s="56"/>
      <c r="AD1336" s="56"/>
      <c r="AE1336" s="56"/>
      <c r="AF1336" s="56"/>
      <c r="AG1336" s="56"/>
      <c r="AH1336" s="56"/>
      <c r="AI1336" s="56" t="s">
        <v>79</v>
      </c>
      <c r="AJ1336" s="56"/>
      <c r="AK1336" s="56" t="s">
        <v>3039</v>
      </c>
      <c r="AL1336" s="56"/>
    </row>
    <row r="1337" spans="1:38" ht="15" customHeight="1">
      <c r="A1337" s="14" t="s">
        <v>77</v>
      </c>
      <c r="B1337" s="52"/>
      <c r="C1337" s="52"/>
      <c r="D1337" s="52"/>
      <c r="E1337" s="52"/>
      <c r="F1337" s="52"/>
      <c r="G1337" s="52"/>
      <c r="H1337" s="15" t="s">
        <v>1323</v>
      </c>
      <c r="I1337" s="52"/>
      <c r="J1337" s="42" t="str">
        <f>IF($N$7="By Rows","G08","H10")</f>
        <v>H10</v>
      </c>
      <c r="K1337" s="53"/>
      <c r="L1337" s="57"/>
      <c r="M1337" s="55"/>
      <c r="N1337" s="15"/>
      <c r="P1337" s="124" t="s">
        <v>10</v>
      </c>
      <c r="Q1337" s="127" t="s">
        <v>1403</v>
      </c>
      <c r="R1337" s="91"/>
      <c r="S1337" s="56"/>
      <c r="T1337" s="56"/>
      <c r="U1337" s="56"/>
      <c r="V1337" s="56"/>
      <c r="W1337" s="56"/>
      <c r="X1337" s="15" t="s">
        <v>78</v>
      </c>
      <c r="Y1337" s="56" t="s">
        <v>63</v>
      </c>
      <c r="Z1337" s="56"/>
      <c r="AA1337" s="56"/>
      <c r="AB1337" s="56"/>
      <c r="AC1337" s="56"/>
      <c r="AD1337" s="56"/>
      <c r="AE1337" s="56"/>
      <c r="AF1337" s="56"/>
      <c r="AG1337" s="56"/>
      <c r="AH1337" s="56"/>
      <c r="AI1337" s="56" t="s">
        <v>79</v>
      </c>
      <c r="AJ1337" s="56"/>
      <c r="AK1337" s="56" t="s">
        <v>3039</v>
      </c>
      <c r="AL1337" s="56"/>
    </row>
    <row r="1338" spans="1:38" ht="15" customHeight="1">
      <c r="A1338" s="14" t="s">
        <v>77</v>
      </c>
      <c r="B1338" s="52"/>
      <c r="C1338" s="52"/>
      <c r="D1338" s="52"/>
      <c r="E1338" s="52"/>
      <c r="F1338" s="52"/>
      <c r="G1338" s="52"/>
      <c r="H1338" s="15" t="s">
        <v>1323</v>
      </c>
      <c r="I1338" s="52"/>
      <c r="J1338" s="42" t="str">
        <f>IF($N$7="By Rows","G09","A11")</f>
        <v>A11</v>
      </c>
      <c r="K1338" s="53"/>
      <c r="L1338" s="57"/>
      <c r="M1338" s="55"/>
      <c r="N1338" s="15"/>
      <c r="P1338" s="124" t="s">
        <v>10</v>
      </c>
      <c r="Q1338" s="127" t="s">
        <v>1404</v>
      </c>
      <c r="R1338" s="91"/>
      <c r="S1338" s="56"/>
      <c r="T1338" s="56"/>
      <c r="U1338" s="56"/>
      <c r="V1338" s="56"/>
      <c r="W1338" s="56"/>
      <c r="X1338" s="15" t="s">
        <v>78</v>
      </c>
      <c r="Y1338" s="56" t="s">
        <v>63</v>
      </c>
      <c r="Z1338" s="56"/>
      <c r="AA1338" s="56"/>
      <c r="AB1338" s="56"/>
      <c r="AC1338" s="56"/>
      <c r="AD1338" s="56"/>
      <c r="AE1338" s="56"/>
      <c r="AF1338" s="56"/>
      <c r="AG1338" s="56"/>
      <c r="AH1338" s="56"/>
      <c r="AI1338" s="56" t="s">
        <v>79</v>
      </c>
      <c r="AJ1338" s="56"/>
      <c r="AK1338" s="56" t="s">
        <v>3039</v>
      </c>
      <c r="AL1338" s="56"/>
    </row>
    <row r="1339" spans="1:38" ht="15" customHeight="1">
      <c r="A1339" s="14" t="s">
        <v>77</v>
      </c>
      <c r="B1339" s="52"/>
      <c r="C1339" s="52"/>
      <c r="D1339" s="52"/>
      <c r="E1339" s="52"/>
      <c r="F1339" s="52"/>
      <c r="G1339" s="52"/>
      <c r="H1339" s="15" t="s">
        <v>1323</v>
      </c>
      <c r="I1339" s="52"/>
      <c r="J1339" s="42" t="str">
        <f>IF($N$7="By Rows","G10","B11")</f>
        <v>B11</v>
      </c>
      <c r="K1339" s="53"/>
      <c r="L1339" s="57"/>
      <c r="M1339" s="55"/>
      <c r="N1339" s="15"/>
      <c r="P1339" s="124" t="s">
        <v>10</v>
      </c>
      <c r="Q1339" s="127" t="s">
        <v>1405</v>
      </c>
      <c r="R1339" s="91"/>
      <c r="S1339" s="56"/>
      <c r="T1339" s="56"/>
      <c r="U1339" s="56"/>
      <c r="V1339" s="56"/>
      <c r="W1339" s="56"/>
      <c r="X1339" s="15" t="s">
        <v>78</v>
      </c>
      <c r="Y1339" s="56" t="s">
        <v>63</v>
      </c>
      <c r="Z1339" s="56"/>
      <c r="AA1339" s="56"/>
      <c r="AB1339" s="56"/>
      <c r="AC1339" s="56"/>
      <c r="AD1339" s="56"/>
      <c r="AE1339" s="56"/>
      <c r="AF1339" s="56"/>
      <c r="AG1339" s="56"/>
      <c r="AH1339" s="56"/>
      <c r="AI1339" s="56" t="s">
        <v>79</v>
      </c>
      <c r="AJ1339" s="56"/>
      <c r="AK1339" s="56" t="s">
        <v>3039</v>
      </c>
      <c r="AL1339" s="56"/>
    </row>
    <row r="1340" spans="1:38" ht="15" customHeight="1">
      <c r="A1340" s="14" t="s">
        <v>77</v>
      </c>
      <c r="B1340" s="52"/>
      <c r="C1340" s="52"/>
      <c r="D1340" s="52"/>
      <c r="E1340" s="52"/>
      <c r="F1340" s="52"/>
      <c r="G1340" s="52"/>
      <c r="H1340" s="15" t="s">
        <v>1323</v>
      </c>
      <c r="I1340" s="52"/>
      <c r="J1340" s="42" t="str">
        <f>IF($N$7="By Rows","G11","C11")</f>
        <v>C11</v>
      </c>
      <c r="K1340" s="53"/>
      <c r="L1340" s="57"/>
      <c r="M1340" s="55"/>
      <c r="N1340" s="15"/>
      <c r="P1340" s="124" t="s">
        <v>10</v>
      </c>
      <c r="Q1340" s="127" t="s">
        <v>1406</v>
      </c>
      <c r="R1340" s="91"/>
      <c r="S1340" s="56"/>
      <c r="T1340" s="56"/>
      <c r="U1340" s="56"/>
      <c r="V1340" s="56"/>
      <c r="W1340" s="56"/>
      <c r="X1340" s="15" t="s">
        <v>78</v>
      </c>
      <c r="Y1340" s="56" t="s">
        <v>63</v>
      </c>
      <c r="Z1340" s="56"/>
      <c r="AA1340" s="56"/>
      <c r="AB1340" s="56"/>
      <c r="AC1340" s="56"/>
      <c r="AD1340" s="56"/>
      <c r="AE1340" s="56"/>
      <c r="AF1340" s="56"/>
      <c r="AG1340" s="56"/>
      <c r="AH1340" s="56"/>
      <c r="AI1340" s="56" t="s">
        <v>79</v>
      </c>
      <c r="AJ1340" s="56"/>
      <c r="AK1340" s="56" t="s">
        <v>3039</v>
      </c>
      <c r="AL1340" s="56"/>
    </row>
    <row r="1341" spans="1:38" ht="15" customHeight="1">
      <c r="A1341" s="14" t="s">
        <v>77</v>
      </c>
      <c r="B1341" s="52"/>
      <c r="C1341" s="52"/>
      <c r="D1341" s="52"/>
      <c r="E1341" s="52"/>
      <c r="F1341" s="52"/>
      <c r="G1341" s="52"/>
      <c r="H1341" s="15" t="s">
        <v>1323</v>
      </c>
      <c r="I1341" s="52"/>
      <c r="J1341" s="42" t="str">
        <f>IF($N$7="By Rows","G12","D11")</f>
        <v>D11</v>
      </c>
      <c r="K1341" s="53"/>
      <c r="L1341" s="57"/>
      <c r="M1341" s="55"/>
      <c r="N1341" s="15"/>
      <c r="P1341" s="124" t="s">
        <v>10</v>
      </c>
      <c r="Q1341" s="127" t="s">
        <v>1407</v>
      </c>
      <c r="R1341" s="91"/>
      <c r="S1341" s="56"/>
      <c r="T1341" s="56"/>
      <c r="U1341" s="56"/>
      <c r="V1341" s="56"/>
      <c r="W1341" s="56"/>
      <c r="X1341" s="15" t="s">
        <v>78</v>
      </c>
      <c r="Y1341" s="56" t="s">
        <v>63</v>
      </c>
      <c r="Z1341" s="56"/>
      <c r="AA1341" s="56"/>
      <c r="AB1341" s="56"/>
      <c r="AC1341" s="56"/>
      <c r="AD1341" s="56"/>
      <c r="AE1341" s="56"/>
      <c r="AF1341" s="56"/>
      <c r="AG1341" s="56"/>
      <c r="AH1341" s="56"/>
      <c r="AI1341" s="56" t="s">
        <v>79</v>
      </c>
      <c r="AJ1341" s="56"/>
      <c r="AK1341" s="56" t="s">
        <v>3039</v>
      </c>
      <c r="AL1341" s="56"/>
    </row>
    <row r="1342" spans="1:38" ht="15" customHeight="1">
      <c r="A1342" s="14" t="s">
        <v>77</v>
      </c>
      <c r="B1342" s="52"/>
      <c r="C1342" s="52"/>
      <c r="D1342" s="52"/>
      <c r="E1342" s="52"/>
      <c r="F1342" s="52"/>
      <c r="G1342" s="52"/>
      <c r="H1342" s="15" t="s">
        <v>1323</v>
      </c>
      <c r="I1342" s="52"/>
      <c r="J1342" s="42" t="str">
        <f>IF($N$7="By Rows","H01","E11")</f>
        <v>E11</v>
      </c>
      <c r="K1342" s="53"/>
      <c r="L1342" s="57"/>
      <c r="M1342" s="55"/>
      <c r="N1342" s="15"/>
      <c r="P1342" s="124" t="s">
        <v>10</v>
      </c>
      <c r="Q1342" s="127" t="s">
        <v>1408</v>
      </c>
      <c r="R1342" s="91"/>
      <c r="S1342" s="56"/>
      <c r="T1342" s="56"/>
      <c r="U1342" s="56"/>
      <c r="V1342" s="56"/>
      <c r="W1342" s="56"/>
      <c r="X1342" s="15" t="s">
        <v>78</v>
      </c>
      <c r="Y1342" s="56" t="s">
        <v>63</v>
      </c>
      <c r="Z1342" s="56"/>
      <c r="AA1342" s="56"/>
      <c r="AB1342" s="56"/>
      <c r="AC1342" s="56"/>
      <c r="AD1342" s="56"/>
      <c r="AE1342" s="56"/>
      <c r="AF1342" s="56"/>
      <c r="AG1342" s="56"/>
      <c r="AH1342" s="56"/>
      <c r="AI1342" s="56" t="s">
        <v>79</v>
      </c>
      <c r="AJ1342" s="56"/>
      <c r="AK1342" s="56" t="s">
        <v>3039</v>
      </c>
      <c r="AL1342" s="56"/>
    </row>
    <row r="1343" spans="1:38" ht="15" customHeight="1">
      <c r="A1343" s="14" t="s">
        <v>77</v>
      </c>
      <c r="B1343" s="52"/>
      <c r="C1343" s="52"/>
      <c r="D1343" s="52"/>
      <c r="E1343" s="52"/>
      <c r="F1343" s="52"/>
      <c r="G1343" s="52"/>
      <c r="H1343" s="15" t="s">
        <v>1323</v>
      </c>
      <c r="I1343" s="52"/>
      <c r="J1343" s="42" t="str">
        <f>IF($N$7="By Rows","H02","F11")</f>
        <v>F11</v>
      </c>
      <c r="K1343" s="53"/>
      <c r="L1343" s="57"/>
      <c r="M1343" s="55"/>
      <c r="N1343" s="15"/>
      <c r="P1343" s="124" t="s">
        <v>10</v>
      </c>
      <c r="Q1343" s="127" t="s">
        <v>1409</v>
      </c>
      <c r="R1343" s="91"/>
      <c r="S1343" s="56"/>
      <c r="T1343" s="56"/>
      <c r="U1343" s="56"/>
      <c r="V1343" s="56"/>
      <c r="W1343" s="56"/>
      <c r="X1343" s="15" t="s">
        <v>78</v>
      </c>
      <c r="Y1343" s="56" t="s">
        <v>63</v>
      </c>
      <c r="Z1343" s="56"/>
      <c r="AA1343" s="56"/>
      <c r="AB1343" s="56"/>
      <c r="AC1343" s="56"/>
      <c r="AD1343" s="56"/>
      <c r="AE1343" s="56"/>
      <c r="AF1343" s="56"/>
      <c r="AG1343" s="56"/>
      <c r="AH1343" s="56"/>
      <c r="AI1343" s="56" t="s">
        <v>79</v>
      </c>
      <c r="AJ1343" s="56"/>
      <c r="AK1343" s="56" t="s">
        <v>3039</v>
      </c>
      <c r="AL1343" s="56"/>
    </row>
    <row r="1344" spans="1:38" ht="15" customHeight="1">
      <c r="A1344" s="14" t="s">
        <v>77</v>
      </c>
      <c r="B1344" s="52"/>
      <c r="C1344" s="52"/>
      <c r="D1344" s="52"/>
      <c r="E1344" s="52"/>
      <c r="F1344" s="52"/>
      <c r="G1344" s="52"/>
      <c r="H1344" s="15" t="s">
        <v>1323</v>
      </c>
      <c r="I1344" s="52"/>
      <c r="J1344" s="42" t="str">
        <f>IF($N$7="By Rows","H03","G11")</f>
        <v>G11</v>
      </c>
      <c r="K1344" s="53"/>
      <c r="L1344" s="57"/>
      <c r="M1344" s="55"/>
      <c r="N1344" s="15"/>
      <c r="P1344" s="124" t="s">
        <v>10</v>
      </c>
      <c r="Q1344" s="127" t="s">
        <v>1410</v>
      </c>
      <c r="R1344" s="91"/>
      <c r="S1344" s="56"/>
      <c r="T1344" s="56"/>
      <c r="U1344" s="56"/>
      <c r="V1344" s="56"/>
      <c r="W1344" s="56"/>
      <c r="X1344" s="15" t="s">
        <v>78</v>
      </c>
      <c r="Y1344" s="56" t="s">
        <v>63</v>
      </c>
      <c r="Z1344" s="56"/>
      <c r="AA1344" s="56"/>
      <c r="AB1344" s="56"/>
      <c r="AC1344" s="56"/>
      <c r="AD1344" s="56"/>
      <c r="AE1344" s="56"/>
      <c r="AF1344" s="56"/>
      <c r="AG1344" s="56"/>
      <c r="AH1344" s="56"/>
      <c r="AI1344" s="56" t="s">
        <v>79</v>
      </c>
      <c r="AJ1344" s="56"/>
      <c r="AK1344" s="56" t="s">
        <v>3039</v>
      </c>
      <c r="AL1344" s="56"/>
    </row>
    <row r="1345" spans="1:38" ht="15" customHeight="1">
      <c r="A1345" s="14" t="s">
        <v>77</v>
      </c>
      <c r="B1345" s="52"/>
      <c r="C1345" s="52"/>
      <c r="D1345" s="52"/>
      <c r="E1345" s="52"/>
      <c r="F1345" s="52"/>
      <c r="G1345" s="52"/>
      <c r="H1345" s="15" t="s">
        <v>1323</v>
      </c>
      <c r="I1345" s="52"/>
      <c r="J1345" s="42" t="str">
        <f>IF($N$7="By Rows","H04","H11")</f>
        <v>H11</v>
      </c>
      <c r="K1345" s="53"/>
      <c r="L1345" s="57"/>
      <c r="M1345" s="55"/>
      <c r="N1345" s="15"/>
      <c r="P1345" s="124" t="s">
        <v>10</v>
      </c>
      <c r="Q1345" s="127" t="s">
        <v>1411</v>
      </c>
      <c r="R1345" s="91"/>
      <c r="S1345" s="56"/>
      <c r="T1345" s="56"/>
      <c r="U1345" s="56"/>
      <c r="V1345" s="56"/>
      <c r="W1345" s="56"/>
      <c r="X1345" s="15" t="s">
        <v>78</v>
      </c>
      <c r="Y1345" s="56" t="s">
        <v>63</v>
      </c>
      <c r="Z1345" s="56"/>
      <c r="AA1345" s="56"/>
      <c r="AB1345" s="56"/>
      <c r="AC1345" s="56"/>
      <c r="AD1345" s="56"/>
      <c r="AE1345" s="56"/>
      <c r="AF1345" s="56"/>
      <c r="AG1345" s="56"/>
      <c r="AH1345" s="56"/>
      <c r="AI1345" s="56" t="s">
        <v>79</v>
      </c>
      <c r="AJ1345" s="56"/>
      <c r="AK1345" s="56" t="s">
        <v>3039</v>
      </c>
      <c r="AL1345" s="56"/>
    </row>
    <row r="1346" spans="1:38" ht="15" customHeight="1">
      <c r="A1346" s="14" t="s">
        <v>77</v>
      </c>
      <c r="B1346" s="52"/>
      <c r="C1346" s="52"/>
      <c r="D1346" s="52"/>
      <c r="E1346" s="52"/>
      <c r="F1346" s="52"/>
      <c r="G1346" s="52"/>
      <c r="H1346" s="15" t="s">
        <v>1323</v>
      </c>
      <c r="I1346" s="52"/>
      <c r="J1346" s="42" t="str">
        <f>IF($N$7="By Rows","H05","A12")</f>
        <v>A12</v>
      </c>
      <c r="K1346" s="53"/>
      <c r="L1346" s="57"/>
      <c r="M1346" s="55"/>
      <c r="N1346" s="15"/>
      <c r="P1346" s="124" t="s">
        <v>10</v>
      </c>
      <c r="Q1346" s="127" t="s">
        <v>1412</v>
      </c>
      <c r="R1346" s="91"/>
      <c r="S1346" s="56"/>
      <c r="T1346" s="56"/>
      <c r="U1346" s="56"/>
      <c r="V1346" s="56"/>
      <c r="W1346" s="56"/>
      <c r="X1346" s="15" t="s">
        <v>78</v>
      </c>
      <c r="Y1346" s="56" t="s">
        <v>63</v>
      </c>
      <c r="Z1346" s="56"/>
      <c r="AA1346" s="56"/>
      <c r="AB1346" s="56"/>
      <c r="AC1346" s="56"/>
      <c r="AD1346" s="56"/>
      <c r="AE1346" s="56"/>
      <c r="AF1346" s="56"/>
      <c r="AG1346" s="56"/>
      <c r="AH1346" s="56"/>
      <c r="AI1346" s="56" t="s">
        <v>79</v>
      </c>
      <c r="AJ1346" s="56"/>
      <c r="AK1346" s="56" t="s">
        <v>3039</v>
      </c>
      <c r="AL1346" s="56"/>
    </row>
    <row r="1347" spans="1:38" ht="15" customHeight="1">
      <c r="A1347" s="14" t="s">
        <v>77</v>
      </c>
      <c r="B1347" s="52"/>
      <c r="C1347" s="52"/>
      <c r="D1347" s="52"/>
      <c r="E1347" s="52"/>
      <c r="F1347" s="52"/>
      <c r="G1347" s="52"/>
      <c r="H1347" s="15" t="s">
        <v>1323</v>
      </c>
      <c r="I1347" s="52"/>
      <c r="J1347" s="42" t="str">
        <f>IF($N$7="By Rows","H06","B12")</f>
        <v>B12</v>
      </c>
      <c r="K1347" s="53"/>
      <c r="L1347" s="57"/>
      <c r="M1347" s="55"/>
      <c r="N1347" s="15"/>
      <c r="P1347" s="124" t="s">
        <v>10</v>
      </c>
      <c r="Q1347" s="127" t="s">
        <v>1413</v>
      </c>
      <c r="R1347" s="91"/>
      <c r="S1347" s="56"/>
      <c r="T1347" s="56"/>
      <c r="U1347" s="56"/>
      <c r="V1347" s="56"/>
      <c r="W1347" s="56"/>
      <c r="X1347" s="15" t="s">
        <v>78</v>
      </c>
      <c r="Y1347" s="56" t="s">
        <v>63</v>
      </c>
      <c r="Z1347" s="56"/>
      <c r="AA1347" s="56"/>
      <c r="AB1347" s="56"/>
      <c r="AC1347" s="56"/>
      <c r="AD1347" s="56"/>
      <c r="AE1347" s="56"/>
      <c r="AF1347" s="56"/>
      <c r="AG1347" s="56"/>
      <c r="AH1347" s="56"/>
      <c r="AI1347" s="56" t="s">
        <v>79</v>
      </c>
      <c r="AJ1347" s="56"/>
      <c r="AK1347" s="56" t="s">
        <v>3039</v>
      </c>
      <c r="AL1347" s="56"/>
    </row>
    <row r="1348" spans="1:38" ht="15" customHeight="1">
      <c r="A1348" s="14" t="s">
        <v>77</v>
      </c>
      <c r="B1348" s="52"/>
      <c r="C1348" s="52"/>
      <c r="D1348" s="52"/>
      <c r="E1348" s="52"/>
      <c r="F1348" s="52"/>
      <c r="G1348" s="52"/>
      <c r="H1348" s="15" t="s">
        <v>1323</v>
      </c>
      <c r="I1348" s="52"/>
      <c r="J1348" s="42" t="str">
        <f>IF($N$7="By Rows","H07","C12")</f>
        <v>C12</v>
      </c>
      <c r="K1348" s="53"/>
      <c r="L1348" s="57"/>
      <c r="M1348" s="55"/>
      <c r="N1348" s="15"/>
      <c r="P1348" s="124" t="s">
        <v>10</v>
      </c>
      <c r="Q1348" s="127" t="s">
        <v>1414</v>
      </c>
      <c r="R1348" s="91"/>
      <c r="S1348" s="56"/>
      <c r="T1348" s="56"/>
      <c r="U1348" s="56"/>
      <c r="V1348" s="56"/>
      <c r="W1348" s="56"/>
      <c r="X1348" s="15" t="s">
        <v>78</v>
      </c>
      <c r="Y1348" s="56" t="s">
        <v>63</v>
      </c>
      <c r="Z1348" s="56"/>
      <c r="AA1348" s="56"/>
      <c r="AB1348" s="56"/>
      <c r="AC1348" s="56"/>
      <c r="AD1348" s="56"/>
      <c r="AE1348" s="56"/>
      <c r="AF1348" s="56"/>
      <c r="AG1348" s="56"/>
      <c r="AH1348" s="56"/>
      <c r="AI1348" s="56" t="s">
        <v>79</v>
      </c>
      <c r="AJ1348" s="56"/>
      <c r="AK1348" s="56" t="s">
        <v>3039</v>
      </c>
      <c r="AL1348" s="56"/>
    </row>
    <row r="1349" spans="1:38" ht="15" customHeight="1">
      <c r="A1349" s="14" t="s">
        <v>77</v>
      </c>
      <c r="B1349" s="52"/>
      <c r="C1349" s="52"/>
      <c r="D1349" s="52"/>
      <c r="E1349" s="52"/>
      <c r="F1349" s="52"/>
      <c r="G1349" s="52"/>
      <c r="H1349" s="15" t="s">
        <v>1323</v>
      </c>
      <c r="I1349" s="52"/>
      <c r="J1349" s="42" t="str">
        <f>IF($N$7="By Rows","H08","D12")</f>
        <v>D12</v>
      </c>
      <c r="K1349" s="53"/>
      <c r="L1349" s="57"/>
      <c r="M1349" s="55"/>
      <c r="N1349" s="15"/>
      <c r="P1349" s="124" t="s">
        <v>10</v>
      </c>
      <c r="Q1349" s="127" t="s">
        <v>1415</v>
      </c>
      <c r="R1349" s="91"/>
      <c r="S1349" s="56"/>
      <c r="T1349" s="56"/>
      <c r="U1349" s="56"/>
      <c r="V1349" s="56"/>
      <c r="W1349" s="56"/>
      <c r="X1349" s="15" t="s">
        <v>78</v>
      </c>
      <c r="Y1349" s="56" t="s">
        <v>63</v>
      </c>
      <c r="Z1349" s="56"/>
      <c r="AA1349" s="56"/>
      <c r="AB1349" s="56"/>
      <c r="AC1349" s="56"/>
      <c r="AD1349" s="56"/>
      <c r="AE1349" s="56"/>
      <c r="AF1349" s="56"/>
      <c r="AG1349" s="56"/>
      <c r="AH1349" s="56"/>
      <c r="AI1349" s="56" t="s">
        <v>79</v>
      </c>
      <c r="AJ1349" s="56"/>
      <c r="AK1349" s="56" t="s">
        <v>3039</v>
      </c>
      <c r="AL1349" s="56"/>
    </row>
    <row r="1350" spans="1:38" ht="15" customHeight="1">
      <c r="A1350" s="14" t="s">
        <v>77</v>
      </c>
      <c r="B1350" s="52"/>
      <c r="C1350" s="52"/>
      <c r="D1350" s="52"/>
      <c r="E1350" s="52"/>
      <c r="F1350" s="52"/>
      <c r="G1350" s="52"/>
      <c r="H1350" s="15" t="s">
        <v>1323</v>
      </c>
      <c r="I1350" s="52"/>
      <c r="J1350" s="42" t="str">
        <f>IF($N$7="By Rows","H09","E12")</f>
        <v>E12</v>
      </c>
      <c r="K1350" s="53"/>
      <c r="L1350" s="57"/>
      <c r="M1350" s="55"/>
      <c r="N1350" s="15"/>
      <c r="P1350" s="124" t="s">
        <v>10</v>
      </c>
      <c r="Q1350" s="127" t="s">
        <v>1416</v>
      </c>
      <c r="R1350" s="91"/>
      <c r="S1350" s="56"/>
      <c r="T1350" s="56"/>
      <c r="U1350" s="56"/>
      <c r="V1350" s="56"/>
      <c r="W1350" s="56"/>
      <c r="X1350" s="15" t="s">
        <v>78</v>
      </c>
      <c r="Y1350" s="56" t="s">
        <v>63</v>
      </c>
      <c r="Z1350" s="56"/>
      <c r="AA1350" s="56"/>
      <c r="AB1350" s="56"/>
      <c r="AC1350" s="56"/>
      <c r="AD1350" s="56"/>
      <c r="AE1350" s="56"/>
      <c r="AF1350" s="56"/>
      <c r="AG1350" s="56"/>
      <c r="AH1350" s="56"/>
      <c r="AI1350" s="56" t="s">
        <v>79</v>
      </c>
      <c r="AJ1350" s="56"/>
      <c r="AK1350" s="56" t="s">
        <v>3039</v>
      </c>
      <c r="AL1350" s="56"/>
    </row>
    <row r="1351" spans="1:38" ht="15" customHeight="1">
      <c r="A1351" s="14" t="s">
        <v>77</v>
      </c>
      <c r="B1351" s="52"/>
      <c r="C1351" s="52"/>
      <c r="D1351" s="52"/>
      <c r="E1351" s="52"/>
      <c r="F1351" s="52"/>
      <c r="G1351" s="52"/>
      <c r="H1351" s="15" t="s">
        <v>1323</v>
      </c>
      <c r="I1351" s="52"/>
      <c r="J1351" s="42" t="str">
        <f>IF($N$7="By Rows","H10","F12")</f>
        <v>F12</v>
      </c>
      <c r="K1351" s="53"/>
      <c r="L1351" s="57"/>
      <c r="M1351" s="55"/>
      <c r="N1351" s="15"/>
      <c r="P1351" s="124" t="s">
        <v>10</v>
      </c>
      <c r="Q1351" s="127" t="s">
        <v>1417</v>
      </c>
      <c r="R1351" s="91"/>
      <c r="S1351" s="56"/>
      <c r="T1351" s="56"/>
      <c r="U1351" s="56"/>
      <c r="V1351" s="56"/>
      <c r="W1351" s="56"/>
      <c r="X1351" s="15" t="s">
        <v>78</v>
      </c>
      <c r="Y1351" s="56" t="s">
        <v>63</v>
      </c>
      <c r="Z1351" s="56"/>
      <c r="AA1351" s="56"/>
      <c r="AB1351" s="56"/>
      <c r="AC1351" s="56"/>
      <c r="AD1351" s="56"/>
      <c r="AE1351" s="56"/>
      <c r="AF1351" s="56"/>
      <c r="AG1351" s="56"/>
      <c r="AH1351" s="56"/>
      <c r="AI1351" s="56" t="s">
        <v>79</v>
      </c>
      <c r="AJ1351" s="56"/>
      <c r="AK1351" s="56" t="s">
        <v>3039</v>
      </c>
      <c r="AL1351" s="56"/>
    </row>
    <row r="1352" spans="1:38" ht="15" customHeight="1">
      <c r="A1352" s="14" t="s">
        <v>77</v>
      </c>
      <c r="B1352" s="52"/>
      <c r="C1352" s="52"/>
      <c r="D1352" s="52"/>
      <c r="E1352" s="52"/>
      <c r="F1352" s="52"/>
      <c r="G1352" s="52"/>
      <c r="H1352" s="15" t="s">
        <v>1323</v>
      </c>
      <c r="I1352" s="52"/>
      <c r="J1352" s="42" t="str">
        <f>IF($N$7="By Rows","H11","G12")</f>
        <v>G12</v>
      </c>
      <c r="K1352" s="53"/>
      <c r="L1352" s="57"/>
      <c r="M1352" s="55"/>
      <c r="N1352" s="15"/>
      <c r="P1352" s="124" t="s">
        <v>10</v>
      </c>
      <c r="Q1352" s="127" t="s">
        <v>1418</v>
      </c>
      <c r="R1352" s="91"/>
      <c r="S1352" s="56"/>
      <c r="T1352" s="56"/>
      <c r="U1352" s="56"/>
      <c r="V1352" s="56"/>
      <c r="W1352" s="56"/>
      <c r="X1352" s="15" t="s">
        <v>78</v>
      </c>
      <c r="Y1352" s="56" t="s">
        <v>63</v>
      </c>
      <c r="Z1352" s="56"/>
      <c r="AA1352" s="56"/>
      <c r="AB1352" s="56"/>
      <c r="AC1352" s="56"/>
      <c r="AD1352" s="56"/>
      <c r="AE1352" s="56"/>
      <c r="AF1352" s="56"/>
      <c r="AG1352" s="56"/>
      <c r="AH1352" s="56"/>
      <c r="AI1352" s="56" t="s">
        <v>79</v>
      </c>
      <c r="AJ1352" s="56"/>
      <c r="AK1352" s="56" t="s">
        <v>3039</v>
      </c>
      <c r="AL1352" s="56"/>
    </row>
    <row r="1353" spans="1:38" s="50" customFormat="1" ht="15" customHeight="1">
      <c r="A1353" s="14" t="s">
        <v>77</v>
      </c>
      <c r="B1353" s="61"/>
      <c r="C1353" s="61"/>
      <c r="D1353" s="61"/>
      <c r="E1353" s="61"/>
      <c r="F1353" s="61"/>
      <c r="G1353" s="61"/>
      <c r="H1353" s="15" t="s">
        <v>1323</v>
      </c>
      <c r="I1353" s="52"/>
      <c r="J1353" s="42" t="str">
        <f>IF($N$7="By Rows","H12","H12")</f>
        <v>H12</v>
      </c>
      <c r="K1353" s="62"/>
      <c r="L1353" s="63"/>
      <c r="M1353" s="64"/>
      <c r="N1353" s="15"/>
      <c r="O1353"/>
      <c r="P1353" s="124" t="s">
        <v>10</v>
      </c>
      <c r="Q1353" s="127" t="s">
        <v>1419</v>
      </c>
      <c r="R1353" s="126"/>
      <c r="S1353" s="65"/>
      <c r="T1353" s="65"/>
      <c r="U1353" s="65"/>
      <c r="V1353" s="65"/>
      <c r="W1353" s="65"/>
      <c r="X1353" s="15" t="s">
        <v>78</v>
      </c>
      <c r="Y1353" s="56" t="s">
        <v>63</v>
      </c>
      <c r="Z1353" s="65"/>
      <c r="AA1353" s="65"/>
      <c r="AB1353" s="65"/>
      <c r="AC1353" s="65"/>
      <c r="AD1353" s="65"/>
      <c r="AE1353" s="65"/>
      <c r="AF1353" s="65"/>
      <c r="AG1353" s="65"/>
      <c r="AH1353" s="65"/>
      <c r="AI1353" s="56" t="s">
        <v>79</v>
      </c>
      <c r="AJ1353" s="65"/>
      <c r="AK1353" s="56" t="s">
        <v>3039</v>
      </c>
    </row>
    <row r="1354" spans="1:38" s="50" customFormat="1" ht="15" customHeight="1">
      <c r="A1354" s="14" t="s">
        <v>77</v>
      </c>
      <c r="B1354" s="43"/>
      <c r="C1354" s="43"/>
      <c r="D1354" s="43"/>
      <c r="E1354" s="43"/>
      <c r="F1354" s="43"/>
      <c r="G1354" s="43"/>
      <c r="H1354" s="15" t="s">
        <v>1514</v>
      </c>
      <c r="I1354" s="52"/>
      <c r="J1354" s="42" t="s">
        <v>54</v>
      </c>
      <c r="K1354" s="66"/>
      <c r="L1354" s="67"/>
      <c r="M1354" s="68"/>
      <c r="N1354" s="69"/>
      <c r="O1354" s="69"/>
      <c r="P1354" s="124" t="s">
        <v>10</v>
      </c>
      <c r="Q1354" s="127" t="s">
        <v>1420</v>
      </c>
      <c r="R1354" s="69"/>
      <c r="S1354" s="69"/>
      <c r="T1354" s="69"/>
      <c r="U1354" s="69"/>
      <c r="V1354" s="69"/>
      <c r="W1354" s="69"/>
      <c r="X1354" s="15" t="s">
        <v>78</v>
      </c>
      <c r="Y1354" s="56" t="s">
        <v>63</v>
      </c>
      <c r="Z1354" s="69"/>
      <c r="AA1354" s="69"/>
      <c r="AB1354" s="69"/>
      <c r="AC1354" s="69"/>
      <c r="AD1354" s="69"/>
      <c r="AE1354" s="69"/>
      <c r="AF1354" s="69"/>
      <c r="AG1354" s="69"/>
      <c r="AH1354" s="69"/>
      <c r="AI1354" s="56" t="s">
        <v>79</v>
      </c>
      <c r="AJ1354" s="69"/>
      <c r="AK1354" s="56" t="s">
        <v>3039</v>
      </c>
    </row>
    <row r="1355" spans="1:38" s="50" customFormat="1" ht="15" customHeight="1">
      <c r="A1355" s="14" t="s">
        <v>77</v>
      </c>
      <c r="B1355" s="43"/>
      <c r="C1355" s="43"/>
      <c r="D1355" s="43"/>
      <c r="E1355" s="43"/>
      <c r="F1355" s="43"/>
      <c r="G1355" s="43"/>
      <c r="H1355" s="15" t="s">
        <v>1514</v>
      </c>
      <c r="I1355" s="52"/>
      <c r="J1355" s="42" t="str">
        <f>IF($N$7="By Rows","A02","B01")</f>
        <v>B01</v>
      </c>
      <c r="K1355" s="66"/>
      <c r="L1355" s="67"/>
      <c r="M1355" s="68"/>
      <c r="N1355" s="69"/>
      <c r="O1355" s="69"/>
      <c r="P1355" s="124" t="s">
        <v>10</v>
      </c>
      <c r="Q1355" s="127" t="s">
        <v>1421</v>
      </c>
      <c r="R1355" s="69"/>
      <c r="S1355" s="69"/>
      <c r="T1355" s="69"/>
      <c r="U1355" s="69"/>
      <c r="V1355" s="69"/>
      <c r="W1355" s="69"/>
      <c r="X1355" s="15" t="s">
        <v>78</v>
      </c>
      <c r="Y1355" s="56" t="s">
        <v>63</v>
      </c>
      <c r="Z1355" s="69"/>
      <c r="AA1355" s="69"/>
      <c r="AB1355" s="69"/>
      <c r="AC1355" s="69"/>
      <c r="AD1355" s="69"/>
      <c r="AE1355" s="69"/>
      <c r="AF1355" s="69"/>
      <c r="AG1355" s="69"/>
      <c r="AH1355" s="69"/>
      <c r="AI1355" s="56" t="s">
        <v>79</v>
      </c>
      <c r="AJ1355" s="69"/>
      <c r="AK1355" s="56" t="s">
        <v>3039</v>
      </c>
    </row>
    <row r="1356" spans="1:38" s="50" customFormat="1" ht="15" customHeight="1">
      <c r="A1356" s="14" t="s">
        <v>77</v>
      </c>
      <c r="B1356" s="43"/>
      <c r="C1356" s="43"/>
      <c r="D1356" s="43"/>
      <c r="E1356" s="43"/>
      <c r="F1356" s="43"/>
      <c r="G1356" s="43"/>
      <c r="H1356" s="15" t="s">
        <v>1514</v>
      </c>
      <c r="I1356" s="52"/>
      <c r="J1356" s="42" t="str">
        <f>IF($N$7="By Rows","A03","C01")</f>
        <v>C01</v>
      </c>
      <c r="K1356" s="66"/>
      <c r="L1356" s="67"/>
      <c r="M1356" s="68"/>
      <c r="N1356" s="69"/>
      <c r="O1356" s="69"/>
      <c r="P1356" s="124" t="s">
        <v>10</v>
      </c>
      <c r="Q1356" s="127" t="s">
        <v>1422</v>
      </c>
      <c r="R1356" s="69"/>
      <c r="S1356" s="69"/>
      <c r="T1356" s="69"/>
      <c r="U1356" s="69"/>
      <c r="V1356" s="69"/>
      <c r="W1356" s="69"/>
      <c r="X1356" s="15" t="s">
        <v>78</v>
      </c>
      <c r="Y1356" s="56" t="s">
        <v>63</v>
      </c>
      <c r="Z1356" s="69"/>
      <c r="AA1356" s="69"/>
      <c r="AB1356" s="69"/>
      <c r="AC1356" s="69"/>
      <c r="AD1356" s="69"/>
      <c r="AE1356" s="69"/>
      <c r="AF1356" s="69"/>
      <c r="AG1356" s="69"/>
      <c r="AH1356" s="69"/>
      <c r="AI1356" s="56" t="s">
        <v>79</v>
      </c>
      <c r="AJ1356" s="69"/>
      <c r="AK1356" s="56" t="s">
        <v>3039</v>
      </c>
    </row>
    <row r="1357" spans="1:38" s="50" customFormat="1" ht="15" customHeight="1">
      <c r="A1357" s="14" t="s">
        <v>77</v>
      </c>
      <c r="B1357" s="43"/>
      <c r="C1357" s="43"/>
      <c r="D1357" s="43"/>
      <c r="E1357" s="43"/>
      <c r="F1357" s="43"/>
      <c r="G1357" s="43"/>
      <c r="H1357" s="15" t="s">
        <v>1514</v>
      </c>
      <c r="I1357" s="52"/>
      <c r="J1357" s="42" t="str">
        <f>IF($N$7="By Rows","A04","D01")</f>
        <v>D01</v>
      </c>
      <c r="K1357" s="66"/>
      <c r="L1357" s="67"/>
      <c r="M1357" s="68"/>
      <c r="N1357" s="69"/>
      <c r="O1357" s="69"/>
      <c r="P1357" s="124" t="s">
        <v>10</v>
      </c>
      <c r="Q1357" s="127" t="s">
        <v>1423</v>
      </c>
      <c r="R1357" s="69"/>
      <c r="S1357" s="69"/>
      <c r="T1357" s="69"/>
      <c r="U1357" s="69"/>
      <c r="V1357" s="69"/>
      <c r="W1357" s="69"/>
      <c r="X1357" s="15" t="s">
        <v>78</v>
      </c>
      <c r="Y1357" s="56" t="s">
        <v>63</v>
      </c>
      <c r="Z1357" s="69"/>
      <c r="AA1357" s="69"/>
      <c r="AB1357" s="69"/>
      <c r="AC1357" s="69"/>
      <c r="AD1357" s="69"/>
      <c r="AE1357" s="69"/>
      <c r="AF1357" s="69"/>
      <c r="AG1357" s="69"/>
      <c r="AH1357" s="69"/>
      <c r="AI1357" s="56" t="s">
        <v>79</v>
      </c>
      <c r="AJ1357" s="69"/>
      <c r="AK1357" s="56" t="s">
        <v>3039</v>
      </c>
    </row>
    <row r="1358" spans="1:38" s="50" customFormat="1" ht="15" customHeight="1">
      <c r="A1358" s="14" t="s">
        <v>77</v>
      </c>
      <c r="B1358" s="43"/>
      <c r="C1358" s="43"/>
      <c r="D1358" s="43"/>
      <c r="E1358" s="43"/>
      <c r="F1358" s="43"/>
      <c r="G1358" s="43"/>
      <c r="H1358" s="15" t="s">
        <v>1514</v>
      </c>
      <c r="I1358" s="52"/>
      <c r="J1358" s="42" t="str">
        <f>IF($N$7="By Rows","A05","E01")</f>
        <v>E01</v>
      </c>
      <c r="K1358" s="66"/>
      <c r="L1358" s="67"/>
      <c r="M1358" s="68"/>
      <c r="N1358" s="69"/>
      <c r="O1358" s="69"/>
      <c r="P1358" s="124" t="s">
        <v>10</v>
      </c>
      <c r="Q1358" s="127" t="s">
        <v>1424</v>
      </c>
      <c r="R1358" s="69"/>
      <c r="S1358" s="69"/>
      <c r="T1358" s="69"/>
      <c r="U1358" s="69"/>
      <c r="V1358" s="69"/>
      <c r="W1358" s="69"/>
      <c r="X1358" s="15" t="s">
        <v>78</v>
      </c>
      <c r="Y1358" s="56" t="s">
        <v>63</v>
      </c>
      <c r="Z1358" s="69"/>
      <c r="AA1358" s="69"/>
      <c r="AB1358" s="69"/>
      <c r="AC1358" s="69"/>
      <c r="AD1358" s="69"/>
      <c r="AE1358" s="69"/>
      <c r="AF1358" s="69"/>
      <c r="AG1358" s="69"/>
      <c r="AH1358" s="69"/>
      <c r="AI1358" s="56" t="s">
        <v>79</v>
      </c>
      <c r="AJ1358" s="69"/>
      <c r="AK1358" s="56" t="s">
        <v>3039</v>
      </c>
    </row>
    <row r="1359" spans="1:38" s="50" customFormat="1" ht="15" customHeight="1">
      <c r="A1359" s="14" t="s">
        <v>77</v>
      </c>
      <c r="B1359" s="43"/>
      <c r="C1359" s="43"/>
      <c r="D1359" s="43"/>
      <c r="E1359" s="43"/>
      <c r="F1359" s="43"/>
      <c r="G1359" s="43"/>
      <c r="H1359" s="15" t="s">
        <v>1514</v>
      </c>
      <c r="I1359" s="52"/>
      <c r="J1359" s="42" t="str">
        <f>IF($N$7="By Rows","A06","F01")</f>
        <v>F01</v>
      </c>
      <c r="K1359" s="66"/>
      <c r="L1359" s="67"/>
      <c r="M1359" s="68"/>
      <c r="N1359" s="69"/>
      <c r="O1359" s="69"/>
      <c r="P1359" s="124" t="s">
        <v>10</v>
      </c>
      <c r="Q1359" s="127" t="s">
        <v>1425</v>
      </c>
      <c r="R1359" s="69"/>
      <c r="S1359" s="69"/>
      <c r="T1359" s="69"/>
      <c r="U1359" s="69"/>
      <c r="V1359" s="69"/>
      <c r="W1359" s="69"/>
      <c r="X1359" s="15" t="s">
        <v>78</v>
      </c>
      <c r="Y1359" s="56" t="s">
        <v>63</v>
      </c>
      <c r="Z1359" s="69"/>
      <c r="AA1359" s="69"/>
      <c r="AB1359" s="69"/>
      <c r="AC1359" s="69"/>
      <c r="AD1359" s="69"/>
      <c r="AE1359" s="69"/>
      <c r="AF1359" s="69"/>
      <c r="AG1359" s="69"/>
      <c r="AH1359" s="69"/>
      <c r="AI1359" s="56" t="s">
        <v>79</v>
      </c>
      <c r="AJ1359" s="69"/>
      <c r="AK1359" s="56" t="s">
        <v>3039</v>
      </c>
    </row>
    <row r="1360" spans="1:38" s="50" customFormat="1" ht="15" customHeight="1">
      <c r="A1360" s="14" t="s">
        <v>77</v>
      </c>
      <c r="B1360" s="43"/>
      <c r="C1360" s="43"/>
      <c r="D1360" s="43"/>
      <c r="E1360" s="43"/>
      <c r="F1360" s="43"/>
      <c r="G1360" s="43"/>
      <c r="H1360" s="15" t="s">
        <v>1514</v>
      </c>
      <c r="I1360" s="52"/>
      <c r="J1360" s="42" t="str">
        <f>IF($N$7="By Rows","A07","G01")</f>
        <v>G01</v>
      </c>
      <c r="K1360" s="66"/>
      <c r="L1360" s="67"/>
      <c r="M1360" s="68"/>
      <c r="N1360" s="69"/>
      <c r="O1360" s="69"/>
      <c r="P1360" s="124" t="s">
        <v>10</v>
      </c>
      <c r="Q1360" s="127" t="s">
        <v>1426</v>
      </c>
      <c r="R1360" s="69"/>
      <c r="S1360" s="69"/>
      <c r="T1360" s="69"/>
      <c r="U1360" s="69"/>
      <c r="V1360" s="69"/>
      <c r="W1360" s="69"/>
      <c r="X1360" s="15" t="s">
        <v>78</v>
      </c>
      <c r="Y1360" s="56" t="s">
        <v>63</v>
      </c>
      <c r="Z1360" s="69"/>
      <c r="AA1360" s="69"/>
      <c r="AB1360" s="69"/>
      <c r="AC1360" s="69"/>
      <c r="AD1360" s="69"/>
      <c r="AE1360" s="69"/>
      <c r="AF1360" s="69"/>
      <c r="AG1360" s="69"/>
      <c r="AH1360" s="69"/>
      <c r="AI1360" s="56" t="s">
        <v>79</v>
      </c>
      <c r="AJ1360" s="69"/>
      <c r="AK1360" s="56" t="s">
        <v>3039</v>
      </c>
    </row>
    <row r="1361" spans="1:37" s="50" customFormat="1" ht="15" customHeight="1">
      <c r="A1361" s="14" t="s">
        <v>77</v>
      </c>
      <c r="B1361" s="43"/>
      <c r="C1361" s="43"/>
      <c r="D1361" s="43"/>
      <c r="H1361" s="15" t="s">
        <v>1514</v>
      </c>
      <c r="I1361" s="52"/>
      <c r="J1361" s="42" t="str">
        <f>IF($N$7="By Rows","A08","H01")</f>
        <v>H01</v>
      </c>
      <c r="K1361" s="66"/>
      <c r="L1361" s="51"/>
      <c r="M1361" s="51"/>
      <c r="P1361" s="124" t="s">
        <v>10</v>
      </c>
      <c r="Q1361" s="127" t="s">
        <v>1427</v>
      </c>
      <c r="S1361" s="69"/>
      <c r="T1361" s="69"/>
      <c r="X1361" s="15" t="s">
        <v>78</v>
      </c>
      <c r="Y1361" s="56" t="s">
        <v>63</v>
      </c>
      <c r="AG1361" s="69"/>
      <c r="AI1361" s="56" t="s">
        <v>79</v>
      </c>
      <c r="AK1361" s="56" t="s">
        <v>3039</v>
      </c>
    </row>
    <row r="1362" spans="1:37" s="50" customFormat="1" ht="15" customHeight="1">
      <c r="A1362" s="14" t="s">
        <v>77</v>
      </c>
      <c r="B1362" s="43"/>
      <c r="C1362" s="43"/>
      <c r="D1362" s="43"/>
      <c r="H1362" s="15" t="s">
        <v>1514</v>
      </c>
      <c r="I1362" s="52"/>
      <c r="J1362" s="42" t="str">
        <f>IF($N$7="By Rows","A09","A02")</f>
        <v>A02</v>
      </c>
      <c r="K1362" s="66"/>
      <c r="L1362" s="51"/>
      <c r="M1362" s="51"/>
      <c r="P1362" s="124" t="s">
        <v>10</v>
      </c>
      <c r="Q1362" s="127" t="s">
        <v>1428</v>
      </c>
      <c r="S1362" s="69"/>
      <c r="T1362" s="69"/>
      <c r="X1362" s="15" t="s">
        <v>78</v>
      </c>
      <c r="Y1362" s="56" t="s">
        <v>63</v>
      </c>
      <c r="AG1362" s="69"/>
      <c r="AI1362" s="56" t="s">
        <v>79</v>
      </c>
      <c r="AK1362" s="56" t="s">
        <v>3039</v>
      </c>
    </row>
    <row r="1363" spans="1:37" s="50" customFormat="1" ht="15" customHeight="1">
      <c r="A1363" s="14" t="s">
        <v>77</v>
      </c>
      <c r="B1363" s="43"/>
      <c r="C1363" s="43"/>
      <c r="D1363" s="43"/>
      <c r="H1363" s="15" t="s">
        <v>1514</v>
      </c>
      <c r="I1363" s="52"/>
      <c r="J1363" s="42" t="str">
        <f>IF($N$7="By Rows","A10","B02")</f>
        <v>B02</v>
      </c>
      <c r="K1363" s="66"/>
      <c r="L1363" s="51"/>
      <c r="M1363" s="51"/>
      <c r="P1363" s="124" t="s">
        <v>10</v>
      </c>
      <c r="Q1363" s="127" t="s">
        <v>1429</v>
      </c>
      <c r="S1363" s="69"/>
      <c r="T1363" s="69"/>
      <c r="X1363" s="15" t="s">
        <v>78</v>
      </c>
      <c r="Y1363" s="56" t="s">
        <v>63</v>
      </c>
      <c r="AG1363" s="69"/>
      <c r="AI1363" s="56" t="s">
        <v>79</v>
      </c>
      <c r="AK1363" s="56" t="s">
        <v>3039</v>
      </c>
    </row>
    <row r="1364" spans="1:37" s="50" customFormat="1" ht="15" customHeight="1">
      <c r="A1364" s="14" t="s">
        <v>77</v>
      </c>
      <c r="B1364" s="43"/>
      <c r="C1364" s="43"/>
      <c r="D1364" s="43"/>
      <c r="H1364" s="15" t="s">
        <v>1514</v>
      </c>
      <c r="I1364" s="52"/>
      <c r="J1364" s="42" t="str">
        <f>IF($N$7="By Rows","A11","C02")</f>
        <v>C02</v>
      </c>
      <c r="K1364" s="66"/>
      <c r="L1364" s="51"/>
      <c r="M1364" s="51"/>
      <c r="P1364" s="124" t="s">
        <v>10</v>
      </c>
      <c r="Q1364" s="127" t="s">
        <v>1430</v>
      </c>
      <c r="S1364" s="69"/>
      <c r="T1364" s="69"/>
      <c r="X1364" s="15" t="s">
        <v>78</v>
      </c>
      <c r="Y1364" s="56" t="s">
        <v>63</v>
      </c>
      <c r="AG1364" s="69"/>
      <c r="AI1364" s="56" t="s">
        <v>79</v>
      </c>
      <c r="AK1364" s="56" t="s">
        <v>3039</v>
      </c>
    </row>
    <row r="1365" spans="1:37" s="50" customFormat="1" ht="15" customHeight="1">
      <c r="A1365" s="14" t="s">
        <v>77</v>
      </c>
      <c r="B1365" s="43"/>
      <c r="C1365" s="43"/>
      <c r="D1365" s="43"/>
      <c r="H1365" s="15" t="s">
        <v>1514</v>
      </c>
      <c r="I1365" s="52"/>
      <c r="J1365" s="42" t="str">
        <f>IF($N$7="By Rows","A12","D02")</f>
        <v>D02</v>
      </c>
      <c r="K1365" s="66"/>
      <c r="L1365" s="51"/>
      <c r="M1365" s="51"/>
      <c r="P1365" s="124" t="s">
        <v>10</v>
      </c>
      <c r="Q1365" s="127" t="s">
        <v>1431</v>
      </c>
      <c r="S1365" s="69"/>
      <c r="T1365" s="69"/>
      <c r="X1365" s="15" t="s">
        <v>78</v>
      </c>
      <c r="Y1365" s="56" t="s">
        <v>63</v>
      </c>
      <c r="AG1365" s="69"/>
      <c r="AI1365" s="56" t="s">
        <v>79</v>
      </c>
      <c r="AK1365" s="56" t="s">
        <v>3039</v>
      </c>
    </row>
    <row r="1366" spans="1:37" s="50" customFormat="1" ht="15" customHeight="1">
      <c r="A1366" s="14" t="s">
        <v>77</v>
      </c>
      <c r="B1366" s="43"/>
      <c r="C1366" s="43"/>
      <c r="D1366" s="43"/>
      <c r="H1366" s="15" t="s">
        <v>1514</v>
      </c>
      <c r="I1366" s="52"/>
      <c r="J1366" s="42" t="str">
        <f>IF($N$7="By Rows","B01","E02")</f>
        <v>E02</v>
      </c>
      <c r="K1366" s="66"/>
      <c r="L1366" s="51"/>
      <c r="M1366" s="51"/>
      <c r="P1366" s="124" t="s">
        <v>10</v>
      </c>
      <c r="Q1366" s="127" t="s">
        <v>1432</v>
      </c>
      <c r="S1366" s="69"/>
      <c r="T1366" s="69"/>
      <c r="X1366" s="15" t="s">
        <v>78</v>
      </c>
      <c r="Y1366" s="56" t="s">
        <v>63</v>
      </c>
      <c r="AG1366" s="69"/>
      <c r="AI1366" s="56" t="s">
        <v>79</v>
      </c>
      <c r="AK1366" s="56" t="s">
        <v>3039</v>
      </c>
    </row>
    <row r="1367" spans="1:37" s="50" customFormat="1" ht="15" customHeight="1">
      <c r="A1367" s="14" t="s">
        <v>77</v>
      </c>
      <c r="B1367" s="43"/>
      <c r="C1367" s="43"/>
      <c r="D1367" s="43"/>
      <c r="H1367" s="15" t="s">
        <v>1514</v>
      </c>
      <c r="I1367" s="52"/>
      <c r="J1367" s="42" t="str">
        <f>IF($N$7="By Rows","B02","F02")</f>
        <v>F02</v>
      </c>
      <c r="K1367" s="66"/>
      <c r="L1367" s="51"/>
      <c r="M1367" s="51"/>
      <c r="P1367" s="124" t="s">
        <v>10</v>
      </c>
      <c r="Q1367" s="127" t="s">
        <v>1433</v>
      </c>
      <c r="S1367" s="69"/>
      <c r="T1367" s="69"/>
      <c r="X1367" s="15" t="s">
        <v>78</v>
      </c>
      <c r="Y1367" s="56" t="s">
        <v>63</v>
      </c>
      <c r="AG1367" s="69"/>
      <c r="AI1367" s="56" t="s">
        <v>79</v>
      </c>
      <c r="AK1367" s="56" t="s">
        <v>3039</v>
      </c>
    </row>
    <row r="1368" spans="1:37" s="50" customFormat="1" ht="15" customHeight="1">
      <c r="A1368" s="14" t="s">
        <v>77</v>
      </c>
      <c r="B1368" s="43"/>
      <c r="C1368" s="43"/>
      <c r="D1368" s="43"/>
      <c r="H1368" s="15" t="s">
        <v>1514</v>
      </c>
      <c r="I1368" s="52"/>
      <c r="J1368" s="42" t="str">
        <f>IF($N$7="By Rows","B03","G02")</f>
        <v>G02</v>
      </c>
      <c r="K1368" s="66"/>
      <c r="L1368" s="51"/>
      <c r="M1368" s="51"/>
      <c r="P1368" s="124" t="s">
        <v>10</v>
      </c>
      <c r="Q1368" s="127" t="s">
        <v>1434</v>
      </c>
      <c r="S1368" s="69"/>
      <c r="T1368" s="69"/>
      <c r="X1368" s="15" t="s">
        <v>78</v>
      </c>
      <c r="Y1368" s="56" t="s">
        <v>63</v>
      </c>
      <c r="AG1368" s="69"/>
      <c r="AI1368" s="56" t="s">
        <v>79</v>
      </c>
      <c r="AK1368" s="56" t="s">
        <v>3039</v>
      </c>
    </row>
    <row r="1369" spans="1:37" s="50" customFormat="1" ht="15" customHeight="1">
      <c r="A1369" s="14" t="s">
        <v>77</v>
      </c>
      <c r="B1369" s="43"/>
      <c r="C1369" s="43"/>
      <c r="D1369" s="43"/>
      <c r="H1369" s="15" t="s">
        <v>1514</v>
      </c>
      <c r="I1369" s="52"/>
      <c r="J1369" s="42" t="str">
        <f>IF($N$7="By Rows","B04","H02")</f>
        <v>H02</v>
      </c>
      <c r="K1369" s="66"/>
      <c r="L1369" s="51"/>
      <c r="M1369" s="51"/>
      <c r="P1369" s="124" t="s">
        <v>10</v>
      </c>
      <c r="Q1369" s="127" t="s">
        <v>1435</v>
      </c>
      <c r="S1369" s="69"/>
      <c r="T1369" s="69"/>
      <c r="X1369" s="15" t="s">
        <v>78</v>
      </c>
      <c r="Y1369" s="56" t="s">
        <v>63</v>
      </c>
      <c r="AG1369" s="69"/>
      <c r="AI1369" s="56" t="s">
        <v>79</v>
      </c>
      <c r="AK1369" s="56" t="s">
        <v>3039</v>
      </c>
    </row>
    <row r="1370" spans="1:37" s="50" customFormat="1" ht="15" customHeight="1">
      <c r="A1370" s="14" t="s">
        <v>77</v>
      </c>
      <c r="B1370" s="43"/>
      <c r="C1370" s="43"/>
      <c r="D1370" s="43"/>
      <c r="H1370" s="15" t="s">
        <v>1514</v>
      </c>
      <c r="I1370" s="52"/>
      <c r="J1370" s="42" t="str">
        <f>IF($N$7="By Rows","B05","A03")</f>
        <v>A03</v>
      </c>
      <c r="K1370" s="66"/>
      <c r="L1370" s="51"/>
      <c r="M1370" s="51"/>
      <c r="P1370" s="124" t="s">
        <v>10</v>
      </c>
      <c r="Q1370" s="127" t="s">
        <v>1436</v>
      </c>
      <c r="S1370" s="69"/>
      <c r="T1370" s="69"/>
      <c r="X1370" s="15" t="s">
        <v>78</v>
      </c>
      <c r="Y1370" s="56" t="s">
        <v>63</v>
      </c>
      <c r="AG1370" s="69"/>
      <c r="AI1370" s="56" t="s">
        <v>79</v>
      </c>
      <c r="AK1370" s="56" t="s">
        <v>3039</v>
      </c>
    </row>
    <row r="1371" spans="1:37" s="50" customFormat="1" ht="15" customHeight="1">
      <c r="A1371" s="14" t="s">
        <v>77</v>
      </c>
      <c r="B1371" s="43"/>
      <c r="C1371" s="43"/>
      <c r="D1371" s="43"/>
      <c r="H1371" s="15" t="s">
        <v>1514</v>
      </c>
      <c r="I1371" s="52"/>
      <c r="J1371" s="42" t="str">
        <f>IF($N$7="By Rows","B06","B03")</f>
        <v>B03</v>
      </c>
      <c r="K1371" s="66"/>
      <c r="L1371" s="51"/>
      <c r="M1371" s="51"/>
      <c r="P1371" s="124" t="s">
        <v>10</v>
      </c>
      <c r="Q1371" s="127" t="s">
        <v>1437</v>
      </c>
      <c r="S1371" s="69"/>
      <c r="T1371" s="69"/>
      <c r="X1371" s="15" t="s">
        <v>78</v>
      </c>
      <c r="Y1371" s="56" t="s">
        <v>63</v>
      </c>
      <c r="AG1371" s="69"/>
      <c r="AI1371" s="56" t="s">
        <v>79</v>
      </c>
      <c r="AK1371" s="56" t="s">
        <v>3039</v>
      </c>
    </row>
    <row r="1372" spans="1:37" s="50" customFormat="1" ht="15" customHeight="1">
      <c r="A1372" s="14" t="s">
        <v>77</v>
      </c>
      <c r="B1372" s="43"/>
      <c r="C1372" s="43"/>
      <c r="D1372" s="43"/>
      <c r="H1372" s="15" t="s">
        <v>1514</v>
      </c>
      <c r="I1372" s="52"/>
      <c r="J1372" s="42" t="str">
        <f>IF($N$7="By Rows","B07","C03")</f>
        <v>C03</v>
      </c>
      <c r="K1372" s="66"/>
      <c r="L1372" s="51"/>
      <c r="M1372" s="51"/>
      <c r="P1372" s="124" t="s">
        <v>10</v>
      </c>
      <c r="Q1372" s="127" t="s">
        <v>1438</v>
      </c>
      <c r="S1372" s="69"/>
      <c r="T1372" s="69"/>
      <c r="X1372" s="15" t="s">
        <v>78</v>
      </c>
      <c r="Y1372" s="56" t="s">
        <v>63</v>
      </c>
      <c r="AG1372" s="69"/>
      <c r="AI1372" s="56" t="s">
        <v>79</v>
      </c>
      <c r="AK1372" s="56" t="s">
        <v>3039</v>
      </c>
    </row>
    <row r="1373" spans="1:37" s="50" customFormat="1" ht="15" customHeight="1">
      <c r="A1373" s="14" t="s">
        <v>77</v>
      </c>
      <c r="B1373" s="43"/>
      <c r="C1373" s="43"/>
      <c r="D1373" s="43"/>
      <c r="H1373" s="15" t="s">
        <v>1514</v>
      </c>
      <c r="I1373" s="52"/>
      <c r="J1373" s="42" t="str">
        <f>IF($N$7="By Rows","B08","D03")</f>
        <v>D03</v>
      </c>
      <c r="K1373" s="66"/>
      <c r="L1373" s="51"/>
      <c r="M1373" s="51"/>
      <c r="P1373" s="124" t="s">
        <v>10</v>
      </c>
      <c r="Q1373" s="127" t="s">
        <v>1439</v>
      </c>
      <c r="S1373" s="69"/>
      <c r="T1373" s="69"/>
      <c r="X1373" s="15" t="s">
        <v>78</v>
      </c>
      <c r="Y1373" s="56" t="s">
        <v>63</v>
      </c>
      <c r="AG1373" s="69"/>
      <c r="AI1373" s="56" t="s">
        <v>79</v>
      </c>
      <c r="AK1373" s="56" t="s">
        <v>3039</v>
      </c>
    </row>
    <row r="1374" spans="1:37" s="50" customFormat="1" ht="15" customHeight="1">
      <c r="A1374" s="14" t="s">
        <v>77</v>
      </c>
      <c r="B1374" s="43"/>
      <c r="C1374" s="43"/>
      <c r="D1374" s="43"/>
      <c r="H1374" s="15" t="s">
        <v>1514</v>
      </c>
      <c r="I1374" s="52"/>
      <c r="J1374" s="42" t="str">
        <f>IF($N$7="By Rows","B09","E03")</f>
        <v>E03</v>
      </c>
      <c r="K1374" s="66"/>
      <c r="L1374" s="51"/>
      <c r="M1374" s="51"/>
      <c r="P1374" s="124" t="s">
        <v>10</v>
      </c>
      <c r="Q1374" s="127" t="s">
        <v>1440</v>
      </c>
      <c r="S1374" s="69"/>
      <c r="T1374" s="69"/>
      <c r="X1374" s="15" t="s">
        <v>78</v>
      </c>
      <c r="Y1374" s="56" t="s">
        <v>63</v>
      </c>
      <c r="AG1374" s="69"/>
      <c r="AI1374" s="56" t="s">
        <v>79</v>
      </c>
      <c r="AK1374" s="56" t="s">
        <v>3039</v>
      </c>
    </row>
    <row r="1375" spans="1:37" s="50" customFormat="1" ht="15" customHeight="1">
      <c r="A1375" s="14" t="s">
        <v>77</v>
      </c>
      <c r="B1375" s="43"/>
      <c r="C1375" s="43"/>
      <c r="D1375" s="43"/>
      <c r="H1375" s="15" t="s">
        <v>1514</v>
      </c>
      <c r="I1375" s="52"/>
      <c r="J1375" s="42" t="str">
        <f>IF($N$7="By Rows","B10","F03")</f>
        <v>F03</v>
      </c>
      <c r="K1375" s="66"/>
      <c r="L1375" s="51"/>
      <c r="M1375" s="51"/>
      <c r="P1375" s="124" t="s">
        <v>10</v>
      </c>
      <c r="Q1375" s="127" t="s">
        <v>1441</v>
      </c>
      <c r="S1375" s="69"/>
      <c r="T1375" s="69"/>
      <c r="X1375" s="15" t="s">
        <v>78</v>
      </c>
      <c r="Y1375" s="56" t="s">
        <v>63</v>
      </c>
      <c r="AG1375" s="69"/>
      <c r="AI1375" s="56" t="s">
        <v>79</v>
      </c>
      <c r="AK1375" s="56" t="s">
        <v>3039</v>
      </c>
    </row>
    <row r="1376" spans="1:37" s="50" customFormat="1" ht="15" customHeight="1">
      <c r="A1376" s="14" t="s">
        <v>77</v>
      </c>
      <c r="B1376" s="43"/>
      <c r="C1376" s="43"/>
      <c r="D1376" s="43"/>
      <c r="H1376" s="15" t="s">
        <v>1514</v>
      </c>
      <c r="I1376" s="52"/>
      <c r="J1376" s="42" t="str">
        <f>IF($N$7="By Rows","B11","G03")</f>
        <v>G03</v>
      </c>
      <c r="K1376" s="66"/>
      <c r="L1376" s="51"/>
      <c r="M1376" s="51"/>
      <c r="P1376" s="124" t="s">
        <v>10</v>
      </c>
      <c r="Q1376" s="127" t="s">
        <v>1442</v>
      </c>
      <c r="S1376" s="69"/>
      <c r="T1376" s="69"/>
      <c r="X1376" s="15" t="s">
        <v>78</v>
      </c>
      <c r="Y1376" s="56" t="s">
        <v>63</v>
      </c>
      <c r="AG1376" s="69"/>
      <c r="AI1376" s="56" t="s">
        <v>79</v>
      </c>
      <c r="AK1376" s="56" t="s">
        <v>3039</v>
      </c>
    </row>
    <row r="1377" spans="1:37" s="50" customFormat="1" ht="15" customHeight="1">
      <c r="A1377" s="14" t="s">
        <v>77</v>
      </c>
      <c r="B1377" s="43"/>
      <c r="C1377" s="43"/>
      <c r="D1377" s="43"/>
      <c r="H1377" s="15" t="s">
        <v>1514</v>
      </c>
      <c r="I1377" s="52"/>
      <c r="J1377" s="42" t="str">
        <f>IF($N$7="By Rows","B12","H03")</f>
        <v>H03</v>
      </c>
      <c r="K1377" s="66"/>
      <c r="L1377" s="51"/>
      <c r="M1377" s="51"/>
      <c r="P1377" s="124" t="s">
        <v>10</v>
      </c>
      <c r="Q1377" s="127" t="s">
        <v>1443</v>
      </c>
      <c r="S1377" s="69"/>
      <c r="T1377" s="69"/>
      <c r="X1377" s="15" t="s">
        <v>78</v>
      </c>
      <c r="Y1377" s="56" t="s">
        <v>63</v>
      </c>
      <c r="AG1377" s="69"/>
      <c r="AI1377" s="56" t="s">
        <v>79</v>
      </c>
      <c r="AK1377" s="56" t="s">
        <v>3039</v>
      </c>
    </row>
    <row r="1378" spans="1:37" s="50" customFormat="1" ht="15" customHeight="1">
      <c r="A1378" s="14" t="s">
        <v>77</v>
      </c>
      <c r="B1378" s="43"/>
      <c r="C1378" s="43"/>
      <c r="D1378" s="43"/>
      <c r="H1378" s="15" t="s">
        <v>1514</v>
      </c>
      <c r="I1378" s="52"/>
      <c r="J1378" s="42" t="str">
        <f>IF($N$7="By Rows","C01","A04")</f>
        <v>A04</v>
      </c>
      <c r="K1378" s="66"/>
      <c r="L1378" s="51"/>
      <c r="M1378" s="51"/>
      <c r="P1378" s="124" t="s">
        <v>10</v>
      </c>
      <c r="Q1378" s="127" t="s">
        <v>1444</v>
      </c>
      <c r="S1378" s="69"/>
      <c r="T1378" s="69"/>
      <c r="X1378" s="15" t="s">
        <v>78</v>
      </c>
      <c r="Y1378" s="56" t="s">
        <v>63</v>
      </c>
      <c r="AG1378" s="69"/>
      <c r="AI1378" s="56" t="s">
        <v>79</v>
      </c>
      <c r="AK1378" s="56" t="s">
        <v>3039</v>
      </c>
    </row>
    <row r="1379" spans="1:37" s="50" customFormat="1" ht="15" customHeight="1">
      <c r="A1379" s="14" t="s">
        <v>77</v>
      </c>
      <c r="B1379" s="43"/>
      <c r="C1379" s="43"/>
      <c r="D1379" s="43"/>
      <c r="H1379" s="15" t="s">
        <v>1514</v>
      </c>
      <c r="I1379" s="52"/>
      <c r="J1379" s="42" t="str">
        <f>IF($N$7="By Rows","C02","B04")</f>
        <v>B04</v>
      </c>
      <c r="K1379" s="66"/>
      <c r="L1379" s="51"/>
      <c r="M1379" s="51"/>
      <c r="P1379" s="124" t="s">
        <v>10</v>
      </c>
      <c r="Q1379" s="127" t="s">
        <v>1445</v>
      </c>
      <c r="S1379" s="69"/>
      <c r="T1379" s="69"/>
      <c r="X1379" s="15" t="s">
        <v>78</v>
      </c>
      <c r="Y1379" s="56" t="s">
        <v>63</v>
      </c>
      <c r="AG1379" s="69"/>
      <c r="AI1379" s="56" t="s">
        <v>79</v>
      </c>
      <c r="AK1379" s="56" t="s">
        <v>3039</v>
      </c>
    </row>
    <row r="1380" spans="1:37" s="50" customFormat="1" ht="15" customHeight="1">
      <c r="A1380" s="14" t="s">
        <v>77</v>
      </c>
      <c r="B1380" s="43"/>
      <c r="C1380" s="43"/>
      <c r="D1380" s="43"/>
      <c r="H1380" s="15" t="s">
        <v>1514</v>
      </c>
      <c r="I1380" s="52"/>
      <c r="J1380" s="42" t="str">
        <f>IF($N$7="By Rows","C03","C04")</f>
        <v>C04</v>
      </c>
      <c r="K1380" s="66"/>
      <c r="L1380" s="51"/>
      <c r="M1380" s="51"/>
      <c r="P1380" s="124" t="s">
        <v>10</v>
      </c>
      <c r="Q1380" s="127" t="s">
        <v>1446</v>
      </c>
      <c r="S1380" s="69"/>
      <c r="T1380" s="69"/>
      <c r="X1380" s="15" t="s">
        <v>78</v>
      </c>
      <c r="Y1380" s="56" t="s">
        <v>63</v>
      </c>
      <c r="AG1380" s="69"/>
      <c r="AI1380" s="56" t="s">
        <v>79</v>
      </c>
      <c r="AK1380" s="56" t="s">
        <v>3039</v>
      </c>
    </row>
    <row r="1381" spans="1:37" s="50" customFormat="1" ht="15" customHeight="1">
      <c r="A1381" s="14" t="s">
        <v>77</v>
      </c>
      <c r="B1381" s="43"/>
      <c r="C1381" s="43"/>
      <c r="D1381" s="43"/>
      <c r="H1381" s="15" t="s">
        <v>1514</v>
      </c>
      <c r="I1381" s="52"/>
      <c r="J1381" s="42" t="str">
        <f>IF($N$7="By Rows","C04","D04")</f>
        <v>D04</v>
      </c>
      <c r="K1381" s="66"/>
      <c r="L1381" s="51"/>
      <c r="M1381" s="51"/>
      <c r="P1381" s="124" t="s">
        <v>10</v>
      </c>
      <c r="Q1381" s="127" t="s">
        <v>1447</v>
      </c>
      <c r="S1381" s="69"/>
      <c r="T1381" s="69"/>
      <c r="X1381" s="15" t="s">
        <v>78</v>
      </c>
      <c r="Y1381" s="56" t="s">
        <v>63</v>
      </c>
      <c r="AG1381" s="69"/>
      <c r="AI1381" s="56" t="s">
        <v>79</v>
      </c>
      <c r="AK1381" s="56" t="s">
        <v>3039</v>
      </c>
    </row>
    <row r="1382" spans="1:37" s="50" customFormat="1" ht="15" customHeight="1">
      <c r="A1382" s="14" t="s">
        <v>77</v>
      </c>
      <c r="B1382" s="43"/>
      <c r="C1382" s="43"/>
      <c r="D1382" s="43"/>
      <c r="H1382" s="15" t="s">
        <v>1514</v>
      </c>
      <c r="I1382" s="52"/>
      <c r="J1382" s="42" t="str">
        <f>IF($N$7="By Rows","C05","E04")</f>
        <v>E04</v>
      </c>
      <c r="K1382" s="66"/>
      <c r="L1382" s="51"/>
      <c r="M1382" s="51"/>
      <c r="P1382" s="124" t="s">
        <v>10</v>
      </c>
      <c r="Q1382" s="127" t="s">
        <v>1448</v>
      </c>
      <c r="S1382" s="69"/>
      <c r="T1382" s="69"/>
      <c r="X1382" s="15" t="s">
        <v>78</v>
      </c>
      <c r="Y1382" s="56" t="s">
        <v>63</v>
      </c>
      <c r="AG1382" s="69"/>
      <c r="AI1382" s="56" t="s">
        <v>79</v>
      </c>
      <c r="AK1382" s="56" t="s">
        <v>3039</v>
      </c>
    </row>
    <row r="1383" spans="1:37" s="50" customFormat="1" ht="15" customHeight="1">
      <c r="A1383" s="14" t="s">
        <v>77</v>
      </c>
      <c r="B1383" s="43"/>
      <c r="C1383" s="43"/>
      <c r="D1383" s="43"/>
      <c r="H1383" s="15" t="s">
        <v>1514</v>
      </c>
      <c r="I1383" s="52"/>
      <c r="J1383" s="42" t="str">
        <f>IF($N$7="By Rows","C06","F04")</f>
        <v>F04</v>
      </c>
      <c r="K1383" s="66"/>
      <c r="L1383" s="51"/>
      <c r="M1383" s="51"/>
      <c r="P1383" s="124" t="s">
        <v>10</v>
      </c>
      <c r="Q1383" s="127" t="s">
        <v>1449</v>
      </c>
      <c r="S1383" s="69"/>
      <c r="T1383" s="69"/>
      <c r="X1383" s="15" t="s">
        <v>78</v>
      </c>
      <c r="Y1383" s="56" t="s">
        <v>63</v>
      </c>
      <c r="AG1383" s="69"/>
      <c r="AI1383" s="56" t="s">
        <v>79</v>
      </c>
      <c r="AK1383" s="56" t="s">
        <v>3039</v>
      </c>
    </row>
    <row r="1384" spans="1:37" s="50" customFormat="1" ht="15" customHeight="1">
      <c r="A1384" s="14" t="s">
        <v>77</v>
      </c>
      <c r="B1384" s="43"/>
      <c r="C1384" s="43"/>
      <c r="D1384" s="43"/>
      <c r="H1384" s="15" t="s">
        <v>1514</v>
      </c>
      <c r="I1384" s="52"/>
      <c r="J1384" s="42" t="str">
        <f>IF($N$7="By Rows","C07","G04")</f>
        <v>G04</v>
      </c>
      <c r="K1384" s="66"/>
      <c r="L1384" s="51"/>
      <c r="M1384" s="51"/>
      <c r="P1384" s="124" t="s">
        <v>10</v>
      </c>
      <c r="Q1384" s="127" t="s">
        <v>1450</v>
      </c>
      <c r="S1384" s="69"/>
      <c r="T1384" s="69"/>
      <c r="X1384" s="15" t="s">
        <v>78</v>
      </c>
      <c r="Y1384" s="56" t="s">
        <v>63</v>
      </c>
      <c r="AG1384" s="69"/>
      <c r="AI1384" s="56" t="s">
        <v>79</v>
      </c>
      <c r="AK1384" s="56" t="s">
        <v>3039</v>
      </c>
    </row>
    <row r="1385" spans="1:37" s="50" customFormat="1" ht="15" customHeight="1">
      <c r="A1385" s="14" t="s">
        <v>77</v>
      </c>
      <c r="B1385" s="43"/>
      <c r="C1385" s="43"/>
      <c r="D1385" s="43"/>
      <c r="H1385" s="15" t="s">
        <v>1514</v>
      </c>
      <c r="I1385" s="52"/>
      <c r="J1385" s="42" t="str">
        <f>IF($N$7="By Rows","C08","H04")</f>
        <v>H04</v>
      </c>
      <c r="K1385" s="66"/>
      <c r="L1385" s="51"/>
      <c r="M1385" s="51"/>
      <c r="P1385" s="124" t="s">
        <v>10</v>
      </c>
      <c r="Q1385" s="127" t="s">
        <v>1451</v>
      </c>
      <c r="S1385" s="69"/>
      <c r="T1385" s="69"/>
      <c r="X1385" s="15" t="s">
        <v>78</v>
      </c>
      <c r="Y1385" s="56" t="s">
        <v>63</v>
      </c>
      <c r="AG1385" s="69"/>
      <c r="AI1385" s="56" t="s">
        <v>79</v>
      </c>
      <c r="AK1385" s="56" t="s">
        <v>3039</v>
      </c>
    </row>
    <row r="1386" spans="1:37" s="50" customFormat="1" ht="15" customHeight="1">
      <c r="A1386" s="14" t="s">
        <v>77</v>
      </c>
      <c r="B1386" s="43"/>
      <c r="C1386" s="43"/>
      <c r="D1386" s="43"/>
      <c r="H1386" s="15" t="s">
        <v>1514</v>
      </c>
      <c r="I1386" s="52"/>
      <c r="J1386" s="42" t="str">
        <f>IF($N$7="By Rows","C09","A05")</f>
        <v>A05</v>
      </c>
      <c r="K1386" s="66"/>
      <c r="L1386" s="51"/>
      <c r="M1386" s="51"/>
      <c r="P1386" s="124" t="s">
        <v>10</v>
      </c>
      <c r="Q1386" s="127" t="s">
        <v>1452</v>
      </c>
      <c r="S1386" s="69"/>
      <c r="T1386" s="69"/>
      <c r="X1386" s="15" t="s">
        <v>78</v>
      </c>
      <c r="Y1386" s="56" t="s">
        <v>63</v>
      </c>
      <c r="AG1386" s="69"/>
      <c r="AI1386" s="56" t="s">
        <v>79</v>
      </c>
      <c r="AK1386" s="56" t="s">
        <v>3039</v>
      </c>
    </row>
    <row r="1387" spans="1:37" ht="15" customHeight="1">
      <c r="A1387" s="14" t="s">
        <v>77</v>
      </c>
      <c r="H1387" s="15" t="s">
        <v>1514</v>
      </c>
      <c r="I1387" s="52"/>
      <c r="J1387" s="42" t="str">
        <f>IF($N$7="By Rows","C10","B05")</f>
        <v>B05</v>
      </c>
      <c r="P1387" s="124" t="s">
        <v>10</v>
      </c>
      <c r="Q1387" s="127" t="s">
        <v>1453</v>
      </c>
      <c r="R1387" s="50"/>
      <c r="X1387" s="15" t="s">
        <v>78</v>
      </c>
      <c r="Y1387" s="56" t="s">
        <v>63</v>
      </c>
      <c r="AI1387" s="56" t="s">
        <v>79</v>
      </c>
      <c r="AK1387" s="56" t="s">
        <v>3039</v>
      </c>
    </row>
    <row r="1388" spans="1:37" ht="15" customHeight="1">
      <c r="A1388" s="14" t="s">
        <v>77</v>
      </c>
      <c r="H1388" s="15" t="s">
        <v>1514</v>
      </c>
      <c r="I1388" s="52"/>
      <c r="J1388" s="42" t="str">
        <f>IF($N$7="By Rows","C11","C05")</f>
        <v>C05</v>
      </c>
      <c r="P1388" s="124" t="s">
        <v>10</v>
      </c>
      <c r="Q1388" s="127" t="s">
        <v>1454</v>
      </c>
      <c r="R1388" s="50"/>
      <c r="X1388" s="15" t="s">
        <v>78</v>
      </c>
      <c r="Y1388" s="56" t="s">
        <v>63</v>
      </c>
      <c r="AI1388" s="56" t="s">
        <v>79</v>
      </c>
      <c r="AK1388" s="56" t="s">
        <v>3039</v>
      </c>
    </row>
    <row r="1389" spans="1:37" ht="15" customHeight="1">
      <c r="A1389" s="14" t="s">
        <v>77</v>
      </c>
      <c r="H1389" s="15" t="s">
        <v>1514</v>
      </c>
      <c r="I1389" s="52"/>
      <c r="J1389" s="42" t="str">
        <f>IF($N$7="By Rows","C12","D05")</f>
        <v>D05</v>
      </c>
      <c r="P1389" s="124" t="s">
        <v>10</v>
      </c>
      <c r="Q1389" s="127" t="s">
        <v>1455</v>
      </c>
      <c r="R1389" s="50"/>
      <c r="X1389" s="15" t="s">
        <v>78</v>
      </c>
      <c r="Y1389" s="56" t="s">
        <v>63</v>
      </c>
      <c r="AI1389" s="56" t="s">
        <v>79</v>
      </c>
      <c r="AK1389" s="56" t="s">
        <v>3039</v>
      </c>
    </row>
    <row r="1390" spans="1:37" ht="15" customHeight="1">
      <c r="A1390" s="14" t="s">
        <v>77</v>
      </c>
      <c r="H1390" s="15" t="s">
        <v>1514</v>
      </c>
      <c r="I1390" s="52"/>
      <c r="J1390" s="42" t="str">
        <f>IF($N$7="By Rows","D01","E05")</f>
        <v>E05</v>
      </c>
      <c r="P1390" s="124" t="s">
        <v>10</v>
      </c>
      <c r="Q1390" s="127" t="s">
        <v>1456</v>
      </c>
      <c r="R1390" s="50"/>
      <c r="X1390" s="15" t="s">
        <v>78</v>
      </c>
      <c r="Y1390" s="56" t="s">
        <v>63</v>
      </c>
      <c r="AI1390" s="56" t="s">
        <v>79</v>
      </c>
      <c r="AK1390" s="56" t="s">
        <v>3039</v>
      </c>
    </row>
    <row r="1391" spans="1:37" ht="15" customHeight="1">
      <c r="A1391" s="14" t="s">
        <v>77</v>
      </c>
      <c r="H1391" s="15" t="s">
        <v>1514</v>
      </c>
      <c r="I1391" s="52"/>
      <c r="J1391" s="42" t="str">
        <f>IF($N$7="By Rows","D02","F05")</f>
        <v>F05</v>
      </c>
      <c r="P1391" s="124" t="s">
        <v>10</v>
      </c>
      <c r="Q1391" s="127" t="s">
        <v>1457</v>
      </c>
      <c r="R1391" s="50"/>
      <c r="X1391" s="15" t="s">
        <v>78</v>
      </c>
      <c r="Y1391" s="56" t="s">
        <v>63</v>
      </c>
      <c r="AI1391" s="56" t="s">
        <v>79</v>
      </c>
      <c r="AK1391" s="56" t="s">
        <v>3039</v>
      </c>
    </row>
    <row r="1392" spans="1:37" ht="15" customHeight="1">
      <c r="A1392" s="14" t="s">
        <v>77</v>
      </c>
      <c r="H1392" s="15" t="s">
        <v>1514</v>
      </c>
      <c r="I1392" s="52"/>
      <c r="J1392" s="42" t="str">
        <f>IF($N$7="By Rows","D03","G05")</f>
        <v>G05</v>
      </c>
      <c r="P1392" s="124" t="s">
        <v>10</v>
      </c>
      <c r="Q1392" s="127" t="s">
        <v>1458</v>
      </c>
      <c r="R1392" s="50"/>
      <c r="X1392" s="15" t="s">
        <v>78</v>
      </c>
      <c r="Y1392" s="56" t="s">
        <v>63</v>
      </c>
      <c r="AI1392" s="56" t="s">
        <v>79</v>
      </c>
      <c r="AK1392" s="56" t="s">
        <v>3039</v>
      </c>
    </row>
    <row r="1393" spans="1:37" ht="15" customHeight="1">
      <c r="A1393" s="14" t="s">
        <v>77</v>
      </c>
      <c r="H1393" s="15" t="s">
        <v>1514</v>
      </c>
      <c r="I1393" s="52"/>
      <c r="J1393" s="42" t="str">
        <f>IF($N$7="By Rows","D04","H05")</f>
        <v>H05</v>
      </c>
      <c r="P1393" s="124" t="s">
        <v>10</v>
      </c>
      <c r="Q1393" s="127" t="s">
        <v>1459</v>
      </c>
      <c r="R1393" s="50"/>
      <c r="X1393" s="15" t="s">
        <v>78</v>
      </c>
      <c r="Y1393" s="56" t="s">
        <v>63</v>
      </c>
      <c r="AI1393" s="56" t="s">
        <v>79</v>
      </c>
      <c r="AK1393" s="56" t="s">
        <v>3039</v>
      </c>
    </row>
    <row r="1394" spans="1:37" ht="15" customHeight="1">
      <c r="A1394" s="14" t="s">
        <v>77</v>
      </c>
      <c r="H1394" s="15" t="s">
        <v>1514</v>
      </c>
      <c r="I1394" s="52"/>
      <c r="J1394" s="42" t="str">
        <f>IF($N$7="By Rows","D05","A06")</f>
        <v>A06</v>
      </c>
      <c r="P1394" s="124" t="s">
        <v>10</v>
      </c>
      <c r="Q1394" s="127" t="s">
        <v>1460</v>
      </c>
      <c r="R1394" s="50"/>
      <c r="X1394" s="15" t="s">
        <v>78</v>
      </c>
      <c r="Y1394" s="56" t="s">
        <v>63</v>
      </c>
      <c r="AI1394" s="56" t="s">
        <v>79</v>
      </c>
      <c r="AK1394" s="56" t="s">
        <v>3039</v>
      </c>
    </row>
    <row r="1395" spans="1:37" ht="15" customHeight="1">
      <c r="A1395" s="14" t="s">
        <v>77</v>
      </c>
      <c r="H1395" s="15" t="s">
        <v>1514</v>
      </c>
      <c r="I1395" s="52"/>
      <c r="J1395" s="42" t="str">
        <f>IF($N$7="By Rows","D06","B06")</f>
        <v>B06</v>
      </c>
      <c r="P1395" s="124" t="s">
        <v>10</v>
      </c>
      <c r="Q1395" s="127" t="s">
        <v>1461</v>
      </c>
      <c r="R1395" s="50"/>
      <c r="X1395" s="15" t="s">
        <v>78</v>
      </c>
      <c r="Y1395" s="56" t="s">
        <v>63</v>
      </c>
      <c r="AI1395" s="56" t="s">
        <v>79</v>
      </c>
      <c r="AK1395" s="56" t="s">
        <v>3039</v>
      </c>
    </row>
    <row r="1396" spans="1:37" ht="15" customHeight="1">
      <c r="A1396" s="14" t="s">
        <v>77</v>
      </c>
      <c r="H1396" s="15" t="s">
        <v>1514</v>
      </c>
      <c r="I1396" s="52"/>
      <c r="J1396" s="42" t="str">
        <f>IF($N$7="By Rows","D07","C06")</f>
        <v>C06</v>
      </c>
      <c r="P1396" s="124" t="s">
        <v>10</v>
      </c>
      <c r="Q1396" s="127" t="s">
        <v>1462</v>
      </c>
      <c r="R1396" s="50"/>
      <c r="X1396" s="15" t="s">
        <v>78</v>
      </c>
      <c r="Y1396" s="56" t="s">
        <v>63</v>
      </c>
      <c r="AI1396" s="56" t="s">
        <v>79</v>
      </c>
      <c r="AK1396" s="56" t="s">
        <v>3039</v>
      </c>
    </row>
    <row r="1397" spans="1:37" ht="15" customHeight="1">
      <c r="A1397" s="14" t="s">
        <v>77</v>
      </c>
      <c r="H1397" s="15" t="s">
        <v>1514</v>
      </c>
      <c r="I1397" s="52"/>
      <c r="J1397" s="42" t="str">
        <f>IF($N$7="By Rows","D08","D06")</f>
        <v>D06</v>
      </c>
      <c r="P1397" s="124" t="s">
        <v>10</v>
      </c>
      <c r="Q1397" s="127" t="s">
        <v>1463</v>
      </c>
      <c r="R1397" s="50"/>
      <c r="X1397" s="15" t="s">
        <v>78</v>
      </c>
      <c r="Y1397" s="56" t="s">
        <v>63</v>
      </c>
      <c r="AI1397" s="56" t="s">
        <v>79</v>
      </c>
      <c r="AK1397" s="56" t="s">
        <v>3039</v>
      </c>
    </row>
    <row r="1398" spans="1:37" ht="15" customHeight="1">
      <c r="A1398" s="14" t="s">
        <v>77</v>
      </c>
      <c r="H1398" s="15" t="s">
        <v>1514</v>
      </c>
      <c r="I1398" s="52"/>
      <c r="J1398" s="42" t="str">
        <f>IF($N$7="By Rows","D09","E06")</f>
        <v>E06</v>
      </c>
      <c r="P1398" s="124" t="s">
        <v>10</v>
      </c>
      <c r="Q1398" s="127" t="s">
        <v>1464</v>
      </c>
      <c r="R1398" s="50"/>
      <c r="X1398" s="15" t="s">
        <v>78</v>
      </c>
      <c r="Y1398" s="56" t="s">
        <v>63</v>
      </c>
      <c r="AI1398" s="56" t="s">
        <v>79</v>
      </c>
      <c r="AK1398" s="56" t="s">
        <v>3039</v>
      </c>
    </row>
    <row r="1399" spans="1:37" ht="15" customHeight="1">
      <c r="A1399" s="14" t="s">
        <v>77</v>
      </c>
      <c r="H1399" s="15" t="s">
        <v>1514</v>
      </c>
      <c r="I1399" s="52"/>
      <c r="J1399" s="42" t="str">
        <f>IF($N$7="By Rows","D10","F06")</f>
        <v>F06</v>
      </c>
      <c r="P1399" s="124" t="s">
        <v>10</v>
      </c>
      <c r="Q1399" s="127" t="s">
        <v>1465</v>
      </c>
      <c r="R1399" s="50"/>
      <c r="X1399" s="15" t="s">
        <v>78</v>
      </c>
      <c r="Y1399" s="56" t="s">
        <v>63</v>
      </c>
      <c r="AI1399" s="56" t="s">
        <v>79</v>
      </c>
      <c r="AK1399" s="56" t="s">
        <v>3039</v>
      </c>
    </row>
    <row r="1400" spans="1:37" ht="15" customHeight="1">
      <c r="A1400" s="14" t="s">
        <v>77</v>
      </c>
      <c r="H1400" s="15" t="s">
        <v>1514</v>
      </c>
      <c r="I1400" s="52"/>
      <c r="J1400" s="42" t="str">
        <f>IF($N$7="By Rows","D11","G06")</f>
        <v>G06</v>
      </c>
      <c r="P1400" s="124" t="s">
        <v>10</v>
      </c>
      <c r="Q1400" s="127" t="s">
        <v>1466</v>
      </c>
      <c r="R1400" s="50"/>
      <c r="X1400" s="15" t="s">
        <v>78</v>
      </c>
      <c r="Y1400" s="56" t="s">
        <v>63</v>
      </c>
      <c r="AI1400" s="56" t="s">
        <v>79</v>
      </c>
      <c r="AK1400" s="56" t="s">
        <v>3039</v>
      </c>
    </row>
    <row r="1401" spans="1:37" ht="15" customHeight="1">
      <c r="A1401" s="14" t="s">
        <v>77</v>
      </c>
      <c r="H1401" s="15" t="s">
        <v>1514</v>
      </c>
      <c r="I1401" s="52"/>
      <c r="J1401" s="42" t="str">
        <f>IF($N$7="By Rows","D12","H06")</f>
        <v>H06</v>
      </c>
      <c r="P1401" s="124" t="s">
        <v>10</v>
      </c>
      <c r="Q1401" s="127" t="s">
        <v>1467</v>
      </c>
      <c r="R1401" s="50"/>
      <c r="X1401" s="15" t="s">
        <v>78</v>
      </c>
      <c r="Y1401" s="56" t="s">
        <v>63</v>
      </c>
      <c r="AI1401" s="56" t="s">
        <v>79</v>
      </c>
      <c r="AK1401" s="56" t="s">
        <v>3039</v>
      </c>
    </row>
    <row r="1402" spans="1:37" ht="15" customHeight="1">
      <c r="A1402" s="14" t="s">
        <v>77</v>
      </c>
      <c r="H1402" s="15" t="s">
        <v>1514</v>
      </c>
      <c r="I1402" s="52"/>
      <c r="J1402" s="42" t="str">
        <f>IF($N$7="By Rows","E01","A07")</f>
        <v>A07</v>
      </c>
      <c r="P1402" s="124" t="s">
        <v>10</v>
      </c>
      <c r="Q1402" s="127" t="s">
        <v>1468</v>
      </c>
      <c r="R1402" s="50"/>
      <c r="X1402" s="15" t="s">
        <v>78</v>
      </c>
      <c r="Y1402" s="56" t="s">
        <v>63</v>
      </c>
      <c r="AI1402" s="56" t="s">
        <v>79</v>
      </c>
      <c r="AK1402" s="56" t="s">
        <v>3039</v>
      </c>
    </row>
    <row r="1403" spans="1:37" ht="15" customHeight="1">
      <c r="A1403" s="14" t="s">
        <v>77</v>
      </c>
      <c r="H1403" s="15" t="s">
        <v>1514</v>
      </c>
      <c r="I1403" s="52"/>
      <c r="J1403" s="42" t="str">
        <f>IF($N$7="By Rows","E02","B07")</f>
        <v>B07</v>
      </c>
      <c r="P1403" s="124" t="s">
        <v>10</v>
      </c>
      <c r="Q1403" s="127" t="s">
        <v>1469</v>
      </c>
      <c r="R1403" s="50"/>
      <c r="X1403" s="15" t="s">
        <v>78</v>
      </c>
      <c r="Y1403" s="56" t="s">
        <v>63</v>
      </c>
      <c r="AI1403" s="56" t="s">
        <v>79</v>
      </c>
      <c r="AK1403" s="56" t="s">
        <v>3039</v>
      </c>
    </row>
    <row r="1404" spans="1:37" ht="15" customHeight="1">
      <c r="A1404" s="14" t="s">
        <v>77</v>
      </c>
      <c r="H1404" s="15" t="s">
        <v>1514</v>
      </c>
      <c r="I1404" s="52"/>
      <c r="J1404" s="42" t="str">
        <f>IF($N$7="By Rows","E03","C07")</f>
        <v>C07</v>
      </c>
      <c r="P1404" s="124" t="s">
        <v>10</v>
      </c>
      <c r="Q1404" s="127" t="s">
        <v>1470</v>
      </c>
      <c r="R1404" s="50"/>
      <c r="X1404" s="15" t="s">
        <v>78</v>
      </c>
      <c r="Y1404" s="56" t="s">
        <v>63</v>
      </c>
      <c r="AI1404" s="56" t="s">
        <v>79</v>
      </c>
      <c r="AK1404" s="56" t="s">
        <v>3039</v>
      </c>
    </row>
    <row r="1405" spans="1:37" ht="15" customHeight="1">
      <c r="A1405" s="14" t="s">
        <v>77</v>
      </c>
      <c r="H1405" s="15" t="s">
        <v>1514</v>
      </c>
      <c r="I1405" s="52"/>
      <c r="J1405" s="42" t="str">
        <f>IF($N$7="By Rows","E04","D07")</f>
        <v>D07</v>
      </c>
      <c r="P1405" s="124" t="s">
        <v>10</v>
      </c>
      <c r="Q1405" s="127" t="s">
        <v>1471</v>
      </c>
      <c r="R1405" s="50"/>
      <c r="X1405" s="15" t="s">
        <v>78</v>
      </c>
      <c r="Y1405" s="56" t="s">
        <v>63</v>
      </c>
      <c r="AI1405" s="56" t="s">
        <v>79</v>
      </c>
      <c r="AK1405" s="56" t="s">
        <v>3039</v>
      </c>
    </row>
    <row r="1406" spans="1:37" ht="15" customHeight="1">
      <c r="A1406" s="14" t="s">
        <v>77</v>
      </c>
      <c r="H1406" s="15" t="s">
        <v>1514</v>
      </c>
      <c r="I1406" s="52"/>
      <c r="J1406" s="42" t="str">
        <f>IF($N$7="By Rows","E05","E07")</f>
        <v>E07</v>
      </c>
      <c r="P1406" s="124" t="s">
        <v>10</v>
      </c>
      <c r="Q1406" s="127" t="s">
        <v>1472</v>
      </c>
      <c r="R1406" s="50"/>
      <c r="X1406" s="15" t="s">
        <v>78</v>
      </c>
      <c r="Y1406" s="56" t="s">
        <v>63</v>
      </c>
      <c r="AI1406" s="56" t="s">
        <v>79</v>
      </c>
      <c r="AK1406" s="56" t="s">
        <v>3039</v>
      </c>
    </row>
    <row r="1407" spans="1:37" ht="15" customHeight="1">
      <c r="A1407" s="14" t="s">
        <v>77</v>
      </c>
      <c r="H1407" s="15" t="s">
        <v>1514</v>
      </c>
      <c r="I1407" s="52"/>
      <c r="J1407" s="42" t="str">
        <f>IF($N$7="By Rows","E06","F07")</f>
        <v>F07</v>
      </c>
      <c r="P1407" s="124" t="s">
        <v>10</v>
      </c>
      <c r="Q1407" s="127" t="s">
        <v>1473</v>
      </c>
      <c r="R1407" s="50"/>
      <c r="X1407" s="15" t="s">
        <v>78</v>
      </c>
      <c r="Y1407" s="56" t="s">
        <v>63</v>
      </c>
      <c r="AI1407" s="56" t="s">
        <v>79</v>
      </c>
      <c r="AK1407" s="56" t="s">
        <v>3039</v>
      </c>
    </row>
    <row r="1408" spans="1:37" ht="15" customHeight="1">
      <c r="A1408" s="14" t="s">
        <v>77</v>
      </c>
      <c r="H1408" s="15" t="s">
        <v>1514</v>
      </c>
      <c r="I1408" s="52"/>
      <c r="J1408" s="42" t="str">
        <f>IF($N$7="By Rows","E07","G07")</f>
        <v>G07</v>
      </c>
      <c r="P1408" s="124" t="s">
        <v>10</v>
      </c>
      <c r="Q1408" s="127" t="s">
        <v>1474</v>
      </c>
      <c r="R1408" s="50"/>
      <c r="X1408" s="15" t="s">
        <v>78</v>
      </c>
      <c r="Y1408" s="56" t="s">
        <v>63</v>
      </c>
      <c r="AI1408" s="56" t="s">
        <v>79</v>
      </c>
      <c r="AK1408" s="56" t="s">
        <v>3039</v>
      </c>
    </row>
    <row r="1409" spans="1:37" ht="15" customHeight="1">
      <c r="A1409" s="14" t="s">
        <v>77</v>
      </c>
      <c r="H1409" s="15" t="s">
        <v>1514</v>
      </c>
      <c r="I1409" s="52"/>
      <c r="J1409" s="42" t="str">
        <f>IF($N$7="By Rows","E08","H07")</f>
        <v>H07</v>
      </c>
      <c r="P1409" s="124" t="s">
        <v>10</v>
      </c>
      <c r="Q1409" s="127" t="s">
        <v>1475</v>
      </c>
      <c r="R1409" s="50"/>
      <c r="X1409" s="15" t="s">
        <v>78</v>
      </c>
      <c r="Y1409" s="56" t="s">
        <v>63</v>
      </c>
      <c r="AI1409" s="56" t="s">
        <v>79</v>
      </c>
      <c r="AK1409" s="56" t="s">
        <v>3039</v>
      </c>
    </row>
    <row r="1410" spans="1:37" ht="15" customHeight="1">
      <c r="A1410" s="14" t="s">
        <v>77</v>
      </c>
      <c r="H1410" s="15" t="s">
        <v>1514</v>
      </c>
      <c r="I1410" s="52"/>
      <c r="J1410" s="42" t="str">
        <f>IF($N$7="By Rows","E09","A08")</f>
        <v>A08</v>
      </c>
      <c r="P1410" s="124" t="s">
        <v>10</v>
      </c>
      <c r="Q1410" s="127" t="s">
        <v>1476</v>
      </c>
      <c r="R1410" s="50"/>
      <c r="X1410" s="15" t="s">
        <v>78</v>
      </c>
      <c r="Y1410" s="56" t="s">
        <v>63</v>
      </c>
      <c r="AI1410" s="56" t="s">
        <v>79</v>
      </c>
      <c r="AK1410" s="56" t="s">
        <v>3039</v>
      </c>
    </row>
    <row r="1411" spans="1:37" ht="15" customHeight="1">
      <c r="A1411" s="14" t="s">
        <v>77</v>
      </c>
      <c r="H1411" s="15" t="s">
        <v>1514</v>
      </c>
      <c r="I1411" s="52"/>
      <c r="J1411" s="42" t="str">
        <f>IF($N$7="By Rows","E10","B08")</f>
        <v>B08</v>
      </c>
      <c r="P1411" s="124" t="s">
        <v>10</v>
      </c>
      <c r="Q1411" s="127" t="s">
        <v>1477</v>
      </c>
      <c r="R1411" s="50"/>
      <c r="X1411" s="15" t="s">
        <v>78</v>
      </c>
      <c r="Y1411" s="56" t="s">
        <v>63</v>
      </c>
      <c r="AI1411" s="56" t="s">
        <v>79</v>
      </c>
      <c r="AK1411" s="56" t="s">
        <v>3039</v>
      </c>
    </row>
    <row r="1412" spans="1:37" ht="15" customHeight="1">
      <c r="A1412" s="14" t="s">
        <v>77</v>
      </c>
      <c r="H1412" s="15" t="s">
        <v>1514</v>
      </c>
      <c r="I1412" s="52"/>
      <c r="J1412" s="42" t="str">
        <f>IF($N$7="By Rows","E11","C08")</f>
        <v>C08</v>
      </c>
      <c r="P1412" s="124" t="s">
        <v>10</v>
      </c>
      <c r="Q1412" s="127" t="s">
        <v>1478</v>
      </c>
      <c r="R1412" s="50"/>
      <c r="X1412" s="15" t="s">
        <v>78</v>
      </c>
      <c r="Y1412" s="56" t="s">
        <v>63</v>
      </c>
      <c r="AI1412" s="56" t="s">
        <v>79</v>
      </c>
      <c r="AK1412" s="56" t="s">
        <v>3039</v>
      </c>
    </row>
    <row r="1413" spans="1:37" ht="15" customHeight="1">
      <c r="A1413" s="14" t="s">
        <v>77</v>
      </c>
      <c r="H1413" s="15" t="s">
        <v>1514</v>
      </c>
      <c r="I1413" s="52"/>
      <c r="J1413" s="42" t="str">
        <f>IF($N$7="By Rows","E12","D08")</f>
        <v>D08</v>
      </c>
      <c r="P1413" s="124" t="s">
        <v>10</v>
      </c>
      <c r="Q1413" s="127" t="s">
        <v>1479</v>
      </c>
      <c r="R1413" s="50"/>
      <c r="X1413" s="15" t="s">
        <v>78</v>
      </c>
      <c r="Y1413" s="56" t="s">
        <v>63</v>
      </c>
      <c r="AI1413" s="56" t="s">
        <v>79</v>
      </c>
      <c r="AK1413" s="56" t="s">
        <v>3039</v>
      </c>
    </row>
    <row r="1414" spans="1:37" ht="15" customHeight="1">
      <c r="A1414" s="14" t="s">
        <v>77</v>
      </c>
      <c r="H1414" s="15" t="s">
        <v>1514</v>
      </c>
      <c r="I1414" s="52"/>
      <c r="J1414" s="42" t="str">
        <f>IF($N$7="By Rows","F01","E08")</f>
        <v>E08</v>
      </c>
      <c r="P1414" s="124" t="s">
        <v>10</v>
      </c>
      <c r="Q1414" s="127" t="s">
        <v>1480</v>
      </c>
      <c r="R1414" s="50"/>
      <c r="X1414" s="15" t="s">
        <v>78</v>
      </c>
      <c r="Y1414" s="56" t="s">
        <v>63</v>
      </c>
      <c r="AI1414" s="56" t="s">
        <v>79</v>
      </c>
      <c r="AK1414" s="56" t="s">
        <v>3039</v>
      </c>
    </row>
    <row r="1415" spans="1:37" ht="15" customHeight="1">
      <c r="A1415" s="14" t="s">
        <v>77</v>
      </c>
      <c r="H1415" s="15" t="s">
        <v>1514</v>
      </c>
      <c r="I1415" s="52"/>
      <c r="J1415" s="42" t="str">
        <f>IF($N$7="By Rows","F02","F08")</f>
        <v>F08</v>
      </c>
      <c r="P1415" s="124" t="s">
        <v>10</v>
      </c>
      <c r="Q1415" s="127" t="s">
        <v>1481</v>
      </c>
      <c r="R1415" s="50"/>
      <c r="X1415" s="15" t="s">
        <v>78</v>
      </c>
      <c r="Y1415" s="56" t="s">
        <v>63</v>
      </c>
      <c r="AI1415" s="56" t="s">
        <v>79</v>
      </c>
      <c r="AK1415" s="56" t="s">
        <v>3039</v>
      </c>
    </row>
    <row r="1416" spans="1:37" ht="15" customHeight="1">
      <c r="A1416" s="14" t="s">
        <v>77</v>
      </c>
      <c r="H1416" s="15" t="s">
        <v>1514</v>
      </c>
      <c r="I1416" s="52"/>
      <c r="J1416" s="42" t="str">
        <f>IF($N$7="By Rows","F03","G08")</f>
        <v>G08</v>
      </c>
      <c r="P1416" s="124" t="s">
        <v>10</v>
      </c>
      <c r="Q1416" s="127" t="s">
        <v>1482</v>
      </c>
      <c r="R1416" s="50"/>
      <c r="X1416" s="15" t="s">
        <v>78</v>
      </c>
      <c r="Y1416" s="56" t="s">
        <v>63</v>
      </c>
      <c r="AI1416" s="56" t="s">
        <v>79</v>
      </c>
      <c r="AK1416" s="56" t="s">
        <v>3039</v>
      </c>
    </row>
    <row r="1417" spans="1:37" ht="15" customHeight="1">
      <c r="A1417" s="14" t="s">
        <v>77</v>
      </c>
      <c r="H1417" s="15" t="s">
        <v>1514</v>
      </c>
      <c r="I1417" s="52"/>
      <c r="J1417" s="42" t="str">
        <f>IF($N$7="By Rows","F04","H08")</f>
        <v>H08</v>
      </c>
      <c r="P1417" s="124" t="s">
        <v>10</v>
      </c>
      <c r="Q1417" s="127" t="s">
        <v>1483</v>
      </c>
      <c r="R1417" s="50"/>
      <c r="X1417" s="15" t="s">
        <v>78</v>
      </c>
      <c r="Y1417" s="56" t="s">
        <v>63</v>
      </c>
      <c r="AI1417" s="56" t="s">
        <v>79</v>
      </c>
      <c r="AK1417" s="56" t="s">
        <v>3039</v>
      </c>
    </row>
    <row r="1418" spans="1:37" ht="15" customHeight="1">
      <c r="A1418" s="14" t="s">
        <v>77</v>
      </c>
      <c r="H1418" s="15" t="s">
        <v>1514</v>
      </c>
      <c r="I1418" s="52"/>
      <c r="J1418" s="42" t="str">
        <f>IF($N$7="By Rows","F05","A09")</f>
        <v>A09</v>
      </c>
      <c r="P1418" s="124" t="s">
        <v>10</v>
      </c>
      <c r="Q1418" s="127" t="s">
        <v>1484</v>
      </c>
      <c r="R1418" s="50"/>
      <c r="X1418" s="15" t="s">
        <v>78</v>
      </c>
      <c r="Y1418" s="56" t="s">
        <v>63</v>
      </c>
      <c r="AI1418" s="56" t="s">
        <v>79</v>
      </c>
      <c r="AK1418" s="56" t="s">
        <v>3039</v>
      </c>
    </row>
    <row r="1419" spans="1:37" ht="15" customHeight="1">
      <c r="A1419" s="14" t="s">
        <v>77</v>
      </c>
      <c r="H1419" s="15" t="s">
        <v>1514</v>
      </c>
      <c r="I1419" s="52"/>
      <c r="J1419" s="42" t="str">
        <f>IF($N$7="By Rows","F06","B09")</f>
        <v>B09</v>
      </c>
      <c r="P1419" s="124" t="s">
        <v>10</v>
      </c>
      <c r="Q1419" s="127" t="s">
        <v>1485</v>
      </c>
      <c r="R1419" s="50"/>
      <c r="X1419" s="15" t="s">
        <v>78</v>
      </c>
      <c r="Y1419" s="56" t="s">
        <v>63</v>
      </c>
      <c r="AI1419" s="56" t="s">
        <v>79</v>
      </c>
      <c r="AK1419" s="56" t="s">
        <v>3039</v>
      </c>
    </row>
    <row r="1420" spans="1:37" ht="15" customHeight="1">
      <c r="A1420" s="14" t="s">
        <v>77</v>
      </c>
      <c r="H1420" s="15" t="s">
        <v>1514</v>
      </c>
      <c r="I1420" s="52"/>
      <c r="J1420" s="42" t="str">
        <f>IF($N$7="By Rows","F07","C09")</f>
        <v>C09</v>
      </c>
      <c r="P1420" s="124" t="s">
        <v>10</v>
      </c>
      <c r="Q1420" s="127" t="s">
        <v>1486</v>
      </c>
      <c r="R1420" s="50"/>
      <c r="X1420" s="15" t="s">
        <v>78</v>
      </c>
      <c r="Y1420" s="56" t="s">
        <v>63</v>
      </c>
      <c r="AI1420" s="56" t="s">
        <v>79</v>
      </c>
      <c r="AK1420" s="56" t="s">
        <v>3039</v>
      </c>
    </row>
    <row r="1421" spans="1:37" ht="15" customHeight="1">
      <c r="A1421" s="14" t="s">
        <v>77</v>
      </c>
      <c r="H1421" s="15" t="s">
        <v>1514</v>
      </c>
      <c r="I1421" s="52"/>
      <c r="J1421" s="42" t="str">
        <f>IF($N$7="By Rows","F08","D09")</f>
        <v>D09</v>
      </c>
      <c r="P1421" s="124" t="s">
        <v>10</v>
      </c>
      <c r="Q1421" s="127" t="s">
        <v>1487</v>
      </c>
      <c r="R1421" s="50"/>
      <c r="X1421" s="15" t="s">
        <v>78</v>
      </c>
      <c r="Y1421" s="56" t="s">
        <v>63</v>
      </c>
      <c r="AI1421" s="56" t="s">
        <v>79</v>
      </c>
      <c r="AK1421" s="56" t="s">
        <v>3039</v>
      </c>
    </row>
    <row r="1422" spans="1:37" ht="15" customHeight="1">
      <c r="A1422" s="14" t="s">
        <v>77</v>
      </c>
      <c r="H1422" s="15" t="s">
        <v>1514</v>
      </c>
      <c r="I1422" s="52"/>
      <c r="J1422" s="42" t="str">
        <f>IF($N$7="By Rows","F09","E09")</f>
        <v>E09</v>
      </c>
      <c r="P1422" s="124" t="s">
        <v>10</v>
      </c>
      <c r="Q1422" s="127" t="s">
        <v>1488</v>
      </c>
      <c r="R1422" s="50"/>
      <c r="X1422" s="15" t="s">
        <v>78</v>
      </c>
      <c r="Y1422" s="56" t="s">
        <v>63</v>
      </c>
      <c r="AI1422" s="56" t="s">
        <v>79</v>
      </c>
      <c r="AK1422" s="56" t="s">
        <v>3039</v>
      </c>
    </row>
    <row r="1423" spans="1:37" ht="15" customHeight="1">
      <c r="A1423" s="14" t="s">
        <v>77</v>
      </c>
      <c r="H1423" s="15" t="s">
        <v>1514</v>
      </c>
      <c r="I1423" s="52"/>
      <c r="J1423" s="42" t="str">
        <f>IF($N$7="By Rows","F10","F09")</f>
        <v>F09</v>
      </c>
      <c r="P1423" s="124" t="s">
        <v>10</v>
      </c>
      <c r="Q1423" s="127" t="s">
        <v>1489</v>
      </c>
      <c r="R1423" s="50"/>
      <c r="X1423" s="15" t="s">
        <v>78</v>
      </c>
      <c r="Y1423" s="56" t="s">
        <v>63</v>
      </c>
      <c r="AI1423" s="56" t="s">
        <v>79</v>
      </c>
      <c r="AK1423" s="56" t="s">
        <v>3039</v>
      </c>
    </row>
    <row r="1424" spans="1:37" ht="15" customHeight="1">
      <c r="A1424" s="14" t="s">
        <v>77</v>
      </c>
      <c r="H1424" s="15" t="s">
        <v>1514</v>
      </c>
      <c r="I1424" s="52"/>
      <c r="J1424" s="42" t="str">
        <f>IF($N$7="By Rows","F11","G09")</f>
        <v>G09</v>
      </c>
      <c r="P1424" s="124" t="s">
        <v>10</v>
      </c>
      <c r="Q1424" s="127" t="s">
        <v>1490</v>
      </c>
      <c r="R1424" s="50"/>
      <c r="X1424" s="15" t="s">
        <v>78</v>
      </c>
      <c r="Y1424" s="56" t="s">
        <v>63</v>
      </c>
      <c r="AI1424" s="56" t="s">
        <v>79</v>
      </c>
      <c r="AK1424" s="56" t="s">
        <v>3039</v>
      </c>
    </row>
    <row r="1425" spans="1:37" ht="15" customHeight="1">
      <c r="A1425" s="14" t="s">
        <v>77</v>
      </c>
      <c r="H1425" s="15" t="s">
        <v>1514</v>
      </c>
      <c r="I1425" s="52"/>
      <c r="J1425" s="42" t="str">
        <f>IF($N$7="By Rows","F12","H09")</f>
        <v>H09</v>
      </c>
      <c r="P1425" s="124" t="s">
        <v>10</v>
      </c>
      <c r="Q1425" s="127" t="s">
        <v>1491</v>
      </c>
      <c r="R1425" s="50"/>
      <c r="X1425" s="15" t="s">
        <v>78</v>
      </c>
      <c r="Y1425" s="56" t="s">
        <v>63</v>
      </c>
      <c r="AI1425" s="56" t="s">
        <v>79</v>
      </c>
      <c r="AK1425" s="56" t="s">
        <v>3039</v>
      </c>
    </row>
    <row r="1426" spans="1:37" ht="15" customHeight="1">
      <c r="A1426" s="14" t="s">
        <v>77</v>
      </c>
      <c r="H1426" s="15" t="s">
        <v>1514</v>
      </c>
      <c r="I1426" s="52"/>
      <c r="J1426" s="42" t="str">
        <f>IF($N$7="By Rows","G01","A10")</f>
        <v>A10</v>
      </c>
      <c r="P1426" s="124" t="s">
        <v>10</v>
      </c>
      <c r="Q1426" s="127" t="s">
        <v>1492</v>
      </c>
      <c r="R1426" s="50"/>
      <c r="X1426" s="15" t="s">
        <v>78</v>
      </c>
      <c r="Y1426" s="56" t="s">
        <v>63</v>
      </c>
      <c r="AI1426" s="56" t="s">
        <v>79</v>
      </c>
      <c r="AK1426" s="56" t="s">
        <v>3039</v>
      </c>
    </row>
    <row r="1427" spans="1:37" ht="15" customHeight="1">
      <c r="A1427" s="14" t="s">
        <v>77</v>
      </c>
      <c r="H1427" s="15" t="s">
        <v>1514</v>
      </c>
      <c r="I1427" s="52"/>
      <c r="J1427" s="42" t="str">
        <f>IF($N$7="By Rows","G02","B10")</f>
        <v>B10</v>
      </c>
      <c r="P1427" s="124" t="s">
        <v>10</v>
      </c>
      <c r="Q1427" s="127" t="s">
        <v>1493</v>
      </c>
      <c r="R1427" s="50"/>
      <c r="X1427" s="15" t="s">
        <v>78</v>
      </c>
      <c r="Y1427" s="56" t="s">
        <v>63</v>
      </c>
      <c r="AI1427" s="56" t="s">
        <v>79</v>
      </c>
      <c r="AK1427" s="56" t="s">
        <v>3039</v>
      </c>
    </row>
    <row r="1428" spans="1:37" ht="15" customHeight="1">
      <c r="A1428" s="14" t="s">
        <v>77</v>
      </c>
      <c r="H1428" s="15" t="s">
        <v>1514</v>
      </c>
      <c r="I1428" s="52"/>
      <c r="J1428" s="42" t="str">
        <f>IF($N$7="By Rows","G03","C10")</f>
        <v>C10</v>
      </c>
      <c r="P1428" s="124" t="s">
        <v>10</v>
      </c>
      <c r="Q1428" s="127" t="s">
        <v>1494</v>
      </c>
      <c r="R1428" s="50"/>
      <c r="X1428" s="15" t="s">
        <v>78</v>
      </c>
      <c r="Y1428" s="56" t="s">
        <v>63</v>
      </c>
      <c r="AI1428" s="56" t="s">
        <v>79</v>
      </c>
      <c r="AK1428" s="56" t="s">
        <v>3039</v>
      </c>
    </row>
    <row r="1429" spans="1:37" ht="15" customHeight="1">
      <c r="A1429" s="14" t="s">
        <v>77</v>
      </c>
      <c r="H1429" s="15" t="s">
        <v>1514</v>
      </c>
      <c r="I1429" s="52"/>
      <c r="J1429" s="42" t="str">
        <f>IF($N$7="By Rows","G04","D10")</f>
        <v>D10</v>
      </c>
      <c r="P1429" s="124" t="s">
        <v>10</v>
      </c>
      <c r="Q1429" s="127" t="s">
        <v>1495</v>
      </c>
      <c r="R1429" s="50"/>
      <c r="X1429" s="15" t="s">
        <v>78</v>
      </c>
      <c r="Y1429" s="56" t="s">
        <v>63</v>
      </c>
      <c r="AI1429" s="56" t="s">
        <v>79</v>
      </c>
      <c r="AK1429" s="56" t="s">
        <v>3039</v>
      </c>
    </row>
    <row r="1430" spans="1:37" ht="15" customHeight="1">
      <c r="A1430" s="14" t="s">
        <v>77</v>
      </c>
      <c r="H1430" s="15" t="s">
        <v>1514</v>
      </c>
      <c r="I1430" s="52"/>
      <c r="J1430" s="42" t="str">
        <f>IF($N$7="By Rows","G05","E10")</f>
        <v>E10</v>
      </c>
      <c r="P1430" s="124" t="s">
        <v>10</v>
      </c>
      <c r="Q1430" s="127" t="s">
        <v>1496</v>
      </c>
      <c r="R1430" s="50"/>
      <c r="X1430" s="15" t="s">
        <v>78</v>
      </c>
      <c r="Y1430" s="56" t="s">
        <v>63</v>
      </c>
      <c r="AI1430" s="56" t="s">
        <v>79</v>
      </c>
      <c r="AK1430" s="56" t="s">
        <v>3039</v>
      </c>
    </row>
    <row r="1431" spans="1:37" ht="15" customHeight="1">
      <c r="A1431" s="14" t="s">
        <v>77</v>
      </c>
      <c r="H1431" s="15" t="s">
        <v>1514</v>
      </c>
      <c r="I1431" s="52"/>
      <c r="J1431" s="42" t="str">
        <f>IF($N$7="By Rows","G06","F10")</f>
        <v>F10</v>
      </c>
      <c r="P1431" s="124" t="s">
        <v>10</v>
      </c>
      <c r="Q1431" s="127" t="s">
        <v>1497</v>
      </c>
      <c r="R1431" s="50"/>
      <c r="X1431" s="15" t="s">
        <v>78</v>
      </c>
      <c r="Y1431" s="56" t="s">
        <v>63</v>
      </c>
      <c r="AI1431" s="56" t="s">
        <v>79</v>
      </c>
      <c r="AK1431" s="56" t="s">
        <v>3039</v>
      </c>
    </row>
    <row r="1432" spans="1:37" ht="15" customHeight="1">
      <c r="A1432" s="14" t="s">
        <v>77</v>
      </c>
      <c r="H1432" s="15" t="s">
        <v>1514</v>
      </c>
      <c r="I1432" s="52"/>
      <c r="J1432" s="42" t="str">
        <f>IF($N$7="By Rows","G07","G10")</f>
        <v>G10</v>
      </c>
      <c r="P1432" s="124" t="s">
        <v>10</v>
      </c>
      <c r="Q1432" s="127" t="s">
        <v>1498</v>
      </c>
      <c r="R1432" s="50"/>
      <c r="X1432" s="15" t="s">
        <v>78</v>
      </c>
      <c r="Y1432" s="56" t="s">
        <v>63</v>
      </c>
      <c r="AI1432" s="56" t="s">
        <v>79</v>
      </c>
      <c r="AK1432" s="56" t="s">
        <v>3039</v>
      </c>
    </row>
    <row r="1433" spans="1:37" ht="15" customHeight="1">
      <c r="A1433" s="14" t="s">
        <v>77</v>
      </c>
      <c r="H1433" s="15" t="s">
        <v>1514</v>
      </c>
      <c r="I1433" s="52"/>
      <c r="J1433" s="42" t="str">
        <f>IF($N$7="By Rows","G08","H10")</f>
        <v>H10</v>
      </c>
      <c r="P1433" s="124" t="s">
        <v>10</v>
      </c>
      <c r="Q1433" s="127" t="s">
        <v>1499</v>
      </c>
      <c r="R1433" s="50"/>
      <c r="X1433" s="15" t="s">
        <v>78</v>
      </c>
      <c r="Y1433" s="56" t="s">
        <v>63</v>
      </c>
      <c r="AI1433" s="56" t="s">
        <v>79</v>
      </c>
      <c r="AK1433" s="56" t="s">
        <v>3039</v>
      </c>
    </row>
    <row r="1434" spans="1:37" ht="15" customHeight="1">
      <c r="A1434" s="14" t="s">
        <v>77</v>
      </c>
      <c r="H1434" s="15" t="s">
        <v>1514</v>
      </c>
      <c r="I1434" s="52"/>
      <c r="J1434" s="42" t="str">
        <f>IF($N$7="By Rows","G09","A11")</f>
        <v>A11</v>
      </c>
      <c r="P1434" s="124" t="s">
        <v>10</v>
      </c>
      <c r="Q1434" s="127" t="s">
        <v>1500</v>
      </c>
      <c r="R1434" s="50"/>
      <c r="X1434" s="15" t="s">
        <v>78</v>
      </c>
      <c r="Y1434" s="56" t="s">
        <v>63</v>
      </c>
      <c r="AI1434" s="56" t="s">
        <v>79</v>
      </c>
      <c r="AK1434" s="56" t="s">
        <v>3039</v>
      </c>
    </row>
    <row r="1435" spans="1:37" ht="15" customHeight="1">
      <c r="A1435" s="14" t="s">
        <v>77</v>
      </c>
      <c r="H1435" s="15" t="s">
        <v>1514</v>
      </c>
      <c r="I1435" s="52"/>
      <c r="J1435" s="42" t="str">
        <f>IF($N$7="By Rows","G10","B11")</f>
        <v>B11</v>
      </c>
      <c r="P1435" s="124" t="s">
        <v>10</v>
      </c>
      <c r="Q1435" s="127" t="s">
        <v>1501</v>
      </c>
      <c r="R1435" s="50"/>
      <c r="X1435" s="15" t="s">
        <v>78</v>
      </c>
      <c r="Y1435" s="56" t="s">
        <v>63</v>
      </c>
      <c r="AI1435" s="56" t="s">
        <v>79</v>
      </c>
      <c r="AK1435" s="56" t="s">
        <v>3039</v>
      </c>
    </row>
    <row r="1436" spans="1:37" ht="15" customHeight="1">
      <c r="A1436" s="14" t="s">
        <v>77</v>
      </c>
      <c r="H1436" s="15" t="s">
        <v>1514</v>
      </c>
      <c r="I1436" s="52"/>
      <c r="J1436" s="42" t="str">
        <f>IF($N$7="By Rows","G11","C11")</f>
        <v>C11</v>
      </c>
      <c r="P1436" s="124" t="s">
        <v>10</v>
      </c>
      <c r="Q1436" s="127" t="s">
        <v>1502</v>
      </c>
      <c r="R1436" s="50"/>
      <c r="X1436" s="15" t="s">
        <v>78</v>
      </c>
      <c r="Y1436" s="56" t="s">
        <v>63</v>
      </c>
      <c r="AI1436" s="56" t="s">
        <v>79</v>
      </c>
      <c r="AK1436" s="56" t="s">
        <v>3039</v>
      </c>
    </row>
    <row r="1437" spans="1:37" ht="15" customHeight="1">
      <c r="A1437" s="14" t="s">
        <v>77</v>
      </c>
      <c r="H1437" s="15" t="s">
        <v>1514</v>
      </c>
      <c r="I1437" s="52"/>
      <c r="J1437" s="42" t="str">
        <f>IF($N$7="By Rows","G12","D11")</f>
        <v>D11</v>
      </c>
      <c r="P1437" s="124" t="s">
        <v>10</v>
      </c>
      <c r="Q1437" s="127" t="s">
        <v>1503</v>
      </c>
      <c r="R1437" s="50"/>
      <c r="X1437" s="15" t="s">
        <v>78</v>
      </c>
      <c r="Y1437" s="56" t="s">
        <v>63</v>
      </c>
      <c r="AI1437" s="56" t="s">
        <v>79</v>
      </c>
      <c r="AK1437" s="56" t="s">
        <v>3039</v>
      </c>
    </row>
    <row r="1438" spans="1:37" ht="15" customHeight="1">
      <c r="A1438" s="14" t="s">
        <v>77</v>
      </c>
      <c r="H1438" s="15" t="s">
        <v>1514</v>
      </c>
      <c r="I1438" s="52"/>
      <c r="J1438" s="42" t="str">
        <f>IF($N$7="By Rows","H01","E11")</f>
        <v>E11</v>
      </c>
      <c r="P1438" s="124" t="s">
        <v>10</v>
      </c>
      <c r="Q1438" s="127" t="s">
        <v>1504</v>
      </c>
      <c r="R1438" s="50"/>
      <c r="X1438" s="15" t="s">
        <v>78</v>
      </c>
      <c r="Y1438" s="56" t="s">
        <v>63</v>
      </c>
      <c r="AI1438" s="56" t="s">
        <v>79</v>
      </c>
      <c r="AK1438" s="56" t="s">
        <v>3039</v>
      </c>
    </row>
    <row r="1439" spans="1:37" ht="15" customHeight="1">
      <c r="A1439" s="14" t="s">
        <v>77</v>
      </c>
      <c r="H1439" s="15" t="s">
        <v>1514</v>
      </c>
      <c r="I1439" s="52"/>
      <c r="J1439" s="42" t="str">
        <f>IF($N$7="By Rows","H02","F11")</f>
        <v>F11</v>
      </c>
      <c r="P1439" s="124" t="s">
        <v>10</v>
      </c>
      <c r="Q1439" s="127" t="s">
        <v>1505</v>
      </c>
      <c r="R1439" s="50"/>
      <c r="X1439" s="15" t="s">
        <v>78</v>
      </c>
      <c r="Y1439" s="56" t="s">
        <v>63</v>
      </c>
      <c r="AI1439" s="56" t="s">
        <v>79</v>
      </c>
      <c r="AK1439" s="56" t="s">
        <v>3039</v>
      </c>
    </row>
    <row r="1440" spans="1:37" ht="15" customHeight="1">
      <c r="A1440" s="14" t="s">
        <v>77</v>
      </c>
      <c r="H1440" s="15" t="s">
        <v>1514</v>
      </c>
      <c r="I1440" s="52"/>
      <c r="J1440" s="42" t="str">
        <f>IF($N$7="By Rows","H03","G11")</f>
        <v>G11</v>
      </c>
      <c r="P1440" s="124" t="s">
        <v>10</v>
      </c>
      <c r="Q1440" s="127" t="s">
        <v>1506</v>
      </c>
      <c r="R1440" s="50"/>
      <c r="X1440" s="15" t="s">
        <v>78</v>
      </c>
      <c r="Y1440" s="56" t="s">
        <v>63</v>
      </c>
      <c r="AI1440" s="56" t="s">
        <v>79</v>
      </c>
      <c r="AK1440" s="56" t="s">
        <v>3039</v>
      </c>
    </row>
    <row r="1441" spans="1:37" ht="15" customHeight="1">
      <c r="A1441" s="14" t="s">
        <v>77</v>
      </c>
      <c r="H1441" s="15" t="s">
        <v>1514</v>
      </c>
      <c r="I1441" s="52"/>
      <c r="J1441" s="42" t="str">
        <f>IF($N$7="By Rows","H04","H11")</f>
        <v>H11</v>
      </c>
      <c r="P1441" s="124" t="s">
        <v>10</v>
      </c>
      <c r="Q1441" s="127" t="s">
        <v>1507</v>
      </c>
      <c r="R1441" s="50"/>
      <c r="X1441" s="15" t="s">
        <v>78</v>
      </c>
      <c r="Y1441" s="56" t="s">
        <v>63</v>
      </c>
      <c r="AI1441" s="56" t="s">
        <v>79</v>
      </c>
      <c r="AK1441" s="56" t="s">
        <v>3039</v>
      </c>
    </row>
    <row r="1442" spans="1:37" ht="15" customHeight="1">
      <c r="A1442" s="14" t="s">
        <v>77</v>
      </c>
      <c r="H1442" s="15" t="s">
        <v>1514</v>
      </c>
      <c r="I1442" s="52"/>
      <c r="J1442" s="42" t="str">
        <f>IF($N$7="By Rows","H05","A12")</f>
        <v>A12</v>
      </c>
      <c r="P1442" s="124" t="s">
        <v>10</v>
      </c>
      <c r="Q1442" s="127" t="s">
        <v>1508</v>
      </c>
      <c r="R1442" s="50"/>
      <c r="X1442" s="15" t="s">
        <v>78</v>
      </c>
      <c r="Y1442" s="56" t="s">
        <v>63</v>
      </c>
      <c r="AI1442" s="56" t="s">
        <v>79</v>
      </c>
      <c r="AK1442" s="56" t="s">
        <v>3039</v>
      </c>
    </row>
    <row r="1443" spans="1:37" ht="15" customHeight="1">
      <c r="A1443" s="14" t="s">
        <v>77</v>
      </c>
      <c r="H1443" s="15" t="s">
        <v>1514</v>
      </c>
      <c r="I1443" s="52"/>
      <c r="J1443" s="42" t="str">
        <f>IF($N$7="By Rows","H06","B12")</f>
        <v>B12</v>
      </c>
      <c r="P1443" s="124" t="s">
        <v>10</v>
      </c>
      <c r="Q1443" s="127" t="s">
        <v>1509</v>
      </c>
      <c r="R1443" s="50"/>
      <c r="X1443" s="15" t="s">
        <v>78</v>
      </c>
      <c r="Y1443" s="56" t="s">
        <v>63</v>
      </c>
      <c r="AI1443" s="56" t="s">
        <v>79</v>
      </c>
      <c r="AK1443" s="56" t="s">
        <v>3039</v>
      </c>
    </row>
    <row r="1444" spans="1:37" ht="15" customHeight="1">
      <c r="A1444" s="14" t="s">
        <v>77</v>
      </c>
      <c r="H1444" s="15" t="s">
        <v>1514</v>
      </c>
      <c r="I1444" s="52"/>
      <c r="J1444" s="42" t="str">
        <f>IF($N$7="By Rows","H07","C12")</f>
        <v>C12</v>
      </c>
      <c r="P1444" s="124" t="s">
        <v>10</v>
      </c>
      <c r="Q1444" s="127" t="s">
        <v>1510</v>
      </c>
      <c r="R1444" s="50"/>
      <c r="X1444" s="15" t="s">
        <v>78</v>
      </c>
      <c r="Y1444" s="56" t="s">
        <v>63</v>
      </c>
      <c r="AI1444" s="56" t="s">
        <v>79</v>
      </c>
      <c r="AK1444" s="56" t="s">
        <v>3039</v>
      </c>
    </row>
    <row r="1445" spans="1:37" ht="15" customHeight="1">
      <c r="A1445" s="14" t="s">
        <v>77</v>
      </c>
      <c r="H1445" s="15" t="s">
        <v>1514</v>
      </c>
      <c r="I1445" s="52"/>
      <c r="J1445" s="42" t="str">
        <f>IF($N$7="By Rows","H08","D12")</f>
        <v>D12</v>
      </c>
      <c r="P1445" s="124" t="s">
        <v>10</v>
      </c>
      <c r="Q1445" s="127" t="s">
        <v>1511</v>
      </c>
      <c r="R1445" s="50"/>
      <c r="X1445" s="15" t="s">
        <v>78</v>
      </c>
      <c r="Y1445" s="56" t="s">
        <v>63</v>
      </c>
      <c r="AI1445" s="56" t="s">
        <v>79</v>
      </c>
      <c r="AK1445" s="56" t="s">
        <v>3039</v>
      </c>
    </row>
    <row r="1446" spans="1:37" ht="15" customHeight="1">
      <c r="A1446" s="14" t="s">
        <v>77</v>
      </c>
      <c r="H1446" s="15" t="s">
        <v>1514</v>
      </c>
      <c r="I1446" s="52"/>
      <c r="J1446" s="42" t="str">
        <f>IF($N$7="By Rows","H09","E12")</f>
        <v>E12</v>
      </c>
      <c r="P1446" s="124" t="s">
        <v>10</v>
      </c>
      <c r="Q1446" s="127" t="s">
        <v>1512</v>
      </c>
      <c r="R1446" s="50"/>
      <c r="X1446" s="15" t="s">
        <v>78</v>
      </c>
      <c r="Y1446" s="56" t="s">
        <v>63</v>
      </c>
      <c r="AI1446" s="56" t="s">
        <v>79</v>
      </c>
      <c r="AK1446" s="56" t="s">
        <v>3039</v>
      </c>
    </row>
    <row r="1447" spans="1:37" ht="15" customHeight="1">
      <c r="A1447" s="14" t="s">
        <v>77</v>
      </c>
      <c r="H1447" s="15" t="s">
        <v>1514</v>
      </c>
      <c r="I1447" s="52"/>
      <c r="J1447" s="42" t="str">
        <f>IF($N$7="By Rows","H10","F12")</f>
        <v>F12</v>
      </c>
      <c r="P1447" s="124" t="s">
        <v>10</v>
      </c>
      <c r="Q1447" s="127" t="s">
        <v>1513</v>
      </c>
      <c r="R1447" s="50"/>
      <c r="X1447" s="15" t="s">
        <v>78</v>
      </c>
      <c r="Y1447" s="56" t="s">
        <v>63</v>
      </c>
      <c r="AI1447" s="56" t="s">
        <v>79</v>
      </c>
      <c r="AK1447" s="56" t="s">
        <v>3039</v>
      </c>
    </row>
    <row r="1448" spans="1:37" ht="15" customHeight="1">
      <c r="A1448" s="14" t="s">
        <v>77</v>
      </c>
      <c r="H1448" s="15" t="s">
        <v>1514</v>
      </c>
      <c r="I1448" s="52"/>
      <c r="J1448" s="42" t="str">
        <f>IF($N$7="By Rows","H11","G12")</f>
        <v>G12</v>
      </c>
      <c r="P1448" s="124" t="s">
        <v>10</v>
      </c>
      <c r="Q1448" s="127" t="s">
        <v>1467</v>
      </c>
      <c r="R1448" s="50"/>
      <c r="X1448" s="15" t="s">
        <v>78</v>
      </c>
      <c r="Y1448" s="56" t="s">
        <v>63</v>
      </c>
      <c r="AI1448" s="56" t="s">
        <v>79</v>
      </c>
      <c r="AK1448" s="56" t="s">
        <v>3039</v>
      </c>
    </row>
    <row r="1449" spans="1:37" ht="15" customHeight="1">
      <c r="A1449" s="14" t="s">
        <v>77</v>
      </c>
      <c r="H1449" s="15" t="s">
        <v>1514</v>
      </c>
      <c r="I1449" s="52"/>
      <c r="J1449" s="42" t="str">
        <f>IF($N$7="By Rows","H12","H12")</f>
        <v>H12</v>
      </c>
      <c r="P1449" s="124" t="s">
        <v>10</v>
      </c>
      <c r="Q1449" s="127" t="s">
        <v>1467</v>
      </c>
      <c r="R1449" s="50"/>
      <c r="X1449" s="15" t="s">
        <v>78</v>
      </c>
      <c r="Y1449" s="56" t="s">
        <v>63</v>
      </c>
      <c r="AI1449" s="56" t="s">
        <v>79</v>
      </c>
      <c r="AK1449" s="56" t="s">
        <v>3039</v>
      </c>
    </row>
    <row r="1450" spans="1:37" ht="15" customHeight="1">
      <c r="A1450" s="14" t="s">
        <v>77</v>
      </c>
      <c r="H1450" s="15" t="s">
        <v>1580</v>
      </c>
      <c r="I1450" s="52"/>
      <c r="J1450" s="42" t="s">
        <v>54</v>
      </c>
      <c r="P1450" s="124" t="s">
        <v>10</v>
      </c>
      <c r="Q1450" s="127" t="s">
        <v>1515</v>
      </c>
      <c r="R1450" s="50"/>
      <c r="X1450" s="15" t="s">
        <v>78</v>
      </c>
      <c r="Y1450" s="56" t="s">
        <v>63</v>
      </c>
      <c r="AI1450" s="56" t="s">
        <v>79</v>
      </c>
      <c r="AK1450" s="56" t="s">
        <v>3039</v>
      </c>
    </row>
    <row r="1451" spans="1:37" ht="15" customHeight="1">
      <c r="A1451" s="14" t="s">
        <v>77</v>
      </c>
      <c r="H1451" s="15" t="s">
        <v>1580</v>
      </c>
      <c r="I1451" s="52"/>
      <c r="J1451" s="42" t="str">
        <f>IF($N$7="By Rows","A02","B01")</f>
        <v>B01</v>
      </c>
      <c r="P1451" s="124" t="s">
        <v>10</v>
      </c>
      <c r="Q1451" s="127" t="s">
        <v>1516</v>
      </c>
      <c r="R1451" s="50"/>
      <c r="X1451" s="15" t="s">
        <v>78</v>
      </c>
      <c r="Y1451" s="56" t="s">
        <v>63</v>
      </c>
      <c r="AI1451" s="56" t="s">
        <v>79</v>
      </c>
      <c r="AK1451" s="56" t="s">
        <v>3039</v>
      </c>
    </row>
    <row r="1452" spans="1:37" ht="15" customHeight="1">
      <c r="A1452" s="14" t="s">
        <v>77</v>
      </c>
      <c r="H1452" s="15" t="s">
        <v>1580</v>
      </c>
      <c r="I1452" s="52"/>
      <c r="J1452" s="42" t="str">
        <f>IF($N$7="By Rows","A03","C01")</f>
        <v>C01</v>
      </c>
      <c r="P1452" s="124" t="s">
        <v>10</v>
      </c>
      <c r="Q1452" s="127" t="s">
        <v>1517</v>
      </c>
      <c r="R1452" s="50"/>
      <c r="X1452" s="15" t="s">
        <v>78</v>
      </c>
      <c r="Y1452" s="56" t="s">
        <v>63</v>
      </c>
      <c r="AI1452" s="56" t="s">
        <v>79</v>
      </c>
      <c r="AK1452" s="56" t="s">
        <v>3039</v>
      </c>
    </row>
    <row r="1453" spans="1:37" ht="15" customHeight="1">
      <c r="A1453" s="14" t="s">
        <v>77</v>
      </c>
      <c r="H1453" s="15" t="s">
        <v>1580</v>
      </c>
      <c r="I1453" s="52"/>
      <c r="J1453" s="42" t="str">
        <f>IF($N$7="By Rows","A04","D01")</f>
        <v>D01</v>
      </c>
      <c r="P1453" s="124" t="s">
        <v>10</v>
      </c>
      <c r="Q1453" s="127" t="s">
        <v>1518</v>
      </c>
      <c r="R1453" s="50"/>
      <c r="X1453" s="15" t="s">
        <v>78</v>
      </c>
      <c r="Y1453" s="56" t="s">
        <v>63</v>
      </c>
      <c r="AI1453" s="56" t="s">
        <v>79</v>
      </c>
      <c r="AK1453" s="56" t="s">
        <v>3039</v>
      </c>
    </row>
    <row r="1454" spans="1:37" ht="15" customHeight="1">
      <c r="A1454" s="14" t="s">
        <v>77</v>
      </c>
      <c r="H1454" s="15" t="s">
        <v>1580</v>
      </c>
      <c r="I1454" s="52"/>
      <c r="J1454" s="42" t="str">
        <f>IF($N$7="By Rows","A05","E01")</f>
        <v>E01</v>
      </c>
      <c r="P1454" s="124" t="s">
        <v>10</v>
      </c>
      <c r="Q1454" s="127" t="s">
        <v>1519</v>
      </c>
      <c r="R1454" s="50"/>
      <c r="X1454" s="15" t="s">
        <v>78</v>
      </c>
      <c r="Y1454" s="56" t="s">
        <v>63</v>
      </c>
      <c r="AI1454" s="56" t="s">
        <v>79</v>
      </c>
      <c r="AK1454" s="56" t="s">
        <v>3039</v>
      </c>
    </row>
    <row r="1455" spans="1:37" ht="15" customHeight="1">
      <c r="A1455" s="14" t="s">
        <v>77</v>
      </c>
      <c r="H1455" s="15" t="s">
        <v>1580</v>
      </c>
      <c r="I1455" s="52"/>
      <c r="J1455" s="42" t="str">
        <f>IF($N$7="By Rows","A06","F01")</f>
        <v>F01</v>
      </c>
      <c r="P1455" s="124" t="s">
        <v>10</v>
      </c>
      <c r="Q1455" s="127" t="s">
        <v>1520</v>
      </c>
      <c r="R1455" s="50"/>
      <c r="X1455" s="15" t="s">
        <v>78</v>
      </c>
      <c r="Y1455" s="56" t="s">
        <v>63</v>
      </c>
      <c r="AI1455" s="56" t="s">
        <v>79</v>
      </c>
      <c r="AK1455" s="56" t="s">
        <v>3039</v>
      </c>
    </row>
    <row r="1456" spans="1:37" ht="15" customHeight="1">
      <c r="A1456" s="14" t="s">
        <v>77</v>
      </c>
      <c r="H1456" s="15" t="s">
        <v>1580</v>
      </c>
      <c r="I1456" s="52"/>
      <c r="J1456" s="42" t="str">
        <f>IF($N$7="By Rows","A07","G01")</f>
        <v>G01</v>
      </c>
      <c r="P1456" s="124" t="s">
        <v>10</v>
      </c>
      <c r="Q1456" s="127" t="s">
        <v>1521</v>
      </c>
      <c r="R1456" s="50"/>
      <c r="X1456" s="15" t="s">
        <v>78</v>
      </c>
      <c r="Y1456" s="56" t="s">
        <v>63</v>
      </c>
      <c r="AI1456" s="56" t="s">
        <v>79</v>
      </c>
      <c r="AK1456" s="56" t="s">
        <v>3039</v>
      </c>
    </row>
    <row r="1457" spans="1:37" ht="15" customHeight="1">
      <c r="A1457" s="14" t="s">
        <v>77</v>
      </c>
      <c r="H1457" s="15" t="s">
        <v>1580</v>
      </c>
      <c r="I1457" s="52"/>
      <c r="J1457" s="42" t="str">
        <f>IF($N$7="By Rows","A08","H01")</f>
        <v>H01</v>
      </c>
      <c r="P1457" s="124" t="s">
        <v>10</v>
      </c>
      <c r="Q1457" s="127" t="s">
        <v>1522</v>
      </c>
      <c r="R1457" s="50"/>
      <c r="X1457" s="15" t="s">
        <v>78</v>
      </c>
      <c r="Y1457" s="56" t="s">
        <v>63</v>
      </c>
      <c r="AI1457" s="56" t="s">
        <v>79</v>
      </c>
      <c r="AK1457" s="56" t="s">
        <v>3039</v>
      </c>
    </row>
    <row r="1458" spans="1:37" ht="15" customHeight="1">
      <c r="A1458" s="14" t="s">
        <v>77</v>
      </c>
      <c r="H1458" s="15" t="s">
        <v>1580</v>
      </c>
      <c r="I1458" s="52"/>
      <c r="J1458" s="42" t="str">
        <f>IF($N$7="By Rows","A09","A02")</f>
        <v>A02</v>
      </c>
      <c r="P1458" s="124" t="s">
        <v>10</v>
      </c>
      <c r="Q1458" s="127" t="s">
        <v>1523</v>
      </c>
      <c r="R1458" s="50"/>
      <c r="X1458" s="15" t="s">
        <v>78</v>
      </c>
      <c r="Y1458" s="56" t="s">
        <v>63</v>
      </c>
      <c r="AI1458" s="56" t="s">
        <v>79</v>
      </c>
      <c r="AK1458" s="56" t="s">
        <v>3039</v>
      </c>
    </row>
    <row r="1459" spans="1:37" ht="15" customHeight="1">
      <c r="A1459" s="14" t="s">
        <v>77</v>
      </c>
      <c r="H1459" s="15" t="s">
        <v>1580</v>
      </c>
      <c r="I1459" s="52"/>
      <c r="J1459" s="42" t="str">
        <f>IF($N$7="By Rows","A10","B02")</f>
        <v>B02</v>
      </c>
      <c r="P1459" s="124" t="s">
        <v>10</v>
      </c>
      <c r="Q1459" s="127" t="s">
        <v>1524</v>
      </c>
      <c r="R1459" s="50"/>
      <c r="X1459" s="15" t="s">
        <v>78</v>
      </c>
      <c r="Y1459" s="56" t="s">
        <v>63</v>
      </c>
      <c r="AI1459" s="56" t="s">
        <v>79</v>
      </c>
      <c r="AK1459" s="56" t="s">
        <v>3039</v>
      </c>
    </row>
    <row r="1460" spans="1:37" ht="15" customHeight="1">
      <c r="A1460" s="14" t="s">
        <v>77</v>
      </c>
      <c r="H1460" s="15" t="s">
        <v>1580</v>
      </c>
      <c r="I1460" s="52"/>
      <c r="J1460" s="42" t="str">
        <f>IF($N$7="By Rows","A11","C02")</f>
        <v>C02</v>
      </c>
      <c r="P1460" s="124" t="s">
        <v>10</v>
      </c>
      <c r="Q1460" s="127" t="s">
        <v>1525</v>
      </c>
      <c r="R1460" s="50"/>
      <c r="X1460" s="15" t="s">
        <v>78</v>
      </c>
      <c r="Y1460" s="56" t="s">
        <v>63</v>
      </c>
      <c r="AI1460" s="56" t="s">
        <v>79</v>
      </c>
      <c r="AK1460" s="56" t="s">
        <v>3039</v>
      </c>
    </row>
    <row r="1461" spans="1:37" ht="15" customHeight="1">
      <c r="A1461" s="14" t="s">
        <v>77</v>
      </c>
      <c r="H1461" s="15" t="s">
        <v>1580</v>
      </c>
      <c r="I1461" s="52"/>
      <c r="J1461" s="42" t="str">
        <f>IF($N$7="By Rows","A12","D02")</f>
        <v>D02</v>
      </c>
      <c r="P1461" s="124" t="s">
        <v>10</v>
      </c>
      <c r="Q1461" s="127" t="s">
        <v>1526</v>
      </c>
      <c r="R1461" s="50"/>
      <c r="X1461" s="15" t="s">
        <v>78</v>
      </c>
      <c r="Y1461" s="56" t="s">
        <v>63</v>
      </c>
      <c r="AI1461" s="56" t="s">
        <v>79</v>
      </c>
      <c r="AK1461" s="56" t="s">
        <v>3039</v>
      </c>
    </row>
    <row r="1462" spans="1:37" ht="15" customHeight="1">
      <c r="A1462" s="14" t="s">
        <v>77</v>
      </c>
      <c r="H1462" s="15" t="s">
        <v>1580</v>
      </c>
      <c r="I1462" s="52"/>
      <c r="J1462" s="42" t="str">
        <f>IF($N$7="By Rows","B01","E02")</f>
        <v>E02</v>
      </c>
      <c r="P1462" s="124" t="s">
        <v>10</v>
      </c>
      <c r="Q1462" s="127" t="s">
        <v>1527</v>
      </c>
      <c r="R1462" s="50"/>
      <c r="X1462" s="15" t="s">
        <v>78</v>
      </c>
      <c r="Y1462" s="56" t="s">
        <v>63</v>
      </c>
      <c r="AI1462" s="56" t="s">
        <v>79</v>
      </c>
      <c r="AK1462" s="56" t="s">
        <v>3039</v>
      </c>
    </row>
    <row r="1463" spans="1:37" ht="15" customHeight="1">
      <c r="A1463" s="14" t="s">
        <v>77</v>
      </c>
      <c r="H1463" s="15" t="s">
        <v>1580</v>
      </c>
      <c r="I1463" s="52"/>
      <c r="J1463" s="42" t="str">
        <f>IF($N$7="By Rows","B02","F02")</f>
        <v>F02</v>
      </c>
      <c r="P1463" s="124" t="s">
        <v>10</v>
      </c>
      <c r="Q1463" s="127" t="s">
        <v>1528</v>
      </c>
      <c r="R1463" s="50"/>
      <c r="X1463" s="15" t="s">
        <v>78</v>
      </c>
      <c r="Y1463" s="56" t="s">
        <v>63</v>
      </c>
      <c r="AI1463" s="56" t="s">
        <v>79</v>
      </c>
      <c r="AK1463" s="56" t="s">
        <v>3039</v>
      </c>
    </row>
    <row r="1464" spans="1:37" ht="15" customHeight="1">
      <c r="A1464" s="14" t="s">
        <v>77</v>
      </c>
      <c r="H1464" s="15" t="s">
        <v>1580</v>
      </c>
      <c r="I1464" s="52"/>
      <c r="J1464" s="42" t="str">
        <f>IF($N$7="By Rows","B03","G02")</f>
        <v>G02</v>
      </c>
      <c r="P1464" s="124" t="s">
        <v>10</v>
      </c>
      <c r="Q1464" s="127" t="s">
        <v>1529</v>
      </c>
      <c r="R1464" s="50"/>
      <c r="X1464" s="15" t="s">
        <v>78</v>
      </c>
      <c r="Y1464" s="56" t="s">
        <v>63</v>
      </c>
      <c r="AI1464" s="56" t="s">
        <v>79</v>
      </c>
      <c r="AK1464" s="56" t="s">
        <v>3039</v>
      </c>
    </row>
    <row r="1465" spans="1:37" ht="15" customHeight="1">
      <c r="A1465" s="14" t="s">
        <v>77</v>
      </c>
      <c r="H1465" s="15" t="s">
        <v>1580</v>
      </c>
      <c r="I1465" s="52"/>
      <c r="J1465" s="42" t="str">
        <f>IF($N$7="By Rows","B04","H02")</f>
        <v>H02</v>
      </c>
      <c r="P1465" s="124" t="s">
        <v>10</v>
      </c>
      <c r="Q1465" s="127" t="s">
        <v>1530</v>
      </c>
      <c r="R1465" s="50"/>
      <c r="X1465" s="15" t="s">
        <v>78</v>
      </c>
      <c r="Y1465" s="56" t="s">
        <v>63</v>
      </c>
      <c r="AI1465" s="56" t="s">
        <v>79</v>
      </c>
      <c r="AK1465" s="56" t="s">
        <v>3039</v>
      </c>
    </row>
    <row r="1466" spans="1:37" ht="15" customHeight="1">
      <c r="A1466" s="14" t="s">
        <v>77</v>
      </c>
      <c r="H1466" s="15" t="s">
        <v>1580</v>
      </c>
      <c r="I1466" s="52"/>
      <c r="J1466" s="42" t="str">
        <f>IF($N$7="By Rows","B05","A03")</f>
        <v>A03</v>
      </c>
      <c r="P1466" s="124" t="s">
        <v>10</v>
      </c>
      <c r="Q1466" s="127" t="s">
        <v>1531</v>
      </c>
      <c r="R1466" s="50"/>
      <c r="X1466" s="15" t="s">
        <v>78</v>
      </c>
      <c r="Y1466" s="56" t="s">
        <v>63</v>
      </c>
      <c r="AI1466" s="56" t="s">
        <v>79</v>
      </c>
      <c r="AK1466" s="56" t="s">
        <v>3039</v>
      </c>
    </row>
    <row r="1467" spans="1:37" ht="15" customHeight="1">
      <c r="A1467" s="14" t="s">
        <v>77</v>
      </c>
      <c r="H1467" s="15" t="s">
        <v>1580</v>
      </c>
      <c r="I1467" s="52"/>
      <c r="J1467" s="42" t="str">
        <f>IF($N$7="By Rows","B06","B03")</f>
        <v>B03</v>
      </c>
      <c r="P1467" s="124" t="s">
        <v>10</v>
      </c>
      <c r="Q1467" s="127" t="s">
        <v>1532</v>
      </c>
      <c r="R1467" s="50"/>
      <c r="X1467" s="15" t="s">
        <v>78</v>
      </c>
      <c r="Y1467" s="56" t="s">
        <v>63</v>
      </c>
      <c r="AI1467" s="56" t="s">
        <v>79</v>
      </c>
      <c r="AK1467" s="56" t="s">
        <v>3039</v>
      </c>
    </row>
    <row r="1468" spans="1:37" ht="15" customHeight="1">
      <c r="A1468" s="14" t="s">
        <v>77</v>
      </c>
      <c r="H1468" s="15" t="s">
        <v>1580</v>
      </c>
      <c r="I1468" s="52"/>
      <c r="J1468" s="42" t="str">
        <f>IF($N$7="By Rows","B07","C03")</f>
        <v>C03</v>
      </c>
      <c r="P1468" s="124" t="s">
        <v>10</v>
      </c>
      <c r="Q1468" s="127" t="s">
        <v>1533</v>
      </c>
      <c r="R1468" s="50"/>
      <c r="X1468" s="15" t="s">
        <v>78</v>
      </c>
      <c r="Y1468" s="56" t="s">
        <v>63</v>
      </c>
      <c r="AI1468" s="56" t="s">
        <v>79</v>
      </c>
      <c r="AK1468" s="56" t="s">
        <v>3039</v>
      </c>
    </row>
    <row r="1469" spans="1:37" ht="15" customHeight="1">
      <c r="A1469" s="14" t="s">
        <v>77</v>
      </c>
      <c r="H1469" s="15" t="s">
        <v>1580</v>
      </c>
      <c r="I1469" s="52"/>
      <c r="J1469" s="42" t="str">
        <f>IF($N$7="By Rows","B08","D03")</f>
        <v>D03</v>
      </c>
      <c r="P1469" s="124" t="s">
        <v>10</v>
      </c>
      <c r="Q1469" s="127" t="s">
        <v>1534</v>
      </c>
      <c r="R1469" s="50"/>
      <c r="X1469" s="15" t="s">
        <v>78</v>
      </c>
      <c r="Y1469" s="56" t="s">
        <v>63</v>
      </c>
      <c r="AI1469" s="56" t="s">
        <v>79</v>
      </c>
      <c r="AK1469" s="56" t="s">
        <v>3039</v>
      </c>
    </row>
    <row r="1470" spans="1:37" ht="15" customHeight="1">
      <c r="A1470" s="14" t="s">
        <v>77</v>
      </c>
      <c r="H1470" s="15" t="s">
        <v>1580</v>
      </c>
      <c r="I1470" s="52"/>
      <c r="J1470" s="42" t="str">
        <f>IF($N$7="By Rows","B09","E03")</f>
        <v>E03</v>
      </c>
      <c r="P1470" s="124" t="s">
        <v>10</v>
      </c>
      <c r="Q1470" s="127" t="s">
        <v>1535</v>
      </c>
      <c r="R1470" s="50"/>
      <c r="X1470" s="15" t="s">
        <v>78</v>
      </c>
      <c r="Y1470" s="56" t="s">
        <v>63</v>
      </c>
      <c r="AI1470" s="56" t="s">
        <v>79</v>
      </c>
      <c r="AK1470" s="56" t="s">
        <v>3039</v>
      </c>
    </row>
    <row r="1471" spans="1:37" ht="15" customHeight="1">
      <c r="A1471" s="14" t="s">
        <v>77</v>
      </c>
      <c r="H1471" s="15" t="s">
        <v>1580</v>
      </c>
      <c r="I1471" s="52"/>
      <c r="J1471" s="42" t="str">
        <f>IF($N$7="By Rows","B10","F03")</f>
        <v>F03</v>
      </c>
      <c r="P1471" s="124" t="s">
        <v>10</v>
      </c>
      <c r="Q1471" s="127" t="s">
        <v>1536</v>
      </c>
      <c r="R1471" s="50"/>
      <c r="X1471" s="15" t="s">
        <v>78</v>
      </c>
      <c r="Y1471" s="56" t="s">
        <v>63</v>
      </c>
      <c r="AI1471" s="56" t="s">
        <v>79</v>
      </c>
      <c r="AK1471" s="56" t="s">
        <v>3039</v>
      </c>
    </row>
    <row r="1472" spans="1:37" ht="15" customHeight="1">
      <c r="A1472" s="14" t="s">
        <v>77</v>
      </c>
      <c r="H1472" s="15" t="s">
        <v>1580</v>
      </c>
      <c r="I1472" s="52"/>
      <c r="J1472" s="42" t="str">
        <f>IF($N$7="By Rows","B11","G03")</f>
        <v>G03</v>
      </c>
      <c r="P1472" s="124" t="s">
        <v>10</v>
      </c>
      <c r="Q1472" s="127" t="s">
        <v>1537</v>
      </c>
      <c r="R1472" s="50"/>
      <c r="X1472" s="15" t="s">
        <v>78</v>
      </c>
      <c r="Y1472" s="56" t="s">
        <v>63</v>
      </c>
      <c r="AI1472" s="56" t="s">
        <v>79</v>
      </c>
      <c r="AK1472" s="56" t="s">
        <v>3039</v>
      </c>
    </row>
    <row r="1473" spans="1:37" ht="15" customHeight="1">
      <c r="A1473" s="14" t="s">
        <v>77</v>
      </c>
      <c r="H1473" s="15" t="s">
        <v>1580</v>
      </c>
      <c r="I1473" s="52"/>
      <c r="J1473" s="42" t="str">
        <f>IF($N$7="By Rows","B12","H03")</f>
        <v>H03</v>
      </c>
      <c r="P1473" s="124" t="s">
        <v>10</v>
      </c>
      <c r="Q1473" s="127" t="s">
        <v>1538</v>
      </c>
      <c r="R1473" s="50"/>
      <c r="X1473" s="15" t="s">
        <v>78</v>
      </c>
      <c r="Y1473" s="56" t="s">
        <v>63</v>
      </c>
      <c r="AI1473" s="56" t="s">
        <v>79</v>
      </c>
      <c r="AK1473" s="56" t="s">
        <v>3039</v>
      </c>
    </row>
    <row r="1474" spans="1:37" ht="15" customHeight="1">
      <c r="A1474" s="14" t="s">
        <v>77</v>
      </c>
      <c r="H1474" s="15" t="s">
        <v>1580</v>
      </c>
      <c r="I1474" s="52"/>
      <c r="J1474" s="42" t="str">
        <f>IF($N$7="By Rows","C01","A04")</f>
        <v>A04</v>
      </c>
      <c r="P1474" s="124" t="s">
        <v>10</v>
      </c>
      <c r="Q1474" s="127" t="s">
        <v>1539</v>
      </c>
      <c r="R1474" s="50"/>
      <c r="X1474" s="15" t="s">
        <v>78</v>
      </c>
      <c r="Y1474" s="56" t="s">
        <v>63</v>
      </c>
      <c r="AI1474" s="56" t="s">
        <v>79</v>
      </c>
      <c r="AK1474" s="56" t="s">
        <v>3039</v>
      </c>
    </row>
    <row r="1475" spans="1:37" ht="15" customHeight="1">
      <c r="A1475" s="14" t="s">
        <v>77</v>
      </c>
      <c r="H1475" s="15" t="s">
        <v>1580</v>
      </c>
      <c r="I1475" s="52"/>
      <c r="J1475" s="42" t="str">
        <f>IF($N$7="By Rows","C02","B04")</f>
        <v>B04</v>
      </c>
      <c r="P1475" s="124" t="s">
        <v>10</v>
      </c>
      <c r="Q1475" s="127" t="s">
        <v>1540</v>
      </c>
      <c r="R1475" s="50"/>
      <c r="X1475" s="15" t="s">
        <v>78</v>
      </c>
      <c r="Y1475" s="56" t="s">
        <v>63</v>
      </c>
      <c r="AI1475" s="56" t="s">
        <v>79</v>
      </c>
      <c r="AK1475" s="56" t="s">
        <v>3039</v>
      </c>
    </row>
    <row r="1476" spans="1:37" ht="15" customHeight="1">
      <c r="A1476" s="14" t="s">
        <v>77</v>
      </c>
      <c r="H1476" s="15" t="s">
        <v>1580</v>
      </c>
      <c r="I1476" s="52"/>
      <c r="J1476" s="42" t="str">
        <f>IF($N$7="By Rows","C03","C04")</f>
        <v>C04</v>
      </c>
      <c r="P1476" s="124" t="s">
        <v>10</v>
      </c>
      <c r="Q1476" s="127" t="s">
        <v>1541</v>
      </c>
      <c r="R1476" s="50"/>
      <c r="X1476" s="15" t="s">
        <v>78</v>
      </c>
      <c r="Y1476" s="56" t="s">
        <v>63</v>
      </c>
      <c r="AI1476" s="56" t="s">
        <v>79</v>
      </c>
      <c r="AK1476" s="56" t="s">
        <v>3039</v>
      </c>
    </row>
    <row r="1477" spans="1:37" ht="15" customHeight="1">
      <c r="A1477" s="14" t="s">
        <v>77</v>
      </c>
      <c r="H1477" s="15" t="s">
        <v>1580</v>
      </c>
      <c r="I1477" s="52"/>
      <c r="J1477" s="42" t="str">
        <f>IF($N$7="By Rows","C04","D04")</f>
        <v>D04</v>
      </c>
      <c r="P1477" s="124" t="s">
        <v>10</v>
      </c>
      <c r="Q1477" s="127" t="s">
        <v>1542</v>
      </c>
      <c r="R1477" s="50"/>
      <c r="X1477" s="15" t="s">
        <v>78</v>
      </c>
      <c r="Y1477" s="56" t="s">
        <v>63</v>
      </c>
      <c r="AI1477" s="56" t="s">
        <v>79</v>
      </c>
      <c r="AK1477" s="56" t="s">
        <v>3039</v>
      </c>
    </row>
    <row r="1478" spans="1:37" ht="15" customHeight="1">
      <c r="A1478" s="14" t="s">
        <v>77</v>
      </c>
      <c r="H1478" s="15" t="s">
        <v>1580</v>
      </c>
      <c r="I1478" s="52"/>
      <c r="J1478" s="42" t="str">
        <f>IF($N$7="By Rows","C05","E04")</f>
        <v>E04</v>
      </c>
      <c r="P1478" s="124" t="s">
        <v>10</v>
      </c>
      <c r="Q1478" s="127" t="s">
        <v>1543</v>
      </c>
      <c r="R1478" s="50"/>
      <c r="X1478" s="15" t="s">
        <v>78</v>
      </c>
      <c r="Y1478" s="56" t="s">
        <v>63</v>
      </c>
      <c r="AI1478" s="56" t="s">
        <v>79</v>
      </c>
      <c r="AK1478" s="56" t="s">
        <v>3039</v>
      </c>
    </row>
    <row r="1479" spans="1:37" ht="15" customHeight="1">
      <c r="A1479" s="14" t="s">
        <v>77</v>
      </c>
      <c r="H1479" s="15" t="s">
        <v>1580</v>
      </c>
      <c r="I1479" s="52"/>
      <c r="J1479" s="42" t="str">
        <f>IF($N$7="By Rows","C06","F04")</f>
        <v>F04</v>
      </c>
      <c r="P1479" s="124" t="s">
        <v>10</v>
      </c>
      <c r="Q1479" s="127" t="s">
        <v>1544</v>
      </c>
      <c r="R1479" s="50"/>
      <c r="X1479" s="15" t="s">
        <v>78</v>
      </c>
      <c r="Y1479" s="56" t="s">
        <v>63</v>
      </c>
      <c r="AI1479" s="56" t="s">
        <v>79</v>
      </c>
      <c r="AK1479" s="56" t="s">
        <v>3039</v>
      </c>
    </row>
    <row r="1480" spans="1:37" ht="15" customHeight="1">
      <c r="A1480" s="14" t="s">
        <v>77</v>
      </c>
      <c r="H1480" s="15" t="s">
        <v>1580</v>
      </c>
      <c r="I1480" s="52"/>
      <c r="J1480" s="42" t="str">
        <f>IF($N$7="By Rows","C07","G04")</f>
        <v>G04</v>
      </c>
      <c r="P1480" s="124" t="s">
        <v>10</v>
      </c>
      <c r="Q1480" s="127" t="s">
        <v>1545</v>
      </c>
      <c r="R1480" s="50"/>
      <c r="X1480" s="15" t="s">
        <v>78</v>
      </c>
      <c r="Y1480" s="56" t="s">
        <v>63</v>
      </c>
      <c r="AI1480" s="56" t="s">
        <v>79</v>
      </c>
      <c r="AK1480" s="56" t="s">
        <v>3039</v>
      </c>
    </row>
    <row r="1481" spans="1:37" ht="15" customHeight="1">
      <c r="A1481" s="14" t="s">
        <v>77</v>
      </c>
      <c r="H1481" s="15" t="s">
        <v>1580</v>
      </c>
      <c r="I1481" s="52"/>
      <c r="J1481" s="42" t="str">
        <f>IF($N$7="By Rows","C08","H04")</f>
        <v>H04</v>
      </c>
      <c r="P1481" s="124" t="s">
        <v>10</v>
      </c>
      <c r="Q1481" s="127" t="s">
        <v>1546</v>
      </c>
      <c r="R1481" s="50"/>
      <c r="X1481" s="15" t="s">
        <v>78</v>
      </c>
      <c r="Y1481" s="56" t="s">
        <v>63</v>
      </c>
      <c r="AI1481" s="56" t="s">
        <v>79</v>
      </c>
      <c r="AK1481" s="56" t="s">
        <v>3039</v>
      </c>
    </row>
    <row r="1482" spans="1:37" ht="15" customHeight="1">
      <c r="A1482" s="14" t="s">
        <v>77</v>
      </c>
      <c r="H1482" s="15" t="s">
        <v>1580</v>
      </c>
      <c r="I1482" s="52"/>
      <c r="J1482" s="42" t="str">
        <f>IF($N$7="By Rows","C09","A05")</f>
        <v>A05</v>
      </c>
      <c r="P1482" s="124" t="s">
        <v>10</v>
      </c>
      <c r="Q1482" s="127" t="s">
        <v>1547</v>
      </c>
      <c r="R1482" s="50"/>
      <c r="X1482" s="15" t="s">
        <v>78</v>
      </c>
      <c r="Y1482" s="56" t="s">
        <v>63</v>
      </c>
      <c r="AI1482" s="56" t="s">
        <v>79</v>
      </c>
      <c r="AK1482" s="56" t="s">
        <v>3039</v>
      </c>
    </row>
    <row r="1483" spans="1:37" ht="15" customHeight="1">
      <c r="A1483" s="14" t="s">
        <v>77</v>
      </c>
      <c r="H1483" s="15" t="s">
        <v>1580</v>
      </c>
      <c r="I1483" s="52"/>
      <c r="J1483" s="42" t="str">
        <f>IF($N$7="By Rows","C10","B05")</f>
        <v>B05</v>
      </c>
      <c r="P1483" s="124" t="s">
        <v>10</v>
      </c>
      <c r="Q1483" s="127" t="s">
        <v>1548</v>
      </c>
      <c r="R1483" s="50"/>
      <c r="X1483" s="15" t="s">
        <v>78</v>
      </c>
      <c r="Y1483" s="56" t="s">
        <v>63</v>
      </c>
      <c r="AI1483" s="56" t="s">
        <v>79</v>
      </c>
      <c r="AK1483" s="56" t="s">
        <v>3039</v>
      </c>
    </row>
    <row r="1484" spans="1:37" ht="15" customHeight="1">
      <c r="A1484" s="14" t="s">
        <v>77</v>
      </c>
      <c r="H1484" s="15" t="s">
        <v>1580</v>
      </c>
      <c r="I1484" s="52"/>
      <c r="J1484" s="42" t="str">
        <f>IF($N$7="By Rows","C11","C05")</f>
        <v>C05</v>
      </c>
      <c r="P1484" s="124" t="s">
        <v>10</v>
      </c>
      <c r="Q1484" s="127" t="s">
        <v>1549</v>
      </c>
      <c r="R1484" s="50"/>
      <c r="X1484" s="15" t="s">
        <v>78</v>
      </c>
      <c r="Y1484" s="56" t="s">
        <v>63</v>
      </c>
      <c r="AI1484" s="56" t="s">
        <v>79</v>
      </c>
      <c r="AK1484" s="56" t="s">
        <v>3039</v>
      </c>
    </row>
    <row r="1485" spans="1:37" ht="15" customHeight="1">
      <c r="A1485" s="14" t="s">
        <v>77</v>
      </c>
      <c r="H1485" s="15" t="s">
        <v>1580</v>
      </c>
      <c r="I1485" s="52"/>
      <c r="J1485" s="42" t="str">
        <f>IF($N$7="By Rows","C12","D05")</f>
        <v>D05</v>
      </c>
      <c r="P1485" s="124" t="s">
        <v>10</v>
      </c>
      <c r="Q1485" s="127" t="s">
        <v>1550</v>
      </c>
      <c r="R1485" s="50"/>
      <c r="X1485" s="15" t="s">
        <v>78</v>
      </c>
      <c r="Y1485" s="56" t="s">
        <v>63</v>
      </c>
      <c r="AI1485" s="56" t="s">
        <v>79</v>
      </c>
      <c r="AK1485" s="56" t="s">
        <v>3039</v>
      </c>
    </row>
    <row r="1486" spans="1:37" ht="15" customHeight="1">
      <c r="A1486" s="14" t="s">
        <v>77</v>
      </c>
      <c r="H1486" s="15" t="s">
        <v>1580</v>
      </c>
      <c r="I1486" s="52"/>
      <c r="J1486" s="42" t="str">
        <f>IF($N$7="By Rows","D01","E05")</f>
        <v>E05</v>
      </c>
      <c r="P1486" s="124" t="s">
        <v>10</v>
      </c>
      <c r="Q1486" s="127" t="s">
        <v>1551</v>
      </c>
      <c r="R1486" s="50"/>
      <c r="X1486" s="15" t="s">
        <v>78</v>
      </c>
      <c r="Y1486" s="56" t="s">
        <v>63</v>
      </c>
      <c r="AI1486" s="56" t="s">
        <v>79</v>
      </c>
      <c r="AK1486" s="56" t="s">
        <v>3039</v>
      </c>
    </row>
    <row r="1487" spans="1:37" ht="15" customHeight="1">
      <c r="A1487" s="14" t="s">
        <v>77</v>
      </c>
      <c r="H1487" s="15" t="s">
        <v>1580</v>
      </c>
      <c r="I1487" s="52"/>
      <c r="J1487" s="42" t="str">
        <f>IF($N$7="By Rows","D02","F05")</f>
        <v>F05</v>
      </c>
      <c r="P1487" s="124" t="s">
        <v>10</v>
      </c>
      <c r="Q1487" s="127" t="s">
        <v>1552</v>
      </c>
      <c r="R1487" s="50"/>
      <c r="X1487" s="15" t="s">
        <v>78</v>
      </c>
      <c r="Y1487" s="56" t="s">
        <v>63</v>
      </c>
      <c r="AI1487" s="56" t="s">
        <v>79</v>
      </c>
      <c r="AK1487" s="56" t="s">
        <v>3039</v>
      </c>
    </row>
    <row r="1488" spans="1:37" ht="15" customHeight="1">
      <c r="A1488" s="14" t="s">
        <v>77</v>
      </c>
      <c r="H1488" s="15" t="s">
        <v>1580</v>
      </c>
      <c r="I1488" s="52"/>
      <c r="J1488" s="42" t="str">
        <f>IF($N$7="By Rows","D03","G05")</f>
        <v>G05</v>
      </c>
      <c r="P1488" s="124" t="s">
        <v>10</v>
      </c>
      <c r="Q1488" s="127" t="s">
        <v>1553</v>
      </c>
      <c r="R1488" s="50"/>
      <c r="X1488" s="15" t="s">
        <v>78</v>
      </c>
      <c r="Y1488" s="56" t="s">
        <v>63</v>
      </c>
      <c r="AI1488" s="56" t="s">
        <v>79</v>
      </c>
      <c r="AK1488" s="56" t="s">
        <v>3039</v>
      </c>
    </row>
    <row r="1489" spans="1:37" ht="15" customHeight="1">
      <c r="A1489" s="14" t="s">
        <v>77</v>
      </c>
      <c r="H1489" s="15" t="s">
        <v>1580</v>
      </c>
      <c r="I1489" s="52"/>
      <c r="J1489" s="42" t="str">
        <f>IF($N$7="By Rows","D04","H05")</f>
        <v>H05</v>
      </c>
      <c r="P1489" s="124" t="s">
        <v>10</v>
      </c>
      <c r="Q1489" s="127" t="s">
        <v>1554</v>
      </c>
      <c r="R1489" s="50"/>
      <c r="X1489" s="15" t="s">
        <v>78</v>
      </c>
      <c r="Y1489" s="56" t="s">
        <v>63</v>
      </c>
      <c r="AI1489" s="56" t="s">
        <v>79</v>
      </c>
      <c r="AK1489" s="56" t="s">
        <v>3039</v>
      </c>
    </row>
    <row r="1490" spans="1:37" ht="15" customHeight="1">
      <c r="A1490" s="14" t="s">
        <v>77</v>
      </c>
      <c r="H1490" s="15" t="s">
        <v>1580</v>
      </c>
      <c r="I1490" s="52"/>
      <c r="J1490" s="42" t="str">
        <f>IF($N$7="By Rows","D05","A06")</f>
        <v>A06</v>
      </c>
      <c r="P1490" s="124" t="s">
        <v>10</v>
      </c>
      <c r="Q1490" s="127" t="s">
        <v>1555</v>
      </c>
      <c r="R1490" s="50"/>
      <c r="X1490" s="15" t="s">
        <v>78</v>
      </c>
      <c r="Y1490" s="56" t="s">
        <v>63</v>
      </c>
      <c r="AI1490" s="56" t="s">
        <v>79</v>
      </c>
      <c r="AK1490" s="56" t="s">
        <v>3039</v>
      </c>
    </row>
    <row r="1491" spans="1:37" ht="15" customHeight="1">
      <c r="A1491" s="14" t="s">
        <v>77</v>
      </c>
      <c r="H1491" s="15" t="s">
        <v>1580</v>
      </c>
      <c r="I1491" s="52"/>
      <c r="J1491" s="42" t="str">
        <f>IF($N$7="By Rows","D06","B06")</f>
        <v>B06</v>
      </c>
      <c r="P1491" s="124" t="s">
        <v>10</v>
      </c>
      <c r="Q1491" s="127" t="s">
        <v>1556</v>
      </c>
      <c r="R1491" s="50"/>
      <c r="X1491" s="15" t="s">
        <v>78</v>
      </c>
      <c r="Y1491" s="56" t="s">
        <v>63</v>
      </c>
      <c r="AI1491" s="56" t="s">
        <v>79</v>
      </c>
      <c r="AK1491" s="56" t="s">
        <v>3039</v>
      </c>
    </row>
    <row r="1492" spans="1:37" ht="15" customHeight="1">
      <c r="A1492" s="14" t="s">
        <v>77</v>
      </c>
      <c r="H1492" s="15" t="s">
        <v>1580</v>
      </c>
      <c r="I1492" s="52"/>
      <c r="J1492" s="42" t="str">
        <f>IF($N$7="By Rows","D07","C06")</f>
        <v>C06</v>
      </c>
      <c r="P1492" s="124" t="s">
        <v>10</v>
      </c>
      <c r="Q1492" s="127" t="s">
        <v>1467</v>
      </c>
      <c r="R1492" s="50"/>
      <c r="X1492" s="15" t="s">
        <v>78</v>
      </c>
      <c r="Y1492" s="56" t="s">
        <v>63</v>
      </c>
      <c r="AI1492" s="56" t="s">
        <v>79</v>
      </c>
      <c r="AK1492" s="56" t="s">
        <v>3039</v>
      </c>
    </row>
    <row r="1493" spans="1:37" ht="15" customHeight="1">
      <c r="A1493" s="14" t="s">
        <v>77</v>
      </c>
      <c r="H1493" s="15" t="s">
        <v>1580</v>
      </c>
      <c r="I1493" s="52"/>
      <c r="J1493" s="42" t="str">
        <f>IF($N$7="By Rows","D08","D06")</f>
        <v>D06</v>
      </c>
      <c r="P1493" s="124" t="s">
        <v>10</v>
      </c>
      <c r="Q1493" s="127" t="s">
        <v>1467</v>
      </c>
      <c r="R1493" s="50"/>
      <c r="X1493" s="15" t="s">
        <v>78</v>
      </c>
      <c r="Y1493" s="56" t="s">
        <v>63</v>
      </c>
      <c r="AI1493" s="56" t="s">
        <v>79</v>
      </c>
      <c r="AK1493" s="56" t="s">
        <v>3039</v>
      </c>
    </row>
    <row r="1494" spans="1:37" ht="15" customHeight="1">
      <c r="A1494" s="14" t="s">
        <v>77</v>
      </c>
      <c r="H1494" s="15" t="s">
        <v>1580</v>
      </c>
      <c r="I1494" s="52"/>
      <c r="J1494" s="42" t="str">
        <f>IF($N$7="By Rows","D09","E06")</f>
        <v>E06</v>
      </c>
      <c r="P1494" s="124" t="s">
        <v>10</v>
      </c>
      <c r="Q1494" s="127" t="s">
        <v>1467</v>
      </c>
      <c r="R1494" s="50"/>
      <c r="X1494" s="15" t="s">
        <v>78</v>
      </c>
      <c r="Y1494" s="56" t="s">
        <v>63</v>
      </c>
      <c r="AI1494" s="56" t="s">
        <v>79</v>
      </c>
      <c r="AK1494" s="56" t="s">
        <v>3039</v>
      </c>
    </row>
    <row r="1495" spans="1:37" ht="15" customHeight="1">
      <c r="A1495" s="14" t="s">
        <v>77</v>
      </c>
      <c r="H1495" s="15" t="s">
        <v>1580</v>
      </c>
      <c r="I1495" s="52"/>
      <c r="J1495" s="42" t="str">
        <f>IF($N$7="By Rows","D10","F06")</f>
        <v>F06</v>
      </c>
      <c r="P1495" s="124" t="s">
        <v>10</v>
      </c>
      <c r="Q1495" s="127" t="s">
        <v>1467</v>
      </c>
      <c r="R1495" s="50"/>
      <c r="X1495" s="15" t="s">
        <v>78</v>
      </c>
      <c r="Y1495" s="56" t="s">
        <v>63</v>
      </c>
      <c r="AI1495" s="56" t="s">
        <v>79</v>
      </c>
      <c r="AK1495" s="56" t="s">
        <v>3039</v>
      </c>
    </row>
    <row r="1496" spans="1:37" ht="15" customHeight="1">
      <c r="A1496" s="14" t="s">
        <v>77</v>
      </c>
      <c r="H1496" s="15" t="s">
        <v>1580</v>
      </c>
      <c r="I1496" s="52"/>
      <c r="J1496" s="42" t="str">
        <f>IF($N$7="By Rows","D11","G06")</f>
        <v>G06</v>
      </c>
      <c r="P1496" s="124" t="s">
        <v>10</v>
      </c>
      <c r="Q1496" s="127" t="s">
        <v>1467</v>
      </c>
      <c r="R1496" s="50"/>
      <c r="X1496" s="15" t="s">
        <v>78</v>
      </c>
      <c r="Y1496" s="56" t="s">
        <v>63</v>
      </c>
      <c r="AI1496" s="56" t="s">
        <v>79</v>
      </c>
      <c r="AK1496" s="56" t="s">
        <v>3039</v>
      </c>
    </row>
    <row r="1497" spans="1:37" ht="15" customHeight="1">
      <c r="A1497" s="14" t="s">
        <v>77</v>
      </c>
      <c r="H1497" s="15" t="s">
        <v>1580</v>
      </c>
      <c r="I1497" s="52"/>
      <c r="J1497" s="42" t="str">
        <f>IF($N$7="By Rows","D12","H06")</f>
        <v>H06</v>
      </c>
      <c r="P1497" s="124" t="s">
        <v>10</v>
      </c>
      <c r="Q1497" s="127" t="s">
        <v>1467</v>
      </c>
      <c r="R1497" s="50"/>
      <c r="X1497" s="15" t="s">
        <v>78</v>
      </c>
      <c r="Y1497" s="56" t="s">
        <v>63</v>
      </c>
      <c r="AI1497" s="56" t="s">
        <v>79</v>
      </c>
      <c r="AK1497" s="56" t="s">
        <v>3039</v>
      </c>
    </row>
    <row r="1498" spans="1:37" ht="15" customHeight="1">
      <c r="A1498" s="14" t="s">
        <v>77</v>
      </c>
      <c r="H1498" s="15" t="s">
        <v>1580</v>
      </c>
      <c r="I1498" s="52"/>
      <c r="J1498" s="42" t="str">
        <f>IF($N$7="By Rows","E01","A07")</f>
        <v>A07</v>
      </c>
      <c r="P1498" s="124" t="s">
        <v>10</v>
      </c>
      <c r="Q1498" s="127" t="s">
        <v>1557</v>
      </c>
      <c r="R1498" s="50"/>
      <c r="X1498" s="15" t="s">
        <v>78</v>
      </c>
      <c r="Y1498" s="56" t="s">
        <v>63</v>
      </c>
      <c r="AI1498" s="56" t="s">
        <v>79</v>
      </c>
      <c r="AK1498" s="56" t="s">
        <v>3039</v>
      </c>
    </row>
    <row r="1499" spans="1:37" ht="15" customHeight="1">
      <c r="A1499" s="14" t="s">
        <v>77</v>
      </c>
      <c r="H1499" s="15" t="s">
        <v>1580</v>
      </c>
      <c r="I1499" s="52"/>
      <c r="J1499" s="42" t="str">
        <f>IF($N$7="By Rows","E02","B07")</f>
        <v>B07</v>
      </c>
      <c r="P1499" s="124" t="s">
        <v>10</v>
      </c>
      <c r="Q1499" s="127" t="s">
        <v>1558</v>
      </c>
      <c r="R1499" s="50"/>
      <c r="X1499" s="15" t="s">
        <v>78</v>
      </c>
      <c r="Y1499" s="56" t="s">
        <v>63</v>
      </c>
      <c r="AI1499" s="56" t="s">
        <v>79</v>
      </c>
      <c r="AK1499" s="56" t="s">
        <v>3039</v>
      </c>
    </row>
    <row r="1500" spans="1:37" ht="15" customHeight="1">
      <c r="A1500" s="14" t="s">
        <v>77</v>
      </c>
      <c r="H1500" s="15" t="s">
        <v>1580</v>
      </c>
      <c r="I1500" s="52"/>
      <c r="J1500" s="42" t="str">
        <f>IF($N$7="By Rows","E03","C07")</f>
        <v>C07</v>
      </c>
      <c r="P1500" s="124" t="s">
        <v>10</v>
      </c>
      <c r="Q1500" s="127" t="s">
        <v>1559</v>
      </c>
      <c r="R1500" s="50"/>
      <c r="X1500" s="15" t="s">
        <v>78</v>
      </c>
      <c r="Y1500" s="56" t="s">
        <v>63</v>
      </c>
      <c r="AI1500" s="56" t="s">
        <v>79</v>
      </c>
      <c r="AK1500" s="56" t="s">
        <v>3039</v>
      </c>
    </row>
    <row r="1501" spans="1:37" ht="15" customHeight="1">
      <c r="A1501" s="14" t="s">
        <v>77</v>
      </c>
      <c r="H1501" s="15" t="s">
        <v>1580</v>
      </c>
      <c r="I1501" s="52"/>
      <c r="J1501" s="42" t="str">
        <f>IF($N$7="By Rows","E04","D07")</f>
        <v>D07</v>
      </c>
      <c r="P1501" s="124" t="s">
        <v>10</v>
      </c>
      <c r="Q1501" s="127" t="s">
        <v>1560</v>
      </c>
      <c r="R1501" s="50"/>
      <c r="X1501" s="15" t="s">
        <v>78</v>
      </c>
      <c r="Y1501" s="56" t="s">
        <v>63</v>
      </c>
      <c r="AI1501" s="56" t="s">
        <v>79</v>
      </c>
      <c r="AK1501" s="56" t="s">
        <v>3039</v>
      </c>
    </row>
    <row r="1502" spans="1:37" ht="15" customHeight="1">
      <c r="A1502" s="14" t="s">
        <v>77</v>
      </c>
      <c r="H1502" s="15" t="s">
        <v>1580</v>
      </c>
      <c r="I1502" s="52"/>
      <c r="J1502" s="42" t="str">
        <f>IF($N$7="By Rows","E05","E07")</f>
        <v>E07</v>
      </c>
      <c r="P1502" s="124" t="s">
        <v>10</v>
      </c>
      <c r="Q1502" s="127" t="s">
        <v>1561</v>
      </c>
      <c r="R1502" s="50"/>
      <c r="X1502" s="15" t="s">
        <v>78</v>
      </c>
      <c r="Y1502" s="56" t="s">
        <v>63</v>
      </c>
      <c r="AI1502" s="56" t="s">
        <v>79</v>
      </c>
      <c r="AK1502" s="56" t="s">
        <v>3039</v>
      </c>
    </row>
    <row r="1503" spans="1:37" ht="15" customHeight="1">
      <c r="A1503" s="14" t="s">
        <v>77</v>
      </c>
      <c r="H1503" s="15" t="s">
        <v>1580</v>
      </c>
      <c r="I1503" s="52"/>
      <c r="J1503" s="42" t="str">
        <f>IF($N$7="By Rows","E06","F07")</f>
        <v>F07</v>
      </c>
      <c r="P1503" s="124" t="s">
        <v>10</v>
      </c>
      <c r="Q1503" s="127" t="s">
        <v>1562</v>
      </c>
      <c r="R1503" s="50"/>
      <c r="X1503" s="15" t="s">
        <v>78</v>
      </c>
      <c r="Y1503" s="56" t="s">
        <v>63</v>
      </c>
      <c r="AI1503" s="56" t="s">
        <v>79</v>
      </c>
      <c r="AK1503" s="56" t="s">
        <v>3039</v>
      </c>
    </row>
    <row r="1504" spans="1:37" ht="15" customHeight="1">
      <c r="A1504" s="14" t="s">
        <v>77</v>
      </c>
      <c r="H1504" s="15" t="s">
        <v>1580</v>
      </c>
      <c r="I1504" s="52"/>
      <c r="J1504" s="42" t="str">
        <f>IF($N$7="By Rows","E07","G07")</f>
        <v>G07</v>
      </c>
      <c r="P1504" s="124" t="s">
        <v>10</v>
      </c>
      <c r="Q1504" s="127" t="s">
        <v>1563</v>
      </c>
      <c r="R1504" s="50"/>
      <c r="X1504" s="15" t="s">
        <v>78</v>
      </c>
      <c r="Y1504" s="56" t="s">
        <v>63</v>
      </c>
      <c r="AI1504" s="56" t="s">
        <v>79</v>
      </c>
      <c r="AK1504" s="56" t="s">
        <v>3039</v>
      </c>
    </row>
    <row r="1505" spans="1:37" ht="15" customHeight="1">
      <c r="A1505" s="14" t="s">
        <v>77</v>
      </c>
      <c r="H1505" s="15" t="s">
        <v>1580</v>
      </c>
      <c r="I1505" s="52"/>
      <c r="J1505" s="42" t="str">
        <f>IF($N$7="By Rows","E08","H07")</f>
        <v>H07</v>
      </c>
      <c r="P1505" s="124" t="s">
        <v>10</v>
      </c>
      <c r="Q1505" s="127" t="s">
        <v>1564</v>
      </c>
      <c r="R1505" s="50"/>
      <c r="X1505" s="15" t="s">
        <v>78</v>
      </c>
      <c r="Y1505" s="56" t="s">
        <v>63</v>
      </c>
      <c r="AI1505" s="56" t="s">
        <v>79</v>
      </c>
      <c r="AK1505" s="56" t="s">
        <v>3039</v>
      </c>
    </row>
    <row r="1506" spans="1:37" ht="15" customHeight="1">
      <c r="A1506" s="14" t="s">
        <v>77</v>
      </c>
      <c r="H1506" s="15" t="s">
        <v>1580</v>
      </c>
      <c r="I1506" s="52"/>
      <c r="J1506" s="42" t="str">
        <f>IF($N$7="By Rows","E09","A08")</f>
        <v>A08</v>
      </c>
      <c r="P1506" s="124" t="s">
        <v>10</v>
      </c>
      <c r="Q1506" s="127" t="s">
        <v>1565</v>
      </c>
      <c r="R1506" s="50"/>
      <c r="X1506" s="15" t="s">
        <v>78</v>
      </c>
      <c r="Y1506" s="56" t="s">
        <v>63</v>
      </c>
      <c r="AI1506" s="56" t="s">
        <v>79</v>
      </c>
      <c r="AK1506" s="56" t="s">
        <v>3039</v>
      </c>
    </row>
    <row r="1507" spans="1:37" ht="15" customHeight="1">
      <c r="A1507" s="14" t="s">
        <v>77</v>
      </c>
      <c r="H1507" s="15" t="s">
        <v>1580</v>
      </c>
      <c r="I1507" s="52"/>
      <c r="J1507" s="42" t="str">
        <f>IF($N$7="By Rows","E10","B08")</f>
        <v>B08</v>
      </c>
      <c r="P1507" s="124" t="s">
        <v>10</v>
      </c>
      <c r="Q1507" s="127" t="s">
        <v>1566</v>
      </c>
      <c r="R1507" s="50"/>
      <c r="X1507" s="15" t="s">
        <v>78</v>
      </c>
      <c r="Y1507" s="56" t="s">
        <v>63</v>
      </c>
      <c r="AI1507" s="56" t="s">
        <v>79</v>
      </c>
      <c r="AK1507" s="56" t="s">
        <v>3039</v>
      </c>
    </row>
    <row r="1508" spans="1:37" ht="15" customHeight="1">
      <c r="A1508" s="14" t="s">
        <v>77</v>
      </c>
      <c r="H1508" s="15" t="s">
        <v>1580</v>
      </c>
      <c r="I1508" s="52"/>
      <c r="J1508" s="42" t="str">
        <f>IF($N$7="By Rows","E11","C08")</f>
        <v>C08</v>
      </c>
      <c r="P1508" s="124" t="s">
        <v>10</v>
      </c>
      <c r="Q1508" s="127" t="s">
        <v>1567</v>
      </c>
      <c r="R1508" s="50"/>
      <c r="X1508" s="15" t="s">
        <v>78</v>
      </c>
      <c r="Y1508" s="56" t="s">
        <v>63</v>
      </c>
      <c r="AI1508" s="56" t="s">
        <v>79</v>
      </c>
      <c r="AK1508" s="56" t="s">
        <v>3039</v>
      </c>
    </row>
    <row r="1509" spans="1:37" ht="15" customHeight="1">
      <c r="A1509" s="14" t="s">
        <v>77</v>
      </c>
      <c r="H1509" s="15" t="s">
        <v>1580</v>
      </c>
      <c r="I1509" s="52"/>
      <c r="J1509" s="42" t="str">
        <f>IF($N$7="By Rows","E12","D08")</f>
        <v>D08</v>
      </c>
      <c r="P1509" s="124" t="s">
        <v>10</v>
      </c>
      <c r="Q1509" s="127" t="s">
        <v>1568</v>
      </c>
      <c r="R1509" s="50"/>
      <c r="X1509" s="15" t="s">
        <v>78</v>
      </c>
      <c r="Y1509" s="56" t="s">
        <v>63</v>
      </c>
      <c r="AI1509" s="56" t="s">
        <v>79</v>
      </c>
      <c r="AK1509" s="56" t="s">
        <v>3039</v>
      </c>
    </row>
    <row r="1510" spans="1:37" ht="15" customHeight="1">
      <c r="A1510" s="14" t="s">
        <v>77</v>
      </c>
      <c r="H1510" s="15" t="s">
        <v>1580</v>
      </c>
      <c r="I1510" s="52"/>
      <c r="J1510" s="42" t="str">
        <f>IF($N$7="By Rows","F01","E08")</f>
        <v>E08</v>
      </c>
      <c r="P1510" s="124" t="s">
        <v>10</v>
      </c>
      <c r="Q1510" s="127" t="s">
        <v>1569</v>
      </c>
      <c r="R1510" s="50"/>
      <c r="X1510" s="15" t="s">
        <v>78</v>
      </c>
      <c r="Y1510" s="56" t="s">
        <v>63</v>
      </c>
      <c r="AI1510" s="56" t="s">
        <v>79</v>
      </c>
      <c r="AK1510" s="56" t="s">
        <v>3039</v>
      </c>
    </row>
    <row r="1511" spans="1:37" ht="15" customHeight="1">
      <c r="A1511" s="14" t="s">
        <v>77</v>
      </c>
      <c r="H1511" s="15" t="s">
        <v>1580</v>
      </c>
      <c r="I1511" s="52"/>
      <c r="J1511" s="42" t="str">
        <f>IF($N$7="By Rows","F02","F08")</f>
        <v>F08</v>
      </c>
      <c r="P1511" s="124" t="s">
        <v>10</v>
      </c>
      <c r="Q1511" s="127" t="s">
        <v>1570</v>
      </c>
      <c r="R1511" s="50"/>
      <c r="X1511" s="15" t="s">
        <v>78</v>
      </c>
      <c r="Y1511" s="56" t="s">
        <v>63</v>
      </c>
      <c r="AI1511" s="56" t="s">
        <v>79</v>
      </c>
      <c r="AK1511" s="56" t="s">
        <v>3039</v>
      </c>
    </row>
    <row r="1512" spans="1:37" ht="15" customHeight="1">
      <c r="A1512" s="14" t="s">
        <v>77</v>
      </c>
      <c r="H1512" s="15" t="s">
        <v>1580</v>
      </c>
      <c r="I1512" s="52"/>
      <c r="J1512" s="42" t="str">
        <f>IF($N$7="By Rows","F03","G08")</f>
        <v>G08</v>
      </c>
      <c r="P1512" s="124" t="s">
        <v>10</v>
      </c>
      <c r="Q1512" s="127" t="s">
        <v>1571</v>
      </c>
      <c r="R1512" s="50"/>
      <c r="X1512" s="15" t="s">
        <v>78</v>
      </c>
      <c r="Y1512" s="56" t="s">
        <v>63</v>
      </c>
      <c r="AI1512" s="56" t="s">
        <v>79</v>
      </c>
      <c r="AK1512" s="56" t="s">
        <v>3039</v>
      </c>
    </row>
    <row r="1513" spans="1:37" ht="15" customHeight="1">
      <c r="A1513" s="14" t="s">
        <v>77</v>
      </c>
      <c r="H1513" s="15" t="s">
        <v>1580</v>
      </c>
      <c r="I1513" s="52"/>
      <c r="J1513" s="42" t="str">
        <f>IF($N$7="By Rows","F04","H08")</f>
        <v>H08</v>
      </c>
      <c r="P1513" s="124" t="s">
        <v>10</v>
      </c>
      <c r="Q1513" s="127" t="s">
        <v>1572</v>
      </c>
      <c r="R1513" s="50"/>
      <c r="X1513" s="15" t="s">
        <v>78</v>
      </c>
      <c r="Y1513" s="56" t="s">
        <v>63</v>
      </c>
      <c r="AI1513" s="56" t="s">
        <v>79</v>
      </c>
      <c r="AK1513" s="56" t="s">
        <v>3039</v>
      </c>
    </row>
    <row r="1514" spans="1:37" ht="15" customHeight="1">
      <c r="A1514" s="14" t="s">
        <v>77</v>
      </c>
      <c r="H1514" s="15" t="s">
        <v>1580</v>
      </c>
      <c r="I1514" s="52"/>
      <c r="J1514" s="42" t="str">
        <f>IF($N$7="By Rows","F05","A09")</f>
        <v>A09</v>
      </c>
      <c r="P1514" s="124" t="s">
        <v>10</v>
      </c>
      <c r="Q1514" s="127" t="s">
        <v>1573</v>
      </c>
      <c r="R1514" s="50"/>
      <c r="X1514" s="15" t="s">
        <v>78</v>
      </c>
      <c r="Y1514" s="56" t="s">
        <v>63</v>
      </c>
      <c r="AI1514" s="56" t="s">
        <v>79</v>
      </c>
      <c r="AK1514" s="56" t="s">
        <v>3039</v>
      </c>
    </row>
    <row r="1515" spans="1:37" ht="15" customHeight="1">
      <c r="A1515" s="14" t="s">
        <v>77</v>
      </c>
      <c r="H1515" s="15" t="s">
        <v>1580</v>
      </c>
      <c r="I1515" s="52"/>
      <c r="J1515" s="42" t="str">
        <f>IF($N$7="By Rows","F06","B09")</f>
        <v>B09</v>
      </c>
      <c r="P1515" s="124" t="s">
        <v>10</v>
      </c>
      <c r="Q1515" s="127" t="s">
        <v>1574</v>
      </c>
      <c r="R1515" s="50"/>
      <c r="X1515" s="15" t="s">
        <v>78</v>
      </c>
      <c r="Y1515" s="56" t="s">
        <v>63</v>
      </c>
      <c r="AI1515" s="56" t="s">
        <v>79</v>
      </c>
      <c r="AK1515" s="56" t="s">
        <v>3039</v>
      </c>
    </row>
    <row r="1516" spans="1:37" ht="15" customHeight="1">
      <c r="A1516" s="14" t="s">
        <v>77</v>
      </c>
      <c r="H1516" s="15" t="s">
        <v>1580</v>
      </c>
      <c r="I1516" s="52"/>
      <c r="J1516" s="42" t="str">
        <f>IF($N$7="By Rows","F07","C09")</f>
        <v>C09</v>
      </c>
      <c r="P1516" s="124" t="s">
        <v>10</v>
      </c>
      <c r="Q1516" s="127" t="s">
        <v>1575</v>
      </c>
      <c r="R1516" s="50"/>
      <c r="X1516" s="15" t="s">
        <v>78</v>
      </c>
      <c r="Y1516" s="56" t="s">
        <v>63</v>
      </c>
      <c r="AI1516" s="56" t="s">
        <v>79</v>
      </c>
      <c r="AK1516" s="56" t="s">
        <v>3039</v>
      </c>
    </row>
    <row r="1517" spans="1:37" ht="15" customHeight="1">
      <c r="A1517" s="14" t="s">
        <v>77</v>
      </c>
      <c r="H1517" s="15" t="s">
        <v>1580</v>
      </c>
      <c r="I1517" s="52"/>
      <c r="J1517" s="42" t="str">
        <f>IF($N$7="By Rows","F08","D09")</f>
        <v>D09</v>
      </c>
      <c r="P1517" s="124" t="s">
        <v>10</v>
      </c>
      <c r="Q1517" s="127" t="s">
        <v>1576</v>
      </c>
      <c r="R1517" s="50"/>
      <c r="X1517" s="15" t="s">
        <v>78</v>
      </c>
      <c r="Y1517" s="56" t="s">
        <v>63</v>
      </c>
      <c r="AI1517" s="56" t="s">
        <v>79</v>
      </c>
      <c r="AK1517" s="56" t="s">
        <v>3039</v>
      </c>
    </row>
    <row r="1518" spans="1:37" ht="15" customHeight="1">
      <c r="A1518" s="14" t="s">
        <v>77</v>
      </c>
      <c r="H1518" s="15" t="s">
        <v>1580</v>
      </c>
      <c r="I1518" s="52"/>
      <c r="J1518" s="42" t="str">
        <f>IF($N$7="By Rows","F09","E09")</f>
        <v>E09</v>
      </c>
      <c r="P1518" s="124" t="s">
        <v>10</v>
      </c>
      <c r="Q1518" s="127" t="s">
        <v>1577</v>
      </c>
      <c r="R1518" s="50"/>
      <c r="X1518" s="15" t="s">
        <v>78</v>
      </c>
      <c r="Y1518" s="56" t="s">
        <v>63</v>
      </c>
      <c r="AI1518" s="56" t="s">
        <v>79</v>
      </c>
      <c r="AK1518" s="56" t="s">
        <v>3039</v>
      </c>
    </row>
    <row r="1519" spans="1:37" ht="15" customHeight="1">
      <c r="A1519" s="14" t="s">
        <v>77</v>
      </c>
      <c r="H1519" s="15" t="s">
        <v>1580</v>
      </c>
      <c r="I1519" s="52"/>
      <c r="J1519" s="42" t="str">
        <f>IF($N$7="By Rows","F10","F09")</f>
        <v>F09</v>
      </c>
      <c r="P1519" s="124" t="s">
        <v>10</v>
      </c>
      <c r="Q1519" s="127" t="s">
        <v>1578</v>
      </c>
      <c r="R1519" s="50"/>
      <c r="X1519" s="15" t="s">
        <v>78</v>
      </c>
      <c r="Y1519" s="56" t="s">
        <v>63</v>
      </c>
      <c r="AI1519" s="56" t="s">
        <v>79</v>
      </c>
      <c r="AK1519" s="56" t="s">
        <v>3039</v>
      </c>
    </row>
    <row r="1520" spans="1:37" ht="15" customHeight="1">
      <c r="A1520" s="14" t="s">
        <v>77</v>
      </c>
      <c r="H1520" s="15" t="s">
        <v>1580</v>
      </c>
      <c r="I1520" s="52"/>
      <c r="J1520" s="42" t="str">
        <f>IF($N$7="By Rows","F11","G09")</f>
        <v>G09</v>
      </c>
      <c r="P1520" s="124" t="s">
        <v>10</v>
      </c>
      <c r="Q1520" s="127" t="s">
        <v>1579</v>
      </c>
      <c r="R1520" s="50"/>
      <c r="X1520" s="15" t="s">
        <v>78</v>
      </c>
      <c r="Y1520" s="56" t="s">
        <v>63</v>
      </c>
      <c r="AI1520" s="56" t="s">
        <v>79</v>
      </c>
      <c r="AK1520" s="56" t="s">
        <v>3039</v>
      </c>
    </row>
    <row r="1521" spans="1:37" ht="15" customHeight="1" thickBot="1">
      <c r="A1521" s="14" t="s">
        <v>77</v>
      </c>
      <c r="H1521" s="15" t="s">
        <v>1580</v>
      </c>
      <c r="I1521" s="52"/>
      <c r="J1521" s="42" t="str">
        <f>IF($N$7="By Rows","F12","H09")</f>
        <v>H09</v>
      </c>
      <c r="P1521" s="124" t="s">
        <v>10</v>
      </c>
      <c r="Q1521" s="127" t="s">
        <v>1467</v>
      </c>
      <c r="R1521" s="50"/>
      <c r="X1521" s="15" t="s">
        <v>78</v>
      </c>
      <c r="Y1521" s="56" t="s">
        <v>63</v>
      </c>
      <c r="AI1521" s="56" t="s">
        <v>79</v>
      </c>
      <c r="AK1521" s="56" t="s">
        <v>3039</v>
      </c>
    </row>
    <row r="1522" spans="1:37" ht="15" customHeight="1">
      <c r="A1522" s="14" t="s">
        <v>77</v>
      </c>
      <c r="H1522" s="15" t="s">
        <v>1580</v>
      </c>
      <c r="I1522" s="52"/>
      <c r="J1522" s="42" t="str">
        <f>IF($N$7="By Rows","G01","A10")</f>
        <v>A10</v>
      </c>
      <c r="P1522" s="124" t="s">
        <v>10</v>
      </c>
      <c r="Q1522" s="127" t="s">
        <v>1467</v>
      </c>
      <c r="R1522" s="118" t="s">
        <v>1467</v>
      </c>
      <c r="S1522" s="121" t="s">
        <v>1467</v>
      </c>
      <c r="X1522" s="15" t="s">
        <v>78</v>
      </c>
      <c r="Y1522" s="56" t="s">
        <v>63</v>
      </c>
      <c r="AI1522" s="56" t="s">
        <v>79</v>
      </c>
      <c r="AK1522" s="56" t="s">
        <v>3039</v>
      </c>
    </row>
    <row r="1523" spans="1:37" ht="15" customHeight="1">
      <c r="A1523" s="14" t="s">
        <v>77</v>
      </c>
      <c r="H1523" s="15" t="s">
        <v>1580</v>
      </c>
      <c r="I1523" s="52"/>
      <c r="J1523" s="42" t="str">
        <f>IF($N$7="By Rows","G02","B10")</f>
        <v>B10</v>
      </c>
      <c r="P1523" s="124" t="s">
        <v>10</v>
      </c>
      <c r="Q1523" s="127" t="s">
        <v>1467</v>
      </c>
      <c r="R1523" s="119" t="s">
        <v>1467</v>
      </c>
      <c r="S1523" s="122" t="s">
        <v>1467</v>
      </c>
      <c r="X1523" s="15" t="s">
        <v>78</v>
      </c>
      <c r="Y1523" s="56" t="s">
        <v>63</v>
      </c>
      <c r="AI1523" s="56" t="s">
        <v>79</v>
      </c>
      <c r="AK1523" s="56" t="s">
        <v>3039</v>
      </c>
    </row>
    <row r="1524" spans="1:37" ht="15" customHeight="1">
      <c r="A1524" s="14" t="s">
        <v>77</v>
      </c>
      <c r="H1524" s="15" t="s">
        <v>1580</v>
      </c>
      <c r="I1524" s="52"/>
      <c r="J1524" s="42" t="str">
        <f>IF($N$7="By Rows","G03","C10")</f>
        <v>C10</v>
      </c>
      <c r="P1524" s="124" t="s">
        <v>10</v>
      </c>
      <c r="Q1524" s="127" t="s">
        <v>1467</v>
      </c>
      <c r="R1524" s="119" t="s">
        <v>1467</v>
      </c>
      <c r="S1524" s="122" t="s">
        <v>1467</v>
      </c>
      <c r="X1524" s="15" t="s">
        <v>78</v>
      </c>
      <c r="Y1524" s="56" t="s">
        <v>63</v>
      </c>
      <c r="AI1524" s="56" t="s">
        <v>79</v>
      </c>
      <c r="AK1524" s="56" t="s">
        <v>3039</v>
      </c>
    </row>
    <row r="1525" spans="1:37" ht="15" customHeight="1">
      <c r="A1525" s="14" t="s">
        <v>77</v>
      </c>
      <c r="H1525" s="15" t="s">
        <v>1580</v>
      </c>
      <c r="I1525" s="52"/>
      <c r="J1525" s="42" t="str">
        <f>IF($N$7="By Rows","G04","D10")</f>
        <v>D10</v>
      </c>
      <c r="P1525" s="124" t="s">
        <v>10</v>
      </c>
      <c r="Q1525" s="127" t="s">
        <v>1467</v>
      </c>
      <c r="R1525" s="119" t="s">
        <v>1467</v>
      </c>
      <c r="S1525" s="122" t="s">
        <v>1467</v>
      </c>
      <c r="X1525" s="15" t="s">
        <v>78</v>
      </c>
      <c r="Y1525" s="56" t="s">
        <v>63</v>
      </c>
      <c r="AI1525" s="56" t="s">
        <v>79</v>
      </c>
      <c r="AK1525" s="56" t="s">
        <v>3039</v>
      </c>
    </row>
    <row r="1526" spans="1:37" ht="15" customHeight="1">
      <c r="A1526" s="14" t="s">
        <v>77</v>
      </c>
      <c r="H1526" s="15" t="s">
        <v>1580</v>
      </c>
      <c r="I1526" s="52"/>
      <c r="J1526" s="42" t="str">
        <f>IF($N$7="By Rows","G05","E10")</f>
        <v>E10</v>
      </c>
      <c r="P1526" s="124" t="s">
        <v>10</v>
      </c>
      <c r="Q1526" s="127" t="s">
        <v>1467</v>
      </c>
      <c r="R1526" s="119" t="s">
        <v>1467</v>
      </c>
      <c r="S1526" s="122" t="s">
        <v>1467</v>
      </c>
      <c r="X1526" s="15" t="s">
        <v>78</v>
      </c>
      <c r="Y1526" s="56" t="s">
        <v>63</v>
      </c>
      <c r="AI1526" s="56" t="s">
        <v>79</v>
      </c>
      <c r="AK1526" s="56" t="s">
        <v>3039</v>
      </c>
    </row>
    <row r="1527" spans="1:37" ht="15" customHeight="1">
      <c r="A1527" s="14" t="s">
        <v>77</v>
      </c>
      <c r="H1527" s="15" t="s">
        <v>1580</v>
      </c>
      <c r="I1527" s="52"/>
      <c r="J1527" s="42" t="str">
        <f>IF($N$7="By Rows","G06","F10")</f>
        <v>F10</v>
      </c>
      <c r="P1527" s="124" t="s">
        <v>10</v>
      </c>
      <c r="Q1527" s="127" t="s">
        <v>1467</v>
      </c>
      <c r="R1527" s="119" t="s">
        <v>1467</v>
      </c>
      <c r="S1527" s="122" t="s">
        <v>1467</v>
      </c>
      <c r="X1527" s="15" t="s">
        <v>78</v>
      </c>
      <c r="Y1527" s="56" t="s">
        <v>63</v>
      </c>
      <c r="AI1527" s="56" t="s">
        <v>79</v>
      </c>
      <c r="AK1527" s="56" t="s">
        <v>3039</v>
      </c>
    </row>
    <row r="1528" spans="1:37" ht="15" customHeight="1">
      <c r="A1528" s="14" t="s">
        <v>77</v>
      </c>
      <c r="H1528" s="15" t="s">
        <v>1580</v>
      </c>
      <c r="I1528" s="52"/>
      <c r="J1528" s="42" t="str">
        <f>IF($N$7="By Rows","G07","G10")</f>
        <v>G10</v>
      </c>
      <c r="P1528" s="124" t="s">
        <v>10</v>
      </c>
      <c r="Q1528" s="127" t="s">
        <v>1467</v>
      </c>
      <c r="R1528" s="119" t="s">
        <v>1467</v>
      </c>
      <c r="S1528" s="122" t="s">
        <v>1467</v>
      </c>
      <c r="X1528" s="15" t="s">
        <v>78</v>
      </c>
      <c r="Y1528" s="56" t="s">
        <v>63</v>
      </c>
      <c r="AI1528" s="56" t="s">
        <v>79</v>
      </c>
      <c r="AK1528" s="56" t="s">
        <v>3039</v>
      </c>
    </row>
    <row r="1529" spans="1:37" ht="15" customHeight="1" thickBot="1">
      <c r="A1529" s="14" t="s">
        <v>77</v>
      </c>
      <c r="H1529" s="15" t="s">
        <v>1580</v>
      </c>
      <c r="I1529" s="52"/>
      <c r="J1529" s="42" t="str">
        <f>IF($N$7="By Rows","G08","H10")</f>
        <v>H10</v>
      </c>
      <c r="P1529" s="124" t="s">
        <v>10</v>
      </c>
      <c r="Q1529" s="127" t="s">
        <v>1467</v>
      </c>
      <c r="R1529" s="120" t="s">
        <v>1467</v>
      </c>
      <c r="S1529" s="123" t="s">
        <v>1467</v>
      </c>
      <c r="X1529" s="15" t="s">
        <v>78</v>
      </c>
      <c r="Y1529" s="56" t="s">
        <v>63</v>
      </c>
      <c r="AI1529" s="56" t="s">
        <v>79</v>
      </c>
      <c r="AK1529" s="56" t="s">
        <v>3039</v>
      </c>
    </row>
    <row r="1530" spans="1:37" ht="15" customHeight="1">
      <c r="A1530" s="14" t="s">
        <v>77</v>
      </c>
      <c r="H1530" s="15" t="s">
        <v>1580</v>
      </c>
      <c r="I1530" s="52"/>
      <c r="J1530" s="42" t="str">
        <f>IF($N$7="By Rows","G09","A11")</f>
        <v>A11</v>
      </c>
      <c r="P1530" s="124" t="s">
        <v>10</v>
      </c>
      <c r="Q1530" s="127" t="s">
        <v>1467</v>
      </c>
      <c r="R1530" s="50"/>
      <c r="X1530" s="15" t="s">
        <v>78</v>
      </c>
      <c r="Y1530" s="56" t="s">
        <v>63</v>
      </c>
      <c r="AI1530" s="56" t="s">
        <v>79</v>
      </c>
      <c r="AK1530" s="56" t="s">
        <v>3039</v>
      </c>
    </row>
    <row r="1531" spans="1:37" ht="15" customHeight="1">
      <c r="A1531" s="14" t="s">
        <v>77</v>
      </c>
      <c r="H1531" s="15" t="s">
        <v>1580</v>
      </c>
      <c r="I1531" s="52"/>
      <c r="J1531" s="42" t="str">
        <f>IF($N$7="By Rows","G10","B11")</f>
        <v>B11</v>
      </c>
      <c r="P1531" s="124" t="s">
        <v>10</v>
      </c>
      <c r="Q1531" s="127" t="s">
        <v>1467</v>
      </c>
      <c r="R1531" s="50"/>
      <c r="X1531" s="15" t="s">
        <v>78</v>
      </c>
      <c r="Y1531" s="56" t="s">
        <v>63</v>
      </c>
      <c r="AI1531" s="56" t="s">
        <v>79</v>
      </c>
      <c r="AK1531" s="56" t="s">
        <v>3039</v>
      </c>
    </row>
    <row r="1532" spans="1:37" ht="15" customHeight="1">
      <c r="A1532" s="14" t="s">
        <v>77</v>
      </c>
      <c r="H1532" s="15" t="s">
        <v>1580</v>
      </c>
      <c r="I1532" s="52"/>
      <c r="J1532" s="42" t="str">
        <f>IF($N$7="By Rows","G11","C11")</f>
        <v>C11</v>
      </c>
      <c r="P1532" s="124" t="s">
        <v>10</v>
      </c>
      <c r="Q1532" s="127" t="s">
        <v>1467</v>
      </c>
      <c r="R1532" s="50"/>
      <c r="X1532" s="15" t="s">
        <v>78</v>
      </c>
      <c r="Y1532" s="56" t="s">
        <v>63</v>
      </c>
      <c r="AI1532" s="56" t="s">
        <v>79</v>
      </c>
      <c r="AK1532" s="56" t="s">
        <v>3039</v>
      </c>
    </row>
    <row r="1533" spans="1:37" ht="15" customHeight="1">
      <c r="A1533" s="14" t="s">
        <v>77</v>
      </c>
      <c r="H1533" s="15" t="s">
        <v>1580</v>
      </c>
      <c r="I1533" s="52"/>
      <c r="J1533" s="42" t="str">
        <f>IF($N$7="By Rows","G12","D11")</f>
        <v>D11</v>
      </c>
      <c r="P1533" s="124" t="s">
        <v>10</v>
      </c>
      <c r="Q1533" s="127" t="s">
        <v>1467</v>
      </c>
      <c r="R1533" s="50"/>
      <c r="X1533" s="15" t="s">
        <v>78</v>
      </c>
      <c r="Y1533" s="56" t="s">
        <v>63</v>
      </c>
      <c r="AI1533" s="56" t="s">
        <v>79</v>
      </c>
      <c r="AK1533" s="56" t="s">
        <v>3039</v>
      </c>
    </row>
    <row r="1534" spans="1:37" ht="15" customHeight="1">
      <c r="A1534" s="14" t="s">
        <v>77</v>
      </c>
      <c r="H1534" s="15" t="s">
        <v>1580</v>
      </c>
      <c r="I1534" s="52"/>
      <c r="J1534" s="42" t="str">
        <f>IF($N$7="By Rows","H01","E11")</f>
        <v>E11</v>
      </c>
      <c r="P1534" s="124" t="s">
        <v>10</v>
      </c>
      <c r="Q1534" s="127" t="s">
        <v>1467</v>
      </c>
      <c r="R1534" s="50"/>
      <c r="X1534" s="15" t="s">
        <v>78</v>
      </c>
      <c r="Y1534" s="56" t="s">
        <v>63</v>
      </c>
      <c r="AI1534" s="56" t="s">
        <v>79</v>
      </c>
      <c r="AK1534" s="56" t="s">
        <v>3039</v>
      </c>
    </row>
    <row r="1535" spans="1:37" ht="15" customHeight="1">
      <c r="A1535" s="14" t="s">
        <v>77</v>
      </c>
      <c r="H1535" s="15" t="s">
        <v>1580</v>
      </c>
      <c r="I1535" s="52"/>
      <c r="J1535" s="42" t="str">
        <f>IF($N$7="By Rows","H02","F11")</f>
        <v>F11</v>
      </c>
      <c r="P1535" s="124" t="s">
        <v>10</v>
      </c>
      <c r="Q1535" s="127" t="s">
        <v>1467</v>
      </c>
      <c r="R1535" s="50"/>
      <c r="X1535" s="15" t="s">
        <v>78</v>
      </c>
      <c r="Y1535" s="56" t="s">
        <v>63</v>
      </c>
      <c r="AI1535" s="56" t="s">
        <v>79</v>
      </c>
      <c r="AK1535" s="56" t="s">
        <v>3039</v>
      </c>
    </row>
    <row r="1536" spans="1:37" ht="15" customHeight="1">
      <c r="A1536" s="14" t="s">
        <v>77</v>
      </c>
      <c r="H1536" s="15" t="s">
        <v>1580</v>
      </c>
      <c r="I1536" s="52"/>
      <c r="J1536" s="42" t="str">
        <f>IF($N$7="By Rows","H03","G11")</f>
        <v>G11</v>
      </c>
      <c r="P1536" s="124" t="s">
        <v>10</v>
      </c>
      <c r="Q1536" s="127" t="s">
        <v>1467</v>
      </c>
      <c r="R1536" s="50"/>
      <c r="X1536" s="15" t="s">
        <v>78</v>
      </c>
      <c r="Y1536" s="56" t="s">
        <v>63</v>
      </c>
      <c r="AI1536" s="56" t="s">
        <v>79</v>
      </c>
      <c r="AK1536" s="56" t="s">
        <v>3039</v>
      </c>
    </row>
    <row r="1537" spans="1:37" ht="15" customHeight="1">
      <c r="A1537" s="14" t="s">
        <v>77</v>
      </c>
      <c r="H1537" s="15" t="s">
        <v>1580</v>
      </c>
      <c r="I1537" s="52"/>
      <c r="J1537" s="42" t="str">
        <f>IF($N$7="By Rows","H04","H11")</f>
        <v>H11</v>
      </c>
      <c r="P1537" s="124" t="s">
        <v>10</v>
      </c>
      <c r="Q1537" s="127" t="s">
        <v>1467</v>
      </c>
      <c r="R1537" s="50"/>
      <c r="X1537" s="15" t="s">
        <v>78</v>
      </c>
      <c r="Y1537" s="56" t="s">
        <v>63</v>
      </c>
      <c r="AI1537" s="56" t="s">
        <v>79</v>
      </c>
      <c r="AK1537" s="56" t="s">
        <v>3039</v>
      </c>
    </row>
    <row r="1538" spans="1:37" ht="15" customHeight="1">
      <c r="A1538" s="14" t="s">
        <v>77</v>
      </c>
      <c r="H1538" s="15" t="s">
        <v>1580</v>
      </c>
      <c r="I1538" s="52"/>
      <c r="J1538" s="42" t="str">
        <f>IF($N$7="By Rows","H05","A12")</f>
        <v>A12</v>
      </c>
      <c r="P1538" s="124" t="s">
        <v>10</v>
      </c>
      <c r="Q1538" s="127" t="s">
        <v>1467</v>
      </c>
      <c r="R1538" s="50"/>
      <c r="X1538" s="15" t="s">
        <v>78</v>
      </c>
      <c r="Y1538" s="56" t="s">
        <v>63</v>
      </c>
      <c r="AI1538" s="56" t="s">
        <v>79</v>
      </c>
      <c r="AK1538" s="56" t="s">
        <v>3039</v>
      </c>
    </row>
    <row r="1539" spans="1:37" ht="15" customHeight="1">
      <c r="A1539" s="14" t="s">
        <v>77</v>
      </c>
      <c r="H1539" s="15" t="s">
        <v>1580</v>
      </c>
      <c r="I1539" s="52"/>
      <c r="J1539" s="42" t="str">
        <f>IF($N$7="By Rows","H06","B12")</f>
        <v>B12</v>
      </c>
      <c r="P1539" s="124" t="s">
        <v>10</v>
      </c>
      <c r="Q1539" s="127" t="s">
        <v>1467</v>
      </c>
      <c r="R1539" s="50"/>
      <c r="X1539" s="15" t="s">
        <v>78</v>
      </c>
      <c r="Y1539" s="56" t="s">
        <v>63</v>
      </c>
      <c r="AI1539" s="56" t="s">
        <v>79</v>
      </c>
      <c r="AK1539" s="56" t="s">
        <v>3039</v>
      </c>
    </row>
    <row r="1540" spans="1:37" ht="15" customHeight="1">
      <c r="A1540" s="14" t="s">
        <v>77</v>
      </c>
      <c r="H1540" s="15" t="s">
        <v>1580</v>
      </c>
      <c r="I1540" s="52"/>
      <c r="J1540" s="42" t="str">
        <f>IF($N$7="By Rows","H07","C12")</f>
        <v>C12</v>
      </c>
      <c r="P1540" s="124" t="s">
        <v>10</v>
      </c>
      <c r="Q1540" s="127" t="s">
        <v>1467</v>
      </c>
      <c r="R1540" s="50"/>
      <c r="X1540" s="15" t="s">
        <v>78</v>
      </c>
      <c r="Y1540" s="56" t="s">
        <v>63</v>
      </c>
      <c r="AI1540" s="56" t="s">
        <v>79</v>
      </c>
      <c r="AK1540" s="56" t="s">
        <v>3039</v>
      </c>
    </row>
    <row r="1541" spans="1:37" ht="15" customHeight="1">
      <c r="A1541" s="14" t="s">
        <v>77</v>
      </c>
      <c r="H1541" s="15" t="s">
        <v>1580</v>
      </c>
      <c r="I1541" s="52"/>
      <c r="J1541" s="42" t="str">
        <f>IF($N$7="By Rows","H08","D12")</f>
        <v>D12</v>
      </c>
      <c r="P1541" s="124" t="s">
        <v>10</v>
      </c>
      <c r="Q1541" s="127" t="s">
        <v>1467</v>
      </c>
      <c r="R1541" s="50"/>
      <c r="X1541" s="15" t="s">
        <v>78</v>
      </c>
      <c r="Y1541" s="56" t="s">
        <v>63</v>
      </c>
      <c r="AI1541" s="56" t="s">
        <v>79</v>
      </c>
      <c r="AK1541" s="56" t="s">
        <v>3039</v>
      </c>
    </row>
    <row r="1542" spans="1:37" ht="15" customHeight="1">
      <c r="A1542" s="14" t="s">
        <v>77</v>
      </c>
      <c r="H1542" s="15" t="s">
        <v>1580</v>
      </c>
      <c r="I1542" s="52"/>
      <c r="J1542" s="42" t="str">
        <f>IF($N$7="By Rows","H09","E12")</f>
        <v>E12</v>
      </c>
      <c r="P1542" s="124" t="s">
        <v>10</v>
      </c>
      <c r="Q1542" s="127" t="s">
        <v>1467</v>
      </c>
      <c r="R1542" s="50"/>
      <c r="X1542" s="15" t="s">
        <v>78</v>
      </c>
      <c r="Y1542" s="56" t="s">
        <v>63</v>
      </c>
      <c r="AI1542" s="56" t="s">
        <v>79</v>
      </c>
      <c r="AK1542" s="56" t="s">
        <v>3039</v>
      </c>
    </row>
    <row r="1543" spans="1:37" ht="15" customHeight="1">
      <c r="A1543" s="14" t="s">
        <v>77</v>
      </c>
      <c r="H1543" s="15" t="s">
        <v>1580</v>
      </c>
      <c r="I1543" s="52"/>
      <c r="J1543" s="42" t="str">
        <f>IF($N$7="By Rows","H10","F12")</f>
        <v>F12</v>
      </c>
      <c r="P1543" s="124" t="s">
        <v>10</v>
      </c>
      <c r="Q1543" s="127" t="s">
        <v>1467</v>
      </c>
      <c r="R1543" s="50"/>
      <c r="X1543" s="15" t="s">
        <v>78</v>
      </c>
      <c r="Y1543" s="56" t="s">
        <v>63</v>
      </c>
      <c r="AI1543" s="56" t="s">
        <v>79</v>
      </c>
      <c r="AK1543" s="56" t="s">
        <v>3039</v>
      </c>
    </row>
    <row r="1544" spans="1:37" ht="15" customHeight="1">
      <c r="A1544" s="14" t="s">
        <v>77</v>
      </c>
      <c r="H1544" s="15" t="s">
        <v>1580</v>
      </c>
      <c r="I1544" s="52"/>
      <c r="J1544" s="42" t="str">
        <f>IF($N$7="By Rows","H11","G12")</f>
        <v>G12</v>
      </c>
      <c r="P1544" s="124" t="s">
        <v>10</v>
      </c>
      <c r="Q1544" s="127" t="s">
        <v>1467</v>
      </c>
      <c r="R1544" s="50"/>
      <c r="X1544" s="15" t="s">
        <v>78</v>
      </c>
      <c r="Y1544" s="56" t="s">
        <v>63</v>
      </c>
      <c r="AI1544" s="56" t="s">
        <v>79</v>
      </c>
      <c r="AK1544" s="56" t="s">
        <v>3039</v>
      </c>
    </row>
    <row r="1545" spans="1:37" ht="15" customHeight="1">
      <c r="A1545" s="14" t="s">
        <v>77</v>
      </c>
      <c r="H1545" s="15" t="s">
        <v>1580</v>
      </c>
      <c r="I1545" s="52"/>
      <c r="J1545" s="42" t="str">
        <f>IF($N$7="By Rows","H12","H12")</f>
        <v>H12</v>
      </c>
      <c r="P1545" s="124" t="s">
        <v>10</v>
      </c>
      <c r="Q1545" s="127" t="s">
        <v>1467</v>
      </c>
      <c r="R1545" s="50"/>
      <c r="X1545" s="15" t="s">
        <v>78</v>
      </c>
      <c r="Y1545" s="56" t="s">
        <v>63</v>
      </c>
      <c r="AI1545" s="56" t="s">
        <v>79</v>
      </c>
      <c r="AK1545" s="56" t="s">
        <v>3039</v>
      </c>
    </row>
    <row r="1546" spans="1:37" ht="15" customHeight="1">
      <c r="A1546" s="14" t="s">
        <v>77</v>
      </c>
      <c r="H1546" s="15" t="s">
        <v>1675</v>
      </c>
      <c r="I1546" s="52"/>
      <c r="J1546" s="42" t="s">
        <v>54</v>
      </c>
      <c r="P1546" s="124" t="s">
        <v>10</v>
      </c>
      <c r="Q1546" s="127" t="s">
        <v>1581</v>
      </c>
      <c r="R1546" s="50"/>
      <c r="X1546" s="15" t="s">
        <v>78</v>
      </c>
      <c r="Y1546" s="56" t="s">
        <v>63</v>
      </c>
      <c r="AI1546" s="56" t="s">
        <v>79</v>
      </c>
      <c r="AK1546" s="56" t="s">
        <v>3039</v>
      </c>
    </row>
    <row r="1547" spans="1:37" ht="15" customHeight="1">
      <c r="A1547" s="14" t="s">
        <v>77</v>
      </c>
      <c r="H1547" s="15" t="s">
        <v>1675</v>
      </c>
      <c r="I1547" s="52"/>
      <c r="J1547" s="42" t="str">
        <f>IF($N$7="By Rows","A02","B01")</f>
        <v>B01</v>
      </c>
      <c r="P1547" s="124" t="s">
        <v>10</v>
      </c>
      <c r="Q1547" s="127" t="s">
        <v>1582</v>
      </c>
      <c r="R1547" s="50"/>
      <c r="X1547" s="15" t="s">
        <v>78</v>
      </c>
      <c r="Y1547" s="56" t="s">
        <v>63</v>
      </c>
      <c r="AI1547" s="56" t="s">
        <v>79</v>
      </c>
      <c r="AK1547" s="56" t="s">
        <v>3039</v>
      </c>
    </row>
    <row r="1548" spans="1:37" ht="15" customHeight="1">
      <c r="A1548" s="14" t="s">
        <v>77</v>
      </c>
      <c r="H1548" s="15" t="s">
        <v>1675</v>
      </c>
      <c r="I1548" s="52"/>
      <c r="J1548" s="42" t="str">
        <f>IF($N$7="By Rows","A03","C01")</f>
        <v>C01</v>
      </c>
      <c r="P1548" s="124" t="s">
        <v>10</v>
      </c>
      <c r="Q1548" s="127" t="s">
        <v>1583</v>
      </c>
      <c r="R1548" s="50"/>
      <c r="X1548" s="15" t="s">
        <v>78</v>
      </c>
      <c r="Y1548" s="56" t="s">
        <v>63</v>
      </c>
      <c r="AI1548" s="56" t="s">
        <v>79</v>
      </c>
      <c r="AK1548" s="56" t="s">
        <v>3039</v>
      </c>
    </row>
    <row r="1549" spans="1:37" ht="15" customHeight="1">
      <c r="A1549" s="14" t="s">
        <v>77</v>
      </c>
      <c r="H1549" s="15" t="s">
        <v>1675</v>
      </c>
      <c r="I1549" s="52"/>
      <c r="J1549" s="42" t="str">
        <f>IF($N$7="By Rows","A04","D01")</f>
        <v>D01</v>
      </c>
      <c r="P1549" s="124" t="s">
        <v>10</v>
      </c>
      <c r="Q1549" s="127" t="s">
        <v>1584</v>
      </c>
      <c r="R1549" s="50"/>
      <c r="X1549" s="15" t="s">
        <v>78</v>
      </c>
      <c r="Y1549" s="56" t="s">
        <v>63</v>
      </c>
      <c r="AI1549" s="56" t="s">
        <v>79</v>
      </c>
      <c r="AK1549" s="56" t="s">
        <v>3039</v>
      </c>
    </row>
    <row r="1550" spans="1:37" ht="15" customHeight="1">
      <c r="A1550" s="14" t="s">
        <v>77</v>
      </c>
      <c r="H1550" s="15" t="s">
        <v>1675</v>
      </c>
      <c r="I1550" s="52"/>
      <c r="J1550" s="42" t="str">
        <f>IF($N$7="By Rows","A05","E01")</f>
        <v>E01</v>
      </c>
      <c r="P1550" s="124" t="s">
        <v>10</v>
      </c>
      <c r="Q1550" s="127" t="s">
        <v>1585</v>
      </c>
      <c r="R1550" s="50"/>
      <c r="X1550" s="15" t="s">
        <v>78</v>
      </c>
      <c r="Y1550" s="56" t="s">
        <v>63</v>
      </c>
      <c r="AI1550" s="56" t="s">
        <v>79</v>
      </c>
      <c r="AK1550" s="56" t="s">
        <v>3039</v>
      </c>
    </row>
    <row r="1551" spans="1:37" ht="15" customHeight="1">
      <c r="A1551" s="14" t="s">
        <v>77</v>
      </c>
      <c r="H1551" s="15" t="s">
        <v>1675</v>
      </c>
      <c r="I1551" s="52"/>
      <c r="J1551" s="42" t="str">
        <f>IF($N$7="By Rows","A06","F01")</f>
        <v>F01</v>
      </c>
      <c r="P1551" s="124" t="s">
        <v>10</v>
      </c>
      <c r="Q1551" s="127" t="s">
        <v>1586</v>
      </c>
      <c r="R1551" s="50"/>
      <c r="X1551" s="15" t="s">
        <v>78</v>
      </c>
      <c r="Y1551" s="56" t="s">
        <v>63</v>
      </c>
      <c r="AI1551" s="56" t="s">
        <v>79</v>
      </c>
      <c r="AK1551" s="56" t="s">
        <v>3039</v>
      </c>
    </row>
    <row r="1552" spans="1:37" ht="15" customHeight="1">
      <c r="A1552" s="14" t="s">
        <v>77</v>
      </c>
      <c r="H1552" s="15" t="s">
        <v>1675</v>
      </c>
      <c r="I1552" s="52"/>
      <c r="J1552" s="42" t="str">
        <f>IF($N$7="By Rows","A07","G01")</f>
        <v>G01</v>
      </c>
      <c r="P1552" s="124" t="s">
        <v>10</v>
      </c>
      <c r="Q1552" s="127" t="s">
        <v>1587</v>
      </c>
      <c r="R1552" s="50"/>
      <c r="X1552" s="15" t="s">
        <v>78</v>
      </c>
      <c r="Y1552" s="56" t="s">
        <v>63</v>
      </c>
      <c r="AI1552" s="56" t="s">
        <v>79</v>
      </c>
      <c r="AK1552" s="56" t="s">
        <v>3039</v>
      </c>
    </row>
    <row r="1553" spans="1:37" ht="15" customHeight="1">
      <c r="A1553" s="14" t="s">
        <v>77</v>
      </c>
      <c r="H1553" s="15" t="s">
        <v>1675</v>
      </c>
      <c r="I1553" s="52"/>
      <c r="J1553" s="42" t="str">
        <f>IF($N$7="By Rows","A08","H01")</f>
        <v>H01</v>
      </c>
      <c r="P1553" s="124" t="s">
        <v>10</v>
      </c>
      <c r="Q1553" s="127" t="s">
        <v>1588</v>
      </c>
      <c r="R1553" s="50"/>
      <c r="X1553" s="15" t="s">
        <v>78</v>
      </c>
      <c r="Y1553" s="56" t="s">
        <v>63</v>
      </c>
      <c r="AI1553" s="56" t="s">
        <v>79</v>
      </c>
      <c r="AK1553" s="56" t="s">
        <v>3039</v>
      </c>
    </row>
    <row r="1554" spans="1:37" ht="15" customHeight="1">
      <c r="A1554" s="14" t="s">
        <v>77</v>
      </c>
      <c r="H1554" s="15" t="s">
        <v>1675</v>
      </c>
      <c r="I1554" s="52"/>
      <c r="J1554" s="42" t="str">
        <f>IF($N$7="By Rows","A09","A02")</f>
        <v>A02</v>
      </c>
      <c r="P1554" s="124" t="s">
        <v>10</v>
      </c>
      <c r="Q1554" s="127" t="s">
        <v>1589</v>
      </c>
      <c r="R1554" s="50"/>
      <c r="X1554" s="15" t="s">
        <v>78</v>
      </c>
      <c r="Y1554" s="56" t="s">
        <v>63</v>
      </c>
      <c r="AI1554" s="56" t="s">
        <v>79</v>
      </c>
      <c r="AK1554" s="56" t="s">
        <v>3039</v>
      </c>
    </row>
    <row r="1555" spans="1:37" ht="15" customHeight="1">
      <c r="A1555" s="14" t="s">
        <v>77</v>
      </c>
      <c r="H1555" s="15" t="s">
        <v>1675</v>
      </c>
      <c r="I1555" s="52"/>
      <c r="J1555" s="42" t="str">
        <f>IF($N$7="By Rows","A10","B02")</f>
        <v>B02</v>
      </c>
      <c r="P1555" s="124" t="s">
        <v>10</v>
      </c>
      <c r="Q1555" s="127" t="s">
        <v>1590</v>
      </c>
      <c r="R1555" s="50"/>
      <c r="X1555" s="15" t="s">
        <v>78</v>
      </c>
      <c r="Y1555" s="56" t="s">
        <v>63</v>
      </c>
      <c r="AI1555" s="56" t="s">
        <v>79</v>
      </c>
      <c r="AK1555" s="56" t="s">
        <v>3039</v>
      </c>
    </row>
    <row r="1556" spans="1:37" ht="15" customHeight="1">
      <c r="A1556" s="14" t="s">
        <v>77</v>
      </c>
      <c r="H1556" s="15" t="s">
        <v>1675</v>
      </c>
      <c r="I1556" s="52"/>
      <c r="J1556" s="42" t="str">
        <f>IF($N$7="By Rows","A11","C02")</f>
        <v>C02</v>
      </c>
      <c r="P1556" s="124" t="s">
        <v>10</v>
      </c>
      <c r="Q1556" s="127" t="s">
        <v>1591</v>
      </c>
      <c r="R1556" s="50"/>
      <c r="X1556" s="15" t="s">
        <v>78</v>
      </c>
      <c r="Y1556" s="56" t="s">
        <v>63</v>
      </c>
      <c r="AI1556" s="56" t="s">
        <v>79</v>
      </c>
      <c r="AK1556" s="56" t="s">
        <v>3039</v>
      </c>
    </row>
    <row r="1557" spans="1:37" ht="15" customHeight="1">
      <c r="A1557" s="14" t="s">
        <v>77</v>
      </c>
      <c r="H1557" s="15" t="s">
        <v>1675</v>
      </c>
      <c r="I1557" s="52"/>
      <c r="J1557" s="42" t="str">
        <f>IF($N$7="By Rows","A12","D02")</f>
        <v>D02</v>
      </c>
      <c r="P1557" s="124" t="s">
        <v>10</v>
      </c>
      <c r="Q1557" s="127" t="s">
        <v>1592</v>
      </c>
      <c r="R1557" s="50"/>
      <c r="X1557" s="15" t="s">
        <v>78</v>
      </c>
      <c r="Y1557" s="56" t="s">
        <v>63</v>
      </c>
      <c r="AI1557" s="56" t="s">
        <v>79</v>
      </c>
      <c r="AK1557" s="56" t="s">
        <v>3039</v>
      </c>
    </row>
    <row r="1558" spans="1:37" ht="15" customHeight="1">
      <c r="A1558" s="14" t="s">
        <v>77</v>
      </c>
      <c r="H1558" s="15" t="s">
        <v>1675</v>
      </c>
      <c r="I1558" s="52"/>
      <c r="J1558" s="42" t="str">
        <f>IF($N$7="By Rows","B01","E02")</f>
        <v>E02</v>
      </c>
      <c r="P1558" s="124" t="s">
        <v>10</v>
      </c>
      <c r="Q1558" s="127" t="s">
        <v>1593</v>
      </c>
      <c r="R1558" s="50"/>
      <c r="X1558" s="15" t="s">
        <v>78</v>
      </c>
      <c r="Y1558" s="56" t="s">
        <v>63</v>
      </c>
      <c r="AI1558" s="56" t="s">
        <v>79</v>
      </c>
      <c r="AK1558" s="56" t="s">
        <v>3039</v>
      </c>
    </row>
    <row r="1559" spans="1:37" ht="15" customHeight="1">
      <c r="A1559" s="14" t="s">
        <v>77</v>
      </c>
      <c r="H1559" s="15" t="s">
        <v>1675</v>
      </c>
      <c r="I1559" s="52"/>
      <c r="J1559" s="42" t="str">
        <f>IF($N$7="By Rows","B02","F02")</f>
        <v>F02</v>
      </c>
      <c r="P1559" s="124" t="s">
        <v>10</v>
      </c>
      <c r="Q1559" s="127" t="s">
        <v>1594</v>
      </c>
      <c r="R1559" s="50"/>
      <c r="X1559" s="15" t="s">
        <v>78</v>
      </c>
      <c r="Y1559" s="56" t="s">
        <v>63</v>
      </c>
      <c r="AI1559" s="56" t="s">
        <v>79</v>
      </c>
      <c r="AK1559" s="56" t="s">
        <v>3039</v>
      </c>
    </row>
    <row r="1560" spans="1:37" ht="15" customHeight="1">
      <c r="A1560" s="14" t="s">
        <v>77</v>
      </c>
      <c r="H1560" s="15" t="s">
        <v>1675</v>
      </c>
      <c r="I1560" s="52"/>
      <c r="J1560" s="42" t="str">
        <f>IF($N$7="By Rows","B03","G02")</f>
        <v>G02</v>
      </c>
      <c r="P1560" s="124" t="s">
        <v>10</v>
      </c>
      <c r="Q1560" s="127" t="s">
        <v>1595</v>
      </c>
      <c r="R1560" s="50"/>
      <c r="X1560" s="15" t="s">
        <v>78</v>
      </c>
      <c r="Y1560" s="56" t="s">
        <v>63</v>
      </c>
      <c r="AI1560" s="56" t="s">
        <v>79</v>
      </c>
      <c r="AK1560" s="56" t="s">
        <v>3039</v>
      </c>
    </row>
    <row r="1561" spans="1:37" ht="15" customHeight="1">
      <c r="A1561" s="14" t="s">
        <v>77</v>
      </c>
      <c r="H1561" s="15" t="s">
        <v>1675</v>
      </c>
      <c r="I1561" s="52"/>
      <c r="J1561" s="42" t="str">
        <f>IF($N$7="By Rows","B04","H02")</f>
        <v>H02</v>
      </c>
      <c r="P1561" s="124" t="s">
        <v>10</v>
      </c>
      <c r="Q1561" s="127" t="s">
        <v>1596</v>
      </c>
      <c r="R1561" s="50"/>
      <c r="X1561" s="15" t="s">
        <v>78</v>
      </c>
      <c r="Y1561" s="56" t="s">
        <v>63</v>
      </c>
      <c r="AI1561" s="56" t="s">
        <v>79</v>
      </c>
      <c r="AK1561" s="56" t="s">
        <v>3039</v>
      </c>
    </row>
    <row r="1562" spans="1:37" ht="15" customHeight="1">
      <c r="A1562" s="14" t="s">
        <v>77</v>
      </c>
      <c r="H1562" s="15" t="s">
        <v>1675</v>
      </c>
      <c r="I1562" s="52"/>
      <c r="J1562" s="42" t="str">
        <f>IF($N$7="By Rows","B05","A03")</f>
        <v>A03</v>
      </c>
      <c r="P1562" s="124" t="s">
        <v>10</v>
      </c>
      <c r="Q1562" s="127" t="s">
        <v>1597</v>
      </c>
      <c r="R1562" s="50"/>
      <c r="X1562" s="15" t="s">
        <v>78</v>
      </c>
      <c r="Y1562" s="56" t="s">
        <v>63</v>
      </c>
      <c r="AI1562" s="56" t="s">
        <v>79</v>
      </c>
      <c r="AK1562" s="56" t="s">
        <v>3039</v>
      </c>
    </row>
    <row r="1563" spans="1:37" ht="15" customHeight="1">
      <c r="A1563" s="14" t="s">
        <v>77</v>
      </c>
      <c r="H1563" s="15" t="s">
        <v>1675</v>
      </c>
      <c r="I1563" s="52"/>
      <c r="J1563" s="42" t="str">
        <f>IF($N$7="By Rows","B06","B03")</f>
        <v>B03</v>
      </c>
      <c r="P1563" s="124" t="s">
        <v>10</v>
      </c>
      <c r="Q1563" s="127" t="s">
        <v>1598</v>
      </c>
      <c r="R1563" s="50"/>
      <c r="X1563" s="15" t="s">
        <v>78</v>
      </c>
      <c r="Y1563" s="56" t="s">
        <v>63</v>
      </c>
      <c r="AI1563" s="56" t="s">
        <v>79</v>
      </c>
      <c r="AK1563" s="56" t="s">
        <v>3039</v>
      </c>
    </row>
    <row r="1564" spans="1:37" ht="15" customHeight="1">
      <c r="A1564" s="14" t="s">
        <v>77</v>
      </c>
      <c r="H1564" s="15" t="s">
        <v>1675</v>
      </c>
      <c r="I1564" s="52"/>
      <c r="J1564" s="42" t="str">
        <f>IF($N$7="By Rows","B07","C03")</f>
        <v>C03</v>
      </c>
      <c r="P1564" s="124" t="s">
        <v>10</v>
      </c>
      <c r="Q1564" s="127" t="s">
        <v>1599</v>
      </c>
      <c r="R1564" s="50"/>
      <c r="X1564" s="15" t="s">
        <v>78</v>
      </c>
      <c r="Y1564" s="56" t="s">
        <v>63</v>
      </c>
      <c r="AI1564" s="56" t="s">
        <v>79</v>
      </c>
      <c r="AK1564" s="56" t="s">
        <v>3039</v>
      </c>
    </row>
    <row r="1565" spans="1:37" ht="15" customHeight="1">
      <c r="A1565" s="14" t="s">
        <v>77</v>
      </c>
      <c r="H1565" s="15" t="s">
        <v>1675</v>
      </c>
      <c r="I1565" s="52"/>
      <c r="J1565" s="42" t="str">
        <f>IF($N$7="By Rows","B08","D03")</f>
        <v>D03</v>
      </c>
      <c r="P1565" s="124" t="s">
        <v>10</v>
      </c>
      <c r="Q1565" s="127" t="s">
        <v>1600</v>
      </c>
      <c r="R1565" s="50"/>
      <c r="X1565" s="15" t="s">
        <v>78</v>
      </c>
      <c r="Y1565" s="56" t="s">
        <v>63</v>
      </c>
      <c r="AI1565" s="56" t="s">
        <v>79</v>
      </c>
      <c r="AK1565" s="56" t="s">
        <v>3039</v>
      </c>
    </row>
    <row r="1566" spans="1:37" ht="15" customHeight="1">
      <c r="A1566" s="14" t="s">
        <v>77</v>
      </c>
      <c r="H1566" s="15" t="s">
        <v>1675</v>
      </c>
      <c r="I1566" s="52"/>
      <c r="J1566" s="42" t="str">
        <f>IF($N$7="By Rows","B09","E03")</f>
        <v>E03</v>
      </c>
      <c r="P1566" s="124" t="s">
        <v>10</v>
      </c>
      <c r="Q1566" s="127" t="s">
        <v>1601</v>
      </c>
      <c r="R1566" s="50"/>
      <c r="X1566" s="15" t="s">
        <v>78</v>
      </c>
      <c r="Y1566" s="56" t="s">
        <v>63</v>
      </c>
      <c r="AI1566" s="56" t="s">
        <v>79</v>
      </c>
      <c r="AK1566" s="56" t="s">
        <v>3039</v>
      </c>
    </row>
    <row r="1567" spans="1:37" ht="15" customHeight="1">
      <c r="A1567" s="14" t="s">
        <v>77</v>
      </c>
      <c r="H1567" s="15" t="s">
        <v>1675</v>
      </c>
      <c r="I1567" s="52"/>
      <c r="J1567" s="42" t="str">
        <f>IF($N$7="By Rows","B10","F03")</f>
        <v>F03</v>
      </c>
      <c r="P1567" s="124" t="s">
        <v>10</v>
      </c>
      <c r="Q1567" s="127" t="s">
        <v>1602</v>
      </c>
      <c r="R1567" s="50"/>
      <c r="X1567" s="15" t="s">
        <v>78</v>
      </c>
      <c r="Y1567" s="56" t="s">
        <v>63</v>
      </c>
      <c r="AI1567" s="56" t="s">
        <v>79</v>
      </c>
      <c r="AK1567" s="56" t="s">
        <v>3039</v>
      </c>
    </row>
    <row r="1568" spans="1:37" ht="15" customHeight="1">
      <c r="A1568" s="14" t="s">
        <v>77</v>
      </c>
      <c r="H1568" s="15" t="s">
        <v>1675</v>
      </c>
      <c r="I1568" s="52"/>
      <c r="J1568" s="42" t="str">
        <f>IF($N$7="By Rows","B11","G03")</f>
        <v>G03</v>
      </c>
      <c r="P1568" s="124" t="s">
        <v>10</v>
      </c>
      <c r="Q1568" s="127" t="s">
        <v>1603</v>
      </c>
      <c r="R1568" s="50"/>
      <c r="X1568" s="15" t="s">
        <v>78</v>
      </c>
      <c r="Y1568" s="56" t="s">
        <v>63</v>
      </c>
      <c r="AI1568" s="56" t="s">
        <v>79</v>
      </c>
      <c r="AK1568" s="56" t="s">
        <v>3039</v>
      </c>
    </row>
    <row r="1569" spans="1:37" ht="15" customHeight="1">
      <c r="A1569" s="14" t="s">
        <v>77</v>
      </c>
      <c r="H1569" s="15" t="s">
        <v>1675</v>
      </c>
      <c r="I1569" s="52"/>
      <c r="J1569" s="42" t="str">
        <f>IF($N$7="By Rows","B12","H03")</f>
        <v>H03</v>
      </c>
      <c r="P1569" s="124" t="s">
        <v>10</v>
      </c>
      <c r="Q1569" s="127" t="s">
        <v>1604</v>
      </c>
      <c r="R1569" s="50"/>
      <c r="X1569" s="15" t="s">
        <v>78</v>
      </c>
      <c r="Y1569" s="56" t="s">
        <v>63</v>
      </c>
      <c r="AI1569" s="56" t="s">
        <v>79</v>
      </c>
      <c r="AK1569" s="56" t="s">
        <v>3039</v>
      </c>
    </row>
    <row r="1570" spans="1:37" ht="15" customHeight="1">
      <c r="A1570" s="14" t="s">
        <v>77</v>
      </c>
      <c r="H1570" s="15" t="s">
        <v>1675</v>
      </c>
      <c r="I1570" s="52"/>
      <c r="J1570" s="42" t="str">
        <f>IF($N$7="By Rows","C01","A04")</f>
        <v>A04</v>
      </c>
      <c r="P1570" s="124" t="s">
        <v>10</v>
      </c>
      <c r="Q1570" s="127" t="s">
        <v>1605</v>
      </c>
      <c r="R1570" s="50"/>
      <c r="X1570" s="15" t="s">
        <v>78</v>
      </c>
      <c r="Y1570" s="56" t="s">
        <v>63</v>
      </c>
      <c r="AI1570" s="56" t="s">
        <v>79</v>
      </c>
      <c r="AK1570" s="56" t="s">
        <v>3039</v>
      </c>
    </row>
    <row r="1571" spans="1:37" ht="15" customHeight="1">
      <c r="A1571" s="14" t="s">
        <v>77</v>
      </c>
      <c r="H1571" s="15" t="s">
        <v>1675</v>
      </c>
      <c r="I1571" s="52"/>
      <c r="J1571" s="42" t="str">
        <f>IF($N$7="By Rows","C02","B04")</f>
        <v>B04</v>
      </c>
      <c r="P1571" s="124" t="s">
        <v>10</v>
      </c>
      <c r="Q1571" s="127" t="s">
        <v>1606</v>
      </c>
      <c r="R1571" s="50"/>
      <c r="X1571" s="15" t="s">
        <v>78</v>
      </c>
      <c r="Y1571" s="56" t="s">
        <v>63</v>
      </c>
      <c r="AI1571" s="56" t="s">
        <v>79</v>
      </c>
      <c r="AK1571" s="56" t="s">
        <v>3039</v>
      </c>
    </row>
    <row r="1572" spans="1:37" ht="15" customHeight="1">
      <c r="A1572" s="14" t="s">
        <v>77</v>
      </c>
      <c r="H1572" s="15" t="s">
        <v>1675</v>
      </c>
      <c r="I1572" s="52"/>
      <c r="J1572" s="42" t="str">
        <f>IF($N$7="By Rows","C03","C04")</f>
        <v>C04</v>
      </c>
      <c r="P1572" s="124" t="s">
        <v>10</v>
      </c>
      <c r="Q1572" s="127" t="s">
        <v>1607</v>
      </c>
      <c r="R1572" s="50"/>
      <c r="X1572" s="15" t="s">
        <v>78</v>
      </c>
      <c r="Y1572" s="56" t="s">
        <v>63</v>
      </c>
      <c r="AI1572" s="56" t="s">
        <v>79</v>
      </c>
      <c r="AK1572" s="56" t="s">
        <v>3039</v>
      </c>
    </row>
    <row r="1573" spans="1:37" ht="15" customHeight="1">
      <c r="A1573" s="14" t="s">
        <v>77</v>
      </c>
      <c r="H1573" s="15" t="s">
        <v>1675</v>
      </c>
      <c r="I1573" s="52"/>
      <c r="J1573" s="42" t="str">
        <f>IF($N$7="By Rows","C04","D04")</f>
        <v>D04</v>
      </c>
      <c r="P1573" s="124" t="s">
        <v>10</v>
      </c>
      <c r="Q1573" s="127" t="s">
        <v>1608</v>
      </c>
      <c r="R1573" s="50"/>
      <c r="X1573" s="15" t="s">
        <v>78</v>
      </c>
      <c r="Y1573" s="56" t="s">
        <v>63</v>
      </c>
      <c r="AI1573" s="56" t="s">
        <v>79</v>
      </c>
      <c r="AK1573" s="56" t="s">
        <v>3039</v>
      </c>
    </row>
    <row r="1574" spans="1:37" ht="15" customHeight="1">
      <c r="A1574" s="14" t="s">
        <v>77</v>
      </c>
      <c r="H1574" s="15" t="s">
        <v>1675</v>
      </c>
      <c r="I1574" s="52"/>
      <c r="J1574" s="42" t="str">
        <f>IF($N$7="By Rows","C05","E04")</f>
        <v>E04</v>
      </c>
      <c r="P1574" s="124" t="s">
        <v>10</v>
      </c>
      <c r="Q1574" s="127" t="s">
        <v>1609</v>
      </c>
      <c r="R1574" s="50"/>
      <c r="X1574" s="15" t="s">
        <v>78</v>
      </c>
      <c r="Y1574" s="56" t="s">
        <v>63</v>
      </c>
      <c r="AI1574" s="56" t="s">
        <v>79</v>
      </c>
      <c r="AK1574" s="56" t="s">
        <v>3039</v>
      </c>
    </row>
    <row r="1575" spans="1:37" ht="15" customHeight="1">
      <c r="A1575" s="14" t="s">
        <v>77</v>
      </c>
      <c r="H1575" s="15" t="s">
        <v>1675</v>
      </c>
      <c r="I1575" s="52"/>
      <c r="J1575" s="42" t="str">
        <f>IF($N$7="By Rows","C06","F04")</f>
        <v>F04</v>
      </c>
      <c r="P1575" s="124" t="s">
        <v>10</v>
      </c>
      <c r="Q1575" s="127" t="s">
        <v>1610</v>
      </c>
      <c r="R1575" s="50"/>
      <c r="X1575" s="15" t="s">
        <v>78</v>
      </c>
      <c r="Y1575" s="56" t="s">
        <v>63</v>
      </c>
      <c r="AI1575" s="56" t="s">
        <v>79</v>
      </c>
      <c r="AK1575" s="56" t="s">
        <v>3039</v>
      </c>
    </row>
    <row r="1576" spans="1:37" ht="15" customHeight="1">
      <c r="A1576" s="14" t="s">
        <v>77</v>
      </c>
      <c r="H1576" s="15" t="s">
        <v>1675</v>
      </c>
      <c r="I1576" s="52"/>
      <c r="J1576" s="42" t="str">
        <f>IF($N$7="By Rows","C07","G04")</f>
        <v>G04</v>
      </c>
      <c r="P1576" s="124" t="s">
        <v>10</v>
      </c>
      <c r="Q1576" s="127" t="s">
        <v>1611</v>
      </c>
      <c r="R1576" s="50"/>
      <c r="X1576" s="15" t="s">
        <v>78</v>
      </c>
      <c r="Y1576" s="56" t="s">
        <v>63</v>
      </c>
      <c r="AI1576" s="56" t="s">
        <v>79</v>
      </c>
      <c r="AK1576" s="56" t="s">
        <v>3039</v>
      </c>
    </row>
    <row r="1577" spans="1:37" ht="15" customHeight="1">
      <c r="A1577" s="14" t="s">
        <v>77</v>
      </c>
      <c r="H1577" s="15" t="s">
        <v>1675</v>
      </c>
      <c r="I1577" s="52"/>
      <c r="J1577" s="42" t="str">
        <f>IF($N$7="By Rows","C08","H04")</f>
        <v>H04</v>
      </c>
      <c r="P1577" s="124" t="s">
        <v>10</v>
      </c>
      <c r="Q1577" s="127" t="s">
        <v>1612</v>
      </c>
      <c r="R1577" s="50"/>
      <c r="X1577" s="15" t="s">
        <v>78</v>
      </c>
      <c r="Y1577" s="56" t="s">
        <v>63</v>
      </c>
      <c r="AI1577" s="56" t="s">
        <v>79</v>
      </c>
      <c r="AK1577" s="56" t="s">
        <v>3039</v>
      </c>
    </row>
    <row r="1578" spans="1:37" ht="15" customHeight="1">
      <c r="A1578" s="14" t="s">
        <v>77</v>
      </c>
      <c r="H1578" s="15" t="s">
        <v>1675</v>
      </c>
      <c r="I1578" s="52"/>
      <c r="J1578" s="42" t="str">
        <f>IF($N$7="By Rows","C09","A05")</f>
        <v>A05</v>
      </c>
      <c r="P1578" s="124" t="s">
        <v>10</v>
      </c>
      <c r="Q1578" s="127" t="s">
        <v>1613</v>
      </c>
      <c r="R1578" s="50"/>
      <c r="X1578" s="15" t="s">
        <v>78</v>
      </c>
      <c r="Y1578" s="56" t="s">
        <v>63</v>
      </c>
      <c r="AI1578" s="56" t="s">
        <v>79</v>
      </c>
      <c r="AK1578" s="56" t="s">
        <v>3039</v>
      </c>
    </row>
    <row r="1579" spans="1:37" ht="15" customHeight="1">
      <c r="A1579" s="14" t="s">
        <v>77</v>
      </c>
      <c r="H1579" s="15" t="s">
        <v>1675</v>
      </c>
      <c r="I1579" s="52"/>
      <c r="J1579" s="42" t="str">
        <f>IF($N$7="By Rows","C10","B05")</f>
        <v>B05</v>
      </c>
      <c r="P1579" s="124" t="s">
        <v>10</v>
      </c>
      <c r="Q1579" s="127" t="s">
        <v>1614</v>
      </c>
      <c r="R1579" s="50"/>
      <c r="X1579" s="15" t="s">
        <v>78</v>
      </c>
      <c r="Y1579" s="56" t="s">
        <v>63</v>
      </c>
      <c r="AI1579" s="56" t="s">
        <v>79</v>
      </c>
      <c r="AK1579" s="56" t="s">
        <v>3039</v>
      </c>
    </row>
    <row r="1580" spans="1:37" ht="15" customHeight="1">
      <c r="A1580" s="14" t="s">
        <v>77</v>
      </c>
      <c r="H1580" s="15" t="s">
        <v>1675</v>
      </c>
      <c r="I1580" s="52"/>
      <c r="J1580" s="42" t="str">
        <f>IF($N$7="By Rows","C11","C05")</f>
        <v>C05</v>
      </c>
      <c r="P1580" s="124" t="s">
        <v>10</v>
      </c>
      <c r="Q1580" s="127" t="s">
        <v>1615</v>
      </c>
      <c r="R1580" s="50"/>
      <c r="X1580" s="15" t="s">
        <v>78</v>
      </c>
      <c r="Y1580" s="56" t="s">
        <v>63</v>
      </c>
      <c r="AI1580" s="56" t="s">
        <v>79</v>
      </c>
      <c r="AK1580" s="56" t="s">
        <v>3039</v>
      </c>
    </row>
    <row r="1581" spans="1:37" ht="15" customHeight="1">
      <c r="A1581" s="14" t="s">
        <v>77</v>
      </c>
      <c r="H1581" s="15" t="s">
        <v>1675</v>
      </c>
      <c r="I1581" s="52"/>
      <c r="J1581" s="42" t="str">
        <f>IF($N$7="By Rows","C12","D05")</f>
        <v>D05</v>
      </c>
      <c r="P1581" s="124" t="s">
        <v>10</v>
      </c>
      <c r="Q1581" s="127" t="s">
        <v>1616</v>
      </c>
      <c r="R1581" s="50"/>
      <c r="X1581" s="15" t="s">
        <v>78</v>
      </c>
      <c r="Y1581" s="56" t="s">
        <v>63</v>
      </c>
      <c r="AI1581" s="56" t="s">
        <v>79</v>
      </c>
      <c r="AK1581" s="56" t="s">
        <v>3039</v>
      </c>
    </row>
    <row r="1582" spans="1:37" ht="15" customHeight="1">
      <c r="A1582" s="14" t="s">
        <v>77</v>
      </c>
      <c r="H1582" s="15" t="s">
        <v>1675</v>
      </c>
      <c r="I1582" s="52"/>
      <c r="J1582" s="42" t="str">
        <f>IF($N$7="By Rows","D01","E05")</f>
        <v>E05</v>
      </c>
      <c r="P1582" s="124" t="s">
        <v>10</v>
      </c>
      <c r="Q1582" s="127" t="s">
        <v>1617</v>
      </c>
      <c r="R1582" s="50"/>
      <c r="X1582" s="15" t="s">
        <v>78</v>
      </c>
      <c r="Y1582" s="56" t="s">
        <v>63</v>
      </c>
      <c r="AI1582" s="56" t="s">
        <v>79</v>
      </c>
      <c r="AK1582" s="56" t="s">
        <v>3039</v>
      </c>
    </row>
    <row r="1583" spans="1:37" ht="15" customHeight="1">
      <c r="A1583" s="14" t="s">
        <v>77</v>
      </c>
      <c r="H1583" s="15" t="s">
        <v>1675</v>
      </c>
      <c r="I1583" s="52"/>
      <c r="J1583" s="42" t="str">
        <f>IF($N$7="By Rows","D02","F05")</f>
        <v>F05</v>
      </c>
      <c r="P1583" s="124" t="s">
        <v>10</v>
      </c>
      <c r="Q1583" s="127" t="s">
        <v>1618</v>
      </c>
      <c r="R1583" s="50"/>
      <c r="X1583" s="15" t="s">
        <v>78</v>
      </c>
      <c r="Y1583" s="56" t="s">
        <v>63</v>
      </c>
      <c r="AI1583" s="56" t="s">
        <v>79</v>
      </c>
      <c r="AK1583" s="56" t="s">
        <v>3039</v>
      </c>
    </row>
    <row r="1584" spans="1:37" ht="15" customHeight="1">
      <c r="A1584" s="14" t="s">
        <v>77</v>
      </c>
      <c r="H1584" s="15" t="s">
        <v>1675</v>
      </c>
      <c r="I1584" s="52"/>
      <c r="J1584" s="42" t="str">
        <f>IF($N$7="By Rows","D03","G05")</f>
        <v>G05</v>
      </c>
      <c r="P1584" s="124" t="s">
        <v>10</v>
      </c>
      <c r="Q1584" s="127" t="s">
        <v>1619</v>
      </c>
      <c r="R1584" s="50"/>
      <c r="X1584" s="15" t="s">
        <v>78</v>
      </c>
      <c r="Y1584" s="56" t="s">
        <v>63</v>
      </c>
      <c r="AI1584" s="56" t="s">
        <v>79</v>
      </c>
      <c r="AK1584" s="56" t="s">
        <v>3039</v>
      </c>
    </row>
    <row r="1585" spans="1:37" ht="15" customHeight="1">
      <c r="A1585" s="14" t="s">
        <v>77</v>
      </c>
      <c r="H1585" s="15" t="s">
        <v>1675</v>
      </c>
      <c r="I1585" s="52"/>
      <c r="J1585" s="42" t="str">
        <f>IF($N$7="By Rows","D04","H05")</f>
        <v>H05</v>
      </c>
      <c r="P1585" s="124" t="s">
        <v>10</v>
      </c>
      <c r="Q1585" s="127" t="s">
        <v>1620</v>
      </c>
      <c r="R1585" s="50"/>
      <c r="X1585" s="15" t="s">
        <v>78</v>
      </c>
      <c r="Y1585" s="56" t="s">
        <v>63</v>
      </c>
      <c r="AI1585" s="56" t="s">
        <v>79</v>
      </c>
      <c r="AK1585" s="56" t="s">
        <v>3039</v>
      </c>
    </row>
    <row r="1586" spans="1:37" ht="15" customHeight="1">
      <c r="A1586" s="14" t="s">
        <v>77</v>
      </c>
      <c r="H1586" s="15" t="s">
        <v>1675</v>
      </c>
      <c r="I1586" s="52"/>
      <c r="J1586" s="42" t="str">
        <f>IF($N$7="By Rows","D05","A06")</f>
        <v>A06</v>
      </c>
      <c r="P1586" s="124" t="s">
        <v>10</v>
      </c>
      <c r="Q1586" s="127" t="s">
        <v>1621</v>
      </c>
      <c r="R1586" s="50"/>
      <c r="X1586" s="15" t="s">
        <v>78</v>
      </c>
      <c r="Y1586" s="56" t="s">
        <v>63</v>
      </c>
      <c r="AI1586" s="56" t="s">
        <v>79</v>
      </c>
      <c r="AK1586" s="56" t="s">
        <v>3039</v>
      </c>
    </row>
    <row r="1587" spans="1:37" ht="15" customHeight="1">
      <c r="A1587" s="14" t="s">
        <v>77</v>
      </c>
      <c r="H1587" s="15" t="s">
        <v>1675</v>
      </c>
      <c r="I1587" s="52"/>
      <c r="J1587" s="42" t="str">
        <f>IF($N$7="By Rows","D06","B06")</f>
        <v>B06</v>
      </c>
      <c r="P1587" s="124" t="s">
        <v>10</v>
      </c>
      <c r="Q1587" s="127" t="s">
        <v>1622</v>
      </c>
      <c r="R1587" s="50"/>
      <c r="X1587" s="15" t="s">
        <v>78</v>
      </c>
      <c r="Y1587" s="56" t="s">
        <v>63</v>
      </c>
      <c r="AI1587" s="56" t="s">
        <v>79</v>
      </c>
      <c r="AK1587" s="56" t="s">
        <v>3039</v>
      </c>
    </row>
    <row r="1588" spans="1:37" ht="15" customHeight="1">
      <c r="A1588" s="14" t="s">
        <v>77</v>
      </c>
      <c r="H1588" s="15" t="s">
        <v>1675</v>
      </c>
      <c r="I1588" s="52"/>
      <c r="J1588" s="42" t="str">
        <f>IF($N$7="By Rows","D07","C06")</f>
        <v>C06</v>
      </c>
      <c r="P1588" s="124" t="s">
        <v>10</v>
      </c>
      <c r="Q1588" s="127" t="s">
        <v>1623</v>
      </c>
      <c r="R1588" s="50"/>
      <c r="X1588" s="15" t="s">
        <v>78</v>
      </c>
      <c r="Y1588" s="56" t="s">
        <v>63</v>
      </c>
      <c r="AI1588" s="56" t="s">
        <v>79</v>
      </c>
      <c r="AK1588" s="56" t="s">
        <v>3039</v>
      </c>
    </row>
    <row r="1589" spans="1:37" ht="15" customHeight="1">
      <c r="A1589" s="14" t="s">
        <v>77</v>
      </c>
      <c r="H1589" s="15" t="s">
        <v>1675</v>
      </c>
      <c r="I1589" s="52"/>
      <c r="J1589" s="42" t="str">
        <f>IF($N$7="By Rows","D08","D06")</f>
        <v>D06</v>
      </c>
      <c r="P1589" s="124" t="s">
        <v>10</v>
      </c>
      <c r="Q1589" s="127" t="s">
        <v>1624</v>
      </c>
      <c r="R1589" s="50"/>
      <c r="X1589" s="15" t="s">
        <v>78</v>
      </c>
      <c r="Y1589" s="56" t="s">
        <v>63</v>
      </c>
      <c r="AI1589" s="56" t="s">
        <v>79</v>
      </c>
      <c r="AK1589" s="56" t="s">
        <v>3039</v>
      </c>
    </row>
    <row r="1590" spans="1:37" ht="15" customHeight="1">
      <c r="A1590" s="14" t="s">
        <v>77</v>
      </c>
      <c r="H1590" s="15" t="s">
        <v>1675</v>
      </c>
      <c r="I1590" s="52"/>
      <c r="J1590" s="42" t="str">
        <f>IF($N$7="By Rows","D09","E06")</f>
        <v>E06</v>
      </c>
      <c r="P1590" s="124" t="s">
        <v>10</v>
      </c>
      <c r="Q1590" s="127" t="s">
        <v>1625</v>
      </c>
      <c r="R1590" s="50"/>
      <c r="X1590" s="15" t="s">
        <v>78</v>
      </c>
      <c r="Y1590" s="56" t="s">
        <v>63</v>
      </c>
      <c r="AI1590" s="56" t="s">
        <v>79</v>
      </c>
      <c r="AK1590" s="56" t="s">
        <v>3039</v>
      </c>
    </row>
    <row r="1591" spans="1:37" ht="15" customHeight="1">
      <c r="A1591" s="14" t="s">
        <v>77</v>
      </c>
      <c r="H1591" s="15" t="s">
        <v>1675</v>
      </c>
      <c r="I1591" s="52"/>
      <c r="J1591" s="42" t="str">
        <f>IF($N$7="By Rows","D10","F06")</f>
        <v>F06</v>
      </c>
      <c r="P1591" s="124" t="s">
        <v>10</v>
      </c>
      <c r="Q1591" s="127" t="s">
        <v>1626</v>
      </c>
      <c r="R1591" s="50"/>
      <c r="X1591" s="15" t="s">
        <v>78</v>
      </c>
      <c r="Y1591" s="56" t="s">
        <v>63</v>
      </c>
      <c r="AI1591" s="56" t="s">
        <v>79</v>
      </c>
      <c r="AK1591" s="56" t="s">
        <v>3039</v>
      </c>
    </row>
    <row r="1592" spans="1:37" ht="15" customHeight="1">
      <c r="A1592" s="14" t="s">
        <v>77</v>
      </c>
      <c r="H1592" s="15" t="s">
        <v>1675</v>
      </c>
      <c r="I1592" s="52"/>
      <c r="J1592" s="42" t="str">
        <f>IF($N$7="By Rows","D11","G06")</f>
        <v>G06</v>
      </c>
      <c r="P1592" s="124" t="s">
        <v>10</v>
      </c>
      <c r="Q1592" s="127" t="s">
        <v>1627</v>
      </c>
      <c r="R1592" s="50"/>
      <c r="X1592" s="15" t="s">
        <v>78</v>
      </c>
      <c r="Y1592" s="56" t="s">
        <v>63</v>
      </c>
      <c r="AI1592" s="56" t="s">
        <v>79</v>
      </c>
      <c r="AK1592" s="56" t="s">
        <v>3039</v>
      </c>
    </row>
    <row r="1593" spans="1:37" ht="15" customHeight="1">
      <c r="A1593" s="14" t="s">
        <v>77</v>
      </c>
      <c r="H1593" s="15" t="s">
        <v>1675</v>
      </c>
      <c r="I1593" s="52"/>
      <c r="J1593" s="42" t="str">
        <f>IF($N$7="By Rows","D12","H06")</f>
        <v>H06</v>
      </c>
      <c r="P1593" s="124" t="s">
        <v>10</v>
      </c>
      <c r="Q1593" s="127" t="s">
        <v>1628</v>
      </c>
      <c r="R1593" s="50"/>
      <c r="X1593" s="15" t="s">
        <v>78</v>
      </c>
      <c r="Y1593" s="56" t="s">
        <v>63</v>
      </c>
      <c r="AI1593" s="56" t="s">
        <v>79</v>
      </c>
      <c r="AK1593" s="56" t="s">
        <v>3039</v>
      </c>
    </row>
    <row r="1594" spans="1:37" ht="15" customHeight="1">
      <c r="A1594" s="14" t="s">
        <v>77</v>
      </c>
      <c r="H1594" s="15" t="s">
        <v>1675</v>
      </c>
      <c r="I1594" s="52"/>
      <c r="J1594" s="42" t="str">
        <f>IF($N$7="By Rows","E01","A07")</f>
        <v>A07</v>
      </c>
      <c r="P1594" s="124" t="s">
        <v>10</v>
      </c>
      <c r="Q1594" s="127" t="s">
        <v>1629</v>
      </c>
      <c r="R1594" s="50"/>
      <c r="X1594" s="15" t="s">
        <v>78</v>
      </c>
      <c r="Y1594" s="56" t="s">
        <v>63</v>
      </c>
      <c r="AI1594" s="56" t="s">
        <v>79</v>
      </c>
      <c r="AK1594" s="56" t="s">
        <v>3039</v>
      </c>
    </row>
    <row r="1595" spans="1:37" ht="15" customHeight="1">
      <c r="A1595" s="14" t="s">
        <v>77</v>
      </c>
      <c r="H1595" s="15" t="s">
        <v>1675</v>
      </c>
      <c r="I1595" s="52"/>
      <c r="J1595" s="42" t="str">
        <f>IF($N$7="By Rows","E02","B07")</f>
        <v>B07</v>
      </c>
      <c r="P1595" s="124" t="s">
        <v>10</v>
      </c>
      <c r="Q1595" s="127" t="s">
        <v>1630</v>
      </c>
      <c r="R1595" s="50"/>
      <c r="X1595" s="15" t="s">
        <v>78</v>
      </c>
      <c r="Y1595" s="56" t="s">
        <v>63</v>
      </c>
      <c r="AI1595" s="56" t="s">
        <v>79</v>
      </c>
      <c r="AK1595" s="56" t="s">
        <v>3039</v>
      </c>
    </row>
    <row r="1596" spans="1:37" ht="15" customHeight="1">
      <c r="A1596" s="14" t="s">
        <v>77</v>
      </c>
      <c r="H1596" s="15" t="s">
        <v>1675</v>
      </c>
      <c r="I1596" s="52"/>
      <c r="J1596" s="42" t="str">
        <f>IF($N$7="By Rows","E03","C07")</f>
        <v>C07</v>
      </c>
      <c r="P1596" s="124" t="s">
        <v>10</v>
      </c>
      <c r="Q1596" s="127" t="s">
        <v>1631</v>
      </c>
      <c r="R1596" s="50"/>
      <c r="X1596" s="15" t="s">
        <v>78</v>
      </c>
      <c r="Y1596" s="56" t="s">
        <v>63</v>
      </c>
      <c r="AI1596" s="56" t="s">
        <v>79</v>
      </c>
      <c r="AK1596" s="56" t="s">
        <v>3039</v>
      </c>
    </row>
    <row r="1597" spans="1:37" ht="15" customHeight="1">
      <c r="A1597" s="14" t="s">
        <v>77</v>
      </c>
      <c r="H1597" s="15" t="s">
        <v>1675</v>
      </c>
      <c r="I1597" s="52"/>
      <c r="J1597" s="42" t="str">
        <f>IF($N$7="By Rows","E04","D07")</f>
        <v>D07</v>
      </c>
      <c r="P1597" s="124" t="s">
        <v>10</v>
      </c>
      <c r="Q1597" s="127" t="s">
        <v>1632</v>
      </c>
      <c r="R1597" s="50"/>
      <c r="X1597" s="15" t="s">
        <v>78</v>
      </c>
      <c r="Y1597" s="56" t="s">
        <v>63</v>
      </c>
      <c r="AI1597" s="56" t="s">
        <v>79</v>
      </c>
      <c r="AK1597" s="56" t="s">
        <v>3039</v>
      </c>
    </row>
    <row r="1598" spans="1:37" ht="15" customHeight="1">
      <c r="A1598" s="14" t="s">
        <v>77</v>
      </c>
      <c r="H1598" s="15" t="s">
        <v>1675</v>
      </c>
      <c r="I1598" s="52"/>
      <c r="J1598" s="42" t="str">
        <f>IF($N$7="By Rows","E05","E07")</f>
        <v>E07</v>
      </c>
      <c r="P1598" s="124" t="s">
        <v>10</v>
      </c>
      <c r="Q1598" s="127" t="s">
        <v>1633</v>
      </c>
      <c r="R1598" s="50"/>
      <c r="X1598" s="15" t="s">
        <v>78</v>
      </c>
      <c r="Y1598" s="56" t="s">
        <v>63</v>
      </c>
      <c r="AI1598" s="56" t="s">
        <v>79</v>
      </c>
      <c r="AK1598" s="56" t="s">
        <v>3039</v>
      </c>
    </row>
    <row r="1599" spans="1:37" ht="15" customHeight="1">
      <c r="A1599" s="14" t="s">
        <v>77</v>
      </c>
      <c r="H1599" s="15" t="s">
        <v>1675</v>
      </c>
      <c r="I1599" s="52"/>
      <c r="J1599" s="42" t="str">
        <f>IF($N$7="By Rows","E06","F07")</f>
        <v>F07</v>
      </c>
      <c r="P1599" s="124" t="s">
        <v>10</v>
      </c>
      <c r="Q1599" s="127" t="s">
        <v>1634</v>
      </c>
      <c r="R1599" s="50"/>
      <c r="X1599" s="15" t="s">
        <v>78</v>
      </c>
      <c r="Y1599" s="56" t="s">
        <v>63</v>
      </c>
      <c r="AI1599" s="56" t="s">
        <v>79</v>
      </c>
      <c r="AK1599" s="56" t="s">
        <v>3039</v>
      </c>
    </row>
    <row r="1600" spans="1:37" ht="15" customHeight="1">
      <c r="A1600" s="14" t="s">
        <v>77</v>
      </c>
      <c r="H1600" s="15" t="s">
        <v>1675</v>
      </c>
      <c r="I1600" s="52"/>
      <c r="J1600" s="42" t="str">
        <f>IF($N$7="By Rows","E07","G07")</f>
        <v>G07</v>
      </c>
      <c r="P1600" s="124" t="s">
        <v>10</v>
      </c>
      <c r="Q1600" s="127" t="s">
        <v>1635</v>
      </c>
      <c r="R1600" s="50"/>
      <c r="X1600" s="15" t="s">
        <v>78</v>
      </c>
      <c r="Y1600" s="56" t="s">
        <v>63</v>
      </c>
      <c r="AI1600" s="56" t="s">
        <v>79</v>
      </c>
      <c r="AK1600" s="56" t="s">
        <v>3039</v>
      </c>
    </row>
    <row r="1601" spans="1:37" ht="15" customHeight="1">
      <c r="A1601" s="14" t="s">
        <v>77</v>
      </c>
      <c r="H1601" s="15" t="s">
        <v>1675</v>
      </c>
      <c r="I1601" s="52"/>
      <c r="J1601" s="42" t="str">
        <f>IF($N$7="By Rows","E08","H07")</f>
        <v>H07</v>
      </c>
      <c r="P1601" s="124" t="s">
        <v>10</v>
      </c>
      <c r="Q1601" s="127" t="s">
        <v>1636</v>
      </c>
      <c r="R1601" s="50"/>
      <c r="X1601" s="15" t="s">
        <v>78</v>
      </c>
      <c r="Y1601" s="56" t="s">
        <v>63</v>
      </c>
      <c r="AI1601" s="56" t="s">
        <v>79</v>
      </c>
      <c r="AK1601" s="56" t="s">
        <v>3039</v>
      </c>
    </row>
    <row r="1602" spans="1:37" ht="15" customHeight="1">
      <c r="A1602" s="14" t="s">
        <v>77</v>
      </c>
      <c r="H1602" s="15" t="s">
        <v>1675</v>
      </c>
      <c r="I1602" s="52"/>
      <c r="J1602" s="42" t="str">
        <f>IF($N$7="By Rows","E09","A08")</f>
        <v>A08</v>
      </c>
      <c r="P1602" s="124" t="s">
        <v>10</v>
      </c>
      <c r="Q1602" s="127" t="s">
        <v>1637</v>
      </c>
      <c r="R1602" s="50"/>
      <c r="X1602" s="15" t="s">
        <v>78</v>
      </c>
      <c r="Y1602" s="56" t="s">
        <v>63</v>
      </c>
      <c r="AI1602" s="56" t="s">
        <v>79</v>
      </c>
      <c r="AK1602" s="56" t="s">
        <v>3039</v>
      </c>
    </row>
    <row r="1603" spans="1:37" ht="15" customHeight="1">
      <c r="A1603" s="14" t="s">
        <v>77</v>
      </c>
      <c r="H1603" s="15" t="s">
        <v>1675</v>
      </c>
      <c r="I1603" s="52"/>
      <c r="J1603" s="42" t="str">
        <f>IF($N$7="By Rows","E10","B08")</f>
        <v>B08</v>
      </c>
      <c r="P1603" s="124" t="s">
        <v>10</v>
      </c>
      <c r="Q1603" s="127" t="s">
        <v>1638</v>
      </c>
      <c r="R1603" s="50"/>
      <c r="X1603" s="15" t="s">
        <v>78</v>
      </c>
      <c r="Y1603" s="56" t="s">
        <v>63</v>
      </c>
      <c r="AI1603" s="56" t="s">
        <v>79</v>
      </c>
      <c r="AK1603" s="56" t="s">
        <v>3039</v>
      </c>
    </row>
    <row r="1604" spans="1:37" ht="15" customHeight="1">
      <c r="A1604" s="14" t="s">
        <v>77</v>
      </c>
      <c r="H1604" s="15" t="s">
        <v>1675</v>
      </c>
      <c r="I1604" s="52"/>
      <c r="J1604" s="42" t="str">
        <f>IF($N$7="By Rows","E11","C08")</f>
        <v>C08</v>
      </c>
      <c r="P1604" s="124" t="s">
        <v>10</v>
      </c>
      <c r="Q1604" s="127" t="s">
        <v>1639</v>
      </c>
      <c r="R1604" s="50"/>
      <c r="X1604" s="15" t="s">
        <v>78</v>
      </c>
      <c r="Y1604" s="56" t="s">
        <v>63</v>
      </c>
      <c r="AI1604" s="56" t="s">
        <v>79</v>
      </c>
      <c r="AK1604" s="56" t="s">
        <v>3039</v>
      </c>
    </row>
    <row r="1605" spans="1:37" ht="15" customHeight="1">
      <c r="A1605" s="14" t="s">
        <v>77</v>
      </c>
      <c r="H1605" s="15" t="s">
        <v>1675</v>
      </c>
      <c r="I1605" s="52"/>
      <c r="J1605" s="42" t="str">
        <f>IF($N$7="By Rows","E12","D08")</f>
        <v>D08</v>
      </c>
      <c r="P1605" s="124" t="s">
        <v>10</v>
      </c>
      <c r="Q1605" s="127" t="s">
        <v>1640</v>
      </c>
      <c r="R1605" s="50"/>
      <c r="X1605" s="15" t="s">
        <v>78</v>
      </c>
      <c r="Y1605" s="56" t="s">
        <v>63</v>
      </c>
      <c r="AI1605" s="56" t="s">
        <v>79</v>
      </c>
      <c r="AK1605" s="56" t="s">
        <v>3039</v>
      </c>
    </row>
    <row r="1606" spans="1:37" ht="15" customHeight="1">
      <c r="A1606" s="14" t="s">
        <v>77</v>
      </c>
      <c r="H1606" s="15" t="s">
        <v>1675</v>
      </c>
      <c r="I1606" s="52"/>
      <c r="J1606" s="42" t="str">
        <f>IF($N$7="By Rows","F01","E08")</f>
        <v>E08</v>
      </c>
      <c r="P1606" s="124" t="s">
        <v>10</v>
      </c>
      <c r="Q1606" s="127" t="s">
        <v>1641</v>
      </c>
      <c r="R1606" s="50"/>
      <c r="X1606" s="15" t="s">
        <v>78</v>
      </c>
      <c r="Y1606" s="56" t="s">
        <v>63</v>
      </c>
      <c r="AI1606" s="56" t="s">
        <v>79</v>
      </c>
      <c r="AK1606" s="56" t="s">
        <v>3039</v>
      </c>
    </row>
    <row r="1607" spans="1:37" ht="15" customHeight="1">
      <c r="A1607" s="14" t="s">
        <v>77</v>
      </c>
      <c r="H1607" s="15" t="s">
        <v>1675</v>
      </c>
      <c r="I1607" s="52"/>
      <c r="J1607" s="42" t="str">
        <f>IF($N$7="By Rows","F02","F08")</f>
        <v>F08</v>
      </c>
      <c r="P1607" s="124" t="s">
        <v>10</v>
      </c>
      <c r="Q1607" s="127" t="s">
        <v>1642</v>
      </c>
      <c r="R1607" s="50"/>
      <c r="X1607" s="15" t="s">
        <v>78</v>
      </c>
      <c r="Y1607" s="56" t="s">
        <v>63</v>
      </c>
      <c r="AI1607" s="56" t="s">
        <v>79</v>
      </c>
      <c r="AK1607" s="56" t="s">
        <v>3039</v>
      </c>
    </row>
    <row r="1608" spans="1:37" ht="15" customHeight="1">
      <c r="A1608" s="14" t="s">
        <v>77</v>
      </c>
      <c r="H1608" s="15" t="s">
        <v>1675</v>
      </c>
      <c r="I1608" s="52"/>
      <c r="J1608" s="42" t="str">
        <f>IF($N$7="By Rows","F03","G08")</f>
        <v>G08</v>
      </c>
      <c r="P1608" s="124" t="s">
        <v>10</v>
      </c>
      <c r="Q1608" s="127" t="s">
        <v>1643</v>
      </c>
      <c r="R1608" s="50"/>
      <c r="X1608" s="15" t="s">
        <v>78</v>
      </c>
      <c r="Y1608" s="56" t="s">
        <v>63</v>
      </c>
      <c r="AI1608" s="56" t="s">
        <v>79</v>
      </c>
      <c r="AK1608" s="56" t="s">
        <v>3039</v>
      </c>
    </row>
    <row r="1609" spans="1:37" ht="15" customHeight="1">
      <c r="A1609" s="14" t="s">
        <v>77</v>
      </c>
      <c r="H1609" s="15" t="s">
        <v>1675</v>
      </c>
      <c r="I1609" s="52"/>
      <c r="J1609" s="42" t="str">
        <f>IF($N$7="By Rows","F04","H08")</f>
        <v>H08</v>
      </c>
      <c r="P1609" s="124" t="s">
        <v>10</v>
      </c>
      <c r="Q1609" s="127" t="s">
        <v>1644</v>
      </c>
      <c r="R1609" s="50"/>
      <c r="X1609" s="15" t="s">
        <v>78</v>
      </c>
      <c r="Y1609" s="56" t="s">
        <v>63</v>
      </c>
      <c r="AI1609" s="56" t="s">
        <v>79</v>
      </c>
      <c r="AK1609" s="56" t="s">
        <v>3039</v>
      </c>
    </row>
    <row r="1610" spans="1:37" ht="15" customHeight="1">
      <c r="A1610" s="14" t="s">
        <v>77</v>
      </c>
      <c r="H1610" s="15" t="s">
        <v>1675</v>
      </c>
      <c r="I1610" s="52"/>
      <c r="J1610" s="42" t="str">
        <f>IF($N$7="By Rows","F05","A09")</f>
        <v>A09</v>
      </c>
      <c r="P1610" s="124" t="s">
        <v>10</v>
      </c>
      <c r="Q1610" s="127" t="s">
        <v>1645</v>
      </c>
      <c r="R1610" s="50"/>
      <c r="X1610" s="15" t="s">
        <v>78</v>
      </c>
      <c r="Y1610" s="56" t="s">
        <v>63</v>
      </c>
      <c r="AI1610" s="56" t="s">
        <v>79</v>
      </c>
      <c r="AK1610" s="56" t="s">
        <v>3039</v>
      </c>
    </row>
    <row r="1611" spans="1:37" ht="15" customHeight="1">
      <c r="A1611" s="14" t="s">
        <v>77</v>
      </c>
      <c r="H1611" s="15" t="s">
        <v>1675</v>
      </c>
      <c r="I1611" s="52"/>
      <c r="J1611" s="42" t="str">
        <f>IF($N$7="By Rows","F06","B09")</f>
        <v>B09</v>
      </c>
      <c r="P1611" s="124" t="s">
        <v>10</v>
      </c>
      <c r="Q1611" s="127" t="s">
        <v>1646</v>
      </c>
      <c r="R1611" s="50"/>
      <c r="X1611" s="15" t="s">
        <v>78</v>
      </c>
      <c r="Y1611" s="56" t="s">
        <v>63</v>
      </c>
      <c r="AI1611" s="56" t="s">
        <v>79</v>
      </c>
      <c r="AK1611" s="56" t="s">
        <v>3039</v>
      </c>
    </row>
    <row r="1612" spans="1:37" ht="15" customHeight="1">
      <c r="A1612" s="14" t="s">
        <v>77</v>
      </c>
      <c r="H1612" s="15" t="s">
        <v>1675</v>
      </c>
      <c r="I1612" s="52"/>
      <c r="J1612" s="42" t="str">
        <f>IF($N$7="By Rows","F07","C09")</f>
        <v>C09</v>
      </c>
      <c r="P1612" s="124" t="s">
        <v>10</v>
      </c>
      <c r="Q1612" s="127" t="s">
        <v>1647</v>
      </c>
      <c r="R1612" s="50"/>
      <c r="X1612" s="15" t="s">
        <v>78</v>
      </c>
      <c r="Y1612" s="56" t="s">
        <v>63</v>
      </c>
      <c r="AI1612" s="56" t="s">
        <v>79</v>
      </c>
      <c r="AK1612" s="56" t="s">
        <v>3039</v>
      </c>
    </row>
    <row r="1613" spans="1:37" ht="15" customHeight="1">
      <c r="A1613" s="14" t="s">
        <v>77</v>
      </c>
      <c r="H1613" s="15" t="s">
        <v>1675</v>
      </c>
      <c r="I1613" s="52"/>
      <c r="J1613" s="42" t="str">
        <f>IF($N$7="By Rows","F08","D09")</f>
        <v>D09</v>
      </c>
      <c r="P1613" s="124" t="s">
        <v>10</v>
      </c>
      <c r="Q1613" s="127" t="s">
        <v>1648</v>
      </c>
      <c r="R1613" s="50"/>
      <c r="X1613" s="15" t="s">
        <v>78</v>
      </c>
      <c r="Y1613" s="56" t="s">
        <v>63</v>
      </c>
      <c r="AI1613" s="56" t="s">
        <v>79</v>
      </c>
      <c r="AK1613" s="56" t="s">
        <v>3039</v>
      </c>
    </row>
    <row r="1614" spans="1:37" ht="15" customHeight="1">
      <c r="A1614" s="14" t="s">
        <v>77</v>
      </c>
      <c r="H1614" s="15" t="s">
        <v>1675</v>
      </c>
      <c r="I1614" s="52"/>
      <c r="J1614" s="42" t="str">
        <f>IF($N$7="By Rows","F09","E09")</f>
        <v>E09</v>
      </c>
      <c r="P1614" s="124" t="s">
        <v>10</v>
      </c>
      <c r="Q1614" s="127" t="s">
        <v>1649</v>
      </c>
      <c r="R1614" s="50"/>
      <c r="X1614" s="15" t="s">
        <v>78</v>
      </c>
      <c r="Y1614" s="56" t="s">
        <v>63</v>
      </c>
      <c r="AI1614" s="56" t="s">
        <v>79</v>
      </c>
      <c r="AK1614" s="56" t="s">
        <v>3039</v>
      </c>
    </row>
    <row r="1615" spans="1:37" ht="15" customHeight="1">
      <c r="A1615" s="14" t="s">
        <v>77</v>
      </c>
      <c r="H1615" s="15" t="s">
        <v>1675</v>
      </c>
      <c r="I1615" s="52"/>
      <c r="J1615" s="42" t="str">
        <f>IF($N$7="By Rows","F10","F09")</f>
        <v>F09</v>
      </c>
      <c r="P1615" s="124" t="s">
        <v>10</v>
      </c>
      <c r="Q1615" s="127" t="s">
        <v>1650</v>
      </c>
      <c r="R1615" s="50"/>
      <c r="X1615" s="15" t="s">
        <v>78</v>
      </c>
      <c r="Y1615" s="56" t="s">
        <v>63</v>
      </c>
      <c r="AI1615" s="56" t="s">
        <v>79</v>
      </c>
      <c r="AK1615" s="56" t="s">
        <v>3039</v>
      </c>
    </row>
    <row r="1616" spans="1:37" ht="15" customHeight="1">
      <c r="A1616" s="14" t="s">
        <v>77</v>
      </c>
      <c r="H1616" s="15" t="s">
        <v>1675</v>
      </c>
      <c r="I1616" s="52"/>
      <c r="J1616" s="42" t="str">
        <f>IF($N$7="By Rows","F11","G09")</f>
        <v>G09</v>
      </c>
      <c r="P1616" s="124" t="s">
        <v>10</v>
      </c>
      <c r="Q1616" s="127" t="s">
        <v>1651</v>
      </c>
      <c r="R1616" s="50"/>
      <c r="X1616" s="15" t="s">
        <v>78</v>
      </c>
      <c r="Y1616" s="56" t="s">
        <v>63</v>
      </c>
      <c r="AI1616" s="56" t="s">
        <v>79</v>
      </c>
      <c r="AK1616" s="56" t="s">
        <v>3039</v>
      </c>
    </row>
    <row r="1617" spans="1:37" ht="15" customHeight="1">
      <c r="A1617" s="14" t="s">
        <v>77</v>
      </c>
      <c r="H1617" s="15" t="s">
        <v>1675</v>
      </c>
      <c r="I1617" s="52"/>
      <c r="J1617" s="42" t="str">
        <f>IF($N$7="By Rows","F12","H09")</f>
        <v>H09</v>
      </c>
      <c r="P1617" s="124" t="s">
        <v>10</v>
      </c>
      <c r="Q1617" s="127" t="s">
        <v>1652</v>
      </c>
      <c r="R1617" s="50"/>
      <c r="X1617" s="15" t="s">
        <v>78</v>
      </c>
      <c r="Y1617" s="56" t="s">
        <v>63</v>
      </c>
      <c r="AI1617" s="56" t="s">
        <v>79</v>
      </c>
      <c r="AK1617" s="56" t="s">
        <v>3039</v>
      </c>
    </row>
    <row r="1618" spans="1:37" ht="15" customHeight="1">
      <c r="A1618" s="14" t="s">
        <v>77</v>
      </c>
      <c r="H1618" s="15" t="s">
        <v>1675</v>
      </c>
      <c r="I1618" s="52"/>
      <c r="J1618" s="42" t="str">
        <f>IF($N$7="By Rows","G01","A10")</f>
        <v>A10</v>
      </c>
      <c r="P1618" s="124" t="s">
        <v>10</v>
      </c>
      <c r="Q1618" s="127" t="s">
        <v>1653</v>
      </c>
      <c r="R1618" s="50"/>
      <c r="X1618" s="15" t="s">
        <v>78</v>
      </c>
      <c r="Y1618" s="56" t="s">
        <v>63</v>
      </c>
      <c r="AI1618" s="56" t="s">
        <v>79</v>
      </c>
      <c r="AK1618" s="56" t="s">
        <v>3039</v>
      </c>
    </row>
    <row r="1619" spans="1:37" ht="15" customHeight="1">
      <c r="A1619" s="14" t="s">
        <v>77</v>
      </c>
      <c r="H1619" s="15" t="s">
        <v>1675</v>
      </c>
      <c r="I1619" s="52"/>
      <c r="J1619" s="42" t="str">
        <f>IF($N$7="By Rows","G02","B10")</f>
        <v>B10</v>
      </c>
      <c r="P1619" s="124" t="s">
        <v>10</v>
      </c>
      <c r="Q1619" s="127" t="s">
        <v>1654</v>
      </c>
      <c r="R1619" s="50"/>
      <c r="X1619" s="15" t="s">
        <v>78</v>
      </c>
      <c r="Y1619" s="56" t="s">
        <v>63</v>
      </c>
      <c r="AI1619" s="56" t="s">
        <v>79</v>
      </c>
      <c r="AK1619" s="56" t="s">
        <v>3039</v>
      </c>
    </row>
    <row r="1620" spans="1:37" ht="15" customHeight="1">
      <c r="A1620" s="14" t="s">
        <v>77</v>
      </c>
      <c r="H1620" s="15" t="s">
        <v>1675</v>
      </c>
      <c r="I1620" s="52"/>
      <c r="J1620" s="42" t="str">
        <f>IF($N$7="By Rows","G03","C10")</f>
        <v>C10</v>
      </c>
      <c r="P1620" s="124" t="s">
        <v>10</v>
      </c>
      <c r="Q1620" s="127" t="s">
        <v>1655</v>
      </c>
      <c r="R1620" s="50"/>
      <c r="X1620" s="15" t="s">
        <v>78</v>
      </c>
      <c r="Y1620" s="56" t="s">
        <v>63</v>
      </c>
      <c r="AI1620" s="56" t="s">
        <v>79</v>
      </c>
      <c r="AK1620" s="56" t="s">
        <v>3039</v>
      </c>
    </row>
    <row r="1621" spans="1:37" ht="15" customHeight="1">
      <c r="A1621" s="14" t="s">
        <v>77</v>
      </c>
      <c r="H1621" s="15" t="s">
        <v>1675</v>
      </c>
      <c r="I1621" s="52"/>
      <c r="J1621" s="42" t="str">
        <f>IF($N$7="By Rows","G04","D10")</f>
        <v>D10</v>
      </c>
      <c r="P1621" s="124" t="s">
        <v>10</v>
      </c>
      <c r="Q1621" s="127" t="s">
        <v>1656</v>
      </c>
      <c r="R1621" s="50"/>
      <c r="X1621" s="15" t="s">
        <v>78</v>
      </c>
      <c r="Y1621" s="56" t="s">
        <v>63</v>
      </c>
      <c r="AI1621" s="56" t="s">
        <v>79</v>
      </c>
      <c r="AK1621" s="56" t="s">
        <v>3039</v>
      </c>
    </row>
    <row r="1622" spans="1:37" ht="15" customHeight="1">
      <c r="A1622" s="14" t="s">
        <v>77</v>
      </c>
      <c r="H1622" s="15" t="s">
        <v>1675</v>
      </c>
      <c r="I1622" s="52"/>
      <c r="J1622" s="42" t="str">
        <f>IF($N$7="By Rows","G05","E10")</f>
        <v>E10</v>
      </c>
      <c r="P1622" s="124" t="s">
        <v>10</v>
      </c>
      <c r="Q1622" s="127" t="s">
        <v>1657</v>
      </c>
      <c r="R1622" s="50"/>
      <c r="X1622" s="15" t="s">
        <v>78</v>
      </c>
      <c r="Y1622" s="56" t="s">
        <v>63</v>
      </c>
      <c r="AI1622" s="56" t="s">
        <v>79</v>
      </c>
      <c r="AK1622" s="56" t="s">
        <v>3039</v>
      </c>
    </row>
    <row r="1623" spans="1:37" ht="15" customHeight="1">
      <c r="A1623" s="14" t="s">
        <v>77</v>
      </c>
      <c r="H1623" s="15" t="s">
        <v>1675</v>
      </c>
      <c r="I1623" s="52"/>
      <c r="J1623" s="42" t="str">
        <f>IF($N$7="By Rows","G06","F10")</f>
        <v>F10</v>
      </c>
      <c r="P1623" s="124" t="s">
        <v>10</v>
      </c>
      <c r="Q1623" s="127" t="s">
        <v>1658</v>
      </c>
      <c r="R1623" s="50"/>
      <c r="X1623" s="15" t="s">
        <v>78</v>
      </c>
      <c r="Y1623" s="56" t="s">
        <v>63</v>
      </c>
      <c r="AI1623" s="56" t="s">
        <v>79</v>
      </c>
      <c r="AK1623" s="56" t="s">
        <v>3039</v>
      </c>
    </row>
    <row r="1624" spans="1:37" ht="15" customHeight="1">
      <c r="A1624" s="14" t="s">
        <v>77</v>
      </c>
      <c r="H1624" s="15" t="s">
        <v>1675</v>
      </c>
      <c r="I1624" s="52"/>
      <c r="J1624" s="42" t="str">
        <f>IF($N$7="By Rows","G07","G10")</f>
        <v>G10</v>
      </c>
      <c r="P1624" s="124" t="s">
        <v>10</v>
      </c>
      <c r="Q1624" s="127" t="s">
        <v>1659</v>
      </c>
      <c r="R1624" s="50"/>
      <c r="X1624" s="15" t="s">
        <v>78</v>
      </c>
      <c r="Y1624" s="56" t="s">
        <v>63</v>
      </c>
      <c r="AI1624" s="56" t="s">
        <v>79</v>
      </c>
      <c r="AK1624" s="56" t="s">
        <v>3039</v>
      </c>
    </row>
    <row r="1625" spans="1:37" ht="15" customHeight="1">
      <c r="A1625" s="14" t="s">
        <v>77</v>
      </c>
      <c r="H1625" s="15" t="s">
        <v>1675</v>
      </c>
      <c r="I1625" s="52"/>
      <c r="J1625" s="42" t="str">
        <f>IF($N$7="By Rows","G08","H10")</f>
        <v>H10</v>
      </c>
      <c r="P1625" s="124" t="s">
        <v>10</v>
      </c>
      <c r="Q1625" s="127" t="s">
        <v>1660</v>
      </c>
      <c r="R1625" s="50"/>
      <c r="X1625" s="15" t="s">
        <v>78</v>
      </c>
      <c r="Y1625" s="56" t="s">
        <v>63</v>
      </c>
      <c r="AI1625" s="56" t="s">
        <v>79</v>
      </c>
      <c r="AK1625" s="56" t="s">
        <v>3039</v>
      </c>
    </row>
    <row r="1626" spans="1:37" ht="15" customHeight="1">
      <c r="A1626" s="14" t="s">
        <v>77</v>
      </c>
      <c r="H1626" s="15" t="s">
        <v>1675</v>
      </c>
      <c r="I1626" s="52"/>
      <c r="J1626" s="42" t="str">
        <f>IF($N$7="By Rows","G09","A11")</f>
        <v>A11</v>
      </c>
      <c r="P1626" s="124" t="s">
        <v>10</v>
      </c>
      <c r="Q1626" s="127" t="s">
        <v>1661</v>
      </c>
      <c r="R1626" s="50"/>
      <c r="X1626" s="15" t="s">
        <v>78</v>
      </c>
      <c r="Y1626" s="56" t="s">
        <v>63</v>
      </c>
      <c r="AI1626" s="56" t="s">
        <v>79</v>
      </c>
      <c r="AK1626" s="56" t="s">
        <v>3039</v>
      </c>
    </row>
    <row r="1627" spans="1:37" ht="15" customHeight="1">
      <c r="A1627" s="14" t="s">
        <v>77</v>
      </c>
      <c r="H1627" s="15" t="s">
        <v>1675</v>
      </c>
      <c r="I1627" s="52"/>
      <c r="J1627" s="42" t="str">
        <f>IF($N$7="By Rows","G10","B11")</f>
        <v>B11</v>
      </c>
      <c r="P1627" s="124" t="s">
        <v>10</v>
      </c>
      <c r="Q1627" s="127" t="s">
        <v>1662</v>
      </c>
      <c r="R1627" s="50"/>
      <c r="X1627" s="15" t="s">
        <v>78</v>
      </c>
      <c r="Y1627" s="56" t="s">
        <v>63</v>
      </c>
      <c r="AI1627" s="56" t="s">
        <v>79</v>
      </c>
      <c r="AK1627" s="56" t="s">
        <v>3039</v>
      </c>
    </row>
    <row r="1628" spans="1:37" ht="15" customHeight="1">
      <c r="A1628" s="14" t="s">
        <v>77</v>
      </c>
      <c r="H1628" s="15" t="s">
        <v>1675</v>
      </c>
      <c r="I1628" s="52"/>
      <c r="J1628" s="42" t="str">
        <f>IF($N$7="By Rows","G11","C11")</f>
        <v>C11</v>
      </c>
      <c r="P1628" s="124" t="s">
        <v>10</v>
      </c>
      <c r="Q1628" s="127" t="s">
        <v>1663</v>
      </c>
      <c r="R1628" s="50"/>
      <c r="X1628" s="15" t="s">
        <v>78</v>
      </c>
      <c r="Y1628" s="56" t="s">
        <v>63</v>
      </c>
      <c r="AI1628" s="56" t="s">
        <v>79</v>
      </c>
      <c r="AK1628" s="56" t="s">
        <v>3039</v>
      </c>
    </row>
    <row r="1629" spans="1:37" ht="15" customHeight="1">
      <c r="A1629" s="14" t="s">
        <v>77</v>
      </c>
      <c r="H1629" s="15" t="s">
        <v>1675</v>
      </c>
      <c r="I1629" s="52"/>
      <c r="J1629" s="42" t="str">
        <f>IF($N$7="By Rows","G12","D11")</f>
        <v>D11</v>
      </c>
      <c r="P1629" s="124" t="s">
        <v>10</v>
      </c>
      <c r="Q1629" s="127" t="s">
        <v>1664</v>
      </c>
      <c r="R1629" s="50"/>
      <c r="X1629" s="15" t="s">
        <v>78</v>
      </c>
      <c r="Y1629" s="56" t="s">
        <v>63</v>
      </c>
      <c r="AI1629" s="56" t="s">
        <v>79</v>
      </c>
      <c r="AK1629" s="56" t="s">
        <v>3039</v>
      </c>
    </row>
    <row r="1630" spans="1:37" ht="15" customHeight="1">
      <c r="A1630" s="14" t="s">
        <v>77</v>
      </c>
      <c r="H1630" s="15" t="s">
        <v>1675</v>
      </c>
      <c r="I1630" s="52"/>
      <c r="J1630" s="42" t="str">
        <f>IF($N$7="By Rows","H01","E11")</f>
        <v>E11</v>
      </c>
      <c r="P1630" s="124" t="s">
        <v>10</v>
      </c>
      <c r="Q1630" s="127" t="s">
        <v>1665</v>
      </c>
      <c r="R1630" s="50"/>
      <c r="X1630" s="15" t="s">
        <v>78</v>
      </c>
      <c r="Y1630" s="56" t="s">
        <v>63</v>
      </c>
      <c r="AI1630" s="56" t="s">
        <v>79</v>
      </c>
      <c r="AK1630" s="56" t="s">
        <v>3039</v>
      </c>
    </row>
    <row r="1631" spans="1:37" ht="15" customHeight="1">
      <c r="A1631" s="14" t="s">
        <v>77</v>
      </c>
      <c r="H1631" s="15" t="s">
        <v>1675</v>
      </c>
      <c r="I1631" s="52"/>
      <c r="J1631" s="42" t="str">
        <f>IF($N$7="By Rows","H02","F11")</f>
        <v>F11</v>
      </c>
      <c r="P1631" s="124" t="s">
        <v>10</v>
      </c>
      <c r="Q1631" s="127" t="s">
        <v>1666</v>
      </c>
      <c r="R1631" s="50"/>
      <c r="X1631" s="15" t="s">
        <v>78</v>
      </c>
      <c r="Y1631" s="56" t="s">
        <v>63</v>
      </c>
      <c r="AI1631" s="56" t="s">
        <v>79</v>
      </c>
      <c r="AK1631" s="56" t="s">
        <v>3039</v>
      </c>
    </row>
    <row r="1632" spans="1:37" ht="15" customHeight="1">
      <c r="A1632" s="14" t="s">
        <v>77</v>
      </c>
      <c r="H1632" s="15" t="s">
        <v>1675</v>
      </c>
      <c r="I1632" s="52"/>
      <c r="J1632" s="42" t="str">
        <f>IF($N$7="By Rows","H03","G11")</f>
        <v>G11</v>
      </c>
      <c r="P1632" s="124" t="s">
        <v>10</v>
      </c>
      <c r="Q1632" s="127" t="s">
        <v>1667</v>
      </c>
      <c r="R1632" s="50"/>
      <c r="X1632" s="15" t="s">
        <v>78</v>
      </c>
      <c r="Y1632" s="56" t="s">
        <v>63</v>
      </c>
      <c r="AI1632" s="56" t="s">
        <v>79</v>
      </c>
      <c r="AK1632" s="56" t="s">
        <v>3039</v>
      </c>
    </row>
    <row r="1633" spans="1:37" ht="15" customHeight="1">
      <c r="A1633" s="14" t="s">
        <v>77</v>
      </c>
      <c r="H1633" s="15" t="s">
        <v>1675</v>
      </c>
      <c r="I1633" s="52"/>
      <c r="J1633" s="42" t="str">
        <f>IF($N$7="By Rows","H04","H11")</f>
        <v>H11</v>
      </c>
      <c r="P1633" s="124" t="s">
        <v>10</v>
      </c>
      <c r="Q1633" s="127" t="s">
        <v>1668</v>
      </c>
      <c r="R1633" s="50"/>
      <c r="X1633" s="15" t="s">
        <v>78</v>
      </c>
      <c r="Y1633" s="56" t="s">
        <v>63</v>
      </c>
      <c r="AI1633" s="56" t="s">
        <v>79</v>
      </c>
      <c r="AK1633" s="56" t="s">
        <v>3039</v>
      </c>
    </row>
    <row r="1634" spans="1:37" ht="15" customHeight="1">
      <c r="A1634" s="14" t="s">
        <v>77</v>
      </c>
      <c r="H1634" s="15" t="s">
        <v>1675</v>
      </c>
      <c r="I1634" s="52"/>
      <c r="J1634" s="42" t="str">
        <f>IF($N$7="By Rows","H05","A12")</f>
        <v>A12</v>
      </c>
      <c r="P1634" s="124" t="s">
        <v>10</v>
      </c>
      <c r="Q1634" s="127" t="s">
        <v>1669</v>
      </c>
      <c r="R1634" s="50"/>
      <c r="X1634" s="15" t="s">
        <v>78</v>
      </c>
      <c r="Y1634" s="56" t="s">
        <v>63</v>
      </c>
      <c r="AI1634" s="56" t="s">
        <v>79</v>
      </c>
      <c r="AK1634" s="56" t="s">
        <v>3039</v>
      </c>
    </row>
    <row r="1635" spans="1:37" ht="15" customHeight="1">
      <c r="A1635" s="14" t="s">
        <v>77</v>
      </c>
      <c r="H1635" s="15" t="s">
        <v>1675</v>
      </c>
      <c r="I1635" s="52"/>
      <c r="J1635" s="42" t="str">
        <f>IF($N$7="By Rows","H06","B12")</f>
        <v>B12</v>
      </c>
      <c r="P1635" s="124" t="s">
        <v>10</v>
      </c>
      <c r="Q1635" s="127" t="s">
        <v>1670</v>
      </c>
      <c r="R1635" s="50"/>
      <c r="X1635" s="15" t="s">
        <v>78</v>
      </c>
      <c r="Y1635" s="56" t="s">
        <v>63</v>
      </c>
      <c r="AI1635" s="56" t="s">
        <v>79</v>
      </c>
      <c r="AK1635" s="56" t="s">
        <v>3039</v>
      </c>
    </row>
    <row r="1636" spans="1:37" ht="15" customHeight="1">
      <c r="A1636" s="14" t="s">
        <v>77</v>
      </c>
      <c r="H1636" s="15" t="s">
        <v>1675</v>
      </c>
      <c r="I1636" s="52"/>
      <c r="J1636" s="42" t="str">
        <f>IF($N$7="By Rows","H07","C12")</f>
        <v>C12</v>
      </c>
      <c r="P1636" s="124" t="s">
        <v>10</v>
      </c>
      <c r="Q1636" s="127" t="s">
        <v>1671</v>
      </c>
      <c r="R1636" s="50"/>
      <c r="X1636" s="15" t="s">
        <v>78</v>
      </c>
      <c r="Y1636" s="56" t="s">
        <v>63</v>
      </c>
      <c r="AI1636" s="56" t="s">
        <v>79</v>
      </c>
      <c r="AK1636" s="56" t="s">
        <v>3039</v>
      </c>
    </row>
    <row r="1637" spans="1:37" ht="15" customHeight="1">
      <c r="A1637" s="14" t="s">
        <v>77</v>
      </c>
      <c r="H1637" s="15" t="s">
        <v>1675</v>
      </c>
      <c r="I1637" s="52"/>
      <c r="J1637" s="42" t="str">
        <f>IF($N$7="By Rows","H08","D12")</f>
        <v>D12</v>
      </c>
      <c r="P1637" s="124" t="s">
        <v>10</v>
      </c>
      <c r="Q1637" s="127" t="s">
        <v>1672</v>
      </c>
      <c r="R1637" s="50"/>
      <c r="X1637" s="15" t="s">
        <v>78</v>
      </c>
      <c r="Y1637" s="56" t="s">
        <v>63</v>
      </c>
      <c r="AI1637" s="56" t="s">
        <v>79</v>
      </c>
      <c r="AK1637" s="56" t="s">
        <v>3039</v>
      </c>
    </row>
    <row r="1638" spans="1:37" ht="15" customHeight="1">
      <c r="A1638" s="14" t="s">
        <v>77</v>
      </c>
      <c r="H1638" s="15" t="s">
        <v>1675</v>
      </c>
      <c r="I1638" s="52"/>
      <c r="J1638" s="42" t="str">
        <f>IF($N$7="By Rows","H09","E12")</f>
        <v>E12</v>
      </c>
      <c r="P1638" s="124" t="s">
        <v>10</v>
      </c>
      <c r="Q1638" s="127" t="s">
        <v>1673</v>
      </c>
      <c r="R1638" s="50"/>
      <c r="X1638" s="15" t="s">
        <v>78</v>
      </c>
      <c r="Y1638" s="56" t="s">
        <v>63</v>
      </c>
      <c r="AI1638" s="56" t="s">
        <v>79</v>
      </c>
      <c r="AK1638" s="56" t="s">
        <v>3039</v>
      </c>
    </row>
    <row r="1639" spans="1:37" ht="15" customHeight="1">
      <c r="A1639" s="14" t="s">
        <v>77</v>
      </c>
      <c r="H1639" s="15" t="s">
        <v>1675</v>
      </c>
      <c r="I1639" s="52"/>
      <c r="J1639" s="42" t="str">
        <f>IF($N$7="By Rows","H10","F12")</f>
        <v>F12</v>
      </c>
      <c r="P1639" s="124" t="s">
        <v>10</v>
      </c>
      <c r="Q1639" s="127" t="s">
        <v>1674</v>
      </c>
      <c r="R1639" s="50"/>
      <c r="X1639" s="15" t="s">
        <v>78</v>
      </c>
      <c r="Y1639" s="56" t="s">
        <v>63</v>
      </c>
      <c r="AI1639" s="56" t="s">
        <v>79</v>
      </c>
      <c r="AK1639" s="56" t="s">
        <v>3039</v>
      </c>
    </row>
    <row r="1640" spans="1:37" ht="15" customHeight="1">
      <c r="A1640" s="14" t="s">
        <v>77</v>
      </c>
      <c r="H1640" s="15" t="s">
        <v>1675</v>
      </c>
      <c r="I1640" s="52"/>
      <c r="J1640" s="42" t="str">
        <f>IF($N$7="By Rows","H11","G12")</f>
        <v>G12</v>
      </c>
      <c r="P1640" s="124" t="s">
        <v>10</v>
      </c>
      <c r="Q1640" s="127" t="s">
        <v>1676</v>
      </c>
      <c r="R1640" s="50"/>
      <c r="X1640" s="15" t="s">
        <v>78</v>
      </c>
      <c r="Y1640" s="56" t="s">
        <v>63</v>
      </c>
      <c r="AI1640" s="56" t="s">
        <v>79</v>
      </c>
      <c r="AK1640" s="56" t="s">
        <v>3039</v>
      </c>
    </row>
    <row r="1641" spans="1:37" ht="15" customHeight="1">
      <c r="A1641" s="14" t="s">
        <v>77</v>
      </c>
      <c r="H1641" s="15" t="s">
        <v>1675</v>
      </c>
      <c r="I1641" s="52"/>
      <c r="J1641" s="42" t="str">
        <f>IF($N$7="By Rows","H12","H12")</f>
        <v>H12</v>
      </c>
      <c r="P1641" s="124" t="s">
        <v>10</v>
      </c>
      <c r="Q1641" s="127" t="s">
        <v>1676</v>
      </c>
      <c r="R1641" s="50"/>
      <c r="X1641" s="15" t="s">
        <v>78</v>
      </c>
      <c r="Y1641" s="56" t="s">
        <v>63</v>
      </c>
      <c r="AI1641" s="56" t="s">
        <v>79</v>
      </c>
      <c r="AK1641" s="56" t="s">
        <v>3039</v>
      </c>
    </row>
    <row r="1642" spans="1:37" ht="15" customHeight="1">
      <c r="A1642" s="14" t="s">
        <v>77</v>
      </c>
      <c r="H1642" s="15" t="s">
        <v>1771</v>
      </c>
      <c r="I1642" s="52"/>
      <c r="J1642" s="42" t="s">
        <v>54</v>
      </c>
      <c r="P1642" s="124" t="s">
        <v>10</v>
      </c>
      <c r="Q1642" s="127" t="s">
        <v>1677</v>
      </c>
      <c r="R1642" s="50"/>
      <c r="X1642" s="15" t="s">
        <v>78</v>
      </c>
      <c r="Y1642" s="56" t="s">
        <v>63</v>
      </c>
      <c r="AI1642" s="56" t="s">
        <v>79</v>
      </c>
      <c r="AK1642" s="56" t="s">
        <v>3039</v>
      </c>
    </row>
    <row r="1643" spans="1:37" ht="15" customHeight="1">
      <c r="A1643" s="14" t="s">
        <v>77</v>
      </c>
      <c r="H1643" s="15" t="s">
        <v>1771</v>
      </c>
      <c r="I1643" s="52"/>
      <c r="J1643" s="42" t="str">
        <f>IF($N$7="By Rows","A02","B01")</f>
        <v>B01</v>
      </c>
      <c r="P1643" s="124" t="s">
        <v>10</v>
      </c>
      <c r="Q1643" s="127" t="s">
        <v>1678</v>
      </c>
      <c r="R1643" s="50"/>
      <c r="X1643" s="15" t="s">
        <v>78</v>
      </c>
      <c r="Y1643" s="56" t="s">
        <v>63</v>
      </c>
      <c r="AI1643" s="56" t="s">
        <v>79</v>
      </c>
      <c r="AK1643" s="56" t="s">
        <v>3039</v>
      </c>
    </row>
    <row r="1644" spans="1:37" ht="15" customHeight="1">
      <c r="A1644" s="14" t="s">
        <v>77</v>
      </c>
      <c r="H1644" s="15" t="s">
        <v>1771</v>
      </c>
      <c r="I1644" s="52"/>
      <c r="J1644" s="42" t="str">
        <f>IF($N$7="By Rows","A03","C01")</f>
        <v>C01</v>
      </c>
      <c r="P1644" s="124" t="s">
        <v>10</v>
      </c>
      <c r="Q1644" s="127" t="s">
        <v>1679</v>
      </c>
      <c r="R1644" s="50"/>
      <c r="X1644" s="15" t="s">
        <v>78</v>
      </c>
      <c r="Y1644" s="56" t="s">
        <v>63</v>
      </c>
      <c r="AI1644" s="56" t="s">
        <v>79</v>
      </c>
      <c r="AK1644" s="56" t="s">
        <v>3039</v>
      </c>
    </row>
    <row r="1645" spans="1:37" ht="15" customHeight="1">
      <c r="A1645" s="14" t="s">
        <v>77</v>
      </c>
      <c r="H1645" s="15" t="s">
        <v>1771</v>
      </c>
      <c r="I1645" s="52"/>
      <c r="J1645" s="42" t="str">
        <f>IF($N$7="By Rows","A04","D01")</f>
        <v>D01</v>
      </c>
      <c r="P1645" s="124" t="s">
        <v>10</v>
      </c>
      <c r="Q1645" s="127" t="s">
        <v>1680</v>
      </c>
      <c r="R1645" s="50"/>
      <c r="X1645" s="15" t="s">
        <v>78</v>
      </c>
      <c r="Y1645" s="56" t="s">
        <v>63</v>
      </c>
      <c r="AI1645" s="56" t="s">
        <v>79</v>
      </c>
      <c r="AK1645" s="56" t="s">
        <v>3039</v>
      </c>
    </row>
    <row r="1646" spans="1:37" ht="15" customHeight="1">
      <c r="A1646" s="14" t="s">
        <v>77</v>
      </c>
      <c r="H1646" s="15" t="s">
        <v>1771</v>
      </c>
      <c r="I1646" s="52"/>
      <c r="J1646" s="42" t="str">
        <f>IF($N$7="By Rows","A05","E01")</f>
        <v>E01</v>
      </c>
      <c r="P1646" s="124" t="s">
        <v>10</v>
      </c>
      <c r="Q1646" s="127" t="s">
        <v>1681</v>
      </c>
      <c r="R1646" s="50"/>
      <c r="X1646" s="15" t="s">
        <v>78</v>
      </c>
      <c r="Y1646" s="56" t="s">
        <v>63</v>
      </c>
      <c r="AI1646" s="56" t="s">
        <v>79</v>
      </c>
      <c r="AK1646" s="56" t="s">
        <v>3039</v>
      </c>
    </row>
    <row r="1647" spans="1:37" ht="15" customHeight="1">
      <c r="A1647" s="14" t="s">
        <v>77</v>
      </c>
      <c r="H1647" s="15" t="s">
        <v>1771</v>
      </c>
      <c r="I1647" s="52"/>
      <c r="J1647" s="42" t="str">
        <f>IF($N$7="By Rows","A06","F01")</f>
        <v>F01</v>
      </c>
      <c r="P1647" s="124" t="s">
        <v>10</v>
      </c>
      <c r="Q1647" s="127" t="s">
        <v>1682</v>
      </c>
      <c r="R1647" s="50"/>
      <c r="X1647" s="15" t="s">
        <v>78</v>
      </c>
      <c r="Y1647" s="56" t="s">
        <v>63</v>
      </c>
      <c r="AI1647" s="56" t="s">
        <v>79</v>
      </c>
      <c r="AK1647" s="56" t="s">
        <v>3039</v>
      </c>
    </row>
    <row r="1648" spans="1:37" ht="15" customHeight="1">
      <c r="A1648" s="14" t="s">
        <v>77</v>
      </c>
      <c r="H1648" s="15" t="s">
        <v>1771</v>
      </c>
      <c r="I1648" s="52"/>
      <c r="J1648" s="42" t="str">
        <f>IF($N$7="By Rows","A07","G01")</f>
        <v>G01</v>
      </c>
      <c r="P1648" s="124" t="s">
        <v>10</v>
      </c>
      <c r="Q1648" s="127" t="s">
        <v>1683</v>
      </c>
      <c r="R1648" s="50"/>
      <c r="X1648" s="15" t="s">
        <v>78</v>
      </c>
      <c r="Y1648" s="56" t="s">
        <v>63</v>
      </c>
      <c r="AI1648" s="56" t="s">
        <v>79</v>
      </c>
      <c r="AK1648" s="56" t="s">
        <v>3039</v>
      </c>
    </row>
    <row r="1649" spans="1:37" ht="15" customHeight="1">
      <c r="A1649" s="14" t="s">
        <v>77</v>
      </c>
      <c r="H1649" s="15" t="s">
        <v>1771</v>
      </c>
      <c r="I1649" s="52"/>
      <c r="J1649" s="42" t="str">
        <f>IF($N$7="By Rows","A08","H01")</f>
        <v>H01</v>
      </c>
      <c r="P1649" s="124" t="s">
        <v>10</v>
      </c>
      <c r="Q1649" s="127" t="s">
        <v>1684</v>
      </c>
      <c r="R1649" s="50"/>
      <c r="X1649" s="15" t="s">
        <v>78</v>
      </c>
      <c r="Y1649" s="56" t="s">
        <v>63</v>
      </c>
      <c r="AI1649" s="56" t="s">
        <v>79</v>
      </c>
      <c r="AK1649" s="56" t="s">
        <v>3039</v>
      </c>
    </row>
    <row r="1650" spans="1:37" ht="15" customHeight="1">
      <c r="A1650" s="14" t="s">
        <v>77</v>
      </c>
      <c r="H1650" s="15" t="s">
        <v>1771</v>
      </c>
      <c r="I1650" s="52"/>
      <c r="J1650" s="42" t="str">
        <f>IF($N$7="By Rows","A09","A02")</f>
        <v>A02</v>
      </c>
      <c r="P1650" s="124" t="s">
        <v>10</v>
      </c>
      <c r="Q1650" s="127" t="s">
        <v>1685</v>
      </c>
      <c r="R1650" s="50"/>
      <c r="X1650" s="15" t="s">
        <v>78</v>
      </c>
      <c r="Y1650" s="56" t="s">
        <v>63</v>
      </c>
      <c r="AI1650" s="56" t="s">
        <v>79</v>
      </c>
      <c r="AK1650" s="56" t="s">
        <v>3039</v>
      </c>
    </row>
    <row r="1651" spans="1:37" ht="15" customHeight="1">
      <c r="A1651" s="14" t="s">
        <v>77</v>
      </c>
      <c r="H1651" s="15" t="s">
        <v>1771</v>
      </c>
      <c r="I1651" s="52"/>
      <c r="J1651" s="42" t="str">
        <f>IF($N$7="By Rows","A10","B02")</f>
        <v>B02</v>
      </c>
      <c r="P1651" s="124" t="s">
        <v>10</v>
      </c>
      <c r="Q1651" s="127" t="s">
        <v>1686</v>
      </c>
      <c r="R1651" s="50"/>
      <c r="X1651" s="15" t="s">
        <v>78</v>
      </c>
      <c r="Y1651" s="56" t="s">
        <v>63</v>
      </c>
      <c r="AI1651" s="56" t="s">
        <v>79</v>
      </c>
      <c r="AK1651" s="56" t="s">
        <v>3039</v>
      </c>
    </row>
    <row r="1652" spans="1:37" ht="15" customHeight="1">
      <c r="A1652" s="14" t="s">
        <v>77</v>
      </c>
      <c r="H1652" s="15" t="s">
        <v>1771</v>
      </c>
      <c r="I1652" s="52"/>
      <c r="J1652" s="42" t="str">
        <f>IF($N$7="By Rows","A11","C02")</f>
        <v>C02</v>
      </c>
      <c r="P1652" s="124" t="s">
        <v>10</v>
      </c>
      <c r="Q1652" s="127" t="s">
        <v>1687</v>
      </c>
      <c r="R1652" s="50"/>
      <c r="X1652" s="15" t="s">
        <v>78</v>
      </c>
      <c r="Y1652" s="56" t="s">
        <v>63</v>
      </c>
      <c r="AI1652" s="56" t="s">
        <v>79</v>
      </c>
      <c r="AK1652" s="56" t="s">
        <v>3039</v>
      </c>
    </row>
    <row r="1653" spans="1:37" ht="15" customHeight="1">
      <c r="A1653" s="14" t="s">
        <v>77</v>
      </c>
      <c r="H1653" s="15" t="s">
        <v>1771</v>
      </c>
      <c r="I1653" s="52"/>
      <c r="J1653" s="42" t="str">
        <f>IF($N$7="By Rows","A12","D02")</f>
        <v>D02</v>
      </c>
      <c r="P1653" s="124" t="s">
        <v>10</v>
      </c>
      <c r="Q1653" s="127" t="s">
        <v>1688</v>
      </c>
      <c r="R1653" s="50"/>
      <c r="X1653" s="15" t="s">
        <v>78</v>
      </c>
      <c r="Y1653" s="56" t="s">
        <v>63</v>
      </c>
      <c r="AI1653" s="56" t="s">
        <v>79</v>
      </c>
      <c r="AK1653" s="56" t="s">
        <v>3039</v>
      </c>
    </row>
    <row r="1654" spans="1:37" ht="15" customHeight="1">
      <c r="A1654" s="14" t="s">
        <v>77</v>
      </c>
      <c r="H1654" s="15" t="s">
        <v>1771</v>
      </c>
      <c r="I1654" s="52"/>
      <c r="J1654" s="42" t="str">
        <f>IF($N$7="By Rows","B01","E02")</f>
        <v>E02</v>
      </c>
      <c r="P1654" s="124" t="s">
        <v>10</v>
      </c>
      <c r="Q1654" s="127" t="s">
        <v>1689</v>
      </c>
      <c r="R1654" s="50"/>
      <c r="X1654" s="15" t="s">
        <v>78</v>
      </c>
      <c r="Y1654" s="56" t="s">
        <v>63</v>
      </c>
      <c r="AI1654" s="56" t="s">
        <v>79</v>
      </c>
      <c r="AK1654" s="56" t="s">
        <v>3039</v>
      </c>
    </row>
    <row r="1655" spans="1:37" ht="15" customHeight="1">
      <c r="A1655" s="14" t="s">
        <v>77</v>
      </c>
      <c r="H1655" s="15" t="s">
        <v>1771</v>
      </c>
      <c r="I1655" s="52"/>
      <c r="J1655" s="42" t="str">
        <f>IF($N$7="By Rows","B02","F02")</f>
        <v>F02</v>
      </c>
      <c r="P1655" s="124" t="s">
        <v>10</v>
      </c>
      <c r="Q1655" s="127" t="s">
        <v>1690</v>
      </c>
      <c r="R1655" s="50"/>
      <c r="X1655" s="15" t="s">
        <v>78</v>
      </c>
      <c r="Y1655" s="56" t="s">
        <v>63</v>
      </c>
      <c r="AI1655" s="56" t="s">
        <v>79</v>
      </c>
      <c r="AK1655" s="56" t="s">
        <v>3039</v>
      </c>
    </row>
    <row r="1656" spans="1:37" ht="15" customHeight="1">
      <c r="A1656" s="14" t="s">
        <v>77</v>
      </c>
      <c r="H1656" s="15" t="s">
        <v>1771</v>
      </c>
      <c r="I1656" s="52"/>
      <c r="J1656" s="42" t="str">
        <f>IF($N$7="By Rows","B03","G02")</f>
        <v>G02</v>
      </c>
      <c r="P1656" s="124" t="s">
        <v>10</v>
      </c>
      <c r="Q1656" s="127" t="s">
        <v>1691</v>
      </c>
      <c r="R1656" s="50"/>
      <c r="X1656" s="15" t="s">
        <v>78</v>
      </c>
      <c r="Y1656" s="56" t="s">
        <v>63</v>
      </c>
      <c r="AI1656" s="56" t="s">
        <v>79</v>
      </c>
      <c r="AK1656" s="56" t="s">
        <v>3039</v>
      </c>
    </row>
    <row r="1657" spans="1:37" ht="15" customHeight="1">
      <c r="A1657" s="14" t="s">
        <v>77</v>
      </c>
      <c r="H1657" s="15" t="s">
        <v>1771</v>
      </c>
      <c r="I1657" s="52"/>
      <c r="J1657" s="42" t="str">
        <f>IF($N$7="By Rows","B04","H02")</f>
        <v>H02</v>
      </c>
      <c r="P1657" s="124" t="s">
        <v>10</v>
      </c>
      <c r="Q1657" s="127" t="s">
        <v>1692</v>
      </c>
      <c r="R1657" s="50"/>
      <c r="X1657" s="15" t="s">
        <v>78</v>
      </c>
      <c r="Y1657" s="56" t="s">
        <v>63</v>
      </c>
      <c r="AI1657" s="56" t="s">
        <v>79</v>
      </c>
      <c r="AK1657" s="56" t="s">
        <v>3039</v>
      </c>
    </row>
    <row r="1658" spans="1:37" ht="15" customHeight="1">
      <c r="A1658" s="14" t="s">
        <v>77</v>
      </c>
      <c r="H1658" s="15" t="s">
        <v>1771</v>
      </c>
      <c r="I1658" s="52"/>
      <c r="J1658" s="42" t="str">
        <f>IF($N$7="By Rows","B05","A03")</f>
        <v>A03</v>
      </c>
      <c r="P1658" s="124" t="s">
        <v>10</v>
      </c>
      <c r="Q1658" s="127" t="s">
        <v>1693</v>
      </c>
      <c r="R1658" s="50"/>
      <c r="X1658" s="15" t="s">
        <v>78</v>
      </c>
      <c r="Y1658" s="56" t="s">
        <v>63</v>
      </c>
      <c r="AI1658" s="56" t="s">
        <v>79</v>
      </c>
      <c r="AK1658" s="56" t="s">
        <v>3039</v>
      </c>
    </row>
    <row r="1659" spans="1:37" ht="15" customHeight="1">
      <c r="A1659" s="14" t="s">
        <v>77</v>
      </c>
      <c r="H1659" s="15" t="s">
        <v>1771</v>
      </c>
      <c r="I1659" s="52"/>
      <c r="J1659" s="42" t="str">
        <f>IF($N$7="By Rows","B06","B03")</f>
        <v>B03</v>
      </c>
      <c r="P1659" s="124" t="s">
        <v>10</v>
      </c>
      <c r="Q1659" s="127" t="s">
        <v>1694</v>
      </c>
      <c r="R1659" s="50"/>
      <c r="X1659" s="15" t="s">
        <v>78</v>
      </c>
      <c r="Y1659" s="56" t="s">
        <v>63</v>
      </c>
      <c r="AI1659" s="56" t="s">
        <v>79</v>
      </c>
      <c r="AK1659" s="56" t="s">
        <v>3039</v>
      </c>
    </row>
    <row r="1660" spans="1:37" ht="15" customHeight="1">
      <c r="A1660" s="14" t="s">
        <v>77</v>
      </c>
      <c r="H1660" s="15" t="s">
        <v>1771</v>
      </c>
      <c r="I1660" s="52"/>
      <c r="J1660" s="42" t="str">
        <f>IF($N$7="By Rows","B07","C03")</f>
        <v>C03</v>
      </c>
      <c r="P1660" s="124" t="s">
        <v>10</v>
      </c>
      <c r="Q1660" s="127" t="s">
        <v>1695</v>
      </c>
      <c r="R1660" s="50"/>
      <c r="X1660" s="15" t="s">
        <v>78</v>
      </c>
      <c r="Y1660" s="56" t="s">
        <v>63</v>
      </c>
      <c r="AI1660" s="56" t="s">
        <v>79</v>
      </c>
      <c r="AK1660" s="56" t="s">
        <v>3039</v>
      </c>
    </row>
    <row r="1661" spans="1:37" ht="15" customHeight="1">
      <c r="A1661" s="14" t="s">
        <v>77</v>
      </c>
      <c r="H1661" s="15" t="s">
        <v>1771</v>
      </c>
      <c r="I1661" s="52"/>
      <c r="J1661" s="42" t="str">
        <f>IF($N$7="By Rows","B08","D03")</f>
        <v>D03</v>
      </c>
      <c r="P1661" s="124" t="s">
        <v>10</v>
      </c>
      <c r="Q1661" s="127" t="s">
        <v>1696</v>
      </c>
      <c r="R1661" s="50"/>
      <c r="X1661" s="15" t="s">
        <v>78</v>
      </c>
      <c r="Y1661" s="56" t="s">
        <v>63</v>
      </c>
      <c r="AI1661" s="56" t="s">
        <v>79</v>
      </c>
      <c r="AK1661" s="56" t="s">
        <v>3039</v>
      </c>
    </row>
    <row r="1662" spans="1:37" ht="15" customHeight="1">
      <c r="A1662" s="14" t="s">
        <v>77</v>
      </c>
      <c r="H1662" s="15" t="s">
        <v>1771</v>
      </c>
      <c r="I1662" s="52"/>
      <c r="J1662" s="42" t="str">
        <f>IF($N$7="By Rows","B09","E03")</f>
        <v>E03</v>
      </c>
      <c r="P1662" s="124" t="s">
        <v>10</v>
      </c>
      <c r="Q1662" s="127" t="s">
        <v>1697</v>
      </c>
      <c r="R1662" s="50"/>
      <c r="X1662" s="15" t="s">
        <v>78</v>
      </c>
      <c r="Y1662" s="56" t="s">
        <v>63</v>
      </c>
      <c r="AI1662" s="56" t="s">
        <v>79</v>
      </c>
      <c r="AK1662" s="56" t="s">
        <v>3039</v>
      </c>
    </row>
    <row r="1663" spans="1:37" ht="15" customHeight="1">
      <c r="A1663" s="14" t="s">
        <v>77</v>
      </c>
      <c r="H1663" s="15" t="s">
        <v>1771</v>
      </c>
      <c r="I1663" s="52"/>
      <c r="J1663" s="42" t="str">
        <f>IF($N$7="By Rows","B10","F03")</f>
        <v>F03</v>
      </c>
      <c r="P1663" s="124" t="s">
        <v>10</v>
      </c>
      <c r="Q1663" s="127" t="s">
        <v>1698</v>
      </c>
      <c r="R1663" s="50"/>
      <c r="X1663" s="15" t="s">
        <v>78</v>
      </c>
      <c r="Y1663" s="56" t="s">
        <v>63</v>
      </c>
      <c r="AI1663" s="56" t="s">
        <v>79</v>
      </c>
      <c r="AK1663" s="56" t="s">
        <v>3039</v>
      </c>
    </row>
    <row r="1664" spans="1:37" ht="15" customHeight="1">
      <c r="A1664" s="14" t="s">
        <v>77</v>
      </c>
      <c r="H1664" s="15" t="s">
        <v>1771</v>
      </c>
      <c r="I1664" s="52"/>
      <c r="J1664" s="42" t="str">
        <f>IF($N$7="By Rows","B11","G03")</f>
        <v>G03</v>
      </c>
      <c r="P1664" s="124" t="s">
        <v>10</v>
      </c>
      <c r="Q1664" s="127" t="s">
        <v>1699</v>
      </c>
      <c r="R1664" s="50"/>
      <c r="X1664" s="15" t="s">
        <v>78</v>
      </c>
      <c r="Y1664" s="56" t="s">
        <v>63</v>
      </c>
      <c r="AI1664" s="56" t="s">
        <v>79</v>
      </c>
      <c r="AK1664" s="56" t="s">
        <v>3039</v>
      </c>
    </row>
    <row r="1665" spans="1:37" ht="15" customHeight="1">
      <c r="A1665" s="14" t="s">
        <v>77</v>
      </c>
      <c r="H1665" s="15" t="s">
        <v>1771</v>
      </c>
      <c r="I1665" s="52"/>
      <c r="J1665" s="42" t="str">
        <f>IF($N$7="By Rows","B12","H03")</f>
        <v>H03</v>
      </c>
      <c r="P1665" s="124" t="s">
        <v>10</v>
      </c>
      <c r="Q1665" s="127" t="s">
        <v>1700</v>
      </c>
      <c r="R1665" s="50"/>
      <c r="X1665" s="15" t="s">
        <v>78</v>
      </c>
      <c r="Y1665" s="56" t="s">
        <v>63</v>
      </c>
      <c r="AI1665" s="56" t="s">
        <v>79</v>
      </c>
      <c r="AK1665" s="56" t="s">
        <v>3039</v>
      </c>
    </row>
    <row r="1666" spans="1:37" ht="15" customHeight="1">
      <c r="A1666" s="14" t="s">
        <v>77</v>
      </c>
      <c r="H1666" s="15" t="s">
        <v>1771</v>
      </c>
      <c r="I1666" s="52"/>
      <c r="J1666" s="42" t="str">
        <f>IF($N$7="By Rows","C01","A04")</f>
        <v>A04</v>
      </c>
      <c r="P1666" s="124" t="s">
        <v>10</v>
      </c>
      <c r="Q1666" s="127" t="s">
        <v>1701</v>
      </c>
      <c r="R1666" s="50"/>
      <c r="X1666" s="15" t="s">
        <v>78</v>
      </c>
      <c r="Y1666" s="56" t="s">
        <v>63</v>
      </c>
      <c r="AI1666" s="56" t="s">
        <v>79</v>
      </c>
      <c r="AK1666" s="56" t="s">
        <v>3039</v>
      </c>
    </row>
    <row r="1667" spans="1:37" ht="15" customHeight="1">
      <c r="A1667" s="14" t="s">
        <v>77</v>
      </c>
      <c r="H1667" s="15" t="s">
        <v>1771</v>
      </c>
      <c r="I1667" s="52"/>
      <c r="J1667" s="42" t="str">
        <f>IF($N$7="By Rows","C02","B04")</f>
        <v>B04</v>
      </c>
      <c r="P1667" s="124" t="s">
        <v>10</v>
      </c>
      <c r="Q1667" s="127" t="s">
        <v>1702</v>
      </c>
      <c r="R1667" s="50"/>
      <c r="X1667" s="15" t="s">
        <v>78</v>
      </c>
      <c r="Y1667" s="56" t="s">
        <v>63</v>
      </c>
      <c r="AI1667" s="56" t="s">
        <v>79</v>
      </c>
      <c r="AK1667" s="56" t="s">
        <v>3039</v>
      </c>
    </row>
    <row r="1668" spans="1:37" ht="15" customHeight="1">
      <c r="A1668" s="14" t="s">
        <v>77</v>
      </c>
      <c r="H1668" s="15" t="s">
        <v>1771</v>
      </c>
      <c r="I1668" s="52"/>
      <c r="J1668" s="42" t="str">
        <f>IF($N$7="By Rows","C03","C04")</f>
        <v>C04</v>
      </c>
      <c r="P1668" s="124" t="s">
        <v>10</v>
      </c>
      <c r="Q1668" s="127" t="s">
        <v>1703</v>
      </c>
      <c r="R1668" s="50"/>
      <c r="X1668" s="15" t="s">
        <v>78</v>
      </c>
      <c r="Y1668" s="56" t="s">
        <v>63</v>
      </c>
      <c r="AI1668" s="56" t="s">
        <v>79</v>
      </c>
      <c r="AK1668" s="56" t="s">
        <v>3039</v>
      </c>
    </row>
    <row r="1669" spans="1:37" ht="15" customHeight="1">
      <c r="A1669" s="14" t="s">
        <v>77</v>
      </c>
      <c r="H1669" s="15" t="s">
        <v>1771</v>
      </c>
      <c r="I1669" s="52"/>
      <c r="J1669" s="42" t="str">
        <f>IF($N$7="By Rows","C04","D04")</f>
        <v>D04</v>
      </c>
      <c r="P1669" s="124" t="s">
        <v>10</v>
      </c>
      <c r="Q1669" s="127" t="s">
        <v>1704</v>
      </c>
      <c r="R1669" s="50"/>
      <c r="X1669" s="15" t="s">
        <v>78</v>
      </c>
      <c r="Y1669" s="56" t="s">
        <v>63</v>
      </c>
      <c r="AI1669" s="56" t="s">
        <v>79</v>
      </c>
      <c r="AK1669" s="56" t="s">
        <v>3039</v>
      </c>
    </row>
    <row r="1670" spans="1:37" ht="15" customHeight="1">
      <c r="A1670" s="14" t="s">
        <v>77</v>
      </c>
      <c r="H1670" s="15" t="s">
        <v>1771</v>
      </c>
      <c r="I1670" s="52"/>
      <c r="J1670" s="42" t="str">
        <f>IF($N$7="By Rows","C05","E04")</f>
        <v>E04</v>
      </c>
      <c r="P1670" s="124" t="s">
        <v>10</v>
      </c>
      <c r="Q1670" s="127" t="s">
        <v>1705</v>
      </c>
      <c r="R1670" s="50"/>
      <c r="X1670" s="15" t="s">
        <v>78</v>
      </c>
      <c r="Y1670" s="56" t="s">
        <v>63</v>
      </c>
      <c r="AI1670" s="56" t="s">
        <v>79</v>
      </c>
      <c r="AK1670" s="56" t="s">
        <v>3039</v>
      </c>
    </row>
    <row r="1671" spans="1:37" ht="15" customHeight="1">
      <c r="A1671" s="14" t="s">
        <v>77</v>
      </c>
      <c r="H1671" s="15" t="s">
        <v>1771</v>
      </c>
      <c r="I1671" s="52"/>
      <c r="J1671" s="42" t="str">
        <f>IF($N$7="By Rows","C06","F04")</f>
        <v>F04</v>
      </c>
      <c r="P1671" s="124" t="s">
        <v>10</v>
      </c>
      <c r="Q1671" s="127" t="s">
        <v>1706</v>
      </c>
      <c r="R1671" s="50"/>
      <c r="X1671" s="15" t="s">
        <v>78</v>
      </c>
      <c r="Y1671" s="56" t="s">
        <v>63</v>
      </c>
      <c r="AI1671" s="56" t="s">
        <v>79</v>
      </c>
      <c r="AK1671" s="56" t="s">
        <v>3039</v>
      </c>
    </row>
    <row r="1672" spans="1:37" ht="15" customHeight="1">
      <c r="A1672" s="14" t="s">
        <v>77</v>
      </c>
      <c r="H1672" s="15" t="s">
        <v>1771</v>
      </c>
      <c r="I1672" s="52"/>
      <c r="J1672" s="42" t="str">
        <f>IF($N$7="By Rows","C07","G04")</f>
        <v>G04</v>
      </c>
      <c r="P1672" s="124" t="s">
        <v>10</v>
      </c>
      <c r="Q1672" s="127" t="s">
        <v>1707</v>
      </c>
      <c r="R1672" s="50"/>
      <c r="X1672" s="15" t="s">
        <v>78</v>
      </c>
      <c r="Y1672" s="56" t="s">
        <v>63</v>
      </c>
      <c r="AI1672" s="56" t="s">
        <v>79</v>
      </c>
      <c r="AK1672" s="56" t="s">
        <v>3039</v>
      </c>
    </row>
    <row r="1673" spans="1:37" ht="15" customHeight="1">
      <c r="A1673" s="14" t="s">
        <v>77</v>
      </c>
      <c r="H1673" s="15" t="s">
        <v>1771</v>
      </c>
      <c r="I1673" s="52"/>
      <c r="J1673" s="42" t="str">
        <f>IF($N$7="By Rows","C08","H04")</f>
        <v>H04</v>
      </c>
      <c r="P1673" s="124" t="s">
        <v>10</v>
      </c>
      <c r="Q1673" s="127" t="s">
        <v>1708</v>
      </c>
      <c r="R1673" s="50"/>
      <c r="X1673" s="15" t="s">
        <v>78</v>
      </c>
      <c r="Y1673" s="56" t="s">
        <v>63</v>
      </c>
      <c r="AI1673" s="56" t="s">
        <v>79</v>
      </c>
      <c r="AK1673" s="56" t="s">
        <v>3039</v>
      </c>
    </row>
    <row r="1674" spans="1:37" ht="15" customHeight="1">
      <c r="A1674" s="14" t="s">
        <v>77</v>
      </c>
      <c r="H1674" s="15" t="s">
        <v>1771</v>
      </c>
      <c r="I1674" s="52"/>
      <c r="J1674" s="42" t="str">
        <f>IF($N$7="By Rows","C09","A05")</f>
        <v>A05</v>
      </c>
      <c r="P1674" s="124" t="s">
        <v>10</v>
      </c>
      <c r="Q1674" s="127" t="s">
        <v>1709</v>
      </c>
      <c r="R1674" s="50"/>
      <c r="X1674" s="15" t="s">
        <v>78</v>
      </c>
      <c r="Y1674" s="56" t="s">
        <v>63</v>
      </c>
      <c r="AI1674" s="56" t="s">
        <v>79</v>
      </c>
      <c r="AK1674" s="56" t="s">
        <v>3039</v>
      </c>
    </row>
    <row r="1675" spans="1:37" ht="15" customHeight="1">
      <c r="A1675" s="14" t="s">
        <v>77</v>
      </c>
      <c r="H1675" s="15" t="s">
        <v>1771</v>
      </c>
      <c r="I1675" s="52"/>
      <c r="J1675" s="42" t="str">
        <f>IF($N$7="By Rows","C10","B05")</f>
        <v>B05</v>
      </c>
      <c r="P1675" s="124" t="s">
        <v>10</v>
      </c>
      <c r="Q1675" s="127" t="s">
        <v>1710</v>
      </c>
      <c r="R1675" s="50"/>
      <c r="X1675" s="15" t="s">
        <v>78</v>
      </c>
      <c r="Y1675" s="56" t="s">
        <v>63</v>
      </c>
      <c r="AI1675" s="56" t="s">
        <v>79</v>
      </c>
      <c r="AK1675" s="56" t="s">
        <v>3039</v>
      </c>
    </row>
    <row r="1676" spans="1:37" ht="15" customHeight="1">
      <c r="A1676" s="14" t="s">
        <v>77</v>
      </c>
      <c r="H1676" s="15" t="s">
        <v>1771</v>
      </c>
      <c r="I1676" s="52"/>
      <c r="J1676" s="42" t="str">
        <f>IF($N$7="By Rows","C11","C05")</f>
        <v>C05</v>
      </c>
      <c r="P1676" s="124" t="s">
        <v>10</v>
      </c>
      <c r="Q1676" s="127" t="s">
        <v>1711</v>
      </c>
      <c r="R1676" s="50"/>
      <c r="X1676" s="15" t="s">
        <v>78</v>
      </c>
      <c r="Y1676" s="56" t="s">
        <v>63</v>
      </c>
      <c r="AI1676" s="56" t="s">
        <v>79</v>
      </c>
      <c r="AK1676" s="56" t="s">
        <v>3039</v>
      </c>
    </row>
    <row r="1677" spans="1:37" ht="15" customHeight="1">
      <c r="A1677" s="14" t="s">
        <v>77</v>
      </c>
      <c r="H1677" s="15" t="s">
        <v>1771</v>
      </c>
      <c r="I1677" s="52"/>
      <c r="J1677" s="42" t="str">
        <f>IF($N$7="By Rows","C12","D05")</f>
        <v>D05</v>
      </c>
      <c r="P1677" s="124" t="s">
        <v>10</v>
      </c>
      <c r="Q1677" s="127" t="s">
        <v>1712</v>
      </c>
      <c r="R1677" s="50"/>
      <c r="X1677" s="15" t="s">
        <v>78</v>
      </c>
      <c r="Y1677" s="56" t="s">
        <v>63</v>
      </c>
      <c r="AI1677" s="56" t="s">
        <v>79</v>
      </c>
      <c r="AK1677" s="56" t="s">
        <v>3039</v>
      </c>
    </row>
    <row r="1678" spans="1:37" ht="15" customHeight="1">
      <c r="A1678" s="14" t="s">
        <v>77</v>
      </c>
      <c r="H1678" s="15" t="s">
        <v>1771</v>
      </c>
      <c r="I1678" s="52"/>
      <c r="J1678" s="42" t="str">
        <f>IF($N$7="By Rows","D01","E05")</f>
        <v>E05</v>
      </c>
      <c r="P1678" s="124" t="s">
        <v>10</v>
      </c>
      <c r="Q1678" s="127" t="s">
        <v>1713</v>
      </c>
      <c r="R1678" s="50"/>
      <c r="X1678" s="15" t="s">
        <v>78</v>
      </c>
      <c r="Y1678" s="56" t="s">
        <v>63</v>
      </c>
      <c r="AI1678" s="56" t="s">
        <v>79</v>
      </c>
      <c r="AK1678" s="56" t="s">
        <v>3039</v>
      </c>
    </row>
    <row r="1679" spans="1:37" ht="15" customHeight="1">
      <c r="A1679" s="14" t="s">
        <v>77</v>
      </c>
      <c r="H1679" s="15" t="s">
        <v>1771</v>
      </c>
      <c r="I1679" s="52"/>
      <c r="J1679" s="42" t="str">
        <f>IF($N$7="By Rows","D02","F05")</f>
        <v>F05</v>
      </c>
      <c r="P1679" s="124" t="s">
        <v>10</v>
      </c>
      <c r="Q1679" s="127" t="s">
        <v>1714</v>
      </c>
      <c r="R1679" s="50"/>
      <c r="X1679" s="15" t="s">
        <v>78</v>
      </c>
      <c r="Y1679" s="56" t="s">
        <v>63</v>
      </c>
      <c r="AI1679" s="56" t="s">
        <v>79</v>
      </c>
      <c r="AK1679" s="56" t="s">
        <v>3039</v>
      </c>
    </row>
    <row r="1680" spans="1:37" ht="15" customHeight="1">
      <c r="A1680" s="14" t="s">
        <v>77</v>
      </c>
      <c r="H1680" s="15" t="s">
        <v>1771</v>
      </c>
      <c r="I1680" s="52"/>
      <c r="J1680" s="42" t="str">
        <f>IF($N$7="By Rows","D03","G05")</f>
        <v>G05</v>
      </c>
      <c r="P1680" s="124" t="s">
        <v>10</v>
      </c>
      <c r="Q1680" s="127" t="s">
        <v>1715</v>
      </c>
      <c r="R1680" s="50"/>
      <c r="X1680" s="15" t="s">
        <v>78</v>
      </c>
      <c r="Y1680" s="56" t="s">
        <v>63</v>
      </c>
      <c r="AI1680" s="56" t="s">
        <v>79</v>
      </c>
      <c r="AK1680" s="56" t="s">
        <v>3039</v>
      </c>
    </row>
    <row r="1681" spans="1:37" ht="15" customHeight="1">
      <c r="A1681" s="14" t="s">
        <v>77</v>
      </c>
      <c r="H1681" s="15" t="s">
        <v>1771</v>
      </c>
      <c r="I1681" s="52"/>
      <c r="J1681" s="42" t="str">
        <f>IF($N$7="By Rows","D04","H05")</f>
        <v>H05</v>
      </c>
      <c r="P1681" s="124" t="s">
        <v>10</v>
      </c>
      <c r="Q1681" s="127" t="s">
        <v>1716</v>
      </c>
      <c r="R1681" s="50"/>
      <c r="X1681" s="15" t="s">
        <v>78</v>
      </c>
      <c r="Y1681" s="56" t="s">
        <v>63</v>
      </c>
      <c r="AI1681" s="56" t="s">
        <v>79</v>
      </c>
      <c r="AK1681" s="56" t="s">
        <v>3039</v>
      </c>
    </row>
    <row r="1682" spans="1:37" ht="15" customHeight="1">
      <c r="A1682" s="14" t="s">
        <v>77</v>
      </c>
      <c r="H1682" s="15" t="s">
        <v>1771</v>
      </c>
      <c r="I1682" s="52"/>
      <c r="J1682" s="42" t="str">
        <f>IF($N$7="By Rows","D05","A06")</f>
        <v>A06</v>
      </c>
      <c r="P1682" s="124" t="s">
        <v>10</v>
      </c>
      <c r="Q1682" s="127" t="s">
        <v>1717</v>
      </c>
      <c r="R1682" s="50"/>
      <c r="X1682" s="15" t="s">
        <v>78</v>
      </c>
      <c r="Y1682" s="56" t="s">
        <v>63</v>
      </c>
      <c r="AI1682" s="56" t="s">
        <v>79</v>
      </c>
      <c r="AK1682" s="56" t="s">
        <v>3039</v>
      </c>
    </row>
    <row r="1683" spans="1:37" ht="15" customHeight="1">
      <c r="A1683" s="14" t="s">
        <v>77</v>
      </c>
      <c r="H1683" s="15" t="s">
        <v>1771</v>
      </c>
      <c r="I1683" s="52"/>
      <c r="J1683" s="42" t="str">
        <f>IF($N$7="By Rows","D06","B06")</f>
        <v>B06</v>
      </c>
      <c r="P1683" s="124" t="s">
        <v>10</v>
      </c>
      <c r="Q1683" s="127" t="s">
        <v>1718</v>
      </c>
      <c r="R1683" s="50"/>
      <c r="X1683" s="15" t="s">
        <v>78</v>
      </c>
      <c r="Y1683" s="56" t="s">
        <v>63</v>
      </c>
      <c r="AI1683" s="56" t="s">
        <v>79</v>
      </c>
      <c r="AK1683" s="56" t="s">
        <v>3039</v>
      </c>
    </row>
    <row r="1684" spans="1:37" ht="15" customHeight="1">
      <c r="A1684" s="14" t="s">
        <v>77</v>
      </c>
      <c r="H1684" s="15" t="s">
        <v>1771</v>
      </c>
      <c r="I1684" s="52"/>
      <c r="J1684" s="42" t="str">
        <f>IF($N$7="By Rows","D07","C06")</f>
        <v>C06</v>
      </c>
      <c r="P1684" s="124" t="s">
        <v>10</v>
      </c>
      <c r="Q1684" s="127" t="s">
        <v>1719</v>
      </c>
      <c r="R1684" s="50"/>
      <c r="X1684" s="15" t="s">
        <v>78</v>
      </c>
      <c r="Y1684" s="56" t="s">
        <v>63</v>
      </c>
      <c r="AI1684" s="56" t="s">
        <v>79</v>
      </c>
      <c r="AK1684" s="56" t="s">
        <v>3039</v>
      </c>
    </row>
    <row r="1685" spans="1:37" ht="15" customHeight="1">
      <c r="A1685" s="14" t="s">
        <v>77</v>
      </c>
      <c r="H1685" s="15" t="s">
        <v>1771</v>
      </c>
      <c r="I1685" s="52"/>
      <c r="J1685" s="42" t="str">
        <f>IF($N$7="By Rows","D08","D06")</f>
        <v>D06</v>
      </c>
      <c r="P1685" s="124" t="s">
        <v>10</v>
      </c>
      <c r="Q1685" s="127" t="s">
        <v>1720</v>
      </c>
      <c r="R1685" s="50"/>
      <c r="X1685" s="15" t="s">
        <v>78</v>
      </c>
      <c r="Y1685" s="56" t="s">
        <v>63</v>
      </c>
      <c r="AI1685" s="56" t="s">
        <v>79</v>
      </c>
      <c r="AK1685" s="56" t="s">
        <v>3039</v>
      </c>
    </row>
    <row r="1686" spans="1:37" ht="15" customHeight="1">
      <c r="A1686" s="14" t="s">
        <v>77</v>
      </c>
      <c r="H1686" s="15" t="s">
        <v>1771</v>
      </c>
      <c r="I1686" s="52"/>
      <c r="J1686" s="42" t="str">
        <f>IF($N$7="By Rows","D09","E06")</f>
        <v>E06</v>
      </c>
      <c r="P1686" s="124" t="s">
        <v>10</v>
      </c>
      <c r="Q1686" s="127" t="s">
        <v>1721</v>
      </c>
      <c r="R1686" s="50"/>
      <c r="X1686" s="15" t="s">
        <v>78</v>
      </c>
      <c r="Y1686" s="56" t="s">
        <v>63</v>
      </c>
      <c r="AI1686" s="56" t="s">
        <v>79</v>
      </c>
      <c r="AK1686" s="56" t="s">
        <v>3039</v>
      </c>
    </row>
    <row r="1687" spans="1:37" ht="15" customHeight="1">
      <c r="A1687" s="14" t="s">
        <v>77</v>
      </c>
      <c r="H1687" s="15" t="s">
        <v>1771</v>
      </c>
      <c r="I1687" s="52"/>
      <c r="J1687" s="42" t="str">
        <f>IF($N$7="By Rows","D10","F06")</f>
        <v>F06</v>
      </c>
      <c r="P1687" s="124" t="s">
        <v>10</v>
      </c>
      <c r="Q1687" s="127" t="s">
        <v>1722</v>
      </c>
      <c r="R1687" s="50"/>
      <c r="X1687" s="15" t="s">
        <v>78</v>
      </c>
      <c r="Y1687" s="56" t="s">
        <v>63</v>
      </c>
      <c r="AI1687" s="56" t="s">
        <v>79</v>
      </c>
      <c r="AK1687" s="56" t="s">
        <v>3039</v>
      </c>
    </row>
    <row r="1688" spans="1:37" ht="15" customHeight="1">
      <c r="A1688" s="14" t="s">
        <v>77</v>
      </c>
      <c r="H1688" s="15" t="s">
        <v>1771</v>
      </c>
      <c r="I1688" s="52"/>
      <c r="J1688" s="42" t="str">
        <f>IF($N$7="By Rows","D11","G06")</f>
        <v>G06</v>
      </c>
      <c r="P1688" s="124" t="s">
        <v>10</v>
      </c>
      <c r="Q1688" s="127" t="s">
        <v>1723</v>
      </c>
      <c r="R1688" s="50"/>
      <c r="X1688" s="15" t="s">
        <v>78</v>
      </c>
      <c r="Y1688" s="56" t="s">
        <v>63</v>
      </c>
      <c r="AI1688" s="56" t="s">
        <v>79</v>
      </c>
      <c r="AK1688" s="56" t="s">
        <v>3039</v>
      </c>
    </row>
    <row r="1689" spans="1:37" ht="15" customHeight="1">
      <c r="A1689" s="14" t="s">
        <v>77</v>
      </c>
      <c r="H1689" s="15" t="s">
        <v>1771</v>
      </c>
      <c r="I1689" s="52"/>
      <c r="J1689" s="42" t="str">
        <f>IF($N$7="By Rows","D12","H06")</f>
        <v>H06</v>
      </c>
      <c r="P1689" s="124" t="s">
        <v>10</v>
      </c>
      <c r="Q1689" s="127" t="s">
        <v>1724</v>
      </c>
      <c r="R1689" s="50"/>
      <c r="X1689" s="15" t="s">
        <v>78</v>
      </c>
      <c r="Y1689" s="56" t="s">
        <v>63</v>
      </c>
      <c r="AI1689" s="56" t="s">
        <v>79</v>
      </c>
      <c r="AK1689" s="56" t="s">
        <v>3039</v>
      </c>
    </row>
    <row r="1690" spans="1:37" ht="15" customHeight="1">
      <c r="A1690" s="14" t="s">
        <v>77</v>
      </c>
      <c r="H1690" s="15" t="s">
        <v>1771</v>
      </c>
      <c r="I1690" s="52"/>
      <c r="J1690" s="42" t="str">
        <f>IF($N$7="By Rows","E01","A07")</f>
        <v>A07</v>
      </c>
      <c r="P1690" s="124" t="s">
        <v>10</v>
      </c>
      <c r="Q1690" s="127" t="s">
        <v>1725</v>
      </c>
      <c r="R1690" s="50"/>
      <c r="X1690" s="15" t="s">
        <v>78</v>
      </c>
      <c r="Y1690" s="56" t="s">
        <v>63</v>
      </c>
      <c r="AI1690" s="56" t="s">
        <v>79</v>
      </c>
      <c r="AK1690" s="56" t="s">
        <v>3039</v>
      </c>
    </row>
    <row r="1691" spans="1:37" ht="15" customHeight="1">
      <c r="A1691" s="14" t="s">
        <v>77</v>
      </c>
      <c r="H1691" s="15" t="s">
        <v>1771</v>
      </c>
      <c r="I1691" s="52"/>
      <c r="J1691" s="42" t="str">
        <f>IF($N$7="By Rows","E02","B07")</f>
        <v>B07</v>
      </c>
      <c r="P1691" s="124" t="s">
        <v>10</v>
      </c>
      <c r="Q1691" s="127" t="s">
        <v>1726</v>
      </c>
      <c r="R1691" s="50"/>
      <c r="X1691" s="15" t="s">
        <v>78</v>
      </c>
      <c r="Y1691" s="56" t="s">
        <v>63</v>
      </c>
      <c r="AI1691" s="56" t="s">
        <v>79</v>
      </c>
      <c r="AK1691" s="56" t="s">
        <v>3039</v>
      </c>
    </row>
    <row r="1692" spans="1:37" ht="15" customHeight="1">
      <c r="A1692" s="14" t="s">
        <v>77</v>
      </c>
      <c r="H1692" s="15" t="s">
        <v>1771</v>
      </c>
      <c r="I1692" s="52"/>
      <c r="J1692" s="42" t="str">
        <f>IF($N$7="By Rows","E03","C07")</f>
        <v>C07</v>
      </c>
      <c r="P1692" s="124" t="s">
        <v>10</v>
      </c>
      <c r="Q1692" s="127" t="s">
        <v>1727</v>
      </c>
      <c r="R1692" s="50"/>
      <c r="X1692" s="15" t="s">
        <v>78</v>
      </c>
      <c r="Y1692" s="56" t="s">
        <v>63</v>
      </c>
      <c r="AI1692" s="56" t="s">
        <v>79</v>
      </c>
      <c r="AK1692" s="56" t="s">
        <v>3039</v>
      </c>
    </row>
    <row r="1693" spans="1:37" ht="15" customHeight="1">
      <c r="A1693" s="14" t="s">
        <v>77</v>
      </c>
      <c r="H1693" s="15" t="s">
        <v>1771</v>
      </c>
      <c r="I1693" s="52"/>
      <c r="J1693" s="42" t="str">
        <f>IF($N$7="By Rows","E04","D07")</f>
        <v>D07</v>
      </c>
      <c r="P1693" s="124" t="s">
        <v>10</v>
      </c>
      <c r="Q1693" s="127" t="s">
        <v>1728</v>
      </c>
      <c r="R1693" s="50"/>
      <c r="X1693" s="15" t="s">
        <v>78</v>
      </c>
      <c r="Y1693" s="56" t="s">
        <v>63</v>
      </c>
      <c r="AI1693" s="56" t="s">
        <v>79</v>
      </c>
      <c r="AK1693" s="56" t="s">
        <v>3039</v>
      </c>
    </row>
    <row r="1694" spans="1:37" ht="15" customHeight="1">
      <c r="A1694" s="14" t="s">
        <v>77</v>
      </c>
      <c r="H1694" s="15" t="s">
        <v>1771</v>
      </c>
      <c r="I1694" s="52"/>
      <c r="J1694" s="42" t="str">
        <f>IF($N$7="By Rows","E05","E07")</f>
        <v>E07</v>
      </c>
      <c r="P1694" s="124" t="s">
        <v>10</v>
      </c>
      <c r="Q1694" s="127" t="s">
        <v>1729</v>
      </c>
      <c r="R1694" s="50"/>
      <c r="X1694" s="15" t="s">
        <v>78</v>
      </c>
      <c r="Y1694" s="56" t="s">
        <v>63</v>
      </c>
      <c r="AI1694" s="56" t="s">
        <v>79</v>
      </c>
      <c r="AK1694" s="56" t="s">
        <v>3039</v>
      </c>
    </row>
    <row r="1695" spans="1:37" ht="15" customHeight="1">
      <c r="A1695" s="14" t="s">
        <v>77</v>
      </c>
      <c r="H1695" s="15" t="s">
        <v>1771</v>
      </c>
      <c r="I1695" s="52"/>
      <c r="J1695" s="42" t="str">
        <f>IF($N$7="By Rows","E06","F07")</f>
        <v>F07</v>
      </c>
      <c r="P1695" s="124" t="s">
        <v>10</v>
      </c>
      <c r="Q1695" s="127" t="s">
        <v>1730</v>
      </c>
      <c r="R1695" s="50"/>
      <c r="X1695" s="15" t="s">
        <v>78</v>
      </c>
      <c r="Y1695" s="56" t="s">
        <v>63</v>
      </c>
      <c r="AI1695" s="56" t="s">
        <v>79</v>
      </c>
      <c r="AK1695" s="56" t="s">
        <v>3039</v>
      </c>
    </row>
    <row r="1696" spans="1:37" ht="15" customHeight="1">
      <c r="A1696" s="14" t="s">
        <v>77</v>
      </c>
      <c r="H1696" s="15" t="s">
        <v>1771</v>
      </c>
      <c r="I1696" s="52"/>
      <c r="J1696" s="42" t="str">
        <f>IF($N$7="By Rows","E07","G07")</f>
        <v>G07</v>
      </c>
      <c r="P1696" s="124" t="s">
        <v>10</v>
      </c>
      <c r="Q1696" s="127" t="s">
        <v>1731</v>
      </c>
      <c r="R1696" s="50"/>
      <c r="X1696" s="15" t="s">
        <v>78</v>
      </c>
      <c r="Y1696" s="56" t="s">
        <v>63</v>
      </c>
      <c r="AI1696" s="56" t="s">
        <v>79</v>
      </c>
      <c r="AK1696" s="56" t="s">
        <v>3039</v>
      </c>
    </row>
    <row r="1697" spans="1:37" ht="15" customHeight="1">
      <c r="A1697" s="14" t="s">
        <v>77</v>
      </c>
      <c r="H1697" s="15" t="s">
        <v>1771</v>
      </c>
      <c r="I1697" s="52"/>
      <c r="J1697" s="42" t="str">
        <f>IF($N$7="By Rows","E08","H07")</f>
        <v>H07</v>
      </c>
      <c r="P1697" s="124" t="s">
        <v>10</v>
      </c>
      <c r="Q1697" s="127" t="s">
        <v>1732</v>
      </c>
      <c r="R1697" s="50"/>
      <c r="X1697" s="15" t="s">
        <v>78</v>
      </c>
      <c r="Y1697" s="56" t="s">
        <v>63</v>
      </c>
      <c r="AI1697" s="56" t="s">
        <v>79</v>
      </c>
      <c r="AK1697" s="56" t="s">
        <v>3039</v>
      </c>
    </row>
    <row r="1698" spans="1:37" ht="15" customHeight="1">
      <c r="A1698" s="14" t="s">
        <v>77</v>
      </c>
      <c r="H1698" s="15" t="s">
        <v>1771</v>
      </c>
      <c r="I1698" s="52"/>
      <c r="J1698" s="42" t="str">
        <f>IF($N$7="By Rows","E09","A08")</f>
        <v>A08</v>
      </c>
      <c r="P1698" s="124" t="s">
        <v>10</v>
      </c>
      <c r="Q1698" s="127" t="s">
        <v>1733</v>
      </c>
      <c r="R1698" s="50"/>
      <c r="X1698" s="15" t="s">
        <v>78</v>
      </c>
      <c r="Y1698" s="56" t="s">
        <v>63</v>
      </c>
      <c r="AI1698" s="56" t="s">
        <v>79</v>
      </c>
      <c r="AK1698" s="56" t="s">
        <v>3039</v>
      </c>
    </row>
    <row r="1699" spans="1:37" ht="15" customHeight="1">
      <c r="A1699" s="14" t="s">
        <v>77</v>
      </c>
      <c r="H1699" s="15" t="s">
        <v>1771</v>
      </c>
      <c r="I1699" s="52"/>
      <c r="J1699" s="42" t="str">
        <f>IF($N$7="By Rows","E10","B08")</f>
        <v>B08</v>
      </c>
      <c r="P1699" s="124" t="s">
        <v>10</v>
      </c>
      <c r="Q1699" s="127" t="s">
        <v>1734</v>
      </c>
      <c r="R1699" s="50"/>
      <c r="X1699" s="15" t="s">
        <v>78</v>
      </c>
      <c r="Y1699" s="56" t="s">
        <v>63</v>
      </c>
      <c r="AI1699" s="56" t="s">
        <v>79</v>
      </c>
      <c r="AK1699" s="56" t="s">
        <v>3039</v>
      </c>
    </row>
    <row r="1700" spans="1:37" ht="15" customHeight="1">
      <c r="A1700" s="14" t="s">
        <v>77</v>
      </c>
      <c r="H1700" s="15" t="s">
        <v>1771</v>
      </c>
      <c r="I1700" s="52"/>
      <c r="J1700" s="42" t="str">
        <f>IF($N$7="By Rows","E11","C08")</f>
        <v>C08</v>
      </c>
      <c r="P1700" s="124" t="s">
        <v>10</v>
      </c>
      <c r="Q1700" s="127" t="s">
        <v>1735</v>
      </c>
      <c r="R1700" s="50"/>
      <c r="X1700" s="15" t="s">
        <v>78</v>
      </c>
      <c r="Y1700" s="56" t="s">
        <v>63</v>
      </c>
      <c r="AI1700" s="56" t="s">
        <v>79</v>
      </c>
      <c r="AK1700" s="56" t="s">
        <v>3039</v>
      </c>
    </row>
    <row r="1701" spans="1:37" ht="15" customHeight="1">
      <c r="A1701" s="14" t="s">
        <v>77</v>
      </c>
      <c r="H1701" s="15" t="s">
        <v>1771</v>
      </c>
      <c r="I1701" s="52"/>
      <c r="J1701" s="42" t="str">
        <f>IF($N$7="By Rows","E12","D08")</f>
        <v>D08</v>
      </c>
      <c r="P1701" s="124" t="s">
        <v>10</v>
      </c>
      <c r="Q1701" s="127" t="s">
        <v>1736</v>
      </c>
      <c r="R1701" s="50"/>
      <c r="X1701" s="15" t="s">
        <v>78</v>
      </c>
      <c r="Y1701" s="56" t="s">
        <v>63</v>
      </c>
      <c r="AI1701" s="56" t="s">
        <v>79</v>
      </c>
      <c r="AK1701" s="56" t="s">
        <v>3039</v>
      </c>
    </row>
    <row r="1702" spans="1:37" ht="15" customHeight="1">
      <c r="A1702" s="14" t="s">
        <v>77</v>
      </c>
      <c r="H1702" s="15" t="s">
        <v>1771</v>
      </c>
      <c r="I1702" s="52"/>
      <c r="J1702" s="42" t="str">
        <f>IF($N$7="By Rows","F01","E08")</f>
        <v>E08</v>
      </c>
      <c r="P1702" s="124" t="s">
        <v>10</v>
      </c>
      <c r="Q1702" s="127" t="s">
        <v>1737</v>
      </c>
      <c r="R1702" s="50"/>
      <c r="X1702" s="15" t="s">
        <v>78</v>
      </c>
      <c r="Y1702" s="56" t="s">
        <v>63</v>
      </c>
      <c r="AI1702" s="56" t="s">
        <v>79</v>
      </c>
      <c r="AK1702" s="56" t="s">
        <v>3039</v>
      </c>
    </row>
    <row r="1703" spans="1:37" ht="15" customHeight="1">
      <c r="A1703" s="14" t="s">
        <v>77</v>
      </c>
      <c r="H1703" s="15" t="s">
        <v>1771</v>
      </c>
      <c r="I1703" s="52"/>
      <c r="J1703" s="42" t="str">
        <f>IF($N$7="By Rows","F02","F08")</f>
        <v>F08</v>
      </c>
      <c r="P1703" s="124" t="s">
        <v>10</v>
      </c>
      <c r="Q1703" s="127" t="s">
        <v>1738</v>
      </c>
      <c r="R1703" s="50"/>
      <c r="X1703" s="15" t="s">
        <v>78</v>
      </c>
      <c r="Y1703" s="56" t="s">
        <v>63</v>
      </c>
      <c r="AI1703" s="56" t="s">
        <v>79</v>
      </c>
      <c r="AK1703" s="56" t="s">
        <v>3039</v>
      </c>
    </row>
    <row r="1704" spans="1:37" ht="15" customHeight="1">
      <c r="A1704" s="14" t="s">
        <v>77</v>
      </c>
      <c r="H1704" s="15" t="s">
        <v>1771</v>
      </c>
      <c r="I1704" s="52"/>
      <c r="J1704" s="42" t="str">
        <f>IF($N$7="By Rows","F03","G08")</f>
        <v>G08</v>
      </c>
      <c r="P1704" s="124" t="s">
        <v>10</v>
      </c>
      <c r="Q1704" s="127" t="s">
        <v>1739</v>
      </c>
      <c r="R1704" s="50"/>
      <c r="X1704" s="15" t="s">
        <v>78</v>
      </c>
      <c r="Y1704" s="56" t="s">
        <v>63</v>
      </c>
      <c r="AI1704" s="56" t="s">
        <v>79</v>
      </c>
      <c r="AK1704" s="56" t="s">
        <v>3039</v>
      </c>
    </row>
    <row r="1705" spans="1:37" ht="15" customHeight="1">
      <c r="A1705" s="14" t="s">
        <v>77</v>
      </c>
      <c r="H1705" s="15" t="s">
        <v>1771</v>
      </c>
      <c r="I1705" s="52"/>
      <c r="J1705" s="42" t="str">
        <f>IF($N$7="By Rows","F04","H08")</f>
        <v>H08</v>
      </c>
      <c r="P1705" s="124" t="s">
        <v>10</v>
      </c>
      <c r="Q1705" s="127" t="s">
        <v>1740</v>
      </c>
      <c r="R1705" s="50"/>
      <c r="X1705" s="15" t="s">
        <v>78</v>
      </c>
      <c r="Y1705" s="56" t="s">
        <v>63</v>
      </c>
      <c r="AI1705" s="56" t="s">
        <v>79</v>
      </c>
      <c r="AK1705" s="56" t="s">
        <v>3039</v>
      </c>
    </row>
    <row r="1706" spans="1:37" ht="15" customHeight="1">
      <c r="A1706" s="14" t="s">
        <v>77</v>
      </c>
      <c r="H1706" s="15" t="s">
        <v>1771</v>
      </c>
      <c r="I1706" s="52"/>
      <c r="J1706" s="42" t="str">
        <f>IF($N$7="By Rows","F05","A09")</f>
        <v>A09</v>
      </c>
      <c r="P1706" s="124" t="s">
        <v>10</v>
      </c>
      <c r="Q1706" s="127" t="s">
        <v>1741</v>
      </c>
      <c r="R1706" s="50"/>
      <c r="X1706" s="15" t="s">
        <v>78</v>
      </c>
      <c r="Y1706" s="56" t="s">
        <v>63</v>
      </c>
      <c r="AI1706" s="56" t="s">
        <v>79</v>
      </c>
      <c r="AK1706" s="56" t="s">
        <v>3039</v>
      </c>
    </row>
    <row r="1707" spans="1:37" ht="15" customHeight="1">
      <c r="A1707" s="14" t="s">
        <v>77</v>
      </c>
      <c r="H1707" s="15" t="s">
        <v>1771</v>
      </c>
      <c r="I1707" s="52"/>
      <c r="J1707" s="42" t="str">
        <f>IF($N$7="By Rows","F06","B09")</f>
        <v>B09</v>
      </c>
      <c r="P1707" s="124" t="s">
        <v>10</v>
      </c>
      <c r="Q1707" s="127" t="s">
        <v>1742</v>
      </c>
      <c r="R1707" s="50"/>
      <c r="X1707" s="15" t="s">
        <v>78</v>
      </c>
      <c r="Y1707" s="56" t="s">
        <v>63</v>
      </c>
      <c r="AI1707" s="56" t="s">
        <v>79</v>
      </c>
      <c r="AK1707" s="56" t="s">
        <v>3039</v>
      </c>
    </row>
    <row r="1708" spans="1:37" ht="15" customHeight="1">
      <c r="A1708" s="14" t="s">
        <v>77</v>
      </c>
      <c r="H1708" s="15" t="s">
        <v>1771</v>
      </c>
      <c r="I1708" s="52"/>
      <c r="J1708" s="42" t="str">
        <f>IF($N$7="By Rows","F07","C09")</f>
        <v>C09</v>
      </c>
      <c r="P1708" s="124" t="s">
        <v>10</v>
      </c>
      <c r="Q1708" s="127" t="s">
        <v>1743</v>
      </c>
      <c r="R1708" s="50"/>
      <c r="X1708" s="15" t="s">
        <v>78</v>
      </c>
      <c r="Y1708" s="56" t="s">
        <v>63</v>
      </c>
      <c r="AI1708" s="56" t="s">
        <v>79</v>
      </c>
      <c r="AK1708" s="56" t="s">
        <v>3039</v>
      </c>
    </row>
    <row r="1709" spans="1:37" ht="15" customHeight="1">
      <c r="A1709" s="14" t="s">
        <v>77</v>
      </c>
      <c r="H1709" s="15" t="s">
        <v>1771</v>
      </c>
      <c r="I1709" s="52"/>
      <c r="J1709" s="42" t="str">
        <f>IF($N$7="By Rows","F08","D09")</f>
        <v>D09</v>
      </c>
      <c r="P1709" s="124" t="s">
        <v>10</v>
      </c>
      <c r="Q1709" s="127" t="s">
        <v>1744</v>
      </c>
      <c r="R1709" s="50"/>
      <c r="X1709" s="15" t="s">
        <v>78</v>
      </c>
      <c r="Y1709" s="56" t="s">
        <v>63</v>
      </c>
      <c r="AI1709" s="56" t="s">
        <v>79</v>
      </c>
      <c r="AK1709" s="56" t="s">
        <v>3039</v>
      </c>
    </row>
    <row r="1710" spans="1:37" ht="15" customHeight="1">
      <c r="A1710" s="14" t="s">
        <v>77</v>
      </c>
      <c r="H1710" s="15" t="s">
        <v>1771</v>
      </c>
      <c r="I1710" s="52"/>
      <c r="J1710" s="42" t="str">
        <f>IF($N$7="By Rows","F09","E09")</f>
        <v>E09</v>
      </c>
      <c r="P1710" s="124" t="s">
        <v>10</v>
      </c>
      <c r="Q1710" s="127" t="s">
        <v>1745</v>
      </c>
      <c r="R1710" s="50"/>
      <c r="X1710" s="15" t="s">
        <v>78</v>
      </c>
      <c r="Y1710" s="56" t="s">
        <v>63</v>
      </c>
      <c r="AI1710" s="56" t="s">
        <v>79</v>
      </c>
      <c r="AK1710" s="56" t="s">
        <v>3039</v>
      </c>
    </row>
    <row r="1711" spans="1:37" ht="15" customHeight="1">
      <c r="A1711" s="14" t="s">
        <v>77</v>
      </c>
      <c r="H1711" s="15" t="s">
        <v>1771</v>
      </c>
      <c r="I1711" s="52"/>
      <c r="J1711" s="42" t="str">
        <f>IF($N$7="By Rows","F10","F09")</f>
        <v>F09</v>
      </c>
      <c r="P1711" s="124" t="s">
        <v>10</v>
      </c>
      <c r="Q1711" s="127" t="s">
        <v>1746</v>
      </c>
      <c r="R1711" s="50"/>
      <c r="X1711" s="15" t="s">
        <v>78</v>
      </c>
      <c r="Y1711" s="56" t="s">
        <v>63</v>
      </c>
      <c r="AI1711" s="56" t="s">
        <v>79</v>
      </c>
      <c r="AK1711" s="56" t="s">
        <v>3039</v>
      </c>
    </row>
    <row r="1712" spans="1:37" ht="15" customHeight="1">
      <c r="A1712" s="14" t="s">
        <v>77</v>
      </c>
      <c r="H1712" s="15" t="s">
        <v>1771</v>
      </c>
      <c r="I1712" s="52"/>
      <c r="J1712" s="42" t="str">
        <f>IF($N$7="By Rows","F11","G09")</f>
        <v>G09</v>
      </c>
      <c r="P1712" s="124" t="s">
        <v>10</v>
      </c>
      <c r="Q1712" s="127" t="s">
        <v>1747</v>
      </c>
      <c r="R1712" s="50"/>
      <c r="X1712" s="15" t="s">
        <v>78</v>
      </c>
      <c r="Y1712" s="56" t="s">
        <v>63</v>
      </c>
      <c r="AI1712" s="56" t="s">
        <v>79</v>
      </c>
      <c r="AK1712" s="56" t="s">
        <v>3039</v>
      </c>
    </row>
    <row r="1713" spans="1:37" ht="15" customHeight="1">
      <c r="A1713" s="14" t="s">
        <v>77</v>
      </c>
      <c r="H1713" s="15" t="s">
        <v>1771</v>
      </c>
      <c r="I1713" s="52"/>
      <c r="J1713" s="42" t="str">
        <f>IF($N$7="By Rows","F12","H09")</f>
        <v>H09</v>
      </c>
      <c r="P1713" s="124" t="s">
        <v>10</v>
      </c>
      <c r="Q1713" s="127" t="s">
        <v>1748</v>
      </c>
      <c r="R1713" s="50"/>
      <c r="X1713" s="15" t="s">
        <v>78</v>
      </c>
      <c r="Y1713" s="56" t="s">
        <v>63</v>
      </c>
      <c r="AI1713" s="56" t="s">
        <v>79</v>
      </c>
      <c r="AK1713" s="56" t="s">
        <v>3039</v>
      </c>
    </row>
    <row r="1714" spans="1:37" ht="15" customHeight="1">
      <c r="A1714" s="14" t="s">
        <v>77</v>
      </c>
      <c r="H1714" s="15" t="s">
        <v>1771</v>
      </c>
      <c r="I1714" s="52"/>
      <c r="J1714" s="42" t="str">
        <f>IF($N$7="By Rows","G01","A10")</f>
        <v>A10</v>
      </c>
      <c r="P1714" s="124" t="s">
        <v>10</v>
      </c>
      <c r="Q1714" s="127" t="s">
        <v>1749</v>
      </c>
      <c r="R1714" s="50"/>
      <c r="X1714" s="15" t="s">
        <v>78</v>
      </c>
      <c r="Y1714" s="56" t="s">
        <v>63</v>
      </c>
      <c r="AI1714" s="56" t="s">
        <v>79</v>
      </c>
      <c r="AK1714" s="56" t="s">
        <v>3039</v>
      </c>
    </row>
    <row r="1715" spans="1:37" ht="15" customHeight="1">
      <c r="A1715" s="14" t="s">
        <v>77</v>
      </c>
      <c r="H1715" s="15" t="s">
        <v>1771</v>
      </c>
      <c r="I1715" s="52"/>
      <c r="J1715" s="42" t="str">
        <f>IF($N$7="By Rows","G02","B10")</f>
        <v>B10</v>
      </c>
      <c r="P1715" s="124" t="s">
        <v>10</v>
      </c>
      <c r="Q1715" s="127" t="s">
        <v>1750</v>
      </c>
      <c r="R1715" s="50"/>
      <c r="X1715" s="15" t="s">
        <v>78</v>
      </c>
      <c r="Y1715" s="56" t="s">
        <v>63</v>
      </c>
      <c r="AI1715" s="56" t="s">
        <v>79</v>
      </c>
      <c r="AK1715" s="56" t="s">
        <v>3039</v>
      </c>
    </row>
    <row r="1716" spans="1:37" ht="15" customHeight="1">
      <c r="A1716" s="14" t="s">
        <v>77</v>
      </c>
      <c r="H1716" s="15" t="s">
        <v>1771</v>
      </c>
      <c r="I1716" s="52"/>
      <c r="J1716" s="42" t="str">
        <f>IF($N$7="By Rows","G03","C10")</f>
        <v>C10</v>
      </c>
      <c r="P1716" s="124" t="s">
        <v>10</v>
      </c>
      <c r="Q1716" s="127" t="s">
        <v>1751</v>
      </c>
      <c r="R1716" s="50"/>
      <c r="X1716" s="15" t="s">
        <v>78</v>
      </c>
      <c r="Y1716" s="56" t="s">
        <v>63</v>
      </c>
      <c r="AI1716" s="56" t="s">
        <v>79</v>
      </c>
      <c r="AK1716" s="56" t="s">
        <v>3039</v>
      </c>
    </row>
    <row r="1717" spans="1:37" ht="15" customHeight="1">
      <c r="A1717" s="14" t="s">
        <v>77</v>
      </c>
      <c r="H1717" s="15" t="s">
        <v>1771</v>
      </c>
      <c r="I1717" s="52"/>
      <c r="J1717" s="42" t="str">
        <f>IF($N$7="By Rows","G04","D10")</f>
        <v>D10</v>
      </c>
      <c r="P1717" s="124" t="s">
        <v>10</v>
      </c>
      <c r="Q1717" s="127" t="s">
        <v>1752</v>
      </c>
      <c r="R1717" s="50"/>
      <c r="X1717" s="15" t="s">
        <v>78</v>
      </c>
      <c r="Y1717" s="56" t="s">
        <v>63</v>
      </c>
      <c r="AI1717" s="56" t="s">
        <v>79</v>
      </c>
      <c r="AK1717" s="56" t="s">
        <v>3039</v>
      </c>
    </row>
    <row r="1718" spans="1:37" ht="15" customHeight="1">
      <c r="A1718" s="14" t="s">
        <v>77</v>
      </c>
      <c r="H1718" s="15" t="s">
        <v>1771</v>
      </c>
      <c r="I1718" s="52"/>
      <c r="J1718" s="42" t="str">
        <f>IF($N$7="By Rows","G05","E10")</f>
        <v>E10</v>
      </c>
      <c r="P1718" s="124" t="s">
        <v>10</v>
      </c>
      <c r="Q1718" s="127" t="s">
        <v>1753</v>
      </c>
      <c r="R1718" s="50"/>
      <c r="X1718" s="15" t="s">
        <v>78</v>
      </c>
      <c r="Y1718" s="56" t="s">
        <v>63</v>
      </c>
      <c r="AI1718" s="56" t="s">
        <v>79</v>
      </c>
      <c r="AK1718" s="56" t="s">
        <v>3039</v>
      </c>
    </row>
    <row r="1719" spans="1:37" ht="15" customHeight="1">
      <c r="A1719" s="14" t="s">
        <v>77</v>
      </c>
      <c r="H1719" s="15" t="s">
        <v>1771</v>
      </c>
      <c r="I1719" s="52"/>
      <c r="J1719" s="42" t="str">
        <f>IF($N$7="By Rows","G06","F10")</f>
        <v>F10</v>
      </c>
      <c r="P1719" s="124" t="s">
        <v>10</v>
      </c>
      <c r="Q1719" s="127" t="s">
        <v>1754</v>
      </c>
      <c r="R1719" s="50"/>
      <c r="X1719" s="15" t="s">
        <v>78</v>
      </c>
      <c r="Y1719" s="56" t="s">
        <v>63</v>
      </c>
      <c r="AI1719" s="56" t="s">
        <v>79</v>
      </c>
      <c r="AK1719" s="56" t="s">
        <v>3039</v>
      </c>
    </row>
    <row r="1720" spans="1:37" ht="15" customHeight="1">
      <c r="A1720" s="14" t="s">
        <v>77</v>
      </c>
      <c r="H1720" s="15" t="s">
        <v>1771</v>
      </c>
      <c r="I1720" s="52"/>
      <c r="J1720" s="42" t="str">
        <f>IF($N$7="By Rows","G07","G10")</f>
        <v>G10</v>
      </c>
      <c r="P1720" s="124" t="s">
        <v>10</v>
      </c>
      <c r="Q1720" s="127" t="s">
        <v>1755</v>
      </c>
      <c r="R1720" s="50"/>
      <c r="X1720" s="15" t="s">
        <v>78</v>
      </c>
      <c r="Y1720" s="56" t="s">
        <v>63</v>
      </c>
      <c r="AI1720" s="56" t="s">
        <v>79</v>
      </c>
      <c r="AK1720" s="56" t="s">
        <v>3039</v>
      </c>
    </row>
    <row r="1721" spans="1:37" ht="15" customHeight="1">
      <c r="A1721" s="14" t="s">
        <v>77</v>
      </c>
      <c r="H1721" s="15" t="s">
        <v>1771</v>
      </c>
      <c r="I1721" s="52"/>
      <c r="J1721" s="42" t="str">
        <f>IF($N$7="By Rows","G08","H10")</f>
        <v>H10</v>
      </c>
      <c r="P1721" s="124" t="s">
        <v>10</v>
      </c>
      <c r="Q1721" s="127" t="s">
        <v>1756</v>
      </c>
      <c r="R1721" s="50"/>
      <c r="X1721" s="15" t="s">
        <v>78</v>
      </c>
      <c r="Y1721" s="56" t="s">
        <v>63</v>
      </c>
      <c r="AI1721" s="56" t="s">
        <v>79</v>
      </c>
      <c r="AK1721" s="56" t="s">
        <v>3039</v>
      </c>
    </row>
    <row r="1722" spans="1:37" ht="15" customHeight="1">
      <c r="A1722" s="14" t="s">
        <v>77</v>
      </c>
      <c r="H1722" s="15" t="s">
        <v>1771</v>
      </c>
      <c r="I1722" s="52"/>
      <c r="J1722" s="42" t="str">
        <f>IF($N$7="By Rows","G09","A11")</f>
        <v>A11</v>
      </c>
      <c r="P1722" s="124" t="s">
        <v>10</v>
      </c>
      <c r="Q1722" s="127" t="s">
        <v>1757</v>
      </c>
      <c r="R1722" s="50"/>
      <c r="X1722" s="15" t="s">
        <v>78</v>
      </c>
      <c r="Y1722" s="56" t="s">
        <v>63</v>
      </c>
      <c r="AI1722" s="56" t="s">
        <v>79</v>
      </c>
      <c r="AK1722" s="56" t="s">
        <v>3039</v>
      </c>
    </row>
    <row r="1723" spans="1:37" ht="15" customHeight="1">
      <c r="A1723" s="14" t="s">
        <v>77</v>
      </c>
      <c r="H1723" s="15" t="s">
        <v>1771</v>
      </c>
      <c r="I1723" s="52"/>
      <c r="J1723" s="42" t="str">
        <f>IF($N$7="By Rows","G10","B11")</f>
        <v>B11</v>
      </c>
      <c r="P1723" s="124" t="s">
        <v>10</v>
      </c>
      <c r="Q1723" s="127" t="s">
        <v>1758</v>
      </c>
      <c r="R1723" s="50"/>
      <c r="X1723" s="15" t="s">
        <v>78</v>
      </c>
      <c r="Y1723" s="56" t="s">
        <v>63</v>
      </c>
      <c r="AI1723" s="56" t="s">
        <v>79</v>
      </c>
      <c r="AK1723" s="56" t="s">
        <v>3039</v>
      </c>
    </row>
    <row r="1724" spans="1:37" ht="15" customHeight="1">
      <c r="A1724" s="14" t="s">
        <v>77</v>
      </c>
      <c r="H1724" s="15" t="s">
        <v>1771</v>
      </c>
      <c r="I1724" s="52"/>
      <c r="J1724" s="42" t="str">
        <f>IF($N$7="By Rows","G11","C11")</f>
        <v>C11</v>
      </c>
      <c r="P1724" s="124" t="s">
        <v>10</v>
      </c>
      <c r="Q1724" s="127" t="s">
        <v>1759</v>
      </c>
      <c r="R1724" s="50"/>
      <c r="X1724" s="15" t="s">
        <v>78</v>
      </c>
      <c r="Y1724" s="56" t="s">
        <v>63</v>
      </c>
      <c r="AI1724" s="56" t="s">
        <v>79</v>
      </c>
      <c r="AK1724" s="56" t="s">
        <v>3039</v>
      </c>
    </row>
    <row r="1725" spans="1:37" ht="15" customHeight="1">
      <c r="A1725" s="14" t="s">
        <v>77</v>
      </c>
      <c r="H1725" s="15" t="s">
        <v>1771</v>
      </c>
      <c r="I1725" s="52"/>
      <c r="J1725" s="42" t="str">
        <f>IF($N$7="By Rows","G12","D11")</f>
        <v>D11</v>
      </c>
      <c r="P1725" s="124" t="s">
        <v>10</v>
      </c>
      <c r="Q1725" s="127" t="s">
        <v>1760</v>
      </c>
      <c r="R1725" s="50"/>
      <c r="X1725" s="15" t="s">
        <v>78</v>
      </c>
      <c r="Y1725" s="56" t="s">
        <v>63</v>
      </c>
      <c r="AI1725" s="56" t="s">
        <v>79</v>
      </c>
      <c r="AK1725" s="56" t="s">
        <v>3039</v>
      </c>
    </row>
    <row r="1726" spans="1:37" ht="15" customHeight="1">
      <c r="A1726" s="14" t="s">
        <v>77</v>
      </c>
      <c r="H1726" s="15" t="s">
        <v>1771</v>
      </c>
      <c r="I1726" s="52"/>
      <c r="J1726" s="42" t="str">
        <f>IF($N$7="By Rows","H01","E11")</f>
        <v>E11</v>
      </c>
      <c r="P1726" s="124" t="s">
        <v>10</v>
      </c>
      <c r="Q1726" s="127" t="s">
        <v>1761</v>
      </c>
      <c r="R1726" s="50"/>
      <c r="X1726" s="15" t="s">
        <v>78</v>
      </c>
      <c r="Y1726" s="56" t="s">
        <v>63</v>
      </c>
      <c r="AI1726" s="56" t="s">
        <v>79</v>
      </c>
      <c r="AK1726" s="56" t="s">
        <v>3039</v>
      </c>
    </row>
    <row r="1727" spans="1:37" ht="15" customHeight="1">
      <c r="A1727" s="14" t="s">
        <v>77</v>
      </c>
      <c r="H1727" s="15" t="s">
        <v>1771</v>
      </c>
      <c r="I1727" s="52"/>
      <c r="J1727" s="42" t="str">
        <f>IF($N$7="By Rows","H02","F11")</f>
        <v>F11</v>
      </c>
      <c r="P1727" s="124" t="s">
        <v>10</v>
      </c>
      <c r="Q1727" s="127" t="s">
        <v>1762</v>
      </c>
      <c r="R1727" s="50"/>
      <c r="X1727" s="15" t="s">
        <v>78</v>
      </c>
      <c r="Y1727" s="56" t="s">
        <v>63</v>
      </c>
      <c r="AI1727" s="56" t="s">
        <v>79</v>
      </c>
      <c r="AK1727" s="56" t="s">
        <v>3039</v>
      </c>
    </row>
    <row r="1728" spans="1:37" ht="15" customHeight="1">
      <c r="A1728" s="14" t="s">
        <v>77</v>
      </c>
      <c r="H1728" s="15" t="s">
        <v>1771</v>
      </c>
      <c r="I1728" s="52"/>
      <c r="J1728" s="42" t="str">
        <f>IF($N$7="By Rows","H03","G11")</f>
        <v>G11</v>
      </c>
      <c r="P1728" s="124" t="s">
        <v>10</v>
      </c>
      <c r="Q1728" s="127" t="s">
        <v>1763</v>
      </c>
      <c r="R1728" s="50"/>
      <c r="X1728" s="15" t="s">
        <v>78</v>
      </c>
      <c r="Y1728" s="56" t="s">
        <v>63</v>
      </c>
      <c r="AI1728" s="56" t="s">
        <v>79</v>
      </c>
      <c r="AK1728" s="56" t="s">
        <v>3039</v>
      </c>
    </row>
    <row r="1729" spans="1:37" ht="15" customHeight="1">
      <c r="A1729" s="14" t="s">
        <v>77</v>
      </c>
      <c r="H1729" s="15" t="s">
        <v>1771</v>
      </c>
      <c r="I1729" s="52"/>
      <c r="J1729" s="42" t="str">
        <f>IF($N$7="By Rows","H04","H11")</f>
        <v>H11</v>
      </c>
      <c r="P1729" s="124" t="s">
        <v>10</v>
      </c>
      <c r="Q1729" s="127" t="s">
        <v>1764</v>
      </c>
      <c r="R1729" s="50"/>
      <c r="X1729" s="15" t="s">
        <v>78</v>
      </c>
      <c r="Y1729" s="56" t="s">
        <v>63</v>
      </c>
      <c r="AI1729" s="56" t="s">
        <v>79</v>
      </c>
      <c r="AK1729" s="56" t="s">
        <v>3039</v>
      </c>
    </row>
    <row r="1730" spans="1:37" ht="15" customHeight="1">
      <c r="A1730" s="14" t="s">
        <v>77</v>
      </c>
      <c r="H1730" s="15" t="s">
        <v>1771</v>
      </c>
      <c r="I1730" s="52"/>
      <c r="J1730" s="42" t="str">
        <f>IF($N$7="By Rows","H05","A12")</f>
        <v>A12</v>
      </c>
      <c r="P1730" s="124" t="s">
        <v>10</v>
      </c>
      <c r="Q1730" s="127" t="s">
        <v>1765</v>
      </c>
      <c r="R1730" s="50"/>
      <c r="X1730" s="15" t="s">
        <v>78</v>
      </c>
      <c r="Y1730" s="56" t="s">
        <v>63</v>
      </c>
      <c r="AI1730" s="56" t="s">
        <v>79</v>
      </c>
      <c r="AK1730" s="56" t="s">
        <v>3039</v>
      </c>
    </row>
    <row r="1731" spans="1:37" ht="15" customHeight="1">
      <c r="A1731" s="14" t="s">
        <v>77</v>
      </c>
      <c r="H1731" s="15" t="s">
        <v>1771</v>
      </c>
      <c r="I1731" s="52"/>
      <c r="J1731" s="42" t="str">
        <f>IF($N$7="By Rows","H06","B12")</f>
        <v>B12</v>
      </c>
      <c r="P1731" s="124" t="s">
        <v>10</v>
      </c>
      <c r="Q1731" s="127" t="s">
        <v>1766</v>
      </c>
      <c r="R1731" s="50"/>
      <c r="X1731" s="15" t="s">
        <v>78</v>
      </c>
      <c r="Y1731" s="56" t="s">
        <v>63</v>
      </c>
      <c r="AI1731" s="56" t="s">
        <v>79</v>
      </c>
      <c r="AK1731" s="56" t="s">
        <v>3039</v>
      </c>
    </row>
    <row r="1732" spans="1:37" ht="15" customHeight="1">
      <c r="A1732" s="14" t="s">
        <v>77</v>
      </c>
      <c r="H1732" s="15" t="s">
        <v>1771</v>
      </c>
      <c r="I1732" s="52"/>
      <c r="J1732" s="42" t="str">
        <f>IF($N$7="By Rows","H07","C12")</f>
        <v>C12</v>
      </c>
      <c r="P1732" s="124" t="s">
        <v>10</v>
      </c>
      <c r="Q1732" s="127" t="s">
        <v>1767</v>
      </c>
      <c r="R1732" s="50"/>
      <c r="X1732" s="15" t="s">
        <v>78</v>
      </c>
      <c r="Y1732" s="56" t="s">
        <v>63</v>
      </c>
      <c r="AI1732" s="56" t="s">
        <v>79</v>
      </c>
      <c r="AK1732" s="56" t="s">
        <v>3039</v>
      </c>
    </row>
    <row r="1733" spans="1:37" ht="15" customHeight="1">
      <c r="A1733" s="14" t="s">
        <v>77</v>
      </c>
      <c r="H1733" s="15" t="s">
        <v>1771</v>
      </c>
      <c r="I1733" s="52"/>
      <c r="J1733" s="42" t="str">
        <f>IF($N$7="By Rows","H08","D12")</f>
        <v>D12</v>
      </c>
      <c r="P1733" s="124" t="s">
        <v>10</v>
      </c>
      <c r="Q1733" s="127" t="s">
        <v>1768</v>
      </c>
      <c r="R1733" s="50"/>
      <c r="X1733" s="15" t="s">
        <v>78</v>
      </c>
      <c r="Y1733" s="56" t="s">
        <v>63</v>
      </c>
      <c r="AI1733" s="56" t="s">
        <v>79</v>
      </c>
      <c r="AK1733" s="56" t="s">
        <v>3039</v>
      </c>
    </row>
    <row r="1734" spans="1:37" ht="15" customHeight="1">
      <c r="A1734" s="14" t="s">
        <v>77</v>
      </c>
      <c r="H1734" s="15" t="s">
        <v>1771</v>
      </c>
      <c r="I1734" s="52"/>
      <c r="J1734" s="42" t="str">
        <f>IF($N$7="By Rows","H09","E12")</f>
        <v>E12</v>
      </c>
      <c r="P1734" s="124" t="s">
        <v>10</v>
      </c>
      <c r="Q1734" s="127" t="s">
        <v>1769</v>
      </c>
      <c r="R1734" s="50"/>
      <c r="X1734" s="15" t="s">
        <v>78</v>
      </c>
      <c r="Y1734" s="56" t="s">
        <v>63</v>
      </c>
      <c r="AI1734" s="56" t="s">
        <v>79</v>
      </c>
      <c r="AK1734" s="56" t="s">
        <v>3039</v>
      </c>
    </row>
    <row r="1735" spans="1:37" ht="15" customHeight="1">
      <c r="A1735" s="14" t="s">
        <v>77</v>
      </c>
      <c r="H1735" s="15" t="s">
        <v>1771</v>
      </c>
      <c r="I1735" s="52"/>
      <c r="J1735" s="42" t="str">
        <f>IF($N$7="By Rows","H10","F12")</f>
        <v>F12</v>
      </c>
      <c r="P1735" s="124" t="s">
        <v>10</v>
      </c>
      <c r="Q1735" s="127" t="s">
        <v>1770</v>
      </c>
      <c r="R1735" s="50"/>
      <c r="X1735" s="15" t="s">
        <v>78</v>
      </c>
      <c r="Y1735" s="56" t="s">
        <v>63</v>
      </c>
      <c r="AI1735" s="56" t="s">
        <v>79</v>
      </c>
      <c r="AK1735" s="56" t="s">
        <v>3039</v>
      </c>
    </row>
    <row r="1736" spans="1:37" ht="15" customHeight="1">
      <c r="A1736" s="14" t="s">
        <v>77</v>
      </c>
      <c r="H1736" s="15" t="s">
        <v>1771</v>
      </c>
      <c r="I1736" s="52"/>
      <c r="J1736" s="42" t="str">
        <f>IF($N$7="By Rows","H11","G12")</f>
        <v>G12</v>
      </c>
      <c r="P1736" s="124" t="s">
        <v>10</v>
      </c>
      <c r="Q1736" s="127" t="s">
        <v>1676</v>
      </c>
      <c r="R1736" s="50"/>
      <c r="X1736" s="15" t="s">
        <v>78</v>
      </c>
      <c r="Y1736" s="56" t="s">
        <v>63</v>
      </c>
      <c r="AI1736" s="56" t="s">
        <v>79</v>
      </c>
      <c r="AK1736" s="56" t="s">
        <v>3039</v>
      </c>
    </row>
    <row r="1737" spans="1:37" ht="15" customHeight="1">
      <c r="A1737" s="14" t="s">
        <v>77</v>
      </c>
      <c r="H1737" s="15" t="s">
        <v>1771</v>
      </c>
      <c r="I1737" s="52"/>
      <c r="J1737" s="42" t="str">
        <f>IF($N$7="By Rows","H12","H12")</f>
        <v>H12</v>
      </c>
      <c r="P1737" s="124" t="s">
        <v>10</v>
      </c>
      <c r="Q1737" s="127" t="s">
        <v>1676</v>
      </c>
      <c r="R1737" s="50"/>
      <c r="X1737" s="15" t="s">
        <v>78</v>
      </c>
      <c r="Y1737" s="56" t="s">
        <v>63</v>
      </c>
      <c r="AI1737" s="56" t="s">
        <v>79</v>
      </c>
      <c r="AK1737" s="56" t="s">
        <v>3039</v>
      </c>
    </row>
    <row r="1738" spans="1:37" ht="15" customHeight="1">
      <c r="A1738" s="14" t="s">
        <v>77</v>
      </c>
      <c r="H1738" s="15" t="s">
        <v>1864</v>
      </c>
      <c r="I1738" s="52"/>
      <c r="J1738" s="42" t="s">
        <v>54</v>
      </c>
      <c r="P1738" s="124" t="s">
        <v>10</v>
      </c>
      <c r="Q1738" s="127" t="s">
        <v>1772</v>
      </c>
      <c r="R1738" s="50"/>
      <c r="X1738" s="15" t="s">
        <v>78</v>
      </c>
      <c r="Y1738" s="56" t="s">
        <v>63</v>
      </c>
      <c r="AI1738" s="56" t="s">
        <v>79</v>
      </c>
      <c r="AK1738" s="56" t="s">
        <v>3039</v>
      </c>
    </row>
    <row r="1739" spans="1:37" ht="15" customHeight="1">
      <c r="A1739" s="14" t="s">
        <v>77</v>
      </c>
      <c r="H1739" s="15" t="s">
        <v>1864</v>
      </c>
      <c r="I1739" s="52"/>
      <c r="J1739" s="42" t="str">
        <f>IF($N$7="By Rows","A02","B01")</f>
        <v>B01</v>
      </c>
      <c r="P1739" s="124" t="s">
        <v>10</v>
      </c>
      <c r="Q1739" s="127" t="s">
        <v>1773</v>
      </c>
      <c r="R1739" s="50"/>
      <c r="X1739" s="15" t="s">
        <v>78</v>
      </c>
      <c r="Y1739" s="56" t="s">
        <v>63</v>
      </c>
      <c r="AI1739" s="56" t="s">
        <v>79</v>
      </c>
      <c r="AK1739" s="56" t="s">
        <v>3039</v>
      </c>
    </row>
    <row r="1740" spans="1:37" ht="15" customHeight="1">
      <c r="A1740" s="14" t="s">
        <v>77</v>
      </c>
      <c r="H1740" s="15" t="s">
        <v>1864</v>
      </c>
      <c r="I1740" s="52"/>
      <c r="J1740" s="42" t="str">
        <f>IF($N$7="By Rows","A03","C01")</f>
        <v>C01</v>
      </c>
      <c r="P1740" s="124" t="s">
        <v>10</v>
      </c>
      <c r="Q1740" s="127" t="s">
        <v>1774</v>
      </c>
      <c r="R1740" s="50"/>
      <c r="X1740" s="15" t="s">
        <v>78</v>
      </c>
      <c r="Y1740" s="56" t="s">
        <v>63</v>
      </c>
      <c r="AI1740" s="56" t="s">
        <v>79</v>
      </c>
      <c r="AK1740" s="56" t="s">
        <v>3039</v>
      </c>
    </row>
    <row r="1741" spans="1:37" ht="15" customHeight="1">
      <c r="A1741" s="14" t="s">
        <v>77</v>
      </c>
      <c r="H1741" s="15" t="s">
        <v>1864</v>
      </c>
      <c r="I1741" s="52"/>
      <c r="J1741" s="42" t="str">
        <f>IF($N$7="By Rows","A04","D01")</f>
        <v>D01</v>
      </c>
      <c r="P1741" s="124" t="s">
        <v>10</v>
      </c>
      <c r="Q1741" s="127" t="s">
        <v>1775</v>
      </c>
      <c r="R1741" s="50"/>
      <c r="X1741" s="15" t="s">
        <v>78</v>
      </c>
      <c r="Y1741" s="56" t="s">
        <v>63</v>
      </c>
      <c r="AI1741" s="56" t="s">
        <v>79</v>
      </c>
      <c r="AK1741" s="56" t="s">
        <v>3039</v>
      </c>
    </row>
    <row r="1742" spans="1:37" ht="15" customHeight="1">
      <c r="A1742" s="14" t="s">
        <v>77</v>
      </c>
      <c r="H1742" s="15" t="s">
        <v>1864</v>
      </c>
      <c r="I1742" s="52"/>
      <c r="J1742" s="42" t="str">
        <f>IF($N$7="By Rows","A05","E01")</f>
        <v>E01</v>
      </c>
      <c r="P1742" s="124" t="s">
        <v>10</v>
      </c>
      <c r="Q1742" s="127" t="s">
        <v>1776</v>
      </c>
      <c r="R1742" s="50"/>
      <c r="X1742" s="15" t="s">
        <v>78</v>
      </c>
      <c r="Y1742" s="56" t="s">
        <v>63</v>
      </c>
      <c r="AI1742" s="56" t="s">
        <v>79</v>
      </c>
      <c r="AK1742" s="56" t="s">
        <v>3039</v>
      </c>
    </row>
    <row r="1743" spans="1:37" ht="15" customHeight="1">
      <c r="A1743" s="14" t="s">
        <v>77</v>
      </c>
      <c r="H1743" s="15" t="s">
        <v>1864</v>
      </c>
      <c r="I1743" s="52"/>
      <c r="J1743" s="42" t="str">
        <f>IF($N$7="By Rows","A06","F01")</f>
        <v>F01</v>
      </c>
      <c r="P1743" s="124" t="s">
        <v>10</v>
      </c>
      <c r="Q1743" s="127" t="s">
        <v>1777</v>
      </c>
      <c r="R1743" s="50"/>
      <c r="X1743" s="15" t="s">
        <v>78</v>
      </c>
      <c r="Y1743" s="56" t="s">
        <v>63</v>
      </c>
      <c r="AI1743" s="56" t="s">
        <v>79</v>
      </c>
      <c r="AK1743" s="56" t="s">
        <v>3039</v>
      </c>
    </row>
    <row r="1744" spans="1:37" ht="15" customHeight="1">
      <c r="A1744" s="14" t="s">
        <v>77</v>
      </c>
      <c r="H1744" s="15" t="s">
        <v>1864</v>
      </c>
      <c r="I1744" s="52"/>
      <c r="J1744" s="42" t="str">
        <f>IF($N$7="By Rows","A07","G01")</f>
        <v>G01</v>
      </c>
      <c r="P1744" s="124" t="s">
        <v>10</v>
      </c>
      <c r="Q1744" s="127" t="s">
        <v>1778</v>
      </c>
      <c r="R1744" s="50"/>
      <c r="X1744" s="15" t="s">
        <v>78</v>
      </c>
      <c r="Y1744" s="56" t="s">
        <v>63</v>
      </c>
      <c r="AI1744" s="56" t="s">
        <v>79</v>
      </c>
      <c r="AK1744" s="56" t="s">
        <v>3039</v>
      </c>
    </row>
    <row r="1745" spans="1:37" ht="15" customHeight="1">
      <c r="A1745" s="14" t="s">
        <v>77</v>
      </c>
      <c r="H1745" s="15" t="s">
        <v>1864</v>
      </c>
      <c r="I1745" s="52"/>
      <c r="J1745" s="42" t="str">
        <f>IF($N$7="By Rows","A08","H01")</f>
        <v>H01</v>
      </c>
      <c r="P1745" s="124" t="s">
        <v>10</v>
      </c>
      <c r="Q1745" s="127" t="s">
        <v>1779</v>
      </c>
      <c r="R1745" s="50"/>
      <c r="X1745" s="15" t="s">
        <v>78</v>
      </c>
      <c r="Y1745" s="56" t="s">
        <v>63</v>
      </c>
      <c r="AI1745" s="56" t="s">
        <v>79</v>
      </c>
      <c r="AK1745" s="56" t="s">
        <v>3039</v>
      </c>
    </row>
    <row r="1746" spans="1:37" ht="15" customHeight="1">
      <c r="A1746" s="14" t="s">
        <v>77</v>
      </c>
      <c r="H1746" s="15" t="s">
        <v>1864</v>
      </c>
      <c r="I1746" s="52"/>
      <c r="J1746" s="42" t="str">
        <f>IF($N$7="By Rows","A09","A02")</f>
        <v>A02</v>
      </c>
      <c r="P1746" s="124" t="s">
        <v>10</v>
      </c>
      <c r="Q1746" s="127" t="s">
        <v>1780</v>
      </c>
      <c r="R1746" s="50"/>
      <c r="X1746" s="15" t="s">
        <v>78</v>
      </c>
      <c r="Y1746" s="56" t="s">
        <v>63</v>
      </c>
      <c r="AI1746" s="56" t="s">
        <v>79</v>
      </c>
      <c r="AK1746" s="56" t="s">
        <v>3039</v>
      </c>
    </row>
    <row r="1747" spans="1:37" ht="15" customHeight="1">
      <c r="A1747" s="14" t="s">
        <v>77</v>
      </c>
      <c r="H1747" s="15" t="s">
        <v>1864</v>
      </c>
      <c r="I1747" s="52"/>
      <c r="J1747" s="42" t="str">
        <f>IF($N$7="By Rows","A10","B02")</f>
        <v>B02</v>
      </c>
      <c r="P1747" s="124" t="s">
        <v>10</v>
      </c>
      <c r="Q1747" s="127" t="s">
        <v>1781</v>
      </c>
      <c r="R1747" s="50"/>
      <c r="X1747" s="15" t="s">
        <v>78</v>
      </c>
      <c r="Y1747" s="56" t="s">
        <v>63</v>
      </c>
      <c r="AI1747" s="56" t="s">
        <v>79</v>
      </c>
      <c r="AK1747" s="56" t="s">
        <v>3039</v>
      </c>
    </row>
    <row r="1748" spans="1:37" ht="15" customHeight="1">
      <c r="A1748" s="14" t="s">
        <v>77</v>
      </c>
      <c r="H1748" s="15" t="s">
        <v>1864</v>
      </c>
      <c r="I1748" s="52"/>
      <c r="J1748" s="42" t="str">
        <f>IF($N$7="By Rows","A11","C02")</f>
        <v>C02</v>
      </c>
      <c r="P1748" s="124" t="s">
        <v>10</v>
      </c>
      <c r="Q1748" s="127" t="s">
        <v>1782</v>
      </c>
      <c r="R1748" s="50"/>
      <c r="X1748" s="15" t="s">
        <v>78</v>
      </c>
      <c r="Y1748" s="56" t="s">
        <v>63</v>
      </c>
      <c r="AI1748" s="56" t="s">
        <v>79</v>
      </c>
      <c r="AK1748" s="56" t="s">
        <v>3039</v>
      </c>
    </row>
    <row r="1749" spans="1:37" ht="15" customHeight="1">
      <c r="A1749" s="14" t="s">
        <v>77</v>
      </c>
      <c r="H1749" s="15" t="s">
        <v>1864</v>
      </c>
      <c r="I1749" s="52"/>
      <c r="J1749" s="42" t="str">
        <f>IF($N$7="By Rows","A12","D02")</f>
        <v>D02</v>
      </c>
      <c r="P1749" s="124" t="s">
        <v>10</v>
      </c>
      <c r="Q1749" s="127" t="s">
        <v>1783</v>
      </c>
      <c r="R1749" s="50"/>
      <c r="X1749" s="15" t="s">
        <v>78</v>
      </c>
      <c r="Y1749" s="56" t="s">
        <v>63</v>
      </c>
      <c r="AI1749" s="56" t="s">
        <v>79</v>
      </c>
      <c r="AK1749" s="56" t="s">
        <v>3039</v>
      </c>
    </row>
    <row r="1750" spans="1:37" ht="15" customHeight="1">
      <c r="A1750" s="14" t="s">
        <v>77</v>
      </c>
      <c r="H1750" s="15" t="s">
        <v>1864</v>
      </c>
      <c r="I1750" s="52"/>
      <c r="J1750" s="42" t="str">
        <f>IF($N$7="By Rows","B01","E02")</f>
        <v>E02</v>
      </c>
      <c r="P1750" s="124" t="s">
        <v>10</v>
      </c>
      <c r="Q1750" s="127" t="s">
        <v>1784</v>
      </c>
      <c r="R1750" s="50"/>
      <c r="X1750" s="15" t="s">
        <v>78</v>
      </c>
      <c r="Y1750" s="56" t="s">
        <v>63</v>
      </c>
      <c r="AI1750" s="56" t="s">
        <v>79</v>
      </c>
      <c r="AK1750" s="56" t="s">
        <v>3039</v>
      </c>
    </row>
    <row r="1751" spans="1:37" ht="15" customHeight="1">
      <c r="A1751" s="14" t="s">
        <v>77</v>
      </c>
      <c r="H1751" s="15" t="s">
        <v>1864</v>
      </c>
      <c r="I1751" s="52"/>
      <c r="J1751" s="42" t="str">
        <f>IF($N$7="By Rows","B02","F02")</f>
        <v>F02</v>
      </c>
      <c r="P1751" s="124" t="s">
        <v>10</v>
      </c>
      <c r="Q1751" s="127" t="s">
        <v>1785</v>
      </c>
      <c r="R1751" s="50"/>
      <c r="X1751" s="15" t="s">
        <v>78</v>
      </c>
      <c r="Y1751" s="56" t="s">
        <v>63</v>
      </c>
      <c r="AI1751" s="56" t="s">
        <v>79</v>
      </c>
      <c r="AK1751" s="56" t="s">
        <v>3039</v>
      </c>
    </row>
    <row r="1752" spans="1:37" ht="15" customHeight="1">
      <c r="A1752" s="14" t="s">
        <v>77</v>
      </c>
      <c r="H1752" s="15" t="s">
        <v>1864</v>
      </c>
      <c r="I1752" s="52"/>
      <c r="J1752" s="42" t="str">
        <f>IF($N$7="By Rows","B03","G02")</f>
        <v>G02</v>
      </c>
      <c r="P1752" s="124" t="s">
        <v>10</v>
      </c>
      <c r="Q1752" s="127" t="s">
        <v>1786</v>
      </c>
      <c r="R1752" s="50"/>
      <c r="X1752" s="15" t="s">
        <v>78</v>
      </c>
      <c r="Y1752" s="56" t="s">
        <v>63</v>
      </c>
      <c r="AI1752" s="56" t="s">
        <v>79</v>
      </c>
      <c r="AK1752" s="56" t="s">
        <v>3039</v>
      </c>
    </row>
    <row r="1753" spans="1:37" ht="15" customHeight="1">
      <c r="A1753" s="14" t="s">
        <v>77</v>
      </c>
      <c r="H1753" s="15" t="s">
        <v>1864</v>
      </c>
      <c r="I1753" s="52"/>
      <c r="J1753" s="42" t="str">
        <f>IF($N$7="By Rows","B04","H02")</f>
        <v>H02</v>
      </c>
      <c r="P1753" s="124" t="s">
        <v>10</v>
      </c>
      <c r="Q1753" s="127" t="s">
        <v>1787</v>
      </c>
      <c r="R1753" s="50"/>
      <c r="X1753" s="15" t="s">
        <v>78</v>
      </c>
      <c r="Y1753" s="56" t="s">
        <v>63</v>
      </c>
      <c r="AI1753" s="56" t="s">
        <v>79</v>
      </c>
      <c r="AK1753" s="56" t="s">
        <v>3039</v>
      </c>
    </row>
    <row r="1754" spans="1:37" ht="15" customHeight="1">
      <c r="A1754" s="14" t="s">
        <v>77</v>
      </c>
      <c r="H1754" s="15" t="s">
        <v>1864</v>
      </c>
      <c r="I1754" s="52"/>
      <c r="J1754" s="42" t="str">
        <f>IF($N$7="By Rows","B05","A03")</f>
        <v>A03</v>
      </c>
      <c r="P1754" s="124" t="s">
        <v>10</v>
      </c>
      <c r="Q1754" s="127" t="s">
        <v>1788</v>
      </c>
      <c r="R1754" s="50"/>
      <c r="X1754" s="15" t="s">
        <v>78</v>
      </c>
      <c r="Y1754" s="56" t="s">
        <v>63</v>
      </c>
      <c r="AI1754" s="56" t="s">
        <v>79</v>
      </c>
      <c r="AK1754" s="56" t="s">
        <v>3039</v>
      </c>
    </row>
    <row r="1755" spans="1:37" ht="15" customHeight="1">
      <c r="A1755" s="14" t="s">
        <v>77</v>
      </c>
      <c r="H1755" s="15" t="s">
        <v>1864</v>
      </c>
      <c r="I1755" s="52"/>
      <c r="J1755" s="42" t="str">
        <f>IF($N$7="By Rows","B06","B03")</f>
        <v>B03</v>
      </c>
      <c r="P1755" s="124" t="s">
        <v>10</v>
      </c>
      <c r="Q1755" s="127" t="s">
        <v>1789</v>
      </c>
      <c r="R1755" s="50"/>
      <c r="X1755" s="15" t="s">
        <v>78</v>
      </c>
      <c r="Y1755" s="56" t="s">
        <v>63</v>
      </c>
      <c r="AI1755" s="56" t="s">
        <v>79</v>
      </c>
      <c r="AK1755" s="56" t="s">
        <v>3039</v>
      </c>
    </row>
    <row r="1756" spans="1:37" ht="15" customHeight="1">
      <c r="A1756" s="14" t="s">
        <v>77</v>
      </c>
      <c r="H1756" s="15" t="s">
        <v>1864</v>
      </c>
      <c r="I1756" s="52"/>
      <c r="J1756" s="42" t="str">
        <f>IF($N$7="By Rows","B07","C03")</f>
        <v>C03</v>
      </c>
      <c r="P1756" s="124" t="s">
        <v>10</v>
      </c>
      <c r="Q1756" s="127" t="s">
        <v>1790</v>
      </c>
      <c r="R1756" s="50"/>
      <c r="X1756" s="15" t="s">
        <v>78</v>
      </c>
      <c r="Y1756" s="56" t="s">
        <v>63</v>
      </c>
      <c r="AI1756" s="56" t="s">
        <v>79</v>
      </c>
      <c r="AK1756" s="56" t="s">
        <v>3039</v>
      </c>
    </row>
    <row r="1757" spans="1:37" ht="15" customHeight="1">
      <c r="A1757" s="14" t="s">
        <v>77</v>
      </c>
      <c r="H1757" s="15" t="s">
        <v>1864</v>
      </c>
      <c r="I1757" s="52"/>
      <c r="J1757" s="42" t="str">
        <f>IF($N$7="By Rows","B08","D03")</f>
        <v>D03</v>
      </c>
      <c r="P1757" s="124" t="s">
        <v>10</v>
      </c>
      <c r="Q1757" s="127" t="s">
        <v>1791</v>
      </c>
      <c r="R1757" s="50"/>
      <c r="X1757" s="15" t="s">
        <v>78</v>
      </c>
      <c r="Y1757" s="56" t="s">
        <v>63</v>
      </c>
      <c r="AI1757" s="56" t="s">
        <v>79</v>
      </c>
      <c r="AK1757" s="56" t="s">
        <v>3039</v>
      </c>
    </row>
    <row r="1758" spans="1:37" ht="15" customHeight="1">
      <c r="A1758" s="14" t="s">
        <v>77</v>
      </c>
      <c r="H1758" s="15" t="s">
        <v>1864</v>
      </c>
      <c r="I1758" s="52"/>
      <c r="J1758" s="42" t="str">
        <f>IF($N$7="By Rows","B09","E03")</f>
        <v>E03</v>
      </c>
      <c r="P1758" s="124" t="s">
        <v>10</v>
      </c>
      <c r="Q1758" s="127" t="s">
        <v>1792</v>
      </c>
      <c r="R1758" s="50"/>
      <c r="X1758" s="15" t="s">
        <v>78</v>
      </c>
      <c r="Y1758" s="56" t="s">
        <v>63</v>
      </c>
      <c r="AI1758" s="56" t="s">
        <v>79</v>
      </c>
      <c r="AK1758" s="56" t="s">
        <v>3039</v>
      </c>
    </row>
    <row r="1759" spans="1:37" ht="15" customHeight="1">
      <c r="A1759" s="14" t="s">
        <v>77</v>
      </c>
      <c r="H1759" s="15" t="s">
        <v>1864</v>
      </c>
      <c r="I1759" s="52"/>
      <c r="J1759" s="42" t="str">
        <f>IF($N$7="By Rows","B10","F03")</f>
        <v>F03</v>
      </c>
      <c r="P1759" s="124" t="s">
        <v>10</v>
      </c>
      <c r="Q1759" s="127" t="s">
        <v>1793</v>
      </c>
      <c r="R1759" s="50"/>
      <c r="X1759" s="15" t="s">
        <v>78</v>
      </c>
      <c r="Y1759" s="56" t="s">
        <v>63</v>
      </c>
      <c r="AI1759" s="56" t="s">
        <v>79</v>
      </c>
      <c r="AK1759" s="56" t="s">
        <v>3039</v>
      </c>
    </row>
    <row r="1760" spans="1:37" ht="15" customHeight="1">
      <c r="A1760" s="14" t="s">
        <v>77</v>
      </c>
      <c r="H1760" s="15" t="s">
        <v>1864</v>
      </c>
      <c r="I1760" s="52"/>
      <c r="J1760" s="42" t="str">
        <f>IF($N$7="By Rows","B11","G03")</f>
        <v>G03</v>
      </c>
      <c r="P1760" s="124" t="s">
        <v>10</v>
      </c>
      <c r="Q1760" s="127" t="s">
        <v>1794</v>
      </c>
      <c r="R1760" s="50"/>
      <c r="X1760" s="15" t="s">
        <v>78</v>
      </c>
      <c r="Y1760" s="56" t="s">
        <v>63</v>
      </c>
      <c r="AI1760" s="56" t="s">
        <v>79</v>
      </c>
      <c r="AK1760" s="56" t="s">
        <v>3039</v>
      </c>
    </row>
    <row r="1761" spans="1:37" ht="15" customHeight="1">
      <c r="A1761" s="14" t="s">
        <v>77</v>
      </c>
      <c r="H1761" s="15" t="s">
        <v>1864</v>
      </c>
      <c r="I1761" s="52"/>
      <c r="J1761" s="42" t="str">
        <f>IF($N$7="By Rows","B12","H03")</f>
        <v>H03</v>
      </c>
      <c r="P1761" s="124" t="s">
        <v>10</v>
      </c>
      <c r="Q1761" s="127" t="s">
        <v>1795</v>
      </c>
      <c r="R1761" s="50"/>
      <c r="X1761" s="15" t="s">
        <v>78</v>
      </c>
      <c r="Y1761" s="56" t="s">
        <v>63</v>
      </c>
      <c r="AI1761" s="56" t="s">
        <v>79</v>
      </c>
      <c r="AK1761" s="56" t="s">
        <v>3039</v>
      </c>
    </row>
    <row r="1762" spans="1:37" ht="15" customHeight="1">
      <c r="A1762" s="14" t="s">
        <v>77</v>
      </c>
      <c r="H1762" s="15" t="s">
        <v>1864</v>
      </c>
      <c r="I1762" s="52"/>
      <c r="J1762" s="42" t="str">
        <f>IF($N$7="By Rows","C01","A04")</f>
        <v>A04</v>
      </c>
      <c r="P1762" s="124" t="s">
        <v>10</v>
      </c>
      <c r="Q1762" s="127" t="s">
        <v>1796</v>
      </c>
      <c r="R1762" s="50"/>
      <c r="X1762" s="15" t="s">
        <v>78</v>
      </c>
      <c r="Y1762" s="56" t="s">
        <v>63</v>
      </c>
      <c r="AI1762" s="56" t="s">
        <v>79</v>
      </c>
      <c r="AK1762" s="56" t="s">
        <v>3039</v>
      </c>
    </row>
    <row r="1763" spans="1:37" ht="15" customHeight="1">
      <c r="A1763" s="14" t="s">
        <v>77</v>
      </c>
      <c r="H1763" s="15" t="s">
        <v>1864</v>
      </c>
      <c r="I1763" s="52"/>
      <c r="J1763" s="42" t="str">
        <f>IF($N$7="By Rows","C02","B04")</f>
        <v>B04</v>
      </c>
      <c r="P1763" s="124" t="s">
        <v>10</v>
      </c>
      <c r="Q1763" s="127" t="s">
        <v>1797</v>
      </c>
      <c r="R1763" s="50"/>
      <c r="X1763" s="15" t="s">
        <v>78</v>
      </c>
      <c r="Y1763" s="56" t="s">
        <v>63</v>
      </c>
      <c r="AI1763" s="56" t="s">
        <v>79</v>
      </c>
      <c r="AK1763" s="56" t="s">
        <v>3039</v>
      </c>
    </row>
    <row r="1764" spans="1:37" ht="15" customHeight="1">
      <c r="A1764" s="14" t="s">
        <v>77</v>
      </c>
      <c r="H1764" s="15" t="s">
        <v>1864</v>
      </c>
      <c r="I1764" s="52"/>
      <c r="J1764" s="42" t="str">
        <f>IF($N$7="By Rows","C03","C04")</f>
        <v>C04</v>
      </c>
      <c r="P1764" s="124" t="s">
        <v>10</v>
      </c>
      <c r="Q1764" s="127" t="s">
        <v>1798</v>
      </c>
      <c r="R1764" s="50"/>
      <c r="X1764" s="15" t="s">
        <v>78</v>
      </c>
      <c r="Y1764" s="56" t="s">
        <v>63</v>
      </c>
      <c r="AI1764" s="56" t="s">
        <v>79</v>
      </c>
      <c r="AK1764" s="56" t="s">
        <v>3039</v>
      </c>
    </row>
    <row r="1765" spans="1:37" ht="15" customHeight="1">
      <c r="A1765" s="14" t="s">
        <v>77</v>
      </c>
      <c r="H1765" s="15" t="s">
        <v>1864</v>
      </c>
      <c r="I1765" s="52"/>
      <c r="J1765" s="42" t="str">
        <f>IF($N$7="By Rows","C04","D04")</f>
        <v>D04</v>
      </c>
      <c r="P1765" s="124" t="s">
        <v>10</v>
      </c>
      <c r="Q1765" s="127" t="s">
        <v>1799</v>
      </c>
      <c r="R1765" s="50"/>
      <c r="X1765" s="15" t="s">
        <v>78</v>
      </c>
      <c r="Y1765" s="56" t="s">
        <v>63</v>
      </c>
      <c r="AI1765" s="56" t="s">
        <v>79</v>
      </c>
      <c r="AK1765" s="56" t="s">
        <v>3039</v>
      </c>
    </row>
    <row r="1766" spans="1:37" ht="15" customHeight="1">
      <c r="A1766" s="14" t="s">
        <v>77</v>
      </c>
      <c r="H1766" s="15" t="s">
        <v>1864</v>
      </c>
      <c r="I1766" s="52"/>
      <c r="J1766" s="42" t="str">
        <f>IF($N$7="By Rows","C05","E04")</f>
        <v>E04</v>
      </c>
      <c r="P1766" s="124" t="s">
        <v>10</v>
      </c>
      <c r="Q1766" s="127" t="s">
        <v>1800</v>
      </c>
      <c r="R1766" s="50"/>
      <c r="X1766" s="15" t="s">
        <v>78</v>
      </c>
      <c r="Y1766" s="56" t="s">
        <v>63</v>
      </c>
      <c r="AI1766" s="56" t="s">
        <v>79</v>
      </c>
      <c r="AK1766" s="56" t="s">
        <v>3039</v>
      </c>
    </row>
    <row r="1767" spans="1:37" ht="15" customHeight="1">
      <c r="A1767" s="14" t="s">
        <v>77</v>
      </c>
      <c r="H1767" s="15" t="s">
        <v>1864</v>
      </c>
      <c r="I1767" s="52"/>
      <c r="J1767" s="42" t="str">
        <f>IF($N$7="By Rows","C06","F04")</f>
        <v>F04</v>
      </c>
      <c r="P1767" s="124" t="s">
        <v>10</v>
      </c>
      <c r="Q1767" s="127" t="s">
        <v>1801</v>
      </c>
      <c r="R1767" s="50"/>
      <c r="X1767" s="15" t="s">
        <v>78</v>
      </c>
      <c r="Y1767" s="56" t="s">
        <v>63</v>
      </c>
      <c r="AI1767" s="56" t="s">
        <v>79</v>
      </c>
      <c r="AK1767" s="56" t="s">
        <v>3039</v>
      </c>
    </row>
    <row r="1768" spans="1:37" ht="15" customHeight="1">
      <c r="A1768" s="14" t="s">
        <v>77</v>
      </c>
      <c r="H1768" s="15" t="s">
        <v>1864</v>
      </c>
      <c r="I1768" s="52"/>
      <c r="J1768" s="42" t="str">
        <f>IF($N$7="By Rows","C07","G04")</f>
        <v>G04</v>
      </c>
      <c r="P1768" s="124" t="s">
        <v>10</v>
      </c>
      <c r="Q1768" s="127" t="s">
        <v>1802</v>
      </c>
      <c r="R1768" s="50"/>
      <c r="X1768" s="15" t="s">
        <v>78</v>
      </c>
      <c r="Y1768" s="56" t="s">
        <v>63</v>
      </c>
      <c r="AI1768" s="56" t="s">
        <v>79</v>
      </c>
      <c r="AK1768" s="56" t="s">
        <v>3039</v>
      </c>
    </row>
    <row r="1769" spans="1:37" ht="15" customHeight="1">
      <c r="A1769" s="14" t="s">
        <v>77</v>
      </c>
      <c r="H1769" s="15" t="s">
        <v>1864</v>
      </c>
      <c r="I1769" s="52"/>
      <c r="J1769" s="42" t="str">
        <f>IF($N$7="By Rows","C08","H04")</f>
        <v>H04</v>
      </c>
      <c r="P1769" s="124" t="s">
        <v>10</v>
      </c>
      <c r="Q1769" s="127" t="s">
        <v>1803</v>
      </c>
      <c r="R1769" s="50"/>
      <c r="X1769" s="15" t="s">
        <v>78</v>
      </c>
      <c r="Y1769" s="56" t="s">
        <v>63</v>
      </c>
      <c r="AI1769" s="56" t="s">
        <v>79</v>
      </c>
      <c r="AK1769" s="56" t="s">
        <v>3039</v>
      </c>
    </row>
    <row r="1770" spans="1:37" ht="15" customHeight="1">
      <c r="A1770" s="14" t="s">
        <v>77</v>
      </c>
      <c r="H1770" s="15" t="s">
        <v>1864</v>
      </c>
      <c r="I1770" s="52"/>
      <c r="J1770" s="42" t="str">
        <f>IF($N$7="By Rows","C09","A05")</f>
        <v>A05</v>
      </c>
      <c r="P1770" s="124" t="s">
        <v>10</v>
      </c>
      <c r="Q1770" s="127" t="s">
        <v>1804</v>
      </c>
      <c r="R1770" s="50"/>
      <c r="X1770" s="15" t="s">
        <v>78</v>
      </c>
      <c r="Y1770" s="56" t="s">
        <v>63</v>
      </c>
      <c r="AI1770" s="56" t="s">
        <v>79</v>
      </c>
      <c r="AK1770" s="56" t="s">
        <v>3039</v>
      </c>
    </row>
    <row r="1771" spans="1:37" ht="15" customHeight="1">
      <c r="A1771" s="14" t="s">
        <v>77</v>
      </c>
      <c r="H1771" s="15" t="s">
        <v>1864</v>
      </c>
      <c r="I1771" s="52"/>
      <c r="J1771" s="42" t="str">
        <f>IF($N$7="By Rows","C10","B05")</f>
        <v>B05</v>
      </c>
      <c r="P1771" s="124" t="s">
        <v>10</v>
      </c>
      <c r="Q1771" s="127" t="s">
        <v>1805</v>
      </c>
      <c r="R1771" s="50"/>
      <c r="X1771" s="15" t="s">
        <v>78</v>
      </c>
      <c r="Y1771" s="56" t="s">
        <v>63</v>
      </c>
      <c r="AI1771" s="56" t="s">
        <v>79</v>
      </c>
      <c r="AK1771" s="56" t="s">
        <v>3039</v>
      </c>
    </row>
    <row r="1772" spans="1:37" ht="15" customHeight="1">
      <c r="A1772" s="14" t="s">
        <v>77</v>
      </c>
      <c r="H1772" s="15" t="s">
        <v>1864</v>
      </c>
      <c r="I1772" s="52"/>
      <c r="J1772" s="42" t="str">
        <f>IF($N$7="By Rows","C11","C05")</f>
        <v>C05</v>
      </c>
      <c r="P1772" s="124" t="s">
        <v>10</v>
      </c>
      <c r="Q1772" s="127" t="s">
        <v>1806</v>
      </c>
      <c r="R1772" s="50"/>
      <c r="X1772" s="15" t="s">
        <v>78</v>
      </c>
      <c r="Y1772" s="56" t="s">
        <v>63</v>
      </c>
      <c r="AI1772" s="56" t="s">
        <v>79</v>
      </c>
      <c r="AK1772" s="56" t="s">
        <v>3039</v>
      </c>
    </row>
    <row r="1773" spans="1:37" ht="15" customHeight="1">
      <c r="A1773" s="14" t="s">
        <v>77</v>
      </c>
      <c r="H1773" s="15" t="s">
        <v>1864</v>
      </c>
      <c r="I1773" s="52"/>
      <c r="J1773" s="42" t="str">
        <f>IF($N$7="By Rows","C12","D05")</f>
        <v>D05</v>
      </c>
      <c r="P1773" s="124" t="s">
        <v>10</v>
      </c>
      <c r="Q1773" s="127" t="s">
        <v>1807</v>
      </c>
      <c r="R1773" s="50"/>
      <c r="X1773" s="15" t="s">
        <v>78</v>
      </c>
      <c r="Y1773" s="56" t="s">
        <v>63</v>
      </c>
      <c r="AI1773" s="56" t="s">
        <v>79</v>
      </c>
      <c r="AK1773" s="56" t="s">
        <v>3039</v>
      </c>
    </row>
    <row r="1774" spans="1:37" ht="15" customHeight="1">
      <c r="A1774" s="14" t="s">
        <v>77</v>
      </c>
      <c r="H1774" s="15" t="s">
        <v>1864</v>
      </c>
      <c r="I1774" s="52"/>
      <c r="J1774" s="42" t="str">
        <f>IF($N$7="By Rows","D01","E05")</f>
        <v>E05</v>
      </c>
      <c r="P1774" s="124" t="s">
        <v>10</v>
      </c>
      <c r="Q1774" s="127" t="s">
        <v>1808</v>
      </c>
      <c r="R1774" s="50"/>
      <c r="X1774" s="15" t="s">
        <v>78</v>
      </c>
      <c r="Y1774" s="56" t="s">
        <v>63</v>
      </c>
      <c r="AI1774" s="56" t="s">
        <v>79</v>
      </c>
      <c r="AK1774" s="56" t="s">
        <v>3039</v>
      </c>
    </row>
    <row r="1775" spans="1:37" ht="15" customHeight="1">
      <c r="A1775" s="14" t="s">
        <v>77</v>
      </c>
      <c r="H1775" s="15" t="s">
        <v>1864</v>
      </c>
      <c r="I1775" s="52"/>
      <c r="J1775" s="42" t="str">
        <f>IF($N$7="By Rows","D02","F05")</f>
        <v>F05</v>
      </c>
      <c r="P1775" s="124" t="s">
        <v>10</v>
      </c>
      <c r="Q1775" s="127" t="s">
        <v>1809</v>
      </c>
      <c r="R1775" s="50"/>
      <c r="X1775" s="15" t="s">
        <v>78</v>
      </c>
      <c r="Y1775" s="56" t="s">
        <v>63</v>
      </c>
      <c r="AI1775" s="56" t="s">
        <v>79</v>
      </c>
      <c r="AK1775" s="56" t="s">
        <v>3039</v>
      </c>
    </row>
    <row r="1776" spans="1:37" ht="15" customHeight="1">
      <c r="A1776" s="14" t="s">
        <v>77</v>
      </c>
      <c r="H1776" s="15" t="s">
        <v>1864</v>
      </c>
      <c r="I1776" s="52"/>
      <c r="J1776" s="42" t="str">
        <f>IF($N$7="By Rows","D03","G05")</f>
        <v>G05</v>
      </c>
      <c r="P1776" s="124" t="s">
        <v>10</v>
      </c>
      <c r="Q1776" s="127" t="s">
        <v>1810</v>
      </c>
      <c r="R1776" s="50"/>
      <c r="X1776" s="15" t="s">
        <v>78</v>
      </c>
      <c r="Y1776" s="56" t="s">
        <v>63</v>
      </c>
      <c r="AI1776" s="56" t="s">
        <v>79</v>
      </c>
      <c r="AK1776" s="56" t="s">
        <v>3039</v>
      </c>
    </row>
    <row r="1777" spans="1:37" ht="15" customHeight="1">
      <c r="A1777" s="14" t="s">
        <v>77</v>
      </c>
      <c r="H1777" s="15" t="s">
        <v>1864</v>
      </c>
      <c r="I1777" s="52"/>
      <c r="J1777" s="42" t="str">
        <f>IF($N$7="By Rows","D04","H05")</f>
        <v>H05</v>
      </c>
      <c r="P1777" s="124" t="s">
        <v>10</v>
      </c>
      <c r="Q1777" s="127" t="s">
        <v>1811</v>
      </c>
      <c r="R1777" s="50"/>
      <c r="X1777" s="15" t="s">
        <v>78</v>
      </c>
      <c r="Y1777" s="56" t="s">
        <v>63</v>
      </c>
      <c r="AI1777" s="56" t="s">
        <v>79</v>
      </c>
      <c r="AK1777" s="56" t="s">
        <v>3039</v>
      </c>
    </row>
    <row r="1778" spans="1:37" ht="15" customHeight="1">
      <c r="A1778" s="14" t="s">
        <v>77</v>
      </c>
      <c r="H1778" s="15" t="s">
        <v>1864</v>
      </c>
      <c r="I1778" s="52"/>
      <c r="J1778" s="42" t="str">
        <f>IF($N$7="By Rows","D05","A06")</f>
        <v>A06</v>
      </c>
      <c r="P1778" s="124" t="s">
        <v>10</v>
      </c>
      <c r="Q1778" s="127" t="s">
        <v>1812</v>
      </c>
      <c r="R1778" s="50"/>
      <c r="X1778" s="15" t="s">
        <v>78</v>
      </c>
      <c r="Y1778" s="56" t="s">
        <v>63</v>
      </c>
      <c r="AI1778" s="56" t="s">
        <v>79</v>
      </c>
      <c r="AK1778" s="56" t="s">
        <v>3039</v>
      </c>
    </row>
    <row r="1779" spans="1:37" ht="15" customHeight="1">
      <c r="A1779" s="14" t="s">
        <v>77</v>
      </c>
      <c r="H1779" s="15" t="s">
        <v>1864</v>
      </c>
      <c r="I1779" s="52"/>
      <c r="J1779" s="42" t="str">
        <f>IF($N$7="By Rows","D06","B06")</f>
        <v>B06</v>
      </c>
      <c r="P1779" s="124" t="s">
        <v>10</v>
      </c>
      <c r="Q1779" s="127" t="s">
        <v>1813</v>
      </c>
      <c r="R1779" s="50"/>
      <c r="X1779" s="15" t="s">
        <v>78</v>
      </c>
      <c r="Y1779" s="56" t="s">
        <v>63</v>
      </c>
      <c r="AI1779" s="56" t="s">
        <v>79</v>
      </c>
      <c r="AK1779" s="56" t="s">
        <v>3039</v>
      </c>
    </row>
    <row r="1780" spans="1:37" ht="15" customHeight="1">
      <c r="A1780" s="14" t="s">
        <v>77</v>
      </c>
      <c r="H1780" s="15" t="s">
        <v>1864</v>
      </c>
      <c r="I1780" s="52"/>
      <c r="J1780" s="42" t="str">
        <f>IF($N$7="By Rows","D07","C06")</f>
        <v>C06</v>
      </c>
      <c r="P1780" s="124" t="s">
        <v>10</v>
      </c>
      <c r="Q1780" s="127" t="s">
        <v>1814</v>
      </c>
      <c r="R1780" s="50"/>
      <c r="X1780" s="15" t="s">
        <v>78</v>
      </c>
      <c r="Y1780" s="56" t="s">
        <v>63</v>
      </c>
      <c r="AI1780" s="56" t="s">
        <v>79</v>
      </c>
      <c r="AK1780" s="56" t="s">
        <v>3039</v>
      </c>
    </row>
    <row r="1781" spans="1:37" ht="15" customHeight="1">
      <c r="A1781" s="14" t="s">
        <v>77</v>
      </c>
      <c r="H1781" s="15" t="s">
        <v>1864</v>
      </c>
      <c r="I1781" s="52"/>
      <c r="J1781" s="42" t="str">
        <f>IF($N$7="By Rows","D08","D06")</f>
        <v>D06</v>
      </c>
      <c r="P1781" s="124" t="s">
        <v>10</v>
      </c>
      <c r="Q1781" s="127" t="s">
        <v>1815</v>
      </c>
      <c r="R1781" s="50"/>
      <c r="X1781" s="15" t="s">
        <v>78</v>
      </c>
      <c r="Y1781" s="56" t="s">
        <v>63</v>
      </c>
      <c r="AI1781" s="56" t="s">
        <v>79</v>
      </c>
      <c r="AK1781" s="56" t="s">
        <v>3039</v>
      </c>
    </row>
    <row r="1782" spans="1:37" ht="15" customHeight="1">
      <c r="A1782" s="14" t="s">
        <v>77</v>
      </c>
      <c r="H1782" s="15" t="s">
        <v>1864</v>
      </c>
      <c r="I1782" s="52"/>
      <c r="J1782" s="42" t="str">
        <f>IF($N$7="By Rows","D09","E06")</f>
        <v>E06</v>
      </c>
      <c r="P1782" s="124" t="s">
        <v>10</v>
      </c>
      <c r="Q1782" s="127" t="s">
        <v>1816</v>
      </c>
      <c r="R1782" s="50"/>
      <c r="X1782" s="15" t="s">
        <v>78</v>
      </c>
      <c r="Y1782" s="56" t="s">
        <v>63</v>
      </c>
      <c r="AI1782" s="56" t="s">
        <v>79</v>
      </c>
      <c r="AK1782" s="56" t="s">
        <v>3039</v>
      </c>
    </row>
    <row r="1783" spans="1:37" ht="15" customHeight="1">
      <c r="A1783" s="14" t="s">
        <v>77</v>
      </c>
      <c r="H1783" s="15" t="s">
        <v>1864</v>
      </c>
      <c r="I1783" s="52"/>
      <c r="J1783" s="42" t="str">
        <f>IF($N$7="By Rows","D10","F06")</f>
        <v>F06</v>
      </c>
      <c r="P1783" s="124" t="s">
        <v>10</v>
      </c>
      <c r="Q1783" s="127" t="s">
        <v>1817</v>
      </c>
      <c r="R1783" s="50"/>
      <c r="X1783" s="15" t="s">
        <v>78</v>
      </c>
      <c r="Y1783" s="56" t="s">
        <v>63</v>
      </c>
      <c r="AI1783" s="56" t="s">
        <v>79</v>
      </c>
      <c r="AK1783" s="56" t="s">
        <v>3039</v>
      </c>
    </row>
    <row r="1784" spans="1:37" ht="15" customHeight="1">
      <c r="A1784" s="14" t="s">
        <v>77</v>
      </c>
      <c r="H1784" s="15" t="s">
        <v>1864</v>
      </c>
      <c r="I1784" s="52"/>
      <c r="J1784" s="42" t="str">
        <f>IF($N$7="By Rows","D11","G06")</f>
        <v>G06</v>
      </c>
      <c r="P1784" s="124" t="s">
        <v>10</v>
      </c>
      <c r="Q1784" s="127" t="s">
        <v>1818</v>
      </c>
      <c r="R1784" s="50"/>
      <c r="X1784" s="15" t="s">
        <v>78</v>
      </c>
      <c r="Y1784" s="56" t="s">
        <v>63</v>
      </c>
      <c r="AI1784" s="56" t="s">
        <v>79</v>
      </c>
      <c r="AK1784" s="56" t="s">
        <v>3039</v>
      </c>
    </row>
    <row r="1785" spans="1:37" ht="15" customHeight="1">
      <c r="A1785" s="14" t="s">
        <v>77</v>
      </c>
      <c r="H1785" s="15" t="s">
        <v>1864</v>
      </c>
      <c r="I1785" s="52"/>
      <c r="J1785" s="42" t="str">
        <f>IF($N$7="By Rows","D12","H06")</f>
        <v>H06</v>
      </c>
      <c r="P1785" s="124" t="s">
        <v>10</v>
      </c>
      <c r="Q1785" s="127" t="s">
        <v>1819</v>
      </c>
      <c r="R1785" s="50"/>
      <c r="X1785" s="15" t="s">
        <v>78</v>
      </c>
      <c r="Y1785" s="56" t="s">
        <v>63</v>
      </c>
      <c r="AI1785" s="56" t="s">
        <v>79</v>
      </c>
      <c r="AK1785" s="56" t="s">
        <v>3039</v>
      </c>
    </row>
    <row r="1786" spans="1:37" ht="15" customHeight="1">
      <c r="A1786" s="14" t="s">
        <v>77</v>
      </c>
      <c r="H1786" s="15" t="s">
        <v>1864</v>
      </c>
      <c r="I1786" s="52"/>
      <c r="J1786" s="42" t="str">
        <f>IF($N$7="By Rows","E01","A07")</f>
        <v>A07</v>
      </c>
      <c r="P1786" s="124" t="s">
        <v>10</v>
      </c>
      <c r="Q1786" s="127" t="s">
        <v>1820</v>
      </c>
      <c r="R1786" s="50"/>
      <c r="X1786" s="15" t="s">
        <v>78</v>
      </c>
      <c r="Y1786" s="56" t="s">
        <v>63</v>
      </c>
      <c r="AI1786" s="56" t="s">
        <v>79</v>
      </c>
      <c r="AK1786" s="56" t="s">
        <v>3039</v>
      </c>
    </row>
    <row r="1787" spans="1:37" ht="15" customHeight="1">
      <c r="A1787" s="14" t="s">
        <v>77</v>
      </c>
      <c r="H1787" s="15" t="s">
        <v>1864</v>
      </c>
      <c r="I1787" s="52"/>
      <c r="J1787" s="42" t="str">
        <f>IF($N$7="By Rows","E02","B07")</f>
        <v>B07</v>
      </c>
      <c r="P1787" s="124" t="s">
        <v>10</v>
      </c>
      <c r="Q1787" s="127" t="s">
        <v>1821</v>
      </c>
      <c r="R1787" s="50"/>
      <c r="X1787" s="15" t="s">
        <v>78</v>
      </c>
      <c r="Y1787" s="56" t="s">
        <v>63</v>
      </c>
      <c r="AI1787" s="56" t="s">
        <v>79</v>
      </c>
      <c r="AK1787" s="56" t="s">
        <v>3039</v>
      </c>
    </row>
    <row r="1788" spans="1:37" ht="15" customHeight="1">
      <c r="A1788" s="14" t="s">
        <v>77</v>
      </c>
      <c r="H1788" s="15" t="s">
        <v>1864</v>
      </c>
      <c r="I1788" s="52"/>
      <c r="J1788" s="42" t="str">
        <f>IF($N$7="By Rows","E03","C07")</f>
        <v>C07</v>
      </c>
      <c r="P1788" s="124" t="s">
        <v>10</v>
      </c>
      <c r="Q1788" s="127" t="s">
        <v>1822</v>
      </c>
      <c r="R1788" s="50"/>
      <c r="X1788" s="15" t="s">
        <v>78</v>
      </c>
      <c r="Y1788" s="56" t="s">
        <v>63</v>
      </c>
      <c r="AI1788" s="56" t="s">
        <v>79</v>
      </c>
      <c r="AK1788" s="56" t="s">
        <v>3039</v>
      </c>
    </row>
    <row r="1789" spans="1:37" ht="15" customHeight="1">
      <c r="A1789" s="14" t="s">
        <v>77</v>
      </c>
      <c r="H1789" s="15" t="s">
        <v>1864</v>
      </c>
      <c r="I1789" s="52"/>
      <c r="J1789" s="42" t="str">
        <f>IF($N$7="By Rows","E04","D07")</f>
        <v>D07</v>
      </c>
      <c r="P1789" s="124" t="s">
        <v>10</v>
      </c>
      <c r="Q1789" s="127" t="s">
        <v>1823</v>
      </c>
      <c r="R1789" s="50"/>
      <c r="X1789" s="15" t="s">
        <v>78</v>
      </c>
      <c r="Y1789" s="56" t="s">
        <v>63</v>
      </c>
      <c r="AI1789" s="56" t="s">
        <v>79</v>
      </c>
      <c r="AK1789" s="56" t="s">
        <v>3039</v>
      </c>
    </row>
    <row r="1790" spans="1:37" ht="15" customHeight="1">
      <c r="A1790" s="14" t="s">
        <v>77</v>
      </c>
      <c r="H1790" s="15" t="s">
        <v>1864</v>
      </c>
      <c r="I1790" s="52"/>
      <c r="J1790" s="42" t="str">
        <f>IF($N$7="By Rows","E05","E07")</f>
        <v>E07</v>
      </c>
      <c r="P1790" s="124" t="s">
        <v>10</v>
      </c>
      <c r="Q1790" s="127" t="s">
        <v>1824</v>
      </c>
      <c r="R1790" s="50"/>
      <c r="X1790" s="15" t="s">
        <v>78</v>
      </c>
      <c r="Y1790" s="56" t="s">
        <v>63</v>
      </c>
      <c r="AI1790" s="56" t="s">
        <v>79</v>
      </c>
      <c r="AK1790" s="56" t="s">
        <v>3039</v>
      </c>
    </row>
    <row r="1791" spans="1:37" ht="15" customHeight="1">
      <c r="A1791" s="14" t="s">
        <v>77</v>
      </c>
      <c r="H1791" s="15" t="s">
        <v>1864</v>
      </c>
      <c r="I1791" s="52"/>
      <c r="J1791" s="42" t="str">
        <f>IF($N$7="By Rows","E06","F07")</f>
        <v>F07</v>
      </c>
      <c r="P1791" s="124" t="s">
        <v>10</v>
      </c>
      <c r="Q1791" s="127" t="s">
        <v>1825</v>
      </c>
      <c r="R1791" s="50"/>
      <c r="X1791" s="15" t="s">
        <v>78</v>
      </c>
      <c r="Y1791" s="56" t="s">
        <v>63</v>
      </c>
      <c r="AI1791" s="56" t="s">
        <v>79</v>
      </c>
      <c r="AK1791" s="56" t="s">
        <v>3039</v>
      </c>
    </row>
    <row r="1792" spans="1:37" ht="15" customHeight="1">
      <c r="A1792" s="14" t="s">
        <v>77</v>
      </c>
      <c r="H1792" s="15" t="s">
        <v>1864</v>
      </c>
      <c r="I1792" s="52"/>
      <c r="J1792" s="42" t="str">
        <f>IF($N$7="By Rows","E07","G07")</f>
        <v>G07</v>
      </c>
      <c r="P1792" s="124" t="s">
        <v>10</v>
      </c>
      <c r="Q1792" s="127" t="s">
        <v>1826</v>
      </c>
      <c r="R1792" s="50"/>
      <c r="X1792" s="15" t="s">
        <v>78</v>
      </c>
      <c r="Y1792" s="56" t="s">
        <v>63</v>
      </c>
      <c r="AI1792" s="56" t="s">
        <v>79</v>
      </c>
      <c r="AK1792" s="56" t="s">
        <v>3039</v>
      </c>
    </row>
    <row r="1793" spans="1:37" ht="15" customHeight="1">
      <c r="A1793" s="14" t="s">
        <v>77</v>
      </c>
      <c r="H1793" s="15" t="s">
        <v>1864</v>
      </c>
      <c r="I1793" s="52"/>
      <c r="J1793" s="42" t="str">
        <f>IF($N$7="By Rows","E08","H07")</f>
        <v>H07</v>
      </c>
      <c r="P1793" s="124" t="s">
        <v>10</v>
      </c>
      <c r="Q1793" s="127" t="s">
        <v>1827</v>
      </c>
      <c r="R1793" s="50"/>
      <c r="X1793" s="15" t="s">
        <v>78</v>
      </c>
      <c r="Y1793" s="56" t="s">
        <v>63</v>
      </c>
      <c r="AI1793" s="56" t="s">
        <v>79</v>
      </c>
      <c r="AK1793" s="56" t="s">
        <v>3039</v>
      </c>
    </row>
    <row r="1794" spans="1:37" ht="15" customHeight="1">
      <c r="A1794" s="14" t="s">
        <v>77</v>
      </c>
      <c r="H1794" s="15" t="s">
        <v>1864</v>
      </c>
      <c r="I1794" s="52"/>
      <c r="J1794" s="42" t="str">
        <f>IF($N$7="By Rows","E09","A08")</f>
        <v>A08</v>
      </c>
      <c r="P1794" s="124" t="s">
        <v>10</v>
      </c>
      <c r="Q1794" s="127" t="s">
        <v>1828</v>
      </c>
      <c r="R1794" s="50"/>
      <c r="X1794" s="15" t="s">
        <v>78</v>
      </c>
      <c r="Y1794" s="56" t="s">
        <v>63</v>
      </c>
      <c r="AI1794" s="56" t="s">
        <v>79</v>
      </c>
      <c r="AK1794" s="56" t="s">
        <v>3039</v>
      </c>
    </row>
    <row r="1795" spans="1:37" ht="15" customHeight="1">
      <c r="A1795" s="14" t="s">
        <v>77</v>
      </c>
      <c r="H1795" s="15" t="s">
        <v>1864</v>
      </c>
      <c r="I1795" s="52"/>
      <c r="J1795" s="42" t="str">
        <f>IF($N$7="By Rows","E10","B08")</f>
        <v>B08</v>
      </c>
      <c r="P1795" s="124" t="s">
        <v>10</v>
      </c>
      <c r="Q1795" s="127" t="s">
        <v>1829</v>
      </c>
      <c r="R1795" s="50"/>
      <c r="X1795" s="15" t="s">
        <v>78</v>
      </c>
      <c r="Y1795" s="56" t="s">
        <v>63</v>
      </c>
      <c r="AI1795" s="56" t="s">
        <v>79</v>
      </c>
      <c r="AK1795" s="56" t="s">
        <v>3039</v>
      </c>
    </row>
    <row r="1796" spans="1:37" ht="15" customHeight="1">
      <c r="A1796" s="14" t="s">
        <v>77</v>
      </c>
      <c r="H1796" s="15" t="s">
        <v>1864</v>
      </c>
      <c r="I1796" s="52"/>
      <c r="J1796" s="42" t="str">
        <f>IF($N$7="By Rows","E11","C08")</f>
        <v>C08</v>
      </c>
      <c r="P1796" s="124" t="s">
        <v>10</v>
      </c>
      <c r="Q1796" s="127" t="s">
        <v>1830</v>
      </c>
      <c r="R1796" s="50"/>
      <c r="X1796" s="15" t="s">
        <v>78</v>
      </c>
      <c r="Y1796" s="56" t="s">
        <v>63</v>
      </c>
      <c r="AI1796" s="56" t="s">
        <v>79</v>
      </c>
      <c r="AK1796" s="56" t="s">
        <v>3039</v>
      </c>
    </row>
    <row r="1797" spans="1:37" ht="15" customHeight="1">
      <c r="A1797" s="14" t="s">
        <v>77</v>
      </c>
      <c r="H1797" s="15" t="s">
        <v>1864</v>
      </c>
      <c r="I1797" s="52"/>
      <c r="J1797" s="42" t="str">
        <f>IF($N$7="By Rows","E12","D08")</f>
        <v>D08</v>
      </c>
      <c r="P1797" s="124" t="s">
        <v>10</v>
      </c>
      <c r="Q1797" s="127" t="s">
        <v>1831</v>
      </c>
      <c r="R1797" s="50"/>
      <c r="X1797" s="15" t="s">
        <v>78</v>
      </c>
      <c r="Y1797" s="56" t="s">
        <v>63</v>
      </c>
      <c r="AI1797" s="56" t="s">
        <v>79</v>
      </c>
      <c r="AK1797" s="56" t="s">
        <v>3039</v>
      </c>
    </row>
    <row r="1798" spans="1:37" ht="15" customHeight="1">
      <c r="A1798" s="14" t="s">
        <v>77</v>
      </c>
      <c r="H1798" s="15" t="s">
        <v>1864</v>
      </c>
      <c r="I1798" s="52"/>
      <c r="J1798" s="42" t="str">
        <f>IF($N$7="By Rows","F01","E08")</f>
        <v>E08</v>
      </c>
      <c r="P1798" s="124" t="s">
        <v>10</v>
      </c>
      <c r="Q1798" s="127" t="s">
        <v>1832</v>
      </c>
      <c r="R1798" s="50"/>
      <c r="X1798" s="15" t="s">
        <v>78</v>
      </c>
      <c r="Y1798" s="56" t="s">
        <v>63</v>
      </c>
      <c r="AI1798" s="56" t="s">
        <v>79</v>
      </c>
      <c r="AK1798" s="56" t="s">
        <v>3039</v>
      </c>
    </row>
    <row r="1799" spans="1:37" ht="15" customHeight="1">
      <c r="A1799" s="14" t="s">
        <v>77</v>
      </c>
      <c r="H1799" s="15" t="s">
        <v>1864</v>
      </c>
      <c r="I1799" s="52"/>
      <c r="J1799" s="42" t="str">
        <f>IF($N$7="By Rows","F02","F08")</f>
        <v>F08</v>
      </c>
      <c r="P1799" s="124" t="s">
        <v>10</v>
      </c>
      <c r="Q1799" s="127" t="s">
        <v>1833</v>
      </c>
      <c r="R1799" s="50"/>
      <c r="X1799" s="15" t="s">
        <v>78</v>
      </c>
      <c r="Y1799" s="56" t="s">
        <v>63</v>
      </c>
      <c r="AI1799" s="56" t="s">
        <v>79</v>
      </c>
      <c r="AK1799" s="56" t="s">
        <v>3039</v>
      </c>
    </row>
    <row r="1800" spans="1:37" ht="15" customHeight="1">
      <c r="A1800" s="14" t="s">
        <v>77</v>
      </c>
      <c r="H1800" s="15" t="s">
        <v>1864</v>
      </c>
      <c r="I1800" s="52"/>
      <c r="J1800" s="42" t="str">
        <f>IF($N$7="By Rows","F03","G08")</f>
        <v>G08</v>
      </c>
      <c r="P1800" s="124" t="s">
        <v>10</v>
      </c>
      <c r="Q1800" s="127" t="s">
        <v>1834</v>
      </c>
      <c r="R1800" s="50"/>
      <c r="X1800" s="15" t="s">
        <v>78</v>
      </c>
      <c r="Y1800" s="56" t="s">
        <v>63</v>
      </c>
      <c r="AI1800" s="56" t="s">
        <v>79</v>
      </c>
      <c r="AK1800" s="56" t="s">
        <v>3039</v>
      </c>
    </row>
    <row r="1801" spans="1:37" ht="15" customHeight="1">
      <c r="A1801" s="14" t="s">
        <v>77</v>
      </c>
      <c r="H1801" s="15" t="s">
        <v>1864</v>
      </c>
      <c r="I1801" s="52"/>
      <c r="J1801" s="42" t="str">
        <f>IF($N$7="By Rows","F04","H08")</f>
        <v>H08</v>
      </c>
      <c r="P1801" s="124" t="s">
        <v>10</v>
      </c>
      <c r="Q1801" s="127" t="s">
        <v>1835</v>
      </c>
      <c r="R1801" s="50"/>
      <c r="X1801" s="15" t="s">
        <v>78</v>
      </c>
      <c r="Y1801" s="56" t="s">
        <v>63</v>
      </c>
      <c r="AI1801" s="56" t="s">
        <v>79</v>
      </c>
      <c r="AK1801" s="56" t="s">
        <v>3039</v>
      </c>
    </row>
    <row r="1802" spans="1:37" ht="15" customHeight="1">
      <c r="A1802" s="14" t="s">
        <v>77</v>
      </c>
      <c r="H1802" s="15" t="s">
        <v>1864</v>
      </c>
      <c r="I1802" s="52"/>
      <c r="J1802" s="42" t="str">
        <f>IF($N$7="By Rows","F05","A09")</f>
        <v>A09</v>
      </c>
      <c r="P1802" s="124" t="s">
        <v>10</v>
      </c>
      <c r="Q1802" s="127" t="s">
        <v>1836</v>
      </c>
      <c r="R1802" s="50"/>
      <c r="X1802" s="15" t="s">
        <v>78</v>
      </c>
      <c r="Y1802" s="56" t="s">
        <v>63</v>
      </c>
      <c r="AI1802" s="56" t="s">
        <v>79</v>
      </c>
      <c r="AK1802" s="56" t="s">
        <v>3039</v>
      </c>
    </row>
    <row r="1803" spans="1:37" ht="15" customHeight="1">
      <c r="A1803" s="14" t="s">
        <v>77</v>
      </c>
      <c r="H1803" s="15" t="s">
        <v>1864</v>
      </c>
      <c r="I1803" s="52"/>
      <c r="J1803" s="42" t="str">
        <f>IF($N$7="By Rows","F06","B09")</f>
        <v>B09</v>
      </c>
      <c r="P1803" s="124" t="s">
        <v>10</v>
      </c>
      <c r="Q1803" s="127" t="s">
        <v>1837</v>
      </c>
      <c r="R1803" s="50"/>
      <c r="X1803" s="15" t="s">
        <v>78</v>
      </c>
      <c r="Y1803" s="56" t="s">
        <v>63</v>
      </c>
      <c r="AI1803" s="56" t="s">
        <v>79</v>
      </c>
      <c r="AK1803" s="56" t="s">
        <v>3039</v>
      </c>
    </row>
    <row r="1804" spans="1:37" ht="15" customHeight="1">
      <c r="A1804" s="14" t="s">
        <v>77</v>
      </c>
      <c r="H1804" s="15" t="s">
        <v>1864</v>
      </c>
      <c r="I1804" s="52"/>
      <c r="J1804" s="42" t="str">
        <f>IF($N$7="By Rows","F07","C09")</f>
        <v>C09</v>
      </c>
      <c r="P1804" s="124" t="s">
        <v>10</v>
      </c>
      <c r="Q1804" s="127" t="s">
        <v>1838</v>
      </c>
      <c r="R1804" s="50"/>
      <c r="X1804" s="15" t="s">
        <v>78</v>
      </c>
      <c r="Y1804" s="56" t="s">
        <v>63</v>
      </c>
      <c r="AI1804" s="56" t="s">
        <v>79</v>
      </c>
      <c r="AK1804" s="56" t="s">
        <v>3039</v>
      </c>
    </row>
    <row r="1805" spans="1:37" ht="15" customHeight="1">
      <c r="A1805" s="14" t="s">
        <v>77</v>
      </c>
      <c r="H1805" s="15" t="s">
        <v>1864</v>
      </c>
      <c r="I1805" s="52"/>
      <c r="J1805" s="42" t="str">
        <f>IF($N$7="By Rows","F08","D09")</f>
        <v>D09</v>
      </c>
      <c r="P1805" s="124" t="s">
        <v>10</v>
      </c>
      <c r="Q1805" s="127" t="s">
        <v>1839</v>
      </c>
      <c r="R1805" s="50"/>
      <c r="X1805" s="15" t="s">
        <v>78</v>
      </c>
      <c r="Y1805" s="56" t="s">
        <v>63</v>
      </c>
      <c r="AI1805" s="56" t="s">
        <v>79</v>
      </c>
      <c r="AK1805" s="56" t="s">
        <v>3039</v>
      </c>
    </row>
    <row r="1806" spans="1:37" ht="15" customHeight="1">
      <c r="A1806" s="14" t="s">
        <v>77</v>
      </c>
      <c r="H1806" s="15" t="s">
        <v>1864</v>
      </c>
      <c r="I1806" s="52"/>
      <c r="J1806" s="42" t="str">
        <f>IF($N$7="By Rows","F09","E09")</f>
        <v>E09</v>
      </c>
      <c r="P1806" s="124" t="s">
        <v>10</v>
      </c>
      <c r="Q1806" s="127" t="s">
        <v>1840</v>
      </c>
      <c r="R1806" s="50"/>
      <c r="X1806" s="15" t="s">
        <v>78</v>
      </c>
      <c r="Y1806" s="56" t="s">
        <v>63</v>
      </c>
      <c r="AI1806" s="56" t="s">
        <v>79</v>
      </c>
      <c r="AK1806" s="56" t="s">
        <v>3039</v>
      </c>
    </row>
    <row r="1807" spans="1:37" ht="15" customHeight="1">
      <c r="A1807" s="14" t="s">
        <v>77</v>
      </c>
      <c r="H1807" s="15" t="s">
        <v>1864</v>
      </c>
      <c r="I1807" s="52"/>
      <c r="J1807" s="42" t="str">
        <f>IF($N$7="By Rows","F10","F09")</f>
        <v>F09</v>
      </c>
      <c r="P1807" s="124" t="s">
        <v>10</v>
      </c>
      <c r="Q1807" s="127" t="s">
        <v>1841</v>
      </c>
      <c r="R1807" s="50"/>
      <c r="X1807" s="15" t="s">
        <v>78</v>
      </c>
      <c r="Y1807" s="56" t="s">
        <v>63</v>
      </c>
      <c r="AI1807" s="56" t="s">
        <v>79</v>
      </c>
      <c r="AK1807" s="56" t="s">
        <v>3039</v>
      </c>
    </row>
    <row r="1808" spans="1:37" ht="15" customHeight="1">
      <c r="A1808" s="14" t="s">
        <v>77</v>
      </c>
      <c r="H1808" s="15" t="s">
        <v>1864</v>
      </c>
      <c r="I1808" s="52"/>
      <c r="J1808" s="42" t="str">
        <f>IF($N$7="By Rows","F11","G09")</f>
        <v>G09</v>
      </c>
      <c r="P1808" s="124" t="s">
        <v>10</v>
      </c>
      <c r="Q1808" s="127" t="s">
        <v>1842</v>
      </c>
      <c r="R1808" s="50"/>
      <c r="X1808" s="15" t="s">
        <v>78</v>
      </c>
      <c r="Y1808" s="56" t="s">
        <v>63</v>
      </c>
      <c r="AI1808" s="56" t="s">
        <v>79</v>
      </c>
      <c r="AK1808" s="56" t="s">
        <v>3039</v>
      </c>
    </row>
    <row r="1809" spans="1:37" ht="15" customHeight="1">
      <c r="A1809" s="14" t="s">
        <v>77</v>
      </c>
      <c r="H1809" s="15" t="s">
        <v>1864</v>
      </c>
      <c r="I1809" s="52"/>
      <c r="J1809" s="42" t="str">
        <f>IF($N$7="By Rows","F12","H09")</f>
        <v>H09</v>
      </c>
      <c r="P1809" s="124" t="s">
        <v>10</v>
      </c>
      <c r="Q1809" s="127" t="s">
        <v>1843</v>
      </c>
      <c r="R1809" s="50"/>
      <c r="X1809" s="15" t="s">
        <v>78</v>
      </c>
      <c r="Y1809" s="56" t="s">
        <v>63</v>
      </c>
      <c r="AI1809" s="56" t="s">
        <v>79</v>
      </c>
      <c r="AK1809" s="56" t="s">
        <v>3039</v>
      </c>
    </row>
    <row r="1810" spans="1:37" ht="15" customHeight="1">
      <c r="A1810" s="14" t="s">
        <v>77</v>
      </c>
      <c r="H1810" s="15" t="s">
        <v>1864</v>
      </c>
      <c r="I1810" s="52"/>
      <c r="J1810" s="42" t="str">
        <f>IF($N$7="By Rows","G01","A10")</f>
        <v>A10</v>
      </c>
      <c r="P1810" s="124" t="s">
        <v>10</v>
      </c>
      <c r="Q1810" s="127" t="s">
        <v>1844</v>
      </c>
      <c r="R1810" s="50"/>
      <c r="X1810" s="15" t="s">
        <v>78</v>
      </c>
      <c r="Y1810" s="56" t="s">
        <v>63</v>
      </c>
      <c r="AI1810" s="56" t="s">
        <v>79</v>
      </c>
      <c r="AK1810" s="56" t="s">
        <v>3039</v>
      </c>
    </row>
    <row r="1811" spans="1:37" ht="15" customHeight="1">
      <c r="A1811" s="14" t="s">
        <v>77</v>
      </c>
      <c r="H1811" s="15" t="s">
        <v>1864</v>
      </c>
      <c r="I1811" s="52"/>
      <c r="J1811" s="42" t="str">
        <f>IF($N$7="By Rows","G02","B10")</f>
        <v>B10</v>
      </c>
      <c r="P1811" s="124" t="s">
        <v>10</v>
      </c>
      <c r="Q1811" s="127" t="s">
        <v>1845</v>
      </c>
      <c r="R1811" s="50"/>
      <c r="X1811" s="15" t="s">
        <v>78</v>
      </c>
      <c r="Y1811" s="56" t="s">
        <v>63</v>
      </c>
      <c r="AI1811" s="56" t="s">
        <v>79</v>
      </c>
      <c r="AK1811" s="56" t="s">
        <v>3039</v>
      </c>
    </row>
    <row r="1812" spans="1:37" ht="15" customHeight="1">
      <c r="A1812" s="14" t="s">
        <v>77</v>
      </c>
      <c r="H1812" s="15" t="s">
        <v>1864</v>
      </c>
      <c r="I1812" s="52"/>
      <c r="J1812" s="42" t="str">
        <f>IF($N$7="By Rows","G03","C10")</f>
        <v>C10</v>
      </c>
      <c r="P1812" s="124" t="s">
        <v>10</v>
      </c>
      <c r="Q1812" s="127" t="s">
        <v>1846</v>
      </c>
      <c r="R1812" s="50"/>
      <c r="X1812" s="15" t="s">
        <v>78</v>
      </c>
      <c r="Y1812" s="56" t="s">
        <v>63</v>
      </c>
      <c r="AI1812" s="56" t="s">
        <v>79</v>
      </c>
      <c r="AK1812" s="56" t="s">
        <v>3039</v>
      </c>
    </row>
    <row r="1813" spans="1:37" ht="15" customHeight="1">
      <c r="A1813" s="14" t="s">
        <v>77</v>
      </c>
      <c r="H1813" s="15" t="s">
        <v>1864</v>
      </c>
      <c r="I1813" s="52"/>
      <c r="J1813" s="42" t="str">
        <f>IF($N$7="By Rows","G04","D10")</f>
        <v>D10</v>
      </c>
      <c r="P1813" s="124" t="s">
        <v>10</v>
      </c>
      <c r="Q1813" s="127" t="s">
        <v>1847</v>
      </c>
      <c r="R1813" s="50"/>
      <c r="X1813" s="15" t="s">
        <v>78</v>
      </c>
      <c r="Y1813" s="56" t="s">
        <v>63</v>
      </c>
      <c r="AI1813" s="56" t="s">
        <v>79</v>
      </c>
      <c r="AK1813" s="56" t="s">
        <v>3039</v>
      </c>
    </row>
    <row r="1814" spans="1:37" ht="15" customHeight="1">
      <c r="A1814" s="14" t="s">
        <v>77</v>
      </c>
      <c r="H1814" s="15" t="s">
        <v>1864</v>
      </c>
      <c r="I1814" s="52"/>
      <c r="J1814" s="42" t="str">
        <f>IF($N$7="By Rows","G05","E10")</f>
        <v>E10</v>
      </c>
      <c r="P1814" s="124" t="s">
        <v>10</v>
      </c>
      <c r="Q1814" s="127" t="s">
        <v>1848</v>
      </c>
      <c r="R1814" s="50"/>
      <c r="X1814" s="15" t="s">
        <v>78</v>
      </c>
      <c r="Y1814" s="56" t="s">
        <v>63</v>
      </c>
      <c r="AI1814" s="56" t="s">
        <v>79</v>
      </c>
      <c r="AK1814" s="56" t="s">
        <v>3039</v>
      </c>
    </row>
    <row r="1815" spans="1:37" ht="15" customHeight="1">
      <c r="A1815" s="14" t="s">
        <v>77</v>
      </c>
      <c r="H1815" s="15" t="s">
        <v>1864</v>
      </c>
      <c r="I1815" s="52"/>
      <c r="J1815" s="42" t="str">
        <f>IF($N$7="By Rows","G06","F10")</f>
        <v>F10</v>
      </c>
      <c r="P1815" s="124" t="s">
        <v>10</v>
      </c>
      <c r="Q1815" s="127" t="s">
        <v>1849</v>
      </c>
      <c r="R1815" s="50"/>
      <c r="X1815" s="15" t="s">
        <v>78</v>
      </c>
      <c r="Y1815" s="56" t="s">
        <v>63</v>
      </c>
      <c r="AI1815" s="56" t="s">
        <v>79</v>
      </c>
      <c r="AK1815" s="56" t="s">
        <v>3039</v>
      </c>
    </row>
    <row r="1816" spans="1:37" ht="15" customHeight="1">
      <c r="A1816" s="14" t="s">
        <v>77</v>
      </c>
      <c r="H1816" s="15" t="s">
        <v>1864</v>
      </c>
      <c r="I1816" s="52"/>
      <c r="J1816" s="42" t="str">
        <f>IF($N$7="By Rows","G07","G10")</f>
        <v>G10</v>
      </c>
      <c r="P1816" s="124" t="s">
        <v>10</v>
      </c>
      <c r="Q1816" s="127" t="s">
        <v>1850</v>
      </c>
      <c r="R1816" s="50"/>
      <c r="X1816" s="15" t="s">
        <v>78</v>
      </c>
      <c r="Y1816" s="56" t="s">
        <v>63</v>
      </c>
      <c r="AI1816" s="56" t="s">
        <v>79</v>
      </c>
      <c r="AK1816" s="56" t="s">
        <v>3039</v>
      </c>
    </row>
    <row r="1817" spans="1:37" ht="15" customHeight="1">
      <c r="A1817" s="14" t="s">
        <v>77</v>
      </c>
      <c r="H1817" s="15" t="s">
        <v>1864</v>
      </c>
      <c r="I1817" s="52"/>
      <c r="J1817" s="42" t="str">
        <f>IF($N$7="By Rows","G08","H10")</f>
        <v>H10</v>
      </c>
      <c r="P1817" s="124" t="s">
        <v>10</v>
      </c>
      <c r="Q1817" s="127" t="s">
        <v>1851</v>
      </c>
      <c r="R1817" s="50"/>
      <c r="X1817" s="15" t="s">
        <v>78</v>
      </c>
      <c r="Y1817" s="56" t="s">
        <v>63</v>
      </c>
      <c r="AI1817" s="56" t="s">
        <v>79</v>
      </c>
      <c r="AK1817" s="56" t="s">
        <v>3039</v>
      </c>
    </row>
    <row r="1818" spans="1:37" ht="15" customHeight="1">
      <c r="A1818" s="14" t="s">
        <v>77</v>
      </c>
      <c r="H1818" s="15" t="s">
        <v>1864</v>
      </c>
      <c r="I1818" s="52"/>
      <c r="J1818" s="42" t="str">
        <f>IF($N$7="By Rows","G09","A11")</f>
        <v>A11</v>
      </c>
      <c r="P1818" s="124" t="s">
        <v>10</v>
      </c>
      <c r="Q1818" s="127" t="s">
        <v>1852</v>
      </c>
      <c r="R1818" s="50"/>
      <c r="X1818" s="15" t="s">
        <v>78</v>
      </c>
      <c r="Y1818" s="56" t="s">
        <v>63</v>
      </c>
      <c r="AI1818" s="56" t="s">
        <v>79</v>
      </c>
      <c r="AK1818" s="56" t="s">
        <v>3039</v>
      </c>
    </row>
    <row r="1819" spans="1:37" ht="15" customHeight="1">
      <c r="A1819" s="14" t="s">
        <v>77</v>
      </c>
      <c r="H1819" s="15" t="s">
        <v>1864</v>
      </c>
      <c r="I1819" s="52"/>
      <c r="J1819" s="42" t="str">
        <f>IF($N$7="By Rows","G10","B11")</f>
        <v>B11</v>
      </c>
      <c r="P1819" s="124" t="s">
        <v>10</v>
      </c>
      <c r="Q1819" s="127" t="s">
        <v>1853</v>
      </c>
      <c r="R1819" s="50"/>
      <c r="X1819" s="15" t="s">
        <v>78</v>
      </c>
      <c r="Y1819" s="56" t="s">
        <v>63</v>
      </c>
      <c r="AI1819" s="56" t="s">
        <v>79</v>
      </c>
      <c r="AK1819" s="56" t="s">
        <v>3039</v>
      </c>
    </row>
    <row r="1820" spans="1:37" ht="15" customHeight="1">
      <c r="A1820" s="14" t="s">
        <v>77</v>
      </c>
      <c r="H1820" s="15" t="s">
        <v>1864</v>
      </c>
      <c r="I1820" s="52"/>
      <c r="J1820" s="42" t="str">
        <f>IF($N$7="By Rows","G11","C11")</f>
        <v>C11</v>
      </c>
      <c r="P1820" s="124" t="s">
        <v>10</v>
      </c>
      <c r="Q1820" s="127" t="s">
        <v>1854</v>
      </c>
      <c r="R1820" s="50"/>
      <c r="X1820" s="15" t="s">
        <v>78</v>
      </c>
      <c r="Y1820" s="56" t="s">
        <v>63</v>
      </c>
      <c r="AI1820" s="56" t="s">
        <v>79</v>
      </c>
      <c r="AK1820" s="56" t="s">
        <v>3039</v>
      </c>
    </row>
    <row r="1821" spans="1:37" ht="15" customHeight="1">
      <c r="A1821" s="14" t="s">
        <v>77</v>
      </c>
      <c r="H1821" s="15" t="s">
        <v>1864</v>
      </c>
      <c r="I1821" s="52"/>
      <c r="J1821" s="42" t="str">
        <f>IF($N$7="By Rows","G12","D11")</f>
        <v>D11</v>
      </c>
      <c r="P1821" s="124" t="s">
        <v>10</v>
      </c>
      <c r="Q1821" s="127" t="s">
        <v>1855</v>
      </c>
      <c r="R1821" s="50"/>
      <c r="X1821" s="15" t="s">
        <v>78</v>
      </c>
      <c r="Y1821" s="56" t="s">
        <v>63</v>
      </c>
      <c r="AI1821" s="56" t="s">
        <v>79</v>
      </c>
      <c r="AK1821" s="56" t="s">
        <v>3039</v>
      </c>
    </row>
    <row r="1822" spans="1:37" ht="15" customHeight="1">
      <c r="A1822" s="14" t="s">
        <v>77</v>
      </c>
      <c r="H1822" s="15" t="s">
        <v>1864</v>
      </c>
      <c r="I1822" s="52"/>
      <c r="J1822" s="42" t="str">
        <f>IF($N$7="By Rows","H01","E11")</f>
        <v>E11</v>
      </c>
      <c r="P1822" s="124" t="s">
        <v>10</v>
      </c>
      <c r="Q1822" s="127" t="s">
        <v>1856</v>
      </c>
      <c r="R1822" s="50"/>
      <c r="X1822" s="15" t="s">
        <v>78</v>
      </c>
      <c r="Y1822" s="56" t="s">
        <v>63</v>
      </c>
      <c r="AI1822" s="56" t="s">
        <v>79</v>
      </c>
      <c r="AK1822" s="56" t="s">
        <v>3039</v>
      </c>
    </row>
    <row r="1823" spans="1:37" ht="15" customHeight="1">
      <c r="A1823" s="14" t="s">
        <v>77</v>
      </c>
      <c r="H1823" s="15" t="s">
        <v>1864</v>
      </c>
      <c r="I1823" s="52"/>
      <c r="J1823" s="42" t="str">
        <f>IF($N$7="By Rows","H02","F11")</f>
        <v>F11</v>
      </c>
      <c r="P1823" s="124" t="s">
        <v>10</v>
      </c>
      <c r="Q1823" s="127" t="s">
        <v>1857</v>
      </c>
      <c r="R1823" s="50"/>
      <c r="X1823" s="15" t="s">
        <v>78</v>
      </c>
      <c r="Y1823" s="56" t="s">
        <v>63</v>
      </c>
      <c r="AI1823" s="56" t="s">
        <v>79</v>
      </c>
      <c r="AK1823" s="56" t="s">
        <v>3039</v>
      </c>
    </row>
    <row r="1824" spans="1:37" ht="15" customHeight="1">
      <c r="A1824" s="14" t="s">
        <v>77</v>
      </c>
      <c r="H1824" s="15" t="s">
        <v>1864</v>
      </c>
      <c r="I1824" s="52"/>
      <c r="J1824" s="42" t="str">
        <f>IF($N$7="By Rows","H03","G11")</f>
        <v>G11</v>
      </c>
      <c r="P1824" s="124" t="s">
        <v>10</v>
      </c>
      <c r="Q1824" s="127" t="s">
        <v>1858</v>
      </c>
      <c r="R1824" s="50"/>
      <c r="X1824" s="15" t="s">
        <v>78</v>
      </c>
      <c r="Y1824" s="56" t="s">
        <v>63</v>
      </c>
      <c r="AI1824" s="56" t="s">
        <v>79</v>
      </c>
      <c r="AK1824" s="56" t="s">
        <v>3039</v>
      </c>
    </row>
    <row r="1825" spans="1:37" ht="15" customHeight="1">
      <c r="A1825" s="14" t="s">
        <v>77</v>
      </c>
      <c r="H1825" s="15" t="s">
        <v>1864</v>
      </c>
      <c r="I1825" s="52"/>
      <c r="J1825" s="42" t="str">
        <f>IF($N$7="By Rows","H04","H11")</f>
        <v>H11</v>
      </c>
      <c r="P1825" s="124" t="s">
        <v>10</v>
      </c>
      <c r="Q1825" s="127" t="s">
        <v>1859</v>
      </c>
      <c r="R1825" s="50"/>
      <c r="X1825" s="15" t="s">
        <v>78</v>
      </c>
      <c r="Y1825" s="56" t="s">
        <v>63</v>
      </c>
      <c r="AI1825" s="56" t="s">
        <v>79</v>
      </c>
      <c r="AK1825" s="56" t="s">
        <v>3039</v>
      </c>
    </row>
    <row r="1826" spans="1:37" ht="15" customHeight="1">
      <c r="A1826" s="14" t="s">
        <v>77</v>
      </c>
      <c r="H1826" s="15" t="s">
        <v>1864</v>
      </c>
      <c r="I1826" s="52"/>
      <c r="J1826" s="42" t="str">
        <f>IF($N$7="By Rows","H05","A12")</f>
        <v>A12</v>
      </c>
      <c r="P1826" s="124" t="s">
        <v>10</v>
      </c>
      <c r="Q1826" s="127" t="s">
        <v>1860</v>
      </c>
      <c r="R1826" s="50"/>
      <c r="X1826" s="15" t="s">
        <v>78</v>
      </c>
      <c r="Y1826" s="56" t="s">
        <v>63</v>
      </c>
      <c r="AI1826" s="56" t="s">
        <v>79</v>
      </c>
      <c r="AK1826" s="56" t="s">
        <v>3039</v>
      </c>
    </row>
    <row r="1827" spans="1:37" ht="15" customHeight="1">
      <c r="A1827" s="14" t="s">
        <v>77</v>
      </c>
      <c r="H1827" s="15" t="s">
        <v>1864</v>
      </c>
      <c r="I1827" s="52"/>
      <c r="J1827" s="42" t="str">
        <f>IF($N$7="By Rows","H06","B12")</f>
        <v>B12</v>
      </c>
      <c r="P1827" s="124" t="s">
        <v>10</v>
      </c>
      <c r="Q1827" s="127" t="s">
        <v>1861</v>
      </c>
      <c r="R1827" s="50"/>
      <c r="X1827" s="15" t="s">
        <v>78</v>
      </c>
      <c r="Y1827" s="56" t="s">
        <v>63</v>
      </c>
      <c r="AI1827" s="56" t="s">
        <v>79</v>
      </c>
      <c r="AK1827" s="56" t="s">
        <v>3039</v>
      </c>
    </row>
    <row r="1828" spans="1:37" ht="15" customHeight="1">
      <c r="A1828" s="14" t="s">
        <v>77</v>
      </c>
      <c r="H1828" s="15" t="s">
        <v>1864</v>
      </c>
      <c r="I1828" s="52"/>
      <c r="J1828" s="42" t="str">
        <f>IF($N$7="By Rows","H07","C12")</f>
        <v>C12</v>
      </c>
      <c r="P1828" s="124" t="s">
        <v>10</v>
      </c>
      <c r="Q1828" s="127" t="s">
        <v>1862</v>
      </c>
      <c r="R1828" s="50"/>
      <c r="X1828" s="15" t="s">
        <v>78</v>
      </c>
      <c r="Y1828" s="56" t="s">
        <v>63</v>
      </c>
      <c r="AI1828" s="56" t="s">
        <v>79</v>
      </c>
      <c r="AK1828" s="56" t="s">
        <v>3039</v>
      </c>
    </row>
    <row r="1829" spans="1:37" ht="15" customHeight="1">
      <c r="A1829" s="14" t="s">
        <v>77</v>
      </c>
      <c r="H1829" s="15" t="s">
        <v>1864</v>
      </c>
      <c r="I1829" s="52"/>
      <c r="J1829" s="42" t="str">
        <f>IF($N$7="By Rows","H08","D12")</f>
        <v>D12</v>
      </c>
      <c r="P1829" s="124" t="s">
        <v>10</v>
      </c>
      <c r="Q1829" s="127" t="s">
        <v>1863</v>
      </c>
      <c r="R1829" s="50"/>
      <c r="X1829" s="15" t="s">
        <v>78</v>
      </c>
      <c r="Y1829" s="56" t="s">
        <v>63</v>
      </c>
      <c r="AI1829" s="56" t="s">
        <v>79</v>
      </c>
      <c r="AK1829" s="56" t="s">
        <v>3039</v>
      </c>
    </row>
    <row r="1830" spans="1:37" ht="15" customHeight="1">
      <c r="A1830" s="14" t="s">
        <v>77</v>
      </c>
      <c r="H1830" s="15" t="s">
        <v>1864</v>
      </c>
      <c r="I1830" s="52"/>
      <c r="J1830" s="42" t="str">
        <f>IF($N$7="By Rows","H09","E12")</f>
        <v>E12</v>
      </c>
      <c r="P1830" s="124" t="s">
        <v>10</v>
      </c>
      <c r="Q1830" s="127" t="s">
        <v>1467</v>
      </c>
      <c r="R1830" s="50"/>
      <c r="X1830" s="15" t="s">
        <v>78</v>
      </c>
      <c r="Y1830" s="56" t="s">
        <v>63</v>
      </c>
      <c r="AI1830" s="56" t="s">
        <v>79</v>
      </c>
      <c r="AK1830" s="56" t="s">
        <v>3039</v>
      </c>
    </row>
    <row r="1831" spans="1:37" ht="15" customHeight="1">
      <c r="A1831" s="14" t="s">
        <v>77</v>
      </c>
      <c r="H1831" s="15" t="s">
        <v>1864</v>
      </c>
      <c r="I1831" s="52"/>
      <c r="J1831" s="42" t="str">
        <f>IF($N$7="By Rows","H10","F12")</f>
        <v>F12</v>
      </c>
      <c r="P1831" s="124" t="s">
        <v>10</v>
      </c>
      <c r="Q1831" s="127" t="s">
        <v>1467</v>
      </c>
      <c r="R1831" s="50"/>
      <c r="X1831" s="15" t="s">
        <v>78</v>
      </c>
      <c r="Y1831" s="56" t="s">
        <v>63</v>
      </c>
      <c r="AI1831" s="56" t="s">
        <v>79</v>
      </c>
      <c r="AK1831" s="56" t="s">
        <v>3039</v>
      </c>
    </row>
    <row r="1832" spans="1:37" ht="15" customHeight="1">
      <c r="A1832" s="14" t="s">
        <v>77</v>
      </c>
      <c r="H1832" s="15" t="s">
        <v>1864</v>
      </c>
      <c r="I1832" s="52"/>
      <c r="J1832" s="42" t="str">
        <f>IF($N$7="By Rows","H11","G12")</f>
        <v>G12</v>
      </c>
      <c r="P1832" s="124" t="s">
        <v>10</v>
      </c>
      <c r="Q1832" s="127" t="s">
        <v>1676</v>
      </c>
      <c r="R1832" s="50"/>
      <c r="X1832" s="15" t="s">
        <v>78</v>
      </c>
      <c r="Y1832" s="56" t="s">
        <v>63</v>
      </c>
      <c r="AI1832" s="56" t="s">
        <v>79</v>
      </c>
      <c r="AK1832" s="56" t="s">
        <v>3039</v>
      </c>
    </row>
    <row r="1833" spans="1:37" ht="15" customHeight="1">
      <c r="A1833" s="14" t="s">
        <v>77</v>
      </c>
      <c r="H1833" s="15" t="s">
        <v>1864</v>
      </c>
      <c r="I1833" s="52"/>
      <c r="J1833" s="42" t="str">
        <f>IF($N$7="By Rows","H12","H12")</f>
        <v>H12</v>
      </c>
      <c r="P1833" s="124" t="s">
        <v>10</v>
      </c>
      <c r="Q1833" s="127" t="s">
        <v>1676</v>
      </c>
      <c r="R1833" s="50"/>
      <c r="X1833" s="15" t="s">
        <v>78</v>
      </c>
      <c r="Y1833" s="56" t="s">
        <v>63</v>
      </c>
      <c r="AI1833" s="56" t="s">
        <v>79</v>
      </c>
      <c r="AK1833" s="56" t="s">
        <v>3039</v>
      </c>
    </row>
    <row r="1834" spans="1:37" ht="15" customHeight="1">
      <c r="A1834" s="14" t="s">
        <v>77</v>
      </c>
      <c r="H1834" s="15" t="s">
        <v>1865</v>
      </c>
      <c r="I1834" s="52"/>
      <c r="J1834" s="42" t="s">
        <v>54</v>
      </c>
      <c r="P1834" s="124" t="s">
        <v>10</v>
      </c>
      <c r="Q1834" s="127" t="s">
        <v>1870</v>
      </c>
      <c r="R1834" s="50"/>
      <c r="X1834" s="15" t="s">
        <v>78</v>
      </c>
      <c r="Y1834" s="56" t="s">
        <v>63</v>
      </c>
      <c r="AI1834" s="56" t="s">
        <v>79</v>
      </c>
      <c r="AK1834" s="56" t="s">
        <v>3039</v>
      </c>
    </row>
    <row r="1835" spans="1:37" ht="15" customHeight="1">
      <c r="A1835" s="14" t="s">
        <v>77</v>
      </c>
      <c r="H1835" s="15" t="s">
        <v>1865</v>
      </c>
      <c r="I1835" s="52"/>
      <c r="J1835" s="42" t="str">
        <f>IF($N$7="By Rows","A02","B01")</f>
        <v>B01</v>
      </c>
      <c r="P1835" s="124" t="s">
        <v>10</v>
      </c>
      <c r="Q1835" s="127" t="s">
        <v>1871</v>
      </c>
      <c r="R1835" s="50"/>
      <c r="X1835" s="15" t="s">
        <v>78</v>
      </c>
      <c r="Y1835" s="56" t="s">
        <v>63</v>
      </c>
      <c r="AI1835" s="56" t="s">
        <v>79</v>
      </c>
      <c r="AK1835" s="56" t="s">
        <v>3039</v>
      </c>
    </row>
    <row r="1836" spans="1:37" ht="15" customHeight="1">
      <c r="A1836" s="14" t="s">
        <v>77</v>
      </c>
      <c r="H1836" s="15" t="s">
        <v>1865</v>
      </c>
      <c r="I1836" s="52"/>
      <c r="J1836" s="42" t="str">
        <f>IF($N$7="By Rows","A03","C01")</f>
        <v>C01</v>
      </c>
      <c r="P1836" s="124" t="s">
        <v>10</v>
      </c>
      <c r="Q1836" s="127" t="s">
        <v>1872</v>
      </c>
      <c r="R1836" s="50"/>
      <c r="X1836" s="15" t="s">
        <v>78</v>
      </c>
      <c r="Y1836" s="56" t="s">
        <v>63</v>
      </c>
      <c r="AI1836" s="56" t="s">
        <v>79</v>
      </c>
      <c r="AK1836" s="56" t="s">
        <v>3039</v>
      </c>
    </row>
    <row r="1837" spans="1:37" ht="15" customHeight="1">
      <c r="A1837" s="14" t="s">
        <v>77</v>
      </c>
      <c r="H1837" s="15" t="s">
        <v>1865</v>
      </c>
      <c r="I1837" s="52"/>
      <c r="J1837" s="42" t="str">
        <f>IF($N$7="By Rows","A04","D01")</f>
        <v>D01</v>
      </c>
      <c r="P1837" s="124" t="s">
        <v>10</v>
      </c>
      <c r="Q1837" s="127" t="s">
        <v>1873</v>
      </c>
      <c r="R1837" s="50"/>
      <c r="X1837" s="15" t="s">
        <v>78</v>
      </c>
      <c r="Y1837" s="56" t="s">
        <v>63</v>
      </c>
      <c r="AI1837" s="56" t="s">
        <v>79</v>
      </c>
      <c r="AK1837" s="56" t="s">
        <v>3039</v>
      </c>
    </row>
    <row r="1838" spans="1:37" ht="15" customHeight="1">
      <c r="A1838" s="14" t="s">
        <v>77</v>
      </c>
      <c r="H1838" s="15" t="s">
        <v>1865</v>
      </c>
      <c r="I1838" s="52"/>
      <c r="J1838" s="42" t="str">
        <f>IF($N$7="By Rows","A05","E01")</f>
        <v>E01</v>
      </c>
      <c r="P1838" s="124" t="s">
        <v>10</v>
      </c>
      <c r="Q1838" s="127" t="s">
        <v>1874</v>
      </c>
      <c r="R1838" s="50"/>
      <c r="X1838" s="15" t="s">
        <v>78</v>
      </c>
      <c r="Y1838" s="56" t="s">
        <v>63</v>
      </c>
      <c r="AI1838" s="56" t="s">
        <v>79</v>
      </c>
      <c r="AK1838" s="56" t="s">
        <v>3039</v>
      </c>
    </row>
    <row r="1839" spans="1:37" ht="15" customHeight="1">
      <c r="A1839" s="14" t="s">
        <v>77</v>
      </c>
      <c r="H1839" s="15" t="s">
        <v>1865</v>
      </c>
      <c r="I1839" s="52"/>
      <c r="J1839" s="42" t="str">
        <f>IF($N$7="By Rows","A06","F01")</f>
        <v>F01</v>
      </c>
      <c r="P1839" s="124" t="s">
        <v>10</v>
      </c>
      <c r="Q1839" s="127" t="s">
        <v>1875</v>
      </c>
      <c r="R1839" s="50"/>
      <c r="X1839" s="15" t="s">
        <v>78</v>
      </c>
      <c r="Y1839" s="56" t="s">
        <v>63</v>
      </c>
      <c r="AI1839" s="56" t="s">
        <v>79</v>
      </c>
      <c r="AK1839" s="56" t="s">
        <v>3039</v>
      </c>
    </row>
    <row r="1840" spans="1:37" ht="15" customHeight="1">
      <c r="A1840" s="14" t="s">
        <v>77</v>
      </c>
      <c r="H1840" s="15" t="s">
        <v>1865</v>
      </c>
      <c r="I1840" s="52"/>
      <c r="J1840" s="42" t="str">
        <f>IF($N$7="By Rows","A07","G01")</f>
        <v>G01</v>
      </c>
      <c r="P1840" s="124" t="s">
        <v>10</v>
      </c>
      <c r="Q1840" s="127" t="s">
        <v>1876</v>
      </c>
      <c r="R1840" s="50"/>
      <c r="X1840" s="15" t="s">
        <v>78</v>
      </c>
      <c r="Y1840" s="56" t="s">
        <v>63</v>
      </c>
      <c r="AI1840" s="56" t="s">
        <v>79</v>
      </c>
      <c r="AK1840" s="56" t="s">
        <v>3039</v>
      </c>
    </row>
    <row r="1841" spans="1:37" ht="15" customHeight="1">
      <c r="A1841" s="14" t="s">
        <v>77</v>
      </c>
      <c r="H1841" s="15" t="s">
        <v>1865</v>
      </c>
      <c r="I1841" s="52"/>
      <c r="J1841" s="42" t="str">
        <f>IF($N$7="By Rows","A08","H01")</f>
        <v>H01</v>
      </c>
      <c r="P1841" s="124" t="s">
        <v>10</v>
      </c>
      <c r="Q1841" s="127" t="s">
        <v>1877</v>
      </c>
      <c r="R1841" s="50"/>
      <c r="X1841" s="15" t="s">
        <v>78</v>
      </c>
      <c r="Y1841" s="56" t="s">
        <v>63</v>
      </c>
      <c r="AI1841" s="56" t="s">
        <v>79</v>
      </c>
      <c r="AK1841" s="56" t="s">
        <v>3039</v>
      </c>
    </row>
    <row r="1842" spans="1:37" ht="15" customHeight="1">
      <c r="A1842" s="14" t="s">
        <v>77</v>
      </c>
      <c r="H1842" s="15" t="s">
        <v>1865</v>
      </c>
      <c r="I1842" s="52"/>
      <c r="J1842" s="42" t="str">
        <f>IF($N$7="By Rows","A09","A02")</f>
        <v>A02</v>
      </c>
      <c r="P1842" s="124" t="s">
        <v>10</v>
      </c>
      <c r="Q1842" s="127" t="s">
        <v>1878</v>
      </c>
      <c r="R1842" s="50"/>
      <c r="X1842" s="15" t="s">
        <v>78</v>
      </c>
      <c r="Y1842" s="56" t="s">
        <v>63</v>
      </c>
      <c r="AI1842" s="56" t="s">
        <v>79</v>
      </c>
      <c r="AK1842" s="56" t="s">
        <v>3039</v>
      </c>
    </row>
    <row r="1843" spans="1:37" ht="15" customHeight="1">
      <c r="A1843" s="14" t="s">
        <v>77</v>
      </c>
      <c r="H1843" s="15" t="s">
        <v>1865</v>
      </c>
      <c r="I1843" s="52"/>
      <c r="J1843" s="42" t="str">
        <f>IF($N$7="By Rows","A10","B02")</f>
        <v>B02</v>
      </c>
      <c r="P1843" s="124" t="s">
        <v>10</v>
      </c>
      <c r="Q1843" s="127" t="s">
        <v>1879</v>
      </c>
      <c r="R1843" s="50"/>
      <c r="X1843" s="15" t="s">
        <v>78</v>
      </c>
      <c r="Y1843" s="56" t="s">
        <v>63</v>
      </c>
      <c r="AI1843" s="56" t="s">
        <v>79</v>
      </c>
      <c r="AK1843" s="56" t="s">
        <v>3039</v>
      </c>
    </row>
    <row r="1844" spans="1:37" ht="15" customHeight="1">
      <c r="A1844" s="14" t="s">
        <v>77</v>
      </c>
      <c r="H1844" s="15" t="s">
        <v>1865</v>
      </c>
      <c r="I1844" s="52"/>
      <c r="J1844" s="42" t="str">
        <f>IF($N$7="By Rows","A11","C02")</f>
        <v>C02</v>
      </c>
      <c r="P1844" s="124" t="s">
        <v>10</v>
      </c>
      <c r="Q1844" s="127" t="s">
        <v>1880</v>
      </c>
      <c r="R1844" s="50"/>
      <c r="X1844" s="15" t="s">
        <v>78</v>
      </c>
      <c r="Y1844" s="56" t="s">
        <v>63</v>
      </c>
      <c r="AI1844" s="56" t="s">
        <v>79</v>
      </c>
      <c r="AK1844" s="56" t="s">
        <v>3039</v>
      </c>
    </row>
    <row r="1845" spans="1:37" ht="15" customHeight="1">
      <c r="A1845" s="14" t="s">
        <v>77</v>
      </c>
      <c r="H1845" s="15" t="s">
        <v>1865</v>
      </c>
      <c r="I1845" s="52"/>
      <c r="J1845" s="42" t="str">
        <f>IF($N$7="By Rows","A12","D02")</f>
        <v>D02</v>
      </c>
      <c r="P1845" s="124" t="s">
        <v>10</v>
      </c>
      <c r="Q1845" s="127" t="s">
        <v>1881</v>
      </c>
      <c r="R1845" s="50"/>
      <c r="X1845" s="15" t="s">
        <v>78</v>
      </c>
      <c r="Y1845" s="56" t="s">
        <v>63</v>
      </c>
      <c r="AI1845" s="56" t="s">
        <v>79</v>
      </c>
      <c r="AK1845" s="56" t="s">
        <v>3039</v>
      </c>
    </row>
    <row r="1846" spans="1:37" ht="15" customHeight="1">
      <c r="A1846" s="14" t="s">
        <v>77</v>
      </c>
      <c r="H1846" s="15" t="s">
        <v>1865</v>
      </c>
      <c r="I1846" s="52"/>
      <c r="J1846" s="42" t="str">
        <f>IF($N$7="By Rows","B01","E02")</f>
        <v>E02</v>
      </c>
      <c r="P1846" s="124" t="s">
        <v>10</v>
      </c>
      <c r="Q1846" s="127" t="s">
        <v>1882</v>
      </c>
      <c r="R1846" s="50"/>
      <c r="X1846" s="15" t="s">
        <v>78</v>
      </c>
      <c r="Y1846" s="56" t="s">
        <v>63</v>
      </c>
      <c r="AI1846" s="56" t="s">
        <v>79</v>
      </c>
      <c r="AK1846" s="56" t="s">
        <v>3039</v>
      </c>
    </row>
    <row r="1847" spans="1:37" ht="15" customHeight="1">
      <c r="A1847" s="14" t="s">
        <v>77</v>
      </c>
      <c r="H1847" s="15" t="s">
        <v>1865</v>
      </c>
      <c r="I1847" s="52"/>
      <c r="J1847" s="42" t="str">
        <f>IF($N$7="By Rows","B02","F02")</f>
        <v>F02</v>
      </c>
      <c r="P1847" s="124" t="s">
        <v>10</v>
      </c>
      <c r="Q1847" s="127" t="s">
        <v>1883</v>
      </c>
      <c r="R1847" s="50"/>
      <c r="X1847" s="15" t="s">
        <v>78</v>
      </c>
      <c r="Y1847" s="56" t="s">
        <v>63</v>
      </c>
      <c r="AI1847" s="56" t="s">
        <v>79</v>
      </c>
      <c r="AK1847" s="56" t="s">
        <v>3039</v>
      </c>
    </row>
    <row r="1848" spans="1:37" ht="15" customHeight="1">
      <c r="A1848" s="14" t="s">
        <v>77</v>
      </c>
      <c r="H1848" s="15" t="s">
        <v>1865</v>
      </c>
      <c r="I1848" s="52"/>
      <c r="J1848" s="42" t="str">
        <f>IF($N$7="By Rows","B03","G02")</f>
        <v>G02</v>
      </c>
      <c r="P1848" s="124" t="s">
        <v>10</v>
      </c>
      <c r="Q1848" s="127" t="s">
        <v>1884</v>
      </c>
      <c r="R1848" s="50"/>
      <c r="X1848" s="15" t="s">
        <v>78</v>
      </c>
      <c r="Y1848" s="56" t="s">
        <v>63</v>
      </c>
      <c r="AI1848" s="56" t="s">
        <v>79</v>
      </c>
      <c r="AK1848" s="56" t="s">
        <v>3039</v>
      </c>
    </row>
    <row r="1849" spans="1:37" ht="15" customHeight="1">
      <c r="A1849" s="14" t="s">
        <v>77</v>
      </c>
      <c r="H1849" s="15" t="s">
        <v>1865</v>
      </c>
      <c r="I1849" s="52"/>
      <c r="J1849" s="42" t="str">
        <f>IF($N$7="By Rows","B04","H02")</f>
        <v>H02</v>
      </c>
      <c r="P1849" s="124" t="s">
        <v>10</v>
      </c>
      <c r="Q1849" s="127" t="s">
        <v>1885</v>
      </c>
      <c r="R1849" s="50"/>
      <c r="X1849" s="15" t="s">
        <v>78</v>
      </c>
      <c r="Y1849" s="56" t="s">
        <v>63</v>
      </c>
      <c r="AI1849" s="56" t="s">
        <v>79</v>
      </c>
      <c r="AK1849" s="56" t="s">
        <v>3039</v>
      </c>
    </row>
    <row r="1850" spans="1:37" ht="15" customHeight="1">
      <c r="A1850" s="14" t="s">
        <v>77</v>
      </c>
      <c r="H1850" s="15" t="s">
        <v>1865</v>
      </c>
      <c r="I1850" s="52"/>
      <c r="J1850" s="42" t="str">
        <f>IF($N$7="By Rows","B05","A03")</f>
        <v>A03</v>
      </c>
      <c r="P1850" s="124" t="s">
        <v>10</v>
      </c>
      <c r="Q1850" s="127" t="s">
        <v>1886</v>
      </c>
      <c r="R1850" s="50"/>
      <c r="X1850" s="15" t="s">
        <v>78</v>
      </c>
      <c r="Y1850" s="56" t="s">
        <v>63</v>
      </c>
      <c r="AI1850" s="56" t="s">
        <v>79</v>
      </c>
      <c r="AK1850" s="56" t="s">
        <v>3039</v>
      </c>
    </row>
    <row r="1851" spans="1:37" ht="15" customHeight="1">
      <c r="A1851" s="14" t="s">
        <v>77</v>
      </c>
      <c r="H1851" s="15" t="s">
        <v>1865</v>
      </c>
      <c r="I1851" s="52"/>
      <c r="J1851" s="42" t="str">
        <f>IF($N$7="By Rows","B06","B03")</f>
        <v>B03</v>
      </c>
      <c r="P1851" s="124" t="s">
        <v>10</v>
      </c>
      <c r="Q1851" s="127" t="s">
        <v>1887</v>
      </c>
      <c r="R1851" s="50"/>
      <c r="X1851" s="15" t="s">
        <v>78</v>
      </c>
      <c r="Y1851" s="56" t="s">
        <v>63</v>
      </c>
      <c r="AI1851" s="56" t="s">
        <v>79</v>
      </c>
      <c r="AK1851" s="56" t="s">
        <v>3039</v>
      </c>
    </row>
    <row r="1852" spans="1:37" ht="15" customHeight="1">
      <c r="A1852" s="14" t="s">
        <v>77</v>
      </c>
      <c r="H1852" s="15" t="s">
        <v>1865</v>
      </c>
      <c r="I1852" s="52"/>
      <c r="J1852" s="42" t="str">
        <f>IF($N$7="By Rows","B07","C03")</f>
        <v>C03</v>
      </c>
      <c r="P1852" s="124" t="s">
        <v>10</v>
      </c>
      <c r="Q1852" s="127" t="s">
        <v>1888</v>
      </c>
      <c r="R1852" s="50"/>
      <c r="X1852" s="15" t="s">
        <v>78</v>
      </c>
      <c r="Y1852" s="56" t="s">
        <v>63</v>
      </c>
      <c r="AI1852" s="56" t="s">
        <v>79</v>
      </c>
      <c r="AK1852" s="56" t="s">
        <v>3039</v>
      </c>
    </row>
    <row r="1853" spans="1:37" ht="15" customHeight="1">
      <c r="A1853" s="14" t="s">
        <v>77</v>
      </c>
      <c r="H1853" s="15" t="s">
        <v>1865</v>
      </c>
      <c r="I1853" s="52"/>
      <c r="J1853" s="42" t="str">
        <f>IF($N$7="By Rows","B08","D03")</f>
        <v>D03</v>
      </c>
      <c r="P1853" s="124" t="s">
        <v>10</v>
      </c>
      <c r="Q1853" s="127" t="s">
        <v>1889</v>
      </c>
      <c r="R1853" s="50"/>
      <c r="X1853" s="15" t="s">
        <v>78</v>
      </c>
      <c r="Y1853" s="56" t="s">
        <v>63</v>
      </c>
      <c r="AI1853" s="56" t="s">
        <v>79</v>
      </c>
      <c r="AK1853" s="56" t="s">
        <v>3039</v>
      </c>
    </row>
    <row r="1854" spans="1:37" ht="15" customHeight="1">
      <c r="A1854" s="14" t="s">
        <v>77</v>
      </c>
      <c r="H1854" s="15" t="s">
        <v>1865</v>
      </c>
      <c r="I1854" s="52"/>
      <c r="J1854" s="42" t="str">
        <f>IF($N$7="By Rows","B09","E03")</f>
        <v>E03</v>
      </c>
      <c r="P1854" s="124" t="s">
        <v>10</v>
      </c>
      <c r="Q1854" s="127" t="s">
        <v>1890</v>
      </c>
      <c r="R1854" s="50"/>
      <c r="X1854" s="15" t="s">
        <v>78</v>
      </c>
      <c r="Y1854" s="56" t="s">
        <v>63</v>
      </c>
      <c r="AI1854" s="56" t="s">
        <v>79</v>
      </c>
      <c r="AK1854" s="56" t="s">
        <v>3039</v>
      </c>
    </row>
    <row r="1855" spans="1:37" ht="15" customHeight="1">
      <c r="A1855" s="14" t="s">
        <v>77</v>
      </c>
      <c r="H1855" s="15" t="s">
        <v>1865</v>
      </c>
      <c r="I1855" s="52"/>
      <c r="J1855" s="42" t="str">
        <f>IF($N$7="By Rows","B10","F03")</f>
        <v>F03</v>
      </c>
      <c r="P1855" s="124" t="s">
        <v>10</v>
      </c>
      <c r="Q1855" s="127" t="s">
        <v>1891</v>
      </c>
      <c r="R1855" s="50"/>
      <c r="X1855" s="15" t="s">
        <v>78</v>
      </c>
      <c r="Y1855" s="56" t="s">
        <v>63</v>
      </c>
      <c r="AI1855" s="56" t="s">
        <v>79</v>
      </c>
      <c r="AK1855" s="56" t="s">
        <v>3039</v>
      </c>
    </row>
    <row r="1856" spans="1:37" ht="15" customHeight="1">
      <c r="A1856" s="14" t="s">
        <v>77</v>
      </c>
      <c r="H1856" s="15" t="s">
        <v>1865</v>
      </c>
      <c r="I1856" s="52"/>
      <c r="J1856" s="42" t="str">
        <f>IF($N$7="By Rows","B11","G03")</f>
        <v>G03</v>
      </c>
      <c r="P1856" s="124" t="s">
        <v>10</v>
      </c>
      <c r="Q1856" s="127" t="s">
        <v>1892</v>
      </c>
      <c r="R1856" s="50"/>
      <c r="X1856" s="15" t="s">
        <v>78</v>
      </c>
      <c r="Y1856" s="56" t="s">
        <v>63</v>
      </c>
      <c r="AI1856" s="56" t="s">
        <v>79</v>
      </c>
      <c r="AK1856" s="56" t="s">
        <v>3039</v>
      </c>
    </row>
    <row r="1857" spans="1:37" ht="15" customHeight="1">
      <c r="A1857" s="14" t="s">
        <v>77</v>
      </c>
      <c r="H1857" s="15" t="s">
        <v>1865</v>
      </c>
      <c r="I1857" s="52"/>
      <c r="J1857" s="42" t="str">
        <f>IF($N$7="By Rows","B12","H03")</f>
        <v>H03</v>
      </c>
      <c r="P1857" s="124" t="s">
        <v>10</v>
      </c>
      <c r="Q1857" s="127" t="s">
        <v>1893</v>
      </c>
      <c r="R1857" s="50"/>
      <c r="X1857" s="15" t="s">
        <v>78</v>
      </c>
      <c r="Y1857" s="56" t="s">
        <v>63</v>
      </c>
      <c r="AI1857" s="56" t="s">
        <v>79</v>
      </c>
      <c r="AK1857" s="56" t="s">
        <v>3039</v>
      </c>
    </row>
    <row r="1858" spans="1:37" ht="15" customHeight="1">
      <c r="A1858" s="14" t="s">
        <v>77</v>
      </c>
      <c r="H1858" s="15" t="s">
        <v>1865</v>
      </c>
      <c r="I1858" s="52"/>
      <c r="J1858" s="42" t="str">
        <f>IF($N$7="By Rows","C01","A04")</f>
        <v>A04</v>
      </c>
      <c r="P1858" s="124" t="s">
        <v>10</v>
      </c>
      <c r="Q1858" s="127" t="s">
        <v>1894</v>
      </c>
      <c r="R1858" s="50"/>
      <c r="X1858" s="15" t="s">
        <v>78</v>
      </c>
      <c r="Y1858" s="56" t="s">
        <v>63</v>
      </c>
      <c r="AI1858" s="56" t="s">
        <v>79</v>
      </c>
      <c r="AK1858" s="56" t="s">
        <v>3039</v>
      </c>
    </row>
    <row r="1859" spans="1:37" ht="15" customHeight="1">
      <c r="A1859" s="14" t="s">
        <v>77</v>
      </c>
      <c r="H1859" s="15" t="s">
        <v>1865</v>
      </c>
      <c r="I1859" s="52"/>
      <c r="J1859" s="42" t="str">
        <f>IF($N$7="By Rows","C02","B04")</f>
        <v>B04</v>
      </c>
      <c r="P1859" s="124" t="s">
        <v>10</v>
      </c>
      <c r="Q1859" s="127" t="s">
        <v>1895</v>
      </c>
      <c r="R1859" s="50"/>
      <c r="X1859" s="15" t="s">
        <v>78</v>
      </c>
      <c r="Y1859" s="56" t="s">
        <v>63</v>
      </c>
      <c r="AI1859" s="56" t="s">
        <v>79</v>
      </c>
      <c r="AK1859" s="56" t="s">
        <v>3039</v>
      </c>
    </row>
    <row r="1860" spans="1:37" ht="15" customHeight="1">
      <c r="A1860" s="14" t="s">
        <v>77</v>
      </c>
      <c r="H1860" s="15" t="s">
        <v>1865</v>
      </c>
      <c r="I1860" s="52"/>
      <c r="J1860" s="42" t="str">
        <f>IF($N$7="By Rows","C03","C04")</f>
        <v>C04</v>
      </c>
      <c r="P1860" s="124" t="s">
        <v>10</v>
      </c>
      <c r="Q1860" s="127" t="s">
        <v>1896</v>
      </c>
      <c r="R1860" s="50"/>
      <c r="X1860" s="15" t="s">
        <v>78</v>
      </c>
      <c r="Y1860" s="56" t="s">
        <v>63</v>
      </c>
      <c r="AI1860" s="56" t="s">
        <v>79</v>
      </c>
      <c r="AK1860" s="56" t="s">
        <v>3039</v>
      </c>
    </row>
    <row r="1861" spans="1:37" ht="15" customHeight="1">
      <c r="A1861" s="14" t="s">
        <v>77</v>
      </c>
      <c r="H1861" s="15" t="s">
        <v>1865</v>
      </c>
      <c r="I1861" s="52"/>
      <c r="J1861" s="42" t="str">
        <f>IF($N$7="By Rows","C04","D04")</f>
        <v>D04</v>
      </c>
      <c r="P1861" s="124" t="s">
        <v>10</v>
      </c>
      <c r="Q1861" s="127" t="s">
        <v>1897</v>
      </c>
      <c r="R1861" s="50"/>
      <c r="X1861" s="15" t="s">
        <v>78</v>
      </c>
      <c r="Y1861" s="56" t="s">
        <v>63</v>
      </c>
      <c r="AI1861" s="56" t="s">
        <v>79</v>
      </c>
      <c r="AK1861" s="56" t="s">
        <v>3039</v>
      </c>
    </row>
    <row r="1862" spans="1:37" ht="15" customHeight="1">
      <c r="A1862" s="14" t="s">
        <v>77</v>
      </c>
      <c r="H1862" s="15" t="s">
        <v>1865</v>
      </c>
      <c r="I1862" s="52"/>
      <c r="J1862" s="42" t="str">
        <f>IF($N$7="By Rows","C05","E04")</f>
        <v>E04</v>
      </c>
      <c r="P1862" s="124" t="s">
        <v>10</v>
      </c>
      <c r="Q1862" s="127" t="s">
        <v>1898</v>
      </c>
      <c r="R1862" s="50"/>
      <c r="X1862" s="15" t="s">
        <v>78</v>
      </c>
      <c r="Y1862" s="56" t="s">
        <v>63</v>
      </c>
      <c r="AI1862" s="56" t="s">
        <v>79</v>
      </c>
      <c r="AK1862" s="56" t="s">
        <v>3039</v>
      </c>
    </row>
    <row r="1863" spans="1:37" ht="15" customHeight="1">
      <c r="A1863" s="14" t="s">
        <v>77</v>
      </c>
      <c r="H1863" s="15" t="s">
        <v>1865</v>
      </c>
      <c r="I1863" s="52"/>
      <c r="J1863" s="42" t="str">
        <f>IF($N$7="By Rows","C06","F04")</f>
        <v>F04</v>
      </c>
      <c r="P1863" s="124" t="s">
        <v>10</v>
      </c>
      <c r="Q1863" s="127" t="s">
        <v>1899</v>
      </c>
      <c r="R1863" s="50"/>
      <c r="X1863" s="15" t="s">
        <v>78</v>
      </c>
      <c r="Y1863" s="56" t="s">
        <v>63</v>
      </c>
      <c r="AI1863" s="56" t="s">
        <v>79</v>
      </c>
      <c r="AK1863" s="56" t="s">
        <v>3039</v>
      </c>
    </row>
    <row r="1864" spans="1:37" ht="15" customHeight="1">
      <c r="A1864" s="14" t="s">
        <v>77</v>
      </c>
      <c r="H1864" s="15" t="s">
        <v>1865</v>
      </c>
      <c r="I1864" s="52"/>
      <c r="J1864" s="42" t="str">
        <f>IF($N$7="By Rows","C07","G04")</f>
        <v>G04</v>
      </c>
      <c r="P1864" s="124" t="s">
        <v>10</v>
      </c>
      <c r="Q1864" s="127" t="s">
        <v>1900</v>
      </c>
      <c r="R1864" s="50"/>
      <c r="X1864" s="15" t="s">
        <v>78</v>
      </c>
      <c r="Y1864" s="56" t="s">
        <v>63</v>
      </c>
      <c r="AI1864" s="56" t="s">
        <v>79</v>
      </c>
      <c r="AK1864" s="56" t="s">
        <v>3039</v>
      </c>
    </row>
    <row r="1865" spans="1:37" ht="15" customHeight="1">
      <c r="A1865" s="14" t="s">
        <v>77</v>
      </c>
      <c r="H1865" s="15" t="s">
        <v>1865</v>
      </c>
      <c r="I1865" s="52"/>
      <c r="J1865" s="42" t="str">
        <f>IF($N$7="By Rows","C08","H04")</f>
        <v>H04</v>
      </c>
      <c r="P1865" s="124" t="s">
        <v>10</v>
      </c>
      <c r="Q1865" s="127" t="s">
        <v>1901</v>
      </c>
      <c r="R1865" s="50"/>
      <c r="X1865" s="15" t="s">
        <v>78</v>
      </c>
      <c r="Y1865" s="56" t="s">
        <v>63</v>
      </c>
      <c r="AI1865" s="56" t="s">
        <v>79</v>
      </c>
      <c r="AK1865" s="56" t="s">
        <v>3039</v>
      </c>
    </row>
    <row r="1866" spans="1:37" ht="15" customHeight="1">
      <c r="A1866" s="14" t="s">
        <v>77</v>
      </c>
      <c r="H1866" s="15" t="s">
        <v>1865</v>
      </c>
      <c r="I1866" s="52"/>
      <c r="J1866" s="42" t="str">
        <f>IF($N$7="By Rows","C09","A05")</f>
        <v>A05</v>
      </c>
      <c r="P1866" s="124" t="s">
        <v>10</v>
      </c>
      <c r="Q1866" s="127" t="s">
        <v>1902</v>
      </c>
      <c r="R1866" s="50"/>
      <c r="X1866" s="15" t="s">
        <v>78</v>
      </c>
      <c r="Y1866" s="56" t="s">
        <v>63</v>
      </c>
      <c r="AI1866" s="56" t="s">
        <v>79</v>
      </c>
      <c r="AK1866" s="56" t="s">
        <v>3039</v>
      </c>
    </row>
    <row r="1867" spans="1:37" ht="15" customHeight="1">
      <c r="A1867" s="14" t="s">
        <v>77</v>
      </c>
      <c r="H1867" s="15" t="s">
        <v>1865</v>
      </c>
      <c r="I1867" s="52"/>
      <c r="J1867" s="42" t="str">
        <f>IF($N$7="By Rows","C10","B05")</f>
        <v>B05</v>
      </c>
      <c r="P1867" s="124" t="s">
        <v>10</v>
      </c>
      <c r="Q1867" s="127" t="s">
        <v>1903</v>
      </c>
      <c r="R1867" s="50"/>
      <c r="X1867" s="15" t="s">
        <v>78</v>
      </c>
      <c r="Y1867" s="56" t="s">
        <v>63</v>
      </c>
      <c r="AI1867" s="56" t="s">
        <v>79</v>
      </c>
      <c r="AK1867" s="56" t="s">
        <v>3039</v>
      </c>
    </row>
    <row r="1868" spans="1:37" ht="15" customHeight="1">
      <c r="A1868" s="14" t="s">
        <v>77</v>
      </c>
      <c r="H1868" s="15" t="s">
        <v>1865</v>
      </c>
      <c r="I1868" s="52"/>
      <c r="J1868" s="42" t="str">
        <f>IF($N$7="By Rows","C11","C05")</f>
        <v>C05</v>
      </c>
      <c r="P1868" s="124" t="s">
        <v>10</v>
      </c>
      <c r="Q1868" s="127" t="s">
        <v>1904</v>
      </c>
      <c r="R1868" s="50"/>
      <c r="X1868" s="15" t="s">
        <v>78</v>
      </c>
      <c r="Y1868" s="56" t="s">
        <v>63</v>
      </c>
      <c r="AI1868" s="56" t="s">
        <v>79</v>
      </c>
      <c r="AK1868" s="56" t="s">
        <v>3039</v>
      </c>
    </row>
    <row r="1869" spans="1:37" ht="15" customHeight="1">
      <c r="A1869" s="14" t="s">
        <v>77</v>
      </c>
      <c r="H1869" s="15" t="s">
        <v>1865</v>
      </c>
      <c r="I1869" s="52"/>
      <c r="J1869" s="42" t="str">
        <f>IF($N$7="By Rows","C12","D05")</f>
        <v>D05</v>
      </c>
      <c r="P1869" s="124" t="s">
        <v>10</v>
      </c>
      <c r="Q1869" s="127" t="s">
        <v>1905</v>
      </c>
      <c r="R1869" s="50"/>
      <c r="X1869" s="15" t="s">
        <v>78</v>
      </c>
      <c r="Y1869" s="56" t="s">
        <v>63</v>
      </c>
      <c r="AI1869" s="56" t="s">
        <v>79</v>
      </c>
      <c r="AK1869" s="56" t="s">
        <v>3039</v>
      </c>
    </row>
    <row r="1870" spans="1:37" ht="15" customHeight="1">
      <c r="A1870" s="14" t="s">
        <v>77</v>
      </c>
      <c r="H1870" s="15" t="s">
        <v>1865</v>
      </c>
      <c r="I1870" s="52"/>
      <c r="J1870" s="42" t="str">
        <f>IF($N$7="By Rows","D01","E05")</f>
        <v>E05</v>
      </c>
      <c r="P1870" s="124" t="s">
        <v>10</v>
      </c>
      <c r="Q1870" s="127" t="s">
        <v>1906</v>
      </c>
      <c r="R1870" s="50"/>
      <c r="X1870" s="15" t="s">
        <v>78</v>
      </c>
      <c r="Y1870" s="56" t="s">
        <v>63</v>
      </c>
      <c r="AI1870" s="56" t="s">
        <v>79</v>
      </c>
      <c r="AK1870" s="56" t="s">
        <v>3039</v>
      </c>
    </row>
    <row r="1871" spans="1:37" ht="15" customHeight="1">
      <c r="A1871" s="14" t="s">
        <v>77</v>
      </c>
      <c r="H1871" s="15" t="s">
        <v>1865</v>
      </c>
      <c r="I1871" s="52"/>
      <c r="J1871" s="42" t="str">
        <f>IF($N$7="By Rows","D02","F05")</f>
        <v>F05</v>
      </c>
      <c r="P1871" s="124" t="s">
        <v>10</v>
      </c>
      <c r="Q1871" s="127" t="s">
        <v>1907</v>
      </c>
      <c r="R1871" s="50"/>
      <c r="X1871" s="15" t="s">
        <v>78</v>
      </c>
      <c r="Y1871" s="56" t="s">
        <v>63</v>
      </c>
      <c r="AI1871" s="56" t="s">
        <v>79</v>
      </c>
      <c r="AK1871" s="56" t="s">
        <v>3039</v>
      </c>
    </row>
    <row r="1872" spans="1:37" ht="15" customHeight="1">
      <c r="A1872" s="14" t="s">
        <v>77</v>
      </c>
      <c r="H1872" s="15" t="s">
        <v>1865</v>
      </c>
      <c r="I1872" s="52"/>
      <c r="J1872" s="42" t="str">
        <f>IF($N$7="By Rows","D03","G05")</f>
        <v>G05</v>
      </c>
      <c r="P1872" s="124" t="s">
        <v>10</v>
      </c>
      <c r="Q1872" s="127" t="s">
        <v>1908</v>
      </c>
      <c r="R1872" s="50"/>
      <c r="X1872" s="15" t="s">
        <v>78</v>
      </c>
      <c r="Y1872" s="56" t="s">
        <v>63</v>
      </c>
      <c r="AI1872" s="56" t="s">
        <v>79</v>
      </c>
      <c r="AK1872" s="56" t="s">
        <v>3039</v>
      </c>
    </row>
    <row r="1873" spans="1:37" ht="15" customHeight="1">
      <c r="A1873" s="14" t="s">
        <v>77</v>
      </c>
      <c r="H1873" s="15" t="s">
        <v>1865</v>
      </c>
      <c r="I1873" s="52"/>
      <c r="J1873" s="42" t="str">
        <f>IF($N$7="By Rows","D04","H05")</f>
        <v>H05</v>
      </c>
      <c r="P1873" s="124" t="s">
        <v>10</v>
      </c>
      <c r="Q1873" s="127" t="s">
        <v>1909</v>
      </c>
      <c r="R1873" s="50"/>
      <c r="X1873" s="15" t="s">
        <v>78</v>
      </c>
      <c r="Y1873" s="56" t="s">
        <v>63</v>
      </c>
      <c r="AI1873" s="56" t="s">
        <v>79</v>
      </c>
      <c r="AK1873" s="56" t="s">
        <v>3039</v>
      </c>
    </row>
    <row r="1874" spans="1:37" ht="15" customHeight="1">
      <c r="A1874" s="14" t="s">
        <v>77</v>
      </c>
      <c r="H1874" s="15" t="s">
        <v>1865</v>
      </c>
      <c r="I1874" s="52"/>
      <c r="J1874" s="42" t="str">
        <f>IF($N$7="By Rows","D05","A06")</f>
        <v>A06</v>
      </c>
      <c r="P1874" s="124" t="s">
        <v>10</v>
      </c>
      <c r="Q1874" s="127" t="s">
        <v>1910</v>
      </c>
      <c r="R1874" s="50"/>
      <c r="X1874" s="15" t="s">
        <v>78</v>
      </c>
      <c r="Y1874" s="56" t="s">
        <v>63</v>
      </c>
      <c r="AI1874" s="56" t="s">
        <v>79</v>
      </c>
      <c r="AK1874" s="56" t="s">
        <v>3039</v>
      </c>
    </row>
    <row r="1875" spans="1:37" ht="15" customHeight="1">
      <c r="A1875" s="14" t="s">
        <v>77</v>
      </c>
      <c r="H1875" s="15" t="s">
        <v>1865</v>
      </c>
      <c r="I1875" s="52"/>
      <c r="J1875" s="42" t="str">
        <f>IF($N$7="By Rows","D06","B06")</f>
        <v>B06</v>
      </c>
      <c r="P1875" s="124" t="s">
        <v>10</v>
      </c>
      <c r="Q1875" s="127" t="s">
        <v>1911</v>
      </c>
      <c r="R1875" s="50"/>
      <c r="X1875" s="15" t="s">
        <v>78</v>
      </c>
      <c r="Y1875" s="56" t="s">
        <v>63</v>
      </c>
      <c r="AI1875" s="56" t="s">
        <v>79</v>
      </c>
      <c r="AK1875" s="56" t="s">
        <v>3039</v>
      </c>
    </row>
    <row r="1876" spans="1:37" ht="15" customHeight="1">
      <c r="A1876" s="14" t="s">
        <v>77</v>
      </c>
      <c r="H1876" s="15" t="s">
        <v>1865</v>
      </c>
      <c r="I1876" s="52"/>
      <c r="J1876" s="42" t="str">
        <f>IF($N$7="By Rows","D07","C06")</f>
        <v>C06</v>
      </c>
      <c r="P1876" s="124" t="s">
        <v>10</v>
      </c>
      <c r="Q1876" s="127" t="s">
        <v>1912</v>
      </c>
      <c r="R1876" s="50"/>
      <c r="X1876" s="15" t="s">
        <v>78</v>
      </c>
      <c r="Y1876" s="56" t="s">
        <v>63</v>
      </c>
      <c r="AI1876" s="56" t="s">
        <v>79</v>
      </c>
      <c r="AK1876" s="56" t="s">
        <v>3039</v>
      </c>
    </row>
    <row r="1877" spans="1:37" ht="15" customHeight="1">
      <c r="A1877" s="14" t="s">
        <v>77</v>
      </c>
      <c r="H1877" s="15" t="s">
        <v>1865</v>
      </c>
      <c r="I1877" s="52"/>
      <c r="J1877" s="42" t="str">
        <f>IF($N$7="By Rows","D08","D06")</f>
        <v>D06</v>
      </c>
      <c r="P1877" s="124" t="s">
        <v>10</v>
      </c>
      <c r="Q1877" s="127" t="s">
        <v>1913</v>
      </c>
      <c r="R1877" s="50"/>
      <c r="X1877" s="15" t="s">
        <v>78</v>
      </c>
      <c r="Y1877" s="56" t="s">
        <v>63</v>
      </c>
      <c r="AI1877" s="56" t="s">
        <v>79</v>
      </c>
      <c r="AK1877" s="56" t="s">
        <v>3039</v>
      </c>
    </row>
    <row r="1878" spans="1:37" ht="15" customHeight="1">
      <c r="A1878" s="14" t="s">
        <v>77</v>
      </c>
      <c r="H1878" s="15" t="s">
        <v>1865</v>
      </c>
      <c r="I1878" s="52"/>
      <c r="J1878" s="42" t="str">
        <f>IF($N$7="By Rows","D09","E06")</f>
        <v>E06</v>
      </c>
      <c r="P1878" s="124" t="s">
        <v>10</v>
      </c>
      <c r="Q1878" s="127" t="s">
        <v>1914</v>
      </c>
      <c r="R1878" s="50"/>
      <c r="X1878" s="15" t="s">
        <v>78</v>
      </c>
      <c r="Y1878" s="56" t="s">
        <v>63</v>
      </c>
      <c r="AI1878" s="56" t="s">
        <v>79</v>
      </c>
      <c r="AK1878" s="56" t="s">
        <v>3039</v>
      </c>
    </row>
    <row r="1879" spans="1:37" ht="15" customHeight="1">
      <c r="A1879" s="14" t="s">
        <v>77</v>
      </c>
      <c r="H1879" s="15" t="s">
        <v>1865</v>
      </c>
      <c r="I1879" s="52"/>
      <c r="J1879" s="42" t="str">
        <f>IF($N$7="By Rows","D10","F06")</f>
        <v>F06</v>
      </c>
      <c r="P1879" s="124" t="s">
        <v>10</v>
      </c>
      <c r="Q1879" s="127" t="s">
        <v>1915</v>
      </c>
      <c r="R1879" s="50"/>
      <c r="X1879" s="15" t="s">
        <v>78</v>
      </c>
      <c r="Y1879" s="56" t="s">
        <v>63</v>
      </c>
      <c r="AI1879" s="56" t="s">
        <v>79</v>
      </c>
      <c r="AK1879" s="56" t="s">
        <v>3039</v>
      </c>
    </row>
    <row r="1880" spans="1:37" ht="15" customHeight="1">
      <c r="A1880" s="14" t="s">
        <v>77</v>
      </c>
      <c r="H1880" s="15" t="s">
        <v>1865</v>
      </c>
      <c r="I1880" s="52"/>
      <c r="J1880" s="42" t="str">
        <f>IF($N$7="By Rows","D11","G06")</f>
        <v>G06</v>
      </c>
      <c r="P1880" s="124" t="s">
        <v>10</v>
      </c>
      <c r="Q1880" s="127" t="s">
        <v>1916</v>
      </c>
      <c r="R1880" s="50"/>
      <c r="X1880" s="15" t="s">
        <v>78</v>
      </c>
      <c r="Y1880" s="56" t="s">
        <v>63</v>
      </c>
      <c r="AI1880" s="56" t="s">
        <v>79</v>
      </c>
      <c r="AK1880" s="56" t="s">
        <v>3039</v>
      </c>
    </row>
    <row r="1881" spans="1:37" ht="15" customHeight="1">
      <c r="A1881" s="14" t="s">
        <v>77</v>
      </c>
      <c r="H1881" s="15" t="s">
        <v>1865</v>
      </c>
      <c r="I1881" s="52"/>
      <c r="J1881" s="42" t="str">
        <f>IF($N$7="By Rows","D12","H06")</f>
        <v>H06</v>
      </c>
      <c r="P1881" s="124" t="s">
        <v>10</v>
      </c>
      <c r="Q1881" s="127" t="s">
        <v>1917</v>
      </c>
      <c r="R1881" s="50"/>
      <c r="X1881" s="15" t="s">
        <v>78</v>
      </c>
      <c r="Y1881" s="56" t="s">
        <v>63</v>
      </c>
      <c r="AI1881" s="56" t="s">
        <v>79</v>
      </c>
      <c r="AK1881" s="56" t="s">
        <v>3039</v>
      </c>
    </row>
    <row r="1882" spans="1:37" ht="15" customHeight="1">
      <c r="A1882" s="14" t="s">
        <v>77</v>
      </c>
      <c r="H1882" s="15" t="s">
        <v>1865</v>
      </c>
      <c r="I1882" s="52"/>
      <c r="J1882" s="42" t="str">
        <f>IF($N$7="By Rows","E01","A07")</f>
        <v>A07</v>
      </c>
      <c r="P1882" s="124" t="s">
        <v>10</v>
      </c>
      <c r="Q1882" s="127" t="s">
        <v>1918</v>
      </c>
      <c r="R1882" s="50"/>
      <c r="X1882" s="15" t="s">
        <v>78</v>
      </c>
      <c r="Y1882" s="56" t="s">
        <v>63</v>
      </c>
      <c r="AI1882" s="56" t="s">
        <v>79</v>
      </c>
      <c r="AK1882" s="56" t="s">
        <v>3039</v>
      </c>
    </row>
    <row r="1883" spans="1:37" ht="15" customHeight="1">
      <c r="A1883" s="14" t="s">
        <v>77</v>
      </c>
      <c r="H1883" s="15" t="s">
        <v>1865</v>
      </c>
      <c r="I1883" s="52"/>
      <c r="J1883" s="42" t="str">
        <f>IF($N$7="By Rows","E02","B07")</f>
        <v>B07</v>
      </c>
      <c r="P1883" s="124" t="s">
        <v>10</v>
      </c>
      <c r="Q1883" s="127" t="s">
        <v>1919</v>
      </c>
      <c r="R1883" s="50"/>
      <c r="X1883" s="15" t="s">
        <v>78</v>
      </c>
      <c r="Y1883" s="56" t="s">
        <v>63</v>
      </c>
      <c r="AI1883" s="56" t="s">
        <v>79</v>
      </c>
      <c r="AK1883" s="56" t="s">
        <v>3039</v>
      </c>
    </row>
    <row r="1884" spans="1:37" ht="15" customHeight="1">
      <c r="A1884" s="14" t="s">
        <v>77</v>
      </c>
      <c r="H1884" s="15" t="s">
        <v>1865</v>
      </c>
      <c r="I1884" s="52"/>
      <c r="J1884" s="42" t="str">
        <f>IF($N$7="By Rows","E03","C07")</f>
        <v>C07</v>
      </c>
      <c r="P1884" s="124" t="s">
        <v>10</v>
      </c>
      <c r="Q1884" s="127" t="s">
        <v>1920</v>
      </c>
      <c r="R1884" s="50"/>
      <c r="X1884" s="15" t="s">
        <v>78</v>
      </c>
      <c r="Y1884" s="56" t="s">
        <v>63</v>
      </c>
      <c r="AI1884" s="56" t="s">
        <v>79</v>
      </c>
      <c r="AK1884" s="56" t="s">
        <v>3039</v>
      </c>
    </row>
    <row r="1885" spans="1:37" ht="15" customHeight="1">
      <c r="A1885" s="14" t="s">
        <v>77</v>
      </c>
      <c r="H1885" s="15" t="s">
        <v>1865</v>
      </c>
      <c r="I1885" s="52"/>
      <c r="J1885" s="42" t="str">
        <f>IF($N$7="By Rows","E04","D07")</f>
        <v>D07</v>
      </c>
      <c r="P1885" s="124" t="s">
        <v>10</v>
      </c>
      <c r="Q1885" s="127" t="s">
        <v>1921</v>
      </c>
      <c r="R1885" s="50"/>
      <c r="X1885" s="15" t="s">
        <v>78</v>
      </c>
      <c r="Y1885" s="56" t="s">
        <v>63</v>
      </c>
      <c r="AI1885" s="56" t="s">
        <v>79</v>
      </c>
      <c r="AK1885" s="56" t="s">
        <v>3039</v>
      </c>
    </row>
    <row r="1886" spans="1:37" ht="15" customHeight="1">
      <c r="A1886" s="14" t="s">
        <v>77</v>
      </c>
      <c r="H1886" s="15" t="s">
        <v>1865</v>
      </c>
      <c r="I1886" s="52"/>
      <c r="J1886" s="42" t="str">
        <f>IF($N$7="By Rows","E05","E07")</f>
        <v>E07</v>
      </c>
      <c r="P1886" s="124" t="s">
        <v>10</v>
      </c>
      <c r="Q1886" s="127" t="s">
        <v>1922</v>
      </c>
      <c r="R1886" s="50"/>
      <c r="X1886" s="15" t="s">
        <v>78</v>
      </c>
      <c r="Y1886" s="56" t="s">
        <v>63</v>
      </c>
      <c r="AI1886" s="56" t="s">
        <v>79</v>
      </c>
      <c r="AK1886" s="56" t="s">
        <v>3039</v>
      </c>
    </row>
    <row r="1887" spans="1:37" ht="15" customHeight="1">
      <c r="A1887" s="14" t="s">
        <v>77</v>
      </c>
      <c r="H1887" s="15" t="s">
        <v>1865</v>
      </c>
      <c r="I1887" s="52"/>
      <c r="J1887" s="42" t="str">
        <f>IF($N$7="By Rows","E06","F07")</f>
        <v>F07</v>
      </c>
      <c r="P1887" s="124" t="s">
        <v>10</v>
      </c>
      <c r="Q1887" s="127" t="s">
        <v>1923</v>
      </c>
      <c r="R1887" s="50"/>
      <c r="X1887" s="15" t="s">
        <v>78</v>
      </c>
      <c r="Y1887" s="56" t="s">
        <v>63</v>
      </c>
      <c r="AI1887" s="56" t="s">
        <v>79</v>
      </c>
      <c r="AK1887" s="56" t="s">
        <v>3039</v>
      </c>
    </row>
    <row r="1888" spans="1:37" ht="15" customHeight="1">
      <c r="A1888" s="14" t="s">
        <v>77</v>
      </c>
      <c r="H1888" s="15" t="s">
        <v>1865</v>
      </c>
      <c r="I1888" s="52"/>
      <c r="J1888" s="42" t="str">
        <f>IF($N$7="By Rows","E07","G07")</f>
        <v>G07</v>
      </c>
      <c r="P1888" s="124" t="s">
        <v>10</v>
      </c>
      <c r="Q1888" s="127" t="s">
        <v>1924</v>
      </c>
      <c r="R1888" s="50"/>
      <c r="X1888" s="15" t="s">
        <v>78</v>
      </c>
      <c r="Y1888" s="56" t="s">
        <v>63</v>
      </c>
      <c r="AI1888" s="56" t="s">
        <v>79</v>
      </c>
      <c r="AK1888" s="56" t="s">
        <v>3039</v>
      </c>
    </row>
    <row r="1889" spans="1:37" ht="15" customHeight="1">
      <c r="A1889" s="14" t="s">
        <v>77</v>
      </c>
      <c r="H1889" s="15" t="s">
        <v>1865</v>
      </c>
      <c r="I1889" s="52"/>
      <c r="J1889" s="42" t="str">
        <f>IF($N$7="By Rows","E08","H07")</f>
        <v>H07</v>
      </c>
      <c r="P1889" s="124" t="s">
        <v>10</v>
      </c>
      <c r="Q1889" s="127" t="s">
        <v>1925</v>
      </c>
      <c r="R1889" s="50"/>
      <c r="X1889" s="15" t="s">
        <v>78</v>
      </c>
      <c r="Y1889" s="56" t="s">
        <v>63</v>
      </c>
      <c r="AI1889" s="56" t="s">
        <v>79</v>
      </c>
      <c r="AK1889" s="56" t="s">
        <v>3039</v>
      </c>
    </row>
    <row r="1890" spans="1:37" ht="15" customHeight="1">
      <c r="A1890" s="14" t="s">
        <v>77</v>
      </c>
      <c r="H1890" s="15" t="s">
        <v>1865</v>
      </c>
      <c r="I1890" s="52"/>
      <c r="J1890" s="42" t="str">
        <f>IF($N$7="By Rows","E09","A08")</f>
        <v>A08</v>
      </c>
      <c r="P1890" s="124" t="s">
        <v>10</v>
      </c>
      <c r="Q1890" s="127" t="s">
        <v>1926</v>
      </c>
      <c r="R1890" s="50"/>
      <c r="X1890" s="15" t="s">
        <v>78</v>
      </c>
      <c r="Y1890" s="56" t="s">
        <v>63</v>
      </c>
      <c r="AI1890" s="56" t="s">
        <v>79</v>
      </c>
      <c r="AK1890" s="56" t="s">
        <v>3039</v>
      </c>
    </row>
    <row r="1891" spans="1:37" ht="15" customHeight="1">
      <c r="A1891" s="14" t="s">
        <v>77</v>
      </c>
      <c r="H1891" s="15" t="s">
        <v>1865</v>
      </c>
      <c r="I1891" s="52"/>
      <c r="J1891" s="42" t="str">
        <f>IF($N$7="By Rows","E10","B08")</f>
        <v>B08</v>
      </c>
      <c r="P1891" s="124" t="s">
        <v>10</v>
      </c>
      <c r="Q1891" s="127" t="s">
        <v>1927</v>
      </c>
      <c r="R1891" s="50"/>
      <c r="X1891" s="15" t="s">
        <v>78</v>
      </c>
      <c r="Y1891" s="56" t="s">
        <v>63</v>
      </c>
      <c r="AI1891" s="56" t="s">
        <v>79</v>
      </c>
      <c r="AK1891" s="56" t="s">
        <v>3039</v>
      </c>
    </row>
    <row r="1892" spans="1:37" ht="15" customHeight="1">
      <c r="A1892" s="14" t="s">
        <v>77</v>
      </c>
      <c r="H1892" s="15" t="s">
        <v>1865</v>
      </c>
      <c r="I1892" s="52"/>
      <c r="J1892" s="42" t="str">
        <f>IF($N$7="By Rows","E11","C08")</f>
        <v>C08</v>
      </c>
      <c r="P1892" s="124" t="s">
        <v>10</v>
      </c>
      <c r="Q1892" s="127" t="s">
        <v>1928</v>
      </c>
      <c r="R1892" s="50"/>
      <c r="X1892" s="15" t="s">
        <v>78</v>
      </c>
      <c r="Y1892" s="56" t="s">
        <v>63</v>
      </c>
      <c r="AI1892" s="56" t="s">
        <v>79</v>
      </c>
      <c r="AK1892" s="56" t="s">
        <v>3039</v>
      </c>
    </row>
    <row r="1893" spans="1:37" ht="15" customHeight="1">
      <c r="A1893" s="14" t="s">
        <v>77</v>
      </c>
      <c r="H1893" s="15" t="s">
        <v>1865</v>
      </c>
      <c r="I1893" s="52"/>
      <c r="J1893" s="42" t="str">
        <f>IF($N$7="By Rows","E12","D08")</f>
        <v>D08</v>
      </c>
      <c r="P1893" s="124" t="s">
        <v>10</v>
      </c>
      <c r="Q1893" s="127" t="s">
        <v>1929</v>
      </c>
      <c r="R1893" s="50"/>
      <c r="X1893" s="15" t="s">
        <v>78</v>
      </c>
      <c r="Y1893" s="56" t="s">
        <v>63</v>
      </c>
      <c r="AI1893" s="56" t="s">
        <v>79</v>
      </c>
      <c r="AK1893" s="56" t="s">
        <v>3039</v>
      </c>
    </row>
    <row r="1894" spans="1:37" ht="15" customHeight="1">
      <c r="A1894" s="14" t="s">
        <v>77</v>
      </c>
      <c r="H1894" s="15" t="s">
        <v>1865</v>
      </c>
      <c r="I1894" s="52"/>
      <c r="J1894" s="42" t="str">
        <f>IF($N$7="By Rows","F01","E08")</f>
        <v>E08</v>
      </c>
      <c r="P1894" s="124" t="s">
        <v>10</v>
      </c>
      <c r="Q1894" s="127" t="s">
        <v>1930</v>
      </c>
      <c r="R1894" s="50"/>
      <c r="X1894" s="15" t="s">
        <v>78</v>
      </c>
      <c r="Y1894" s="56" t="s">
        <v>63</v>
      </c>
      <c r="AI1894" s="56" t="s">
        <v>79</v>
      </c>
      <c r="AK1894" s="56" t="s">
        <v>3039</v>
      </c>
    </row>
    <row r="1895" spans="1:37" ht="15" customHeight="1">
      <c r="A1895" s="14" t="s">
        <v>77</v>
      </c>
      <c r="H1895" s="15" t="s">
        <v>1865</v>
      </c>
      <c r="I1895" s="52"/>
      <c r="J1895" s="42" t="str">
        <f>IF($N$7="By Rows","F02","F08")</f>
        <v>F08</v>
      </c>
      <c r="P1895" s="124" t="s">
        <v>10</v>
      </c>
      <c r="Q1895" s="127" t="s">
        <v>1931</v>
      </c>
      <c r="R1895" s="50"/>
      <c r="X1895" s="15" t="s">
        <v>78</v>
      </c>
      <c r="Y1895" s="56" t="s">
        <v>63</v>
      </c>
      <c r="AI1895" s="56" t="s">
        <v>79</v>
      </c>
      <c r="AK1895" s="56" t="s">
        <v>3039</v>
      </c>
    </row>
    <row r="1896" spans="1:37" ht="15" customHeight="1">
      <c r="A1896" s="14" t="s">
        <v>77</v>
      </c>
      <c r="H1896" s="15" t="s">
        <v>1865</v>
      </c>
      <c r="I1896" s="52"/>
      <c r="J1896" s="42" t="str">
        <f>IF($N$7="By Rows","F03","G08")</f>
        <v>G08</v>
      </c>
      <c r="P1896" s="124" t="s">
        <v>10</v>
      </c>
      <c r="Q1896" s="127" t="s">
        <v>1932</v>
      </c>
      <c r="R1896" s="50"/>
      <c r="X1896" s="15" t="s">
        <v>78</v>
      </c>
      <c r="Y1896" s="56" t="s">
        <v>63</v>
      </c>
      <c r="AI1896" s="56" t="s">
        <v>79</v>
      </c>
      <c r="AK1896" s="56" t="s">
        <v>3039</v>
      </c>
    </row>
    <row r="1897" spans="1:37" ht="15" customHeight="1">
      <c r="A1897" s="14" t="s">
        <v>77</v>
      </c>
      <c r="H1897" s="15" t="s">
        <v>1865</v>
      </c>
      <c r="I1897" s="52"/>
      <c r="J1897" s="42" t="str">
        <f>IF($N$7="By Rows","F04","H08")</f>
        <v>H08</v>
      </c>
      <c r="P1897" s="124" t="s">
        <v>10</v>
      </c>
      <c r="Q1897" s="127" t="s">
        <v>1933</v>
      </c>
      <c r="R1897" s="50"/>
      <c r="X1897" s="15" t="s">
        <v>78</v>
      </c>
      <c r="Y1897" s="56" t="s">
        <v>63</v>
      </c>
      <c r="AI1897" s="56" t="s">
        <v>79</v>
      </c>
      <c r="AK1897" s="56" t="s">
        <v>3039</v>
      </c>
    </row>
    <row r="1898" spans="1:37" ht="15" customHeight="1">
      <c r="A1898" s="14" t="s">
        <v>77</v>
      </c>
      <c r="H1898" s="15" t="s">
        <v>1865</v>
      </c>
      <c r="I1898" s="52"/>
      <c r="J1898" s="42" t="str">
        <f>IF($N$7="By Rows","F05","A09")</f>
        <v>A09</v>
      </c>
      <c r="P1898" s="124" t="s">
        <v>10</v>
      </c>
      <c r="Q1898" s="127" t="s">
        <v>1934</v>
      </c>
      <c r="R1898" s="50"/>
      <c r="X1898" s="15" t="s">
        <v>78</v>
      </c>
      <c r="Y1898" s="56" t="s">
        <v>63</v>
      </c>
      <c r="AI1898" s="56" t="s">
        <v>79</v>
      </c>
      <c r="AK1898" s="56" t="s">
        <v>3039</v>
      </c>
    </row>
    <row r="1899" spans="1:37" ht="15" customHeight="1">
      <c r="A1899" s="14" t="s">
        <v>77</v>
      </c>
      <c r="H1899" s="15" t="s">
        <v>1865</v>
      </c>
      <c r="I1899" s="52"/>
      <c r="J1899" s="42" t="str">
        <f>IF($N$7="By Rows","F06","B09")</f>
        <v>B09</v>
      </c>
      <c r="P1899" s="124" t="s">
        <v>10</v>
      </c>
      <c r="Q1899" s="127" t="s">
        <v>1935</v>
      </c>
      <c r="R1899" s="50"/>
      <c r="X1899" s="15" t="s">
        <v>78</v>
      </c>
      <c r="Y1899" s="56" t="s">
        <v>63</v>
      </c>
      <c r="AI1899" s="56" t="s">
        <v>79</v>
      </c>
      <c r="AK1899" s="56" t="s">
        <v>3039</v>
      </c>
    </row>
    <row r="1900" spans="1:37" ht="15" customHeight="1">
      <c r="A1900" s="14" t="s">
        <v>77</v>
      </c>
      <c r="H1900" s="15" t="s">
        <v>1865</v>
      </c>
      <c r="I1900" s="52"/>
      <c r="J1900" s="42" t="str">
        <f>IF($N$7="By Rows","F07","C09")</f>
        <v>C09</v>
      </c>
      <c r="P1900" s="124" t="s">
        <v>10</v>
      </c>
      <c r="Q1900" s="127" t="s">
        <v>1936</v>
      </c>
      <c r="R1900" s="50"/>
      <c r="X1900" s="15" t="s">
        <v>78</v>
      </c>
      <c r="Y1900" s="56" t="s">
        <v>63</v>
      </c>
      <c r="AI1900" s="56" t="s">
        <v>79</v>
      </c>
      <c r="AK1900" s="56" t="s">
        <v>3039</v>
      </c>
    </row>
    <row r="1901" spans="1:37" ht="15" customHeight="1">
      <c r="A1901" s="14" t="s">
        <v>77</v>
      </c>
      <c r="H1901" s="15" t="s">
        <v>1865</v>
      </c>
      <c r="I1901" s="52"/>
      <c r="J1901" s="42" t="str">
        <f>IF($N$7="By Rows","F08","D09")</f>
        <v>D09</v>
      </c>
      <c r="P1901" s="124" t="s">
        <v>10</v>
      </c>
      <c r="Q1901" s="127" t="s">
        <v>1937</v>
      </c>
      <c r="R1901" s="50"/>
      <c r="X1901" s="15" t="s">
        <v>78</v>
      </c>
      <c r="Y1901" s="56" t="s">
        <v>63</v>
      </c>
      <c r="AI1901" s="56" t="s">
        <v>79</v>
      </c>
      <c r="AK1901" s="56" t="s">
        <v>3039</v>
      </c>
    </row>
    <row r="1902" spans="1:37" ht="15" customHeight="1">
      <c r="A1902" s="14" t="s">
        <v>77</v>
      </c>
      <c r="H1902" s="15" t="s">
        <v>1865</v>
      </c>
      <c r="I1902" s="52"/>
      <c r="J1902" s="42" t="str">
        <f>IF($N$7="By Rows","F09","E09")</f>
        <v>E09</v>
      </c>
      <c r="P1902" s="124" t="s">
        <v>10</v>
      </c>
      <c r="Q1902" s="127" t="s">
        <v>1938</v>
      </c>
      <c r="R1902" s="50"/>
      <c r="X1902" s="15" t="s">
        <v>78</v>
      </c>
      <c r="Y1902" s="56" t="s">
        <v>63</v>
      </c>
      <c r="AI1902" s="56" t="s">
        <v>79</v>
      </c>
      <c r="AK1902" s="56" t="s">
        <v>3039</v>
      </c>
    </row>
    <row r="1903" spans="1:37" ht="15" customHeight="1">
      <c r="A1903" s="14" t="s">
        <v>77</v>
      </c>
      <c r="H1903" s="15" t="s">
        <v>1865</v>
      </c>
      <c r="I1903" s="52"/>
      <c r="J1903" s="42" t="str">
        <f>IF($N$7="By Rows","F10","F09")</f>
        <v>F09</v>
      </c>
      <c r="P1903" s="124" t="s">
        <v>10</v>
      </c>
      <c r="Q1903" s="127" t="s">
        <v>1939</v>
      </c>
      <c r="R1903" s="50"/>
      <c r="X1903" s="15" t="s">
        <v>78</v>
      </c>
      <c r="Y1903" s="56" t="s">
        <v>63</v>
      </c>
      <c r="AI1903" s="56" t="s">
        <v>79</v>
      </c>
      <c r="AK1903" s="56" t="s">
        <v>3039</v>
      </c>
    </row>
    <row r="1904" spans="1:37" ht="15" customHeight="1">
      <c r="A1904" s="14" t="s">
        <v>77</v>
      </c>
      <c r="H1904" s="15" t="s">
        <v>1865</v>
      </c>
      <c r="I1904" s="52"/>
      <c r="J1904" s="42" t="str">
        <f>IF($N$7="By Rows","F11","G09")</f>
        <v>G09</v>
      </c>
      <c r="P1904" s="124" t="s">
        <v>10</v>
      </c>
      <c r="Q1904" s="127" t="s">
        <v>1940</v>
      </c>
      <c r="R1904" s="50"/>
      <c r="X1904" s="15" t="s">
        <v>78</v>
      </c>
      <c r="Y1904" s="56" t="s">
        <v>63</v>
      </c>
      <c r="AI1904" s="56" t="s">
        <v>79</v>
      </c>
      <c r="AK1904" s="56" t="s">
        <v>3039</v>
      </c>
    </row>
    <row r="1905" spans="1:37" ht="15" customHeight="1">
      <c r="A1905" s="14" t="s">
        <v>77</v>
      </c>
      <c r="H1905" s="15" t="s">
        <v>1865</v>
      </c>
      <c r="I1905" s="52"/>
      <c r="J1905" s="42" t="str">
        <f>IF($N$7="By Rows","F12","H09")</f>
        <v>H09</v>
      </c>
      <c r="P1905" s="124" t="s">
        <v>10</v>
      </c>
      <c r="Q1905" s="127" t="s">
        <v>1941</v>
      </c>
      <c r="R1905" s="50"/>
      <c r="X1905" s="15" t="s">
        <v>78</v>
      </c>
      <c r="Y1905" s="56" t="s">
        <v>63</v>
      </c>
      <c r="AI1905" s="56" t="s">
        <v>79</v>
      </c>
      <c r="AK1905" s="56" t="s">
        <v>3039</v>
      </c>
    </row>
    <row r="1906" spans="1:37" ht="15" customHeight="1">
      <c r="A1906" s="14" t="s">
        <v>77</v>
      </c>
      <c r="H1906" s="15" t="s">
        <v>1865</v>
      </c>
      <c r="I1906" s="52"/>
      <c r="J1906" s="42" t="str">
        <f>IF($N$7="By Rows","G01","A10")</f>
        <v>A10</v>
      </c>
      <c r="P1906" s="124" t="s">
        <v>10</v>
      </c>
      <c r="Q1906" s="127" t="s">
        <v>1942</v>
      </c>
      <c r="R1906" s="50"/>
      <c r="X1906" s="15" t="s">
        <v>78</v>
      </c>
      <c r="Y1906" s="56" t="s">
        <v>63</v>
      </c>
      <c r="AI1906" s="56" t="s">
        <v>79</v>
      </c>
      <c r="AK1906" s="56" t="s">
        <v>3039</v>
      </c>
    </row>
    <row r="1907" spans="1:37" ht="15" customHeight="1">
      <c r="A1907" s="14" t="s">
        <v>77</v>
      </c>
      <c r="H1907" s="15" t="s">
        <v>1865</v>
      </c>
      <c r="I1907" s="52"/>
      <c r="J1907" s="42" t="str">
        <f>IF($N$7="By Rows","G02","B10")</f>
        <v>B10</v>
      </c>
      <c r="P1907" s="124" t="s">
        <v>10</v>
      </c>
      <c r="Q1907" s="127" t="s">
        <v>1943</v>
      </c>
      <c r="R1907" s="50"/>
      <c r="X1907" s="15" t="s">
        <v>78</v>
      </c>
      <c r="Y1907" s="56" t="s">
        <v>63</v>
      </c>
      <c r="AI1907" s="56" t="s">
        <v>79</v>
      </c>
      <c r="AK1907" s="56" t="s">
        <v>3039</v>
      </c>
    </row>
    <row r="1908" spans="1:37" ht="15" customHeight="1">
      <c r="A1908" s="14" t="s">
        <v>77</v>
      </c>
      <c r="H1908" s="15" t="s">
        <v>1865</v>
      </c>
      <c r="I1908" s="52"/>
      <c r="J1908" s="42" t="str">
        <f>IF($N$7="By Rows","G03","C10")</f>
        <v>C10</v>
      </c>
      <c r="P1908" s="124" t="s">
        <v>10</v>
      </c>
      <c r="Q1908" s="127" t="s">
        <v>1944</v>
      </c>
      <c r="R1908" s="50"/>
      <c r="X1908" s="15" t="s">
        <v>78</v>
      </c>
      <c r="Y1908" s="56" t="s">
        <v>63</v>
      </c>
      <c r="AI1908" s="56" t="s">
        <v>79</v>
      </c>
      <c r="AK1908" s="56" t="s">
        <v>3039</v>
      </c>
    </row>
    <row r="1909" spans="1:37" ht="15" customHeight="1">
      <c r="A1909" s="14" t="s">
        <v>77</v>
      </c>
      <c r="H1909" s="15" t="s">
        <v>1865</v>
      </c>
      <c r="I1909" s="52"/>
      <c r="J1909" s="42" t="str">
        <f>IF($N$7="By Rows","G04","D10")</f>
        <v>D10</v>
      </c>
      <c r="P1909" s="124" t="s">
        <v>10</v>
      </c>
      <c r="Q1909" s="127" t="s">
        <v>1945</v>
      </c>
      <c r="R1909" s="50"/>
      <c r="X1909" s="15" t="s">
        <v>78</v>
      </c>
      <c r="Y1909" s="56" t="s">
        <v>63</v>
      </c>
      <c r="AI1909" s="56" t="s">
        <v>79</v>
      </c>
      <c r="AK1909" s="56" t="s">
        <v>3039</v>
      </c>
    </row>
    <row r="1910" spans="1:37" ht="15" customHeight="1">
      <c r="A1910" s="14" t="s">
        <v>77</v>
      </c>
      <c r="H1910" s="15" t="s">
        <v>1865</v>
      </c>
      <c r="I1910" s="52"/>
      <c r="J1910" s="42" t="str">
        <f>IF($N$7="By Rows","G05","E10")</f>
        <v>E10</v>
      </c>
      <c r="P1910" s="124" t="s">
        <v>10</v>
      </c>
      <c r="Q1910" s="127" t="s">
        <v>1946</v>
      </c>
      <c r="R1910" s="50"/>
      <c r="X1910" s="15" t="s">
        <v>78</v>
      </c>
      <c r="Y1910" s="56" t="s">
        <v>63</v>
      </c>
      <c r="AI1910" s="56" t="s">
        <v>79</v>
      </c>
      <c r="AK1910" s="56" t="s">
        <v>3039</v>
      </c>
    </row>
    <row r="1911" spans="1:37" ht="15" customHeight="1">
      <c r="A1911" s="14" t="s">
        <v>77</v>
      </c>
      <c r="H1911" s="15" t="s">
        <v>1865</v>
      </c>
      <c r="I1911" s="52"/>
      <c r="J1911" s="42" t="str">
        <f>IF($N$7="By Rows","G06","F10")</f>
        <v>F10</v>
      </c>
      <c r="P1911" s="124" t="s">
        <v>10</v>
      </c>
      <c r="Q1911" s="127" t="s">
        <v>1947</v>
      </c>
      <c r="R1911" s="50"/>
      <c r="X1911" s="15" t="s">
        <v>78</v>
      </c>
      <c r="Y1911" s="56" t="s">
        <v>63</v>
      </c>
      <c r="AI1911" s="56" t="s">
        <v>79</v>
      </c>
      <c r="AK1911" s="56" t="s">
        <v>3039</v>
      </c>
    </row>
    <row r="1912" spans="1:37" ht="15" customHeight="1">
      <c r="A1912" s="14" t="s">
        <v>77</v>
      </c>
      <c r="H1912" s="15" t="s">
        <v>1865</v>
      </c>
      <c r="I1912" s="52"/>
      <c r="J1912" s="42" t="str">
        <f>IF($N$7="By Rows","G07","G10")</f>
        <v>G10</v>
      </c>
      <c r="P1912" s="124" t="s">
        <v>10</v>
      </c>
      <c r="Q1912" s="127" t="s">
        <v>1948</v>
      </c>
      <c r="R1912" s="50"/>
      <c r="X1912" s="15" t="s">
        <v>78</v>
      </c>
      <c r="Y1912" s="56" t="s">
        <v>63</v>
      </c>
      <c r="AI1912" s="56" t="s">
        <v>79</v>
      </c>
      <c r="AK1912" s="56" t="s">
        <v>3039</v>
      </c>
    </row>
    <row r="1913" spans="1:37" ht="15" customHeight="1">
      <c r="A1913" s="14" t="s">
        <v>77</v>
      </c>
      <c r="H1913" s="15" t="s">
        <v>1865</v>
      </c>
      <c r="I1913" s="52"/>
      <c r="J1913" s="42" t="str">
        <f>IF($N$7="By Rows","G08","H10")</f>
        <v>H10</v>
      </c>
      <c r="P1913" s="124" t="s">
        <v>10</v>
      </c>
      <c r="Q1913" s="127" t="s">
        <v>1949</v>
      </c>
      <c r="R1913" s="50"/>
      <c r="X1913" s="15" t="s">
        <v>78</v>
      </c>
      <c r="Y1913" s="56" t="s">
        <v>63</v>
      </c>
      <c r="AI1913" s="56" t="s">
        <v>79</v>
      </c>
      <c r="AK1913" s="56" t="s">
        <v>3039</v>
      </c>
    </row>
    <row r="1914" spans="1:37" ht="15" customHeight="1">
      <c r="A1914" s="14" t="s">
        <v>77</v>
      </c>
      <c r="H1914" s="15" t="s">
        <v>1865</v>
      </c>
      <c r="I1914" s="52"/>
      <c r="J1914" s="42" t="str">
        <f>IF($N$7="By Rows","G09","A11")</f>
        <v>A11</v>
      </c>
      <c r="P1914" s="124" t="s">
        <v>10</v>
      </c>
      <c r="Q1914" s="127" t="s">
        <v>1950</v>
      </c>
      <c r="R1914" s="50"/>
      <c r="X1914" s="15" t="s">
        <v>78</v>
      </c>
      <c r="Y1914" s="56" t="s">
        <v>63</v>
      </c>
      <c r="AI1914" s="56" t="s">
        <v>79</v>
      </c>
      <c r="AK1914" s="56" t="s">
        <v>3039</v>
      </c>
    </row>
    <row r="1915" spans="1:37" ht="15" customHeight="1">
      <c r="A1915" s="14" t="s">
        <v>77</v>
      </c>
      <c r="H1915" s="15" t="s">
        <v>1865</v>
      </c>
      <c r="I1915" s="52"/>
      <c r="J1915" s="42" t="str">
        <f>IF($N$7="By Rows","G10","B11")</f>
        <v>B11</v>
      </c>
      <c r="P1915" s="124" t="s">
        <v>10</v>
      </c>
      <c r="Q1915" s="127" t="s">
        <v>1951</v>
      </c>
      <c r="R1915" s="50"/>
      <c r="X1915" s="15" t="s">
        <v>78</v>
      </c>
      <c r="Y1915" s="56" t="s">
        <v>63</v>
      </c>
      <c r="AI1915" s="56" t="s">
        <v>79</v>
      </c>
      <c r="AK1915" s="56" t="s">
        <v>3039</v>
      </c>
    </row>
    <row r="1916" spans="1:37" ht="15" customHeight="1">
      <c r="A1916" s="14" t="s">
        <v>77</v>
      </c>
      <c r="H1916" s="15" t="s">
        <v>1865</v>
      </c>
      <c r="I1916" s="52"/>
      <c r="J1916" s="42" t="str">
        <f>IF($N$7="By Rows","G11","C11")</f>
        <v>C11</v>
      </c>
      <c r="P1916" s="124" t="s">
        <v>10</v>
      </c>
      <c r="Q1916" s="127" t="s">
        <v>1952</v>
      </c>
      <c r="R1916" s="50"/>
      <c r="X1916" s="15" t="s">
        <v>78</v>
      </c>
      <c r="Y1916" s="56" t="s">
        <v>63</v>
      </c>
      <c r="AI1916" s="56" t="s">
        <v>79</v>
      </c>
      <c r="AK1916" s="56" t="s">
        <v>3039</v>
      </c>
    </row>
    <row r="1917" spans="1:37" ht="15" customHeight="1">
      <c r="A1917" s="14" t="s">
        <v>77</v>
      </c>
      <c r="H1917" s="15" t="s">
        <v>1865</v>
      </c>
      <c r="I1917" s="52"/>
      <c r="J1917" s="42" t="str">
        <f>IF($N$7="By Rows","G12","D11")</f>
        <v>D11</v>
      </c>
      <c r="P1917" s="124" t="s">
        <v>10</v>
      </c>
      <c r="Q1917" s="127" t="s">
        <v>1953</v>
      </c>
      <c r="R1917" s="50"/>
      <c r="X1917" s="15" t="s">
        <v>78</v>
      </c>
      <c r="Y1917" s="56" t="s">
        <v>63</v>
      </c>
      <c r="AI1917" s="56" t="s">
        <v>79</v>
      </c>
      <c r="AK1917" s="56" t="s">
        <v>3039</v>
      </c>
    </row>
    <row r="1918" spans="1:37" ht="15" customHeight="1">
      <c r="A1918" s="14" t="s">
        <v>77</v>
      </c>
      <c r="H1918" s="15" t="s">
        <v>1865</v>
      </c>
      <c r="I1918" s="52"/>
      <c r="J1918" s="42" t="str">
        <f>IF($N$7="By Rows","H01","E11")</f>
        <v>E11</v>
      </c>
      <c r="P1918" s="124" t="s">
        <v>10</v>
      </c>
      <c r="Q1918" s="127" t="s">
        <v>1954</v>
      </c>
      <c r="R1918" s="50"/>
      <c r="X1918" s="15" t="s">
        <v>78</v>
      </c>
      <c r="Y1918" s="56" t="s">
        <v>63</v>
      </c>
      <c r="AI1918" s="56" t="s">
        <v>79</v>
      </c>
      <c r="AK1918" s="56" t="s">
        <v>3039</v>
      </c>
    </row>
    <row r="1919" spans="1:37" ht="15" customHeight="1">
      <c r="A1919" s="14" t="s">
        <v>77</v>
      </c>
      <c r="H1919" s="15" t="s">
        <v>1865</v>
      </c>
      <c r="I1919" s="52"/>
      <c r="J1919" s="42" t="str">
        <f>IF($N$7="By Rows","H02","F11")</f>
        <v>F11</v>
      </c>
      <c r="P1919" s="124" t="s">
        <v>10</v>
      </c>
      <c r="Q1919" s="127" t="s">
        <v>1955</v>
      </c>
      <c r="R1919" s="50"/>
      <c r="X1919" s="15" t="s">
        <v>78</v>
      </c>
      <c r="Y1919" s="56" t="s">
        <v>63</v>
      </c>
      <c r="AI1919" s="56" t="s">
        <v>79</v>
      </c>
      <c r="AK1919" s="56" t="s">
        <v>3039</v>
      </c>
    </row>
    <row r="1920" spans="1:37" ht="15" customHeight="1">
      <c r="A1920" s="14" t="s">
        <v>77</v>
      </c>
      <c r="H1920" s="15" t="s">
        <v>1865</v>
      </c>
      <c r="I1920" s="52"/>
      <c r="J1920" s="42" t="str">
        <f>IF($N$7="By Rows","H03","G11")</f>
        <v>G11</v>
      </c>
      <c r="P1920" s="124" t="s">
        <v>10</v>
      </c>
      <c r="Q1920" s="127" t="s">
        <v>1956</v>
      </c>
      <c r="R1920" s="50"/>
      <c r="X1920" s="15" t="s">
        <v>78</v>
      </c>
      <c r="Y1920" s="56" t="s">
        <v>63</v>
      </c>
      <c r="AI1920" s="56" t="s">
        <v>79</v>
      </c>
      <c r="AK1920" s="56" t="s">
        <v>3039</v>
      </c>
    </row>
    <row r="1921" spans="1:37" ht="15" customHeight="1">
      <c r="A1921" s="14" t="s">
        <v>77</v>
      </c>
      <c r="H1921" s="15" t="s">
        <v>1865</v>
      </c>
      <c r="I1921" s="52"/>
      <c r="J1921" s="42" t="str">
        <f>IF($N$7="By Rows","H04","H11")</f>
        <v>H11</v>
      </c>
      <c r="P1921" s="124" t="s">
        <v>10</v>
      </c>
      <c r="Q1921" s="127" t="s">
        <v>1957</v>
      </c>
      <c r="R1921" s="50"/>
      <c r="X1921" s="15" t="s">
        <v>78</v>
      </c>
      <c r="Y1921" s="56" t="s">
        <v>63</v>
      </c>
      <c r="AI1921" s="56" t="s">
        <v>79</v>
      </c>
      <c r="AK1921" s="56" t="s">
        <v>3039</v>
      </c>
    </row>
    <row r="1922" spans="1:37" ht="15" customHeight="1">
      <c r="A1922" s="14" t="s">
        <v>77</v>
      </c>
      <c r="H1922" s="15" t="s">
        <v>1865</v>
      </c>
      <c r="I1922" s="52"/>
      <c r="J1922" s="42" t="str">
        <f>IF($N$7="By Rows","H05","A12")</f>
        <v>A12</v>
      </c>
      <c r="P1922" s="124" t="s">
        <v>10</v>
      </c>
      <c r="Q1922" s="127" t="s">
        <v>1958</v>
      </c>
      <c r="R1922" s="50"/>
      <c r="X1922" s="15" t="s">
        <v>78</v>
      </c>
      <c r="Y1922" s="56" t="s">
        <v>63</v>
      </c>
      <c r="AI1922" s="56" t="s">
        <v>79</v>
      </c>
      <c r="AK1922" s="56" t="s">
        <v>3039</v>
      </c>
    </row>
    <row r="1923" spans="1:37" ht="15" customHeight="1">
      <c r="A1923" s="14" t="s">
        <v>77</v>
      </c>
      <c r="H1923" s="15" t="s">
        <v>1865</v>
      </c>
      <c r="I1923" s="52"/>
      <c r="J1923" s="42" t="str">
        <f>IF($N$7="By Rows","H06","B12")</f>
        <v>B12</v>
      </c>
      <c r="P1923" s="124" t="s">
        <v>10</v>
      </c>
      <c r="Q1923" s="127" t="s">
        <v>1959</v>
      </c>
      <c r="R1923" s="50"/>
      <c r="X1923" s="15" t="s">
        <v>78</v>
      </c>
      <c r="Y1923" s="56" t="s">
        <v>63</v>
      </c>
      <c r="AI1923" s="56" t="s">
        <v>79</v>
      </c>
      <c r="AK1923" s="56" t="s">
        <v>3039</v>
      </c>
    </row>
    <row r="1924" spans="1:37" ht="15" customHeight="1">
      <c r="A1924" s="14" t="s">
        <v>77</v>
      </c>
      <c r="H1924" s="15" t="s">
        <v>1865</v>
      </c>
      <c r="I1924" s="52"/>
      <c r="J1924" s="42" t="str">
        <f>IF($N$7="By Rows","H07","C12")</f>
        <v>C12</v>
      </c>
      <c r="P1924" s="124" t="s">
        <v>10</v>
      </c>
      <c r="Q1924" s="127" t="s">
        <v>1960</v>
      </c>
      <c r="R1924" s="50"/>
      <c r="X1924" s="15" t="s">
        <v>78</v>
      </c>
      <c r="Y1924" s="56" t="s">
        <v>63</v>
      </c>
      <c r="AI1924" s="56" t="s">
        <v>79</v>
      </c>
      <c r="AK1924" s="56" t="s">
        <v>3039</v>
      </c>
    </row>
    <row r="1925" spans="1:37" ht="15" customHeight="1">
      <c r="A1925" s="14" t="s">
        <v>77</v>
      </c>
      <c r="H1925" s="15" t="s">
        <v>1865</v>
      </c>
      <c r="I1925" s="52"/>
      <c r="J1925" s="42" t="str">
        <f>IF($N$7="By Rows","H08","D12")</f>
        <v>D12</v>
      </c>
      <c r="P1925" s="124" t="s">
        <v>10</v>
      </c>
      <c r="Q1925" s="127" t="s">
        <v>1961</v>
      </c>
      <c r="R1925" s="50"/>
      <c r="X1925" s="15" t="s">
        <v>78</v>
      </c>
      <c r="Y1925" s="56" t="s">
        <v>63</v>
      </c>
      <c r="AI1925" s="56" t="s">
        <v>79</v>
      </c>
      <c r="AK1925" s="56" t="s">
        <v>3039</v>
      </c>
    </row>
    <row r="1926" spans="1:37" ht="15" customHeight="1">
      <c r="A1926" s="14" t="s">
        <v>77</v>
      </c>
      <c r="H1926" s="15" t="s">
        <v>1865</v>
      </c>
      <c r="I1926" s="52"/>
      <c r="J1926" s="42" t="str">
        <f>IF($N$7="By Rows","H09","E12")</f>
        <v>E12</v>
      </c>
      <c r="P1926" s="124" t="s">
        <v>10</v>
      </c>
      <c r="Q1926" s="127" t="s">
        <v>1962</v>
      </c>
      <c r="R1926" s="50"/>
      <c r="X1926" s="15" t="s">
        <v>78</v>
      </c>
      <c r="Y1926" s="56" t="s">
        <v>63</v>
      </c>
      <c r="AI1926" s="56" t="s">
        <v>79</v>
      </c>
      <c r="AK1926" s="56" t="s">
        <v>3039</v>
      </c>
    </row>
    <row r="1927" spans="1:37" ht="15" customHeight="1">
      <c r="A1927" s="14" t="s">
        <v>77</v>
      </c>
      <c r="H1927" s="15" t="s">
        <v>1865</v>
      </c>
      <c r="I1927" s="52"/>
      <c r="J1927" s="42" t="str">
        <f>IF($N$7="By Rows","H10","F12")</f>
        <v>F12</v>
      </c>
      <c r="P1927" s="124" t="s">
        <v>10</v>
      </c>
      <c r="Q1927" s="127" t="s">
        <v>1963</v>
      </c>
      <c r="R1927" s="50"/>
      <c r="X1927" s="15" t="s">
        <v>78</v>
      </c>
      <c r="Y1927" s="56" t="s">
        <v>63</v>
      </c>
      <c r="AI1927" s="56" t="s">
        <v>79</v>
      </c>
      <c r="AK1927" s="56" t="s">
        <v>3039</v>
      </c>
    </row>
    <row r="1928" spans="1:37" ht="15" customHeight="1">
      <c r="A1928" s="14" t="s">
        <v>77</v>
      </c>
      <c r="H1928" s="15" t="s">
        <v>1865</v>
      </c>
      <c r="I1928" s="52"/>
      <c r="J1928" s="42" t="str">
        <f>IF($N$7="By Rows","H11","G12")</f>
        <v>G12</v>
      </c>
      <c r="P1928" s="124" t="s">
        <v>10</v>
      </c>
      <c r="Q1928" s="127" t="s">
        <v>1676</v>
      </c>
      <c r="R1928" s="50"/>
      <c r="X1928" s="15" t="s">
        <v>78</v>
      </c>
      <c r="Y1928" s="56" t="s">
        <v>63</v>
      </c>
      <c r="AI1928" s="56" t="s">
        <v>79</v>
      </c>
      <c r="AK1928" s="56" t="s">
        <v>3039</v>
      </c>
    </row>
    <row r="1929" spans="1:37" ht="15" customHeight="1">
      <c r="A1929" s="14" t="s">
        <v>77</v>
      </c>
      <c r="H1929" s="15" t="s">
        <v>1865</v>
      </c>
      <c r="I1929" s="52"/>
      <c r="J1929" s="42" t="str">
        <f>IF($N$7="By Rows","H12","H12")</f>
        <v>H12</v>
      </c>
      <c r="P1929" s="124" t="s">
        <v>10</v>
      </c>
      <c r="Q1929" s="127" t="s">
        <v>1676</v>
      </c>
      <c r="R1929" s="50"/>
      <c r="X1929" s="15" t="s">
        <v>78</v>
      </c>
      <c r="Y1929" s="56" t="s">
        <v>63</v>
      </c>
      <c r="AI1929" s="56" t="s">
        <v>79</v>
      </c>
      <c r="AK1929" s="56" t="s">
        <v>3039</v>
      </c>
    </row>
    <row r="1930" spans="1:37" ht="15" customHeight="1">
      <c r="A1930" s="14" t="s">
        <v>77</v>
      </c>
      <c r="H1930" s="15" t="s">
        <v>1866</v>
      </c>
      <c r="I1930" s="52"/>
      <c r="J1930" s="42" t="s">
        <v>54</v>
      </c>
      <c r="P1930" s="124" t="s">
        <v>10</v>
      </c>
      <c r="Q1930" s="127" t="s">
        <v>1964</v>
      </c>
      <c r="R1930" s="50"/>
      <c r="X1930" s="15" t="s">
        <v>78</v>
      </c>
      <c r="Y1930" s="56" t="s">
        <v>63</v>
      </c>
      <c r="AI1930" s="56" t="s">
        <v>79</v>
      </c>
      <c r="AK1930" s="56" t="s">
        <v>3039</v>
      </c>
    </row>
    <row r="1931" spans="1:37" ht="15" customHeight="1">
      <c r="A1931" s="14" t="s">
        <v>77</v>
      </c>
      <c r="H1931" s="15" t="s">
        <v>1866</v>
      </c>
      <c r="I1931" s="52"/>
      <c r="J1931" s="42" t="str">
        <f>IF($N$7="By Rows","A02","B01")</f>
        <v>B01</v>
      </c>
      <c r="P1931" s="124" t="s">
        <v>10</v>
      </c>
      <c r="Q1931" s="127" t="s">
        <v>1965</v>
      </c>
      <c r="R1931" s="50"/>
      <c r="X1931" s="15" t="s">
        <v>78</v>
      </c>
      <c r="Y1931" s="56" t="s">
        <v>63</v>
      </c>
      <c r="AI1931" s="56" t="s">
        <v>79</v>
      </c>
      <c r="AK1931" s="56" t="s">
        <v>3039</v>
      </c>
    </row>
    <row r="1932" spans="1:37" ht="15" customHeight="1">
      <c r="A1932" s="14" t="s">
        <v>77</v>
      </c>
      <c r="H1932" s="15" t="s">
        <v>1866</v>
      </c>
      <c r="I1932" s="52"/>
      <c r="J1932" s="42" t="str">
        <f>IF($N$7="By Rows","A03","C01")</f>
        <v>C01</v>
      </c>
      <c r="P1932" s="124" t="s">
        <v>10</v>
      </c>
      <c r="Q1932" s="127" t="s">
        <v>1966</v>
      </c>
      <c r="R1932" s="50"/>
      <c r="X1932" s="15" t="s">
        <v>78</v>
      </c>
      <c r="Y1932" s="56" t="s">
        <v>63</v>
      </c>
      <c r="AI1932" s="56" t="s">
        <v>79</v>
      </c>
      <c r="AK1932" s="56" t="s">
        <v>3039</v>
      </c>
    </row>
    <row r="1933" spans="1:37" ht="15" customHeight="1">
      <c r="A1933" s="14" t="s">
        <v>77</v>
      </c>
      <c r="H1933" s="15" t="s">
        <v>1866</v>
      </c>
      <c r="I1933" s="52"/>
      <c r="J1933" s="42" t="str">
        <f>IF($N$7="By Rows","A04","D01")</f>
        <v>D01</v>
      </c>
      <c r="P1933" s="124" t="s">
        <v>10</v>
      </c>
      <c r="Q1933" s="127" t="s">
        <v>1967</v>
      </c>
      <c r="R1933" s="50"/>
      <c r="X1933" s="15" t="s">
        <v>78</v>
      </c>
      <c r="Y1933" s="56" t="s">
        <v>63</v>
      </c>
      <c r="AI1933" s="56" t="s">
        <v>79</v>
      </c>
      <c r="AK1933" s="56" t="s">
        <v>3039</v>
      </c>
    </row>
    <row r="1934" spans="1:37" ht="15" customHeight="1">
      <c r="A1934" s="14" t="s">
        <v>77</v>
      </c>
      <c r="H1934" s="15" t="s">
        <v>1866</v>
      </c>
      <c r="I1934" s="52"/>
      <c r="J1934" s="42" t="str">
        <f>IF($N$7="By Rows","A05","E01")</f>
        <v>E01</v>
      </c>
      <c r="P1934" s="124" t="s">
        <v>10</v>
      </c>
      <c r="Q1934" s="127" t="s">
        <v>1968</v>
      </c>
      <c r="R1934" s="50"/>
      <c r="X1934" s="15" t="s">
        <v>78</v>
      </c>
      <c r="Y1934" s="56" t="s">
        <v>63</v>
      </c>
      <c r="AI1934" s="56" t="s">
        <v>79</v>
      </c>
      <c r="AK1934" s="56" t="s">
        <v>3039</v>
      </c>
    </row>
    <row r="1935" spans="1:37" ht="15" customHeight="1">
      <c r="A1935" s="14" t="s">
        <v>77</v>
      </c>
      <c r="H1935" s="15" t="s">
        <v>1866</v>
      </c>
      <c r="I1935" s="52"/>
      <c r="J1935" s="42" t="str">
        <f>IF($N$7="By Rows","A06","F01")</f>
        <v>F01</v>
      </c>
      <c r="P1935" s="124" t="s">
        <v>10</v>
      </c>
      <c r="Q1935" s="127" t="s">
        <v>1969</v>
      </c>
      <c r="R1935" s="50"/>
      <c r="X1935" s="15" t="s">
        <v>78</v>
      </c>
      <c r="Y1935" s="56" t="s">
        <v>63</v>
      </c>
      <c r="AI1935" s="56" t="s">
        <v>79</v>
      </c>
      <c r="AK1935" s="56" t="s">
        <v>3039</v>
      </c>
    </row>
    <row r="1936" spans="1:37" ht="15" customHeight="1">
      <c r="A1936" s="14" t="s">
        <v>77</v>
      </c>
      <c r="H1936" s="15" t="s">
        <v>1866</v>
      </c>
      <c r="I1936" s="52"/>
      <c r="J1936" s="42" t="str">
        <f>IF($N$7="By Rows","A07","G01")</f>
        <v>G01</v>
      </c>
      <c r="P1936" s="124" t="s">
        <v>10</v>
      </c>
      <c r="Q1936" s="127" t="s">
        <v>1970</v>
      </c>
      <c r="R1936" s="50"/>
      <c r="X1936" s="15" t="s">
        <v>78</v>
      </c>
      <c r="Y1936" s="56" t="s">
        <v>63</v>
      </c>
      <c r="AI1936" s="56" t="s">
        <v>79</v>
      </c>
      <c r="AK1936" s="56" t="s">
        <v>3039</v>
      </c>
    </row>
    <row r="1937" spans="1:37" ht="15" customHeight="1">
      <c r="A1937" s="14" t="s">
        <v>77</v>
      </c>
      <c r="H1937" s="15" t="s">
        <v>1866</v>
      </c>
      <c r="I1937" s="52"/>
      <c r="J1937" s="42" t="str">
        <f>IF($N$7="By Rows","A08","H01")</f>
        <v>H01</v>
      </c>
      <c r="P1937" s="124" t="s">
        <v>10</v>
      </c>
      <c r="Q1937" s="127" t="s">
        <v>1971</v>
      </c>
      <c r="R1937" s="50"/>
      <c r="X1937" s="15" t="s">
        <v>78</v>
      </c>
      <c r="Y1937" s="56" t="s">
        <v>63</v>
      </c>
      <c r="AI1937" s="56" t="s">
        <v>79</v>
      </c>
      <c r="AK1937" s="56" t="s">
        <v>3039</v>
      </c>
    </row>
    <row r="1938" spans="1:37" ht="15" customHeight="1">
      <c r="A1938" s="14" t="s">
        <v>77</v>
      </c>
      <c r="H1938" s="15" t="s">
        <v>1866</v>
      </c>
      <c r="I1938" s="52"/>
      <c r="J1938" s="42" t="str">
        <f>IF($N$7="By Rows","A09","A02")</f>
        <v>A02</v>
      </c>
      <c r="P1938" s="124" t="s">
        <v>10</v>
      </c>
      <c r="Q1938" s="127" t="s">
        <v>1972</v>
      </c>
      <c r="R1938" s="50"/>
      <c r="X1938" s="15" t="s">
        <v>78</v>
      </c>
      <c r="Y1938" s="56" t="s">
        <v>63</v>
      </c>
      <c r="AI1938" s="56" t="s">
        <v>79</v>
      </c>
      <c r="AK1938" s="56" t="s">
        <v>3039</v>
      </c>
    </row>
    <row r="1939" spans="1:37" ht="15" customHeight="1">
      <c r="A1939" s="14" t="s">
        <v>77</v>
      </c>
      <c r="H1939" s="15" t="s">
        <v>1866</v>
      </c>
      <c r="I1939" s="52"/>
      <c r="J1939" s="42" t="str">
        <f>IF($N$7="By Rows","A10","B02")</f>
        <v>B02</v>
      </c>
      <c r="P1939" s="124" t="s">
        <v>10</v>
      </c>
      <c r="Q1939" s="127" t="s">
        <v>1973</v>
      </c>
      <c r="R1939" s="50"/>
      <c r="X1939" s="15" t="s">
        <v>78</v>
      </c>
      <c r="Y1939" s="56" t="s">
        <v>63</v>
      </c>
      <c r="AI1939" s="56" t="s">
        <v>79</v>
      </c>
      <c r="AK1939" s="56" t="s">
        <v>3039</v>
      </c>
    </row>
    <row r="1940" spans="1:37" ht="15" customHeight="1">
      <c r="A1940" s="14" t="s">
        <v>77</v>
      </c>
      <c r="H1940" s="15" t="s">
        <v>1866</v>
      </c>
      <c r="I1940" s="52"/>
      <c r="J1940" s="42" t="str">
        <f>IF($N$7="By Rows","A11","C02")</f>
        <v>C02</v>
      </c>
      <c r="P1940" s="124" t="s">
        <v>10</v>
      </c>
      <c r="Q1940" s="127" t="s">
        <v>1974</v>
      </c>
      <c r="R1940" s="50"/>
      <c r="X1940" s="15" t="s">
        <v>78</v>
      </c>
      <c r="Y1940" s="56" t="s">
        <v>63</v>
      </c>
      <c r="AI1940" s="56" t="s">
        <v>79</v>
      </c>
      <c r="AK1940" s="56" t="s">
        <v>3039</v>
      </c>
    </row>
    <row r="1941" spans="1:37" ht="15" customHeight="1">
      <c r="A1941" s="14" t="s">
        <v>77</v>
      </c>
      <c r="H1941" s="15" t="s">
        <v>1866</v>
      </c>
      <c r="I1941" s="52"/>
      <c r="J1941" s="42" t="str">
        <f>IF($N$7="By Rows","A12","D02")</f>
        <v>D02</v>
      </c>
      <c r="P1941" s="124" t="s">
        <v>10</v>
      </c>
      <c r="Q1941" s="127" t="s">
        <v>1975</v>
      </c>
      <c r="R1941" s="50"/>
      <c r="X1941" s="15" t="s">
        <v>78</v>
      </c>
      <c r="Y1941" s="56" t="s">
        <v>63</v>
      </c>
      <c r="AI1941" s="56" t="s">
        <v>79</v>
      </c>
      <c r="AK1941" s="56" t="s">
        <v>3039</v>
      </c>
    </row>
    <row r="1942" spans="1:37" ht="15" customHeight="1">
      <c r="A1942" s="14" t="s">
        <v>77</v>
      </c>
      <c r="H1942" s="15" t="s">
        <v>1866</v>
      </c>
      <c r="I1942" s="52"/>
      <c r="J1942" s="42" t="str">
        <f>IF($N$7="By Rows","B01","E02")</f>
        <v>E02</v>
      </c>
      <c r="P1942" s="124" t="s">
        <v>10</v>
      </c>
      <c r="Q1942" s="127" t="s">
        <v>1976</v>
      </c>
      <c r="R1942" s="50"/>
      <c r="X1942" s="15" t="s">
        <v>78</v>
      </c>
      <c r="Y1942" s="56" t="s">
        <v>63</v>
      </c>
      <c r="AI1942" s="56" t="s">
        <v>79</v>
      </c>
      <c r="AK1942" s="56" t="s">
        <v>3039</v>
      </c>
    </row>
    <row r="1943" spans="1:37" ht="15" customHeight="1">
      <c r="A1943" s="14" t="s">
        <v>77</v>
      </c>
      <c r="H1943" s="15" t="s">
        <v>1866</v>
      </c>
      <c r="I1943" s="52"/>
      <c r="J1943" s="42" t="str">
        <f>IF($N$7="By Rows","B02","F02")</f>
        <v>F02</v>
      </c>
      <c r="P1943" s="124" t="s">
        <v>10</v>
      </c>
      <c r="Q1943" s="127" t="s">
        <v>1977</v>
      </c>
      <c r="R1943" s="50"/>
      <c r="X1943" s="15" t="s">
        <v>78</v>
      </c>
      <c r="Y1943" s="56" t="s">
        <v>63</v>
      </c>
      <c r="AI1943" s="56" t="s">
        <v>79</v>
      </c>
      <c r="AK1943" s="56" t="s">
        <v>3039</v>
      </c>
    </row>
    <row r="1944" spans="1:37" ht="15" customHeight="1">
      <c r="A1944" s="14" t="s">
        <v>77</v>
      </c>
      <c r="H1944" s="15" t="s">
        <v>1866</v>
      </c>
      <c r="I1944" s="52"/>
      <c r="J1944" s="42" t="str">
        <f>IF($N$7="By Rows","B03","G02")</f>
        <v>G02</v>
      </c>
      <c r="P1944" s="124" t="s">
        <v>10</v>
      </c>
      <c r="Q1944" s="127" t="s">
        <v>1978</v>
      </c>
      <c r="R1944" s="50"/>
      <c r="X1944" s="15" t="s">
        <v>78</v>
      </c>
      <c r="Y1944" s="56" t="s">
        <v>63</v>
      </c>
      <c r="AI1944" s="56" t="s">
        <v>79</v>
      </c>
      <c r="AK1944" s="56" t="s">
        <v>3039</v>
      </c>
    </row>
    <row r="1945" spans="1:37" ht="15" customHeight="1">
      <c r="A1945" s="14" t="s">
        <v>77</v>
      </c>
      <c r="H1945" s="15" t="s">
        <v>1866</v>
      </c>
      <c r="I1945" s="52"/>
      <c r="J1945" s="42" t="str">
        <f>IF($N$7="By Rows","B04","H02")</f>
        <v>H02</v>
      </c>
      <c r="P1945" s="124" t="s">
        <v>10</v>
      </c>
      <c r="Q1945" s="127" t="s">
        <v>1979</v>
      </c>
      <c r="R1945" s="50"/>
      <c r="X1945" s="15" t="s">
        <v>78</v>
      </c>
      <c r="Y1945" s="56" t="s">
        <v>63</v>
      </c>
      <c r="AI1945" s="56" t="s">
        <v>79</v>
      </c>
      <c r="AK1945" s="56" t="s">
        <v>3039</v>
      </c>
    </row>
    <row r="1946" spans="1:37" ht="15" customHeight="1">
      <c r="A1946" s="14" t="s">
        <v>77</v>
      </c>
      <c r="H1946" s="15" t="s">
        <v>1866</v>
      </c>
      <c r="I1946" s="52"/>
      <c r="J1946" s="42" t="str">
        <f>IF($N$7="By Rows","B05","A03")</f>
        <v>A03</v>
      </c>
      <c r="P1946" s="124" t="s">
        <v>10</v>
      </c>
      <c r="Q1946" s="127" t="s">
        <v>1980</v>
      </c>
      <c r="R1946" s="50"/>
      <c r="X1946" s="15" t="s">
        <v>78</v>
      </c>
      <c r="Y1946" s="56" t="s">
        <v>63</v>
      </c>
      <c r="AI1946" s="56" t="s">
        <v>79</v>
      </c>
      <c r="AK1946" s="56" t="s">
        <v>3039</v>
      </c>
    </row>
    <row r="1947" spans="1:37" ht="15" customHeight="1">
      <c r="A1947" s="14" t="s">
        <v>77</v>
      </c>
      <c r="H1947" s="15" t="s">
        <v>1866</v>
      </c>
      <c r="I1947" s="52"/>
      <c r="J1947" s="42" t="str">
        <f>IF($N$7="By Rows","B06","B03")</f>
        <v>B03</v>
      </c>
      <c r="P1947" s="124" t="s">
        <v>10</v>
      </c>
      <c r="Q1947" s="127" t="s">
        <v>1981</v>
      </c>
      <c r="R1947" s="50"/>
      <c r="X1947" s="15" t="s">
        <v>78</v>
      </c>
      <c r="Y1947" s="56" t="s">
        <v>63</v>
      </c>
      <c r="AI1947" s="56" t="s">
        <v>79</v>
      </c>
      <c r="AK1947" s="56" t="s">
        <v>3039</v>
      </c>
    </row>
    <row r="1948" spans="1:37" ht="15" customHeight="1">
      <c r="A1948" s="14" t="s">
        <v>77</v>
      </c>
      <c r="H1948" s="15" t="s">
        <v>1866</v>
      </c>
      <c r="I1948" s="52"/>
      <c r="J1948" s="42" t="str">
        <f>IF($N$7="By Rows","B07","C03")</f>
        <v>C03</v>
      </c>
      <c r="P1948" s="124" t="s">
        <v>10</v>
      </c>
      <c r="Q1948" s="127" t="s">
        <v>1982</v>
      </c>
      <c r="R1948" s="50"/>
      <c r="X1948" s="15" t="s">
        <v>78</v>
      </c>
      <c r="Y1948" s="56" t="s">
        <v>63</v>
      </c>
      <c r="AI1948" s="56" t="s">
        <v>79</v>
      </c>
      <c r="AK1948" s="56" t="s">
        <v>3039</v>
      </c>
    </row>
    <row r="1949" spans="1:37" ht="15" customHeight="1">
      <c r="A1949" s="14" t="s">
        <v>77</v>
      </c>
      <c r="H1949" s="15" t="s">
        <v>1866</v>
      </c>
      <c r="I1949" s="52"/>
      <c r="J1949" s="42" t="str">
        <f>IF($N$7="By Rows","B08","D03")</f>
        <v>D03</v>
      </c>
      <c r="P1949" s="124" t="s">
        <v>10</v>
      </c>
      <c r="Q1949" s="127" t="s">
        <v>1983</v>
      </c>
      <c r="R1949" s="50"/>
      <c r="X1949" s="15" t="s">
        <v>78</v>
      </c>
      <c r="Y1949" s="56" t="s">
        <v>63</v>
      </c>
      <c r="AI1949" s="56" t="s">
        <v>79</v>
      </c>
      <c r="AK1949" s="56" t="s">
        <v>3039</v>
      </c>
    </row>
    <row r="1950" spans="1:37" ht="15" customHeight="1">
      <c r="A1950" s="14" t="s">
        <v>77</v>
      </c>
      <c r="H1950" s="15" t="s">
        <v>1866</v>
      </c>
      <c r="I1950" s="52"/>
      <c r="J1950" s="42" t="str">
        <f>IF($N$7="By Rows","B09","E03")</f>
        <v>E03</v>
      </c>
      <c r="P1950" s="124" t="s">
        <v>10</v>
      </c>
      <c r="Q1950" s="127" t="s">
        <v>1984</v>
      </c>
      <c r="R1950" s="50"/>
      <c r="X1950" s="15" t="s">
        <v>78</v>
      </c>
      <c r="Y1950" s="56" t="s">
        <v>63</v>
      </c>
      <c r="AI1950" s="56" t="s">
        <v>79</v>
      </c>
      <c r="AK1950" s="56" t="s">
        <v>3039</v>
      </c>
    </row>
    <row r="1951" spans="1:37" ht="15" customHeight="1">
      <c r="A1951" s="14" t="s">
        <v>77</v>
      </c>
      <c r="H1951" s="15" t="s">
        <v>1866</v>
      </c>
      <c r="I1951" s="52"/>
      <c r="J1951" s="42" t="str">
        <f>IF($N$7="By Rows","B10","F03")</f>
        <v>F03</v>
      </c>
      <c r="P1951" s="124" t="s">
        <v>10</v>
      </c>
      <c r="Q1951" s="127" t="s">
        <v>1985</v>
      </c>
      <c r="R1951" s="50"/>
      <c r="X1951" s="15" t="s">
        <v>78</v>
      </c>
      <c r="Y1951" s="56" t="s">
        <v>63</v>
      </c>
      <c r="AI1951" s="56" t="s">
        <v>79</v>
      </c>
      <c r="AK1951" s="56" t="s">
        <v>3039</v>
      </c>
    </row>
    <row r="1952" spans="1:37" ht="15" customHeight="1">
      <c r="A1952" s="14" t="s">
        <v>77</v>
      </c>
      <c r="H1952" s="15" t="s">
        <v>1866</v>
      </c>
      <c r="I1952" s="52"/>
      <c r="J1952" s="42" t="str">
        <f>IF($N$7="By Rows","B11","G03")</f>
        <v>G03</v>
      </c>
      <c r="P1952" s="124" t="s">
        <v>10</v>
      </c>
      <c r="Q1952" s="127" t="s">
        <v>1986</v>
      </c>
      <c r="R1952" s="50"/>
      <c r="X1952" s="15" t="s">
        <v>78</v>
      </c>
      <c r="Y1952" s="56" t="s">
        <v>63</v>
      </c>
      <c r="AI1952" s="56" t="s">
        <v>79</v>
      </c>
      <c r="AK1952" s="56" t="s">
        <v>3039</v>
      </c>
    </row>
    <row r="1953" spans="1:37" ht="15" customHeight="1">
      <c r="A1953" s="14" t="s">
        <v>77</v>
      </c>
      <c r="H1953" s="15" t="s">
        <v>1866</v>
      </c>
      <c r="I1953" s="52"/>
      <c r="J1953" s="42" t="str">
        <f>IF($N$7="By Rows","B12","H03")</f>
        <v>H03</v>
      </c>
      <c r="P1953" s="124" t="s">
        <v>10</v>
      </c>
      <c r="Q1953" s="127" t="s">
        <v>1987</v>
      </c>
      <c r="R1953" s="50"/>
      <c r="X1953" s="15" t="s">
        <v>78</v>
      </c>
      <c r="Y1953" s="56" t="s">
        <v>63</v>
      </c>
      <c r="AI1953" s="56" t="s">
        <v>79</v>
      </c>
      <c r="AK1953" s="56" t="s">
        <v>3039</v>
      </c>
    </row>
    <row r="1954" spans="1:37" ht="15" customHeight="1">
      <c r="A1954" s="14" t="s">
        <v>77</v>
      </c>
      <c r="H1954" s="15" t="s">
        <v>1866</v>
      </c>
      <c r="I1954" s="52"/>
      <c r="J1954" s="42" t="str">
        <f>IF($N$7="By Rows","C01","A04")</f>
        <v>A04</v>
      </c>
      <c r="P1954" s="124" t="s">
        <v>10</v>
      </c>
      <c r="Q1954" s="127" t="s">
        <v>1988</v>
      </c>
      <c r="R1954" s="50"/>
      <c r="X1954" s="15" t="s">
        <v>78</v>
      </c>
      <c r="Y1954" s="56" t="s">
        <v>63</v>
      </c>
      <c r="AI1954" s="56" t="s">
        <v>79</v>
      </c>
      <c r="AK1954" s="56" t="s">
        <v>3039</v>
      </c>
    </row>
    <row r="1955" spans="1:37" ht="15" customHeight="1">
      <c r="A1955" s="14" t="s">
        <v>77</v>
      </c>
      <c r="H1955" s="15" t="s">
        <v>1866</v>
      </c>
      <c r="I1955" s="52"/>
      <c r="J1955" s="42" t="str">
        <f>IF($N$7="By Rows","C02","B04")</f>
        <v>B04</v>
      </c>
      <c r="P1955" s="124" t="s">
        <v>10</v>
      </c>
      <c r="Q1955" s="127" t="s">
        <v>1989</v>
      </c>
      <c r="R1955" s="50"/>
      <c r="X1955" s="15" t="s">
        <v>78</v>
      </c>
      <c r="Y1955" s="56" t="s">
        <v>63</v>
      </c>
      <c r="AI1955" s="56" t="s">
        <v>79</v>
      </c>
      <c r="AK1955" s="56" t="s">
        <v>3039</v>
      </c>
    </row>
    <row r="1956" spans="1:37" ht="15" customHeight="1">
      <c r="A1956" s="14" t="s">
        <v>77</v>
      </c>
      <c r="H1956" s="15" t="s">
        <v>1866</v>
      </c>
      <c r="I1956" s="52"/>
      <c r="J1956" s="42" t="str">
        <f>IF($N$7="By Rows","C03","C04")</f>
        <v>C04</v>
      </c>
      <c r="P1956" s="124" t="s">
        <v>10</v>
      </c>
      <c r="Q1956" s="127" t="s">
        <v>1990</v>
      </c>
      <c r="R1956" s="50"/>
      <c r="X1956" s="15" t="s">
        <v>78</v>
      </c>
      <c r="Y1956" s="56" t="s">
        <v>63</v>
      </c>
      <c r="AI1956" s="56" t="s">
        <v>79</v>
      </c>
      <c r="AK1956" s="56" t="s">
        <v>3039</v>
      </c>
    </row>
    <row r="1957" spans="1:37" ht="15" customHeight="1">
      <c r="A1957" s="14" t="s">
        <v>77</v>
      </c>
      <c r="H1957" s="15" t="s">
        <v>1866</v>
      </c>
      <c r="I1957" s="52"/>
      <c r="J1957" s="42" t="str">
        <f>IF($N$7="By Rows","C04","D04")</f>
        <v>D04</v>
      </c>
      <c r="P1957" s="124" t="s">
        <v>10</v>
      </c>
      <c r="Q1957" s="127" t="s">
        <v>1991</v>
      </c>
      <c r="R1957" s="50"/>
      <c r="X1957" s="15" t="s">
        <v>78</v>
      </c>
      <c r="Y1957" s="56" t="s">
        <v>63</v>
      </c>
      <c r="AI1957" s="56" t="s">
        <v>79</v>
      </c>
      <c r="AK1957" s="56" t="s">
        <v>3039</v>
      </c>
    </row>
    <row r="1958" spans="1:37" ht="15" customHeight="1">
      <c r="A1958" s="14" t="s">
        <v>77</v>
      </c>
      <c r="H1958" s="15" t="s">
        <v>1866</v>
      </c>
      <c r="I1958" s="52"/>
      <c r="J1958" s="42" t="str">
        <f>IF($N$7="By Rows","C05","E04")</f>
        <v>E04</v>
      </c>
      <c r="P1958" s="124" t="s">
        <v>10</v>
      </c>
      <c r="Q1958" s="127" t="s">
        <v>1992</v>
      </c>
      <c r="R1958" s="50"/>
      <c r="X1958" s="15" t="s">
        <v>78</v>
      </c>
      <c r="Y1958" s="56" t="s">
        <v>63</v>
      </c>
      <c r="AI1958" s="56" t="s">
        <v>79</v>
      </c>
      <c r="AK1958" s="56" t="s">
        <v>3039</v>
      </c>
    </row>
    <row r="1959" spans="1:37" ht="15" customHeight="1">
      <c r="A1959" s="14" t="s">
        <v>77</v>
      </c>
      <c r="H1959" s="15" t="s">
        <v>1866</v>
      </c>
      <c r="I1959" s="52"/>
      <c r="J1959" s="42" t="str">
        <f>IF($N$7="By Rows","C06","F04")</f>
        <v>F04</v>
      </c>
      <c r="P1959" s="124" t="s">
        <v>10</v>
      </c>
      <c r="Q1959" s="127" t="s">
        <v>1993</v>
      </c>
      <c r="R1959" s="50"/>
      <c r="X1959" s="15" t="s">
        <v>78</v>
      </c>
      <c r="Y1959" s="56" t="s">
        <v>63</v>
      </c>
      <c r="AI1959" s="56" t="s">
        <v>79</v>
      </c>
      <c r="AK1959" s="56" t="s">
        <v>3039</v>
      </c>
    </row>
    <row r="1960" spans="1:37" ht="15" customHeight="1">
      <c r="A1960" s="14" t="s">
        <v>77</v>
      </c>
      <c r="H1960" s="15" t="s">
        <v>1866</v>
      </c>
      <c r="I1960" s="52"/>
      <c r="J1960" s="42" t="str">
        <f>IF($N$7="By Rows","C07","G04")</f>
        <v>G04</v>
      </c>
      <c r="P1960" s="124" t="s">
        <v>10</v>
      </c>
      <c r="Q1960" s="127" t="s">
        <v>1994</v>
      </c>
      <c r="R1960" s="50"/>
      <c r="X1960" s="15" t="s">
        <v>78</v>
      </c>
      <c r="Y1960" s="56" t="s">
        <v>63</v>
      </c>
      <c r="AI1960" s="56" t="s">
        <v>79</v>
      </c>
      <c r="AK1960" s="56" t="s">
        <v>3039</v>
      </c>
    </row>
    <row r="1961" spans="1:37" ht="15" customHeight="1">
      <c r="A1961" s="14" t="s">
        <v>77</v>
      </c>
      <c r="H1961" s="15" t="s">
        <v>1866</v>
      </c>
      <c r="I1961" s="52"/>
      <c r="J1961" s="42" t="str">
        <f>IF($N$7="By Rows","C08","H04")</f>
        <v>H04</v>
      </c>
      <c r="P1961" s="124" t="s">
        <v>10</v>
      </c>
      <c r="Q1961" s="127" t="s">
        <v>1995</v>
      </c>
      <c r="R1961" s="50"/>
      <c r="X1961" s="15" t="s">
        <v>78</v>
      </c>
      <c r="Y1961" s="56" t="s">
        <v>63</v>
      </c>
      <c r="AI1961" s="56" t="s">
        <v>79</v>
      </c>
      <c r="AK1961" s="56" t="s">
        <v>3039</v>
      </c>
    </row>
    <row r="1962" spans="1:37" ht="15" customHeight="1">
      <c r="A1962" s="14" t="s">
        <v>77</v>
      </c>
      <c r="H1962" s="15" t="s">
        <v>1866</v>
      </c>
      <c r="I1962" s="52"/>
      <c r="J1962" s="42" t="str">
        <f>IF($N$7="By Rows","C09","A05")</f>
        <v>A05</v>
      </c>
      <c r="P1962" s="124" t="s">
        <v>10</v>
      </c>
      <c r="Q1962" s="127" t="s">
        <v>1996</v>
      </c>
      <c r="R1962" s="50"/>
      <c r="X1962" s="15" t="s">
        <v>78</v>
      </c>
      <c r="Y1962" s="56" t="s">
        <v>63</v>
      </c>
      <c r="AI1962" s="56" t="s">
        <v>79</v>
      </c>
      <c r="AK1962" s="56" t="s">
        <v>3039</v>
      </c>
    </row>
    <row r="1963" spans="1:37" ht="15" customHeight="1">
      <c r="A1963" s="14" t="s">
        <v>77</v>
      </c>
      <c r="H1963" s="15" t="s">
        <v>1866</v>
      </c>
      <c r="I1963" s="52"/>
      <c r="J1963" s="42" t="str">
        <f>IF($N$7="By Rows","C10","B05")</f>
        <v>B05</v>
      </c>
      <c r="P1963" s="124" t="s">
        <v>10</v>
      </c>
      <c r="Q1963" s="127" t="s">
        <v>1997</v>
      </c>
      <c r="R1963" s="50"/>
      <c r="X1963" s="15" t="s">
        <v>78</v>
      </c>
      <c r="Y1963" s="56" t="s">
        <v>63</v>
      </c>
      <c r="AI1963" s="56" t="s">
        <v>79</v>
      </c>
      <c r="AK1963" s="56" t="s">
        <v>3039</v>
      </c>
    </row>
    <row r="1964" spans="1:37" ht="15" customHeight="1">
      <c r="A1964" s="14" t="s">
        <v>77</v>
      </c>
      <c r="H1964" s="15" t="s">
        <v>1866</v>
      </c>
      <c r="I1964" s="52"/>
      <c r="J1964" s="42" t="str">
        <f>IF($N$7="By Rows","C11","C05")</f>
        <v>C05</v>
      </c>
      <c r="P1964" s="124" t="s">
        <v>10</v>
      </c>
      <c r="Q1964" s="127" t="s">
        <v>1998</v>
      </c>
      <c r="R1964" s="50"/>
      <c r="X1964" s="15" t="s">
        <v>78</v>
      </c>
      <c r="Y1964" s="56" t="s">
        <v>63</v>
      </c>
      <c r="AI1964" s="56" t="s">
        <v>79</v>
      </c>
      <c r="AK1964" s="56" t="s">
        <v>3039</v>
      </c>
    </row>
    <row r="1965" spans="1:37" ht="15" customHeight="1">
      <c r="A1965" s="14" t="s">
        <v>77</v>
      </c>
      <c r="H1965" s="15" t="s">
        <v>1866</v>
      </c>
      <c r="I1965" s="52"/>
      <c r="J1965" s="42" t="str">
        <f>IF($N$7="By Rows","C12","D05")</f>
        <v>D05</v>
      </c>
      <c r="P1965" s="124" t="s">
        <v>10</v>
      </c>
      <c r="Q1965" s="127" t="s">
        <v>1999</v>
      </c>
      <c r="R1965" s="50"/>
      <c r="X1965" s="15" t="s">
        <v>78</v>
      </c>
      <c r="Y1965" s="56" t="s">
        <v>63</v>
      </c>
      <c r="AI1965" s="56" t="s">
        <v>79</v>
      </c>
      <c r="AK1965" s="56" t="s">
        <v>3039</v>
      </c>
    </row>
    <row r="1966" spans="1:37" ht="15" customHeight="1">
      <c r="A1966" s="14" t="s">
        <v>77</v>
      </c>
      <c r="H1966" s="15" t="s">
        <v>1866</v>
      </c>
      <c r="I1966" s="52"/>
      <c r="J1966" s="42" t="str">
        <f>IF($N$7="By Rows","D01","E05")</f>
        <v>E05</v>
      </c>
      <c r="P1966" s="124" t="s">
        <v>10</v>
      </c>
      <c r="Q1966" s="127" t="s">
        <v>2000</v>
      </c>
      <c r="R1966" s="50"/>
      <c r="X1966" s="15" t="s">
        <v>78</v>
      </c>
      <c r="Y1966" s="56" t="s">
        <v>63</v>
      </c>
      <c r="AI1966" s="56" t="s">
        <v>79</v>
      </c>
      <c r="AK1966" s="56" t="s">
        <v>3039</v>
      </c>
    </row>
    <row r="1967" spans="1:37" ht="15" customHeight="1">
      <c r="A1967" s="14" t="s">
        <v>77</v>
      </c>
      <c r="H1967" s="15" t="s">
        <v>1866</v>
      </c>
      <c r="I1967" s="52"/>
      <c r="J1967" s="42" t="str">
        <f>IF($N$7="By Rows","D02","F05")</f>
        <v>F05</v>
      </c>
      <c r="P1967" s="124" t="s">
        <v>10</v>
      </c>
      <c r="Q1967" s="127" t="s">
        <v>2001</v>
      </c>
      <c r="R1967" s="50"/>
      <c r="X1967" s="15" t="s">
        <v>78</v>
      </c>
      <c r="Y1967" s="56" t="s">
        <v>63</v>
      </c>
      <c r="AI1967" s="56" t="s">
        <v>79</v>
      </c>
      <c r="AK1967" s="56" t="s">
        <v>3039</v>
      </c>
    </row>
    <row r="1968" spans="1:37" ht="15" customHeight="1">
      <c r="A1968" s="14" t="s">
        <v>77</v>
      </c>
      <c r="H1968" s="15" t="s">
        <v>1866</v>
      </c>
      <c r="I1968" s="52"/>
      <c r="J1968" s="42" t="str">
        <f>IF($N$7="By Rows","D03","G05")</f>
        <v>G05</v>
      </c>
      <c r="P1968" s="124" t="s">
        <v>10</v>
      </c>
      <c r="Q1968" s="127" t="s">
        <v>2002</v>
      </c>
      <c r="R1968" s="50"/>
      <c r="X1968" s="15" t="s">
        <v>78</v>
      </c>
      <c r="Y1968" s="56" t="s">
        <v>63</v>
      </c>
      <c r="AI1968" s="56" t="s">
        <v>79</v>
      </c>
      <c r="AK1968" s="56" t="s">
        <v>3039</v>
      </c>
    </row>
    <row r="1969" spans="1:37" ht="15" customHeight="1">
      <c r="A1969" s="14" t="s">
        <v>77</v>
      </c>
      <c r="H1969" s="15" t="s">
        <v>1866</v>
      </c>
      <c r="I1969" s="52"/>
      <c r="J1969" s="42" t="str">
        <f>IF($N$7="By Rows","D04","H05")</f>
        <v>H05</v>
      </c>
      <c r="P1969" s="124" t="s">
        <v>10</v>
      </c>
      <c r="Q1969" s="127" t="s">
        <v>2003</v>
      </c>
      <c r="R1969" s="50"/>
      <c r="X1969" s="15" t="s">
        <v>78</v>
      </c>
      <c r="Y1969" s="56" t="s">
        <v>63</v>
      </c>
      <c r="AI1969" s="56" t="s">
        <v>79</v>
      </c>
      <c r="AK1969" s="56" t="s">
        <v>3039</v>
      </c>
    </row>
    <row r="1970" spans="1:37" ht="15" customHeight="1">
      <c r="A1970" s="14" t="s">
        <v>77</v>
      </c>
      <c r="H1970" s="15" t="s">
        <v>1866</v>
      </c>
      <c r="I1970" s="52"/>
      <c r="J1970" s="42" t="str">
        <f>IF($N$7="By Rows","D05","A06")</f>
        <v>A06</v>
      </c>
      <c r="P1970" s="124" t="s">
        <v>10</v>
      </c>
      <c r="Q1970" s="127" t="s">
        <v>2004</v>
      </c>
      <c r="R1970" s="50"/>
      <c r="X1970" s="15" t="s">
        <v>78</v>
      </c>
      <c r="Y1970" s="56" t="s">
        <v>63</v>
      </c>
      <c r="AI1970" s="56" t="s">
        <v>79</v>
      </c>
      <c r="AK1970" s="56" t="s">
        <v>3039</v>
      </c>
    </row>
    <row r="1971" spans="1:37" ht="15" customHeight="1">
      <c r="A1971" s="14" t="s">
        <v>77</v>
      </c>
      <c r="H1971" s="15" t="s">
        <v>1866</v>
      </c>
      <c r="I1971" s="52"/>
      <c r="J1971" s="42" t="str">
        <f>IF($N$7="By Rows","D06","B06")</f>
        <v>B06</v>
      </c>
      <c r="P1971" s="124" t="s">
        <v>10</v>
      </c>
      <c r="Q1971" s="127" t="s">
        <v>2005</v>
      </c>
      <c r="R1971" s="50"/>
      <c r="X1971" s="15" t="s">
        <v>78</v>
      </c>
      <c r="Y1971" s="56" t="s">
        <v>63</v>
      </c>
      <c r="AI1971" s="56" t="s">
        <v>79</v>
      </c>
      <c r="AK1971" s="56" t="s">
        <v>3039</v>
      </c>
    </row>
    <row r="1972" spans="1:37" ht="15" customHeight="1">
      <c r="A1972" s="14" t="s">
        <v>77</v>
      </c>
      <c r="H1972" s="15" t="s">
        <v>1866</v>
      </c>
      <c r="I1972" s="52"/>
      <c r="J1972" s="42" t="str">
        <f>IF($N$7="By Rows","D07","C06")</f>
        <v>C06</v>
      </c>
      <c r="P1972" s="124" t="s">
        <v>10</v>
      </c>
      <c r="Q1972" s="127" t="s">
        <v>2006</v>
      </c>
      <c r="R1972" s="50"/>
      <c r="X1972" s="15" t="s">
        <v>78</v>
      </c>
      <c r="Y1972" s="56" t="s">
        <v>63</v>
      </c>
      <c r="AI1972" s="56" t="s">
        <v>79</v>
      </c>
      <c r="AK1972" s="56" t="s">
        <v>3039</v>
      </c>
    </row>
    <row r="1973" spans="1:37" ht="15" customHeight="1">
      <c r="A1973" s="14" t="s">
        <v>77</v>
      </c>
      <c r="H1973" s="15" t="s">
        <v>1866</v>
      </c>
      <c r="I1973" s="52"/>
      <c r="J1973" s="42" t="str">
        <f>IF($N$7="By Rows","D08","D06")</f>
        <v>D06</v>
      </c>
      <c r="P1973" s="124" t="s">
        <v>10</v>
      </c>
      <c r="Q1973" s="127" t="s">
        <v>2007</v>
      </c>
      <c r="R1973" s="50"/>
      <c r="X1973" s="15" t="s">
        <v>78</v>
      </c>
      <c r="Y1973" s="56" t="s">
        <v>63</v>
      </c>
      <c r="AI1973" s="56" t="s">
        <v>79</v>
      </c>
      <c r="AK1973" s="56" t="s">
        <v>3039</v>
      </c>
    </row>
    <row r="1974" spans="1:37" ht="15" customHeight="1">
      <c r="A1974" s="14" t="s">
        <v>77</v>
      </c>
      <c r="H1974" s="15" t="s">
        <v>1866</v>
      </c>
      <c r="I1974" s="52"/>
      <c r="J1974" s="42" t="str">
        <f>IF($N$7="By Rows","D09","E06")</f>
        <v>E06</v>
      </c>
      <c r="P1974" s="124" t="s">
        <v>10</v>
      </c>
      <c r="Q1974" s="127" t="s">
        <v>2008</v>
      </c>
      <c r="R1974" s="50"/>
      <c r="X1974" s="15" t="s">
        <v>78</v>
      </c>
      <c r="Y1974" s="56" t="s">
        <v>63</v>
      </c>
      <c r="AI1974" s="56" t="s">
        <v>79</v>
      </c>
      <c r="AK1974" s="56" t="s">
        <v>3039</v>
      </c>
    </row>
    <row r="1975" spans="1:37" ht="15" customHeight="1">
      <c r="A1975" s="14" t="s">
        <v>77</v>
      </c>
      <c r="H1975" s="15" t="s">
        <v>1866</v>
      </c>
      <c r="I1975" s="52"/>
      <c r="J1975" s="42" t="str">
        <f>IF($N$7="By Rows","D10","F06")</f>
        <v>F06</v>
      </c>
      <c r="P1975" s="124" t="s">
        <v>10</v>
      </c>
      <c r="Q1975" s="127" t="s">
        <v>2009</v>
      </c>
      <c r="R1975" s="50"/>
      <c r="X1975" s="15" t="s">
        <v>78</v>
      </c>
      <c r="Y1975" s="56" t="s">
        <v>63</v>
      </c>
      <c r="AI1975" s="56" t="s">
        <v>79</v>
      </c>
      <c r="AK1975" s="56" t="s">
        <v>3039</v>
      </c>
    </row>
    <row r="1976" spans="1:37" ht="15" customHeight="1">
      <c r="A1976" s="14" t="s">
        <v>77</v>
      </c>
      <c r="H1976" s="15" t="s">
        <v>1866</v>
      </c>
      <c r="I1976" s="52"/>
      <c r="J1976" s="42" t="str">
        <f>IF($N$7="By Rows","D11","G06")</f>
        <v>G06</v>
      </c>
      <c r="P1976" s="124" t="s">
        <v>10</v>
      </c>
      <c r="Q1976" s="127" t="s">
        <v>2010</v>
      </c>
      <c r="R1976" s="50"/>
      <c r="X1976" s="15" t="s">
        <v>78</v>
      </c>
      <c r="Y1976" s="56" t="s">
        <v>63</v>
      </c>
      <c r="AI1976" s="56" t="s">
        <v>79</v>
      </c>
      <c r="AK1976" s="56" t="s">
        <v>3039</v>
      </c>
    </row>
    <row r="1977" spans="1:37" ht="15" customHeight="1">
      <c r="A1977" s="14" t="s">
        <v>77</v>
      </c>
      <c r="H1977" s="15" t="s">
        <v>1866</v>
      </c>
      <c r="I1977" s="52"/>
      <c r="J1977" s="42" t="str">
        <f>IF($N$7="By Rows","D12","H06")</f>
        <v>H06</v>
      </c>
      <c r="P1977" s="124" t="s">
        <v>10</v>
      </c>
      <c r="Q1977" s="127" t="s">
        <v>2011</v>
      </c>
      <c r="R1977" s="50"/>
      <c r="X1977" s="15" t="s">
        <v>78</v>
      </c>
      <c r="Y1977" s="56" t="s">
        <v>63</v>
      </c>
      <c r="AI1977" s="56" t="s">
        <v>79</v>
      </c>
      <c r="AK1977" s="56" t="s">
        <v>3039</v>
      </c>
    </row>
    <row r="1978" spans="1:37" ht="15" customHeight="1">
      <c r="A1978" s="14" t="s">
        <v>77</v>
      </c>
      <c r="H1978" s="15" t="s">
        <v>1866</v>
      </c>
      <c r="I1978" s="52"/>
      <c r="J1978" s="42" t="str">
        <f>IF($N$7="By Rows","E01","A07")</f>
        <v>A07</v>
      </c>
      <c r="P1978" s="124" t="s">
        <v>10</v>
      </c>
      <c r="Q1978" s="127" t="s">
        <v>2012</v>
      </c>
      <c r="R1978" s="50"/>
      <c r="X1978" s="15" t="s">
        <v>78</v>
      </c>
      <c r="Y1978" s="56" t="s">
        <v>63</v>
      </c>
      <c r="AI1978" s="56" t="s">
        <v>79</v>
      </c>
      <c r="AK1978" s="56" t="s">
        <v>3039</v>
      </c>
    </row>
    <row r="1979" spans="1:37" ht="15" customHeight="1">
      <c r="A1979" s="14" t="s">
        <v>77</v>
      </c>
      <c r="H1979" s="15" t="s">
        <v>1866</v>
      </c>
      <c r="I1979" s="52"/>
      <c r="J1979" s="42" t="str">
        <f>IF($N$7="By Rows","E02","B07")</f>
        <v>B07</v>
      </c>
      <c r="P1979" s="124" t="s">
        <v>10</v>
      </c>
      <c r="Q1979" s="127" t="s">
        <v>2013</v>
      </c>
      <c r="R1979" s="50"/>
      <c r="X1979" s="15" t="s">
        <v>78</v>
      </c>
      <c r="Y1979" s="56" t="s">
        <v>63</v>
      </c>
      <c r="AI1979" s="56" t="s">
        <v>79</v>
      </c>
      <c r="AK1979" s="56" t="s">
        <v>3039</v>
      </c>
    </row>
    <row r="1980" spans="1:37" ht="15" customHeight="1">
      <c r="A1980" s="14" t="s">
        <v>77</v>
      </c>
      <c r="H1980" s="15" t="s">
        <v>1866</v>
      </c>
      <c r="I1980" s="52"/>
      <c r="J1980" s="42" t="str">
        <f>IF($N$7="By Rows","E03","C07")</f>
        <v>C07</v>
      </c>
      <c r="P1980" s="124" t="s">
        <v>10</v>
      </c>
      <c r="Q1980" s="127" t="s">
        <v>2014</v>
      </c>
      <c r="R1980" s="50"/>
      <c r="X1980" s="15" t="s">
        <v>78</v>
      </c>
      <c r="Y1980" s="56" t="s">
        <v>63</v>
      </c>
      <c r="AI1980" s="56" t="s">
        <v>79</v>
      </c>
      <c r="AK1980" s="56" t="s">
        <v>3039</v>
      </c>
    </row>
    <row r="1981" spans="1:37" ht="15" customHeight="1">
      <c r="A1981" s="14" t="s">
        <v>77</v>
      </c>
      <c r="H1981" s="15" t="s">
        <v>1866</v>
      </c>
      <c r="I1981" s="52"/>
      <c r="J1981" s="42" t="str">
        <f>IF($N$7="By Rows","E04","D07")</f>
        <v>D07</v>
      </c>
      <c r="P1981" s="124" t="s">
        <v>10</v>
      </c>
      <c r="Q1981" s="127" t="s">
        <v>2015</v>
      </c>
      <c r="R1981" s="50"/>
      <c r="X1981" s="15" t="s">
        <v>78</v>
      </c>
      <c r="Y1981" s="56" t="s">
        <v>63</v>
      </c>
      <c r="AI1981" s="56" t="s">
        <v>79</v>
      </c>
      <c r="AK1981" s="56" t="s">
        <v>3039</v>
      </c>
    </row>
    <row r="1982" spans="1:37" ht="15" customHeight="1">
      <c r="A1982" s="14" t="s">
        <v>77</v>
      </c>
      <c r="H1982" s="15" t="s">
        <v>1866</v>
      </c>
      <c r="I1982" s="52"/>
      <c r="J1982" s="42" t="str">
        <f>IF($N$7="By Rows","E05","E07")</f>
        <v>E07</v>
      </c>
      <c r="P1982" s="124" t="s">
        <v>10</v>
      </c>
      <c r="Q1982" s="127" t="s">
        <v>2016</v>
      </c>
      <c r="R1982" s="50"/>
      <c r="X1982" s="15" t="s">
        <v>78</v>
      </c>
      <c r="Y1982" s="56" t="s">
        <v>63</v>
      </c>
      <c r="AI1982" s="56" t="s">
        <v>79</v>
      </c>
      <c r="AK1982" s="56" t="s">
        <v>3039</v>
      </c>
    </row>
    <row r="1983" spans="1:37" ht="15" customHeight="1">
      <c r="A1983" s="14" t="s">
        <v>77</v>
      </c>
      <c r="H1983" s="15" t="s">
        <v>1866</v>
      </c>
      <c r="I1983" s="52"/>
      <c r="J1983" s="42" t="str">
        <f>IF($N$7="By Rows","E06","F07")</f>
        <v>F07</v>
      </c>
      <c r="P1983" s="124" t="s">
        <v>10</v>
      </c>
      <c r="Q1983" s="127" t="s">
        <v>2017</v>
      </c>
      <c r="R1983" s="50"/>
      <c r="X1983" s="15" t="s">
        <v>78</v>
      </c>
      <c r="Y1983" s="56" t="s">
        <v>63</v>
      </c>
      <c r="AI1983" s="56" t="s">
        <v>79</v>
      </c>
      <c r="AK1983" s="56" t="s">
        <v>3039</v>
      </c>
    </row>
    <row r="1984" spans="1:37" ht="15" customHeight="1">
      <c r="A1984" s="14" t="s">
        <v>77</v>
      </c>
      <c r="H1984" s="15" t="s">
        <v>1866</v>
      </c>
      <c r="I1984" s="52"/>
      <c r="J1984" s="42" t="str">
        <f>IF($N$7="By Rows","E07","G07")</f>
        <v>G07</v>
      </c>
      <c r="P1984" s="124" t="s">
        <v>10</v>
      </c>
      <c r="Q1984" s="127" t="s">
        <v>2018</v>
      </c>
      <c r="R1984" s="50"/>
      <c r="X1984" s="15" t="s">
        <v>78</v>
      </c>
      <c r="Y1984" s="56" t="s">
        <v>63</v>
      </c>
      <c r="AI1984" s="56" t="s">
        <v>79</v>
      </c>
      <c r="AK1984" s="56" t="s">
        <v>3039</v>
      </c>
    </row>
    <row r="1985" spans="1:37" ht="15" customHeight="1">
      <c r="A1985" s="14" t="s">
        <v>77</v>
      </c>
      <c r="H1985" s="15" t="s">
        <v>1866</v>
      </c>
      <c r="I1985" s="52"/>
      <c r="J1985" s="42" t="str">
        <f>IF($N$7="By Rows","E08","H07")</f>
        <v>H07</v>
      </c>
      <c r="P1985" s="124" t="s">
        <v>10</v>
      </c>
      <c r="Q1985" s="127" t="s">
        <v>2019</v>
      </c>
      <c r="R1985" s="50"/>
      <c r="X1985" s="15" t="s">
        <v>78</v>
      </c>
      <c r="Y1985" s="56" t="s">
        <v>63</v>
      </c>
      <c r="AI1985" s="56" t="s">
        <v>79</v>
      </c>
      <c r="AK1985" s="56" t="s">
        <v>3039</v>
      </c>
    </row>
    <row r="1986" spans="1:37" ht="15" customHeight="1">
      <c r="A1986" s="14" t="s">
        <v>77</v>
      </c>
      <c r="H1986" s="15" t="s">
        <v>1866</v>
      </c>
      <c r="I1986" s="52"/>
      <c r="J1986" s="42" t="str">
        <f>IF($N$7="By Rows","E09","A08")</f>
        <v>A08</v>
      </c>
      <c r="P1986" s="124" t="s">
        <v>10</v>
      </c>
      <c r="Q1986" s="127" t="s">
        <v>2020</v>
      </c>
      <c r="R1986" s="50"/>
      <c r="X1986" s="15" t="s">
        <v>78</v>
      </c>
      <c r="Y1986" s="56" t="s">
        <v>63</v>
      </c>
      <c r="AI1986" s="56" t="s">
        <v>79</v>
      </c>
      <c r="AK1986" s="56" t="s">
        <v>3039</v>
      </c>
    </row>
    <row r="1987" spans="1:37" ht="15" customHeight="1">
      <c r="A1987" s="14" t="s">
        <v>77</v>
      </c>
      <c r="H1987" s="15" t="s">
        <v>1866</v>
      </c>
      <c r="I1987" s="52"/>
      <c r="J1987" s="42" t="str">
        <f>IF($N$7="By Rows","E10","B08")</f>
        <v>B08</v>
      </c>
      <c r="P1987" s="124" t="s">
        <v>10</v>
      </c>
      <c r="Q1987" s="127" t="s">
        <v>2021</v>
      </c>
      <c r="R1987" s="50"/>
      <c r="X1987" s="15" t="s">
        <v>78</v>
      </c>
      <c r="Y1987" s="56" t="s">
        <v>63</v>
      </c>
      <c r="AI1987" s="56" t="s">
        <v>79</v>
      </c>
      <c r="AK1987" s="56" t="s">
        <v>3039</v>
      </c>
    </row>
    <row r="1988" spans="1:37" ht="15" customHeight="1">
      <c r="A1988" s="14" t="s">
        <v>77</v>
      </c>
      <c r="H1988" s="15" t="s">
        <v>1866</v>
      </c>
      <c r="I1988" s="52"/>
      <c r="J1988" s="42" t="str">
        <f>IF($N$7="By Rows","E11","C08")</f>
        <v>C08</v>
      </c>
      <c r="P1988" s="124" t="s">
        <v>10</v>
      </c>
      <c r="Q1988" s="127" t="s">
        <v>2022</v>
      </c>
      <c r="R1988" s="50"/>
      <c r="X1988" s="15" t="s">
        <v>78</v>
      </c>
      <c r="Y1988" s="56" t="s">
        <v>63</v>
      </c>
      <c r="AI1988" s="56" t="s">
        <v>79</v>
      </c>
      <c r="AK1988" s="56" t="s">
        <v>3039</v>
      </c>
    </row>
    <row r="1989" spans="1:37" ht="15" customHeight="1">
      <c r="A1989" s="14" t="s">
        <v>77</v>
      </c>
      <c r="H1989" s="15" t="s">
        <v>1866</v>
      </c>
      <c r="I1989" s="52"/>
      <c r="J1989" s="42" t="str">
        <f>IF($N$7="By Rows","E12","D08")</f>
        <v>D08</v>
      </c>
      <c r="P1989" s="124" t="s">
        <v>10</v>
      </c>
      <c r="Q1989" s="127" t="s">
        <v>2023</v>
      </c>
      <c r="R1989" s="50"/>
      <c r="X1989" s="15" t="s">
        <v>78</v>
      </c>
      <c r="Y1989" s="56" t="s">
        <v>63</v>
      </c>
      <c r="AI1989" s="56" t="s">
        <v>79</v>
      </c>
      <c r="AK1989" s="56" t="s">
        <v>3039</v>
      </c>
    </row>
    <row r="1990" spans="1:37" ht="15" customHeight="1">
      <c r="A1990" s="14" t="s">
        <v>77</v>
      </c>
      <c r="H1990" s="15" t="s">
        <v>1866</v>
      </c>
      <c r="I1990" s="52"/>
      <c r="J1990" s="42" t="str">
        <f>IF($N$7="By Rows","F01","E08")</f>
        <v>E08</v>
      </c>
      <c r="P1990" s="124" t="s">
        <v>10</v>
      </c>
      <c r="Q1990" s="127" t="s">
        <v>2024</v>
      </c>
      <c r="R1990" s="50"/>
      <c r="X1990" s="15" t="s">
        <v>78</v>
      </c>
      <c r="Y1990" s="56" t="s">
        <v>63</v>
      </c>
      <c r="AI1990" s="56" t="s">
        <v>79</v>
      </c>
      <c r="AK1990" s="56" t="s">
        <v>3039</v>
      </c>
    </row>
    <row r="1991" spans="1:37" ht="15" customHeight="1">
      <c r="A1991" s="14" t="s">
        <v>77</v>
      </c>
      <c r="H1991" s="15" t="s">
        <v>1866</v>
      </c>
      <c r="I1991" s="52"/>
      <c r="J1991" s="42" t="str">
        <f>IF($N$7="By Rows","F02","F08")</f>
        <v>F08</v>
      </c>
      <c r="P1991" s="124" t="s">
        <v>10</v>
      </c>
      <c r="Q1991" s="127" t="s">
        <v>2025</v>
      </c>
      <c r="R1991" s="50"/>
      <c r="X1991" s="15" t="s">
        <v>78</v>
      </c>
      <c r="Y1991" s="56" t="s">
        <v>63</v>
      </c>
      <c r="AI1991" s="56" t="s">
        <v>79</v>
      </c>
      <c r="AK1991" s="56" t="s">
        <v>3039</v>
      </c>
    </row>
    <row r="1992" spans="1:37" ht="15" customHeight="1">
      <c r="A1992" s="14" t="s">
        <v>77</v>
      </c>
      <c r="H1992" s="15" t="s">
        <v>1866</v>
      </c>
      <c r="I1992" s="52"/>
      <c r="J1992" s="42" t="str">
        <f>IF($N$7="By Rows","F03","G08")</f>
        <v>G08</v>
      </c>
      <c r="P1992" s="124" t="s">
        <v>10</v>
      </c>
      <c r="Q1992" s="127" t="s">
        <v>2026</v>
      </c>
      <c r="R1992" s="50"/>
      <c r="X1992" s="15" t="s">
        <v>78</v>
      </c>
      <c r="Y1992" s="56" t="s">
        <v>63</v>
      </c>
      <c r="AI1992" s="56" t="s">
        <v>79</v>
      </c>
      <c r="AK1992" s="56" t="s">
        <v>3039</v>
      </c>
    </row>
    <row r="1993" spans="1:37" ht="15" customHeight="1">
      <c r="A1993" s="14" t="s">
        <v>77</v>
      </c>
      <c r="H1993" s="15" t="s">
        <v>1866</v>
      </c>
      <c r="I1993" s="52"/>
      <c r="J1993" s="42" t="str">
        <f>IF($N$7="By Rows","F04","H08")</f>
        <v>H08</v>
      </c>
      <c r="P1993" s="124" t="s">
        <v>10</v>
      </c>
      <c r="Q1993" s="127" t="s">
        <v>2027</v>
      </c>
      <c r="R1993" s="50"/>
      <c r="X1993" s="15" t="s">
        <v>78</v>
      </c>
      <c r="Y1993" s="56" t="s">
        <v>63</v>
      </c>
      <c r="AI1993" s="56" t="s">
        <v>79</v>
      </c>
      <c r="AK1993" s="56" t="s">
        <v>3039</v>
      </c>
    </row>
    <row r="1994" spans="1:37" ht="15" customHeight="1">
      <c r="A1994" s="14" t="s">
        <v>77</v>
      </c>
      <c r="H1994" s="15" t="s">
        <v>1866</v>
      </c>
      <c r="I1994" s="52"/>
      <c r="J1994" s="42" t="str">
        <f>IF($N$7="By Rows","F05","A09")</f>
        <v>A09</v>
      </c>
      <c r="P1994" s="124" t="s">
        <v>10</v>
      </c>
      <c r="Q1994" s="127" t="s">
        <v>2028</v>
      </c>
      <c r="R1994" s="50"/>
      <c r="X1994" s="15" t="s">
        <v>78</v>
      </c>
      <c r="Y1994" s="56" t="s">
        <v>63</v>
      </c>
      <c r="AI1994" s="56" t="s">
        <v>79</v>
      </c>
      <c r="AK1994" s="56" t="s">
        <v>3039</v>
      </c>
    </row>
    <row r="1995" spans="1:37" ht="15" customHeight="1">
      <c r="A1995" s="14" t="s">
        <v>77</v>
      </c>
      <c r="H1995" s="15" t="s">
        <v>1866</v>
      </c>
      <c r="I1995" s="52"/>
      <c r="J1995" s="42" t="str">
        <f>IF($N$7="By Rows","F06","B09")</f>
        <v>B09</v>
      </c>
      <c r="P1995" s="124" t="s">
        <v>10</v>
      </c>
      <c r="Q1995" s="127" t="s">
        <v>2029</v>
      </c>
      <c r="R1995" s="50"/>
      <c r="X1995" s="15" t="s">
        <v>78</v>
      </c>
      <c r="Y1995" s="56" t="s">
        <v>63</v>
      </c>
      <c r="AI1995" s="56" t="s">
        <v>79</v>
      </c>
      <c r="AK1995" s="56" t="s">
        <v>3039</v>
      </c>
    </row>
    <row r="1996" spans="1:37" ht="15" customHeight="1">
      <c r="A1996" s="14" t="s">
        <v>77</v>
      </c>
      <c r="H1996" s="15" t="s">
        <v>1866</v>
      </c>
      <c r="I1996" s="52"/>
      <c r="J1996" s="42" t="str">
        <f>IF($N$7="By Rows","F07","C09")</f>
        <v>C09</v>
      </c>
      <c r="P1996" s="124" t="s">
        <v>10</v>
      </c>
      <c r="Q1996" s="127" t="s">
        <v>2030</v>
      </c>
      <c r="R1996" s="50"/>
      <c r="X1996" s="15" t="s">
        <v>78</v>
      </c>
      <c r="Y1996" s="56" t="s">
        <v>63</v>
      </c>
      <c r="AI1996" s="56" t="s">
        <v>79</v>
      </c>
      <c r="AK1996" s="56" t="s">
        <v>3039</v>
      </c>
    </row>
    <row r="1997" spans="1:37" ht="15" customHeight="1">
      <c r="A1997" s="14" t="s">
        <v>77</v>
      </c>
      <c r="H1997" s="15" t="s">
        <v>1866</v>
      </c>
      <c r="I1997" s="52"/>
      <c r="J1997" s="42" t="str">
        <f>IF($N$7="By Rows","F08","D09")</f>
        <v>D09</v>
      </c>
      <c r="P1997" s="124" t="s">
        <v>10</v>
      </c>
      <c r="Q1997" s="127" t="s">
        <v>2031</v>
      </c>
      <c r="R1997" s="50"/>
      <c r="X1997" s="15" t="s">
        <v>78</v>
      </c>
      <c r="Y1997" s="56" t="s">
        <v>63</v>
      </c>
      <c r="AI1997" s="56" t="s">
        <v>79</v>
      </c>
      <c r="AK1997" s="56" t="s">
        <v>3039</v>
      </c>
    </row>
    <row r="1998" spans="1:37" ht="15" customHeight="1">
      <c r="A1998" s="14" t="s">
        <v>77</v>
      </c>
      <c r="H1998" s="15" t="s">
        <v>1866</v>
      </c>
      <c r="I1998" s="52"/>
      <c r="J1998" s="42" t="str">
        <f>IF($N$7="By Rows","F09","E09")</f>
        <v>E09</v>
      </c>
      <c r="P1998" s="124" t="s">
        <v>10</v>
      </c>
      <c r="Q1998" s="127" t="s">
        <v>2032</v>
      </c>
      <c r="R1998" s="50"/>
      <c r="X1998" s="15" t="s">
        <v>78</v>
      </c>
      <c r="Y1998" s="56" t="s">
        <v>63</v>
      </c>
      <c r="AI1998" s="56" t="s">
        <v>79</v>
      </c>
      <c r="AK1998" s="56" t="s">
        <v>3039</v>
      </c>
    </row>
    <row r="1999" spans="1:37" ht="15" customHeight="1">
      <c r="A1999" s="14" t="s">
        <v>77</v>
      </c>
      <c r="H1999" s="15" t="s">
        <v>1866</v>
      </c>
      <c r="I1999" s="52"/>
      <c r="J1999" s="42" t="str">
        <f>IF($N$7="By Rows","F10","F09")</f>
        <v>F09</v>
      </c>
      <c r="P1999" s="124" t="s">
        <v>10</v>
      </c>
      <c r="Q1999" s="127" t="s">
        <v>2033</v>
      </c>
      <c r="R1999" s="50"/>
      <c r="X1999" s="15" t="s">
        <v>78</v>
      </c>
      <c r="Y1999" s="56" t="s">
        <v>63</v>
      </c>
      <c r="AI1999" s="56" t="s">
        <v>79</v>
      </c>
      <c r="AK1999" s="56" t="s">
        <v>3039</v>
      </c>
    </row>
    <row r="2000" spans="1:37" ht="15" customHeight="1">
      <c r="A2000" s="14" t="s">
        <v>77</v>
      </c>
      <c r="H2000" s="15" t="s">
        <v>1866</v>
      </c>
      <c r="I2000" s="52"/>
      <c r="J2000" s="42" t="str">
        <f>IF($N$7="By Rows","F11","G09")</f>
        <v>G09</v>
      </c>
      <c r="P2000" s="124" t="s">
        <v>10</v>
      </c>
      <c r="Q2000" s="127" t="s">
        <v>2034</v>
      </c>
      <c r="R2000" s="50"/>
      <c r="X2000" s="15" t="s">
        <v>78</v>
      </c>
      <c r="Y2000" s="56" t="s">
        <v>63</v>
      </c>
      <c r="AI2000" s="56" t="s">
        <v>79</v>
      </c>
      <c r="AK2000" s="56" t="s">
        <v>3039</v>
      </c>
    </row>
    <row r="2001" spans="1:37" ht="15" customHeight="1">
      <c r="A2001" s="14" t="s">
        <v>77</v>
      </c>
      <c r="H2001" s="15" t="s">
        <v>1866</v>
      </c>
      <c r="I2001" s="52"/>
      <c r="J2001" s="42" t="str">
        <f>IF($N$7="By Rows","F12","H09")</f>
        <v>H09</v>
      </c>
      <c r="P2001" s="124" t="s">
        <v>10</v>
      </c>
      <c r="Q2001" s="127" t="s">
        <v>2035</v>
      </c>
      <c r="R2001" s="50"/>
      <c r="X2001" s="15" t="s">
        <v>78</v>
      </c>
      <c r="Y2001" s="56" t="s">
        <v>63</v>
      </c>
      <c r="AI2001" s="56" t="s">
        <v>79</v>
      </c>
      <c r="AK2001" s="56" t="s">
        <v>3039</v>
      </c>
    </row>
    <row r="2002" spans="1:37" ht="15" customHeight="1">
      <c r="A2002" s="14" t="s">
        <v>77</v>
      </c>
      <c r="H2002" s="15" t="s">
        <v>1866</v>
      </c>
      <c r="I2002" s="52"/>
      <c r="J2002" s="42" t="str">
        <f>IF($N$7="By Rows","G01","A10")</f>
        <v>A10</v>
      </c>
      <c r="P2002" s="124" t="s">
        <v>10</v>
      </c>
      <c r="Q2002" s="127" t="s">
        <v>2036</v>
      </c>
      <c r="R2002" s="50"/>
      <c r="X2002" s="15" t="s">
        <v>78</v>
      </c>
      <c r="Y2002" s="56" t="s">
        <v>63</v>
      </c>
      <c r="AI2002" s="56" t="s">
        <v>79</v>
      </c>
      <c r="AK2002" s="56" t="s">
        <v>3039</v>
      </c>
    </row>
    <row r="2003" spans="1:37" ht="15" customHeight="1">
      <c r="A2003" s="14" t="s">
        <v>77</v>
      </c>
      <c r="H2003" s="15" t="s">
        <v>1866</v>
      </c>
      <c r="I2003" s="52"/>
      <c r="J2003" s="42" t="str">
        <f>IF($N$7="By Rows","G02","B10")</f>
        <v>B10</v>
      </c>
      <c r="P2003" s="124" t="s">
        <v>10</v>
      </c>
      <c r="Q2003" s="127" t="s">
        <v>2037</v>
      </c>
      <c r="R2003" s="50"/>
      <c r="X2003" s="15" t="s">
        <v>78</v>
      </c>
      <c r="Y2003" s="56" t="s">
        <v>63</v>
      </c>
      <c r="AI2003" s="56" t="s">
        <v>79</v>
      </c>
      <c r="AK2003" s="56" t="s">
        <v>3039</v>
      </c>
    </row>
    <row r="2004" spans="1:37" ht="15" customHeight="1">
      <c r="A2004" s="14" t="s">
        <v>77</v>
      </c>
      <c r="H2004" s="15" t="s">
        <v>1866</v>
      </c>
      <c r="I2004" s="52"/>
      <c r="J2004" s="42" t="str">
        <f>IF($N$7="By Rows","G03","C10")</f>
        <v>C10</v>
      </c>
      <c r="P2004" s="124" t="s">
        <v>10</v>
      </c>
      <c r="Q2004" s="127" t="s">
        <v>2038</v>
      </c>
      <c r="R2004" s="50"/>
      <c r="X2004" s="15" t="s">
        <v>78</v>
      </c>
      <c r="Y2004" s="56" t="s">
        <v>63</v>
      </c>
      <c r="AI2004" s="56" t="s">
        <v>79</v>
      </c>
      <c r="AK2004" s="56" t="s">
        <v>3039</v>
      </c>
    </row>
    <row r="2005" spans="1:37" ht="15" customHeight="1">
      <c r="A2005" s="14" t="s">
        <v>77</v>
      </c>
      <c r="H2005" s="15" t="s">
        <v>1866</v>
      </c>
      <c r="I2005" s="52"/>
      <c r="J2005" s="42" t="str">
        <f>IF($N$7="By Rows","G04","D10")</f>
        <v>D10</v>
      </c>
      <c r="P2005" s="124" t="s">
        <v>10</v>
      </c>
      <c r="Q2005" s="127" t="s">
        <v>2039</v>
      </c>
      <c r="R2005" s="50"/>
      <c r="X2005" s="15" t="s">
        <v>78</v>
      </c>
      <c r="Y2005" s="56" t="s">
        <v>63</v>
      </c>
      <c r="AI2005" s="56" t="s">
        <v>79</v>
      </c>
      <c r="AK2005" s="56" t="s">
        <v>3039</v>
      </c>
    </row>
    <row r="2006" spans="1:37" ht="15" customHeight="1">
      <c r="A2006" s="14" t="s">
        <v>77</v>
      </c>
      <c r="H2006" s="15" t="s">
        <v>1866</v>
      </c>
      <c r="I2006" s="52"/>
      <c r="J2006" s="42" t="str">
        <f>IF($N$7="By Rows","G05","E10")</f>
        <v>E10</v>
      </c>
      <c r="P2006" s="124" t="s">
        <v>10</v>
      </c>
      <c r="Q2006" s="127" t="s">
        <v>2040</v>
      </c>
      <c r="R2006" s="50"/>
      <c r="X2006" s="15" t="s">
        <v>78</v>
      </c>
      <c r="Y2006" s="56" t="s">
        <v>63</v>
      </c>
      <c r="AI2006" s="56" t="s">
        <v>79</v>
      </c>
      <c r="AK2006" s="56" t="s">
        <v>3039</v>
      </c>
    </row>
    <row r="2007" spans="1:37" ht="15" customHeight="1">
      <c r="A2007" s="14" t="s">
        <v>77</v>
      </c>
      <c r="H2007" s="15" t="s">
        <v>1866</v>
      </c>
      <c r="I2007" s="52"/>
      <c r="J2007" s="42" t="str">
        <f>IF($N$7="By Rows","G06","F10")</f>
        <v>F10</v>
      </c>
      <c r="P2007" s="124" t="s">
        <v>10</v>
      </c>
      <c r="Q2007" s="127" t="s">
        <v>2041</v>
      </c>
      <c r="R2007" s="50"/>
      <c r="X2007" s="15" t="s">
        <v>78</v>
      </c>
      <c r="Y2007" s="56" t="s">
        <v>63</v>
      </c>
      <c r="AI2007" s="56" t="s">
        <v>79</v>
      </c>
      <c r="AK2007" s="56" t="s">
        <v>3039</v>
      </c>
    </row>
    <row r="2008" spans="1:37" ht="15" customHeight="1">
      <c r="A2008" s="14" t="s">
        <v>77</v>
      </c>
      <c r="H2008" s="15" t="s">
        <v>1866</v>
      </c>
      <c r="I2008" s="52"/>
      <c r="J2008" s="42" t="str">
        <f>IF($N$7="By Rows","G07","G10")</f>
        <v>G10</v>
      </c>
      <c r="P2008" s="124" t="s">
        <v>10</v>
      </c>
      <c r="Q2008" s="127" t="s">
        <v>2042</v>
      </c>
      <c r="R2008" s="50"/>
      <c r="X2008" s="15" t="s">
        <v>78</v>
      </c>
      <c r="Y2008" s="56" t="s">
        <v>63</v>
      </c>
      <c r="AI2008" s="56" t="s">
        <v>79</v>
      </c>
      <c r="AK2008" s="56" t="s">
        <v>3039</v>
      </c>
    </row>
    <row r="2009" spans="1:37" ht="15" customHeight="1">
      <c r="A2009" s="14" t="s">
        <v>77</v>
      </c>
      <c r="H2009" s="15" t="s">
        <v>1866</v>
      </c>
      <c r="I2009" s="52"/>
      <c r="J2009" s="42" t="str">
        <f>IF($N$7="By Rows","G08","H10")</f>
        <v>H10</v>
      </c>
      <c r="P2009" s="124" t="s">
        <v>10</v>
      </c>
      <c r="Q2009" s="127" t="s">
        <v>2043</v>
      </c>
      <c r="R2009" s="50"/>
      <c r="X2009" s="15" t="s">
        <v>78</v>
      </c>
      <c r="Y2009" s="56" t="s">
        <v>63</v>
      </c>
      <c r="AI2009" s="56" t="s">
        <v>79</v>
      </c>
      <c r="AK2009" s="56" t="s">
        <v>3039</v>
      </c>
    </row>
    <row r="2010" spans="1:37" ht="15" customHeight="1">
      <c r="A2010" s="14" t="s">
        <v>77</v>
      </c>
      <c r="H2010" s="15" t="s">
        <v>1866</v>
      </c>
      <c r="I2010" s="52"/>
      <c r="J2010" s="42" t="str">
        <f>IF($N$7="By Rows","G09","A11")</f>
        <v>A11</v>
      </c>
      <c r="P2010" s="124" t="s">
        <v>10</v>
      </c>
      <c r="Q2010" s="127" t="s">
        <v>2044</v>
      </c>
      <c r="R2010" s="50"/>
      <c r="X2010" s="15" t="s">
        <v>78</v>
      </c>
      <c r="Y2010" s="56" t="s">
        <v>63</v>
      </c>
      <c r="AI2010" s="56" t="s">
        <v>79</v>
      </c>
      <c r="AK2010" s="56" t="s">
        <v>3039</v>
      </c>
    </row>
    <row r="2011" spans="1:37" ht="15" customHeight="1">
      <c r="A2011" s="14" t="s">
        <v>77</v>
      </c>
      <c r="H2011" s="15" t="s">
        <v>1866</v>
      </c>
      <c r="I2011" s="52"/>
      <c r="J2011" s="42" t="str">
        <f>IF($N$7="By Rows","G10","B11")</f>
        <v>B11</v>
      </c>
      <c r="P2011" s="124" t="s">
        <v>10</v>
      </c>
      <c r="Q2011" s="127" t="s">
        <v>2045</v>
      </c>
      <c r="R2011" s="50"/>
      <c r="X2011" s="15" t="s">
        <v>78</v>
      </c>
      <c r="Y2011" s="56" t="s">
        <v>63</v>
      </c>
      <c r="AI2011" s="56" t="s">
        <v>79</v>
      </c>
      <c r="AK2011" s="56" t="s">
        <v>3039</v>
      </c>
    </row>
    <row r="2012" spans="1:37" ht="15" customHeight="1">
      <c r="A2012" s="14" t="s">
        <v>77</v>
      </c>
      <c r="H2012" s="15" t="s">
        <v>1866</v>
      </c>
      <c r="I2012" s="52"/>
      <c r="J2012" s="42" t="str">
        <f>IF($N$7="By Rows","G11","C11")</f>
        <v>C11</v>
      </c>
      <c r="P2012" s="124" t="s">
        <v>10</v>
      </c>
      <c r="Q2012" s="127" t="s">
        <v>2046</v>
      </c>
      <c r="R2012" s="50"/>
      <c r="X2012" s="15" t="s">
        <v>78</v>
      </c>
      <c r="Y2012" s="56" t="s">
        <v>63</v>
      </c>
      <c r="AI2012" s="56" t="s">
        <v>79</v>
      </c>
      <c r="AK2012" s="56" t="s">
        <v>3039</v>
      </c>
    </row>
    <row r="2013" spans="1:37" ht="15" customHeight="1">
      <c r="A2013" s="14" t="s">
        <v>77</v>
      </c>
      <c r="H2013" s="15" t="s">
        <v>1866</v>
      </c>
      <c r="I2013" s="52"/>
      <c r="J2013" s="42" t="str">
        <f>IF($N$7="By Rows","G12","D11")</f>
        <v>D11</v>
      </c>
      <c r="P2013" s="124" t="s">
        <v>10</v>
      </c>
      <c r="Q2013" s="127" t="s">
        <v>2047</v>
      </c>
      <c r="R2013" s="50"/>
      <c r="X2013" s="15" t="s">
        <v>78</v>
      </c>
      <c r="Y2013" s="56" t="s">
        <v>63</v>
      </c>
      <c r="AI2013" s="56" t="s">
        <v>79</v>
      </c>
      <c r="AK2013" s="56" t="s">
        <v>3039</v>
      </c>
    </row>
    <row r="2014" spans="1:37" ht="15" customHeight="1">
      <c r="A2014" s="14" t="s">
        <v>77</v>
      </c>
      <c r="H2014" s="15" t="s">
        <v>1866</v>
      </c>
      <c r="I2014" s="52"/>
      <c r="J2014" s="42" t="str">
        <f>IF($N$7="By Rows","H01","E11")</f>
        <v>E11</v>
      </c>
      <c r="P2014" s="124" t="s">
        <v>10</v>
      </c>
      <c r="Q2014" s="127" t="s">
        <v>2048</v>
      </c>
      <c r="R2014" s="50"/>
      <c r="X2014" s="15" t="s">
        <v>78</v>
      </c>
      <c r="Y2014" s="56" t="s">
        <v>63</v>
      </c>
      <c r="AI2014" s="56" t="s">
        <v>79</v>
      </c>
      <c r="AK2014" s="56" t="s">
        <v>3039</v>
      </c>
    </row>
    <row r="2015" spans="1:37" ht="15" customHeight="1">
      <c r="A2015" s="14" t="s">
        <v>77</v>
      </c>
      <c r="H2015" s="15" t="s">
        <v>1866</v>
      </c>
      <c r="I2015" s="52"/>
      <c r="J2015" s="42" t="str">
        <f>IF($N$7="By Rows","H02","F11")</f>
        <v>F11</v>
      </c>
      <c r="P2015" s="124" t="s">
        <v>10</v>
      </c>
      <c r="Q2015" s="127" t="s">
        <v>2049</v>
      </c>
      <c r="R2015" s="50"/>
      <c r="X2015" s="15" t="s">
        <v>78</v>
      </c>
      <c r="Y2015" s="56" t="s">
        <v>63</v>
      </c>
      <c r="AI2015" s="56" t="s">
        <v>79</v>
      </c>
      <c r="AK2015" s="56" t="s">
        <v>3039</v>
      </c>
    </row>
    <row r="2016" spans="1:37" ht="15" customHeight="1">
      <c r="A2016" s="14" t="s">
        <v>77</v>
      </c>
      <c r="H2016" s="15" t="s">
        <v>1866</v>
      </c>
      <c r="I2016" s="52"/>
      <c r="J2016" s="42" t="str">
        <f>IF($N$7="By Rows","H03","G11")</f>
        <v>G11</v>
      </c>
      <c r="P2016" s="124" t="s">
        <v>10</v>
      </c>
      <c r="Q2016" s="127" t="s">
        <v>2050</v>
      </c>
      <c r="R2016" s="50"/>
      <c r="X2016" s="15" t="s">
        <v>78</v>
      </c>
      <c r="Y2016" s="56" t="s">
        <v>63</v>
      </c>
      <c r="AI2016" s="56" t="s">
        <v>79</v>
      </c>
      <c r="AK2016" s="56" t="s">
        <v>3039</v>
      </c>
    </row>
    <row r="2017" spans="1:37" ht="15" customHeight="1">
      <c r="A2017" s="14" t="s">
        <v>77</v>
      </c>
      <c r="H2017" s="15" t="s">
        <v>1866</v>
      </c>
      <c r="I2017" s="52"/>
      <c r="J2017" s="42" t="str">
        <f>IF($N$7="By Rows","H04","H11")</f>
        <v>H11</v>
      </c>
      <c r="P2017" s="124" t="s">
        <v>10</v>
      </c>
      <c r="Q2017" s="127" t="s">
        <v>2051</v>
      </c>
      <c r="R2017" s="50"/>
      <c r="X2017" s="15" t="s">
        <v>78</v>
      </c>
      <c r="Y2017" s="56" t="s">
        <v>63</v>
      </c>
      <c r="AI2017" s="56" t="s">
        <v>79</v>
      </c>
      <c r="AK2017" s="56" t="s">
        <v>3039</v>
      </c>
    </row>
    <row r="2018" spans="1:37" ht="15" customHeight="1">
      <c r="A2018" s="14" t="s">
        <v>77</v>
      </c>
      <c r="H2018" s="15" t="s">
        <v>1866</v>
      </c>
      <c r="I2018" s="52"/>
      <c r="J2018" s="42" t="str">
        <f>IF($N$7="By Rows","H05","A12")</f>
        <v>A12</v>
      </c>
      <c r="P2018" s="124" t="s">
        <v>10</v>
      </c>
      <c r="Q2018" s="127" t="s">
        <v>2052</v>
      </c>
      <c r="R2018" s="50"/>
      <c r="X2018" s="15" t="s">
        <v>78</v>
      </c>
      <c r="Y2018" s="56" t="s">
        <v>63</v>
      </c>
      <c r="AI2018" s="56" t="s">
        <v>79</v>
      </c>
      <c r="AK2018" s="56" t="s">
        <v>3039</v>
      </c>
    </row>
    <row r="2019" spans="1:37" ht="15" customHeight="1">
      <c r="A2019" s="14" t="s">
        <v>77</v>
      </c>
      <c r="H2019" s="15" t="s">
        <v>1866</v>
      </c>
      <c r="I2019" s="52"/>
      <c r="J2019" s="42" t="str">
        <f>IF($N$7="By Rows","H06","B12")</f>
        <v>B12</v>
      </c>
      <c r="P2019" s="124" t="s">
        <v>10</v>
      </c>
      <c r="Q2019" s="127" t="s">
        <v>2053</v>
      </c>
      <c r="R2019" s="50"/>
      <c r="X2019" s="15" t="s">
        <v>78</v>
      </c>
      <c r="Y2019" s="56" t="s">
        <v>63</v>
      </c>
      <c r="AI2019" s="56" t="s">
        <v>79</v>
      </c>
      <c r="AK2019" s="56" t="s">
        <v>3039</v>
      </c>
    </row>
    <row r="2020" spans="1:37" ht="15" customHeight="1">
      <c r="A2020" s="14" t="s">
        <v>77</v>
      </c>
      <c r="H2020" s="15" t="s">
        <v>1866</v>
      </c>
      <c r="I2020" s="52"/>
      <c r="J2020" s="42" t="str">
        <f>IF($N$7="By Rows","H07","C12")</f>
        <v>C12</v>
      </c>
      <c r="P2020" s="124" t="s">
        <v>10</v>
      </c>
      <c r="Q2020" s="127" t="s">
        <v>2054</v>
      </c>
      <c r="R2020" s="50"/>
      <c r="X2020" s="15" t="s">
        <v>78</v>
      </c>
      <c r="Y2020" s="56" t="s">
        <v>63</v>
      </c>
      <c r="AI2020" s="56" t="s">
        <v>79</v>
      </c>
      <c r="AK2020" s="56" t="s">
        <v>3039</v>
      </c>
    </row>
    <row r="2021" spans="1:37" ht="15" customHeight="1">
      <c r="A2021" s="14" t="s">
        <v>77</v>
      </c>
      <c r="H2021" s="15" t="s">
        <v>1866</v>
      </c>
      <c r="I2021" s="52"/>
      <c r="J2021" s="42" t="str">
        <f>IF($N$7="By Rows","H08","D12")</f>
        <v>D12</v>
      </c>
      <c r="P2021" s="124" t="s">
        <v>10</v>
      </c>
      <c r="Q2021" s="127" t="s">
        <v>2055</v>
      </c>
      <c r="R2021" s="50"/>
      <c r="X2021" s="15" t="s">
        <v>78</v>
      </c>
      <c r="Y2021" s="56" t="s">
        <v>63</v>
      </c>
      <c r="AI2021" s="56" t="s">
        <v>79</v>
      </c>
      <c r="AK2021" s="56" t="s">
        <v>3039</v>
      </c>
    </row>
    <row r="2022" spans="1:37" ht="15" customHeight="1">
      <c r="A2022" s="14" t="s">
        <v>77</v>
      </c>
      <c r="H2022" s="15" t="s">
        <v>1866</v>
      </c>
      <c r="I2022" s="52"/>
      <c r="J2022" s="42" t="str">
        <f>IF($N$7="By Rows","H09","E12")</f>
        <v>E12</v>
      </c>
      <c r="P2022" s="124" t="s">
        <v>10</v>
      </c>
      <c r="Q2022" s="127" t="s">
        <v>2056</v>
      </c>
      <c r="R2022" s="50"/>
      <c r="X2022" s="15" t="s">
        <v>78</v>
      </c>
      <c r="Y2022" s="56" t="s">
        <v>63</v>
      </c>
      <c r="AI2022" s="56" t="s">
        <v>79</v>
      </c>
      <c r="AK2022" s="56" t="s">
        <v>3039</v>
      </c>
    </row>
    <row r="2023" spans="1:37" ht="15" customHeight="1">
      <c r="A2023" s="14" t="s">
        <v>77</v>
      </c>
      <c r="H2023" s="15" t="s">
        <v>1866</v>
      </c>
      <c r="I2023" s="52"/>
      <c r="J2023" s="42" t="str">
        <f>IF($N$7="By Rows","H10","F12")</f>
        <v>F12</v>
      </c>
      <c r="P2023" s="124" t="s">
        <v>10</v>
      </c>
      <c r="Q2023" s="127" t="s">
        <v>2057</v>
      </c>
      <c r="R2023" s="50"/>
      <c r="X2023" s="15" t="s">
        <v>78</v>
      </c>
      <c r="Y2023" s="56" t="s">
        <v>63</v>
      </c>
      <c r="AI2023" s="56" t="s">
        <v>79</v>
      </c>
      <c r="AK2023" s="56" t="s">
        <v>3039</v>
      </c>
    </row>
    <row r="2024" spans="1:37" ht="15" customHeight="1">
      <c r="A2024" s="14" t="s">
        <v>77</v>
      </c>
      <c r="H2024" s="15" t="s">
        <v>1866</v>
      </c>
      <c r="I2024" s="52"/>
      <c r="J2024" s="42" t="str">
        <f>IF($N$7="By Rows","H11","G12")</f>
        <v>G12</v>
      </c>
      <c r="P2024" s="124" t="s">
        <v>10</v>
      </c>
      <c r="Q2024" s="127" t="s">
        <v>2058</v>
      </c>
      <c r="R2024" s="50"/>
      <c r="X2024" s="15" t="s">
        <v>78</v>
      </c>
      <c r="Y2024" s="56" t="s">
        <v>63</v>
      </c>
      <c r="AI2024" s="56" t="s">
        <v>79</v>
      </c>
      <c r="AK2024" s="56" t="s">
        <v>3039</v>
      </c>
    </row>
    <row r="2025" spans="1:37" ht="15" customHeight="1">
      <c r="A2025" s="14" t="s">
        <v>77</v>
      </c>
      <c r="H2025" s="15" t="s">
        <v>1866</v>
      </c>
      <c r="I2025" s="52"/>
      <c r="J2025" s="42" t="str">
        <f>IF($N$7="By Rows","H12","H12")</f>
        <v>H12</v>
      </c>
      <c r="P2025" s="124" t="s">
        <v>10</v>
      </c>
      <c r="Q2025" s="127" t="s">
        <v>1676</v>
      </c>
      <c r="R2025" s="50"/>
      <c r="X2025" s="15" t="s">
        <v>78</v>
      </c>
      <c r="Y2025" s="56" t="s">
        <v>63</v>
      </c>
      <c r="AI2025" s="56" t="s">
        <v>79</v>
      </c>
      <c r="AK2025" s="56" t="s">
        <v>3039</v>
      </c>
    </row>
    <row r="2026" spans="1:37" ht="15" customHeight="1">
      <c r="A2026" s="14" t="s">
        <v>77</v>
      </c>
      <c r="H2026" s="15" t="s">
        <v>1867</v>
      </c>
      <c r="I2026" s="52"/>
      <c r="J2026" s="42" t="s">
        <v>54</v>
      </c>
      <c r="P2026" s="124" t="s">
        <v>10</v>
      </c>
      <c r="Q2026" s="127" t="s">
        <v>2059</v>
      </c>
      <c r="R2026" s="50"/>
      <c r="X2026" s="15" t="s">
        <v>78</v>
      </c>
      <c r="Y2026" s="56" t="s">
        <v>63</v>
      </c>
      <c r="AI2026" s="56" t="s">
        <v>79</v>
      </c>
      <c r="AK2026" s="56" t="s">
        <v>3039</v>
      </c>
    </row>
    <row r="2027" spans="1:37" ht="15" customHeight="1">
      <c r="A2027" s="14" t="s">
        <v>77</v>
      </c>
      <c r="H2027" s="15" t="s">
        <v>1867</v>
      </c>
      <c r="I2027" s="52"/>
      <c r="J2027" s="42" t="str">
        <f>IF($N$7="By Rows","A02","B01")</f>
        <v>B01</v>
      </c>
      <c r="P2027" s="124" t="s">
        <v>10</v>
      </c>
      <c r="Q2027" s="127" t="s">
        <v>2060</v>
      </c>
      <c r="R2027" s="50"/>
      <c r="X2027" s="15" t="s">
        <v>78</v>
      </c>
      <c r="Y2027" s="56" t="s">
        <v>63</v>
      </c>
      <c r="AI2027" s="56" t="s">
        <v>79</v>
      </c>
      <c r="AK2027" s="56" t="s">
        <v>3039</v>
      </c>
    </row>
    <row r="2028" spans="1:37" ht="15" customHeight="1">
      <c r="A2028" s="14" t="s">
        <v>77</v>
      </c>
      <c r="H2028" s="15" t="s">
        <v>1867</v>
      </c>
      <c r="I2028" s="52"/>
      <c r="J2028" s="42" t="str">
        <f>IF($N$7="By Rows","A03","C01")</f>
        <v>C01</v>
      </c>
      <c r="P2028" s="124" t="s">
        <v>10</v>
      </c>
      <c r="Q2028" s="127" t="s">
        <v>2061</v>
      </c>
      <c r="R2028" s="50"/>
      <c r="X2028" s="15" t="s">
        <v>78</v>
      </c>
      <c r="Y2028" s="56" t="s">
        <v>63</v>
      </c>
      <c r="AI2028" s="56" t="s">
        <v>79</v>
      </c>
      <c r="AK2028" s="56" t="s">
        <v>3039</v>
      </c>
    </row>
    <row r="2029" spans="1:37" ht="15" customHeight="1">
      <c r="A2029" s="14" t="s">
        <v>77</v>
      </c>
      <c r="H2029" s="15" t="s">
        <v>1867</v>
      </c>
      <c r="I2029" s="52"/>
      <c r="J2029" s="42" t="str">
        <f>IF($N$7="By Rows","A04","D01")</f>
        <v>D01</v>
      </c>
      <c r="P2029" s="124" t="s">
        <v>10</v>
      </c>
      <c r="Q2029" s="127" t="s">
        <v>2062</v>
      </c>
      <c r="R2029" s="50"/>
      <c r="X2029" s="15" t="s">
        <v>78</v>
      </c>
      <c r="Y2029" s="56" t="s">
        <v>63</v>
      </c>
      <c r="AI2029" s="56" t="s">
        <v>79</v>
      </c>
      <c r="AK2029" s="56" t="s">
        <v>3039</v>
      </c>
    </row>
    <row r="2030" spans="1:37" ht="15" customHeight="1">
      <c r="A2030" s="14" t="s">
        <v>77</v>
      </c>
      <c r="H2030" s="15" t="s">
        <v>1867</v>
      </c>
      <c r="I2030" s="52"/>
      <c r="J2030" s="42" t="str">
        <f>IF($N$7="By Rows","A05","E01")</f>
        <v>E01</v>
      </c>
      <c r="P2030" s="124" t="s">
        <v>10</v>
      </c>
      <c r="Q2030" s="127" t="s">
        <v>2063</v>
      </c>
      <c r="R2030" s="50"/>
      <c r="X2030" s="15" t="s">
        <v>78</v>
      </c>
      <c r="Y2030" s="56" t="s">
        <v>63</v>
      </c>
      <c r="AI2030" s="56" t="s">
        <v>79</v>
      </c>
      <c r="AK2030" s="56" t="s">
        <v>3039</v>
      </c>
    </row>
    <row r="2031" spans="1:37" ht="15" customHeight="1">
      <c r="A2031" s="14" t="s">
        <v>77</v>
      </c>
      <c r="H2031" s="15" t="s">
        <v>1867</v>
      </c>
      <c r="I2031" s="52"/>
      <c r="J2031" s="42" t="str">
        <f>IF($N$7="By Rows","A06","F01")</f>
        <v>F01</v>
      </c>
      <c r="P2031" s="124" t="s">
        <v>10</v>
      </c>
      <c r="Q2031" s="127" t="s">
        <v>2064</v>
      </c>
      <c r="R2031" s="50"/>
      <c r="X2031" s="15" t="s">
        <v>78</v>
      </c>
      <c r="Y2031" s="56" t="s">
        <v>63</v>
      </c>
      <c r="AI2031" s="56" t="s">
        <v>79</v>
      </c>
      <c r="AK2031" s="56" t="s">
        <v>3039</v>
      </c>
    </row>
    <row r="2032" spans="1:37" ht="15" customHeight="1">
      <c r="A2032" s="14" t="s">
        <v>77</v>
      </c>
      <c r="H2032" s="15" t="s">
        <v>1867</v>
      </c>
      <c r="I2032" s="52"/>
      <c r="J2032" s="42" t="str">
        <f>IF($N$7="By Rows","A07","G01")</f>
        <v>G01</v>
      </c>
      <c r="P2032" s="124" t="s">
        <v>10</v>
      </c>
      <c r="Q2032" s="127" t="s">
        <v>2065</v>
      </c>
      <c r="R2032" s="50"/>
      <c r="X2032" s="15" t="s">
        <v>78</v>
      </c>
      <c r="Y2032" s="56" t="s">
        <v>63</v>
      </c>
      <c r="AI2032" s="56" t="s">
        <v>79</v>
      </c>
      <c r="AK2032" s="56" t="s">
        <v>3039</v>
      </c>
    </row>
    <row r="2033" spans="1:37" ht="15" customHeight="1">
      <c r="A2033" s="14" t="s">
        <v>77</v>
      </c>
      <c r="H2033" s="15" t="s">
        <v>1867</v>
      </c>
      <c r="I2033" s="52"/>
      <c r="J2033" s="42" t="str">
        <f>IF($N$7="By Rows","A08","H01")</f>
        <v>H01</v>
      </c>
      <c r="P2033" s="124" t="s">
        <v>10</v>
      </c>
      <c r="Q2033" s="127" t="s">
        <v>2066</v>
      </c>
      <c r="R2033" s="50"/>
      <c r="X2033" s="15" t="s">
        <v>78</v>
      </c>
      <c r="Y2033" s="56" t="s">
        <v>63</v>
      </c>
      <c r="AI2033" s="56" t="s">
        <v>79</v>
      </c>
      <c r="AK2033" s="56" t="s">
        <v>3039</v>
      </c>
    </row>
    <row r="2034" spans="1:37" ht="15" customHeight="1">
      <c r="A2034" s="14" t="s">
        <v>77</v>
      </c>
      <c r="H2034" s="15" t="s">
        <v>1867</v>
      </c>
      <c r="I2034" s="52"/>
      <c r="J2034" s="42" t="str">
        <f>IF($N$7="By Rows","A09","A02")</f>
        <v>A02</v>
      </c>
      <c r="P2034" s="124" t="s">
        <v>10</v>
      </c>
      <c r="Q2034" s="127" t="s">
        <v>2067</v>
      </c>
      <c r="R2034" s="50"/>
      <c r="X2034" s="15" t="s">
        <v>78</v>
      </c>
      <c r="Y2034" s="56" t="s">
        <v>63</v>
      </c>
      <c r="AI2034" s="56" t="s">
        <v>79</v>
      </c>
      <c r="AK2034" s="56" t="s">
        <v>3039</v>
      </c>
    </row>
    <row r="2035" spans="1:37" ht="15" customHeight="1">
      <c r="A2035" s="14" t="s">
        <v>77</v>
      </c>
      <c r="H2035" s="15" t="s">
        <v>1867</v>
      </c>
      <c r="I2035" s="52"/>
      <c r="J2035" s="42" t="str">
        <f>IF($N$7="By Rows","A10","B02")</f>
        <v>B02</v>
      </c>
      <c r="P2035" s="124" t="s">
        <v>10</v>
      </c>
      <c r="Q2035" s="127" t="s">
        <v>2068</v>
      </c>
      <c r="R2035" s="50"/>
      <c r="X2035" s="15" t="s">
        <v>78</v>
      </c>
      <c r="Y2035" s="56" t="s">
        <v>63</v>
      </c>
      <c r="AI2035" s="56" t="s">
        <v>79</v>
      </c>
      <c r="AK2035" s="56" t="s">
        <v>3039</v>
      </c>
    </row>
    <row r="2036" spans="1:37" ht="15" customHeight="1">
      <c r="A2036" s="14" t="s">
        <v>77</v>
      </c>
      <c r="H2036" s="15" t="s">
        <v>1867</v>
      </c>
      <c r="I2036" s="52"/>
      <c r="J2036" s="42" t="str">
        <f>IF($N$7="By Rows","A11","C02")</f>
        <v>C02</v>
      </c>
      <c r="P2036" s="124" t="s">
        <v>10</v>
      </c>
      <c r="Q2036" s="127" t="s">
        <v>2069</v>
      </c>
      <c r="R2036" s="50"/>
      <c r="X2036" s="15" t="s">
        <v>78</v>
      </c>
      <c r="Y2036" s="56" t="s">
        <v>63</v>
      </c>
      <c r="AI2036" s="56" t="s">
        <v>79</v>
      </c>
      <c r="AK2036" s="56" t="s">
        <v>3039</v>
      </c>
    </row>
    <row r="2037" spans="1:37" ht="15" customHeight="1">
      <c r="A2037" s="14" t="s">
        <v>77</v>
      </c>
      <c r="H2037" s="15" t="s">
        <v>1867</v>
      </c>
      <c r="I2037" s="52"/>
      <c r="J2037" s="42" t="str">
        <f>IF($N$7="By Rows","A12","D02")</f>
        <v>D02</v>
      </c>
      <c r="P2037" s="124" t="s">
        <v>10</v>
      </c>
      <c r="Q2037" s="127" t="s">
        <v>2070</v>
      </c>
      <c r="R2037" s="50"/>
      <c r="X2037" s="15" t="s">
        <v>78</v>
      </c>
      <c r="Y2037" s="56" t="s">
        <v>63</v>
      </c>
      <c r="AI2037" s="56" t="s">
        <v>79</v>
      </c>
      <c r="AK2037" s="56" t="s">
        <v>3039</v>
      </c>
    </row>
    <row r="2038" spans="1:37" ht="15" customHeight="1">
      <c r="A2038" s="14" t="s">
        <v>77</v>
      </c>
      <c r="H2038" s="15" t="s">
        <v>1867</v>
      </c>
      <c r="I2038" s="52"/>
      <c r="J2038" s="42" t="str">
        <f>IF($N$7="By Rows","B01","E02")</f>
        <v>E02</v>
      </c>
      <c r="P2038" s="124" t="s">
        <v>10</v>
      </c>
      <c r="Q2038" s="127" t="s">
        <v>2071</v>
      </c>
      <c r="R2038" s="50"/>
      <c r="X2038" s="15" t="s">
        <v>78</v>
      </c>
      <c r="Y2038" s="56" t="s">
        <v>63</v>
      </c>
      <c r="AI2038" s="56" t="s">
        <v>79</v>
      </c>
      <c r="AK2038" s="56" t="s">
        <v>3039</v>
      </c>
    </row>
    <row r="2039" spans="1:37" ht="15" customHeight="1">
      <c r="A2039" s="14" t="s">
        <v>77</v>
      </c>
      <c r="H2039" s="15" t="s">
        <v>1867</v>
      </c>
      <c r="I2039" s="52"/>
      <c r="J2039" s="42" t="str">
        <f>IF($N$7="By Rows","B02","F02")</f>
        <v>F02</v>
      </c>
      <c r="P2039" s="124" t="s">
        <v>10</v>
      </c>
      <c r="Q2039" s="127" t="s">
        <v>2072</v>
      </c>
      <c r="R2039" s="50"/>
      <c r="X2039" s="15" t="s">
        <v>78</v>
      </c>
      <c r="Y2039" s="56" t="s">
        <v>63</v>
      </c>
      <c r="AI2039" s="56" t="s">
        <v>79</v>
      </c>
      <c r="AK2039" s="56" t="s">
        <v>3039</v>
      </c>
    </row>
    <row r="2040" spans="1:37" ht="15" customHeight="1">
      <c r="A2040" s="14" t="s">
        <v>77</v>
      </c>
      <c r="H2040" s="15" t="s">
        <v>1867</v>
      </c>
      <c r="I2040" s="52"/>
      <c r="J2040" s="42" t="str">
        <f>IF($N$7="By Rows","B03","G02")</f>
        <v>G02</v>
      </c>
      <c r="P2040" s="124" t="s">
        <v>10</v>
      </c>
      <c r="Q2040" s="127" t="s">
        <v>2073</v>
      </c>
      <c r="R2040" s="50"/>
      <c r="X2040" s="15" t="s">
        <v>78</v>
      </c>
      <c r="Y2040" s="56" t="s">
        <v>63</v>
      </c>
      <c r="AI2040" s="56" t="s">
        <v>79</v>
      </c>
      <c r="AK2040" s="56" t="s">
        <v>3039</v>
      </c>
    </row>
    <row r="2041" spans="1:37" ht="15" customHeight="1">
      <c r="A2041" s="14" t="s">
        <v>77</v>
      </c>
      <c r="H2041" s="15" t="s">
        <v>1867</v>
      </c>
      <c r="I2041" s="52"/>
      <c r="J2041" s="42" t="str">
        <f>IF($N$7="By Rows","B04","H02")</f>
        <v>H02</v>
      </c>
      <c r="P2041" s="124" t="s">
        <v>10</v>
      </c>
      <c r="Q2041" s="127" t="s">
        <v>2074</v>
      </c>
      <c r="R2041" s="50"/>
      <c r="X2041" s="15" t="s">
        <v>78</v>
      </c>
      <c r="Y2041" s="56" t="s">
        <v>63</v>
      </c>
      <c r="AI2041" s="56" t="s">
        <v>79</v>
      </c>
      <c r="AK2041" s="56" t="s">
        <v>3039</v>
      </c>
    </row>
    <row r="2042" spans="1:37" ht="15" customHeight="1">
      <c r="A2042" s="14" t="s">
        <v>77</v>
      </c>
      <c r="H2042" s="15" t="s">
        <v>1867</v>
      </c>
      <c r="I2042" s="52"/>
      <c r="J2042" s="42" t="str">
        <f>IF($N$7="By Rows","B05","A03")</f>
        <v>A03</v>
      </c>
      <c r="P2042" s="124" t="s">
        <v>10</v>
      </c>
      <c r="Q2042" s="127" t="s">
        <v>2075</v>
      </c>
      <c r="R2042" s="50"/>
      <c r="X2042" s="15" t="s">
        <v>78</v>
      </c>
      <c r="Y2042" s="56" t="s">
        <v>63</v>
      </c>
      <c r="AI2042" s="56" t="s">
        <v>79</v>
      </c>
      <c r="AK2042" s="56" t="s">
        <v>3039</v>
      </c>
    </row>
    <row r="2043" spans="1:37" ht="15" customHeight="1">
      <c r="A2043" s="14" t="s">
        <v>77</v>
      </c>
      <c r="H2043" s="15" t="s">
        <v>1867</v>
      </c>
      <c r="I2043" s="52"/>
      <c r="J2043" s="42" t="str">
        <f>IF($N$7="By Rows","B06","B03")</f>
        <v>B03</v>
      </c>
      <c r="P2043" s="124" t="s">
        <v>10</v>
      </c>
      <c r="Q2043" s="127" t="s">
        <v>2076</v>
      </c>
      <c r="R2043" s="50"/>
      <c r="X2043" s="15" t="s">
        <v>78</v>
      </c>
      <c r="Y2043" s="56" t="s">
        <v>63</v>
      </c>
      <c r="AI2043" s="56" t="s">
        <v>79</v>
      </c>
      <c r="AK2043" s="56" t="s">
        <v>3039</v>
      </c>
    </row>
    <row r="2044" spans="1:37" ht="15" customHeight="1">
      <c r="A2044" s="14" t="s">
        <v>77</v>
      </c>
      <c r="H2044" s="15" t="s">
        <v>1867</v>
      </c>
      <c r="I2044" s="52"/>
      <c r="J2044" s="42" t="str">
        <f>IF($N$7="By Rows","B07","C03")</f>
        <v>C03</v>
      </c>
      <c r="P2044" s="124" t="s">
        <v>10</v>
      </c>
      <c r="Q2044" s="127" t="s">
        <v>2077</v>
      </c>
      <c r="R2044" s="50"/>
      <c r="X2044" s="15" t="s">
        <v>78</v>
      </c>
      <c r="Y2044" s="56" t="s">
        <v>63</v>
      </c>
      <c r="AI2044" s="56" t="s">
        <v>79</v>
      </c>
      <c r="AK2044" s="56" t="s">
        <v>3039</v>
      </c>
    </row>
    <row r="2045" spans="1:37" ht="15" customHeight="1">
      <c r="A2045" s="14" t="s">
        <v>77</v>
      </c>
      <c r="H2045" s="15" t="s">
        <v>1867</v>
      </c>
      <c r="I2045" s="52"/>
      <c r="J2045" s="42" t="str">
        <f>IF($N$7="By Rows","B08","D03")</f>
        <v>D03</v>
      </c>
      <c r="P2045" s="124" t="s">
        <v>10</v>
      </c>
      <c r="Q2045" s="127" t="s">
        <v>2078</v>
      </c>
      <c r="R2045" s="50"/>
      <c r="X2045" s="15" t="s">
        <v>78</v>
      </c>
      <c r="Y2045" s="56" t="s">
        <v>63</v>
      </c>
      <c r="AI2045" s="56" t="s">
        <v>79</v>
      </c>
      <c r="AK2045" s="56" t="s">
        <v>3039</v>
      </c>
    </row>
    <row r="2046" spans="1:37" ht="15" customHeight="1">
      <c r="A2046" s="14" t="s">
        <v>77</v>
      </c>
      <c r="H2046" s="15" t="s">
        <v>1867</v>
      </c>
      <c r="I2046" s="52"/>
      <c r="J2046" s="42" t="str">
        <f>IF($N$7="By Rows","B09","E03")</f>
        <v>E03</v>
      </c>
      <c r="P2046" s="124" t="s">
        <v>10</v>
      </c>
      <c r="Q2046" s="127" t="s">
        <v>2079</v>
      </c>
      <c r="R2046" s="50"/>
      <c r="X2046" s="15" t="s">
        <v>78</v>
      </c>
      <c r="Y2046" s="56" t="s">
        <v>63</v>
      </c>
      <c r="AI2046" s="56" t="s">
        <v>79</v>
      </c>
      <c r="AK2046" s="56" t="s">
        <v>3039</v>
      </c>
    </row>
    <row r="2047" spans="1:37" ht="15" customHeight="1">
      <c r="A2047" s="14" t="s">
        <v>77</v>
      </c>
      <c r="H2047" s="15" t="s">
        <v>1867</v>
      </c>
      <c r="I2047" s="52"/>
      <c r="J2047" s="42" t="str">
        <f>IF($N$7="By Rows","B10","F03")</f>
        <v>F03</v>
      </c>
      <c r="P2047" s="124" t="s">
        <v>10</v>
      </c>
      <c r="Q2047" s="127" t="s">
        <v>2080</v>
      </c>
      <c r="R2047" s="50"/>
      <c r="X2047" s="15" t="s">
        <v>78</v>
      </c>
      <c r="Y2047" s="56" t="s">
        <v>63</v>
      </c>
      <c r="AI2047" s="56" t="s">
        <v>79</v>
      </c>
      <c r="AK2047" s="56" t="s">
        <v>3039</v>
      </c>
    </row>
    <row r="2048" spans="1:37" ht="15" customHeight="1">
      <c r="A2048" s="14" t="s">
        <v>77</v>
      </c>
      <c r="H2048" s="15" t="s">
        <v>1867</v>
      </c>
      <c r="I2048" s="52"/>
      <c r="J2048" s="42" t="str">
        <f>IF($N$7="By Rows","B11","G03")</f>
        <v>G03</v>
      </c>
      <c r="P2048" s="124" t="s">
        <v>10</v>
      </c>
      <c r="Q2048" s="127" t="s">
        <v>2081</v>
      </c>
      <c r="R2048" s="50"/>
      <c r="X2048" s="15" t="s">
        <v>78</v>
      </c>
      <c r="Y2048" s="56" t="s">
        <v>63</v>
      </c>
      <c r="AI2048" s="56" t="s">
        <v>79</v>
      </c>
      <c r="AK2048" s="56" t="s">
        <v>3039</v>
      </c>
    </row>
    <row r="2049" spans="1:37" ht="15" customHeight="1">
      <c r="A2049" s="14" t="s">
        <v>77</v>
      </c>
      <c r="H2049" s="15" t="s">
        <v>1867</v>
      </c>
      <c r="I2049" s="52"/>
      <c r="J2049" s="42" t="str">
        <f>IF($N$7="By Rows","B12","H03")</f>
        <v>H03</v>
      </c>
      <c r="P2049" s="124" t="s">
        <v>10</v>
      </c>
      <c r="Q2049" s="127" t="s">
        <v>2082</v>
      </c>
      <c r="R2049" s="50"/>
      <c r="X2049" s="15" t="s">
        <v>78</v>
      </c>
      <c r="Y2049" s="56" t="s">
        <v>63</v>
      </c>
      <c r="AI2049" s="56" t="s">
        <v>79</v>
      </c>
      <c r="AK2049" s="56" t="s">
        <v>3039</v>
      </c>
    </row>
    <row r="2050" spans="1:37" ht="15" customHeight="1">
      <c r="A2050" s="14" t="s">
        <v>77</v>
      </c>
      <c r="H2050" s="15" t="s">
        <v>1867</v>
      </c>
      <c r="I2050" s="52"/>
      <c r="J2050" s="42" t="str">
        <f>IF($N$7="By Rows","C01","A04")</f>
        <v>A04</v>
      </c>
      <c r="P2050" s="124" t="s">
        <v>10</v>
      </c>
      <c r="Q2050" s="127" t="s">
        <v>2083</v>
      </c>
      <c r="R2050" s="50"/>
      <c r="X2050" s="15" t="s">
        <v>78</v>
      </c>
      <c r="Y2050" s="56" t="s">
        <v>63</v>
      </c>
      <c r="AI2050" s="56" t="s">
        <v>79</v>
      </c>
      <c r="AK2050" s="56" t="s">
        <v>3039</v>
      </c>
    </row>
    <row r="2051" spans="1:37" ht="15" customHeight="1">
      <c r="A2051" s="14" t="s">
        <v>77</v>
      </c>
      <c r="H2051" s="15" t="s">
        <v>1867</v>
      </c>
      <c r="I2051" s="52"/>
      <c r="J2051" s="42" t="str">
        <f>IF($N$7="By Rows","C02","B04")</f>
        <v>B04</v>
      </c>
      <c r="P2051" s="124" t="s">
        <v>10</v>
      </c>
      <c r="Q2051" s="127" t="s">
        <v>2084</v>
      </c>
      <c r="R2051" s="50"/>
      <c r="X2051" s="15" t="s">
        <v>78</v>
      </c>
      <c r="Y2051" s="56" t="s">
        <v>63</v>
      </c>
      <c r="AI2051" s="56" t="s">
        <v>79</v>
      </c>
      <c r="AK2051" s="56" t="s">
        <v>3039</v>
      </c>
    </row>
    <row r="2052" spans="1:37" ht="15" customHeight="1">
      <c r="A2052" s="14" t="s">
        <v>77</v>
      </c>
      <c r="H2052" s="15" t="s">
        <v>1867</v>
      </c>
      <c r="I2052" s="52"/>
      <c r="J2052" s="42" t="str">
        <f>IF($N$7="By Rows","C03","C04")</f>
        <v>C04</v>
      </c>
      <c r="P2052" s="124" t="s">
        <v>10</v>
      </c>
      <c r="Q2052" s="127" t="s">
        <v>2085</v>
      </c>
      <c r="R2052" s="50"/>
      <c r="X2052" s="15" t="s">
        <v>78</v>
      </c>
      <c r="Y2052" s="56" t="s">
        <v>63</v>
      </c>
      <c r="AI2052" s="56" t="s">
        <v>79</v>
      </c>
      <c r="AK2052" s="56" t="s">
        <v>3039</v>
      </c>
    </row>
    <row r="2053" spans="1:37" ht="15" customHeight="1">
      <c r="A2053" s="14" t="s">
        <v>77</v>
      </c>
      <c r="H2053" s="15" t="s">
        <v>1867</v>
      </c>
      <c r="I2053" s="52"/>
      <c r="J2053" s="42" t="str">
        <f>IF($N$7="By Rows","C04","D04")</f>
        <v>D04</v>
      </c>
      <c r="P2053" s="124" t="s">
        <v>10</v>
      </c>
      <c r="Q2053" s="127" t="s">
        <v>2086</v>
      </c>
      <c r="R2053" s="50"/>
      <c r="X2053" s="15" t="s">
        <v>78</v>
      </c>
      <c r="Y2053" s="56" t="s">
        <v>63</v>
      </c>
      <c r="AI2053" s="56" t="s">
        <v>79</v>
      </c>
      <c r="AK2053" s="56" t="s">
        <v>3039</v>
      </c>
    </row>
    <row r="2054" spans="1:37" ht="15" customHeight="1">
      <c r="A2054" s="14" t="s">
        <v>77</v>
      </c>
      <c r="H2054" s="15" t="s">
        <v>1867</v>
      </c>
      <c r="I2054" s="52"/>
      <c r="J2054" s="42" t="str">
        <f>IF($N$7="By Rows","C05","E04")</f>
        <v>E04</v>
      </c>
      <c r="P2054" s="124" t="s">
        <v>10</v>
      </c>
      <c r="Q2054" s="127" t="s">
        <v>2087</v>
      </c>
      <c r="R2054" s="50"/>
      <c r="X2054" s="15" t="s">
        <v>78</v>
      </c>
      <c r="Y2054" s="56" t="s">
        <v>63</v>
      </c>
      <c r="AI2054" s="56" t="s">
        <v>79</v>
      </c>
      <c r="AK2054" s="56" t="s">
        <v>3039</v>
      </c>
    </row>
    <row r="2055" spans="1:37" ht="15" customHeight="1">
      <c r="A2055" s="14" t="s">
        <v>77</v>
      </c>
      <c r="H2055" s="15" t="s">
        <v>1867</v>
      </c>
      <c r="I2055" s="52"/>
      <c r="J2055" s="42" t="str">
        <f>IF($N$7="By Rows","C06","F04")</f>
        <v>F04</v>
      </c>
      <c r="P2055" s="124" t="s">
        <v>10</v>
      </c>
      <c r="Q2055" s="127" t="s">
        <v>2088</v>
      </c>
      <c r="R2055" s="50"/>
      <c r="X2055" s="15" t="s">
        <v>78</v>
      </c>
      <c r="Y2055" s="56" t="s">
        <v>63</v>
      </c>
      <c r="AI2055" s="56" t="s">
        <v>79</v>
      </c>
      <c r="AK2055" s="56" t="s">
        <v>3039</v>
      </c>
    </row>
    <row r="2056" spans="1:37" ht="15" customHeight="1">
      <c r="A2056" s="14" t="s">
        <v>77</v>
      </c>
      <c r="H2056" s="15" t="s">
        <v>1867</v>
      </c>
      <c r="I2056" s="52"/>
      <c r="J2056" s="42" t="str">
        <f>IF($N$7="By Rows","C07","G04")</f>
        <v>G04</v>
      </c>
      <c r="P2056" s="124" t="s">
        <v>10</v>
      </c>
      <c r="Q2056" s="127" t="s">
        <v>2089</v>
      </c>
      <c r="R2056" s="50"/>
      <c r="X2056" s="15" t="s">
        <v>78</v>
      </c>
      <c r="Y2056" s="56" t="s">
        <v>63</v>
      </c>
      <c r="AI2056" s="56" t="s">
        <v>79</v>
      </c>
      <c r="AK2056" s="56" t="s">
        <v>3039</v>
      </c>
    </row>
    <row r="2057" spans="1:37" ht="15" customHeight="1">
      <c r="A2057" s="14" t="s">
        <v>77</v>
      </c>
      <c r="H2057" s="15" t="s">
        <v>1867</v>
      </c>
      <c r="I2057" s="52"/>
      <c r="J2057" s="42" t="str">
        <f>IF($N$7="By Rows","C08","H04")</f>
        <v>H04</v>
      </c>
      <c r="P2057" s="124" t="s">
        <v>10</v>
      </c>
      <c r="Q2057" s="127" t="s">
        <v>2090</v>
      </c>
      <c r="R2057" s="50"/>
      <c r="X2057" s="15" t="s">
        <v>78</v>
      </c>
      <c r="Y2057" s="56" t="s">
        <v>63</v>
      </c>
      <c r="AI2057" s="56" t="s">
        <v>79</v>
      </c>
      <c r="AK2057" s="56" t="s">
        <v>3039</v>
      </c>
    </row>
    <row r="2058" spans="1:37" ht="15" customHeight="1">
      <c r="A2058" s="14" t="s">
        <v>77</v>
      </c>
      <c r="H2058" s="15" t="s">
        <v>1867</v>
      </c>
      <c r="I2058" s="52"/>
      <c r="J2058" s="42" t="str">
        <f>IF($N$7="By Rows","C09","A05")</f>
        <v>A05</v>
      </c>
      <c r="P2058" s="124" t="s">
        <v>10</v>
      </c>
      <c r="Q2058" s="127" t="s">
        <v>2091</v>
      </c>
      <c r="R2058" s="50"/>
      <c r="X2058" s="15" t="s">
        <v>78</v>
      </c>
      <c r="Y2058" s="56" t="s">
        <v>63</v>
      </c>
      <c r="AI2058" s="56" t="s">
        <v>79</v>
      </c>
      <c r="AK2058" s="56" t="s">
        <v>3039</v>
      </c>
    </row>
    <row r="2059" spans="1:37" ht="15" customHeight="1">
      <c r="A2059" s="14" t="s">
        <v>77</v>
      </c>
      <c r="H2059" s="15" t="s">
        <v>1867</v>
      </c>
      <c r="I2059" s="52"/>
      <c r="J2059" s="42" t="str">
        <f>IF($N$7="By Rows","C10","B05")</f>
        <v>B05</v>
      </c>
      <c r="P2059" s="124" t="s">
        <v>10</v>
      </c>
      <c r="Q2059" s="127" t="s">
        <v>2092</v>
      </c>
      <c r="R2059" s="50"/>
      <c r="X2059" s="15" t="s">
        <v>78</v>
      </c>
      <c r="Y2059" s="56" t="s">
        <v>63</v>
      </c>
      <c r="AI2059" s="56" t="s">
        <v>79</v>
      </c>
      <c r="AK2059" s="56" t="s">
        <v>3039</v>
      </c>
    </row>
    <row r="2060" spans="1:37" ht="15" customHeight="1">
      <c r="A2060" s="14" t="s">
        <v>77</v>
      </c>
      <c r="H2060" s="15" t="s">
        <v>1867</v>
      </c>
      <c r="I2060" s="52"/>
      <c r="J2060" s="42" t="str">
        <f>IF($N$7="By Rows","C11","C05")</f>
        <v>C05</v>
      </c>
      <c r="P2060" s="124" t="s">
        <v>10</v>
      </c>
      <c r="Q2060" s="127" t="s">
        <v>2093</v>
      </c>
      <c r="R2060" s="50"/>
      <c r="X2060" s="15" t="s">
        <v>78</v>
      </c>
      <c r="Y2060" s="56" t="s">
        <v>63</v>
      </c>
      <c r="AI2060" s="56" t="s">
        <v>79</v>
      </c>
      <c r="AK2060" s="56" t="s">
        <v>3039</v>
      </c>
    </row>
    <row r="2061" spans="1:37" ht="15" customHeight="1">
      <c r="A2061" s="14" t="s">
        <v>77</v>
      </c>
      <c r="H2061" s="15" t="s">
        <v>1867</v>
      </c>
      <c r="I2061" s="52"/>
      <c r="J2061" s="42" t="str">
        <f>IF($N$7="By Rows","C12","D05")</f>
        <v>D05</v>
      </c>
      <c r="P2061" s="124" t="s">
        <v>10</v>
      </c>
      <c r="Q2061" s="127" t="s">
        <v>2094</v>
      </c>
      <c r="R2061" s="50"/>
      <c r="X2061" s="15" t="s">
        <v>78</v>
      </c>
      <c r="Y2061" s="56" t="s">
        <v>63</v>
      </c>
      <c r="AI2061" s="56" t="s">
        <v>79</v>
      </c>
      <c r="AK2061" s="56" t="s">
        <v>3039</v>
      </c>
    </row>
    <row r="2062" spans="1:37" ht="15" customHeight="1">
      <c r="A2062" s="14" t="s">
        <v>77</v>
      </c>
      <c r="H2062" s="15" t="s">
        <v>1867</v>
      </c>
      <c r="I2062" s="52"/>
      <c r="J2062" s="42" t="str">
        <f>IF($N$7="By Rows","D01","E05")</f>
        <v>E05</v>
      </c>
      <c r="P2062" s="124" t="s">
        <v>10</v>
      </c>
      <c r="Q2062" s="127" t="s">
        <v>2095</v>
      </c>
      <c r="R2062" s="50"/>
      <c r="X2062" s="15" t="s">
        <v>78</v>
      </c>
      <c r="Y2062" s="56" t="s">
        <v>63</v>
      </c>
      <c r="AI2062" s="56" t="s">
        <v>79</v>
      </c>
      <c r="AK2062" s="56" t="s">
        <v>3039</v>
      </c>
    </row>
    <row r="2063" spans="1:37" ht="15" customHeight="1">
      <c r="A2063" s="14" t="s">
        <v>77</v>
      </c>
      <c r="H2063" s="15" t="s">
        <v>1867</v>
      </c>
      <c r="I2063" s="52"/>
      <c r="J2063" s="42" t="str">
        <f>IF($N$7="By Rows","D02","F05")</f>
        <v>F05</v>
      </c>
      <c r="P2063" s="124" t="s">
        <v>10</v>
      </c>
      <c r="Q2063" s="127" t="s">
        <v>2096</v>
      </c>
      <c r="R2063" s="50"/>
      <c r="X2063" s="15" t="s">
        <v>78</v>
      </c>
      <c r="Y2063" s="56" t="s">
        <v>63</v>
      </c>
      <c r="AI2063" s="56" t="s">
        <v>79</v>
      </c>
      <c r="AK2063" s="56" t="s">
        <v>3039</v>
      </c>
    </row>
    <row r="2064" spans="1:37" ht="15" customHeight="1">
      <c r="A2064" s="14" t="s">
        <v>77</v>
      </c>
      <c r="H2064" s="15" t="s">
        <v>1867</v>
      </c>
      <c r="I2064" s="52"/>
      <c r="J2064" s="42" t="str">
        <f>IF($N$7="By Rows","D03","G05")</f>
        <v>G05</v>
      </c>
      <c r="P2064" s="124" t="s">
        <v>10</v>
      </c>
      <c r="Q2064" s="127" t="s">
        <v>2097</v>
      </c>
      <c r="R2064" s="50"/>
      <c r="X2064" s="15" t="s">
        <v>78</v>
      </c>
      <c r="Y2064" s="56" t="s">
        <v>63</v>
      </c>
      <c r="AI2064" s="56" t="s">
        <v>79</v>
      </c>
      <c r="AK2064" s="56" t="s">
        <v>3039</v>
      </c>
    </row>
    <row r="2065" spans="1:37" ht="15" customHeight="1">
      <c r="A2065" s="14" t="s">
        <v>77</v>
      </c>
      <c r="H2065" s="15" t="s">
        <v>1867</v>
      </c>
      <c r="I2065" s="52"/>
      <c r="J2065" s="42" t="str">
        <f>IF($N$7="By Rows","D04","H05")</f>
        <v>H05</v>
      </c>
      <c r="P2065" s="124" t="s">
        <v>10</v>
      </c>
      <c r="Q2065" s="127" t="s">
        <v>2098</v>
      </c>
      <c r="R2065" s="50"/>
      <c r="X2065" s="15" t="s">
        <v>78</v>
      </c>
      <c r="Y2065" s="56" t="s">
        <v>63</v>
      </c>
      <c r="AI2065" s="56" t="s">
        <v>79</v>
      </c>
      <c r="AK2065" s="56" t="s">
        <v>3039</v>
      </c>
    </row>
    <row r="2066" spans="1:37" ht="15" customHeight="1">
      <c r="A2066" s="14" t="s">
        <v>77</v>
      </c>
      <c r="H2066" s="15" t="s">
        <v>1867</v>
      </c>
      <c r="I2066" s="52"/>
      <c r="J2066" s="42" t="str">
        <f>IF($N$7="By Rows","D05","A06")</f>
        <v>A06</v>
      </c>
      <c r="P2066" s="124" t="s">
        <v>10</v>
      </c>
      <c r="Q2066" s="127" t="s">
        <v>2099</v>
      </c>
      <c r="R2066" s="50"/>
      <c r="X2066" s="15" t="s">
        <v>78</v>
      </c>
      <c r="Y2066" s="56" t="s">
        <v>63</v>
      </c>
      <c r="AI2066" s="56" t="s">
        <v>79</v>
      </c>
      <c r="AK2066" s="56" t="s">
        <v>3039</v>
      </c>
    </row>
    <row r="2067" spans="1:37" ht="15" customHeight="1">
      <c r="A2067" s="14" t="s">
        <v>77</v>
      </c>
      <c r="H2067" s="15" t="s">
        <v>1867</v>
      </c>
      <c r="I2067" s="52"/>
      <c r="J2067" s="42" t="str">
        <f>IF($N$7="By Rows","D06","B06")</f>
        <v>B06</v>
      </c>
      <c r="P2067" s="124" t="s">
        <v>10</v>
      </c>
      <c r="Q2067" s="127" t="s">
        <v>2100</v>
      </c>
      <c r="R2067" s="50"/>
      <c r="X2067" s="15" t="s">
        <v>78</v>
      </c>
      <c r="Y2067" s="56" t="s">
        <v>63</v>
      </c>
      <c r="AI2067" s="56" t="s">
        <v>79</v>
      </c>
      <c r="AK2067" s="56" t="s">
        <v>3039</v>
      </c>
    </row>
    <row r="2068" spans="1:37" ht="15" customHeight="1">
      <c r="A2068" s="14" t="s">
        <v>77</v>
      </c>
      <c r="H2068" s="15" t="s">
        <v>1867</v>
      </c>
      <c r="I2068" s="52"/>
      <c r="J2068" s="42" t="str">
        <f>IF($N$7="By Rows","D07","C06")</f>
        <v>C06</v>
      </c>
      <c r="P2068" s="124" t="s">
        <v>10</v>
      </c>
      <c r="Q2068" s="127" t="s">
        <v>2101</v>
      </c>
      <c r="R2068" s="50"/>
      <c r="X2068" s="15" t="s">
        <v>78</v>
      </c>
      <c r="Y2068" s="56" t="s">
        <v>63</v>
      </c>
      <c r="AI2068" s="56" t="s">
        <v>79</v>
      </c>
      <c r="AK2068" s="56" t="s">
        <v>3039</v>
      </c>
    </row>
    <row r="2069" spans="1:37" ht="15" customHeight="1">
      <c r="A2069" s="14" t="s">
        <v>77</v>
      </c>
      <c r="H2069" s="15" t="s">
        <v>1867</v>
      </c>
      <c r="I2069" s="52"/>
      <c r="J2069" s="42" t="str">
        <f>IF($N$7="By Rows","D08","D06")</f>
        <v>D06</v>
      </c>
      <c r="P2069" s="124" t="s">
        <v>10</v>
      </c>
      <c r="Q2069" s="127" t="s">
        <v>2102</v>
      </c>
      <c r="R2069" s="50"/>
      <c r="X2069" s="15" t="s">
        <v>78</v>
      </c>
      <c r="Y2069" s="56" t="s">
        <v>63</v>
      </c>
      <c r="AI2069" s="56" t="s">
        <v>79</v>
      </c>
      <c r="AK2069" s="56" t="s">
        <v>3039</v>
      </c>
    </row>
    <row r="2070" spans="1:37" ht="15" customHeight="1">
      <c r="A2070" s="14" t="s">
        <v>77</v>
      </c>
      <c r="H2070" s="15" t="s">
        <v>1867</v>
      </c>
      <c r="I2070" s="52"/>
      <c r="J2070" s="42" t="str">
        <f>IF($N$7="By Rows","D09","E06")</f>
        <v>E06</v>
      </c>
      <c r="P2070" s="124" t="s">
        <v>10</v>
      </c>
      <c r="Q2070" s="127" t="s">
        <v>2103</v>
      </c>
      <c r="R2070" s="50"/>
      <c r="X2070" s="15" t="s">
        <v>78</v>
      </c>
      <c r="Y2070" s="56" t="s">
        <v>63</v>
      </c>
      <c r="AI2070" s="56" t="s">
        <v>79</v>
      </c>
      <c r="AK2070" s="56" t="s">
        <v>3039</v>
      </c>
    </row>
    <row r="2071" spans="1:37" ht="15" customHeight="1">
      <c r="A2071" s="14" t="s">
        <v>77</v>
      </c>
      <c r="H2071" s="15" t="s">
        <v>1867</v>
      </c>
      <c r="I2071" s="52"/>
      <c r="J2071" s="42" t="str">
        <f>IF($N$7="By Rows","D10","F06")</f>
        <v>F06</v>
      </c>
      <c r="P2071" s="124" t="s">
        <v>10</v>
      </c>
      <c r="Q2071" s="127" t="s">
        <v>2104</v>
      </c>
      <c r="R2071" s="50"/>
      <c r="X2071" s="15" t="s">
        <v>78</v>
      </c>
      <c r="Y2071" s="56" t="s">
        <v>63</v>
      </c>
      <c r="AI2071" s="56" t="s">
        <v>79</v>
      </c>
      <c r="AK2071" s="56" t="s">
        <v>3039</v>
      </c>
    </row>
    <row r="2072" spans="1:37" ht="15" customHeight="1">
      <c r="A2072" s="14" t="s">
        <v>77</v>
      </c>
      <c r="H2072" s="15" t="s">
        <v>1867</v>
      </c>
      <c r="I2072" s="52"/>
      <c r="J2072" s="42" t="str">
        <f>IF($N$7="By Rows","D11","G06")</f>
        <v>G06</v>
      </c>
      <c r="P2072" s="124" t="s">
        <v>10</v>
      </c>
      <c r="Q2072" s="127" t="s">
        <v>2105</v>
      </c>
      <c r="R2072" s="50"/>
      <c r="X2072" s="15" t="s">
        <v>78</v>
      </c>
      <c r="Y2072" s="56" t="s">
        <v>63</v>
      </c>
      <c r="AI2072" s="56" t="s">
        <v>79</v>
      </c>
      <c r="AK2072" s="56" t="s">
        <v>3039</v>
      </c>
    </row>
    <row r="2073" spans="1:37" ht="15" customHeight="1">
      <c r="A2073" s="14" t="s">
        <v>77</v>
      </c>
      <c r="H2073" s="15" t="s">
        <v>1867</v>
      </c>
      <c r="I2073" s="52"/>
      <c r="J2073" s="42" t="str">
        <f>IF($N$7="By Rows","D12","H06")</f>
        <v>H06</v>
      </c>
      <c r="P2073" s="124" t="s">
        <v>10</v>
      </c>
      <c r="Q2073" s="127" t="s">
        <v>2106</v>
      </c>
      <c r="R2073" s="50"/>
      <c r="X2073" s="15" t="s">
        <v>78</v>
      </c>
      <c r="Y2073" s="56" t="s">
        <v>63</v>
      </c>
      <c r="AI2073" s="56" t="s">
        <v>79</v>
      </c>
      <c r="AK2073" s="56" t="s">
        <v>3039</v>
      </c>
    </row>
    <row r="2074" spans="1:37" ht="15" customHeight="1">
      <c r="A2074" s="14" t="s">
        <v>77</v>
      </c>
      <c r="H2074" s="15" t="s">
        <v>1867</v>
      </c>
      <c r="I2074" s="52"/>
      <c r="J2074" s="42" t="str">
        <f>IF($N$7="By Rows","E01","A07")</f>
        <v>A07</v>
      </c>
      <c r="P2074" s="124" t="s">
        <v>10</v>
      </c>
      <c r="Q2074" s="127" t="s">
        <v>2107</v>
      </c>
      <c r="R2074" s="50"/>
      <c r="X2074" s="15" t="s">
        <v>78</v>
      </c>
      <c r="Y2074" s="56" t="s">
        <v>63</v>
      </c>
      <c r="AI2074" s="56" t="s">
        <v>79</v>
      </c>
      <c r="AK2074" s="56" t="s">
        <v>3039</v>
      </c>
    </row>
    <row r="2075" spans="1:37" ht="15" customHeight="1">
      <c r="A2075" s="14" t="s">
        <v>77</v>
      </c>
      <c r="H2075" s="15" t="s">
        <v>1867</v>
      </c>
      <c r="I2075" s="52"/>
      <c r="J2075" s="42" t="str">
        <f>IF($N$7="By Rows","E02","B07")</f>
        <v>B07</v>
      </c>
      <c r="P2075" s="124" t="s">
        <v>10</v>
      </c>
      <c r="Q2075" s="127" t="s">
        <v>2108</v>
      </c>
      <c r="R2075" s="50"/>
      <c r="X2075" s="15" t="s">
        <v>78</v>
      </c>
      <c r="Y2075" s="56" t="s">
        <v>63</v>
      </c>
      <c r="AI2075" s="56" t="s">
        <v>79</v>
      </c>
      <c r="AK2075" s="56" t="s">
        <v>3039</v>
      </c>
    </row>
    <row r="2076" spans="1:37" ht="15" customHeight="1">
      <c r="A2076" s="14" t="s">
        <v>77</v>
      </c>
      <c r="H2076" s="15" t="s">
        <v>1867</v>
      </c>
      <c r="I2076" s="52"/>
      <c r="J2076" s="42" t="str">
        <f>IF($N$7="By Rows","E03","C07")</f>
        <v>C07</v>
      </c>
      <c r="P2076" s="124" t="s">
        <v>10</v>
      </c>
      <c r="Q2076" s="127" t="s">
        <v>2109</v>
      </c>
      <c r="R2076" s="50"/>
      <c r="X2076" s="15" t="s">
        <v>78</v>
      </c>
      <c r="Y2076" s="56" t="s">
        <v>63</v>
      </c>
      <c r="AI2076" s="56" t="s">
        <v>79</v>
      </c>
      <c r="AK2076" s="56" t="s">
        <v>3039</v>
      </c>
    </row>
    <row r="2077" spans="1:37" ht="15" customHeight="1">
      <c r="A2077" s="14" t="s">
        <v>77</v>
      </c>
      <c r="H2077" s="15" t="s">
        <v>1867</v>
      </c>
      <c r="I2077" s="52"/>
      <c r="J2077" s="42" t="str">
        <f>IF($N$7="By Rows","E04","D07")</f>
        <v>D07</v>
      </c>
      <c r="P2077" s="124" t="s">
        <v>10</v>
      </c>
      <c r="Q2077" s="127" t="s">
        <v>2110</v>
      </c>
      <c r="R2077" s="50"/>
      <c r="X2077" s="15" t="s">
        <v>78</v>
      </c>
      <c r="Y2077" s="56" t="s">
        <v>63</v>
      </c>
      <c r="AI2077" s="56" t="s">
        <v>79</v>
      </c>
      <c r="AK2077" s="56" t="s">
        <v>3039</v>
      </c>
    </row>
    <row r="2078" spans="1:37" ht="15" customHeight="1">
      <c r="A2078" s="14" t="s">
        <v>77</v>
      </c>
      <c r="H2078" s="15" t="s">
        <v>1867</v>
      </c>
      <c r="I2078" s="52"/>
      <c r="J2078" s="42" t="str">
        <f>IF($N$7="By Rows","E05","E07")</f>
        <v>E07</v>
      </c>
      <c r="P2078" s="124" t="s">
        <v>10</v>
      </c>
      <c r="Q2078" s="127" t="s">
        <v>2111</v>
      </c>
      <c r="R2078" s="50"/>
      <c r="X2078" s="15" t="s">
        <v>78</v>
      </c>
      <c r="Y2078" s="56" t="s">
        <v>63</v>
      </c>
      <c r="AI2078" s="56" t="s">
        <v>79</v>
      </c>
      <c r="AK2078" s="56" t="s">
        <v>3039</v>
      </c>
    </row>
    <row r="2079" spans="1:37" ht="15" customHeight="1">
      <c r="A2079" s="14" t="s">
        <v>77</v>
      </c>
      <c r="H2079" s="15" t="s">
        <v>1867</v>
      </c>
      <c r="I2079" s="52"/>
      <c r="J2079" s="42" t="str">
        <f>IF($N$7="By Rows","E06","F07")</f>
        <v>F07</v>
      </c>
      <c r="P2079" s="124" t="s">
        <v>10</v>
      </c>
      <c r="Q2079" s="127" t="s">
        <v>2112</v>
      </c>
      <c r="R2079" s="50"/>
      <c r="X2079" s="15" t="s">
        <v>78</v>
      </c>
      <c r="Y2079" s="56" t="s">
        <v>63</v>
      </c>
      <c r="AI2079" s="56" t="s">
        <v>79</v>
      </c>
      <c r="AK2079" s="56" t="s">
        <v>3039</v>
      </c>
    </row>
    <row r="2080" spans="1:37" ht="15" customHeight="1">
      <c r="A2080" s="14" t="s">
        <v>77</v>
      </c>
      <c r="H2080" s="15" t="s">
        <v>1867</v>
      </c>
      <c r="I2080" s="52"/>
      <c r="J2080" s="42" t="str">
        <f>IF($N$7="By Rows","E07","G07")</f>
        <v>G07</v>
      </c>
      <c r="P2080" s="124" t="s">
        <v>10</v>
      </c>
      <c r="Q2080" s="127" t="s">
        <v>2113</v>
      </c>
      <c r="R2080" s="50"/>
      <c r="X2080" s="15" t="s">
        <v>78</v>
      </c>
      <c r="Y2080" s="56" t="s">
        <v>63</v>
      </c>
      <c r="AI2080" s="56" t="s">
        <v>79</v>
      </c>
      <c r="AK2080" s="56" t="s">
        <v>3039</v>
      </c>
    </row>
    <row r="2081" spans="1:37" ht="15" customHeight="1">
      <c r="A2081" s="14" t="s">
        <v>77</v>
      </c>
      <c r="H2081" s="15" t="s">
        <v>1867</v>
      </c>
      <c r="I2081" s="52"/>
      <c r="J2081" s="42" t="str">
        <f>IF($N$7="By Rows","E08","H07")</f>
        <v>H07</v>
      </c>
      <c r="P2081" s="124" t="s">
        <v>10</v>
      </c>
      <c r="Q2081" s="127" t="s">
        <v>2114</v>
      </c>
      <c r="R2081" s="50"/>
      <c r="X2081" s="15" t="s">
        <v>78</v>
      </c>
      <c r="Y2081" s="56" t="s">
        <v>63</v>
      </c>
      <c r="AI2081" s="56" t="s">
        <v>79</v>
      </c>
      <c r="AK2081" s="56" t="s">
        <v>3039</v>
      </c>
    </row>
    <row r="2082" spans="1:37" ht="15" customHeight="1">
      <c r="A2082" s="14" t="s">
        <v>77</v>
      </c>
      <c r="H2082" s="15" t="s">
        <v>1867</v>
      </c>
      <c r="I2082" s="52"/>
      <c r="J2082" s="42" t="str">
        <f>IF($N$7="By Rows","E09","A08")</f>
        <v>A08</v>
      </c>
      <c r="P2082" s="124" t="s">
        <v>10</v>
      </c>
      <c r="Q2082" s="127" t="s">
        <v>2115</v>
      </c>
      <c r="R2082" s="50"/>
      <c r="X2082" s="15" t="s">
        <v>78</v>
      </c>
      <c r="Y2082" s="56" t="s">
        <v>63</v>
      </c>
      <c r="AI2082" s="56" t="s">
        <v>79</v>
      </c>
      <c r="AK2082" s="56" t="s">
        <v>3039</v>
      </c>
    </row>
    <row r="2083" spans="1:37" ht="15" customHeight="1">
      <c r="A2083" s="14" t="s">
        <v>77</v>
      </c>
      <c r="H2083" s="15" t="s">
        <v>1867</v>
      </c>
      <c r="I2083" s="52"/>
      <c r="J2083" s="42" t="str">
        <f>IF($N$7="By Rows","E10","B08")</f>
        <v>B08</v>
      </c>
      <c r="P2083" s="124" t="s">
        <v>10</v>
      </c>
      <c r="Q2083" s="127" t="s">
        <v>2116</v>
      </c>
      <c r="R2083" s="50"/>
      <c r="X2083" s="15" t="s">
        <v>78</v>
      </c>
      <c r="Y2083" s="56" t="s">
        <v>63</v>
      </c>
      <c r="AI2083" s="56" t="s">
        <v>79</v>
      </c>
      <c r="AK2083" s="56" t="s">
        <v>3039</v>
      </c>
    </row>
    <row r="2084" spans="1:37" ht="15" customHeight="1">
      <c r="A2084" s="14" t="s">
        <v>77</v>
      </c>
      <c r="H2084" s="15" t="s">
        <v>1867</v>
      </c>
      <c r="I2084" s="52"/>
      <c r="J2084" s="42" t="str">
        <f>IF($N$7="By Rows","E11","C08")</f>
        <v>C08</v>
      </c>
      <c r="P2084" s="124" t="s">
        <v>10</v>
      </c>
      <c r="Q2084" s="127" t="s">
        <v>2117</v>
      </c>
      <c r="R2084" s="50"/>
      <c r="X2084" s="15" t="s">
        <v>78</v>
      </c>
      <c r="Y2084" s="56" t="s">
        <v>63</v>
      </c>
      <c r="AI2084" s="56" t="s">
        <v>79</v>
      </c>
      <c r="AK2084" s="56" t="s">
        <v>3039</v>
      </c>
    </row>
    <row r="2085" spans="1:37" ht="15" customHeight="1">
      <c r="A2085" s="14" t="s">
        <v>77</v>
      </c>
      <c r="H2085" s="15" t="s">
        <v>1867</v>
      </c>
      <c r="I2085" s="52"/>
      <c r="J2085" s="42" t="str">
        <f>IF($N$7="By Rows","E12","D08")</f>
        <v>D08</v>
      </c>
      <c r="P2085" s="124" t="s">
        <v>10</v>
      </c>
      <c r="Q2085" s="127" t="s">
        <v>2118</v>
      </c>
      <c r="R2085" s="50"/>
      <c r="X2085" s="15" t="s">
        <v>78</v>
      </c>
      <c r="Y2085" s="56" t="s">
        <v>63</v>
      </c>
      <c r="AI2085" s="56" t="s">
        <v>79</v>
      </c>
      <c r="AK2085" s="56" t="s">
        <v>3039</v>
      </c>
    </row>
    <row r="2086" spans="1:37" ht="15" customHeight="1">
      <c r="A2086" s="14" t="s">
        <v>77</v>
      </c>
      <c r="H2086" s="15" t="s">
        <v>1867</v>
      </c>
      <c r="I2086" s="52"/>
      <c r="J2086" s="42" t="str">
        <f>IF($N$7="By Rows","F01","E08")</f>
        <v>E08</v>
      </c>
      <c r="P2086" s="124" t="s">
        <v>10</v>
      </c>
      <c r="Q2086" s="127" t="s">
        <v>2119</v>
      </c>
      <c r="R2086" s="50"/>
      <c r="X2086" s="15" t="s">
        <v>78</v>
      </c>
      <c r="Y2086" s="56" t="s">
        <v>63</v>
      </c>
      <c r="AI2086" s="56" t="s">
        <v>79</v>
      </c>
      <c r="AK2086" s="56" t="s">
        <v>3039</v>
      </c>
    </row>
    <row r="2087" spans="1:37" ht="15" customHeight="1">
      <c r="A2087" s="14" t="s">
        <v>77</v>
      </c>
      <c r="H2087" s="15" t="s">
        <v>1867</v>
      </c>
      <c r="I2087" s="52"/>
      <c r="J2087" s="42" t="str">
        <f>IF($N$7="By Rows","F02","F08")</f>
        <v>F08</v>
      </c>
      <c r="P2087" s="124" t="s">
        <v>10</v>
      </c>
      <c r="Q2087" s="127" t="s">
        <v>2120</v>
      </c>
      <c r="R2087" s="50"/>
      <c r="X2087" s="15" t="s">
        <v>78</v>
      </c>
      <c r="Y2087" s="56" t="s">
        <v>63</v>
      </c>
      <c r="AI2087" s="56" t="s">
        <v>79</v>
      </c>
      <c r="AK2087" s="56" t="s">
        <v>3039</v>
      </c>
    </row>
    <row r="2088" spans="1:37" ht="15" customHeight="1">
      <c r="A2088" s="14" t="s">
        <v>77</v>
      </c>
      <c r="H2088" s="15" t="s">
        <v>1867</v>
      </c>
      <c r="I2088" s="52"/>
      <c r="J2088" s="42" t="str">
        <f>IF($N$7="By Rows","F03","G08")</f>
        <v>G08</v>
      </c>
      <c r="P2088" s="124" t="s">
        <v>10</v>
      </c>
      <c r="Q2088" s="127" t="s">
        <v>2121</v>
      </c>
      <c r="R2088" s="50"/>
      <c r="X2088" s="15" t="s">
        <v>78</v>
      </c>
      <c r="Y2088" s="56" t="s">
        <v>63</v>
      </c>
      <c r="AI2088" s="56" t="s">
        <v>79</v>
      </c>
      <c r="AK2088" s="56" t="s">
        <v>3039</v>
      </c>
    </row>
    <row r="2089" spans="1:37" ht="15" customHeight="1">
      <c r="A2089" s="14" t="s">
        <v>77</v>
      </c>
      <c r="H2089" s="15" t="s">
        <v>1867</v>
      </c>
      <c r="I2089" s="52"/>
      <c r="J2089" s="42" t="str">
        <f>IF($N$7="By Rows","F04","H08")</f>
        <v>H08</v>
      </c>
      <c r="P2089" s="124" t="s">
        <v>10</v>
      </c>
      <c r="Q2089" s="127" t="s">
        <v>2122</v>
      </c>
      <c r="R2089" s="50"/>
      <c r="X2089" s="15" t="s">
        <v>78</v>
      </c>
      <c r="Y2089" s="56" t="s">
        <v>63</v>
      </c>
      <c r="AI2089" s="56" t="s">
        <v>79</v>
      </c>
      <c r="AK2089" s="56" t="s">
        <v>3039</v>
      </c>
    </row>
    <row r="2090" spans="1:37" ht="15" customHeight="1">
      <c r="A2090" s="14" t="s">
        <v>77</v>
      </c>
      <c r="H2090" s="15" t="s">
        <v>1867</v>
      </c>
      <c r="I2090" s="52"/>
      <c r="J2090" s="42" t="str">
        <f>IF($N$7="By Rows","F05","A09")</f>
        <v>A09</v>
      </c>
      <c r="P2090" s="124" t="s">
        <v>10</v>
      </c>
      <c r="Q2090" s="127" t="s">
        <v>2123</v>
      </c>
      <c r="R2090" s="50"/>
      <c r="X2090" s="15" t="s">
        <v>78</v>
      </c>
      <c r="Y2090" s="56" t="s">
        <v>63</v>
      </c>
      <c r="AI2090" s="56" t="s">
        <v>79</v>
      </c>
      <c r="AK2090" s="56" t="s">
        <v>3039</v>
      </c>
    </row>
    <row r="2091" spans="1:37" ht="15" customHeight="1">
      <c r="A2091" s="14" t="s">
        <v>77</v>
      </c>
      <c r="H2091" s="15" t="s">
        <v>1867</v>
      </c>
      <c r="I2091" s="52"/>
      <c r="J2091" s="42" t="str">
        <f>IF($N$7="By Rows","F06","B09")</f>
        <v>B09</v>
      </c>
      <c r="P2091" s="124" t="s">
        <v>10</v>
      </c>
      <c r="Q2091" s="127" t="s">
        <v>2124</v>
      </c>
      <c r="R2091" s="50"/>
      <c r="X2091" s="15" t="s">
        <v>78</v>
      </c>
      <c r="Y2091" s="56" t="s">
        <v>63</v>
      </c>
      <c r="AI2091" s="56" t="s">
        <v>79</v>
      </c>
      <c r="AK2091" s="56" t="s">
        <v>3039</v>
      </c>
    </row>
    <row r="2092" spans="1:37" ht="15" customHeight="1">
      <c r="A2092" s="14" t="s">
        <v>77</v>
      </c>
      <c r="H2092" s="15" t="s">
        <v>1867</v>
      </c>
      <c r="I2092" s="52"/>
      <c r="J2092" s="42" t="str">
        <f>IF($N$7="By Rows","F07","C09")</f>
        <v>C09</v>
      </c>
      <c r="P2092" s="124" t="s">
        <v>10</v>
      </c>
      <c r="Q2092" s="127" t="s">
        <v>2125</v>
      </c>
      <c r="R2092" s="50"/>
      <c r="X2092" s="15" t="s">
        <v>78</v>
      </c>
      <c r="Y2092" s="56" t="s">
        <v>63</v>
      </c>
      <c r="AI2092" s="56" t="s">
        <v>79</v>
      </c>
      <c r="AK2092" s="56" t="s">
        <v>3039</v>
      </c>
    </row>
    <row r="2093" spans="1:37" ht="15" customHeight="1">
      <c r="A2093" s="14" t="s">
        <v>77</v>
      </c>
      <c r="H2093" s="15" t="s">
        <v>1867</v>
      </c>
      <c r="I2093" s="52"/>
      <c r="J2093" s="42" t="str">
        <f>IF($N$7="By Rows","F08","D09")</f>
        <v>D09</v>
      </c>
      <c r="P2093" s="124" t="s">
        <v>10</v>
      </c>
      <c r="Q2093" s="127" t="s">
        <v>2126</v>
      </c>
      <c r="R2093" s="50"/>
      <c r="X2093" s="15" t="s">
        <v>78</v>
      </c>
      <c r="Y2093" s="56" t="s">
        <v>63</v>
      </c>
      <c r="AI2093" s="56" t="s">
        <v>79</v>
      </c>
      <c r="AK2093" s="56" t="s">
        <v>3039</v>
      </c>
    </row>
    <row r="2094" spans="1:37" ht="15" customHeight="1">
      <c r="A2094" s="14" t="s">
        <v>77</v>
      </c>
      <c r="H2094" s="15" t="s">
        <v>1867</v>
      </c>
      <c r="I2094" s="52"/>
      <c r="J2094" s="42" t="str">
        <f>IF($N$7="By Rows","F09","E09")</f>
        <v>E09</v>
      </c>
      <c r="P2094" s="124" t="s">
        <v>10</v>
      </c>
      <c r="Q2094" s="127" t="s">
        <v>2127</v>
      </c>
      <c r="R2094" s="50"/>
      <c r="X2094" s="15" t="s">
        <v>78</v>
      </c>
      <c r="Y2094" s="56" t="s">
        <v>63</v>
      </c>
      <c r="AI2094" s="56" t="s">
        <v>79</v>
      </c>
      <c r="AK2094" s="56" t="s">
        <v>3039</v>
      </c>
    </row>
    <row r="2095" spans="1:37" ht="15" customHeight="1">
      <c r="A2095" s="14" t="s">
        <v>77</v>
      </c>
      <c r="H2095" s="15" t="s">
        <v>1867</v>
      </c>
      <c r="I2095" s="52"/>
      <c r="J2095" s="42" t="str">
        <f>IF($N$7="By Rows","F10","F09")</f>
        <v>F09</v>
      </c>
      <c r="P2095" s="124" t="s">
        <v>10</v>
      </c>
      <c r="Q2095" s="127" t="s">
        <v>2128</v>
      </c>
      <c r="R2095" s="50"/>
      <c r="X2095" s="15" t="s">
        <v>78</v>
      </c>
      <c r="Y2095" s="56" t="s">
        <v>63</v>
      </c>
      <c r="AI2095" s="56" t="s">
        <v>79</v>
      </c>
      <c r="AK2095" s="56" t="s">
        <v>3039</v>
      </c>
    </row>
    <row r="2096" spans="1:37" ht="15" customHeight="1">
      <c r="A2096" s="14" t="s">
        <v>77</v>
      </c>
      <c r="H2096" s="15" t="s">
        <v>1867</v>
      </c>
      <c r="I2096" s="52"/>
      <c r="J2096" s="42" t="str">
        <f>IF($N$7="By Rows","F11","G09")</f>
        <v>G09</v>
      </c>
      <c r="P2096" s="124" t="s">
        <v>10</v>
      </c>
      <c r="Q2096" s="127" t="s">
        <v>2129</v>
      </c>
      <c r="R2096" s="50"/>
      <c r="X2096" s="15" t="s">
        <v>78</v>
      </c>
      <c r="Y2096" s="56" t="s">
        <v>63</v>
      </c>
      <c r="AI2096" s="56" t="s">
        <v>79</v>
      </c>
      <c r="AK2096" s="56" t="s">
        <v>3039</v>
      </c>
    </row>
    <row r="2097" spans="1:37" ht="15" customHeight="1">
      <c r="A2097" s="14" t="s">
        <v>77</v>
      </c>
      <c r="H2097" s="15" t="s">
        <v>1867</v>
      </c>
      <c r="I2097" s="52"/>
      <c r="J2097" s="42" t="str">
        <f>IF($N$7="By Rows","F12","H09")</f>
        <v>H09</v>
      </c>
      <c r="P2097" s="124" t="s">
        <v>10</v>
      </c>
      <c r="Q2097" s="127" t="s">
        <v>2130</v>
      </c>
      <c r="R2097" s="50"/>
      <c r="X2097" s="15" t="s">
        <v>78</v>
      </c>
      <c r="Y2097" s="56" t="s">
        <v>63</v>
      </c>
      <c r="AI2097" s="56" t="s">
        <v>79</v>
      </c>
      <c r="AK2097" s="56" t="s">
        <v>3039</v>
      </c>
    </row>
    <row r="2098" spans="1:37" ht="15" customHeight="1">
      <c r="A2098" s="14" t="s">
        <v>77</v>
      </c>
      <c r="H2098" s="15" t="s">
        <v>1867</v>
      </c>
      <c r="I2098" s="52"/>
      <c r="J2098" s="42" t="str">
        <f>IF($N$7="By Rows","G01","A10")</f>
        <v>A10</v>
      </c>
      <c r="P2098" s="124" t="s">
        <v>10</v>
      </c>
      <c r="Q2098" s="127" t="s">
        <v>2131</v>
      </c>
      <c r="R2098" s="50"/>
      <c r="X2098" s="15" t="s">
        <v>78</v>
      </c>
      <c r="Y2098" s="56" t="s">
        <v>63</v>
      </c>
      <c r="AI2098" s="56" t="s">
        <v>79</v>
      </c>
      <c r="AK2098" s="56" t="s">
        <v>3039</v>
      </c>
    </row>
    <row r="2099" spans="1:37" ht="15" customHeight="1">
      <c r="A2099" s="14" t="s">
        <v>77</v>
      </c>
      <c r="H2099" s="15" t="s">
        <v>1867</v>
      </c>
      <c r="I2099" s="52"/>
      <c r="J2099" s="42" t="str">
        <f>IF($N$7="By Rows","G02","B10")</f>
        <v>B10</v>
      </c>
      <c r="P2099" s="124" t="s">
        <v>10</v>
      </c>
      <c r="Q2099" s="127" t="s">
        <v>2132</v>
      </c>
      <c r="R2099" s="50"/>
      <c r="X2099" s="15" t="s">
        <v>78</v>
      </c>
      <c r="Y2099" s="56" t="s">
        <v>63</v>
      </c>
      <c r="AI2099" s="56" t="s">
        <v>79</v>
      </c>
      <c r="AK2099" s="56" t="s">
        <v>3039</v>
      </c>
    </row>
    <row r="2100" spans="1:37" ht="15" customHeight="1">
      <c r="A2100" s="14" t="s">
        <v>77</v>
      </c>
      <c r="H2100" s="15" t="s">
        <v>1867</v>
      </c>
      <c r="I2100" s="52"/>
      <c r="J2100" s="42" t="str">
        <f>IF($N$7="By Rows","G03","C10")</f>
        <v>C10</v>
      </c>
      <c r="P2100" s="124" t="s">
        <v>10</v>
      </c>
      <c r="Q2100" s="127" t="s">
        <v>2133</v>
      </c>
      <c r="R2100" s="50"/>
      <c r="X2100" s="15" t="s">
        <v>78</v>
      </c>
      <c r="Y2100" s="56" t="s">
        <v>63</v>
      </c>
      <c r="AI2100" s="56" t="s">
        <v>79</v>
      </c>
      <c r="AK2100" s="56" t="s">
        <v>3039</v>
      </c>
    </row>
    <row r="2101" spans="1:37" ht="15" customHeight="1">
      <c r="A2101" s="14" t="s">
        <v>77</v>
      </c>
      <c r="H2101" s="15" t="s">
        <v>1867</v>
      </c>
      <c r="I2101" s="52"/>
      <c r="J2101" s="42" t="str">
        <f>IF($N$7="By Rows","G04","D10")</f>
        <v>D10</v>
      </c>
      <c r="P2101" s="124" t="s">
        <v>10</v>
      </c>
      <c r="Q2101" s="127" t="s">
        <v>2134</v>
      </c>
      <c r="R2101" s="50"/>
      <c r="X2101" s="15" t="s">
        <v>78</v>
      </c>
      <c r="Y2101" s="56" t="s">
        <v>63</v>
      </c>
      <c r="AI2101" s="56" t="s">
        <v>79</v>
      </c>
      <c r="AK2101" s="56" t="s">
        <v>3039</v>
      </c>
    </row>
    <row r="2102" spans="1:37" ht="15" customHeight="1">
      <c r="A2102" s="14" t="s">
        <v>77</v>
      </c>
      <c r="H2102" s="15" t="s">
        <v>1867</v>
      </c>
      <c r="I2102" s="52"/>
      <c r="J2102" s="42" t="str">
        <f>IF($N$7="By Rows","G05","E10")</f>
        <v>E10</v>
      </c>
      <c r="P2102" s="124" t="s">
        <v>10</v>
      </c>
      <c r="Q2102" s="127" t="s">
        <v>2135</v>
      </c>
      <c r="R2102" s="50"/>
      <c r="X2102" s="15" t="s">
        <v>78</v>
      </c>
      <c r="Y2102" s="56" t="s">
        <v>63</v>
      </c>
      <c r="AI2102" s="56" t="s">
        <v>79</v>
      </c>
      <c r="AK2102" s="56" t="s">
        <v>3039</v>
      </c>
    </row>
    <row r="2103" spans="1:37" ht="15" customHeight="1">
      <c r="A2103" s="14" t="s">
        <v>77</v>
      </c>
      <c r="H2103" s="15" t="s">
        <v>1867</v>
      </c>
      <c r="I2103" s="52"/>
      <c r="J2103" s="42" t="str">
        <f>IF($N$7="By Rows","G06","F10")</f>
        <v>F10</v>
      </c>
      <c r="P2103" s="124" t="s">
        <v>10</v>
      </c>
      <c r="Q2103" s="127" t="s">
        <v>2136</v>
      </c>
      <c r="R2103" s="50"/>
      <c r="X2103" s="15" t="s">
        <v>78</v>
      </c>
      <c r="Y2103" s="56" t="s">
        <v>63</v>
      </c>
      <c r="AI2103" s="56" t="s">
        <v>79</v>
      </c>
      <c r="AK2103" s="56" t="s">
        <v>3039</v>
      </c>
    </row>
    <row r="2104" spans="1:37" ht="15" customHeight="1">
      <c r="A2104" s="14" t="s">
        <v>77</v>
      </c>
      <c r="H2104" s="15" t="s">
        <v>1867</v>
      </c>
      <c r="I2104" s="52"/>
      <c r="J2104" s="42" t="str">
        <f>IF($N$7="By Rows","G07","G10")</f>
        <v>G10</v>
      </c>
      <c r="P2104" s="124" t="s">
        <v>10</v>
      </c>
      <c r="Q2104" s="127" t="s">
        <v>2137</v>
      </c>
      <c r="R2104" s="50"/>
      <c r="X2104" s="15" t="s">
        <v>78</v>
      </c>
      <c r="Y2104" s="56" t="s">
        <v>63</v>
      </c>
      <c r="AI2104" s="56" t="s">
        <v>79</v>
      </c>
      <c r="AK2104" s="56" t="s">
        <v>3039</v>
      </c>
    </row>
    <row r="2105" spans="1:37" ht="15" customHeight="1">
      <c r="A2105" s="14" t="s">
        <v>77</v>
      </c>
      <c r="H2105" s="15" t="s">
        <v>1867</v>
      </c>
      <c r="I2105" s="52"/>
      <c r="J2105" s="42" t="str">
        <f>IF($N$7="By Rows","G08","H10")</f>
        <v>H10</v>
      </c>
      <c r="P2105" s="124" t="s">
        <v>10</v>
      </c>
      <c r="Q2105" s="127" t="s">
        <v>2138</v>
      </c>
      <c r="R2105" s="50"/>
      <c r="X2105" s="15" t="s">
        <v>78</v>
      </c>
      <c r="Y2105" s="56" t="s">
        <v>63</v>
      </c>
      <c r="AI2105" s="56" t="s">
        <v>79</v>
      </c>
      <c r="AK2105" s="56" t="s">
        <v>3039</v>
      </c>
    </row>
    <row r="2106" spans="1:37" ht="15" customHeight="1">
      <c r="A2106" s="14" t="s">
        <v>77</v>
      </c>
      <c r="H2106" s="15" t="s">
        <v>1867</v>
      </c>
      <c r="I2106" s="52"/>
      <c r="J2106" s="42" t="str">
        <f>IF($N$7="By Rows","G09","A11")</f>
        <v>A11</v>
      </c>
      <c r="P2106" s="124" t="s">
        <v>10</v>
      </c>
      <c r="Q2106" s="127" t="s">
        <v>2139</v>
      </c>
      <c r="R2106" s="50"/>
      <c r="X2106" s="15" t="s">
        <v>78</v>
      </c>
      <c r="Y2106" s="56" t="s">
        <v>63</v>
      </c>
      <c r="AI2106" s="56" t="s">
        <v>79</v>
      </c>
      <c r="AK2106" s="56" t="s">
        <v>3039</v>
      </c>
    </row>
    <row r="2107" spans="1:37" ht="15" customHeight="1">
      <c r="A2107" s="14" t="s">
        <v>77</v>
      </c>
      <c r="H2107" s="15" t="s">
        <v>1867</v>
      </c>
      <c r="I2107" s="52"/>
      <c r="J2107" s="42" t="str">
        <f>IF($N$7="By Rows","G10","B11")</f>
        <v>B11</v>
      </c>
      <c r="P2107" s="124" t="s">
        <v>10</v>
      </c>
      <c r="Q2107" s="127" t="s">
        <v>2140</v>
      </c>
      <c r="R2107" s="50"/>
      <c r="X2107" s="15" t="s">
        <v>78</v>
      </c>
      <c r="Y2107" s="56" t="s">
        <v>63</v>
      </c>
      <c r="AI2107" s="56" t="s">
        <v>79</v>
      </c>
      <c r="AK2107" s="56" t="s">
        <v>3039</v>
      </c>
    </row>
    <row r="2108" spans="1:37" ht="15" customHeight="1">
      <c r="A2108" s="14" t="s">
        <v>77</v>
      </c>
      <c r="H2108" s="15" t="s">
        <v>1867</v>
      </c>
      <c r="I2108" s="52"/>
      <c r="J2108" s="42" t="str">
        <f>IF($N$7="By Rows","G11","C11")</f>
        <v>C11</v>
      </c>
      <c r="P2108" s="124" t="s">
        <v>10</v>
      </c>
      <c r="Q2108" s="127" t="s">
        <v>2141</v>
      </c>
      <c r="R2108" s="50"/>
      <c r="X2108" s="15" t="s">
        <v>78</v>
      </c>
      <c r="Y2108" s="56" t="s">
        <v>63</v>
      </c>
      <c r="AI2108" s="56" t="s">
        <v>79</v>
      </c>
      <c r="AK2108" s="56" t="s">
        <v>3039</v>
      </c>
    </row>
    <row r="2109" spans="1:37" ht="15" customHeight="1">
      <c r="A2109" s="14" t="s">
        <v>77</v>
      </c>
      <c r="H2109" s="15" t="s">
        <v>1867</v>
      </c>
      <c r="I2109" s="52"/>
      <c r="J2109" s="42" t="str">
        <f>IF($N$7="By Rows","G12","D11")</f>
        <v>D11</v>
      </c>
      <c r="P2109" s="124" t="s">
        <v>10</v>
      </c>
      <c r="Q2109" s="127" t="s">
        <v>2142</v>
      </c>
      <c r="R2109" s="50"/>
      <c r="X2109" s="15" t="s">
        <v>78</v>
      </c>
      <c r="Y2109" s="56" t="s">
        <v>63</v>
      </c>
      <c r="AI2109" s="56" t="s">
        <v>79</v>
      </c>
      <c r="AK2109" s="56" t="s">
        <v>3039</v>
      </c>
    </row>
    <row r="2110" spans="1:37" ht="15" customHeight="1">
      <c r="A2110" s="14" t="s">
        <v>77</v>
      </c>
      <c r="H2110" s="15" t="s">
        <v>1867</v>
      </c>
      <c r="I2110" s="52"/>
      <c r="J2110" s="42" t="str">
        <f>IF($N$7="By Rows","H01","E11")</f>
        <v>E11</v>
      </c>
      <c r="P2110" s="124" t="s">
        <v>10</v>
      </c>
      <c r="Q2110" s="127" t="s">
        <v>2143</v>
      </c>
      <c r="R2110" s="50"/>
      <c r="X2110" s="15" t="s">
        <v>78</v>
      </c>
      <c r="Y2110" s="56" t="s">
        <v>63</v>
      </c>
      <c r="AI2110" s="56" t="s">
        <v>79</v>
      </c>
      <c r="AK2110" s="56" t="s">
        <v>3039</v>
      </c>
    </row>
    <row r="2111" spans="1:37" ht="15" customHeight="1">
      <c r="A2111" s="14" t="s">
        <v>77</v>
      </c>
      <c r="H2111" s="15" t="s">
        <v>1867</v>
      </c>
      <c r="I2111" s="52"/>
      <c r="J2111" s="42" t="str">
        <f>IF($N$7="By Rows","H02","F11")</f>
        <v>F11</v>
      </c>
      <c r="P2111" s="124" t="s">
        <v>10</v>
      </c>
      <c r="Q2111" s="127" t="s">
        <v>2144</v>
      </c>
      <c r="R2111" s="50"/>
      <c r="X2111" s="15" t="s">
        <v>78</v>
      </c>
      <c r="Y2111" s="56" t="s">
        <v>63</v>
      </c>
      <c r="AI2111" s="56" t="s">
        <v>79</v>
      </c>
      <c r="AK2111" s="56" t="s">
        <v>3039</v>
      </c>
    </row>
    <row r="2112" spans="1:37" ht="15" customHeight="1">
      <c r="A2112" s="14" t="s">
        <v>77</v>
      </c>
      <c r="H2112" s="15" t="s">
        <v>1867</v>
      </c>
      <c r="I2112" s="52"/>
      <c r="J2112" s="42" t="str">
        <f>IF($N$7="By Rows","H03","G11")</f>
        <v>G11</v>
      </c>
      <c r="P2112" s="124" t="s">
        <v>10</v>
      </c>
      <c r="Q2112" s="127" t="s">
        <v>2145</v>
      </c>
      <c r="R2112" s="50"/>
      <c r="X2112" s="15" t="s">
        <v>78</v>
      </c>
      <c r="Y2112" s="56" t="s">
        <v>63</v>
      </c>
      <c r="AI2112" s="56" t="s">
        <v>79</v>
      </c>
      <c r="AK2112" s="56" t="s">
        <v>3039</v>
      </c>
    </row>
    <row r="2113" spans="1:37" ht="15" customHeight="1">
      <c r="A2113" s="14" t="s">
        <v>77</v>
      </c>
      <c r="H2113" s="15" t="s">
        <v>1867</v>
      </c>
      <c r="I2113" s="52"/>
      <c r="J2113" s="42" t="str">
        <f>IF($N$7="By Rows","H04","H11")</f>
        <v>H11</v>
      </c>
      <c r="P2113" s="124" t="s">
        <v>10</v>
      </c>
      <c r="Q2113" s="127" t="s">
        <v>2146</v>
      </c>
      <c r="R2113" s="50"/>
      <c r="X2113" s="15" t="s">
        <v>78</v>
      </c>
      <c r="Y2113" s="56" t="s">
        <v>63</v>
      </c>
      <c r="AI2113" s="56" t="s">
        <v>79</v>
      </c>
      <c r="AK2113" s="56" t="s">
        <v>3039</v>
      </c>
    </row>
    <row r="2114" spans="1:37" ht="15" customHeight="1">
      <c r="A2114" s="14" t="s">
        <v>77</v>
      </c>
      <c r="H2114" s="15" t="s">
        <v>1867</v>
      </c>
      <c r="I2114" s="52"/>
      <c r="J2114" s="42" t="str">
        <f>IF($N$7="By Rows","H05","A12")</f>
        <v>A12</v>
      </c>
      <c r="P2114" s="124" t="s">
        <v>10</v>
      </c>
      <c r="Q2114" s="127" t="s">
        <v>2147</v>
      </c>
      <c r="R2114" s="50"/>
      <c r="X2114" s="15" t="s">
        <v>78</v>
      </c>
      <c r="Y2114" s="56" t="s">
        <v>63</v>
      </c>
      <c r="AI2114" s="56" t="s">
        <v>79</v>
      </c>
      <c r="AK2114" s="56" t="s">
        <v>3039</v>
      </c>
    </row>
    <row r="2115" spans="1:37" ht="15" customHeight="1">
      <c r="A2115" s="14" t="s">
        <v>77</v>
      </c>
      <c r="H2115" s="15" t="s">
        <v>1867</v>
      </c>
      <c r="I2115" s="52"/>
      <c r="J2115" s="42" t="str">
        <f>IF($N$7="By Rows","H06","B12")</f>
        <v>B12</v>
      </c>
      <c r="P2115" s="124" t="s">
        <v>10</v>
      </c>
      <c r="Q2115" s="127" t="s">
        <v>2148</v>
      </c>
      <c r="R2115" s="50"/>
      <c r="X2115" s="15" t="s">
        <v>78</v>
      </c>
      <c r="Y2115" s="56" t="s">
        <v>63</v>
      </c>
      <c r="AI2115" s="56" t="s">
        <v>79</v>
      </c>
      <c r="AK2115" s="56" t="s">
        <v>3039</v>
      </c>
    </row>
    <row r="2116" spans="1:37" ht="15" customHeight="1">
      <c r="A2116" s="14" t="s">
        <v>77</v>
      </c>
      <c r="H2116" s="15" t="s">
        <v>1867</v>
      </c>
      <c r="I2116" s="52"/>
      <c r="J2116" s="42" t="str">
        <f>IF($N$7="By Rows","H07","C12")</f>
        <v>C12</v>
      </c>
      <c r="P2116" s="124" t="s">
        <v>10</v>
      </c>
      <c r="Q2116" s="127" t="s">
        <v>2149</v>
      </c>
      <c r="R2116" s="50"/>
      <c r="X2116" s="15" t="s">
        <v>78</v>
      </c>
      <c r="Y2116" s="56" t="s">
        <v>63</v>
      </c>
      <c r="AI2116" s="56" t="s">
        <v>79</v>
      </c>
      <c r="AK2116" s="56" t="s">
        <v>3039</v>
      </c>
    </row>
    <row r="2117" spans="1:37" ht="15" customHeight="1">
      <c r="A2117" s="14" t="s">
        <v>77</v>
      </c>
      <c r="H2117" s="15" t="s">
        <v>1867</v>
      </c>
      <c r="I2117" s="52"/>
      <c r="J2117" s="42" t="str">
        <f>IF($N$7="By Rows","H08","D12")</f>
        <v>D12</v>
      </c>
      <c r="P2117" s="124" t="s">
        <v>10</v>
      </c>
      <c r="Q2117" s="127" t="s">
        <v>2150</v>
      </c>
      <c r="R2117" s="50"/>
      <c r="X2117" s="15" t="s">
        <v>78</v>
      </c>
      <c r="Y2117" s="56" t="s">
        <v>63</v>
      </c>
      <c r="AI2117" s="56" t="s">
        <v>79</v>
      </c>
      <c r="AK2117" s="56" t="s">
        <v>3039</v>
      </c>
    </row>
    <row r="2118" spans="1:37" ht="15" customHeight="1">
      <c r="A2118" s="14" t="s">
        <v>77</v>
      </c>
      <c r="H2118" s="15" t="s">
        <v>1867</v>
      </c>
      <c r="I2118" s="52"/>
      <c r="J2118" s="42" t="str">
        <f>IF($N$7="By Rows","H09","E12")</f>
        <v>E12</v>
      </c>
      <c r="P2118" s="124" t="s">
        <v>10</v>
      </c>
      <c r="Q2118" s="127" t="s">
        <v>2151</v>
      </c>
      <c r="R2118" s="50"/>
      <c r="X2118" s="15" t="s">
        <v>78</v>
      </c>
      <c r="Y2118" s="56" t="s">
        <v>63</v>
      </c>
      <c r="AI2118" s="56" t="s">
        <v>79</v>
      </c>
      <c r="AK2118" s="56" t="s">
        <v>3039</v>
      </c>
    </row>
    <row r="2119" spans="1:37" ht="15" customHeight="1">
      <c r="A2119" s="14" t="s">
        <v>77</v>
      </c>
      <c r="H2119" s="15" t="s">
        <v>1867</v>
      </c>
      <c r="I2119" s="52"/>
      <c r="J2119" s="42" t="str">
        <f>IF($N$7="By Rows","H10","F12")</f>
        <v>F12</v>
      </c>
      <c r="P2119" s="124" t="s">
        <v>10</v>
      </c>
      <c r="Q2119" s="127" t="s">
        <v>2152</v>
      </c>
      <c r="R2119" s="50"/>
      <c r="X2119" s="15" t="s">
        <v>78</v>
      </c>
      <c r="Y2119" s="56" t="s">
        <v>63</v>
      </c>
      <c r="AI2119" s="56" t="s">
        <v>79</v>
      </c>
      <c r="AK2119" s="56" t="s">
        <v>3039</v>
      </c>
    </row>
    <row r="2120" spans="1:37" ht="15" customHeight="1">
      <c r="A2120" s="14" t="s">
        <v>77</v>
      </c>
      <c r="H2120" s="15" t="s">
        <v>1867</v>
      </c>
      <c r="I2120" s="52"/>
      <c r="J2120" s="42" t="str">
        <f>IF($N$7="By Rows","H11","G12")</f>
        <v>G12</v>
      </c>
      <c r="P2120" s="124" t="s">
        <v>10</v>
      </c>
      <c r="Q2120" s="127" t="s">
        <v>2153</v>
      </c>
      <c r="R2120" s="50"/>
      <c r="X2120" s="15" t="s">
        <v>78</v>
      </c>
      <c r="Y2120" s="56" t="s">
        <v>63</v>
      </c>
      <c r="AI2120" s="56" t="s">
        <v>79</v>
      </c>
      <c r="AK2120" s="56" t="s">
        <v>3039</v>
      </c>
    </row>
    <row r="2121" spans="1:37" ht="15" customHeight="1">
      <c r="A2121" s="14" t="s">
        <v>77</v>
      </c>
      <c r="H2121" s="15" t="s">
        <v>1867</v>
      </c>
      <c r="I2121" s="52"/>
      <c r="J2121" s="42" t="str">
        <f>IF($N$7="By Rows","H12","H12")</f>
        <v>H12</v>
      </c>
      <c r="P2121" s="124" t="s">
        <v>10</v>
      </c>
      <c r="Q2121" s="127" t="s">
        <v>1676</v>
      </c>
      <c r="R2121" s="50"/>
      <c r="X2121" s="15" t="s">
        <v>78</v>
      </c>
      <c r="Y2121" s="56" t="s">
        <v>63</v>
      </c>
      <c r="AI2121" s="56" t="s">
        <v>79</v>
      </c>
      <c r="AK2121" s="56" t="s">
        <v>3039</v>
      </c>
    </row>
    <row r="2122" spans="1:37" ht="15" customHeight="1">
      <c r="A2122" s="14" t="s">
        <v>77</v>
      </c>
      <c r="H2122" s="15" t="s">
        <v>1868</v>
      </c>
      <c r="I2122" s="52"/>
      <c r="J2122" s="42" t="s">
        <v>54</v>
      </c>
      <c r="P2122" s="124" t="s">
        <v>10</v>
      </c>
      <c r="Q2122" s="127" t="s">
        <v>2154</v>
      </c>
      <c r="R2122" s="50"/>
      <c r="X2122" s="15" t="s">
        <v>78</v>
      </c>
      <c r="Y2122" s="56" t="s">
        <v>63</v>
      </c>
      <c r="AI2122" s="56" t="s">
        <v>79</v>
      </c>
      <c r="AK2122" s="56" t="s">
        <v>3039</v>
      </c>
    </row>
    <row r="2123" spans="1:37" ht="15" customHeight="1">
      <c r="A2123" s="14" t="s">
        <v>77</v>
      </c>
      <c r="H2123" s="15" t="s">
        <v>1868</v>
      </c>
      <c r="I2123" s="52"/>
      <c r="J2123" s="42" t="str">
        <f>IF($N$7="By Rows","A02","B01")</f>
        <v>B01</v>
      </c>
      <c r="P2123" s="124" t="s">
        <v>10</v>
      </c>
      <c r="Q2123" s="127" t="s">
        <v>2155</v>
      </c>
      <c r="R2123" s="50"/>
      <c r="X2123" s="15" t="s">
        <v>78</v>
      </c>
      <c r="Y2123" s="56" t="s">
        <v>63</v>
      </c>
      <c r="AI2123" s="56" t="s">
        <v>79</v>
      </c>
      <c r="AK2123" s="56" t="s">
        <v>3039</v>
      </c>
    </row>
    <row r="2124" spans="1:37" ht="15" customHeight="1">
      <c r="A2124" s="14" t="s">
        <v>77</v>
      </c>
      <c r="H2124" s="15" t="s">
        <v>1868</v>
      </c>
      <c r="I2124" s="52"/>
      <c r="J2124" s="42" t="str">
        <f>IF($N$7="By Rows","A03","C01")</f>
        <v>C01</v>
      </c>
      <c r="P2124" s="124" t="s">
        <v>10</v>
      </c>
      <c r="Q2124" s="127" t="s">
        <v>2156</v>
      </c>
      <c r="R2124" s="50"/>
      <c r="X2124" s="15" t="s">
        <v>78</v>
      </c>
      <c r="Y2124" s="56" t="s">
        <v>63</v>
      </c>
      <c r="AI2124" s="56" t="s">
        <v>79</v>
      </c>
      <c r="AK2124" s="56" t="s">
        <v>3039</v>
      </c>
    </row>
    <row r="2125" spans="1:37" ht="15" customHeight="1">
      <c r="A2125" s="14" t="s">
        <v>77</v>
      </c>
      <c r="H2125" s="15" t="s">
        <v>1868</v>
      </c>
      <c r="I2125" s="52"/>
      <c r="J2125" s="42" t="str">
        <f>IF($N$7="By Rows","A04","D01")</f>
        <v>D01</v>
      </c>
      <c r="P2125" s="124" t="s">
        <v>10</v>
      </c>
      <c r="Q2125" s="127" t="s">
        <v>2157</v>
      </c>
      <c r="R2125" s="50"/>
      <c r="X2125" s="15" t="s">
        <v>78</v>
      </c>
      <c r="Y2125" s="56" t="s">
        <v>63</v>
      </c>
      <c r="AI2125" s="56" t="s">
        <v>79</v>
      </c>
      <c r="AK2125" s="56" t="s">
        <v>3039</v>
      </c>
    </row>
    <row r="2126" spans="1:37" ht="15" customHeight="1">
      <c r="A2126" s="14" t="s">
        <v>77</v>
      </c>
      <c r="H2126" s="15" t="s">
        <v>1868</v>
      </c>
      <c r="I2126" s="52"/>
      <c r="J2126" s="42" t="str">
        <f>IF($N$7="By Rows","A05","E01")</f>
        <v>E01</v>
      </c>
      <c r="P2126" s="124" t="s">
        <v>10</v>
      </c>
      <c r="Q2126" s="127" t="s">
        <v>2158</v>
      </c>
      <c r="R2126" s="50"/>
      <c r="X2126" s="15" t="s">
        <v>78</v>
      </c>
      <c r="Y2126" s="56" t="s">
        <v>63</v>
      </c>
      <c r="AI2126" s="56" t="s">
        <v>79</v>
      </c>
      <c r="AK2126" s="56" t="s">
        <v>3039</v>
      </c>
    </row>
    <row r="2127" spans="1:37" ht="15" customHeight="1">
      <c r="A2127" s="14" t="s">
        <v>77</v>
      </c>
      <c r="H2127" s="15" t="s">
        <v>1868</v>
      </c>
      <c r="I2127" s="52"/>
      <c r="J2127" s="42" t="str">
        <f>IF($N$7="By Rows","A06","F01")</f>
        <v>F01</v>
      </c>
      <c r="P2127" s="124" t="s">
        <v>10</v>
      </c>
      <c r="Q2127" s="127" t="s">
        <v>2159</v>
      </c>
      <c r="R2127" s="50"/>
      <c r="X2127" s="15" t="s">
        <v>78</v>
      </c>
      <c r="Y2127" s="56" t="s">
        <v>63</v>
      </c>
      <c r="AI2127" s="56" t="s">
        <v>79</v>
      </c>
      <c r="AK2127" s="56" t="s">
        <v>3039</v>
      </c>
    </row>
    <row r="2128" spans="1:37" ht="15" customHeight="1">
      <c r="A2128" s="14" t="s">
        <v>77</v>
      </c>
      <c r="H2128" s="15" t="s">
        <v>1868</v>
      </c>
      <c r="I2128" s="52"/>
      <c r="J2128" s="42" t="str">
        <f>IF($N$7="By Rows","A07","G01")</f>
        <v>G01</v>
      </c>
      <c r="P2128" s="124" t="s">
        <v>10</v>
      </c>
      <c r="Q2128" s="127" t="s">
        <v>2160</v>
      </c>
      <c r="R2128" s="50"/>
      <c r="X2128" s="15" t="s">
        <v>78</v>
      </c>
      <c r="Y2128" s="56" t="s">
        <v>63</v>
      </c>
      <c r="AI2128" s="56" t="s">
        <v>79</v>
      </c>
      <c r="AK2128" s="56" t="s">
        <v>3039</v>
      </c>
    </row>
    <row r="2129" spans="1:37" ht="15" customHeight="1">
      <c r="A2129" s="14" t="s">
        <v>77</v>
      </c>
      <c r="H2129" s="15" t="s">
        <v>1868</v>
      </c>
      <c r="I2129" s="52"/>
      <c r="J2129" s="42" t="str">
        <f>IF($N$7="By Rows","A08","H01")</f>
        <v>H01</v>
      </c>
      <c r="P2129" s="124" t="s">
        <v>10</v>
      </c>
      <c r="Q2129" s="127" t="s">
        <v>2161</v>
      </c>
      <c r="R2129" s="50"/>
      <c r="X2129" s="15" t="s">
        <v>78</v>
      </c>
      <c r="Y2129" s="56" t="s">
        <v>63</v>
      </c>
      <c r="AI2129" s="56" t="s">
        <v>79</v>
      </c>
      <c r="AK2129" s="56" t="s">
        <v>3039</v>
      </c>
    </row>
    <row r="2130" spans="1:37" ht="15" customHeight="1">
      <c r="A2130" s="14" t="s">
        <v>77</v>
      </c>
      <c r="H2130" s="15" t="s">
        <v>1868</v>
      </c>
      <c r="I2130" s="52"/>
      <c r="J2130" s="42" t="str">
        <f>IF($N$7="By Rows","A09","A02")</f>
        <v>A02</v>
      </c>
      <c r="P2130" s="124" t="s">
        <v>10</v>
      </c>
      <c r="Q2130" s="127" t="s">
        <v>2162</v>
      </c>
      <c r="R2130" s="50"/>
      <c r="X2130" s="15" t="s">
        <v>78</v>
      </c>
      <c r="Y2130" s="56" t="s">
        <v>63</v>
      </c>
      <c r="AI2130" s="56" t="s">
        <v>79</v>
      </c>
      <c r="AK2130" s="56" t="s">
        <v>3039</v>
      </c>
    </row>
    <row r="2131" spans="1:37" ht="15" customHeight="1">
      <c r="A2131" s="14" t="s">
        <v>77</v>
      </c>
      <c r="H2131" s="15" t="s">
        <v>1868</v>
      </c>
      <c r="I2131" s="52"/>
      <c r="J2131" s="42" t="str">
        <f>IF($N$7="By Rows","A10","B02")</f>
        <v>B02</v>
      </c>
      <c r="P2131" s="124" t="s">
        <v>10</v>
      </c>
      <c r="Q2131" s="127" t="s">
        <v>2163</v>
      </c>
      <c r="R2131" s="50"/>
      <c r="X2131" s="15" t="s">
        <v>78</v>
      </c>
      <c r="Y2131" s="56" t="s">
        <v>63</v>
      </c>
      <c r="AI2131" s="56" t="s">
        <v>79</v>
      </c>
      <c r="AK2131" s="56" t="s">
        <v>3039</v>
      </c>
    </row>
    <row r="2132" spans="1:37" ht="15" customHeight="1">
      <c r="A2132" s="14" t="s">
        <v>77</v>
      </c>
      <c r="H2132" s="15" t="s">
        <v>1868</v>
      </c>
      <c r="I2132" s="52"/>
      <c r="J2132" s="42" t="str">
        <f>IF($N$7="By Rows","A11","C02")</f>
        <v>C02</v>
      </c>
      <c r="P2132" s="124" t="s">
        <v>10</v>
      </c>
      <c r="Q2132" s="127" t="s">
        <v>2164</v>
      </c>
      <c r="R2132" s="50"/>
      <c r="X2132" s="15" t="s">
        <v>78</v>
      </c>
      <c r="Y2132" s="56" t="s">
        <v>63</v>
      </c>
      <c r="AI2132" s="56" t="s">
        <v>79</v>
      </c>
      <c r="AK2132" s="56" t="s">
        <v>3039</v>
      </c>
    </row>
    <row r="2133" spans="1:37" ht="15" customHeight="1">
      <c r="A2133" s="14" t="s">
        <v>77</v>
      </c>
      <c r="H2133" s="15" t="s">
        <v>1868</v>
      </c>
      <c r="I2133" s="52"/>
      <c r="J2133" s="42" t="str">
        <f>IF($N$7="By Rows","A12","D02")</f>
        <v>D02</v>
      </c>
      <c r="P2133" s="124" t="s">
        <v>10</v>
      </c>
      <c r="Q2133" s="127" t="s">
        <v>2165</v>
      </c>
      <c r="R2133" s="50"/>
      <c r="X2133" s="15" t="s">
        <v>78</v>
      </c>
      <c r="Y2133" s="56" t="s">
        <v>63</v>
      </c>
      <c r="AI2133" s="56" t="s">
        <v>79</v>
      </c>
      <c r="AK2133" s="56" t="s">
        <v>3039</v>
      </c>
    </row>
    <row r="2134" spans="1:37" ht="15" customHeight="1">
      <c r="A2134" s="14" t="s">
        <v>77</v>
      </c>
      <c r="H2134" s="15" t="s">
        <v>1868</v>
      </c>
      <c r="I2134" s="52"/>
      <c r="J2134" s="42" t="str">
        <f>IF($N$7="By Rows","B01","E02")</f>
        <v>E02</v>
      </c>
      <c r="P2134" s="124" t="s">
        <v>10</v>
      </c>
      <c r="Q2134" s="127" t="s">
        <v>2166</v>
      </c>
      <c r="R2134" s="50"/>
      <c r="X2134" s="15" t="s">
        <v>78</v>
      </c>
      <c r="Y2134" s="56" t="s">
        <v>63</v>
      </c>
      <c r="AI2134" s="56" t="s">
        <v>79</v>
      </c>
      <c r="AK2134" s="56" t="s">
        <v>3039</v>
      </c>
    </row>
    <row r="2135" spans="1:37" ht="15" customHeight="1">
      <c r="A2135" s="14" t="s">
        <v>77</v>
      </c>
      <c r="H2135" s="15" t="s">
        <v>1868</v>
      </c>
      <c r="I2135" s="52"/>
      <c r="J2135" s="42" t="str">
        <f>IF($N$7="By Rows","B02","F02")</f>
        <v>F02</v>
      </c>
      <c r="P2135" s="124" t="s">
        <v>10</v>
      </c>
      <c r="Q2135" s="127" t="s">
        <v>2167</v>
      </c>
      <c r="R2135" s="50"/>
      <c r="X2135" s="15" t="s">
        <v>78</v>
      </c>
      <c r="Y2135" s="56" t="s">
        <v>63</v>
      </c>
      <c r="AI2135" s="56" t="s">
        <v>79</v>
      </c>
      <c r="AK2135" s="56" t="s">
        <v>3039</v>
      </c>
    </row>
    <row r="2136" spans="1:37" ht="15" customHeight="1">
      <c r="A2136" s="14" t="s">
        <v>77</v>
      </c>
      <c r="H2136" s="15" t="s">
        <v>1868</v>
      </c>
      <c r="I2136" s="52"/>
      <c r="J2136" s="42" t="str">
        <f>IF($N$7="By Rows","B03","G02")</f>
        <v>G02</v>
      </c>
      <c r="P2136" s="124" t="s">
        <v>10</v>
      </c>
      <c r="Q2136" s="127" t="s">
        <v>2168</v>
      </c>
      <c r="R2136" s="50"/>
      <c r="X2136" s="15" t="s">
        <v>78</v>
      </c>
      <c r="Y2136" s="56" t="s">
        <v>63</v>
      </c>
      <c r="AI2136" s="56" t="s">
        <v>79</v>
      </c>
      <c r="AK2136" s="56" t="s">
        <v>3039</v>
      </c>
    </row>
    <row r="2137" spans="1:37" ht="15" customHeight="1">
      <c r="A2137" s="14" t="s">
        <v>77</v>
      </c>
      <c r="H2137" s="15" t="s">
        <v>1868</v>
      </c>
      <c r="I2137" s="52"/>
      <c r="J2137" s="42" t="str">
        <f>IF($N$7="By Rows","B04","H02")</f>
        <v>H02</v>
      </c>
      <c r="P2137" s="124" t="s">
        <v>10</v>
      </c>
      <c r="Q2137" s="127" t="s">
        <v>2169</v>
      </c>
      <c r="R2137" s="50"/>
      <c r="X2137" s="15" t="s">
        <v>78</v>
      </c>
      <c r="Y2137" s="56" t="s">
        <v>63</v>
      </c>
      <c r="AI2137" s="56" t="s">
        <v>79</v>
      </c>
      <c r="AK2137" s="56" t="s">
        <v>3039</v>
      </c>
    </row>
    <row r="2138" spans="1:37" ht="15" customHeight="1">
      <c r="A2138" s="14" t="s">
        <v>77</v>
      </c>
      <c r="H2138" s="15" t="s">
        <v>1868</v>
      </c>
      <c r="I2138" s="52"/>
      <c r="J2138" s="42" t="str">
        <f>IF($N$7="By Rows","B05","A03")</f>
        <v>A03</v>
      </c>
      <c r="P2138" s="124" t="s">
        <v>10</v>
      </c>
      <c r="Q2138" s="127" t="s">
        <v>2170</v>
      </c>
      <c r="R2138" s="50"/>
      <c r="X2138" s="15" t="s">
        <v>78</v>
      </c>
      <c r="Y2138" s="56" t="s">
        <v>63</v>
      </c>
      <c r="AI2138" s="56" t="s">
        <v>79</v>
      </c>
      <c r="AK2138" s="56" t="s">
        <v>3039</v>
      </c>
    </row>
    <row r="2139" spans="1:37" ht="15" customHeight="1">
      <c r="A2139" s="14" t="s">
        <v>77</v>
      </c>
      <c r="H2139" s="15" t="s">
        <v>1868</v>
      </c>
      <c r="I2139" s="52"/>
      <c r="J2139" s="42" t="str">
        <f>IF($N$7="By Rows","B06","B03")</f>
        <v>B03</v>
      </c>
      <c r="P2139" s="124" t="s">
        <v>10</v>
      </c>
      <c r="Q2139" s="127" t="s">
        <v>2171</v>
      </c>
      <c r="R2139" s="50"/>
      <c r="X2139" s="15" t="s">
        <v>78</v>
      </c>
      <c r="Y2139" s="56" t="s">
        <v>63</v>
      </c>
      <c r="AI2139" s="56" t="s">
        <v>79</v>
      </c>
      <c r="AK2139" s="56" t="s">
        <v>3039</v>
      </c>
    </row>
    <row r="2140" spans="1:37" ht="15" customHeight="1">
      <c r="A2140" s="14" t="s">
        <v>77</v>
      </c>
      <c r="H2140" s="15" t="s">
        <v>1868</v>
      </c>
      <c r="I2140" s="52"/>
      <c r="J2140" s="42" t="str">
        <f>IF($N$7="By Rows","B07","C03")</f>
        <v>C03</v>
      </c>
      <c r="P2140" s="124" t="s">
        <v>10</v>
      </c>
      <c r="Q2140" s="127" t="s">
        <v>2172</v>
      </c>
      <c r="R2140" s="50"/>
      <c r="X2140" s="15" t="s">
        <v>78</v>
      </c>
      <c r="Y2140" s="56" t="s">
        <v>63</v>
      </c>
      <c r="AI2140" s="56" t="s">
        <v>79</v>
      </c>
      <c r="AK2140" s="56" t="s">
        <v>3039</v>
      </c>
    </row>
    <row r="2141" spans="1:37" ht="15" customHeight="1">
      <c r="A2141" s="14" t="s">
        <v>77</v>
      </c>
      <c r="H2141" s="15" t="s">
        <v>1868</v>
      </c>
      <c r="I2141" s="52"/>
      <c r="J2141" s="42" t="str">
        <f>IF($N$7="By Rows","B08","D03")</f>
        <v>D03</v>
      </c>
      <c r="P2141" s="124" t="s">
        <v>10</v>
      </c>
      <c r="Q2141" s="127" t="s">
        <v>2173</v>
      </c>
      <c r="R2141" s="50"/>
      <c r="X2141" s="15" t="s">
        <v>78</v>
      </c>
      <c r="Y2141" s="56" t="s">
        <v>63</v>
      </c>
      <c r="AI2141" s="56" t="s">
        <v>79</v>
      </c>
      <c r="AK2141" s="56" t="s">
        <v>3039</v>
      </c>
    </row>
    <row r="2142" spans="1:37" ht="15" customHeight="1">
      <c r="A2142" s="14" t="s">
        <v>77</v>
      </c>
      <c r="H2142" s="15" t="s">
        <v>1868</v>
      </c>
      <c r="I2142" s="52"/>
      <c r="J2142" s="42" t="str">
        <f>IF($N$7="By Rows","B09","E03")</f>
        <v>E03</v>
      </c>
      <c r="P2142" s="124" t="s">
        <v>10</v>
      </c>
      <c r="Q2142" s="127" t="s">
        <v>2174</v>
      </c>
      <c r="R2142" s="50"/>
      <c r="X2142" s="15" t="s">
        <v>78</v>
      </c>
      <c r="Y2142" s="56" t="s">
        <v>63</v>
      </c>
      <c r="AI2142" s="56" t="s">
        <v>79</v>
      </c>
      <c r="AK2142" s="56" t="s">
        <v>3039</v>
      </c>
    </row>
    <row r="2143" spans="1:37" ht="15" customHeight="1">
      <c r="A2143" s="14" t="s">
        <v>77</v>
      </c>
      <c r="H2143" s="15" t="s">
        <v>1868</v>
      </c>
      <c r="I2143" s="52"/>
      <c r="J2143" s="42" t="str">
        <f>IF($N$7="By Rows","B10","F03")</f>
        <v>F03</v>
      </c>
      <c r="P2143" s="124" t="s">
        <v>10</v>
      </c>
      <c r="Q2143" s="127" t="s">
        <v>2175</v>
      </c>
      <c r="R2143" s="50"/>
      <c r="X2143" s="15" t="s">
        <v>78</v>
      </c>
      <c r="Y2143" s="56" t="s">
        <v>63</v>
      </c>
      <c r="AI2143" s="56" t="s">
        <v>79</v>
      </c>
      <c r="AK2143" s="56" t="s">
        <v>3039</v>
      </c>
    </row>
    <row r="2144" spans="1:37" ht="15" customHeight="1">
      <c r="A2144" s="14" t="s">
        <v>77</v>
      </c>
      <c r="H2144" s="15" t="s">
        <v>1868</v>
      </c>
      <c r="I2144" s="52"/>
      <c r="J2144" s="42" t="str">
        <f>IF($N$7="By Rows","B11","G03")</f>
        <v>G03</v>
      </c>
      <c r="P2144" s="124" t="s">
        <v>10</v>
      </c>
      <c r="Q2144" s="127" t="s">
        <v>2176</v>
      </c>
      <c r="R2144" s="50"/>
      <c r="X2144" s="15" t="s">
        <v>78</v>
      </c>
      <c r="Y2144" s="56" t="s">
        <v>63</v>
      </c>
      <c r="AI2144" s="56" t="s">
        <v>79</v>
      </c>
      <c r="AK2144" s="56" t="s">
        <v>3039</v>
      </c>
    </row>
    <row r="2145" spans="1:37" ht="15" customHeight="1">
      <c r="A2145" s="14" t="s">
        <v>77</v>
      </c>
      <c r="H2145" s="15" t="s">
        <v>1868</v>
      </c>
      <c r="I2145" s="52"/>
      <c r="J2145" s="42" t="str">
        <f>IF($N$7="By Rows","B12","H03")</f>
        <v>H03</v>
      </c>
      <c r="P2145" s="124" t="s">
        <v>10</v>
      </c>
      <c r="Q2145" s="127" t="s">
        <v>2177</v>
      </c>
      <c r="R2145" s="50"/>
      <c r="X2145" s="15" t="s">
        <v>78</v>
      </c>
      <c r="Y2145" s="56" t="s">
        <v>63</v>
      </c>
      <c r="AI2145" s="56" t="s">
        <v>79</v>
      </c>
      <c r="AK2145" s="56" t="s">
        <v>3039</v>
      </c>
    </row>
    <row r="2146" spans="1:37" ht="15" customHeight="1">
      <c r="A2146" s="14" t="s">
        <v>77</v>
      </c>
      <c r="H2146" s="15" t="s">
        <v>1868</v>
      </c>
      <c r="I2146" s="52"/>
      <c r="J2146" s="42" t="str">
        <f>IF($N$7="By Rows","C01","A04")</f>
        <v>A04</v>
      </c>
      <c r="P2146" s="124" t="s">
        <v>10</v>
      </c>
      <c r="Q2146" s="127" t="s">
        <v>2178</v>
      </c>
      <c r="R2146" s="50"/>
      <c r="X2146" s="15" t="s">
        <v>78</v>
      </c>
      <c r="Y2146" s="56" t="s">
        <v>63</v>
      </c>
      <c r="AI2146" s="56" t="s">
        <v>79</v>
      </c>
      <c r="AK2146" s="56" t="s">
        <v>3039</v>
      </c>
    </row>
    <row r="2147" spans="1:37" ht="15" customHeight="1">
      <c r="A2147" s="14" t="s">
        <v>77</v>
      </c>
      <c r="H2147" s="15" t="s">
        <v>1868</v>
      </c>
      <c r="I2147" s="52"/>
      <c r="J2147" s="42" t="str">
        <f>IF($N$7="By Rows","C02","B04")</f>
        <v>B04</v>
      </c>
      <c r="P2147" s="124" t="s">
        <v>10</v>
      </c>
      <c r="Q2147" s="127" t="s">
        <v>2179</v>
      </c>
      <c r="R2147" s="50"/>
      <c r="X2147" s="15" t="s">
        <v>78</v>
      </c>
      <c r="Y2147" s="56" t="s">
        <v>63</v>
      </c>
      <c r="AI2147" s="56" t="s">
        <v>79</v>
      </c>
      <c r="AK2147" s="56" t="s">
        <v>3039</v>
      </c>
    </row>
    <row r="2148" spans="1:37" ht="15" customHeight="1">
      <c r="A2148" s="14" t="s">
        <v>77</v>
      </c>
      <c r="H2148" s="15" t="s">
        <v>1868</v>
      </c>
      <c r="I2148" s="52"/>
      <c r="J2148" s="42" t="str">
        <f>IF($N$7="By Rows","C03","C04")</f>
        <v>C04</v>
      </c>
      <c r="P2148" s="124" t="s">
        <v>10</v>
      </c>
      <c r="Q2148" s="127" t="s">
        <v>2180</v>
      </c>
      <c r="R2148" s="50"/>
      <c r="X2148" s="15" t="s">
        <v>78</v>
      </c>
      <c r="Y2148" s="56" t="s">
        <v>63</v>
      </c>
      <c r="AI2148" s="56" t="s">
        <v>79</v>
      </c>
      <c r="AK2148" s="56" t="s">
        <v>3039</v>
      </c>
    </row>
    <row r="2149" spans="1:37" ht="15" customHeight="1">
      <c r="A2149" s="14" t="s">
        <v>77</v>
      </c>
      <c r="H2149" s="15" t="s">
        <v>1868</v>
      </c>
      <c r="I2149" s="52"/>
      <c r="J2149" s="42" t="str">
        <f>IF($N$7="By Rows","C04","D04")</f>
        <v>D04</v>
      </c>
      <c r="P2149" s="124" t="s">
        <v>10</v>
      </c>
      <c r="Q2149" s="127" t="s">
        <v>2181</v>
      </c>
      <c r="R2149" s="50"/>
      <c r="X2149" s="15" t="s">
        <v>78</v>
      </c>
      <c r="Y2149" s="56" t="s">
        <v>63</v>
      </c>
      <c r="AI2149" s="56" t="s">
        <v>79</v>
      </c>
      <c r="AK2149" s="56" t="s">
        <v>3039</v>
      </c>
    </row>
    <row r="2150" spans="1:37" ht="15" customHeight="1">
      <c r="A2150" s="14" t="s">
        <v>77</v>
      </c>
      <c r="H2150" s="15" t="s">
        <v>1868</v>
      </c>
      <c r="I2150" s="52"/>
      <c r="J2150" s="42" t="str">
        <f>IF($N$7="By Rows","C05","E04")</f>
        <v>E04</v>
      </c>
      <c r="P2150" s="124" t="s">
        <v>10</v>
      </c>
      <c r="Q2150" s="127" t="s">
        <v>2182</v>
      </c>
      <c r="R2150" s="50"/>
      <c r="X2150" s="15" t="s">
        <v>78</v>
      </c>
      <c r="Y2150" s="56" t="s">
        <v>63</v>
      </c>
      <c r="AI2150" s="56" t="s">
        <v>79</v>
      </c>
      <c r="AK2150" s="56" t="s">
        <v>3039</v>
      </c>
    </row>
    <row r="2151" spans="1:37" ht="15" customHeight="1">
      <c r="A2151" s="14" t="s">
        <v>77</v>
      </c>
      <c r="H2151" s="15" t="s">
        <v>1868</v>
      </c>
      <c r="I2151" s="52"/>
      <c r="J2151" s="42" t="str">
        <f>IF($N$7="By Rows","C06","F04")</f>
        <v>F04</v>
      </c>
      <c r="P2151" s="124" t="s">
        <v>10</v>
      </c>
      <c r="Q2151" s="127" t="s">
        <v>2183</v>
      </c>
      <c r="R2151" s="50"/>
      <c r="X2151" s="15" t="s">
        <v>78</v>
      </c>
      <c r="Y2151" s="56" t="s">
        <v>63</v>
      </c>
      <c r="AI2151" s="56" t="s">
        <v>79</v>
      </c>
      <c r="AK2151" s="56" t="s">
        <v>3039</v>
      </c>
    </row>
    <row r="2152" spans="1:37" ht="15" customHeight="1">
      <c r="A2152" s="14" t="s">
        <v>77</v>
      </c>
      <c r="H2152" s="15" t="s">
        <v>1868</v>
      </c>
      <c r="I2152" s="52"/>
      <c r="J2152" s="42" t="str">
        <f>IF($N$7="By Rows","C07","G04")</f>
        <v>G04</v>
      </c>
      <c r="P2152" s="124" t="s">
        <v>10</v>
      </c>
      <c r="Q2152" s="127" t="s">
        <v>2184</v>
      </c>
      <c r="R2152" s="50"/>
      <c r="X2152" s="15" t="s">
        <v>78</v>
      </c>
      <c r="Y2152" s="56" t="s">
        <v>63</v>
      </c>
      <c r="AI2152" s="56" t="s">
        <v>79</v>
      </c>
      <c r="AK2152" s="56" t="s">
        <v>3039</v>
      </c>
    </row>
    <row r="2153" spans="1:37" ht="15" customHeight="1">
      <c r="A2153" s="14" t="s">
        <v>77</v>
      </c>
      <c r="H2153" s="15" t="s">
        <v>1868</v>
      </c>
      <c r="I2153" s="52"/>
      <c r="J2153" s="42" t="str">
        <f>IF($N$7="By Rows","C08","H04")</f>
        <v>H04</v>
      </c>
      <c r="P2153" s="124" t="s">
        <v>10</v>
      </c>
      <c r="Q2153" s="127" t="s">
        <v>2185</v>
      </c>
      <c r="R2153" s="50"/>
      <c r="X2153" s="15" t="s">
        <v>78</v>
      </c>
      <c r="Y2153" s="56" t="s">
        <v>63</v>
      </c>
      <c r="AI2153" s="56" t="s">
        <v>79</v>
      </c>
      <c r="AK2153" s="56" t="s">
        <v>3039</v>
      </c>
    </row>
    <row r="2154" spans="1:37" ht="15" customHeight="1">
      <c r="A2154" s="14" t="s">
        <v>77</v>
      </c>
      <c r="H2154" s="15" t="s">
        <v>1868</v>
      </c>
      <c r="I2154" s="52"/>
      <c r="J2154" s="42" t="str">
        <f>IF($N$7="By Rows","C09","A05")</f>
        <v>A05</v>
      </c>
      <c r="P2154" s="124" t="s">
        <v>10</v>
      </c>
      <c r="Q2154" s="127" t="s">
        <v>2186</v>
      </c>
      <c r="R2154" s="50"/>
      <c r="X2154" s="15" t="s">
        <v>78</v>
      </c>
      <c r="Y2154" s="56" t="s">
        <v>63</v>
      </c>
      <c r="AI2154" s="56" t="s">
        <v>79</v>
      </c>
      <c r="AK2154" s="56" t="s">
        <v>3039</v>
      </c>
    </row>
    <row r="2155" spans="1:37" ht="15" customHeight="1">
      <c r="A2155" s="14" t="s">
        <v>77</v>
      </c>
      <c r="H2155" s="15" t="s">
        <v>1868</v>
      </c>
      <c r="I2155" s="52"/>
      <c r="J2155" s="42" t="str">
        <f>IF($N$7="By Rows","C10","B05")</f>
        <v>B05</v>
      </c>
      <c r="P2155" s="124" t="s">
        <v>10</v>
      </c>
      <c r="Q2155" s="127" t="s">
        <v>2187</v>
      </c>
      <c r="R2155" s="50"/>
      <c r="X2155" s="15" t="s">
        <v>78</v>
      </c>
      <c r="Y2155" s="56" t="s">
        <v>63</v>
      </c>
      <c r="AI2155" s="56" t="s">
        <v>79</v>
      </c>
      <c r="AK2155" s="56" t="s">
        <v>3039</v>
      </c>
    </row>
    <row r="2156" spans="1:37" ht="15" customHeight="1">
      <c r="A2156" s="14" t="s">
        <v>77</v>
      </c>
      <c r="H2156" s="15" t="s">
        <v>1868</v>
      </c>
      <c r="I2156" s="52"/>
      <c r="J2156" s="42" t="str">
        <f>IF($N$7="By Rows","C11","C05")</f>
        <v>C05</v>
      </c>
      <c r="P2156" s="124" t="s">
        <v>10</v>
      </c>
      <c r="Q2156" s="127" t="s">
        <v>2188</v>
      </c>
      <c r="R2156" s="50"/>
      <c r="X2156" s="15" t="s">
        <v>78</v>
      </c>
      <c r="Y2156" s="56" t="s">
        <v>63</v>
      </c>
      <c r="AI2156" s="56" t="s">
        <v>79</v>
      </c>
      <c r="AK2156" s="56" t="s">
        <v>3039</v>
      </c>
    </row>
    <row r="2157" spans="1:37" ht="15" customHeight="1">
      <c r="A2157" s="14" t="s">
        <v>77</v>
      </c>
      <c r="H2157" s="15" t="s">
        <v>1868</v>
      </c>
      <c r="I2157" s="52"/>
      <c r="J2157" s="42" t="str">
        <f>IF($N$7="By Rows","C12","D05")</f>
        <v>D05</v>
      </c>
      <c r="P2157" s="124" t="s">
        <v>10</v>
      </c>
      <c r="Q2157" s="127" t="s">
        <v>2189</v>
      </c>
      <c r="R2157" s="50"/>
      <c r="X2157" s="15" t="s">
        <v>78</v>
      </c>
      <c r="Y2157" s="56" t="s">
        <v>63</v>
      </c>
      <c r="AI2157" s="56" t="s">
        <v>79</v>
      </c>
      <c r="AK2157" s="56" t="s">
        <v>3039</v>
      </c>
    </row>
    <row r="2158" spans="1:37" ht="15" customHeight="1">
      <c r="A2158" s="14" t="s">
        <v>77</v>
      </c>
      <c r="H2158" s="15" t="s">
        <v>1868</v>
      </c>
      <c r="I2158" s="52"/>
      <c r="J2158" s="42" t="str">
        <f>IF($N$7="By Rows","D01","E05")</f>
        <v>E05</v>
      </c>
      <c r="P2158" s="124" t="s">
        <v>10</v>
      </c>
      <c r="Q2158" s="127" t="s">
        <v>2190</v>
      </c>
      <c r="R2158" s="50"/>
      <c r="X2158" s="15" t="s">
        <v>78</v>
      </c>
      <c r="Y2158" s="56" t="s">
        <v>63</v>
      </c>
      <c r="AI2158" s="56" t="s">
        <v>79</v>
      </c>
      <c r="AK2158" s="56" t="s">
        <v>3039</v>
      </c>
    </row>
    <row r="2159" spans="1:37" ht="15" customHeight="1">
      <c r="A2159" s="14" t="s">
        <v>77</v>
      </c>
      <c r="H2159" s="15" t="s">
        <v>1868</v>
      </c>
      <c r="I2159" s="52"/>
      <c r="J2159" s="42" t="str">
        <f>IF($N$7="By Rows","D02","F05")</f>
        <v>F05</v>
      </c>
      <c r="P2159" s="124" t="s">
        <v>10</v>
      </c>
      <c r="Q2159" s="127" t="s">
        <v>2191</v>
      </c>
      <c r="R2159" s="50"/>
      <c r="X2159" s="15" t="s">
        <v>78</v>
      </c>
      <c r="Y2159" s="56" t="s">
        <v>63</v>
      </c>
      <c r="AI2159" s="56" t="s">
        <v>79</v>
      </c>
      <c r="AK2159" s="56" t="s">
        <v>3039</v>
      </c>
    </row>
    <row r="2160" spans="1:37" ht="15" customHeight="1">
      <c r="A2160" s="14" t="s">
        <v>77</v>
      </c>
      <c r="H2160" s="15" t="s">
        <v>1868</v>
      </c>
      <c r="I2160" s="52"/>
      <c r="J2160" s="42" t="str">
        <f>IF($N$7="By Rows","D03","G05")</f>
        <v>G05</v>
      </c>
      <c r="P2160" s="124" t="s">
        <v>10</v>
      </c>
      <c r="Q2160" s="127" t="s">
        <v>2192</v>
      </c>
      <c r="R2160" s="50"/>
      <c r="X2160" s="15" t="s">
        <v>78</v>
      </c>
      <c r="Y2160" s="56" t="s">
        <v>63</v>
      </c>
      <c r="AI2160" s="56" t="s">
        <v>79</v>
      </c>
      <c r="AK2160" s="56" t="s">
        <v>3039</v>
      </c>
    </row>
    <row r="2161" spans="1:37" ht="15" customHeight="1">
      <c r="A2161" s="14" t="s">
        <v>77</v>
      </c>
      <c r="H2161" s="15" t="s">
        <v>1868</v>
      </c>
      <c r="I2161" s="52"/>
      <c r="J2161" s="42" t="str">
        <f>IF($N$7="By Rows","D04","H05")</f>
        <v>H05</v>
      </c>
      <c r="P2161" s="124" t="s">
        <v>10</v>
      </c>
      <c r="Q2161" s="127" t="s">
        <v>2193</v>
      </c>
      <c r="R2161" s="50"/>
      <c r="X2161" s="15" t="s">
        <v>78</v>
      </c>
      <c r="Y2161" s="56" t="s">
        <v>63</v>
      </c>
      <c r="AI2161" s="56" t="s">
        <v>79</v>
      </c>
      <c r="AK2161" s="56" t="s">
        <v>3039</v>
      </c>
    </row>
    <row r="2162" spans="1:37" ht="15" customHeight="1">
      <c r="A2162" s="14" t="s">
        <v>77</v>
      </c>
      <c r="H2162" s="15" t="s">
        <v>1868</v>
      </c>
      <c r="I2162" s="52"/>
      <c r="J2162" s="42" t="str">
        <f>IF($N$7="By Rows","D05","A06")</f>
        <v>A06</v>
      </c>
      <c r="P2162" s="124" t="s">
        <v>10</v>
      </c>
      <c r="Q2162" s="127" t="s">
        <v>2194</v>
      </c>
      <c r="R2162" s="50"/>
      <c r="X2162" s="15" t="s">
        <v>78</v>
      </c>
      <c r="Y2162" s="56" t="s">
        <v>63</v>
      </c>
      <c r="AI2162" s="56" t="s">
        <v>79</v>
      </c>
      <c r="AK2162" s="56" t="s">
        <v>3039</v>
      </c>
    </row>
    <row r="2163" spans="1:37" ht="15" customHeight="1">
      <c r="A2163" s="14" t="s">
        <v>77</v>
      </c>
      <c r="H2163" s="15" t="s">
        <v>1868</v>
      </c>
      <c r="I2163" s="52"/>
      <c r="J2163" s="42" t="str">
        <f>IF($N$7="By Rows","D06","B06")</f>
        <v>B06</v>
      </c>
      <c r="P2163" s="124" t="s">
        <v>10</v>
      </c>
      <c r="Q2163" s="127" t="s">
        <v>2195</v>
      </c>
      <c r="R2163" s="50"/>
      <c r="X2163" s="15" t="s">
        <v>78</v>
      </c>
      <c r="Y2163" s="56" t="s">
        <v>63</v>
      </c>
      <c r="AI2163" s="56" t="s">
        <v>79</v>
      </c>
      <c r="AK2163" s="56" t="s">
        <v>3039</v>
      </c>
    </row>
    <row r="2164" spans="1:37" ht="15" customHeight="1">
      <c r="A2164" s="14" t="s">
        <v>77</v>
      </c>
      <c r="H2164" s="15" t="s">
        <v>1868</v>
      </c>
      <c r="I2164" s="52"/>
      <c r="J2164" s="42" t="str">
        <f>IF($N$7="By Rows","D07","C06")</f>
        <v>C06</v>
      </c>
      <c r="P2164" s="124" t="s">
        <v>10</v>
      </c>
      <c r="Q2164" s="127" t="s">
        <v>2196</v>
      </c>
      <c r="R2164" s="50"/>
      <c r="X2164" s="15" t="s">
        <v>78</v>
      </c>
      <c r="Y2164" s="56" t="s">
        <v>63</v>
      </c>
      <c r="AI2164" s="56" t="s">
        <v>79</v>
      </c>
      <c r="AK2164" s="56" t="s">
        <v>3039</v>
      </c>
    </row>
    <row r="2165" spans="1:37" ht="15" customHeight="1">
      <c r="A2165" s="14" t="s">
        <v>77</v>
      </c>
      <c r="H2165" s="15" t="s">
        <v>1868</v>
      </c>
      <c r="I2165" s="52"/>
      <c r="J2165" s="42" t="str">
        <f>IF($N$7="By Rows","D08","D06")</f>
        <v>D06</v>
      </c>
      <c r="P2165" s="124" t="s">
        <v>10</v>
      </c>
      <c r="Q2165" s="127" t="s">
        <v>2197</v>
      </c>
      <c r="R2165" s="50"/>
      <c r="X2165" s="15" t="s">
        <v>78</v>
      </c>
      <c r="Y2165" s="56" t="s">
        <v>63</v>
      </c>
      <c r="AI2165" s="56" t="s">
        <v>79</v>
      </c>
      <c r="AK2165" s="56" t="s">
        <v>3039</v>
      </c>
    </row>
    <row r="2166" spans="1:37" ht="15" customHeight="1">
      <c r="A2166" s="14" t="s">
        <v>77</v>
      </c>
      <c r="H2166" s="15" t="s">
        <v>1868</v>
      </c>
      <c r="I2166" s="52"/>
      <c r="J2166" s="42" t="str">
        <f>IF($N$7="By Rows","D09","E06")</f>
        <v>E06</v>
      </c>
      <c r="P2166" s="124" t="s">
        <v>10</v>
      </c>
      <c r="Q2166" s="127" t="s">
        <v>2198</v>
      </c>
      <c r="R2166" s="50"/>
      <c r="X2166" s="15" t="s">
        <v>78</v>
      </c>
      <c r="Y2166" s="56" t="s">
        <v>63</v>
      </c>
      <c r="AI2166" s="56" t="s">
        <v>79</v>
      </c>
      <c r="AK2166" s="56" t="s">
        <v>3039</v>
      </c>
    </row>
    <row r="2167" spans="1:37" ht="15" customHeight="1">
      <c r="A2167" s="14" t="s">
        <v>77</v>
      </c>
      <c r="H2167" s="15" t="s">
        <v>1868</v>
      </c>
      <c r="I2167" s="52"/>
      <c r="J2167" s="42" t="str">
        <f>IF($N$7="By Rows","D10","F06")</f>
        <v>F06</v>
      </c>
      <c r="P2167" s="124" t="s">
        <v>10</v>
      </c>
      <c r="Q2167" s="127" t="s">
        <v>2199</v>
      </c>
      <c r="R2167" s="50"/>
      <c r="X2167" s="15" t="s">
        <v>78</v>
      </c>
      <c r="Y2167" s="56" t="s">
        <v>63</v>
      </c>
      <c r="AI2167" s="56" t="s">
        <v>79</v>
      </c>
      <c r="AK2167" s="56" t="s">
        <v>3039</v>
      </c>
    </row>
    <row r="2168" spans="1:37" ht="15" customHeight="1">
      <c r="A2168" s="14" t="s">
        <v>77</v>
      </c>
      <c r="H2168" s="15" t="s">
        <v>1868</v>
      </c>
      <c r="I2168" s="52"/>
      <c r="J2168" s="42" t="str">
        <f>IF($N$7="By Rows","D11","G06")</f>
        <v>G06</v>
      </c>
      <c r="P2168" s="124" t="s">
        <v>10</v>
      </c>
      <c r="Q2168" s="127" t="s">
        <v>2200</v>
      </c>
      <c r="R2168" s="50"/>
      <c r="X2168" s="15" t="s">
        <v>78</v>
      </c>
      <c r="Y2168" s="56" t="s">
        <v>63</v>
      </c>
      <c r="AI2168" s="56" t="s">
        <v>79</v>
      </c>
      <c r="AK2168" s="56" t="s">
        <v>3039</v>
      </c>
    </row>
    <row r="2169" spans="1:37" ht="15" customHeight="1">
      <c r="A2169" s="14" t="s">
        <v>77</v>
      </c>
      <c r="H2169" s="15" t="s">
        <v>1868</v>
      </c>
      <c r="I2169" s="52"/>
      <c r="J2169" s="42" t="str">
        <f>IF($N$7="By Rows","D12","H06")</f>
        <v>H06</v>
      </c>
      <c r="P2169" s="124" t="s">
        <v>10</v>
      </c>
      <c r="Q2169" s="127" t="s">
        <v>2201</v>
      </c>
      <c r="R2169" s="50"/>
      <c r="X2169" s="15" t="s">
        <v>78</v>
      </c>
      <c r="Y2169" s="56" t="s">
        <v>63</v>
      </c>
      <c r="AI2169" s="56" t="s">
        <v>79</v>
      </c>
      <c r="AK2169" s="56" t="s">
        <v>3039</v>
      </c>
    </row>
    <row r="2170" spans="1:37" ht="15" customHeight="1">
      <c r="A2170" s="14" t="s">
        <v>77</v>
      </c>
      <c r="H2170" s="15" t="s">
        <v>1868</v>
      </c>
      <c r="I2170" s="52"/>
      <c r="J2170" s="42" t="str">
        <f>IF($N$7="By Rows","E01","A07")</f>
        <v>A07</v>
      </c>
      <c r="P2170" s="124" t="s">
        <v>10</v>
      </c>
      <c r="Q2170" s="127" t="s">
        <v>2202</v>
      </c>
      <c r="R2170" s="50"/>
      <c r="X2170" s="15" t="s">
        <v>78</v>
      </c>
      <c r="Y2170" s="56" t="s">
        <v>63</v>
      </c>
      <c r="AI2170" s="56" t="s">
        <v>79</v>
      </c>
      <c r="AK2170" s="56" t="s">
        <v>3039</v>
      </c>
    </row>
    <row r="2171" spans="1:37" ht="15" customHeight="1">
      <c r="A2171" s="14" t="s">
        <v>77</v>
      </c>
      <c r="H2171" s="15" t="s">
        <v>1868</v>
      </c>
      <c r="I2171" s="52"/>
      <c r="J2171" s="42" t="str">
        <f>IF($N$7="By Rows","E02","B07")</f>
        <v>B07</v>
      </c>
      <c r="P2171" s="124" t="s">
        <v>10</v>
      </c>
      <c r="Q2171" s="127" t="s">
        <v>2203</v>
      </c>
      <c r="R2171" s="50"/>
      <c r="X2171" s="15" t="s">
        <v>78</v>
      </c>
      <c r="Y2171" s="56" t="s">
        <v>63</v>
      </c>
      <c r="AI2171" s="56" t="s">
        <v>79</v>
      </c>
      <c r="AK2171" s="56" t="s">
        <v>3039</v>
      </c>
    </row>
    <row r="2172" spans="1:37" ht="15" customHeight="1">
      <c r="A2172" s="14" t="s">
        <v>77</v>
      </c>
      <c r="H2172" s="15" t="s">
        <v>1868</v>
      </c>
      <c r="I2172" s="52"/>
      <c r="J2172" s="42" t="str">
        <f>IF($N$7="By Rows","E03","C07")</f>
        <v>C07</v>
      </c>
      <c r="P2172" s="124" t="s">
        <v>10</v>
      </c>
      <c r="Q2172" s="127" t="s">
        <v>2204</v>
      </c>
      <c r="R2172" s="50"/>
      <c r="X2172" s="15" t="s">
        <v>78</v>
      </c>
      <c r="Y2172" s="56" t="s">
        <v>63</v>
      </c>
      <c r="AI2172" s="56" t="s">
        <v>79</v>
      </c>
      <c r="AK2172" s="56" t="s">
        <v>3039</v>
      </c>
    </row>
    <row r="2173" spans="1:37" ht="15" customHeight="1">
      <c r="A2173" s="14" t="s">
        <v>77</v>
      </c>
      <c r="H2173" s="15" t="s">
        <v>1868</v>
      </c>
      <c r="I2173" s="52"/>
      <c r="J2173" s="42" t="str">
        <f>IF($N$7="By Rows","E04","D07")</f>
        <v>D07</v>
      </c>
      <c r="P2173" s="124" t="s">
        <v>10</v>
      </c>
      <c r="Q2173" s="127" t="s">
        <v>2205</v>
      </c>
      <c r="R2173" s="50"/>
      <c r="X2173" s="15" t="s">
        <v>78</v>
      </c>
      <c r="Y2173" s="56" t="s">
        <v>63</v>
      </c>
      <c r="AI2173" s="56" t="s">
        <v>79</v>
      </c>
      <c r="AK2173" s="56" t="s">
        <v>3039</v>
      </c>
    </row>
    <row r="2174" spans="1:37" ht="15" customHeight="1">
      <c r="A2174" s="14" t="s">
        <v>77</v>
      </c>
      <c r="H2174" s="15" t="s">
        <v>1868</v>
      </c>
      <c r="I2174" s="52"/>
      <c r="J2174" s="42" t="str">
        <f>IF($N$7="By Rows","E05","E07")</f>
        <v>E07</v>
      </c>
      <c r="P2174" s="124" t="s">
        <v>10</v>
      </c>
      <c r="Q2174" s="127" t="s">
        <v>2206</v>
      </c>
      <c r="R2174" s="50"/>
      <c r="X2174" s="15" t="s">
        <v>78</v>
      </c>
      <c r="Y2174" s="56" t="s">
        <v>63</v>
      </c>
      <c r="AI2174" s="56" t="s">
        <v>79</v>
      </c>
      <c r="AK2174" s="56" t="s">
        <v>3039</v>
      </c>
    </row>
    <row r="2175" spans="1:37" ht="15" customHeight="1">
      <c r="A2175" s="14" t="s">
        <v>77</v>
      </c>
      <c r="H2175" s="15" t="s">
        <v>1868</v>
      </c>
      <c r="I2175" s="52"/>
      <c r="J2175" s="42" t="str">
        <f>IF($N$7="By Rows","E06","F07")</f>
        <v>F07</v>
      </c>
      <c r="P2175" s="124" t="s">
        <v>10</v>
      </c>
      <c r="Q2175" s="127" t="s">
        <v>2207</v>
      </c>
      <c r="R2175" s="50"/>
      <c r="X2175" s="15" t="s">
        <v>78</v>
      </c>
      <c r="Y2175" s="56" t="s">
        <v>63</v>
      </c>
      <c r="AI2175" s="56" t="s">
        <v>79</v>
      </c>
      <c r="AK2175" s="56" t="s">
        <v>3039</v>
      </c>
    </row>
    <row r="2176" spans="1:37" ht="15" customHeight="1">
      <c r="A2176" s="14" t="s">
        <v>77</v>
      </c>
      <c r="H2176" s="15" t="s">
        <v>1868</v>
      </c>
      <c r="I2176" s="52"/>
      <c r="J2176" s="42" t="str">
        <f>IF($N$7="By Rows","E07","G07")</f>
        <v>G07</v>
      </c>
      <c r="P2176" s="124" t="s">
        <v>10</v>
      </c>
      <c r="Q2176" s="127" t="s">
        <v>2208</v>
      </c>
      <c r="R2176" s="50"/>
      <c r="X2176" s="15" t="s">
        <v>78</v>
      </c>
      <c r="Y2176" s="56" t="s">
        <v>63</v>
      </c>
      <c r="AI2176" s="56" t="s">
        <v>79</v>
      </c>
      <c r="AK2176" s="56" t="s">
        <v>3039</v>
      </c>
    </row>
    <row r="2177" spans="1:37" ht="15" customHeight="1">
      <c r="A2177" s="14" t="s">
        <v>77</v>
      </c>
      <c r="H2177" s="15" t="s">
        <v>1868</v>
      </c>
      <c r="I2177" s="52"/>
      <c r="J2177" s="42" t="str">
        <f>IF($N$7="By Rows","E08","H07")</f>
        <v>H07</v>
      </c>
      <c r="P2177" s="124" t="s">
        <v>10</v>
      </c>
      <c r="Q2177" s="127" t="s">
        <v>2209</v>
      </c>
      <c r="R2177" s="50"/>
      <c r="X2177" s="15" t="s">
        <v>78</v>
      </c>
      <c r="Y2177" s="56" t="s">
        <v>63</v>
      </c>
      <c r="AI2177" s="56" t="s">
        <v>79</v>
      </c>
      <c r="AK2177" s="56" t="s">
        <v>3039</v>
      </c>
    </row>
    <row r="2178" spans="1:37" ht="15" customHeight="1">
      <c r="A2178" s="14" t="s">
        <v>77</v>
      </c>
      <c r="H2178" s="15" t="s">
        <v>1868</v>
      </c>
      <c r="I2178" s="52"/>
      <c r="J2178" s="42" t="str">
        <f>IF($N$7="By Rows","E09","A08")</f>
        <v>A08</v>
      </c>
      <c r="P2178" s="124" t="s">
        <v>10</v>
      </c>
      <c r="Q2178" s="127" t="s">
        <v>2210</v>
      </c>
      <c r="R2178" s="50"/>
      <c r="X2178" s="15" t="s">
        <v>78</v>
      </c>
      <c r="Y2178" s="56" t="s">
        <v>63</v>
      </c>
      <c r="AI2178" s="56" t="s">
        <v>79</v>
      </c>
      <c r="AK2178" s="56" t="s">
        <v>3039</v>
      </c>
    </row>
    <row r="2179" spans="1:37" ht="15" customHeight="1">
      <c r="A2179" s="14" t="s">
        <v>77</v>
      </c>
      <c r="H2179" s="15" t="s">
        <v>1868</v>
      </c>
      <c r="I2179" s="52"/>
      <c r="J2179" s="42" t="str">
        <f>IF($N$7="By Rows","E10","B08")</f>
        <v>B08</v>
      </c>
      <c r="P2179" s="124" t="s">
        <v>10</v>
      </c>
      <c r="Q2179" s="127" t="s">
        <v>2211</v>
      </c>
      <c r="R2179" s="50"/>
      <c r="X2179" s="15" t="s">
        <v>78</v>
      </c>
      <c r="Y2179" s="56" t="s">
        <v>63</v>
      </c>
      <c r="AI2179" s="56" t="s">
        <v>79</v>
      </c>
      <c r="AK2179" s="56" t="s">
        <v>3039</v>
      </c>
    </row>
    <row r="2180" spans="1:37" ht="15" customHeight="1">
      <c r="A2180" s="14" t="s">
        <v>77</v>
      </c>
      <c r="H2180" s="15" t="s">
        <v>1868</v>
      </c>
      <c r="I2180" s="52"/>
      <c r="J2180" s="42" t="str">
        <f>IF($N$7="By Rows","E11","C08")</f>
        <v>C08</v>
      </c>
      <c r="P2180" s="124" t="s">
        <v>10</v>
      </c>
      <c r="Q2180" s="127" t="s">
        <v>2212</v>
      </c>
      <c r="R2180" s="50"/>
      <c r="X2180" s="15" t="s">
        <v>78</v>
      </c>
      <c r="Y2180" s="56" t="s">
        <v>63</v>
      </c>
      <c r="AI2180" s="56" t="s">
        <v>79</v>
      </c>
      <c r="AK2180" s="56" t="s">
        <v>3039</v>
      </c>
    </row>
    <row r="2181" spans="1:37" ht="15" customHeight="1">
      <c r="A2181" s="14" t="s">
        <v>77</v>
      </c>
      <c r="H2181" s="15" t="s">
        <v>1868</v>
      </c>
      <c r="I2181" s="52"/>
      <c r="J2181" s="42" t="str">
        <f>IF($N$7="By Rows","E12","D08")</f>
        <v>D08</v>
      </c>
      <c r="P2181" s="124" t="s">
        <v>10</v>
      </c>
      <c r="Q2181" s="127" t="s">
        <v>2213</v>
      </c>
      <c r="R2181" s="50"/>
      <c r="X2181" s="15" t="s">
        <v>78</v>
      </c>
      <c r="Y2181" s="56" t="s">
        <v>63</v>
      </c>
      <c r="AI2181" s="56" t="s">
        <v>79</v>
      </c>
      <c r="AK2181" s="56" t="s">
        <v>3039</v>
      </c>
    </row>
    <row r="2182" spans="1:37" ht="15" customHeight="1">
      <c r="A2182" s="14" t="s">
        <v>77</v>
      </c>
      <c r="H2182" s="15" t="s">
        <v>1868</v>
      </c>
      <c r="I2182" s="52"/>
      <c r="J2182" s="42" t="str">
        <f>IF($N$7="By Rows","F01","E08")</f>
        <v>E08</v>
      </c>
      <c r="P2182" s="124" t="s">
        <v>10</v>
      </c>
      <c r="Q2182" s="127" t="s">
        <v>2214</v>
      </c>
      <c r="R2182" s="50"/>
      <c r="X2182" s="15" t="s">
        <v>78</v>
      </c>
      <c r="Y2182" s="56" t="s">
        <v>63</v>
      </c>
      <c r="AI2182" s="56" t="s">
        <v>79</v>
      </c>
      <c r="AK2182" s="56" t="s">
        <v>3039</v>
      </c>
    </row>
    <row r="2183" spans="1:37" ht="15" customHeight="1">
      <c r="A2183" s="14" t="s">
        <v>77</v>
      </c>
      <c r="H2183" s="15" t="s">
        <v>1868</v>
      </c>
      <c r="I2183" s="52"/>
      <c r="J2183" s="42" t="str">
        <f>IF($N$7="By Rows","F02","F08")</f>
        <v>F08</v>
      </c>
      <c r="P2183" s="124" t="s">
        <v>10</v>
      </c>
      <c r="Q2183" s="127" t="s">
        <v>2215</v>
      </c>
      <c r="R2183" s="50"/>
      <c r="X2183" s="15" t="s">
        <v>78</v>
      </c>
      <c r="Y2183" s="56" t="s">
        <v>63</v>
      </c>
      <c r="AI2183" s="56" t="s">
        <v>79</v>
      </c>
      <c r="AK2183" s="56" t="s">
        <v>3039</v>
      </c>
    </row>
    <row r="2184" spans="1:37" ht="15" customHeight="1">
      <c r="A2184" s="14" t="s">
        <v>77</v>
      </c>
      <c r="H2184" s="15" t="s">
        <v>1868</v>
      </c>
      <c r="I2184" s="52"/>
      <c r="J2184" s="42" t="str">
        <f>IF($N$7="By Rows","F03","G08")</f>
        <v>G08</v>
      </c>
      <c r="P2184" s="124" t="s">
        <v>10</v>
      </c>
      <c r="Q2184" s="127" t="s">
        <v>2216</v>
      </c>
      <c r="R2184" s="50"/>
      <c r="X2184" s="15" t="s">
        <v>78</v>
      </c>
      <c r="Y2184" s="56" t="s">
        <v>63</v>
      </c>
      <c r="AI2184" s="56" t="s">
        <v>79</v>
      </c>
      <c r="AK2184" s="56" t="s">
        <v>3039</v>
      </c>
    </row>
    <row r="2185" spans="1:37" ht="15" customHeight="1">
      <c r="A2185" s="14" t="s">
        <v>77</v>
      </c>
      <c r="H2185" s="15" t="s">
        <v>1868</v>
      </c>
      <c r="I2185" s="52"/>
      <c r="J2185" s="42" t="str">
        <f>IF($N$7="By Rows","F04","H08")</f>
        <v>H08</v>
      </c>
      <c r="P2185" s="124" t="s">
        <v>10</v>
      </c>
      <c r="Q2185" s="127" t="s">
        <v>2217</v>
      </c>
      <c r="R2185" s="50"/>
      <c r="X2185" s="15" t="s">
        <v>78</v>
      </c>
      <c r="Y2185" s="56" t="s">
        <v>63</v>
      </c>
      <c r="AI2185" s="56" t="s">
        <v>79</v>
      </c>
      <c r="AK2185" s="56" t="s">
        <v>3039</v>
      </c>
    </row>
    <row r="2186" spans="1:37" ht="15" customHeight="1">
      <c r="A2186" s="14" t="s">
        <v>77</v>
      </c>
      <c r="H2186" s="15" t="s">
        <v>1868</v>
      </c>
      <c r="I2186" s="52"/>
      <c r="J2186" s="42" t="str">
        <f>IF($N$7="By Rows","F05","A09")</f>
        <v>A09</v>
      </c>
      <c r="P2186" s="124" t="s">
        <v>10</v>
      </c>
      <c r="Q2186" s="127" t="s">
        <v>2218</v>
      </c>
      <c r="R2186" s="50"/>
      <c r="X2186" s="15" t="s">
        <v>78</v>
      </c>
      <c r="Y2186" s="56" t="s">
        <v>63</v>
      </c>
      <c r="AI2186" s="56" t="s">
        <v>79</v>
      </c>
      <c r="AK2186" s="56" t="s">
        <v>3039</v>
      </c>
    </row>
    <row r="2187" spans="1:37" ht="15" customHeight="1">
      <c r="A2187" s="14" t="s">
        <v>77</v>
      </c>
      <c r="H2187" s="15" t="s">
        <v>1868</v>
      </c>
      <c r="I2187" s="52"/>
      <c r="J2187" s="42" t="str">
        <f>IF($N$7="By Rows","F06","B09")</f>
        <v>B09</v>
      </c>
      <c r="P2187" s="124" t="s">
        <v>10</v>
      </c>
      <c r="Q2187" s="127" t="s">
        <v>2219</v>
      </c>
      <c r="R2187" s="50"/>
      <c r="X2187" s="15" t="s">
        <v>78</v>
      </c>
      <c r="Y2187" s="56" t="s">
        <v>63</v>
      </c>
      <c r="AI2187" s="56" t="s">
        <v>79</v>
      </c>
      <c r="AK2187" s="56" t="s">
        <v>3039</v>
      </c>
    </row>
    <row r="2188" spans="1:37" ht="15" customHeight="1">
      <c r="A2188" s="14" t="s">
        <v>77</v>
      </c>
      <c r="H2188" s="15" t="s">
        <v>1868</v>
      </c>
      <c r="I2188" s="52"/>
      <c r="J2188" s="42" t="str">
        <f>IF($N$7="By Rows","F07","C09")</f>
        <v>C09</v>
      </c>
      <c r="P2188" s="124" t="s">
        <v>10</v>
      </c>
      <c r="Q2188" s="127" t="s">
        <v>2220</v>
      </c>
      <c r="R2188" s="50"/>
      <c r="X2188" s="15" t="s">
        <v>78</v>
      </c>
      <c r="Y2188" s="56" t="s">
        <v>63</v>
      </c>
      <c r="AI2188" s="56" t="s">
        <v>79</v>
      </c>
      <c r="AK2188" s="56" t="s">
        <v>3039</v>
      </c>
    </row>
    <row r="2189" spans="1:37" ht="15" customHeight="1">
      <c r="A2189" s="14" t="s">
        <v>77</v>
      </c>
      <c r="H2189" s="15" t="s">
        <v>1868</v>
      </c>
      <c r="I2189" s="52"/>
      <c r="J2189" s="42" t="str">
        <f>IF($N$7="By Rows","F08","D09")</f>
        <v>D09</v>
      </c>
      <c r="P2189" s="124" t="s">
        <v>10</v>
      </c>
      <c r="Q2189" s="127" t="s">
        <v>2221</v>
      </c>
      <c r="R2189" s="50"/>
      <c r="X2189" s="15" t="s">
        <v>78</v>
      </c>
      <c r="Y2189" s="56" t="s">
        <v>63</v>
      </c>
      <c r="AI2189" s="56" t="s">
        <v>79</v>
      </c>
      <c r="AK2189" s="56" t="s">
        <v>3039</v>
      </c>
    </row>
    <row r="2190" spans="1:37" ht="15" customHeight="1">
      <c r="A2190" s="14" t="s">
        <v>77</v>
      </c>
      <c r="H2190" s="15" t="s">
        <v>1868</v>
      </c>
      <c r="I2190" s="52"/>
      <c r="J2190" s="42" t="str">
        <f>IF($N$7="By Rows","F09","E09")</f>
        <v>E09</v>
      </c>
      <c r="P2190" s="124" t="s">
        <v>10</v>
      </c>
      <c r="Q2190" s="127" t="s">
        <v>2222</v>
      </c>
      <c r="R2190" s="50"/>
      <c r="X2190" s="15" t="s">
        <v>78</v>
      </c>
      <c r="Y2190" s="56" t="s">
        <v>63</v>
      </c>
      <c r="AI2190" s="56" t="s">
        <v>79</v>
      </c>
      <c r="AK2190" s="56" t="s">
        <v>3039</v>
      </c>
    </row>
    <row r="2191" spans="1:37" ht="15" customHeight="1">
      <c r="A2191" s="14" t="s">
        <v>77</v>
      </c>
      <c r="H2191" s="15" t="s">
        <v>1868</v>
      </c>
      <c r="I2191" s="52"/>
      <c r="J2191" s="42" t="str">
        <f>IF($N$7="By Rows","F10","F09")</f>
        <v>F09</v>
      </c>
      <c r="P2191" s="124" t="s">
        <v>10</v>
      </c>
      <c r="Q2191" s="127" t="s">
        <v>2223</v>
      </c>
      <c r="R2191" s="50"/>
      <c r="X2191" s="15" t="s">
        <v>78</v>
      </c>
      <c r="Y2191" s="56" t="s">
        <v>63</v>
      </c>
      <c r="AI2191" s="56" t="s">
        <v>79</v>
      </c>
      <c r="AK2191" s="56" t="s">
        <v>3039</v>
      </c>
    </row>
    <row r="2192" spans="1:37" ht="15" customHeight="1">
      <c r="A2192" s="14" t="s">
        <v>77</v>
      </c>
      <c r="H2192" s="15" t="s">
        <v>1868</v>
      </c>
      <c r="I2192" s="52"/>
      <c r="J2192" s="42" t="str">
        <f>IF($N$7="By Rows","F11","G09")</f>
        <v>G09</v>
      </c>
      <c r="P2192" s="124" t="s">
        <v>10</v>
      </c>
      <c r="Q2192" s="127" t="s">
        <v>2224</v>
      </c>
      <c r="R2192" s="50"/>
      <c r="X2192" s="15" t="s">
        <v>78</v>
      </c>
      <c r="Y2192" s="56" t="s">
        <v>63</v>
      </c>
      <c r="AI2192" s="56" t="s">
        <v>79</v>
      </c>
      <c r="AK2192" s="56" t="s">
        <v>3039</v>
      </c>
    </row>
    <row r="2193" spans="1:37" ht="15" customHeight="1">
      <c r="A2193" s="14" t="s">
        <v>77</v>
      </c>
      <c r="H2193" s="15" t="s">
        <v>1868</v>
      </c>
      <c r="I2193" s="52"/>
      <c r="J2193" s="42" t="str">
        <f>IF($N$7="By Rows","F12","H09")</f>
        <v>H09</v>
      </c>
      <c r="P2193" s="124" t="s">
        <v>10</v>
      </c>
      <c r="Q2193" s="127" t="s">
        <v>2225</v>
      </c>
      <c r="R2193" s="50"/>
      <c r="X2193" s="15" t="s">
        <v>78</v>
      </c>
      <c r="Y2193" s="56" t="s">
        <v>63</v>
      </c>
      <c r="AI2193" s="56" t="s">
        <v>79</v>
      </c>
      <c r="AK2193" s="56" t="s">
        <v>3039</v>
      </c>
    </row>
    <row r="2194" spans="1:37" ht="15" customHeight="1">
      <c r="A2194" s="14" t="s">
        <v>77</v>
      </c>
      <c r="H2194" s="15" t="s">
        <v>1868</v>
      </c>
      <c r="I2194" s="52"/>
      <c r="J2194" s="42" t="str">
        <f>IF($N$7="By Rows","G01","A10")</f>
        <v>A10</v>
      </c>
      <c r="P2194" s="124" t="s">
        <v>10</v>
      </c>
      <c r="Q2194" s="127" t="s">
        <v>2226</v>
      </c>
      <c r="R2194" s="50"/>
      <c r="X2194" s="15" t="s">
        <v>78</v>
      </c>
      <c r="Y2194" s="56" t="s">
        <v>63</v>
      </c>
      <c r="AI2194" s="56" t="s">
        <v>79</v>
      </c>
      <c r="AK2194" s="56" t="s">
        <v>3039</v>
      </c>
    </row>
    <row r="2195" spans="1:37" ht="15" customHeight="1">
      <c r="A2195" s="14" t="s">
        <v>77</v>
      </c>
      <c r="H2195" s="15" t="s">
        <v>1868</v>
      </c>
      <c r="I2195" s="52"/>
      <c r="J2195" s="42" t="str">
        <f>IF($N$7="By Rows","G02","B10")</f>
        <v>B10</v>
      </c>
      <c r="P2195" s="124" t="s">
        <v>10</v>
      </c>
      <c r="Q2195" s="127" t="s">
        <v>2227</v>
      </c>
      <c r="R2195" s="50"/>
      <c r="X2195" s="15" t="s">
        <v>78</v>
      </c>
      <c r="Y2195" s="56" t="s">
        <v>63</v>
      </c>
      <c r="AI2195" s="56" t="s">
        <v>79</v>
      </c>
      <c r="AK2195" s="56" t="s">
        <v>3039</v>
      </c>
    </row>
    <row r="2196" spans="1:37" ht="15" customHeight="1">
      <c r="A2196" s="14" t="s">
        <v>77</v>
      </c>
      <c r="H2196" s="15" t="s">
        <v>1868</v>
      </c>
      <c r="I2196" s="52"/>
      <c r="J2196" s="42" t="str">
        <f>IF($N$7="By Rows","G03","C10")</f>
        <v>C10</v>
      </c>
      <c r="P2196" s="124" t="s">
        <v>10</v>
      </c>
      <c r="Q2196" s="127" t="s">
        <v>2228</v>
      </c>
      <c r="R2196" s="50"/>
      <c r="X2196" s="15" t="s">
        <v>78</v>
      </c>
      <c r="Y2196" s="56" t="s">
        <v>63</v>
      </c>
      <c r="AI2196" s="56" t="s">
        <v>79</v>
      </c>
      <c r="AK2196" s="56" t="s">
        <v>3039</v>
      </c>
    </row>
    <row r="2197" spans="1:37" ht="15" customHeight="1">
      <c r="A2197" s="14" t="s">
        <v>77</v>
      </c>
      <c r="H2197" s="15" t="s">
        <v>1868</v>
      </c>
      <c r="I2197" s="52"/>
      <c r="J2197" s="42" t="str">
        <f>IF($N$7="By Rows","G04","D10")</f>
        <v>D10</v>
      </c>
      <c r="P2197" s="124" t="s">
        <v>10</v>
      </c>
      <c r="Q2197" s="127" t="s">
        <v>2229</v>
      </c>
      <c r="R2197" s="50"/>
      <c r="X2197" s="15" t="s">
        <v>78</v>
      </c>
      <c r="Y2197" s="56" t="s">
        <v>63</v>
      </c>
      <c r="AI2197" s="56" t="s">
        <v>79</v>
      </c>
      <c r="AK2197" s="56" t="s">
        <v>3039</v>
      </c>
    </row>
    <row r="2198" spans="1:37" ht="15" customHeight="1">
      <c r="A2198" s="14" t="s">
        <v>77</v>
      </c>
      <c r="H2198" s="15" t="s">
        <v>1868</v>
      </c>
      <c r="I2198" s="52"/>
      <c r="J2198" s="42" t="str">
        <f>IF($N$7="By Rows","G05","E10")</f>
        <v>E10</v>
      </c>
      <c r="P2198" s="124" t="s">
        <v>10</v>
      </c>
      <c r="Q2198" s="127" t="s">
        <v>2230</v>
      </c>
      <c r="R2198" s="50"/>
      <c r="X2198" s="15" t="s">
        <v>78</v>
      </c>
      <c r="Y2198" s="56" t="s">
        <v>63</v>
      </c>
      <c r="AI2198" s="56" t="s">
        <v>79</v>
      </c>
      <c r="AK2198" s="56" t="s">
        <v>3039</v>
      </c>
    </row>
    <row r="2199" spans="1:37" ht="15" customHeight="1">
      <c r="A2199" s="14" t="s">
        <v>77</v>
      </c>
      <c r="H2199" s="15" t="s">
        <v>1868</v>
      </c>
      <c r="I2199" s="52"/>
      <c r="J2199" s="42" t="str">
        <f>IF($N$7="By Rows","G06","F10")</f>
        <v>F10</v>
      </c>
      <c r="P2199" s="124" t="s">
        <v>10</v>
      </c>
      <c r="Q2199" s="127" t="s">
        <v>2231</v>
      </c>
      <c r="R2199" s="50"/>
      <c r="X2199" s="15" t="s">
        <v>78</v>
      </c>
      <c r="Y2199" s="56" t="s">
        <v>63</v>
      </c>
      <c r="AI2199" s="56" t="s">
        <v>79</v>
      </c>
      <c r="AK2199" s="56" t="s">
        <v>3039</v>
      </c>
    </row>
    <row r="2200" spans="1:37" ht="15" customHeight="1">
      <c r="A2200" s="14" t="s">
        <v>77</v>
      </c>
      <c r="H2200" s="15" t="s">
        <v>1868</v>
      </c>
      <c r="I2200" s="52"/>
      <c r="J2200" s="42" t="str">
        <f>IF($N$7="By Rows","G07","G10")</f>
        <v>G10</v>
      </c>
      <c r="P2200" s="124" t="s">
        <v>10</v>
      </c>
      <c r="Q2200" s="127" t="s">
        <v>2232</v>
      </c>
      <c r="R2200" s="50"/>
      <c r="X2200" s="15" t="s">
        <v>78</v>
      </c>
      <c r="Y2200" s="56" t="s">
        <v>63</v>
      </c>
      <c r="AI2200" s="56" t="s">
        <v>79</v>
      </c>
      <c r="AK2200" s="56" t="s">
        <v>3039</v>
      </c>
    </row>
    <row r="2201" spans="1:37" ht="15" customHeight="1">
      <c r="A2201" s="14" t="s">
        <v>77</v>
      </c>
      <c r="H2201" s="15" t="s">
        <v>1868</v>
      </c>
      <c r="I2201" s="52"/>
      <c r="J2201" s="42" t="str">
        <f>IF($N$7="By Rows","G08","H10")</f>
        <v>H10</v>
      </c>
      <c r="P2201" s="124" t="s">
        <v>10</v>
      </c>
      <c r="Q2201" s="127" t="s">
        <v>2233</v>
      </c>
      <c r="R2201" s="50"/>
      <c r="X2201" s="15" t="s">
        <v>78</v>
      </c>
      <c r="Y2201" s="56" t="s">
        <v>63</v>
      </c>
      <c r="AI2201" s="56" t="s">
        <v>79</v>
      </c>
      <c r="AK2201" s="56" t="s">
        <v>3039</v>
      </c>
    </row>
    <row r="2202" spans="1:37" ht="15" customHeight="1">
      <c r="A2202" s="14" t="s">
        <v>77</v>
      </c>
      <c r="H2202" s="15" t="s">
        <v>1868</v>
      </c>
      <c r="I2202" s="52"/>
      <c r="J2202" s="42" t="str">
        <f>IF($N$7="By Rows","G09","A11")</f>
        <v>A11</v>
      </c>
      <c r="P2202" s="124" t="s">
        <v>10</v>
      </c>
      <c r="Q2202" s="127" t="s">
        <v>2234</v>
      </c>
      <c r="R2202" s="50"/>
      <c r="X2202" s="15" t="s">
        <v>78</v>
      </c>
      <c r="Y2202" s="56" t="s">
        <v>63</v>
      </c>
      <c r="AI2202" s="56" t="s">
        <v>79</v>
      </c>
      <c r="AK2202" s="56" t="s">
        <v>3039</v>
      </c>
    </row>
    <row r="2203" spans="1:37" ht="15" customHeight="1">
      <c r="A2203" s="14" t="s">
        <v>77</v>
      </c>
      <c r="H2203" s="15" t="s">
        <v>1868</v>
      </c>
      <c r="I2203" s="52"/>
      <c r="J2203" s="42" t="str">
        <f>IF($N$7="By Rows","G10","B11")</f>
        <v>B11</v>
      </c>
      <c r="P2203" s="124" t="s">
        <v>10</v>
      </c>
      <c r="Q2203" s="127" t="s">
        <v>2235</v>
      </c>
      <c r="R2203" s="50"/>
      <c r="X2203" s="15" t="s">
        <v>78</v>
      </c>
      <c r="Y2203" s="56" t="s">
        <v>63</v>
      </c>
      <c r="AI2203" s="56" t="s">
        <v>79</v>
      </c>
      <c r="AK2203" s="56" t="s">
        <v>3039</v>
      </c>
    </row>
    <row r="2204" spans="1:37" ht="15" customHeight="1">
      <c r="A2204" s="14" t="s">
        <v>77</v>
      </c>
      <c r="H2204" s="15" t="s">
        <v>1868</v>
      </c>
      <c r="I2204" s="52"/>
      <c r="J2204" s="42" t="str">
        <f>IF($N$7="By Rows","G11","C11")</f>
        <v>C11</v>
      </c>
      <c r="P2204" s="124" t="s">
        <v>10</v>
      </c>
      <c r="Q2204" s="127" t="s">
        <v>2236</v>
      </c>
      <c r="R2204" s="50"/>
      <c r="X2204" s="15" t="s">
        <v>78</v>
      </c>
      <c r="Y2204" s="56" t="s">
        <v>63</v>
      </c>
      <c r="AI2204" s="56" t="s">
        <v>79</v>
      </c>
      <c r="AK2204" s="56" t="s">
        <v>3039</v>
      </c>
    </row>
    <row r="2205" spans="1:37" ht="15" customHeight="1">
      <c r="A2205" s="14" t="s">
        <v>77</v>
      </c>
      <c r="H2205" s="15" t="s">
        <v>1868</v>
      </c>
      <c r="I2205" s="52"/>
      <c r="J2205" s="42" t="str">
        <f>IF($N$7="By Rows","G12","D11")</f>
        <v>D11</v>
      </c>
      <c r="P2205" s="124" t="s">
        <v>10</v>
      </c>
      <c r="Q2205" s="127" t="s">
        <v>2237</v>
      </c>
      <c r="R2205" s="50"/>
      <c r="X2205" s="15" t="s">
        <v>78</v>
      </c>
      <c r="Y2205" s="56" t="s">
        <v>63</v>
      </c>
      <c r="AI2205" s="56" t="s">
        <v>79</v>
      </c>
      <c r="AK2205" s="56" t="s">
        <v>3039</v>
      </c>
    </row>
    <row r="2206" spans="1:37" ht="15" customHeight="1">
      <c r="A2206" s="14" t="s">
        <v>77</v>
      </c>
      <c r="H2206" s="15" t="s">
        <v>1868</v>
      </c>
      <c r="I2206" s="52"/>
      <c r="J2206" s="42" t="str">
        <f>IF($N$7="By Rows","H01","E11")</f>
        <v>E11</v>
      </c>
      <c r="P2206" s="124" t="s">
        <v>10</v>
      </c>
      <c r="Q2206" s="127" t="s">
        <v>2238</v>
      </c>
      <c r="R2206" s="50"/>
      <c r="X2206" s="15" t="s">
        <v>78</v>
      </c>
      <c r="Y2206" s="56" t="s">
        <v>63</v>
      </c>
      <c r="AI2206" s="56" t="s">
        <v>79</v>
      </c>
      <c r="AK2206" s="56" t="s">
        <v>3039</v>
      </c>
    </row>
    <row r="2207" spans="1:37" ht="15" customHeight="1">
      <c r="A2207" s="14" t="s">
        <v>77</v>
      </c>
      <c r="H2207" s="15" t="s">
        <v>1868</v>
      </c>
      <c r="I2207" s="52"/>
      <c r="J2207" s="42" t="str">
        <f>IF($N$7="By Rows","H02","F11")</f>
        <v>F11</v>
      </c>
      <c r="P2207" s="124" t="s">
        <v>10</v>
      </c>
      <c r="Q2207" s="127" t="s">
        <v>2239</v>
      </c>
      <c r="R2207" s="50"/>
      <c r="X2207" s="15" t="s">
        <v>78</v>
      </c>
      <c r="Y2207" s="56" t="s">
        <v>63</v>
      </c>
      <c r="AI2207" s="56" t="s">
        <v>79</v>
      </c>
      <c r="AK2207" s="56" t="s">
        <v>3039</v>
      </c>
    </row>
    <row r="2208" spans="1:37" ht="15" customHeight="1">
      <c r="A2208" s="14" t="s">
        <v>77</v>
      </c>
      <c r="H2208" s="15" t="s">
        <v>1868</v>
      </c>
      <c r="I2208" s="52"/>
      <c r="J2208" s="42" t="str">
        <f>IF($N$7="By Rows","H03","G11")</f>
        <v>G11</v>
      </c>
      <c r="P2208" s="124" t="s">
        <v>10</v>
      </c>
      <c r="Q2208" s="127" t="s">
        <v>2240</v>
      </c>
      <c r="R2208" s="50"/>
      <c r="X2208" s="15" t="s">
        <v>78</v>
      </c>
      <c r="Y2208" s="56" t="s">
        <v>63</v>
      </c>
      <c r="AI2208" s="56" t="s">
        <v>79</v>
      </c>
      <c r="AK2208" s="56" t="s">
        <v>3039</v>
      </c>
    </row>
    <row r="2209" spans="1:37" ht="15" customHeight="1">
      <c r="A2209" s="14" t="s">
        <v>77</v>
      </c>
      <c r="H2209" s="15" t="s">
        <v>1868</v>
      </c>
      <c r="I2209" s="52"/>
      <c r="J2209" s="42" t="str">
        <f>IF($N$7="By Rows","H04","H11")</f>
        <v>H11</v>
      </c>
      <c r="P2209" s="124" t="s">
        <v>10</v>
      </c>
      <c r="Q2209" s="127" t="s">
        <v>2241</v>
      </c>
      <c r="R2209" s="50"/>
      <c r="X2209" s="15" t="s">
        <v>78</v>
      </c>
      <c r="Y2209" s="56" t="s">
        <v>63</v>
      </c>
      <c r="AI2209" s="56" t="s">
        <v>79</v>
      </c>
      <c r="AK2209" s="56" t="s">
        <v>3039</v>
      </c>
    </row>
    <row r="2210" spans="1:37" ht="15" customHeight="1">
      <c r="A2210" s="14" t="s">
        <v>77</v>
      </c>
      <c r="H2210" s="15" t="s">
        <v>1868</v>
      </c>
      <c r="I2210" s="52"/>
      <c r="J2210" s="42" t="str">
        <f>IF($N$7="By Rows","H05","A12")</f>
        <v>A12</v>
      </c>
      <c r="P2210" s="124" t="s">
        <v>10</v>
      </c>
      <c r="Q2210" s="127" t="s">
        <v>2242</v>
      </c>
      <c r="R2210" s="50"/>
      <c r="X2210" s="15" t="s">
        <v>78</v>
      </c>
      <c r="Y2210" s="56" t="s">
        <v>63</v>
      </c>
      <c r="AI2210" s="56" t="s">
        <v>79</v>
      </c>
      <c r="AK2210" s="56" t="s">
        <v>3039</v>
      </c>
    </row>
    <row r="2211" spans="1:37" ht="15" customHeight="1">
      <c r="A2211" s="14" t="s">
        <v>77</v>
      </c>
      <c r="H2211" s="15" t="s">
        <v>1868</v>
      </c>
      <c r="I2211" s="52"/>
      <c r="J2211" s="42" t="str">
        <f>IF($N$7="By Rows","H06","B12")</f>
        <v>B12</v>
      </c>
      <c r="P2211" s="124" t="s">
        <v>10</v>
      </c>
      <c r="Q2211" s="127" t="s">
        <v>2243</v>
      </c>
      <c r="R2211" s="50"/>
      <c r="X2211" s="15" t="s">
        <v>78</v>
      </c>
      <c r="Y2211" s="56" t="s">
        <v>63</v>
      </c>
      <c r="AI2211" s="56" t="s">
        <v>79</v>
      </c>
      <c r="AK2211" s="56" t="s">
        <v>3039</v>
      </c>
    </row>
    <row r="2212" spans="1:37" ht="15" customHeight="1">
      <c r="A2212" s="14" t="s">
        <v>77</v>
      </c>
      <c r="H2212" s="15" t="s">
        <v>1868</v>
      </c>
      <c r="I2212" s="52"/>
      <c r="J2212" s="42" t="str">
        <f>IF($N$7="By Rows","H07","C12")</f>
        <v>C12</v>
      </c>
      <c r="P2212" s="124" t="s">
        <v>10</v>
      </c>
      <c r="Q2212" s="127" t="s">
        <v>2244</v>
      </c>
      <c r="R2212" s="50"/>
      <c r="X2212" s="15" t="s">
        <v>78</v>
      </c>
      <c r="Y2212" s="56" t="s">
        <v>63</v>
      </c>
      <c r="AI2212" s="56" t="s">
        <v>79</v>
      </c>
      <c r="AK2212" s="56" t="s">
        <v>3039</v>
      </c>
    </row>
    <row r="2213" spans="1:37" ht="15" customHeight="1">
      <c r="A2213" s="14" t="s">
        <v>77</v>
      </c>
      <c r="H2213" s="15" t="s">
        <v>1868</v>
      </c>
      <c r="I2213" s="52"/>
      <c r="J2213" s="42" t="str">
        <f>IF($N$7="By Rows","H08","D12")</f>
        <v>D12</v>
      </c>
      <c r="P2213" s="124" t="s">
        <v>10</v>
      </c>
      <c r="Q2213" s="127" t="s">
        <v>2245</v>
      </c>
      <c r="R2213" s="50"/>
      <c r="X2213" s="15" t="s">
        <v>78</v>
      </c>
      <c r="Y2213" s="56" t="s">
        <v>63</v>
      </c>
      <c r="AI2213" s="56" t="s">
        <v>79</v>
      </c>
      <c r="AK2213" s="56" t="s">
        <v>3039</v>
      </c>
    </row>
    <row r="2214" spans="1:37" ht="15" customHeight="1">
      <c r="A2214" s="14" t="s">
        <v>77</v>
      </c>
      <c r="H2214" s="15" t="s">
        <v>1868</v>
      </c>
      <c r="I2214" s="52"/>
      <c r="J2214" s="42" t="str">
        <f>IF($N$7="By Rows","H09","E12")</f>
        <v>E12</v>
      </c>
      <c r="P2214" s="124" t="s">
        <v>10</v>
      </c>
      <c r="Q2214" s="127" t="s">
        <v>2246</v>
      </c>
      <c r="R2214" s="50"/>
      <c r="X2214" s="15" t="s">
        <v>78</v>
      </c>
      <c r="Y2214" s="56" t="s">
        <v>63</v>
      </c>
      <c r="AI2214" s="56" t="s">
        <v>79</v>
      </c>
      <c r="AK2214" s="56" t="s">
        <v>3039</v>
      </c>
    </row>
    <row r="2215" spans="1:37" ht="15" customHeight="1">
      <c r="A2215" s="14" t="s">
        <v>77</v>
      </c>
      <c r="H2215" s="15" t="s">
        <v>1868</v>
      </c>
      <c r="I2215" s="52"/>
      <c r="J2215" s="42" t="str">
        <f>IF($N$7="By Rows","H10","F12")</f>
        <v>F12</v>
      </c>
      <c r="P2215" s="124" t="s">
        <v>10</v>
      </c>
      <c r="Q2215" s="127" t="s">
        <v>2247</v>
      </c>
      <c r="R2215" s="50"/>
      <c r="X2215" s="15" t="s">
        <v>78</v>
      </c>
      <c r="Y2215" s="56" t="s">
        <v>63</v>
      </c>
      <c r="AI2215" s="56" t="s">
        <v>79</v>
      </c>
      <c r="AK2215" s="56" t="s">
        <v>3039</v>
      </c>
    </row>
    <row r="2216" spans="1:37" ht="15" customHeight="1">
      <c r="A2216" s="14" t="s">
        <v>77</v>
      </c>
      <c r="H2216" s="15" t="s">
        <v>1868</v>
      </c>
      <c r="I2216" s="52"/>
      <c r="J2216" s="42" t="str">
        <f>IF($N$7="By Rows","H11","G12")</f>
        <v>G12</v>
      </c>
      <c r="P2216" s="124" t="s">
        <v>10</v>
      </c>
      <c r="Q2216" s="127" t="s">
        <v>2248</v>
      </c>
      <c r="R2216" s="50"/>
      <c r="X2216" s="15" t="s">
        <v>78</v>
      </c>
      <c r="Y2216" s="56" t="s">
        <v>63</v>
      </c>
      <c r="AI2216" s="56" t="s">
        <v>79</v>
      </c>
      <c r="AK2216" s="56" t="s">
        <v>3039</v>
      </c>
    </row>
    <row r="2217" spans="1:37" ht="15" customHeight="1">
      <c r="A2217" s="14" t="s">
        <v>77</v>
      </c>
      <c r="H2217" s="15" t="s">
        <v>1868</v>
      </c>
      <c r="I2217" s="52"/>
      <c r="J2217" s="42" t="str">
        <f>IF($N$7="By Rows","H12","H12")</f>
        <v>H12</v>
      </c>
      <c r="P2217" s="124" t="s">
        <v>10</v>
      </c>
      <c r="Q2217" s="127" t="s">
        <v>1676</v>
      </c>
      <c r="R2217" s="50"/>
      <c r="X2217" s="15" t="s">
        <v>78</v>
      </c>
      <c r="Y2217" s="56" t="s">
        <v>63</v>
      </c>
      <c r="AI2217" s="56" t="s">
        <v>79</v>
      </c>
      <c r="AK2217" s="56" t="s">
        <v>3039</v>
      </c>
    </row>
    <row r="2218" spans="1:37" ht="15" customHeight="1">
      <c r="A2218" s="14" t="s">
        <v>77</v>
      </c>
      <c r="H2218" s="15" t="s">
        <v>1869</v>
      </c>
      <c r="I2218" s="52"/>
      <c r="J2218" s="42" t="s">
        <v>54</v>
      </c>
      <c r="P2218" s="124" t="s">
        <v>10</v>
      </c>
      <c r="Q2218" s="127" t="s">
        <v>2249</v>
      </c>
      <c r="R2218" s="50"/>
      <c r="X2218" s="15" t="s">
        <v>78</v>
      </c>
      <c r="Y2218" s="56" t="s">
        <v>63</v>
      </c>
      <c r="AI2218" s="56" t="s">
        <v>79</v>
      </c>
      <c r="AK2218" s="56" t="s">
        <v>3039</v>
      </c>
    </row>
    <row r="2219" spans="1:37" ht="15" customHeight="1">
      <c r="A2219" s="14" t="s">
        <v>77</v>
      </c>
      <c r="H2219" s="15" t="s">
        <v>1869</v>
      </c>
      <c r="I2219" s="52"/>
      <c r="J2219" s="42" t="str">
        <f>IF($N$7="By Rows","A02","B01")</f>
        <v>B01</v>
      </c>
      <c r="P2219" s="124" t="s">
        <v>10</v>
      </c>
      <c r="Q2219" s="127" t="s">
        <v>2250</v>
      </c>
      <c r="R2219" s="50"/>
      <c r="X2219" s="15" t="s">
        <v>78</v>
      </c>
      <c r="Y2219" s="56" t="s">
        <v>63</v>
      </c>
      <c r="AI2219" s="56" t="s">
        <v>79</v>
      </c>
      <c r="AK2219" s="56" t="s">
        <v>3039</v>
      </c>
    </row>
    <row r="2220" spans="1:37" ht="15" customHeight="1">
      <c r="A2220" s="14" t="s">
        <v>77</v>
      </c>
      <c r="H2220" s="15" t="s">
        <v>1869</v>
      </c>
      <c r="I2220" s="52"/>
      <c r="J2220" s="42" t="str">
        <f>IF($N$7="By Rows","A03","C01")</f>
        <v>C01</v>
      </c>
      <c r="P2220" s="124" t="s">
        <v>10</v>
      </c>
      <c r="Q2220" s="127" t="s">
        <v>2251</v>
      </c>
      <c r="R2220" s="50"/>
      <c r="X2220" s="15" t="s">
        <v>78</v>
      </c>
      <c r="Y2220" s="56" t="s">
        <v>63</v>
      </c>
      <c r="AI2220" s="56" t="s">
        <v>79</v>
      </c>
      <c r="AK2220" s="56" t="s">
        <v>3039</v>
      </c>
    </row>
    <row r="2221" spans="1:37" ht="15" customHeight="1">
      <c r="A2221" s="14" t="s">
        <v>77</v>
      </c>
      <c r="H2221" s="15" t="s">
        <v>1869</v>
      </c>
      <c r="I2221" s="52"/>
      <c r="J2221" s="42" t="str">
        <f>IF($N$7="By Rows","A04","D01")</f>
        <v>D01</v>
      </c>
      <c r="P2221" s="124" t="s">
        <v>10</v>
      </c>
      <c r="Q2221" s="127" t="s">
        <v>2252</v>
      </c>
      <c r="R2221" s="50"/>
      <c r="X2221" s="15" t="s">
        <v>78</v>
      </c>
      <c r="Y2221" s="56" t="s">
        <v>63</v>
      </c>
      <c r="AI2221" s="56" t="s">
        <v>79</v>
      </c>
      <c r="AK2221" s="56" t="s">
        <v>3039</v>
      </c>
    </row>
    <row r="2222" spans="1:37" ht="15" customHeight="1">
      <c r="A2222" s="14" t="s">
        <v>77</v>
      </c>
      <c r="H2222" s="15" t="s">
        <v>1869</v>
      </c>
      <c r="I2222" s="52"/>
      <c r="J2222" s="42" t="str">
        <f>IF($N$7="By Rows","A05","E01")</f>
        <v>E01</v>
      </c>
      <c r="P2222" s="124" t="s">
        <v>10</v>
      </c>
      <c r="Q2222" s="127" t="s">
        <v>2253</v>
      </c>
      <c r="R2222" s="50"/>
      <c r="X2222" s="15" t="s">
        <v>78</v>
      </c>
      <c r="Y2222" s="56" t="s">
        <v>63</v>
      </c>
      <c r="AI2222" s="56" t="s">
        <v>79</v>
      </c>
      <c r="AK2222" s="56" t="s">
        <v>3039</v>
      </c>
    </row>
    <row r="2223" spans="1:37" ht="15" customHeight="1">
      <c r="A2223" s="14" t="s">
        <v>77</v>
      </c>
      <c r="H2223" s="15" t="s">
        <v>1869</v>
      </c>
      <c r="I2223" s="52"/>
      <c r="J2223" s="42" t="str">
        <f>IF($N$7="By Rows","A06","F01")</f>
        <v>F01</v>
      </c>
      <c r="P2223" s="124" t="s">
        <v>10</v>
      </c>
      <c r="Q2223" s="127" t="s">
        <v>2254</v>
      </c>
      <c r="R2223" s="50"/>
      <c r="X2223" s="15" t="s">
        <v>78</v>
      </c>
      <c r="Y2223" s="56" t="s">
        <v>63</v>
      </c>
      <c r="AI2223" s="56" t="s">
        <v>79</v>
      </c>
      <c r="AK2223" s="56" t="s">
        <v>3039</v>
      </c>
    </row>
    <row r="2224" spans="1:37" ht="15" customHeight="1">
      <c r="A2224" s="14" t="s">
        <v>77</v>
      </c>
      <c r="H2224" s="15" t="s">
        <v>1869</v>
      </c>
      <c r="I2224" s="52"/>
      <c r="J2224" s="42" t="str">
        <f>IF($N$7="By Rows","A07","G01")</f>
        <v>G01</v>
      </c>
      <c r="P2224" s="124" t="s">
        <v>10</v>
      </c>
      <c r="Q2224" s="127" t="s">
        <v>2255</v>
      </c>
      <c r="R2224" s="50"/>
      <c r="X2224" s="15" t="s">
        <v>78</v>
      </c>
      <c r="Y2224" s="56" t="s">
        <v>63</v>
      </c>
      <c r="AI2224" s="56" t="s">
        <v>79</v>
      </c>
      <c r="AK2224" s="56" t="s">
        <v>3039</v>
      </c>
    </row>
    <row r="2225" spans="1:37" ht="15" customHeight="1">
      <c r="A2225" s="14" t="s">
        <v>77</v>
      </c>
      <c r="H2225" s="15" t="s">
        <v>1869</v>
      </c>
      <c r="I2225" s="52"/>
      <c r="J2225" s="42" t="str">
        <f>IF($N$7="By Rows","A08","H01")</f>
        <v>H01</v>
      </c>
      <c r="P2225" s="124" t="s">
        <v>10</v>
      </c>
      <c r="Q2225" s="127" t="s">
        <v>2256</v>
      </c>
      <c r="R2225" s="50"/>
      <c r="X2225" s="15" t="s">
        <v>78</v>
      </c>
      <c r="Y2225" s="56" t="s">
        <v>63</v>
      </c>
      <c r="AI2225" s="56" t="s">
        <v>79</v>
      </c>
      <c r="AK2225" s="56" t="s">
        <v>3039</v>
      </c>
    </row>
    <row r="2226" spans="1:37" ht="15" customHeight="1">
      <c r="A2226" s="14" t="s">
        <v>77</v>
      </c>
      <c r="H2226" s="15" t="s">
        <v>1869</v>
      </c>
      <c r="I2226" s="52"/>
      <c r="J2226" s="42" t="str">
        <f>IF($N$7="By Rows","A09","A02")</f>
        <v>A02</v>
      </c>
      <c r="P2226" s="124" t="s">
        <v>10</v>
      </c>
      <c r="Q2226" s="127" t="s">
        <v>2257</v>
      </c>
      <c r="R2226" s="50"/>
      <c r="X2226" s="15" t="s">
        <v>78</v>
      </c>
      <c r="Y2226" s="56" t="s">
        <v>63</v>
      </c>
      <c r="AI2226" s="56" t="s">
        <v>79</v>
      </c>
      <c r="AK2226" s="56" t="s">
        <v>3039</v>
      </c>
    </row>
    <row r="2227" spans="1:37" ht="15" customHeight="1">
      <c r="A2227" s="14" t="s">
        <v>77</v>
      </c>
      <c r="H2227" s="15" t="s">
        <v>1869</v>
      </c>
      <c r="I2227" s="52"/>
      <c r="J2227" s="42" t="str">
        <f>IF($N$7="By Rows","A10","B02")</f>
        <v>B02</v>
      </c>
      <c r="P2227" s="124" t="s">
        <v>10</v>
      </c>
      <c r="Q2227" s="127" t="s">
        <v>2258</v>
      </c>
      <c r="R2227" s="50"/>
      <c r="X2227" s="15" t="s">
        <v>78</v>
      </c>
      <c r="Y2227" s="56" t="s">
        <v>63</v>
      </c>
      <c r="AI2227" s="56" t="s">
        <v>79</v>
      </c>
      <c r="AK2227" s="56" t="s">
        <v>3039</v>
      </c>
    </row>
    <row r="2228" spans="1:37" ht="15" customHeight="1">
      <c r="A2228" s="14" t="s">
        <v>77</v>
      </c>
      <c r="H2228" s="15" t="s">
        <v>1869</v>
      </c>
      <c r="I2228" s="52"/>
      <c r="J2228" s="42" t="str">
        <f>IF($N$7="By Rows","A11","C02")</f>
        <v>C02</v>
      </c>
      <c r="P2228" s="124" t="s">
        <v>10</v>
      </c>
      <c r="Q2228" s="127" t="s">
        <v>2259</v>
      </c>
      <c r="R2228" s="50"/>
      <c r="X2228" s="15" t="s">
        <v>78</v>
      </c>
      <c r="Y2228" s="56" t="s">
        <v>63</v>
      </c>
      <c r="AI2228" s="56" t="s">
        <v>79</v>
      </c>
      <c r="AK2228" s="56" t="s">
        <v>3039</v>
      </c>
    </row>
    <row r="2229" spans="1:37" ht="15" customHeight="1">
      <c r="A2229" s="14" t="s">
        <v>77</v>
      </c>
      <c r="H2229" s="15" t="s">
        <v>1869</v>
      </c>
      <c r="I2229" s="52"/>
      <c r="J2229" s="42" t="str">
        <f>IF($N$7="By Rows","A12","D02")</f>
        <v>D02</v>
      </c>
      <c r="P2229" s="124" t="s">
        <v>10</v>
      </c>
      <c r="Q2229" s="127" t="s">
        <v>2260</v>
      </c>
      <c r="R2229" s="50"/>
      <c r="X2229" s="15" t="s">
        <v>78</v>
      </c>
      <c r="Y2229" s="56" t="s">
        <v>63</v>
      </c>
      <c r="AI2229" s="56" t="s">
        <v>79</v>
      </c>
      <c r="AK2229" s="56" t="s">
        <v>3039</v>
      </c>
    </row>
    <row r="2230" spans="1:37" ht="15" customHeight="1">
      <c r="A2230" s="14" t="s">
        <v>77</v>
      </c>
      <c r="H2230" s="15" t="s">
        <v>1869</v>
      </c>
      <c r="I2230" s="52"/>
      <c r="J2230" s="42" t="str">
        <f>IF($N$7="By Rows","B01","E02")</f>
        <v>E02</v>
      </c>
      <c r="P2230" s="124" t="s">
        <v>10</v>
      </c>
      <c r="Q2230" s="127" t="s">
        <v>2261</v>
      </c>
      <c r="R2230" s="50"/>
      <c r="X2230" s="15" t="s">
        <v>78</v>
      </c>
      <c r="Y2230" s="56" t="s">
        <v>63</v>
      </c>
      <c r="AI2230" s="56" t="s">
        <v>79</v>
      </c>
      <c r="AK2230" s="56" t="s">
        <v>3039</v>
      </c>
    </row>
    <row r="2231" spans="1:37" ht="15" customHeight="1">
      <c r="A2231" s="14" t="s">
        <v>77</v>
      </c>
      <c r="H2231" s="15" t="s">
        <v>1869</v>
      </c>
      <c r="I2231" s="52"/>
      <c r="J2231" s="42" t="str">
        <f>IF($N$7="By Rows","B02","F02")</f>
        <v>F02</v>
      </c>
      <c r="P2231" s="124" t="s">
        <v>10</v>
      </c>
      <c r="Q2231" s="127" t="s">
        <v>2262</v>
      </c>
      <c r="R2231" s="50"/>
      <c r="X2231" s="15" t="s">
        <v>78</v>
      </c>
      <c r="Y2231" s="56" t="s">
        <v>63</v>
      </c>
      <c r="AI2231" s="56" t="s">
        <v>79</v>
      </c>
      <c r="AK2231" s="56" t="s">
        <v>3039</v>
      </c>
    </row>
    <row r="2232" spans="1:37" ht="15" customHeight="1">
      <c r="A2232" s="14" t="s">
        <v>77</v>
      </c>
      <c r="H2232" s="15" t="s">
        <v>1869</v>
      </c>
      <c r="I2232" s="52"/>
      <c r="J2232" s="42" t="str">
        <f>IF($N$7="By Rows","B03","G02")</f>
        <v>G02</v>
      </c>
      <c r="P2232" s="124" t="s">
        <v>10</v>
      </c>
      <c r="Q2232" s="127" t="s">
        <v>2263</v>
      </c>
      <c r="R2232" s="50"/>
      <c r="X2232" s="15" t="s">
        <v>78</v>
      </c>
      <c r="Y2232" s="56" t="s">
        <v>63</v>
      </c>
      <c r="AI2232" s="56" t="s">
        <v>79</v>
      </c>
      <c r="AK2232" s="56" t="s">
        <v>3039</v>
      </c>
    </row>
    <row r="2233" spans="1:37" ht="15" customHeight="1">
      <c r="A2233" s="14" t="s">
        <v>77</v>
      </c>
      <c r="H2233" s="15" t="s">
        <v>1869</v>
      </c>
      <c r="I2233" s="52"/>
      <c r="J2233" s="42" t="str">
        <f>IF($N$7="By Rows","B04","H02")</f>
        <v>H02</v>
      </c>
      <c r="P2233" s="124" t="s">
        <v>10</v>
      </c>
      <c r="Q2233" s="127" t="s">
        <v>2264</v>
      </c>
      <c r="R2233" s="50"/>
      <c r="X2233" s="15" t="s">
        <v>78</v>
      </c>
      <c r="Y2233" s="56" t="s">
        <v>63</v>
      </c>
      <c r="AI2233" s="56" t="s">
        <v>79</v>
      </c>
      <c r="AK2233" s="56" t="s">
        <v>3039</v>
      </c>
    </row>
    <row r="2234" spans="1:37" ht="15" customHeight="1">
      <c r="A2234" s="14" t="s">
        <v>77</v>
      </c>
      <c r="H2234" s="15" t="s">
        <v>1869</v>
      </c>
      <c r="I2234" s="52"/>
      <c r="J2234" s="42" t="str">
        <f>IF($N$7="By Rows","B05","A03")</f>
        <v>A03</v>
      </c>
      <c r="P2234" s="124" t="s">
        <v>10</v>
      </c>
      <c r="Q2234" s="127" t="s">
        <v>2265</v>
      </c>
      <c r="R2234" s="50"/>
      <c r="X2234" s="15" t="s">
        <v>78</v>
      </c>
      <c r="Y2234" s="56" t="s">
        <v>63</v>
      </c>
      <c r="AI2234" s="56" t="s">
        <v>79</v>
      </c>
      <c r="AK2234" s="56" t="s">
        <v>3039</v>
      </c>
    </row>
    <row r="2235" spans="1:37" ht="15" customHeight="1">
      <c r="A2235" s="14" t="s">
        <v>77</v>
      </c>
      <c r="H2235" s="15" t="s">
        <v>1869</v>
      </c>
      <c r="I2235" s="52"/>
      <c r="J2235" s="42" t="str">
        <f>IF($N$7="By Rows","B06","B03")</f>
        <v>B03</v>
      </c>
      <c r="P2235" s="124" t="s">
        <v>10</v>
      </c>
      <c r="Q2235" s="127" t="s">
        <v>2266</v>
      </c>
      <c r="R2235" s="50"/>
      <c r="X2235" s="15" t="s">
        <v>78</v>
      </c>
      <c r="Y2235" s="56" t="s">
        <v>63</v>
      </c>
      <c r="AI2235" s="56" t="s">
        <v>79</v>
      </c>
      <c r="AK2235" s="56" t="s">
        <v>3039</v>
      </c>
    </row>
    <row r="2236" spans="1:37" ht="15" customHeight="1">
      <c r="A2236" s="14" t="s">
        <v>77</v>
      </c>
      <c r="H2236" s="15" t="s">
        <v>1869</v>
      </c>
      <c r="I2236" s="52"/>
      <c r="J2236" s="42" t="str">
        <f>IF($N$7="By Rows","B07","C03")</f>
        <v>C03</v>
      </c>
      <c r="P2236" s="124" t="s">
        <v>10</v>
      </c>
      <c r="Q2236" s="127" t="s">
        <v>2267</v>
      </c>
      <c r="R2236" s="50"/>
      <c r="X2236" s="15" t="s">
        <v>78</v>
      </c>
      <c r="Y2236" s="56" t="s">
        <v>63</v>
      </c>
      <c r="AI2236" s="56" t="s">
        <v>79</v>
      </c>
      <c r="AK2236" s="56" t="s">
        <v>3039</v>
      </c>
    </row>
    <row r="2237" spans="1:37" ht="15" customHeight="1">
      <c r="A2237" s="14" t="s">
        <v>77</v>
      </c>
      <c r="H2237" s="15" t="s">
        <v>1869</v>
      </c>
      <c r="I2237" s="52"/>
      <c r="J2237" s="42" t="str">
        <f>IF($N$7="By Rows","B08","D03")</f>
        <v>D03</v>
      </c>
      <c r="P2237" s="124" t="s">
        <v>10</v>
      </c>
      <c r="Q2237" s="127" t="s">
        <v>2268</v>
      </c>
      <c r="R2237" s="50"/>
      <c r="X2237" s="15" t="s">
        <v>78</v>
      </c>
      <c r="Y2237" s="56" t="s">
        <v>63</v>
      </c>
      <c r="AI2237" s="56" t="s">
        <v>79</v>
      </c>
      <c r="AK2237" s="56" t="s">
        <v>3039</v>
      </c>
    </row>
    <row r="2238" spans="1:37" ht="15" customHeight="1">
      <c r="A2238" s="14" t="s">
        <v>77</v>
      </c>
      <c r="H2238" s="15" t="s">
        <v>1869</v>
      </c>
      <c r="I2238" s="52"/>
      <c r="J2238" s="42" t="str">
        <f>IF($N$7="By Rows","B09","E03")</f>
        <v>E03</v>
      </c>
      <c r="P2238" s="124" t="s">
        <v>10</v>
      </c>
      <c r="Q2238" s="127" t="s">
        <v>2269</v>
      </c>
      <c r="R2238" s="50"/>
      <c r="X2238" s="15" t="s">
        <v>78</v>
      </c>
      <c r="Y2238" s="56" t="s">
        <v>63</v>
      </c>
      <c r="AI2238" s="56" t="s">
        <v>79</v>
      </c>
      <c r="AK2238" s="56" t="s">
        <v>3039</v>
      </c>
    </row>
    <row r="2239" spans="1:37" ht="15" customHeight="1">
      <c r="A2239" s="14" t="s">
        <v>77</v>
      </c>
      <c r="H2239" s="15" t="s">
        <v>1869</v>
      </c>
      <c r="I2239" s="52"/>
      <c r="J2239" s="42" t="str">
        <f>IF($N$7="By Rows","B10","F03")</f>
        <v>F03</v>
      </c>
      <c r="P2239" s="124" t="s">
        <v>10</v>
      </c>
      <c r="Q2239" s="127" t="s">
        <v>2270</v>
      </c>
      <c r="R2239" s="50"/>
      <c r="X2239" s="15" t="s">
        <v>78</v>
      </c>
      <c r="Y2239" s="56" t="s">
        <v>63</v>
      </c>
      <c r="AI2239" s="56" t="s">
        <v>79</v>
      </c>
      <c r="AK2239" s="56" t="s">
        <v>3039</v>
      </c>
    </row>
    <row r="2240" spans="1:37" ht="15" customHeight="1">
      <c r="A2240" s="14" t="s">
        <v>77</v>
      </c>
      <c r="H2240" s="15" t="s">
        <v>1869</v>
      </c>
      <c r="I2240" s="52"/>
      <c r="J2240" s="42" t="str">
        <f>IF($N$7="By Rows","B11","G03")</f>
        <v>G03</v>
      </c>
      <c r="P2240" s="124" t="s">
        <v>10</v>
      </c>
      <c r="Q2240" s="127" t="s">
        <v>2271</v>
      </c>
      <c r="R2240" s="50"/>
      <c r="X2240" s="15" t="s">
        <v>78</v>
      </c>
      <c r="Y2240" s="56" t="s">
        <v>63</v>
      </c>
      <c r="AI2240" s="56" t="s">
        <v>79</v>
      </c>
      <c r="AK2240" s="56" t="s">
        <v>3039</v>
      </c>
    </row>
    <row r="2241" spans="1:37" ht="15" customHeight="1">
      <c r="A2241" s="14" t="s">
        <v>77</v>
      </c>
      <c r="H2241" s="15" t="s">
        <v>1869</v>
      </c>
      <c r="I2241" s="52"/>
      <c r="J2241" s="42" t="str">
        <f>IF($N$7="By Rows","B12","H03")</f>
        <v>H03</v>
      </c>
      <c r="P2241" s="124" t="s">
        <v>10</v>
      </c>
      <c r="Q2241" s="127" t="s">
        <v>2272</v>
      </c>
      <c r="R2241" s="50"/>
      <c r="X2241" s="15" t="s">
        <v>78</v>
      </c>
      <c r="Y2241" s="56" t="s">
        <v>63</v>
      </c>
      <c r="AI2241" s="56" t="s">
        <v>79</v>
      </c>
      <c r="AK2241" s="56" t="s">
        <v>3039</v>
      </c>
    </row>
    <row r="2242" spans="1:37" ht="15" customHeight="1">
      <c r="A2242" s="14" t="s">
        <v>77</v>
      </c>
      <c r="H2242" s="15" t="s">
        <v>1869</v>
      </c>
      <c r="I2242" s="52"/>
      <c r="J2242" s="42" t="str">
        <f>IF($N$7="By Rows","C01","A04")</f>
        <v>A04</v>
      </c>
      <c r="P2242" s="124" t="s">
        <v>10</v>
      </c>
      <c r="Q2242" s="127" t="s">
        <v>2273</v>
      </c>
      <c r="R2242" s="50"/>
      <c r="X2242" s="15" t="s">
        <v>78</v>
      </c>
      <c r="Y2242" s="56" t="s">
        <v>63</v>
      </c>
      <c r="AI2242" s="56" t="s">
        <v>79</v>
      </c>
      <c r="AK2242" s="56" t="s">
        <v>3039</v>
      </c>
    </row>
    <row r="2243" spans="1:37" ht="15" customHeight="1">
      <c r="A2243" s="14" t="s">
        <v>77</v>
      </c>
      <c r="H2243" s="15" t="s">
        <v>1869</v>
      </c>
      <c r="I2243" s="52"/>
      <c r="J2243" s="42" t="str">
        <f>IF($N$7="By Rows","C02","B04")</f>
        <v>B04</v>
      </c>
      <c r="P2243" s="124" t="s">
        <v>10</v>
      </c>
      <c r="Q2243" s="127" t="s">
        <v>2274</v>
      </c>
      <c r="R2243" s="50"/>
      <c r="X2243" s="15" t="s">
        <v>78</v>
      </c>
      <c r="Y2243" s="56" t="s">
        <v>63</v>
      </c>
      <c r="AI2243" s="56" t="s">
        <v>79</v>
      </c>
      <c r="AK2243" s="56" t="s">
        <v>3039</v>
      </c>
    </row>
    <row r="2244" spans="1:37" ht="15" customHeight="1">
      <c r="A2244" s="14" t="s">
        <v>77</v>
      </c>
      <c r="H2244" s="15" t="s">
        <v>1869</v>
      </c>
      <c r="I2244" s="52"/>
      <c r="J2244" s="42" t="str">
        <f>IF($N$7="By Rows","C03","C04")</f>
        <v>C04</v>
      </c>
      <c r="P2244" s="124" t="s">
        <v>10</v>
      </c>
      <c r="Q2244" s="127" t="s">
        <v>2275</v>
      </c>
      <c r="R2244" s="50"/>
      <c r="X2244" s="15" t="s">
        <v>78</v>
      </c>
      <c r="Y2244" s="56" t="s">
        <v>63</v>
      </c>
      <c r="AI2244" s="56" t="s">
        <v>79</v>
      </c>
      <c r="AK2244" s="56" t="s">
        <v>3039</v>
      </c>
    </row>
    <row r="2245" spans="1:37" ht="15" customHeight="1">
      <c r="A2245" s="14" t="s">
        <v>77</v>
      </c>
      <c r="H2245" s="15" t="s">
        <v>1869</v>
      </c>
      <c r="I2245" s="52"/>
      <c r="J2245" s="42" t="str">
        <f>IF($N$7="By Rows","C04","D04")</f>
        <v>D04</v>
      </c>
      <c r="P2245" s="124" t="s">
        <v>10</v>
      </c>
      <c r="Q2245" s="127" t="s">
        <v>2276</v>
      </c>
      <c r="R2245" s="50"/>
      <c r="X2245" s="15" t="s">
        <v>78</v>
      </c>
      <c r="Y2245" s="56" t="s">
        <v>63</v>
      </c>
      <c r="AI2245" s="56" t="s">
        <v>79</v>
      </c>
      <c r="AK2245" s="56" t="s">
        <v>3039</v>
      </c>
    </row>
    <row r="2246" spans="1:37" ht="15" customHeight="1">
      <c r="A2246" s="14" t="s">
        <v>77</v>
      </c>
      <c r="H2246" s="15" t="s">
        <v>1869</v>
      </c>
      <c r="I2246" s="52"/>
      <c r="J2246" s="42" t="str">
        <f>IF($N$7="By Rows","C05","E04")</f>
        <v>E04</v>
      </c>
      <c r="P2246" s="124" t="s">
        <v>10</v>
      </c>
      <c r="Q2246" s="127" t="s">
        <v>2277</v>
      </c>
      <c r="R2246" s="50"/>
      <c r="X2246" s="15" t="s">
        <v>78</v>
      </c>
      <c r="Y2246" s="56" t="s">
        <v>63</v>
      </c>
      <c r="AI2246" s="56" t="s">
        <v>79</v>
      </c>
      <c r="AK2246" s="56" t="s">
        <v>3039</v>
      </c>
    </row>
    <row r="2247" spans="1:37" ht="15" customHeight="1">
      <c r="A2247" s="14" t="s">
        <v>77</v>
      </c>
      <c r="H2247" s="15" t="s">
        <v>1869</v>
      </c>
      <c r="I2247" s="52"/>
      <c r="J2247" s="42" t="str">
        <f>IF($N$7="By Rows","C06","F04")</f>
        <v>F04</v>
      </c>
      <c r="P2247" s="124" t="s">
        <v>10</v>
      </c>
      <c r="Q2247" s="127" t="s">
        <v>2278</v>
      </c>
      <c r="R2247" s="50"/>
      <c r="X2247" s="15" t="s">
        <v>78</v>
      </c>
      <c r="Y2247" s="56" t="s">
        <v>63</v>
      </c>
      <c r="AI2247" s="56" t="s">
        <v>79</v>
      </c>
      <c r="AK2247" s="56" t="s">
        <v>3039</v>
      </c>
    </row>
    <row r="2248" spans="1:37" ht="15" customHeight="1">
      <c r="A2248" s="14" t="s">
        <v>77</v>
      </c>
      <c r="H2248" s="15" t="s">
        <v>1869</v>
      </c>
      <c r="I2248" s="52"/>
      <c r="J2248" s="42" t="str">
        <f>IF($N$7="By Rows","C07","G04")</f>
        <v>G04</v>
      </c>
      <c r="P2248" s="124" t="s">
        <v>10</v>
      </c>
      <c r="Q2248" s="127" t="s">
        <v>2279</v>
      </c>
      <c r="R2248" s="50"/>
      <c r="X2248" s="15" t="s">
        <v>78</v>
      </c>
      <c r="Y2248" s="56" t="s">
        <v>63</v>
      </c>
      <c r="AI2248" s="56" t="s">
        <v>79</v>
      </c>
      <c r="AK2248" s="56" t="s">
        <v>3039</v>
      </c>
    </row>
    <row r="2249" spans="1:37" ht="15" customHeight="1">
      <c r="A2249" s="14" t="s">
        <v>77</v>
      </c>
      <c r="H2249" s="15" t="s">
        <v>1869</v>
      </c>
      <c r="I2249" s="52"/>
      <c r="J2249" s="42" t="str">
        <f>IF($N$7="By Rows","C08","H04")</f>
        <v>H04</v>
      </c>
      <c r="P2249" s="124" t="s">
        <v>10</v>
      </c>
      <c r="Q2249" s="127" t="s">
        <v>2280</v>
      </c>
      <c r="R2249" s="50"/>
      <c r="X2249" s="15" t="s">
        <v>78</v>
      </c>
      <c r="Y2249" s="56" t="s">
        <v>63</v>
      </c>
      <c r="AI2249" s="56" t="s">
        <v>79</v>
      </c>
      <c r="AK2249" s="56" t="s">
        <v>3039</v>
      </c>
    </row>
    <row r="2250" spans="1:37" ht="15" customHeight="1">
      <c r="A2250" s="14" t="s">
        <v>77</v>
      </c>
      <c r="H2250" s="15" t="s">
        <v>1869</v>
      </c>
      <c r="I2250" s="52"/>
      <c r="J2250" s="42" t="str">
        <f>IF($N$7="By Rows","C09","A05")</f>
        <v>A05</v>
      </c>
      <c r="P2250" s="124" t="s">
        <v>10</v>
      </c>
      <c r="Q2250" s="127" t="s">
        <v>2281</v>
      </c>
      <c r="R2250" s="50"/>
      <c r="X2250" s="15" t="s">
        <v>78</v>
      </c>
      <c r="Y2250" s="56" t="s">
        <v>63</v>
      </c>
      <c r="AI2250" s="56" t="s">
        <v>79</v>
      </c>
      <c r="AK2250" s="56" t="s">
        <v>3039</v>
      </c>
    </row>
    <row r="2251" spans="1:37" ht="15" customHeight="1">
      <c r="A2251" s="14" t="s">
        <v>77</v>
      </c>
      <c r="H2251" s="15" t="s">
        <v>1869</v>
      </c>
      <c r="I2251" s="52"/>
      <c r="J2251" s="42" t="str">
        <f>IF($N$7="By Rows","C10","B05")</f>
        <v>B05</v>
      </c>
      <c r="P2251" s="124" t="s">
        <v>10</v>
      </c>
      <c r="Q2251" s="127" t="s">
        <v>2282</v>
      </c>
      <c r="R2251" s="50"/>
      <c r="X2251" s="15" t="s">
        <v>78</v>
      </c>
      <c r="Y2251" s="56" t="s">
        <v>63</v>
      </c>
      <c r="AI2251" s="56" t="s">
        <v>79</v>
      </c>
      <c r="AK2251" s="56" t="s">
        <v>3039</v>
      </c>
    </row>
    <row r="2252" spans="1:37" ht="15" customHeight="1">
      <c r="A2252" s="14" t="s">
        <v>77</v>
      </c>
      <c r="H2252" s="15" t="s">
        <v>1869</v>
      </c>
      <c r="I2252" s="52"/>
      <c r="J2252" s="42" t="str">
        <f>IF($N$7="By Rows","C11","C05")</f>
        <v>C05</v>
      </c>
      <c r="P2252" s="124" t="s">
        <v>10</v>
      </c>
      <c r="Q2252" s="127" t="s">
        <v>2283</v>
      </c>
      <c r="R2252" s="50"/>
      <c r="X2252" s="15" t="s">
        <v>78</v>
      </c>
      <c r="Y2252" s="56" t="s">
        <v>63</v>
      </c>
      <c r="AI2252" s="56" t="s">
        <v>79</v>
      </c>
      <c r="AK2252" s="56" t="s">
        <v>3039</v>
      </c>
    </row>
    <row r="2253" spans="1:37" ht="15" customHeight="1">
      <c r="A2253" s="14" t="s">
        <v>77</v>
      </c>
      <c r="H2253" s="15" t="s">
        <v>1869</v>
      </c>
      <c r="I2253" s="52"/>
      <c r="J2253" s="42" t="str">
        <f>IF($N$7="By Rows","C12","D05")</f>
        <v>D05</v>
      </c>
      <c r="P2253" s="124" t="s">
        <v>10</v>
      </c>
      <c r="Q2253" s="127" t="s">
        <v>2284</v>
      </c>
      <c r="R2253" s="50"/>
      <c r="X2253" s="15" t="s">
        <v>78</v>
      </c>
      <c r="Y2253" s="56" t="s">
        <v>63</v>
      </c>
      <c r="AI2253" s="56" t="s">
        <v>79</v>
      </c>
      <c r="AK2253" s="56" t="s">
        <v>3039</v>
      </c>
    </row>
    <row r="2254" spans="1:37" ht="15" customHeight="1">
      <c r="A2254" s="14" t="s">
        <v>77</v>
      </c>
      <c r="H2254" s="15" t="s">
        <v>1869</v>
      </c>
      <c r="I2254" s="52"/>
      <c r="J2254" s="42" t="str">
        <f>IF($N$7="By Rows","D01","E05")</f>
        <v>E05</v>
      </c>
      <c r="P2254" s="124" t="s">
        <v>10</v>
      </c>
      <c r="Q2254" s="127" t="s">
        <v>2285</v>
      </c>
      <c r="R2254" s="50"/>
      <c r="X2254" s="15" t="s">
        <v>78</v>
      </c>
      <c r="Y2254" s="56" t="s">
        <v>63</v>
      </c>
      <c r="AI2254" s="56" t="s">
        <v>79</v>
      </c>
      <c r="AK2254" s="56" t="s">
        <v>3039</v>
      </c>
    </row>
    <row r="2255" spans="1:37" ht="15" customHeight="1">
      <c r="A2255" s="14" t="s">
        <v>77</v>
      </c>
      <c r="H2255" s="15" t="s">
        <v>1869</v>
      </c>
      <c r="I2255" s="52"/>
      <c r="J2255" s="42" t="str">
        <f>IF($N$7="By Rows","D02","F05")</f>
        <v>F05</v>
      </c>
      <c r="P2255" s="124" t="s">
        <v>10</v>
      </c>
      <c r="Q2255" s="127" t="s">
        <v>2286</v>
      </c>
      <c r="R2255" s="50"/>
      <c r="X2255" s="15" t="s">
        <v>78</v>
      </c>
      <c r="Y2255" s="56" t="s">
        <v>63</v>
      </c>
      <c r="AI2255" s="56" t="s">
        <v>79</v>
      </c>
      <c r="AK2255" s="56" t="s">
        <v>3039</v>
      </c>
    </row>
    <row r="2256" spans="1:37" ht="15" customHeight="1">
      <c r="A2256" s="14" t="s">
        <v>77</v>
      </c>
      <c r="H2256" s="15" t="s">
        <v>1869</v>
      </c>
      <c r="I2256" s="52"/>
      <c r="J2256" s="42" t="str">
        <f>IF($N$7="By Rows","D03","G05")</f>
        <v>G05</v>
      </c>
      <c r="P2256" s="124" t="s">
        <v>10</v>
      </c>
      <c r="Q2256" s="127" t="s">
        <v>2287</v>
      </c>
      <c r="R2256" s="50"/>
      <c r="X2256" s="15" t="s">
        <v>78</v>
      </c>
      <c r="Y2256" s="56" t="s">
        <v>63</v>
      </c>
      <c r="AI2256" s="56" t="s">
        <v>79</v>
      </c>
      <c r="AK2256" s="56" t="s">
        <v>3039</v>
      </c>
    </row>
    <row r="2257" spans="1:37" ht="15" customHeight="1">
      <c r="A2257" s="14" t="s">
        <v>77</v>
      </c>
      <c r="H2257" s="15" t="s">
        <v>1869</v>
      </c>
      <c r="I2257" s="52"/>
      <c r="J2257" s="42" t="str">
        <f>IF($N$7="By Rows","D04","H05")</f>
        <v>H05</v>
      </c>
      <c r="P2257" s="124" t="s">
        <v>10</v>
      </c>
      <c r="Q2257" s="127" t="s">
        <v>2288</v>
      </c>
      <c r="R2257" s="50"/>
      <c r="X2257" s="15" t="s">
        <v>78</v>
      </c>
      <c r="Y2257" s="56" t="s">
        <v>63</v>
      </c>
      <c r="AI2257" s="56" t="s">
        <v>79</v>
      </c>
      <c r="AK2257" s="56" t="s">
        <v>3039</v>
      </c>
    </row>
    <row r="2258" spans="1:37" ht="15" customHeight="1">
      <c r="A2258" s="14" t="s">
        <v>77</v>
      </c>
      <c r="H2258" s="15" t="s">
        <v>1869</v>
      </c>
      <c r="I2258" s="52"/>
      <c r="J2258" s="42" t="str">
        <f>IF($N$7="By Rows","D05","A06")</f>
        <v>A06</v>
      </c>
      <c r="P2258" s="124" t="s">
        <v>10</v>
      </c>
      <c r="Q2258" s="127" t="s">
        <v>2289</v>
      </c>
      <c r="R2258" s="50"/>
      <c r="X2258" s="15" t="s">
        <v>78</v>
      </c>
      <c r="Y2258" s="56" t="s">
        <v>63</v>
      </c>
      <c r="AI2258" s="56" t="s">
        <v>79</v>
      </c>
      <c r="AK2258" s="56" t="s">
        <v>3039</v>
      </c>
    </row>
    <row r="2259" spans="1:37" ht="15" customHeight="1">
      <c r="A2259" s="14" t="s">
        <v>77</v>
      </c>
      <c r="H2259" s="15" t="s">
        <v>1869</v>
      </c>
      <c r="I2259" s="52"/>
      <c r="J2259" s="42" t="str">
        <f>IF($N$7="By Rows","D06","B06")</f>
        <v>B06</v>
      </c>
      <c r="P2259" s="124" t="s">
        <v>10</v>
      </c>
      <c r="Q2259" s="127" t="s">
        <v>2290</v>
      </c>
      <c r="R2259" s="50"/>
      <c r="X2259" s="15" t="s">
        <v>78</v>
      </c>
      <c r="Y2259" s="56" t="s">
        <v>63</v>
      </c>
      <c r="AI2259" s="56" t="s">
        <v>79</v>
      </c>
      <c r="AK2259" s="56" t="s">
        <v>3039</v>
      </c>
    </row>
    <row r="2260" spans="1:37" ht="15" customHeight="1">
      <c r="A2260" s="14" t="s">
        <v>77</v>
      </c>
      <c r="H2260" s="15" t="s">
        <v>1869</v>
      </c>
      <c r="I2260" s="52"/>
      <c r="J2260" s="42" t="str">
        <f>IF($N$7="By Rows","D07","C06")</f>
        <v>C06</v>
      </c>
      <c r="P2260" s="124" t="s">
        <v>10</v>
      </c>
      <c r="Q2260" s="127" t="s">
        <v>2291</v>
      </c>
      <c r="R2260" s="50"/>
      <c r="X2260" s="15" t="s">
        <v>78</v>
      </c>
      <c r="Y2260" s="56" t="s">
        <v>63</v>
      </c>
      <c r="AI2260" s="56" t="s">
        <v>79</v>
      </c>
      <c r="AK2260" s="56" t="s">
        <v>3039</v>
      </c>
    </row>
    <row r="2261" spans="1:37" ht="15" customHeight="1">
      <c r="A2261" s="14" t="s">
        <v>77</v>
      </c>
      <c r="H2261" s="15" t="s">
        <v>1869</v>
      </c>
      <c r="I2261" s="52"/>
      <c r="J2261" s="42" t="str">
        <f>IF($N$7="By Rows","D08","D06")</f>
        <v>D06</v>
      </c>
      <c r="P2261" s="124" t="s">
        <v>10</v>
      </c>
      <c r="Q2261" s="127" t="s">
        <v>2292</v>
      </c>
      <c r="R2261" s="50"/>
      <c r="X2261" s="15" t="s">
        <v>78</v>
      </c>
      <c r="Y2261" s="56" t="s">
        <v>63</v>
      </c>
      <c r="AI2261" s="56" t="s">
        <v>79</v>
      </c>
      <c r="AK2261" s="56" t="s">
        <v>3039</v>
      </c>
    </row>
    <row r="2262" spans="1:37" ht="15" customHeight="1">
      <c r="A2262" s="14" t="s">
        <v>77</v>
      </c>
      <c r="H2262" s="15" t="s">
        <v>1869</v>
      </c>
      <c r="I2262" s="52"/>
      <c r="J2262" s="42" t="str">
        <f>IF($N$7="By Rows","D09","E06")</f>
        <v>E06</v>
      </c>
      <c r="P2262" s="124" t="s">
        <v>10</v>
      </c>
      <c r="Q2262" s="127" t="s">
        <v>2293</v>
      </c>
      <c r="R2262" s="50"/>
      <c r="X2262" s="15" t="s">
        <v>78</v>
      </c>
      <c r="Y2262" s="56" t="s">
        <v>63</v>
      </c>
      <c r="AI2262" s="56" t="s">
        <v>79</v>
      </c>
      <c r="AK2262" s="56" t="s">
        <v>3039</v>
      </c>
    </row>
    <row r="2263" spans="1:37" ht="15" customHeight="1">
      <c r="A2263" s="14" t="s">
        <v>77</v>
      </c>
      <c r="H2263" s="15" t="s">
        <v>1869</v>
      </c>
      <c r="I2263" s="52"/>
      <c r="J2263" s="42" t="str">
        <f>IF($N$7="By Rows","D10","F06")</f>
        <v>F06</v>
      </c>
      <c r="P2263" s="124" t="s">
        <v>10</v>
      </c>
      <c r="Q2263" s="127" t="s">
        <v>2294</v>
      </c>
      <c r="R2263" s="50"/>
      <c r="X2263" s="15" t="s">
        <v>78</v>
      </c>
      <c r="Y2263" s="56" t="s">
        <v>63</v>
      </c>
      <c r="AI2263" s="56" t="s">
        <v>79</v>
      </c>
      <c r="AK2263" s="56" t="s">
        <v>3039</v>
      </c>
    </row>
    <row r="2264" spans="1:37" ht="15" customHeight="1">
      <c r="A2264" s="14" t="s">
        <v>77</v>
      </c>
      <c r="H2264" s="15" t="s">
        <v>1869</v>
      </c>
      <c r="I2264" s="52"/>
      <c r="J2264" s="42" t="str">
        <f>IF($N$7="By Rows","D11","G06")</f>
        <v>G06</v>
      </c>
      <c r="P2264" s="124" t="s">
        <v>10</v>
      </c>
      <c r="Q2264" s="127" t="s">
        <v>2295</v>
      </c>
      <c r="R2264" s="50"/>
      <c r="X2264" s="15" t="s">
        <v>78</v>
      </c>
      <c r="Y2264" s="56" t="s">
        <v>63</v>
      </c>
      <c r="AI2264" s="56" t="s">
        <v>79</v>
      </c>
      <c r="AK2264" s="56" t="s">
        <v>3039</v>
      </c>
    </row>
    <row r="2265" spans="1:37" ht="15" customHeight="1">
      <c r="A2265" s="14" t="s">
        <v>77</v>
      </c>
      <c r="H2265" s="15" t="s">
        <v>1869</v>
      </c>
      <c r="I2265" s="52"/>
      <c r="J2265" s="42" t="str">
        <f>IF($N$7="By Rows","D12","H06")</f>
        <v>H06</v>
      </c>
      <c r="P2265" s="124" t="s">
        <v>10</v>
      </c>
      <c r="Q2265" s="127" t="s">
        <v>2296</v>
      </c>
      <c r="R2265" s="50"/>
      <c r="X2265" s="15" t="s">
        <v>78</v>
      </c>
      <c r="Y2265" s="56" t="s">
        <v>63</v>
      </c>
      <c r="AI2265" s="56" t="s">
        <v>79</v>
      </c>
      <c r="AK2265" s="56" t="s">
        <v>3039</v>
      </c>
    </row>
    <row r="2266" spans="1:37" ht="15" customHeight="1">
      <c r="A2266" s="14" t="s">
        <v>77</v>
      </c>
      <c r="H2266" s="15" t="s">
        <v>1869</v>
      </c>
      <c r="I2266" s="52"/>
      <c r="J2266" s="42" t="str">
        <f>IF($N$7="By Rows","E01","A07")</f>
        <v>A07</v>
      </c>
      <c r="P2266" s="124" t="s">
        <v>10</v>
      </c>
      <c r="Q2266" s="127" t="s">
        <v>2297</v>
      </c>
      <c r="R2266" s="50"/>
      <c r="X2266" s="15" t="s">
        <v>78</v>
      </c>
      <c r="Y2266" s="56" t="s">
        <v>63</v>
      </c>
      <c r="AI2266" s="56" t="s">
        <v>79</v>
      </c>
      <c r="AK2266" s="56" t="s">
        <v>3039</v>
      </c>
    </row>
    <row r="2267" spans="1:37" ht="15" customHeight="1">
      <c r="A2267" s="14" t="s">
        <v>77</v>
      </c>
      <c r="H2267" s="15" t="s">
        <v>1869</v>
      </c>
      <c r="I2267" s="52"/>
      <c r="J2267" s="42" t="str">
        <f>IF($N$7="By Rows","E02","B07")</f>
        <v>B07</v>
      </c>
      <c r="P2267" s="124" t="s">
        <v>10</v>
      </c>
      <c r="Q2267" s="127" t="s">
        <v>2298</v>
      </c>
      <c r="R2267" s="50"/>
      <c r="X2267" s="15" t="s">
        <v>78</v>
      </c>
      <c r="Y2267" s="56" t="s">
        <v>63</v>
      </c>
      <c r="AI2267" s="56" t="s">
        <v>79</v>
      </c>
      <c r="AK2267" s="56" t="s">
        <v>3039</v>
      </c>
    </row>
    <row r="2268" spans="1:37" ht="15" customHeight="1">
      <c r="A2268" s="14" t="s">
        <v>77</v>
      </c>
      <c r="H2268" s="15" t="s">
        <v>1869</v>
      </c>
      <c r="I2268" s="52"/>
      <c r="J2268" s="42" t="str">
        <f>IF($N$7="By Rows","E03","C07")</f>
        <v>C07</v>
      </c>
      <c r="P2268" s="124" t="s">
        <v>10</v>
      </c>
      <c r="Q2268" s="127" t="s">
        <v>2299</v>
      </c>
      <c r="R2268" s="50"/>
      <c r="X2268" s="15" t="s">
        <v>78</v>
      </c>
      <c r="Y2268" s="56" t="s">
        <v>63</v>
      </c>
      <c r="AI2268" s="56" t="s">
        <v>79</v>
      </c>
      <c r="AK2268" s="56" t="s">
        <v>3039</v>
      </c>
    </row>
    <row r="2269" spans="1:37" ht="15" customHeight="1">
      <c r="A2269" s="14" t="s">
        <v>77</v>
      </c>
      <c r="H2269" s="15" t="s">
        <v>1869</v>
      </c>
      <c r="I2269" s="52"/>
      <c r="J2269" s="42" t="str">
        <f>IF($N$7="By Rows","E04","D07")</f>
        <v>D07</v>
      </c>
      <c r="P2269" s="124" t="s">
        <v>10</v>
      </c>
      <c r="Q2269" s="127" t="s">
        <v>2300</v>
      </c>
      <c r="R2269" s="50"/>
      <c r="X2269" s="15" t="s">
        <v>78</v>
      </c>
      <c r="Y2269" s="56" t="s">
        <v>63</v>
      </c>
      <c r="AI2269" s="56" t="s">
        <v>79</v>
      </c>
      <c r="AK2269" s="56" t="s">
        <v>3039</v>
      </c>
    </row>
    <row r="2270" spans="1:37" ht="15" customHeight="1">
      <c r="A2270" s="14" t="s">
        <v>77</v>
      </c>
      <c r="H2270" s="15" t="s">
        <v>1869</v>
      </c>
      <c r="I2270" s="52"/>
      <c r="J2270" s="42" t="str">
        <f>IF($N$7="By Rows","E05","E07")</f>
        <v>E07</v>
      </c>
      <c r="P2270" s="124" t="s">
        <v>10</v>
      </c>
      <c r="Q2270" s="127" t="s">
        <v>2301</v>
      </c>
      <c r="R2270" s="50"/>
      <c r="X2270" s="15" t="s">
        <v>78</v>
      </c>
      <c r="Y2270" s="56" t="s">
        <v>63</v>
      </c>
      <c r="AI2270" s="56" t="s">
        <v>79</v>
      </c>
      <c r="AK2270" s="56" t="s">
        <v>3039</v>
      </c>
    </row>
    <row r="2271" spans="1:37" ht="15" customHeight="1">
      <c r="A2271" s="14" t="s">
        <v>77</v>
      </c>
      <c r="H2271" s="15" t="s">
        <v>1869</v>
      </c>
      <c r="I2271" s="52"/>
      <c r="J2271" s="42" t="str">
        <f>IF($N$7="By Rows","E06","F07")</f>
        <v>F07</v>
      </c>
      <c r="P2271" s="124" t="s">
        <v>10</v>
      </c>
      <c r="Q2271" s="127" t="s">
        <v>2302</v>
      </c>
      <c r="R2271" s="50"/>
      <c r="X2271" s="15" t="s">
        <v>78</v>
      </c>
      <c r="Y2271" s="56" t="s">
        <v>63</v>
      </c>
      <c r="AI2271" s="56" t="s">
        <v>79</v>
      </c>
      <c r="AK2271" s="56" t="s">
        <v>3039</v>
      </c>
    </row>
    <row r="2272" spans="1:37" ht="15" customHeight="1">
      <c r="A2272" s="14" t="s">
        <v>77</v>
      </c>
      <c r="H2272" s="15" t="s">
        <v>1869</v>
      </c>
      <c r="I2272" s="52"/>
      <c r="J2272" s="42" t="str">
        <f>IF($N$7="By Rows","E07","G07")</f>
        <v>G07</v>
      </c>
      <c r="P2272" s="124" t="s">
        <v>10</v>
      </c>
      <c r="Q2272" s="127" t="s">
        <v>2303</v>
      </c>
      <c r="R2272" s="50"/>
      <c r="X2272" s="15" t="s">
        <v>78</v>
      </c>
      <c r="Y2272" s="56" t="s">
        <v>63</v>
      </c>
      <c r="AI2272" s="56" t="s">
        <v>79</v>
      </c>
      <c r="AK2272" s="56" t="s">
        <v>3039</v>
      </c>
    </row>
    <row r="2273" spans="1:37" ht="15" customHeight="1">
      <c r="A2273" s="14" t="s">
        <v>77</v>
      </c>
      <c r="H2273" s="15" t="s">
        <v>1869</v>
      </c>
      <c r="I2273" s="52"/>
      <c r="J2273" s="42" t="str">
        <f>IF($N$7="By Rows","E08","H07")</f>
        <v>H07</v>
      </c>
      <c r="P2273" s="124" t="s">
        <v>10</v>
      </c>
      <c r="Q2273" s="127" t="s">
        <v>2304</v>
      </c>
      <c r="R2273" s="50"/>
      <c r="X2273" s="15" t="s">
        <v>78</v>
      </c>
      <c r="Y2273" s="56" t="s">
        <v>63</v>
      </c>
      <c r="AI2273" s="56" t="s">
        <v>79</v>
      </c>
      <c r="AK2273" s="56" t="s">
        <v>3039</v>
      </c>
    </row>
    <row r="2274" spans="1:37" ht="15" customHeight="1">
      <c r="A2274" s="14" t="s">
        <v>77</v>
      </c>
      <c r="H2274" s="15" t="s">
        <v>1869</v>
      </c>
      <c r="I2274" s="52"/>
      <c r="J2274" s="42" t="str">
        <f>IF($N$7="By Rows","E09","A08")</f>
        <v>A08</v>
      </c>
      <c r="P2274" s="124" t="s">
        <v>10</v>
      </c>
      <c r="Q2274" s="127" t="s">
        <v>2305</v>
      </c>
      <c r="R2274" s="50"/>
      <c r="X2274" s="15" t="s">
        <v>78</v>
      </c>
      <c r="Y2274" s="56" t="s">
        <v>63</v>
      </c>
      <c r="AI2274" s="56" t="s">
        <v>79</v>
      </c>
      <c r="AK2274" s="56" t="s">
        <v>3039</v>
      </c>
    </row>
    <row r="2275" spans="1:37" ht="15" customHeight="1">
      <c r="A2275" s="14" t="s">
        <v>77</v>
      </c>
      <c r="H2275" s="15" t="s">
        <v>1869</v>
      </c>
      <c r="I2275" s="52"/>
      <c r="J2275" s="42" t="str">
        <f>IF($N$7="By Rows","E10","B08")</f>
        <v>B08</v>
      </c>
      <c r="P2275" s="124" t="s">
        <v>10</v>
      </c>
      <c r="Q2275" s="127" t="s">
        <v>2306</v>
      </c>
      <c r="R2275" s="50"/>
      <c r="X2275" s="15" t="s">
        <v>78</v>
      </c>
      <c r="Y2275" s="56" t="s">
        <v>63</v>
      </c>
      <c r="AI2275" s="56" t="s">
        <v>79</v>
      </c>
      <c r="AK2275" s="56" t="s">
        <v>3039</v>
      </c>
    </row>
    <row r="2276" spans="1:37" ht="15" customHeight="1">
      <c r="A2276" s="14" t="s">
        <v>77</v>
      </c>
      <c r="H2276" s="15" t="s">
        <v>1869</v>
      </c>
      <c r="I2276" s="52"/>
      <c r="J2276" s="42" t="str">
        <f>IF($N$7="By Rows","E11","C08")</f>
        <v>C08</v>
      </c>
      <c r="P2276" s="124" t="s">
        <v>10</v>
      </c>
      <c r="Q2276" s="127" t="s">
        <v>2307</v>
      </c>
      <c r="R2276" s="50"/>
      <c r="X2276" s="15" t="s">
        <v>78</v>
      </c>
      <c r="Y2276" s="56" t="s">
        <v>63</v>
      </c>
      <c r="AI2276" s="56" t="s">
        <v>79</v>
      </c>
      <c r="AK2276" s="56" t="s">
        <v>3039</v>
      </c>
    </row>
    <row r="2277" spans="1:37" ht="15" customHeight="1">
      <c r="A2277" s="14" t="s">
        <v>77</v>
      </c>
      <c r="H2277" s="15" t="s">
        <v>1869</v>
      </c>
      <c r="I2277" s="52"/>
      <c r="J2277" s="42" t="str">
        <f>IF($N$7="By Rows","E12","D08")</f>
        <v>D08</v>
      </c>
      <c r="P2277" s="124" t="s">
        <v>10</v>
      </c>
      <c r="Q2277" s="127" t="s">
        <v>2308</v>
      </c>
      <c r="R2277" s="50"/>
      <c r="X2277" s="15" t="s">
        <v>78</v>
      </c>
      <c r="Y2277" s="56" t="s">
        <v>63</v>
      </c>
      <c r="AI2277" s="56" t="s">
        <v>79</v>
      </c>
      <c r="AK2277" s="56" t="s">
        <v>3039</v>
      </c>
    </row>
    <row r="2278" spans="1:37" ht="15" customHeight="1">
      <c r="A2278" s="14" t="s">
        <v>77</v>
      </c>
      <c r="H2278" s="15" t="s">
        <v>1869</v>
      </c>
      <c r="I2278" s="52"/>
      <c r="J2278" s="42" t="str">
        <f>IF($N$7="By Rows","F01","E08")</f>
        <v>E08</v>
      </c>
      <c r="P2278" s="124" t="s">
        <v>10</v>
      </c>
      <c r="Q2278" s="127" t="s">
        <v>2309</v>
      </c>
      <c r="R2278" s="50"/>
      <c r="X2278" s="15" t="s">
        <v>78</v>
      </c>
      <c r="Y2278" s="56" t="s">
        <v>63</v>
      </c>
      <c r="AI2278" s="56" t="s">
        <v>79</v>
      </c>
      <c r="AK2278" s="56" t="s">
        <v>3039</v>
      </c>
    </row>
    <row r="2279" spans="1:37" ht="15" customHeight="1">
      <c r="A2279" s="14" t="s">
        <v>77</v>
      </c>
      <c r="H2279" s="15" t="s">
        <v>1869</v>
      </c>
      <c r="I2279" s="52"/>
      <c r="J2279" s="42" t="str">
        <f>IF($N$7="By Rows","F02","F08")</f>
        <v>F08</v>
      </c>
      <c r="P2279" s="124" t="s">
        <v>10</v>
      </c>
      <c r="Q2279" s="127" t="s">
        <v>2310</v>
      </c>
      <c r="R2279" s="50"/>
      <c r="X2279" s="15" t="s">
        <v>78</v>
      </c>
      <c r="Y2279" s="56" t="s">
        <v>63</v>
      </c>
      <c r="AI2279" s="56" t="s">
        <v>79</v>
      </c>
      <c r="AK2279" s="56" t="s">
        <v>3039</v>
      </c>
    </row>
    <row r="2280" spans="1:37" ht="15" customHeight="1">
      <c r="A2280" s="14" t="s">
        <v>77</v>
      </c>
      <c r="H2280" s="15" t="s">
        <v>1869</v>
      </c>
      <c r="I2280" s="52"/>
      <c r="J2280" s="42" t="str">
        <f>IF($N$7="By Rows","F03","G08")</f>
        <v>G08</v>
      </c>
      <c r="P2280" s="124" t="s">
        <v>10</v>
      </c>
      <c r="Q2280" s="127" t="s">
        <v>2311</v>
      </c>
      <c r="R2280" s="50"/>
      <c r="X2280" s="15" t="s">
        <v>78</v>
      </c>
      <c r="Y2280" s="56" t="s">
        <v>63</v>
      </c>
      <c r="AI2280" s="56" t="s">
        <v>79</v>
      </c>
      <c r="AK2280" s="56" t="s">
        <v>3039</v>
      </c>
    </row>
    <row r="2281" spans="1:37" ht="15" customHeight="1">
      <c r="A2281" s="14" t="s">
        <v>77</v>
      </c>
      <c r="H2281" s="15" t="s">
        <v>1869</v>
      </c>
      <c r="I2281" s="52"/>
      <c r="J2281" s="42" t="str">
        <f>IF($N$7="By Rows","F04","H08")</f>
        <v>H08</v>
      </c>
      <c r="P2281" s="124" t="s">
        <v>10</v>
      </c>
      <c r="Q2281" s="127" t="s">
        <v>2312</v>
      </c>
      <c r="R2281" s="50"/>
      <c r="X2281" s="15" t="s">
        <v>78</v>
      </c>
      <c r="Y2281" s="56" t="s">
        <v>63</v>
      </c>
      <c r="AI2281" s="56" t="s">
        <v>79</v>
      </c>
      <c r="AK2281" s="56" t="s">
        <v>3039</v>
      </c>
    </row>
    <row r="2282" spans="1:37" ht="15" customHeight="1">
      <c r="A2282" s="14" t="s">
        <v>77</v>
      </c>
      <c r="H2282" s="15" t="s">
        <v>1869</v>
      </c>
      <c r="I2282" s="52"/>
      <c r="J2282" s="42" t="str">
        <f>IF($N$7="By Rows","F05","A09")</f>
        <v>A09</v>
      </c>
      <c r="P2282" s="124" t="s">
        <v>10</v>
      </c>
      <c r="Q2282" s="127" t="s">
        <v>2313</v>
      </c>
      <c r="R2282" s="50"/>
      <c r="X2282" s="15" t="s">
        <v>78</v>
      </c>
      <c r="Y2282" s="56" t="s">
        <v>63</v>
      </c>
      <c r="AI2282" s="56" t="s">
        <v>79</v>
      </c>
      <c r="AK2282" s="56" t="s">
        <v>3039</v>
      </c>
    </row>
    <row r="2283" spans="1:37" ht="15" customHeight="1">
      <c r="A2283" s="14" t="s">
        <v>77</v>
      </c>
      <c r="H2283" s="15" t="s">
        <v>1869</v>
      </c>
      <c r="I2283" s="52"/>
      <c r="J2283" s="42" t="str">
        <f>IF($N$7="By Rows","F06","B09")</f>
        <v>B09</v>
      </c>
      <c r="P2283" s="124" t="s">
        <v>10</v>
      </c>
      <c r="Q2283" s="127" t="s">
        <v>2314</v>
      </c>
      <c r="R2283" s="50"/>
      <c r="X2283" s="15" t="s">
        <v>78</v>
      </c>
      <c r="Y2283" s="56" t="s">
        <v>63</v>
      </c>
      <c r="AI2283" s="56" t="s">
        <v>79</v>
      </c>
      <c r="AK2283" s="56" t="s">
        <v>3039</v>
      </c>
    </row>
    <row r="2284" spans="1:37" ht="15" customHeight="1">
      <c r="A2284" s="14" t="s">
        <v>77</v>
      </c>
      <c r="H2284" s="15" t="s">
        <v>1869</v>
      </c>
      <c r="I2284" s="52"/>
      <c r="J2284" s="42" t="str">
        <f>IF($N$7="By Rows","F07","C09")</f>
        <v>C09</v>
      </c>
      <c r="P2284" s="124" t="s">
        <v>10</v>
      </c>
      <c r="Q2284" s="127" t="s">
        <v>2315</v>
      </c>
      <c r="R2284" s="50"/>
      <c r="X2284" s="15" t="s">
        <v>78</v>
      </c>
      <c r="Y2284" s="56" t="s">
        <v>63</v>
      </c>
      <c r="AI2284" s="56" t="s">
        <v>79</v>
      </c>
      <c r="AK2284" s="56" t="s">
        <v>3039</v>
      </c>
    </row>
    <row r="2285" spans="1:37" ht="15" customHeight="1">
      <c r="A2285" s="14" t="s">
        <v>77</v>
      </c>
      <c r="H2285" s="15" t="s">
        <v>1869</v>
      </c>
      <c r="I2285" s="52"/>
      <c r="J2285" s="42" t="str">
        <f>IF($N$7="By Rows","F08","D09")</f>
        <v>D09</v>
      </c>
      <c r="P2285" s="124" t="s">
        <v>10</v>
      </c>
      <c r="Q2285" s="127" t="s">
        <v>2316</v>
      </c>
      <c r="R2285" s="50"/>
      <c r="X2285" s="15" t="s">
        <v>78</v>
      </c>
      <c r="Y2285" s="56" t="s">
        <v>63</v>
      </c>
      <c r="AI2285" s="56" t="s">
        <v>79</v>
      </c>
      <c r="AK2285" s="56" t="s">
        <v>3039</v>
      </c>
    </row>
    <row r="2286" spans="1:37" ht="15" customHeight="1">
      <c r="A2286" s="14" t="s">
        <v>77</v>
      </c>
      <c r="H2286" s="15" t="s">
        <v>1869</v>
      </c>
      <c r="I2286" s="52"/>
      <c r="J2286" s="42" t="str">
        <f>IF($N$7="By Rows","F09","E09")</f>
        <v>E09</v>
      </c>
      <c r="P2286" s="124" t="s">
        <v>10</v>
      </c>
      <c r="Q2286" s="127" t="s">
        <v>2317</v>
      </c>
      <c r="R2286" s="50"/>
      <c r="X2286" s="15" t="s">
        <v>78</v>
      </c>
      <c r="Y2286" s="56" t="s">
        <v>63</v>
      </c>
      <c r="AI2286" s="56" t="s">
        <v>79</v>
      </c>
      <c r="AK2286" s="56" t="s">
        <v>3039</v>
      </c>
    </row>
    <row r="2287" spans="1:37" ht="15" customHeight="1">
      <c r="A2287" s="14" t="s">
        <v>77</v>
      </c>
      <c r="H2287" s="15" t="s">
        <v>1869</v>
      </c>
      <c r="I2287" s="52"/>
      <c r="J2287" s="42" t="str">
        <f>IF($N$7="By Rows","F10","F09")</f>
        <v>F09</v>
      </c>
      <c r="P2287" s="124" t="s">
        <v>10</v>
      </c>
      <c r="Q2287" s="127" t="s">
        <v>2318</v>
      </c>
      <c r="R2287" s="50"/>
      <c r="X2287" s="15" t="s">
        <v>78</v>
      </c>
      <c r="Y2287" s="56" t="s">
        <v>63</v>
      </c>
      <c r="AI2287" s="56" t="s">
        <v>79</v>
      </c>
      <c r="AK2287" s="56" t="s">
        <v>3039</v>
      </c>
    </row>
    <row r="2288" spans="1:37" ht="15" customHeight="1">
      <c r="A2288" s="14" t="s">
        <v>77</v>
      </c>
      <c r="H2288" s="15" t="s">
        <v>1869</v>
      </c>
      <c r="I2288" s="52"/>
      <c r="J2288" s="42" t="str">
        <f>IF($N$7="By Rows","F11","G09")</f>
        <v>G09</v>
      </c>
      <c r="P2288" s="124" t="s">
        <v>10</v>
      </c>
      <c r="Q2288" s="127" t="s">
        <v>2319</v>
      </c>
      <c r="R2288" s="50"/>
      <c r="X2288" s="15" t="s">
        <v>78</v>
      </c>
      <c r="Y2288" s="56" t="s">
        <v>63</v>
      </c>
      <c r="AI2288" s="56" t="s">
        <v>79</v>
      </c>
      <c r="AK2288" s="56" t="s">
        <v>3039</v>
      </c>
    </row>
    <row r="2289" spans="1:37" ht="15" customHeight="1">
      <c r="A2289" s="14" t="s">
        <v>77</v>
      </c>
      <c r="H2289" s="15" t="s">
        <v>1869</v>
      </c>
      <c r="I2289" s="52"/>
      <c r="J2289" s="42" t="str">
        <f>IF($N$7="By Rows","F12","H09")</f>
        <v>H09</v>
      </c>
      <c r="P2289" s="124" t="s">
        <v>10</v>
      </c>
      <c r="Q2289" s="127" t="s">
        <v>2320</v>
      </c>
      <c r="R2289" s="50"/>
      <c r="X2289" s="15" t="s">
        <v>78</v>
      </c>
      <c r="Y2289" s="56" t="s">
        <v>63</v>
      </c>
      <c r="AI2289" s="56" t="s">
        <v>79</v>
      </c>
      <c r="AK2289" s="56" t="s">
        <v>3039</v>
      </c>
    </row>
    <row r="2290" spans="1:37" ht="15" customHeight="1">
      <c r="A2290" s="14" t="s">
        <v>77</v>
      </c>
      <c r="H2290" s="15" t="s">
        <v>1869</v>
      </c>
      <c r="I2290" s="52"/>
      <c r="J2290" s="42" t="str">
        <f>IF($N$7="By Rows","G01","A10")</f>
        <v>A10</v>
      </c>
      <c r="P2290" s="124" t="s">
        <v>10</v>
      </c>
      <c r="Q2290" s="127" t="s">
        <v>2321</v>
      </c>
      <c r="R2290" s="50"/>
      <c r="X2290" s="15" t="s">
        <v>78</v>
      </c>
      <c r="Y2290" s="56" t="s">
        <v>63</v>
      </c>
      <c r="AI2290" s="56" t="s">
        <v>79</v>
      </c>
      <c r="AK2290" s="56" t="s">
        <v>3039</v>
      </c>
    </row>
    <row r="2291" spans="1:37" ht="15" customHeight="1">
      <c r="A2291" s="14" t="s">
        <v>77</v>
      </c>
      <c r="H2291" s="15" t="s">
        <v>1869</v>
      </c>
      <c r="I2291" s="52"/>
      <c r="J2291" s="42" t="str">
        <f>IF($N$7="By Rows","G02","B10")</f>
        <v>B10</v>
      </c>
      <c r="P2291" s="124" t="s">
        <v>10</v>
      </c>
      <c r="Q2291" s="127" t="s">
        <v>2322</v>
      </c>
      <c r="R2291" s="50"/>
      <c r="X2291" s="15" t="s">
        <v>78</v>
      </c>
      <c r="Y2291" s="56" t="s">
        <v>63</v>
      </c>
      <c r="AI2291" s="56" t="s">
        <v>79</v>
      </c>
      <c r="AK2291" s="56" t="s">
        <v>3039</v>
      </c>
    </row>
    <row r="2292" spans="1:37" ht="15" customHeight="1">
      <c r="A2292" s="14" t="s">
        <v>77</v>
      </c>
      <c r="H2292" s="15" t="s">
        <v>1869</v>
      </c>
      <c r="I2292" s="52"/>
      <c r="J2292" s="42" t="str">
        <f>IF($N$7="By Rows","G03","C10")</f>
        <v>C10</v>
      </c>
      <c r="P2292" s="124" t="s">
        <v>10</v>
      </c>
      <c r="Q2292" s="127" t="s">
        <v>2323</v>
      </c>
      <c r="R2292" s="50"/>
      <c r="X2292" s="15" t="s">
        <v>78</v>
      </c>
      <c r="Y2292" s="56" t="s">
        <v>63</v>
      </c>
      <c r="AI2292" s="56" t="s">
        <v>79</v>
      </c>
      <c r="AK2292" s="56" t="s">
        <v>3039</v>
      </c>
    </row>
    <row r="2293" spans="1:37" ht="15" customHeight="1">
      <c r="A2293" s="14" t="s">
        <v>77</v>
      </c>
      <c r="H2293" s="15" t="s">
        <v>1869</v>
      </c>
      <c r="I2293" s="52"/>
      <c r="J2293" s="42" t="str">
        <f>IF($N$7="By Rows","G04","D10")</f>
        <v>D10</v>
      </c>
      <c r="P2293" s="124" t="s">
        <v>10</v>
      </c>
      <c r="Q2293" s="127" t="s">
        <v>2324</v>
      </c>
      <c r="R2293" s="50"/>
      <c r="X2293" s="15" t="s">
        <v>78</v>
      </c>
      <c r="Y2293" s="56" t="s">
        <v>63</v>
      </c>
      <c r="AI2293" s="56" t="s">
        <v>79</v>
      </c>
      <c r="AK2293" s="56" t="s">
        <v>3039</v>
      </c>
    </row>
    <row r="2294" spans="1:37" ht="15" customHeight="1">
      <c r="A2294" s="14" t="s">
        <v>77</v>
      </c>
      <c r="H2294" s="15" t="s">
        <v>1869</v>
      </c>
      <c r="I2294" s="52"/>
      <c r="J2294" s="42" t="str">
        <f>IF($N$7="By Rows","G05","E10")</f>
        <v>E10</v>
      </c>
      <c r="P2294" s="124" t="s">
        <v>10</v>
      </c>
      <c r="Q2294" s="127" t="s">
        <v>2325</v>
      </c>
      <c r="R2294" s="50"/>
      <c r="X2294" s="15" t="s">
        <v>78</v>
      </c>
      <c r="Y2294" s="56" t="s">
        <v>63</v>
      </c>
      <c r="AI2294" s="56" t="s">
        <v>79</v>
      </c>
      <c r="AK2294" s="56" t="s">
        <v>3039</v>
      </c>
    </row>
    <row r="2295" spans="1:37" ht="15" customHeight="1">
      <c r="A2295" s="14" t="s">
        <v>77</v>
      </c>
      <c r="H2295" s="15" t="s">
        <v>1869</v>
      </c>
      <c r="I2295" s="52"/>
      <c r="J2295" s="42" t="str">
        <f>IF($N$7="By Rows","G06","F10")</f>
        <v>F10</v>
      </c>
      <c r="P2295" s="124" t="s">
        <v>10</v>
      </c>
      <c r="Q2295" s="127" t="s">
        <v>2326</v>
      </c>
      <c r="R2295" s="50"/>
      <c r="X2295" s="15" t="s">
        <v>78</v>
      </c>
      <c r="Y2295" s="56" t="s">
        <v>63</v>
      </c>
      <c r="AI2295" s="56" t="s">
        <v>79</v>
      </c>
      <c r="AK2295" s="56" t="s">
        <v>3039</v>
      </c>
    </row>
    <row r="2296" spans="1:37" ht="15" customHeight="1">
      <c r="A2296" s="14" t="s">
        <v>77</v>
      </c>
      <c r="H2296" s="15" t="s">
        <v>1869</v>
      </c>
      <c r="I2296" s="52"/>
      <c r="J2296" s="42" t="str">
        <f>IF($N$7="By Rows","G07","G10")</f>
        <v>G10</v>
      </c>
      <c r="P2296" s="124" t="s">
        <v>10</v>
      </c>
      <c r="Q2296" s="127" t="s">
        <v>2327</v>
      </c>
      <c r="R2296" s="50"/>
      <c r="X2296" s="15" t="s">
        <v>78</v>
      </c>
      <c r="Y2296" s="56" t="s">
        <v>63</v>
      </c>
      <c r="AI2296" s="56" t="s">
        <v>79</v>
      </c>
      <c r="AK2296" s="56" t="s">
        <v>3039</v>
      </c>
    </row>
    <row r="2297" spans="1:37" ht="15" customHeight="1">
      <c r="A2297" s="14" t="s">
        <v>77</v>
      </c>
      <c r="H2297" s="15" t="s">
        <v>1869</v>
      </c>
      <c r="I2297" s="52"/>
      <c r="J2297" s="42" t="str">
        <f>IF($N$7="By Rows","G08","H10")</f>
        <v>H10</v>
      </c>
      <c r="P2297" s="124" t="s">
        <v>10</v>
      </c>
      <c r="Q2297" s="127" t="s">
        <v>2328</v>
      </c>
      <c r="R2297" s="50"/>
      <c r="X2297" s="15" t="s">
        <v>78</v>
      </c>
      <c r="Y2297" s="56" t="s">
        <v>63</v>
      </c>
      <c r="AI2297" s="56" t="s">
        <v>79</v>
      </c>
      <c r="AK2297" s="56" t="s">
        <v>3039</v>
      </c>
    </row>
    <row r="2298" spans="1:37" ht="15" customHeight="1">
      <c r="A2298" s="14" t="s">
        <v>77</v>
      </c>
      <c r="H2298" s="15" t="s">
        <v>1869</v>
      </c>
      <c r="I2298" s="52"/>
      <c r="J2298" s="42" t="str">
        <f>IF($N$7="By Rows","G09","A11")</f>
        <v>A11</v>
      </c>
      <c r="P2298" s="124" t="s">
        <v>10</v>
      </c>
      <c r="Q2298" s="127" t="s">
        <v>1467</v>
      </c>
      <c r="R2298" s="50"/>
      <c r="X2298" s="15" t="s">
        <v>78</v>
      </c>
      <c r="Y2298" s="56" t="s">
        <v>63</v>
      </c>
      <c r="AI2298" s="56" t="s">
        <v>79</v>
      </c>
      <c r="AK2298" s="56" t="s">
        <v>3039</v>
      </c>
    </row>
    <row r="2299" spans="1:37" ht="15" customHeight="1">
      <c r="A2299" s="14" t="s">
        <v>77</v>
      </c>
      <c r="H2299" s="15" t="s">
        <v>1869</v>
      </c>
      <c r="I2299" s="52"/>
      <c r="J2299" s="42" t="str">
        <f>IF($N$7="By Rows","G10","B11")</f>
        <v>B11</v>
      </c>
      <c r="P2299" s="124" t="s">
        <v>10</v>
      </c>
      <c r="Q2299" s="127" t="s">
        <v>1467</v>
      </c>
      <c r="R2299" s="50"/>
      <c r="X2299" s="15" t="s">
        <v>78</v>
      </c>
      <c r="Y2299" s="56" t="s">
        <v>63</v>
      </c>
      <c r="AI2299" s="56" t="s">
        <v>79</v>
      </c>
      <c r="AK2299" s="56" t="s">
        <v>3039</v>
      </c>
    </row>
    <row r="2300" spans="1:37" ht="15" customHeight="1">
      <c r="A2300" s="14" t="s">
        <v>77</v>
      </c>
      <c r="H2300" s="15" t="s">
        <v>1869</v>
      </c>
      <c r="I2300" s="52"/>
      <c r="J2300" s="42" t="str">
        <f>IF($N$7="By Rows","G11","C11")</f>
        <v>C11</v>
      </c>
      <c r="P2300" s="124" t="s">
        <v>10</v>
      </c>
      <c r="Q2300" s="127" t="s">
        <v>1467</v>
      </c>
      <c r="R2300" s="50"/>
      <c r="X2300" s="15" t="s">
        <v>78</v>
      </c>
      <c r="Y2300" s="56" t="s">
        <v>63</v>
      </c>
      <c r="AI2300" s="56" t="s">
        <v>79</v>
      </c>
      <c r="AK2300" s="56" t="s">
        <v>3039</v>
      </c>
    </row>
    <row r="2301" spans="1:37" ht="15" customHeight="1">
      <c r="A2301" s="14" t="s">
        <v>77</v>
      </c>
      <c r="H2301" s="15" t="s">
        <v>1869</v>
      </c>
      <c r="I2301" s="52"/>
      <c r="J2301" s="42" t="str">
        <f>IF($N$7="By Rows","G12","D11")</f>
        <v>D11</v>
      </c>
      <c r="P2301" s="124" t="s">
        <v>10</v>
      </c>
      <c r="Q2301" s="127" t="s">
        <v>1467</v>
      </c>
      <c r="R2301" s="50"/>
      <c r="X2301" s="15" t="s">
        <v>78</v>
      </c>
      <c r="Y2301" s="56" t="s">
        <v>63</v>
      </c>
      <c r="AI2301" s="56" t="s">
        <v>79</v>
      </c>
      <c r="AK2301" s="56" t="s">
        <v>3039</v>
      </c>
    </row>
    <row r="2302" spans="1:37" ht="15" customHeight="1">
      <c r="A2302" s="14" t="s">
        <v>77</v>
      </c>
      <c r="H2302" s="15" t="s">
        <v>1869</v>
      </c>
      <c r="I2302" s="52"/>
      <c r="J2302" s="42" t="str">
        <f>IF($N$7="By Rows","H01","E11")</f>
        <v>E11</v>
      </c>
      <c r="P2302" s="124" t="s">
        <v>10</v>
      </c>
      <c r="Q2302" s="127" t="s">
        <v>1467</v>
      </c>
      <c r="R2302" s="50"/>
      <c r="X2302" s="15" t="s">
        <v>78</v>
      </c>
      <c r="Y2302" s="56" t="s">
        <v>63</v>
      </c>
      <c r="AI2302" s="56" t="s">
        <v>79</v>
      </c>
      <c r="AK2302" s="56" t="s">
        <v>3039</v>
      </c>
    </row>
    <row r="2303" spans="1:37" ht="15" customHeight="1">
      <c r="A2303" s="14" t="s">
        <v>77</v>
      </c>
      <c r="H2303" s="15" t="s">
        <v>1869</v>
      </c>
      <c r="I2303" s="52"/>
      <c r="J2303" s="42" t="str">
        <f>IF($N$7="By Rows","H02","F11")</f>
        <v>F11</v>
      </c>
      <c r="P2303" s="124" t="s">
        <v>10</v>
      </c>
      <c r="Q2303" s="127" t="s">
        <v>1467</v>
      </c>
      <c r="R2303" s="50"/>
      <c r="X2303" s="15" t="s">
        <v>78</v>
      </c>
      <c r="Y2303" s="56" t="s">
        <v>63</v>
      </c>
      <c r="AI2303" s="56" t="s">
        <v>79</v>
      </c>
      <c r="AK2303" s="56" t="s">
        <v>3039</v>
      </c>
    </row>
    <row r="2304" spans="1:37" ht="15" customHeight="1">
      <c r="A2304" s="14" t="s">
        <v>77</v>
      </c>
      <c r="H2304" s="15" t="s">
        <v>1869</v>
      </c>
      <c r="I2304" s="52"/>
      <c r="J2304" s="42" t="str">
        <f>IF($N$7="By Rows","H03","G11")</f>
        <v>G11</v>
      </c>
      <c r="P2304" s="124" t="s">
        <v>10</v>
      </c>
      <c r="Q2304" s="127" t="s">
        <v>1467</v>
      </c>
      <c r="R2304" s="50"/>
      <c r="X2304" s="15" t="s">
        <v>78</v>
      </c>
      <c r="Y2304" s="56" t="s">
        <v>63</v>
      </c>
      <c r="AI2304" s="56" t="s">
        <v>79</v>
      </c>
      <c r="AK2304" s="56" t="s">
        <v>3039</v>
      </c>
    </row>
    <row r="2305" spans="1:37" ht="15" customHeight="1">
      <c r="A2305" s="14" t="s">
        <v>77</v>
      </c>
      <c r="H2305" s="15" t="s">
        <v>1869</v>
      </c>
      <c r="I2305" s="52"/>
      <c r="J2305" s="42" t="str">
        <f>IF($N$7="By Rows","H04","H11")</f>
        <v>H11</v>
      </c>
      <c r="P2305" s="124" t="s">
        <v>10</v>
      </c>
      <c r="Q2305" s="127" t="s">
        <v>1467</v>
      </c>
      <c r="R2305" s="50"/>
      <c r="X2305" s="15" t="s">
        <v>78</v>
      </c>
      <c r="Y2305" s="56" t="s">
        <v>63</v>
      </c>
      <c r="AI2305" s="56" t="s">
        <v>79</v>
      </c>
      <c r="AK2305" s="56" t="s">
        <v>3039</v>
      </c>
    </row>
    <row r="2306" spans="1:37" ht="15" customHeight="1">
      <c r="A2306" s="14" t="s">
        <v>77</v>
      </c>
      <c r="H2306" s="15" t="s">
        <v>1869</v>
      </c>
      <c r="I2306" s="52"/>
      <c r="J2306" s="42" t="str">
        <f>IF($N$7="By Rows","H05","A12")</f>
        <v>A12</v>
      </c>
      <c r="P2306" s="124" t="s">
        <v>10</v>
      </c>
      <c r="Q2306" s="127" t="s">
        <v>1467</v>
      </c>
      <c r="R2306" s="50"/>
      <c r="X2306" s="15" t="s">
        <v>78</v>
      </c>
      <c r="Y2306" s="56" t="s">
        <v>63</v>
      </c>
      <c r="AI2306" s="56" t="s">
        <v>79</v>
      </c>
      <c r="AK2306" s="56" t="s">
        <v>3039</v>
      </c>
    </row>
    <row r="2307" spans="1:37" ht="15" customHeight="1">
      <c r="A2307" s="14" t="s">
        <v>77</v>
      </c>
      <c r="H2307" s="15" t="s">
        <v>1869</v>
      </c>
      <c r="I2307" s="52"/>
      <c r="J2307" s="42" t="str">
        <f>IF($N$7="By Rows","H06","B12")</f>
        <v>B12</v>
      </c>
      <c r="P2307" s="124" t="s">
        <v>10</v>
      </c>
      <c r="Q2307" s="127" t="s">
        <v>1467</v>
      </c>
      <c r="R2307" s="50"/>
      <c r="X2307" s="15" t="s">
        <v>78</v>
      </c>
      <c r="Y2307" s="56" t="s">
        <v>63</v>
      </c>
      <c r="AI2307" s="56" t="s">
        <v>79</v>
      </c>
      <c r="AK2307" s="56" t="s">
        <v>3039</v>
      </c>
    </row>
    <row r="2308" spans="1:37" ht="15" customHeight="1">
      <c r="A2308" s="14" t="s">
        <v>77</v>
      </c>
      <c r="H2308" s="15" t="s">
        <v>1869</v>
      </c>
      <c r="I2308" s="52"/>
      <c r="J2308" s="42" t="str">
        <f>IF($N$7="By Rows","H07","C12")</f>
        <v>C12</v>
      </c>
      <c r="P2308" s="124" t="s">
        <v>10</v>
      </c>
      <c r="Q2308" s="127" t="s">
        <v>1467</v>
      </c>
      <c r="R2308" s="50"/>
      <c r="X2308" s="15" t="s">
        <v>78</v>
      </c>
      <c r="Y2308" s="56" t="s">
        <v>63</v>
      </c>
      <c r="AI2308" s="56" t="s">
        <v>79</v>
      </c>
      <c r="AK2308" s="56" t="s">
        <v>3039</v>
      </c>
    </row>
    <row r="2309" spans="1:37" ht="15" customHeight="1">
      <c r="A2309" s="14" t="s">
        <v>77</v>
      </c>
      <c r="H2309" s="15" t="s">
        <v>1869</v>
      </c>
      <c r="I2309" s="52"/>
      <c r="J2309" s="42" t="str">
        <f>IF($N$7="By Rows","H08","D12")</f>
        <v>D12</v>
      </c>
      <c r="P2309" s="124" t="s">
        <v>10</v>
      </c>
      <c r="Q2309" s="127" t="s">
        <v>1467</v>
      </c>
      <c r="R2309" s="50"/>
      <c r="X2309" s="15" t="s">
        <v>78</v>
      </c>
      <c r="Y2309" s="56" t="s">
        <v>63</v>
      </c>
      <c r="AI2309" s="56" t="s">
        <v>79</v>
      </c>
      <c r="AK2309" s="56" t="s">
        <v>3039</v>
      </c>
    </row>
    <row r="2310" spans="1:37" ht="15" customHeight="1">
      <c r="A2310" s="14" t="s">
        <v>77</v>
      </c>
      <c r="H2310" s="15" t="s">
        <v>1869</v>
      </c>
      <c r="I2310" s="52"/>
      <c r="J2310" s="42" t="str">
        <f>IF($N$7="By Rows","H09","E12")</f>
        <v>E12</v>
      </c>
      <c r="P2310" s="124" t="s">
        <v>10</v>
      </c>
      <c r="Q2310" s="127" t="s">
        <v>1467</v>
      </c>
      <c r="R2310" s="50"/>
      <c r="X2310" s="15" t="s">
        <v>78</v>
      </c>
      <c r="Y2310" s="56" t="s">
        <v>63</v>
      </c>
      <c r="AI2310" s="56" t="s">
        <v>79</v>
      </c>
      <c r="AK2310" s="56" t="s">
        <v>3039</v>
      </c>
    </row>
    <row r="2311" spans="1:37" ht="15" customHeight="1">
      <c r="A2311" s="14" t="s">
        <v>77</v>
      </c>
      <c r="H2311" s="15" t="s">
        <v>1869</v>
      </c>
      <c r="I2311" s="52"/>
      <c r="J2311" s="42" t="str">
        <f>IF($N$7="By Rows","H10","F12")</f>
        <v>F12</v>
      </c>
      <c r="P2311" s="124" t="s">
        <v>10</v>
      </c>
      <c r="Q2311" s="127" t="s">
        <v>1467</v>
      </c>
      <c r="R2311" s="50"/>
      <c r="X2311" s="15" t="s">
        <v>78</v>
      </c>
      <c r="Y2311" s="56" t="s">
        <v>63</v>
      </c>
      <c r="AI2311" s="56" t="s">
        <v>79</v>
      </c>
      <c r="AK2311" s="56" t="s">
        <v>3039</v>
      </c>
    </row>
    <row r="2312" spans="1:37" ht="15" customHeight="1">
      <c r="A2312" s="14" t="s">
        <v>77</v>
      </c>
      <c r="H2312" s="15" t="s">
        <v>1869</v>
      </c>
      <c r="I2312" s="52"/>
      <c r="J2312" s="42" t="str">
        <f>IF($N$7="By Rows","H11","G12")</f>
        <v>G12</v>
      </c>
      <c r="P2312" s="124" t="s">
        <v>10</v>
      </c>
      <c r="Q2312" s="127" t="s">
        <v>1467</v>
      </c>
      <c r="R2312" s="50"/>
      <c r="X2312" s="15" t="s">
        <v>78</v>
      </c>
      <c r="Y2312" s="56" t="s">
        <v>63</v>
      </c>
      <c r="AI2312" s="56" t="s">
        <v>79</v>
      </c>
      <c r="AK2312" s="56" t="s">
        <v>3039</v>
      </c>
    </row>
    <row r="2313" spans="1:37" ht="15" customHeight="1">
      <c r="A2313" s="14" t="s">
        <v>77</v>
      </c>
      <c r="H2313" s="15" t="s">
        <v>1869</v>
      </c>
      <c r="I2313" s="52"/>
      <c r="J2313" s="42" t="str">
        <f>IF($N$7="By Rows","H12","H12")</f>
        <v>H12</v>
      </c>
      <c r="P2313" s="124" t="s">
        <v>10</v>
      </c>
      <c r="Q2313" s="127" t="s">
        <v>1467</v>
      </c>
      <c r="R2313" s="50"/>
      <c r="X2313" s="15" t="s">
        <v>78</v>
      </c>
      <c r="Y2313" s="56" t="s">
        <v>63</v>
      </c>
      <c r="AI2313" s="56" t="s">
        <v>79</v>
      </c>
      <c r="AK2313" s="56" t="s">
        <v>3039</v>
      </c>
    </row>
    <row r="2314" spans="1:37" ht="15" customHeight="1">
      <c r="A2314" s="14" t="s">
        <v>77</v>
      </c>
      <c r="H2314" s="15" t="s">
        <v>2390</v>
      </c>
      <c r="I2314" s="52"/>
      <c r="J2314" s="42" t="s">
        <v>54</v>
      </c>
      <c r="P2314" s="124" t="s">
        <v>10</v>
      </c>
      <c r="Q2314" s="127" t="s">
        <v>2329</v>
      </c>
      <c r="R2314" s="50"/>
      <c r="X2314" s="15" t="s">
        <v>78</v>
      </c>
      <c r="Y2314" s="56" t="s">
        <v>63</v>
      </c>
      <c r="AI2314" s="56" t="s">
        <v>79</v>
      </c>
      <c r="AK2314" s="56" t="s">
        <v>3039</v>
      </c>
    </row>
    <row r="2315" spans="1:37" ht="15" customHeight="1">
      <c r="A2315" s="14" t="s">
        <v>77</v>
      </c>
      <c r="H2315" s="15" t="s">
        <v>2390</v>
      </c>
      <c r="I2315" s="52"/>
      <c r="J2315" s="42" t="str">
        <f>IF($N$7="By Rows","A02","B01")</f>
        <v>B01</v>
      </c>
      <c r="P2315" s="124" t="s">
        <v>10</v>
      </c>
      <c r="Q2315" s="127" t="s">
        <v>2330</v>
      </c>
      <c r="R2315" s="50"/>
      <c r="X2315" s="15" t="s">
        <v>78</v>
      </c>
      <c r="Y2315" s="56" t="s">
        <v>63</v>
      </c>
      <c r="AI2315" s="56" t="s">
        <v>79</v>
      </c>
      <c r="AK2315" s="56" t="s">
        <v>3039</v>
      </c>
    </row>
    <row r="2316" spans="1:37" ht="15" customHeight="1">
      <c r="A2316" s="14" t="s">
        <v>77</v>
      </c>
      <c r="H2316" s="15" t="s">
        <v>2390</v>
      </c>
      <c r="I2316" s="52"/>
      <c r="J2316" s="42" t="str">
        <f>IF($N$7="By Rows","A03","C01")</f>
        <v>C01</v>
      </c>
      <c r="P2316" s="124" t="s">
        <v>10</v>
      </c>
      <c r="Q2316" s="127" t="s">
        <v>2331</v>
      </c>
      <c r="R2316" s="50"/>
      <c r="X2316" s="15" t="s">
        <v>78</v>
      </c>
      <c r="Y2316" s="56" t="s">
        <v>63</v>
      </c>
      <c r="AI2316" s="56" t="s">
        <v>79</v>
      </c>
      <c r="AK2316" s="56" t="s">
        <v>3039</v>
      </c>
    </row>
    <row r="2317" spans="1:37" ht="15" customHeight="1">
      <c r="A2317" s="14" t="s">
        <v>77</v>
      </c>
      <c r="H2317" s="15" t="s">
        <v>2390</v>
      </c>
      <c r="I2317" s="52"/>
      <c r="J2317" s="42" t="str">
        <f>IF($N$7="By Rows","A04","D01")</f>
        <v>D01</v>
      </c>
      <c r="P2317" s="124" t="s">
        <v>10</v>
      </c>
      <c r="Q2317" s="127" t="s">
        <v>2332</v>
      </c>
      <c r="R2317" s="50"/>
      <c r="X2317" s="15" t="s">
        <v>78</v>
      </c>
      <c r="Y2317" s="56" t="s">
        <v>63</v>
      </c>
      <c r="AI2317" s="56" t="s">
        <v>79</v>
      </c>
      <c r="AK2317" s="56" t="s">
        <v>3039</v>
      </c>
    </row>
    <row r="2318" spans="1:37" ht="15" customHeight="1">
      <c r="A2318" s="14" t="s">
        <v>77</v>
      </c>
      <c r="H2318" s="15" t="s">
        <v>2390</v>
      </c>
      <c r="I2318" s="52"/>
      <c r="J2318" s="42" t="str">
        <f>IF($N$7="By Rows","A05","E01")</f>
        <v>E01</v>
      </c>
      <c r="P2318" s="124" t="s">
        <v>10</v>
      </c>
      <c r="Q2318" s="127" t="s">
        <v>2333</v>
      </c>
      <c r="R2318" s="50"/>
      <c r="X2318" s="15" t="s">
        <v>78</v>
      </c>
      <c r="Y2318" s="56" t="s">
        <v>63</v>
      </c>
      <c r="AI2318" s="56" t="s">
        <v>79</v>
      </c>
      <c r="AK2318" s="56" t="s">
        <v>3039</v>
      </c>
    </row>
    <row r="2319" spans="1:37" ht="15" customHeight="1">
      <c r="A2319" s="14" t="s">
        <v>77</v>
      </c>
      <c r="H2319" s="15" t="s">
        <v>2390</v>
      </c>
      <c r="I2319" s="52"/>
      <c r="J2319" s="42" t="str">
        <f>IF($N$7="By Rows","A06","F01")</f>
        <v>F01</v>
      </c>
      <c r="P2319" s="124" t="s">
        <v>10</v>
      </c>
      <c r="Q2319" s="127" t="s">
        <v>2334</v>
      </c>
      <c r="R2319" s="50"/>
      <c r="X2319" s="15" t="s">
        <v>78</v>
      </c>
      <c r="Y2319" s="56" t="s">
        <v>63</v>
      </c>
      <c r="AI2319" s="56" t="s">
        <v>79</v>
      </c>
      <c r="AK2319" s="56" t="s">
        <v>3039</v>
      </c>
    </row>
    <row r="2320" spans="1:37" ht="15" customHeight="1">
      <c r="A2320" s="14" t="s">
        <v>77</v>
      </c>
      <c r="H2320" s="15" t="s">
        <v>2390</v>
      </c>
      <c r="I2320" s="52"/>
      <c r="J2320" s="42" t="str">
        <f>IF($N$7="By Rows","A07","G01")</f>
        <v>G01</v>
      </c>
      <c r="P2320" s="124" t="s">
        <v>10</v>
      </c>
      <c r="Q2320" s="127" t="s">
        <v>2335</v>
      </c>
      <c r="R2320" s="50"/>
      <c r="X2320" s="15" t="s">
        <v>78</v>
      </c>
      <c r="Y2320" s="56" t="s">
        <v>63</v>
      </c>
      <c r="AI2320" s="56" t="s">
        <v>79</v>
      </c>
      <c r="AK2320" s="56" t="s">
        <v>3039</v>
      </c>
    </row>
    <row r="2321" spans="1:37" ht="15" customHeight="1">
      <c r="A2321" s="14" t="s">
        <v>77</v>
      </c>
      <c r="H2321" s="15" t="s">
        <v>2390</v>
      </c>
      <c r="I2321" s="52"/>
      <c r="J2321" s="42" t="str">
        <f>IF($N$7="By Rows","A08","H01")</f>
        <v>H01</v>
      </c>
      <c r="P2321" s="124" t="s">
        <v>10</v>
      </c>
      <c r="Q2321" s="127" t="s">
        <v>2336</v>
      </c>
      <c r="R2321" s="50"/>
      <c r="X2321" s="15" t="s">
        <v>78</v>
      </c>
      <c r="Y2321" s="56" t="s">
        <v>63</v>
      </c>
      <c r="AI2321" s="56" t="s">
        <v>79</v>
      </c>
      <c r="AK2321" s="56" t="s">
        <v>3039</v>
      </c>
    </row>
    <row r="2322" spans="1:37" ht="15" customHeight="1">
      <c r="A2322" s="14" t="s">
        <v>77</v>
      </c>
      <c r="H2322" s="15" t="s">
        <v>2390</v>
      </c>
      <c r="I2322" s="52"/>
      <c r="J2322" s="42" t="str">
        <f>IF($N$7="By Rows","A09","A02")</f>
        <v>A02</v>
      </c>
      <c r="P2322" s="124" t="s">
        <v>10</v>
      </c>
      <c r="Q2322" s="127" t="s">
        <v>2337</v>
      </c>
      <c r="R2322" s="50"/>
      <c r="X2322" s="15" t="s">
        <v>78</v>
      </c>
      <c r="Y2322" s="56" t="s">
        <v>63</v>
      </c>
      <c r="AI2322" s="56" t="s">
        <v>79</v>
      </c>
      <c r="AK2322" s="56" t="s">
        <v>3039</v>
      </c>
    </row>
    <row r="2323" spans="1:37" ht="15" customHeight="1">
      <c r="A2323" s="14" t="s">
        <v>77</v>
      </c>
      <c r="H2323" s="15" t="s">
        <v>2390</v>
      </c>
      <c r="I2323" s="52"/>
      <c r="J2323" s="42" t="str">
        <f>IF($N$7="By Rows","A10","B02")</f>
        <v>B02</v>
      </c>
      <c r="P2323" s="124" t="s">
        <v>10</v>
      </c>
      <c r="Q2323" s="127" t="s">
        <v>2338</v>
      </c>
      <c r="R2323" s="50"/>
      <c r="X2323" s="15" t="s">
        <v>78</v>
      </c>
      <c r="Y2323" s="56" t="s">
        <v>63</v>
      </c>
      <c r="AI2323" s="56" t="s">
        <v>79</v>
      </c>
      <c r="AK2323" s="56" t="s">
        <v>3039</v>
      </c>
    </row>
    <row r="2324" spans="1:37" ht="15" customHeight="1">
      <c r="A2324" s="14" t="s">
        <v>77</v>
      </c>
      <c r="H2324" s="15" t="s">
        <v>2390</v>
      </c>
      <c r="I2324" s="52"/>
      <c r="J2324" s="42" t="str">
        <f>IF($N$7="By Rows","A11","C02")</f>
        <v>C02</v>
      </c>
      <c r="P2324" s="124" t="s">
        <v>10</v>
      </c>
      <c r="Q2324" s="127" t="s">
        <v>2339</v>
      </c>
      <c r="R2324" s="50"/>
      <c r="X2324" s="15" t="s">
        <v>78</v>
      </c>
      <c r="Y2324" s="56" t="s">
        <v>63</v>
      </c>
      <c r="AI2324" s="56" t="s">
        <v>79</v>
      </c>
      <c r="AK2324" s="56" t="s">
        <v>3039</v>
      </c>
    </row>
    <row r="2325" spans="1:37" ht="15" customHeight="1">
      <c r="A2325" s="14" t="s">
        <v>77</v>
      </c>
      <c r="H2325" s="15" t="s">
        <v>2390</v>
      </c>
      <c r="I2325" s="52"/>
      <c r="J2325" s="42" t="str">
        <f>IF($N$7="By Rows","A12","D02")</f>
        <v>D02</v>
      </c>
      <c r="P2325" s="124" t="s">
        <v>10</v>
      </c>
      <c r="Q2325" s="127" t="s">
        <v>2340</v>
      </c>
      <c r="R2325" s="50"/>
      <c r="X2325" s="15" t="s">
        <v>78</v>
      </c>
      <c r="Y2325" s="56" t="s">
        <v>63</v>
      </c>
      <c r="AI2325" s="56" t="s">
        <v>79</v>
      </c>
      <c r="AK2325" s="56" t="s">
        <v>3039</v>
      </c>
    </row>
    <row r="2326" spans="1:37" ht="15" customHeight="1">
      <c r="A2326" s="14" t="s">
        <v>77</v>
      </c>
      <c r="H2326" s="15" t="s">
        <v>2390</v>
      </c>
      <c r="I2326" s="52"/>
      <c r="J2326" s="42" t="str">
        <f>IF($N$7="By Rows","B01","E02")</f>
        <v>E02</v>
      </c>
      <c r="P2326" s="124" t="s">
        <v>10</v>
      </c>
      <c r="Q2326" s="127" t="s">
        <v>2341</v>
      </c>
      <c r="R2326" s="50"/>
      <c r="X2326" s="15" t="s">
        <v>78</v>
      </c>
      <c r="Y2326" s="56" t="s">
        <v>63</v>
      </c>
      <c r="AI2326" s="56" t="s">
        <v>79</v>
      </c>
      <c r="AK2326" s="56" t="s">
        <v>3039</v>
      </c>
    </row>
    <row r="2327" spans="1:37" ht="15" customHeight="1">
      <c r="A2327" s="14" t="s">
        <v>77</v>
      </c>
      <c r="H2327" s="15" t="s">
        <v>2390</v>
      </c>
      <c r="I2327" s="52"/>
      <c r="J2327" s="42" t="str">
        <f>IF($N$7="By Rows","B02","F02")</f>
        <v>F02</v>
      </c>
      <c r="P2327" s="124" t="s">
        <v>10</v>
      </c>
      <c r="Q2327" s="127" t="s">
        <v>2342</v>
      </c>
      <c r="R2327" s="50"/>
      <c r="X2327" s="15" t="s">
        <v>78</v>
      </c>
      <c r="Y2327" s="56" t="s">
        <v>63</v>
      </c>
      <c r="AI2327" s="56" t="s">
        <v>79</v>
      </c>
      <c r="AK2327" s="56" t="s">
        <v>3039</v>
      </c>
    </row>
    <row r="2328" spans="1:37" ht="15" customHeight="1">
      <c r="A2328" s="14" t="s">
        <v>77</v>
      </c>
      <c r="H2328" s="15" t="s">
        <v>2390</v>
      </c>
      <c r="I2328" s="52"/>
      <c r="J2328" s="42" t="str">
        <f>IF($N$7="By Rows","B03","G02")</f>
        <v>G02</v>
      </c>
      <c r="P2328" s="124" t="s">
        <v>10</v>
      </c>
      <c r="Q2328" s="127" t="s">
        <v>2343</v>
      </c>
      <c r="R2328" s="50"/>
      <c r="X2328" s="15" t="s">
        <v>78</v>
      </c>
      <c r="Y2328" s="56" t="s">
        <v>63</v>
      </c>
      <c r="AI2328" s="56" t="s">
        <v>79</v>
      </c>
      <c r="AK2328" s="56" t="s">
        <v>3039</v>
      </c>
    </row>
    <row r="2329" spans="1:37" ht="15" customHeight="1">
      <c r="A2329" s="14" t="s">
        <v>77</v>
      </c>
      <c r="H2329" s="15" t="s">
        <v>2390</v>
      </c>
      <c r="I2329" s="52"/>
      <c r="J2329" s="42" t="str">
        <f>IF($N$7="By Rows","B04","H02")</f>
        <v>H02</v>
      </c>
      <c r="P2329" s="124" t="s">
        <v>10</v>
      </c>
      <c r="Q2329" s="127" t="s">
        <v>2344</v>
      </c>
      <c r="R2329" s="50"/>
      <c r="X2329" s="15" t="s">
        <v>78</v>
      </c>
      <c r="Y2329" s="56" t="s">
        <v>63</v>
      </c>
      <c r="AI2329" s="56" t="s">
        <v>79</v>
      </c>
      <c r="AK2329" s="56" t="s">
        <v>3039</v>
      </c>
    </row>
    <row r="2330" spans="1:37" ht="15" customHeight="1">
      <c r="A2330" s="14" t="s">
        <v>77</v>
      </c>
      <c r="H2330" s="15" t="s">
        <v>2390</v>
      </c>
      <c r="I2330" s="52"/>
      <c r="J2330" s="42" t="str">
        <f>IF($N$7="By Rows","B05","A03")</f>
        <v>A03</v>
      </c>
      <c r="P2330" s="124" t="s">
        <v>10</v>
      </c>
      <c r="Q2330" s="127" t="s">
        <v>2345</v>
      </c>
      <c r="R2330" s="50"/>
      <c r="X2330" s="15" t="s">
        <v>78</v>
      </c>
      <c r="Y2330" s="56" t="s">
        <v>63</v>
      </c>
      <c r="AI2330" s="56" t="s">
        <v>79</v>
      </c>
      <c r="AK2330" s="56" t="s">
        <v>3039</v>
      </c>
    </row>
    <row r="2331" spans="1:37" ht="15" customHeight="1">
      <c r="A2331" s="14" t="s">
        <v>77</v>
      </c>
      <c r="H2331" s="15" t="s">
        <v>2390</v>
      </c>
      <c r="I2331" s="52"/>
      <c r="J2331" s="42" t="str">
        <f>IF($N$7="By Rows","B06","B03")</f>
        <v>B03</v>
      </c>
      <c r="P2331" s="124" t="s">
        <v>10</v>
      </c>
      <c r="Q2331" s="127" t="s">
        <v>2346</v>
      </c>
      <c r="R2331" s="50"/>
      <c r="X2331" s="15" t="s">
        <v>78</v>
      </c>
      <c r="Y2331" s="56" t="s">
        <v>63</v>
      </c>
      <c r="AI2331" s="56" t="s">
        <v>79</v>
      </c>
      <c r="AK2331" s="56" t="s">
        <v>3039</v>
      </c>
    </row>
    <row r="2332" spans="1:37" ht="15" customHeight="1">
      <c r="A2332" s="14" t="s">
        <v>77</v>
      </c>
      <c r="H2332" s="15" t="s">
        <v>2390</v>
      </c>
      <c r="I2332" s="52"/>
      <c r="J2332" s="42" t="str">
        <f>IF($N$7="By Rows","B07","C03")</f>
        <v>C03</v>
      </c>
      <c r="P2332" s="124" t="s">
        <v>10</v>
      </c>
      <c r="Q2332" s="127" t="s">
        <v>2347</v>
      </c>
      <c r="R2332" s="50"/>
      <c r="X2332" s="15" t="s">
        <v>78</v>
      </c>
      <c r="Y2332" s="56" t="s">
        <v>63</v>
      </c>
      <c r="AI2332" s="56" t="s">
        <v>79</v>
      </c>
      <c r="AK2332" s="56" t="s">
        <v>3039</v>
      </c>
    </row>
    <row r="2333" spans="1:37" ht="15" customHeight="1">
      <c r="A2333" s="14" t="s">
        <v>77</v>
      </c>
      <c r="H2333" s="15" t="s">
        <v>2390</v>
      </c>
      <c r="I2333" s="52"/>
      <c r="J2333" s="42" t="str">
        <f>IF($N$7="By Rows","B08","D03")</f>
        <v>D03</v>
      </c>
      <c r="P2333" s="124" t="s">
        <v>10</v>
      </c>
      <c r="Q2333" s="127" t="s">
        <v>2348</v>
      </c>
      <c r="R2333" s="50"/>
      <c r="X2333" s="15" t="s">
        <v>78</v>
      </c>
      <c r="Y2333" s="56" t="s">
        <v>63</v>
      </c>
      <c r="AI2333" s="56" t="s">
        <v>79</v>
      </c>
      <c r="AK2333" s="56" t="s">
        <v>3039</v>
      </c>
    </row>
    <row r="2334" spans="1:37" ht="15" customHeight="1">
      <c r="A2334" s="14" t="s">
        <v>77</v>
      </c>
      <c r="H2334" s="15" t="s">
        <v>2390</v>
      </c>
      <c r="I2334" s="52"/>
      <c r="J2334" s="42" t="str">
        <f>IF($N$7="By Rows","B09","E03")</f>
        <v>E03</v>
      </c>
      <c r="P2334" s="124" t="s">
        <v>10</v>
      </c>
      <c r="Q2334" s="127" t="s">
        <v>2349</v>
      </c>
      <c r="R2334" s="50"/>
      <c r="X2334" s="15" t="s">
        <v>78</v>
      </c>
      <c r="Y2334" s="56" t="s">
        <v>63</v>
      </c>
      <c r="AI2334" s="56" t="s">
        <v>79</v>
      </c>
      <c r="AK2334" s="56" t="s">
        <v>3039</v>
      </c>
    </row>
    <row r="2335" spans="1:37" ht="15" customHeight="1">
      <c r="A2335" s="14" t="s">
        <v>77</v>
      </c>
      <c r="H2335" s="15" t="s">
        <v>2390</v>
      </c>
      <c r="I2335" s="52"/>
      <c r="J2335" s="42" t="str">
        <f>IF($N$7="By Rows","B10","F03")</f>
        <v>F03</v>
      </c>
      <c r="P2335" s="124" t="s">
        <v>10</v>
      </c>
      <c r="Q2335" s="127" t="s">
        <v>2350</v>
      </c>
      <c r="R2335" s="50"/>
      <c r="X2335" s="15" t="s">
        <v>78</v>
      </c>
      <c r="Y2335" s="56" t="s">
        <v>63</v>
      </c>
      <c r="AI2335" s="56" t="s">
        <v>79</v>
      </c>
      <c r="AK2335" s="56" t="s">
        <v>3039</v>
      </c>
    </row>
    <row r="2336" spans="1:37" ht="15" customHeight="1">
      <c r="A2336" s="14" t="s">
        <v>77</v>
      </c>
      <c r="H2336" s="15" t="s">
        <v>2390</v>
      </c>
      <c r="I2336" s="52"/>
      <c r="J2336" s="42" t="str">
        <f>IF($N$7="By Rows","B11","G03")</f>
        <v>G03</v>
      </c>
      <c r="P2336" s="124" t="s">
        <v>10</v>
      </c>
      <c r="Q2336" s="127" t="s">
        <v>2351</v>
      </c>
      <c r="R2336" s="50"/>
      <c r="X2336" s="15" t="s">
        <v>78</v>
      </c>
      <c r="Y2336" s="56" t="s">
        <v>63</v>
      </c>
      <c r="AI2336" s="56" t="s">
        <v>79</v>
      </c>
      <c r="AK2336" s="56" t="s">
        <v>3039</v>
      </c>
    </row>
    <row r="2337" spans="1:37" ht="15" customHeight="1">
      <c r="A2337" s="14" t="s">
        <v>77</v>
      </c>
      <c r="H2337" s="15" t="s">
        <v>2390</v>
      </c>
      <c r="I2337" s="52"/>
      <c r="J2337" s="42" t="str">
        <f>IF($N$7="By Rows","B12","H03")</f>
        <v>H03</v>
      </c>
      <c r="P2337" s="124" t="s">
        <v>10</v>
      </c>
      <c r="Q2337" s="127" t="s">
        <v>2352</v>
      </c>
      <c r="R2337" s="50"/>
      <c r="X2337" s="15" t="s">
        <v>78</v>
      </c>
      <c r="Y2337" s="56" t="s">
        <v>63</v>
      </c>
      <c r="AI2337" s="56" t="s">
        <v>79</v>
      </c>
      <c r="AK2337" s="56" t="s">
        <v>3039</v>
      </c>
    </row>
    <row r="2338" spans="1:37" ht="15" customHeight="1">
      <c r="A2338" s="14" t="s">
        <v>77</v>
      </c>
      <c r="H2338" s="15" t="s">
        <v>2390</v>
      </c>
      <c r="I2338" s="52"/>
      <c r="J2338" s="42" t="str">
        <f>IF($N$7="By Rows","C01","A04")</f>
        <v>A04</v>
      </c>
      <c r="P2338" s="124" t="s">
        <v>10</v>
      </c>
      <c r="Q2338" s="127" t="s">
        <v>2353</v>
      </c>
      <c r="R2338" s="50"/>
      <c r="X2338" s="15" t="s">
        <v>78</v>
      </c>
      <c r="Y2338" s="56" t="s">
        <v>63</v>
      </c>
      <c r="AI2338" s="56" t="s">
        <v>79</v>
      </c>
      <c r="AK2338" s="56" t="s">
        <v>3039</v>
      </c>
    </row>
    <row r="2339" spans="1:37" ht="15" customHeight="1">
      <c r="A2339" s="14" t="s">
        <v>77</v>
      </c>
      <c r="H2339" s="15" t="s">
        <v>2390</v>
      </c>
      <c r="I2339" s="52"/>
      <c r="J2339" s="42" t="str">
        <f>IF($N$7="By Rows","C02","B04")</f>
        <v>B04</v>
      </c>
      <c r="P2339" s="124" t="s">
        <v>10</v>
      </c>
      <c r="Q2339" s="127" t="s">
        <v>2354</v>
      </c>
      <c r="R2339" s="50"/>
      <c r="X2339" s="15" t="s">
        <v>78</v>
      </c>
      <c r="Y2339" s="56" t="s">
        <v>63</v>
      </c>
      <c r="AI2339" s="56" t="s">
        <v>79</v>
      </c>
      <c r="AK2339" s="56" t="s">
        <v>3039</v>
      </c>
    </row>
    <row r="2340" spans="1:37" ht="15" customHeight="1">
      <c r="A2340" s="14" t="s">
        <v>77</v>
      </c>
      <c r="H2340" s="15" t="s">
        <v>2390</v>
      </c>
      <c r="I2340" s="52"/>
      <c r="J2340" s="42" t="str">
        <f>IF($N$7="By Rows","C03","C04")</f>
        <v>C04</v>
      </c>
      <c r="P2340" s="124" t="s">
        <v>10</v>
      </c>
      <c r="Q2340" s="127" t="s">
        <v>2355</v>
      </c>
      <c r="R2340" s="50"/>
      <c r="X2340" s="15" t="s">
        <v>78</v>
      </c>
      <c r="Y2340" s="56" t="s">
        <v>63</v>
      </c>
      <c r="AI2340" s="56" t="s">
        <v>79</v>
      </c>
      <c r="AK2340" s="56" t="s">
        <v>3039</v>
      </c>
    </row>
    <row r="2341" spans="1:37" ht="15" customHeight="1">
      <c r="A2341" s="14" t="s">
        <v>77</v>
      </c>
      <c r="H2341" s="15" t="s">
        <v>2390</v>
      </c>
      <c r="I2341" s="52"/>
      <c r="J2341" s="42" t="str">
        <f>IF($N$7="By Rows","C04","D04")</f>
        <v>D04</v>
      </c>
      <c r="P2341" s="124" t="s">
        <v>10</v>
      </c>
      <c r="Q2341" s="127" t="s">
        <v>2356</v>
      </c>
      <c r="R2341" s="50"/>
      <c r="X2341" s="15" t="s">
        <v>78</v>
      </c>
      <c r="Y2341" s="56" t="s">
        <v>63</v>
      </c>
      <c r="AI2341" s="56" t="s">
        <v>79</v>
      </c>
      <c r="AK2341" s="56" t="s">
        <v>3039</v>
      </c>
    </row>
    <row r="2342" spans="1:37" ht="15" customHeight="1">
      <c r="A2342" s="14" t="s">
        <v>77</v>
      </c>
      <c r="H2342" s="15" t="s">
        <v>2390</v>
      </c>
      <c r="I2342" s="52"/>
      <c r="J2342" s="42" t="str">
        <f>IF($N$7="By Rows","C05","E04")</f>
        <v>E04</v>
      </c>
      <c r="P2342" s="124" t="s">
        <v>10</v>
      </c>
      <c r="Q2342" s="127" t="s">
        <v>2357</v>
      </c>
      <c r="R2342" s="50"/>
      <c r="X2342" s="15" t="s">
        <v>78</v>
      </c>
      <c r="Y2342" s="56" t="s">
        <v>63</v>
      </c>
      <c r="AI2342" s="56" t="s">
        <v>79</v>
      </c>
      <c r="AK2342" s="56" t="s">
        <v>3039</v>
      </c>
    </row>
    <row r="2343" spans="1:37" ht="15" customHeight="1">
      <c r="A2343" s="14" t="s">
        <v>77</v>
      </c>
      <c r="H2343" s="15" t="s">
        <v>2390</v>
      </c>
      <c r="I2343" s="52"/>
      <c r="J2343" s="42" t="str">
        <f>IF($N$7="By Rows","C06","F04")</f>
        <v>F04</v>
      </c>
      <c r="P2343" s="124" t="s">
        <v>10</v>
      </c>
      <c r="Q2343" s="127" t="s">
        <v>2358</v>
      </c>
      <c r="R2343" s="50"/>
      <c r="X2343" s="15" t="s">
        <v>78</v>
      </c>
      <c r="Y2343" s="56" t="s">
        <v>63</v>
      </c>
      <c r="AI2343" s="56" t="s">
        <v>79</v>
      </c>
      <c r="AK2343" s="56" t="s">
        <v>3039</v>
      </c>
    </row>
    <row r="2344" spans="1:37" ht="15" customHeight="1">
      <c r="A2344" s="14" t="s">
        <v>77</v>
      </c>
      <c r="H2344" s="15" t="s">
        <v>2390</v>
      </c>
      <c r="I2344" s="52"/>
      <c r="J2344" s="42" t="str">
        <f>IF($N$7="By Rows","C07","G04")</f>
        <v>G04</v>
      </c>
      <c r="P2344" s="124" t="s">
        <v>10</v>
      </c>
      <c r="Q2344" s="127" t="s">
        <v>2359</v>
      </c>
      <c r="R2344" s="50"/>
      <c r="X2344" s="15" t="s">
        <v>78</v>
      </c>
      <c r="Y2344" s="56" t="s">
        <v>63</v>
      </c>
      <c r="AI2344" s="56" t="s">
        <v>79</v>
      </c>
      <c r="AK2344" s="56" t="s">
        <v>3039</v>
      </c>
    </row>
    <row r="2345" spans="1:37" ht="15" customHeight="1">
      <c r="A2345" s="14" t="s">
        <v>77</v>
      </c>
      <c r="H2345" s="15" t="s">
        <v>2390</v>
      </c>
      <c r="I2345" s="52"/>
      <c r="J2345" s="42" t="str">
        <f>IF($N$7="By Rows","C08","H04")</f>
        <v>H04</v>
      </c>
      <c r="P2345" s="124" t="s">
        <v>10</v>
      </c>
      <c r="Q2345" s="127" t="s">
        <v>2360</v>
      </c>
      <c r="R2345" s="50"/>
      <c r="X2345" s="15" t="s">
        <v>78</v>
      </c>
      <c r="Y2345" s="56" t="s">
        <v>63</v>
      </c>
      <c r="AI2345" s="56" t="s">
        <v>79</v>
      </c>
      <c r="AK2345" s="56" t="s">
        <v>3039</v>
      </c>
    </row>
    <row r="2346" spans="1:37" ht="15" customHeight="1">
      <c r="A2346" s="14" t="s">
        <v>77</v>
      </c>
      <c r="H2346" s="15" t="s">
        <v>2390</v>
      </c>
      <c r="I2346" s="52"/>
      <c r="J2346" s="42" t="str">
        <f>IF($N$7="By Rows","C09","A05")</f>
        <v>A05</v>
      </c>
      <c r="P2346" s="124" t="s">
        <v>10</v>
      </c>
      <c r="Q2346" s="127" t="s">
        <v>2361</v>
      </c>
      <c r="R2346" s="50"/>
      <c r="X2346" s="15" t="s">
        <v>78</v>
      </c>
      <c r="Y2346" s="56" t="s">
        <v>63</v>
      </c>
      <c r="AI2346" s="56" t="s">
        <v>79</v>
      </c>
      <c r="AK2346" s="56" t="s">
        <v>3039</v>
      </c>
    </row>
    <row r="2347" spans="1:37" ht="15" customHeight="1">
      <c r="A2347" s="14" t="s">
        <v>77</v>
      </c>
      <c r="H2347" s="15" t="s">
        <v>2390</v>
      </c>
      <c r="I2347" s="52"/>
      <c r="J2347" s="42" t="str">
        <f>IF($N$7="By Rows","C10","B05")</f>
        <v>B05</v>
      </c>
      <c r="P2347" s="124" t="s">
        <v>10</v>
      </c>
      <c r="Q2347" s="127" t="s">
        <v>2362</v>
      </c>
      <c r="R2347" s="50"/>
      <c r="X2347" s="15" t="s">
        <v>78</v>
      </c>
      <c r="Y2347" s="56" t="s">
        <v>63</v>
      </c>
      <c r="AI2347" s="56" t="s">
        <v>79</v>
      </c>
      <c r="AK2347" s="56" t="s">
        <v>3039</v>
      </c>
    </row>
    <row r="2348" spans="1:37" ht="15" customHeight="1">
      <c r="A2348" s="14" t="s">
        <v>77</v>
      </c>
      <c r="H2348" s="15" t="s">
        <v>2390</v>
      </c>
      <c r="I2348" s="52"/>
      <c r="J2348" s="42" t="str">
        <f>IF($N$7="By Rows","C11","C05")</f>
        <v>C05</v>
      </c>
      <c r="P2348" s="124" t="s">
        <v>10</v>
      </c>
      <c r="Q2348" s="127" t="s">
        <v>2363</v>
      </c>
      <c r="R2348" s="50"/>
      <c r="X2348" s="15" t="s">
        <v>78</v>
      </c>
      <c r="Y2348" s="56" t="s">
        <v>63</v>
      </c>
      <c r="AI2348" s="56" t="s">
        <v>79</v>
      </c>
      <c r="AK2348" s="56" t="s">
        <v>3039</v>
      </c>
    </row>
    <row r="2349" spans="1:37" ht="15" customHeight="1">
      <c r="A2349" s="14" t="s">
        <v>77</v>
      </c>
      <c r="H2349" s="15" t="s">
        <v>2390</v>
      </c>
      <c r="I2349" s="52"/>
      <c r="J2349" s="42" t="str">
        <f>IF($N$7="By Rows","C12","D05")</f>
        <v>D05</v>
      </c>
      <c r="P2349" s="124" t="s">
        <v>10</v>
      </c>
      <c r="Q2349" s="127" t="s">
        <v>2364</v>
      </c>
      <c r="R2349" s="50"/>
      <c r="X2349" s="15" t="s">
        <v>78</v>
      </c>
      <c r="Y2349" s="56" t="s">
        <v>63</v>
      </c>
      <c r="AI2349" s="56" t="s">
        <v>79</v>
      </c>
      <c r="AK2349" s="56" t="s">
        <v>3039</v>
      </c>
    </row>
    <row r="2350" spans="1:37" ht="15" customHeight="1">
      <c r="A2350" s="14" t="s">
        <v>77</v>
      </c>
      <c r="H2350" s="15" t="s">
        <v>2390</v>
      </c>
      <c r="I2350" s="52"/>
      <c r="J2350" s="42" t="str">
        <f>IF($N$7="By Rows","D01","E05")</f>
        <v>E05</v>
      </c>
      <c r="P2350" s="124" t="s">
        <v>10</v>
      </c>
      <c r="Q2350" s="127" t="s">
        <v>2365</v>
      </c>
      <c r="R2350" s="50"/>
      <c r="X2350" s="15" t="s">
        <v>78</v>
      </c>
      <c r="Y2350" s="56" t="s">
        <v>63</v>
      </c>
      <c r="AI2350" s="56" t="s">
        <v>79</v>
      </c>
      <c r="AK2350" s="56" t="s">
        <v>3039</v>
      </c>
    </row>
    <row r="2351" spans="1:37" ht="15" customHeight="1">
      <c r="A2351" s="14" t="s">
        <v>77</v>
      </c>
      <c r="H2351" s="15" t="s">
        <v>2390</v>
      </c>
      <c r="I2351" s="52"/>
      <c r="J2351" s="42" t="str">
        <f>IF($N$7="By Rows","D02","F05")</f>
        <v>F05</v>
      </c>
      <c r="P2351" s="124" t="s">
        <v>10</v>
      </c>
      <c r="Q2351" s="127" t="s">
        <v>2366</v>
      </c>
      <c r="R2351" s="50"/>
      <c r="X2351" s="15" t="s">
        <v>78</v>
      </c>
      <c r="Y2351" s="56" t="s">
        <v>63</v>
      </c>
      <c r="AI2351" s="56" t="s">
        <v>79</v>
      </c>
      <c r="AK2351" s="56" t="s">
        <v>3039</v>
      </c>
    </row>
    <row r="2352" spans="1:37" ht="15" customHeight="1">
      <c r="A2352" s="14" t="s">
        <v>77</v>
      </c>
      <c r="H2352" s="15" t="s">
        <v>2390</v>
      </c>
      <c r="I2352" s="52"/>
      <c r="J2352" s="42" t="str">
        <f>IF($N$7="By Rows","D03","G05")</f>
        <v>G05</v>
      </c>
      <c r="P2352" s="124" t="s">
        <v>10</v>
      </c>
      <c r="Q2352" s="127" t="s">
        <v>2367</v>
      </c>
      <c r="R2352" s="50"/>
      <c r="X2352" s="15" t="s">
        <v>78</v>
      </c>
      <c r="Y2352" s="56" t="s">
        <v>63</v>
      </c>
      <c r="AI2352" s="56" t="s">
        <v>79</v>
      </c>
      <c r="AK2352" s="56" t="s">
        <v>3039</v>
      </c>
    </row>
    <row r="2353" spans="1:37" ht="15" customHeight="1">
      <c r="A2353" s="14" t="s">
        <v>77</v>
      </c>
      <c r="H2353" s="15" t="s">
        <v>2390</v>
      </c>
      <c r="I2353" s="52"/>
      <c r="J2353" s="42" t="str">
        <f>IF($N$7="By Rows","D04","H05")</f>
        <v>H05</v>
      </c>
      <c r="P2353" s="124" t="s">
        <v>10</v>
      </c>
      <c r="Q2353" s="127" t="s">
        <v>2368</v>
      </c>
      <c r="R2353" s="50"/>
      <c r="X2353" s="15" t="s">
        <v>78</v>
      </c>
      <c r="Y2353" s="56" t="s">
        <v>63</v>
      </c>
      <c r="AI2353" s="56" t="s">
        <v>79</v>
      </c>
      <c r="AK2353" s="56" t="s">
        <v>3039</v>
      </c>
    </row>
    <row r="2354" spans="1:37" ht="15" customHeight="1">
      <c r="A2354" s="14" t="s">
        <v>77</v>
      </c>
      <c r="H2354" s="15" t="s">
        <v>2390</v>
      </c>
      <c r="I2354" s="52"/>
      <c r="J2354" s="42" t="str">
        <f>IF($N$7="By Rows","D05","A06")</f>
        <v>A06</v>
      </c>
      <c r="P2354" s="124" t="s">
        <v>10</v>
      </c>
      <c r="Q2354" s="127" t="s">
        <v>2369</v>
      </c>
      <c r="R2354" s="50"/>
      <c r="X2354" s="15" t="s">
        <v>78</v>
      </c>
      <c r="Y2354" s="56" t="s">
        <v>63</v>
      </c>
      <c r="AI2354" s="56" t="s">
        <v>79</v>
      </c>
      <c r="AK2354" s="56" t="s">
        <v>3039</v>
      </c>
    </row>
    <row r="2355" spans="1:37" ht="15" customHeight="1">
      <c r="A2355" s="14" t="s">
        <v>77</v>
      </c>
      <c r="H2355" s="15" t="s">
        <v>2390</v>
      </c>
      <c r="I2355" s="52"/>
      <c r="J2355" s="42" t="str">
        <f>IF($N$7="By Rows","D06","B06")</f>
        <v>B06</v>
      </c>
      <c r="P2355" s="124" t="s">
        <v>10</v>
      </c>
      <c r="Q2355" s="127" t="s">
        <v>2370</v>
      </c>
      <c r="R2355" s="50"/>
      <c r="X2355" s="15" t="s">
        <v>78</v>
      </c>
      <c r="Y2355" s="56" t="s">
        <v>63</v>
      </c>
      <c r="AI2355" s="56" t="s">
        <v>79</v>
      </c>
      <c r="AK2355" s="56" t="s">
        <v>3039</v>
      </c>
    </row>
    <row r="2356" spans="1:37" ht="15" customHeight="1">
      <c r="A2356" s="14" t="s">
        <v>77</v>
      </c>
      <c r="H2356" s="15" t="s">
        <v>2390</v>
      </c>
      <c r="I2356" s="52"/>
      <c r="J2356" s="42" t="str">
        <f>IF($N$7="By Rows","D07","C06")</f>
        <v>C06</v>
      </c>
      <c r="P2356" s="124" t="s">
        <v>10</v>
      </c>
      <c r="Q2356" s="127" t="s">
        <v>2371</v>
      </c>
      <c r="R2356" s="50"/>
      <c r="X2356" s="15" t="s">
        <v>78</v>
      </c>
      <c r="Y2356" s="56" t="s">
        <v>63</v>
      </c>
      <c r="AI2356" s="56" t="s">
        <v>79</v>
      </c>
      <c r="AK2356" s="56" t="s">
        <v>3039</v>
      </c>
    </row>
    <row r="2357" spans="1:37" ht="15" customHeight="1">
      <c r="A2357" s="14" t="s">
        <v>77</v>
      </c>
      <c r="H2357" s="15" t="s">
        <v>2390</v>
      </c>
      <c r="I2357" s="52"/>
      <c r="J2357" s="42" t="str">
        <f>IF($N$7="By Rows","D08","D06")</f>
        <v>D06</v>
      </c>
      <c r="P2357" s="124" t="s">
        <v>10</v>
      </c>
      <c r="Q2357" s="127" t="s">
        <v>2372</v>
      </c>
      <c r="R2357" s="50"/>
      <c r="X2357" s="15" t="s">
        <v>78</v>
      </c>
      <c r="Y2357" s="56" t="s">
        <v>63</v>
      </c>
      <c r="AI2357" s="56" t="s">
        <v>79</v>
      </c>
      <c r="AK2357" s="56" t="s">
        <v>3039</v>
      </c>
    </row>
    <row r="2358" spans="1:37" ht="15" customHeight="1">
      <c r="A2358" s="14" t="s">
        <v>77</v>
      </c>
      <c r="H2358" s="15" t="s">
        <v>2390</v>
      </c>
      <c r="I2358" s="52"/>
      <c r="J2358" s="42" t="str">
        <f>IF($N$7="By Rows","D09","E06")</f>
        <v>E06</v>
      </c>
      <c r="P2358" s="124" t="s">
        <v>10</v>
      </c>
      <c r="Q2358" s="127" t="s">
        <v>2373</v>
      </c>
      <c r="R2358" s="50"/>
      <c r="X2358" s="15" t="s">
        <v>78</v>
      </c>
      <c r="Y2358" s="56" t="s">
        <v>63</v>
      </c>
      <c r="AI2358" s="56" t="s">
        <v>79</v>
      </c>
      <c r="AK2358" s="56" t="s">
        <v>3039</v>
      </c>
    </row>
    <row r="2359" spans="1:37" ht="15" customHeight="1">
      <c r="A2359" s="14" t="s">
        <v>77</v>
      </c>
      <c r="H2359" s="15" t="s">
        <v>2390</v>
      </c>
      <c r="I2359" s="52"/>
      <c r="J2359" s="42" t="str">
        <f>IF($N$7="By Rows","D10","F06")</f>
        <v>F06</v>
      </c>
      <c r="P2359" s="124" t="s">
        <v>10</v>
      </c>
      <c r="Q2359" s="127" t="s">
        <v>2374</v>
      </c>
      <c r="R2359" s="50"/>
      <c r="X2359" s="15" t="s">
        <v>78</v>
      </c>
      <c r="Y2359" s="56" t="s">
        <v>63</v>
      </c>
      <c r="AI2359" s="56" t="s">
        <v>79</v>
      </c>
      <c r="AK2359" s="56" t="s">
        <v>3039</v>
      </c>
    </row>
    <row r="2360" spans="1:37" ht="15" customHeight="1">
      <c r="A2360" s="14" t="s">
        <v>77</v>
      </c>
      <c r="H2360" s="15" t="s">
        <v>2390</v>
      </c>
      <c r="I2360" s="52"/>
      <c r="J2360" s="42" t="str">
        <f>IF($N$7="By Rows","D11","G06")</f>
        <v>G06</v>
      </c>
      <c r="P2360" s="124" t="s">
        <v>10</v>
      </c>
      <c r="Q2360" s="127" t="s">
        <v>2375</v>
      </c>
      <c r="R2360" s="50"/>
      <c r="X2360" s="15" t="s">
        <v>78</v>
      </c>
      <c r="Y2360" s="56" t="s">
        <v>63</v>
      </c>
      <c r="AI2360" s="56" t="s">
        <v>79</v>
      </c>
      <c r="AK2360" s="56" t="s">
        <v>3039</v>
      </c>
    </row>
    <row r="2361" spans="1:37" ht="15" customHeight="1">
      <c r="A2361" s="14" t="s">
        <v>77</v>
      </c>
      <c r="H2361" s="15" t="s">
        <v>2390</v>
      </c>
      <c r="I2361" s="52"/>
      <c r="J2361" s="42" t="str">
        <f>IF($N$7="By Rows","D12","H06")</f>
        <v>H06</v>
      </c>
      <c r="P2361" s="124" t="s">
        <v>10</v>
      </c>
      <c r="Q2361" s="127" t="s">
        <v>2376</v>
      </c>
      <c r="R2361" s="50"/>
      <c r="X2361" s="15" t="s">
        <v>78</v>
      </c>
      <c r="Y2361" s="56" t="s">
        <v>63</v>
      </c>
      <c r="AI2361" s="56" t="s">
        <v>79</v>
      </c>
      <c r="AK2361" s="56" t="s">
        <v>3039</v>
      </c>
    </row>
    <row r="2362" spans="1:37" ht="15" customHeight="1">
      <c r="A2362" s="14" t="s">
        <v>77</v>
      </c>
      <c r="H2362" s="15" t="s">
        <v>2390</v>
      </c>
      <c r="I2362" s="52"/>
      <c r="J2362" s="42" t="str">
        <f>IF($N$7="By Rows","E01","A07")</f>
        <v>A07</v>
      </c>
      <c r="P2362" s="124" t="s">
        <v>10</v>
      </c>
      <c r="Q2362" s="127" t="s">
        <v>2377</v>
      </c>
      <c r="R2362" s="50"/>
      <c r="X2362" s="15" t="s">
        <v>78</v>
      </c>
      <c r="Y2362" s="56" t="s">
        <v>63</v>
      </c>
      <c r="AI2362" s="56" t="s">
        <v>79</v>
      </c>
      <c r="AK2362" s="56" t="s">
        <v>3039</v>
      </c>
    </row>
    <row r="2363" spans="1:37" ht="15" customHeight="1">
      <c r="A2363" s="14" t="s">
        <v>77</v>
      </c>
      <c r="H2363" s="15" t="s">
        <v>2390</v>
      </c>
      <c r="I2363" s="52"/>
      <c r="J2363" s="42" t="str">
        <f>IF($N$7="By Rows","E02","B07")</f>
        <v>B07</v>
      </c>
      <c r="P2363" s="124" t="s">
        <v>10</v>
      </c>
      <c r="Q2363" s="127" t="s">
        <v>2378</v>
      </c>
      <c r="R2363" s="50"/>
      <c r="X2363" s="15" t="s">
        <v>78</v>
      </c>
      <c r="Y2363" s="56" t="s">
        <v>63</v>
      </c>
      <c r="AI2363" s="56" t="s">
        <v>79</v>
      </c>
      <c r="AK2363" s="56" t="s">
        <v>3039</v>
      </c>
    </row>
    <row r="2364" spans="1:37" ht="15" customHeight="1">
      <c r="A2364" s="14" t="s">
        <v>77</v>
      </c>
      <c r="H2364" s="15" t="s">
        <v>2390</v>
      </c>
      <c r="I2364" s="52"/>
      <c r="J2364" s="42" t="str">
        <f>IF($N$7="By Rows","E03","C07")</f>
        <v>C07</v>
      </c>
      <c r="P2364" s="124" t="s">
        <v>10</v>
      </c>
      <c r="Q2364" s="127" t="s">
        <v>2379</v>
      </c>
      <c r="R2364" s="50"/>
      <c r="X2364" s="15" t="s">
        <v>78</v>
      </c>
      <c r="Y2364" s="56" t="s">
        <v>63</v>
      </c>
      <c r="AI2364" s="56" t="s">
        <v>79</v>
      </c>
      <c r="AK2364" s="56" t="s">
        <v>3039</v>
      </c>
    </row>
    <row r="2365" spans="1:37" ht="15" customHeight="1">
      <c r="A2365" s="14" t="s">
        <v>77</v>
      </c>
      <c r="H2365" s="15" t="s">
        <v>2390</v>
      </c>
      <c r="I2365" s="52"/>
      <c r="J2365" s="42" t="str">
        <f>IF($N$7="By Rows","E04","D07")</f>
        <v>D07</v>
      </c>
      <c r="P2365" s="124" t="s">
        <v>10</v>
      </c>
      <c r="Q2365" s="127" t="s">
        <v>2380</v>
      </c>
      <c r="R2365" s="50"/>
      <c r="X2365" s="15" t="s">
        <v>78</v>
      </c>
      <c r="Y2365" s="56" t="s">
        <v>63</v>
      </c>
      <c r="AI2365" s="56" t="s">
        <v>79</v>
      </c>
      <c r="AK2365" s="56" t="s">
        <v>3039</v>
      </c>
    </row>
    <row r="2366" spans="1:37" ht="15" customHeight="1">
      <c r="A2366" s="14" t="s">
        <v>77</v>
      </c>
      <c r="H2366" s="15" t="s">
        <v>2390</v>
      </c>
      <c r="I2366" s="52"/>
      <c r="J2366" s="42" t="str">
        <f>IF($N$7="By Rows","E05","E07")</f>
        <v>E07</v>
      </c>
      <c r="P2366" s="124" t="s">
        <v>10</v>
      </c>
      <c r="Q2366" s="127" t="s">
        <v>2381</v>
      </c>
      <c r="R2366" s="50"/>
      <c r="X2366" s="15" t="s">
        <v>78</v>
      </c>
      <c r="Y2366" s="56" t="s">
        <v>63</v>
      </c>
      <c r="AI2366" s="56" t="s">
        <v>79</v>
      </c>
      <c r="AK2366" s="56" t="s">
        <v>3039</v>
      </c>
    </row>
    <row r="2367" spans="1:37" ht="15" customHeight="1">
      <c r="A2367" s="14" t="s">
        <v>77</v>
      </c>
      <c r="H2367" s="15" t="s">
        <v>2390</v>
      </c>
      <c r="I2367" s="52"/>
      <c r="J2367" s="42" t="str">
        <f>IF($N$7="By Rows","E06","F07")</f>
        <v>F07</v>
      </c>
      <c r="P2367" s="124" t="s">
        <v>10</v>
      </c>
      <c r="Q2367" s="127" t="s">
        <v>2382</v>
      </c>
      <c r="R2367" s="50"/>
      <c r="X2367" s="15" t="s">
        <v>78</v>
      </c>
      <c r="Y2367" s="56" t="s">
        <v>63</v>
      </c>
      <c r="AI2367" s="56" t="s">
        <v>79</v>
      </c>
      <c r="AK2367" s="56" t="s">
        <v>3039</v>
      </c>
    </row>
    <row r="2368" spans="1:37" ht="15" customHeight="1">
      <c r="A2368" s="14" t="s">
        <v>77</v>
      </c>
      <c r="H2368" s="15" t="s">
        <v>2390</v>
      </c>
      <c r="I2368" s="52"/>
      <c r="J2368" s="42" t="str">
        <f>IF($N$7="By Rows","E07","G07")</f>
        <v>G07</v>
      </c>
      <c r="P2368" s="124" t="s">
        <v>10</v>
      </c>
      <c r="Q2368" s="127" t="s">
        <v>2383</v>
      </c>
      <c r="R2368" s="50"/>
      <c r="X2368" s="15" t="s">
        <v>78</v>
      </c>
      <c r="Y2368" s="56" t="s">
        <v>63</v>
      </c>
      <c r="AI2368" s="56" t="s">
        <v>79</v>
      </c>
      <c r="AK2368" s="56" t="s">
        <v>3039</v>
      </c>
    </row>
    <row r="2369" spans="1:37" ht="15" customHeight="1">
      <c r="A2369" s="14" t="s">
        <v>77</v>
      </c>
      <c r="H2369" s="15" t="s">
        <v>2390</v>
      </c>
      <c r="I2369" s="52"/>
      <c r="J2369" s="42" t="str">
        <f>IF($N$7="By Rows","E08","H07")</f>
        <v>H07</v>
      </c>
      <c r="P2369" s="124" t="s">
        <v>10</v>
      </c>
      <c r="Q2369" s="127" t="s">
        <v>2384</v>
      </c>
      <c r="R2369" s="50"/>
      <c r="X2369" s="15" t="s">
        <v>78</v>
      </c>
      <c r="Y2369" s="56" t="s">
        <v>63</v>
      </c>
      <c r="AI2369" s="56" t="s">
        <v>79</v>
      </c>
      <c r="AK2369" s="56" t="s">
        <v>3039</v>
      </c>
    </row>
    <row r="2370" spans="1:37" ht="15" customHeight="1">
      <c r="A2370" s="14" t="s">
        <v>77</v>
      </c>
      <c r="H2370" s="15" t="s">
        <v>2390</v>
      </c>
      <c r="I2370" s="52"/>
      <c r="J2370" s="42" t="str">
        <f>IF($N$7="By Rows","E09","A08")</f>
        <v>A08</v>
      </c>
      <c r="P2370" s="124" t="s">
        <v>10</v>
      </c>
      <c r="Q2370" s="127" t="s">
        <v>2385</v>
      </c>
      <c r="R2370" s="50"/>
      <c r="X2370" s="15" t="s">
        <v>78</v>
      </c>
      <c r="Y2370" s="56" t="s">
        <v>63</v>
      </c>
      <c r="AI2370" s="56" t="s">
        <v>79</v>
      </c>
      <c r="AK2370" s="56" t="s">
        <v>3039</v>
      </c>
    </row>
    <row r="2371" spans="1:37" ht="15" customHeight="1">
      <c r="A2371" s="14" t="s">
        <v>77</v>
      </c>
      <c r="H2371" s="15" t="s">
        <v>2390</v>
      </c>
      <c r="I2371" s="52"/>
      <c r="J2371" s="42" t="str">
        <f>IF($N$7="By Rows","E10","B08")</f>
        <v>B08</v>
      </c>
      <c r="P2371" s="124" t="s">
        <v>10</v>
      </c>
      <c r="Q2371" s="127" t="s">
        <v>2386</v>
      </c>
      <c r="R2371" s="50"/>
      <c r="X2371" s="15" t="s">
        <v>78</v>
      </c>
      <c r="Y2371" s="56" t="s">
        <v>63</v>
      </c>
      <c r="AI2371" s="56" t="s">
        <v>79</v>
      </c>
      <c r="AK2371" s="56" t="s">
        <v>3039</v>
      </c>
    </row>
    <row r="2372" spans="1:37" ht="15" customHeight="1">
      <c r="A2372" s="14" t="s">
        <v>77</v>
      </c>
      <c r="H2372" s="15" t="s">
        <v>2390</v>
      </c>
      <c r="I2372" s="52"/>
      <c r="J2372" s="42" t="str">
        <f>IF($N$7="By Rows","E11","C08")</f>
        <v>C08</v>
      </c>
      <c r="P2372" s="124" t="s">
        <v>10</v>
      </c>
      <c r="Q2372" s="127" t="s">
        <v>2387</v>
      </c>
      <c r="R2372" s="50"/>
      <c r="X2372" s="15" t="s">
        <v>78</v>
      </c>
      <c r="Y2372" s="56" t="s">
        <v>63</v>
      </c>
      <c r="AI2372" s="56" t="s">
        <v>79</v>
      </c>
      <c r="AK2372" s="56" t="s">
        <v>3039</v>
      </c>
    </row>
    <row r="2373" spans="1:37" ht="15" customHeight="1">
      <c r="A2373" s="14" t="s">
        <v>77</v>
      </c>
      <c r="H2373" s="15" t="s">
        <v>2390</v>
      </c>
      <c r="I2373" s="52"/>
      <c r="J2373" s="42" t="str">
        <f>IF($N$7="By Rows","E12","D08")</f>
        <v>D08</v>
      </c>
      <c r="P2373" s="124" t="s">
        <v>10</v>
      </c>
      <c r="Q2373" s="127" t="s">
        <v>2388</v>
      </c>
      <c r="R2373" s="50"/>
      <c r="X2373" s="15" t="s">
        <v>78</v>
      </c>
      <c r="Y2373" s="56" t="s">
        <v>63</v>
      </c>
      <c r="AI2373" s="56" t="s">
        <v>79</v>
      </c>
      <c r="AK2373" s="56" t="s">
        <v>3039</v>
      </c>
    </row>
    <row r="2374" spans="1:37" ht="15" customHeight="1">
      <c r="A2374" s="14" t="s">
        <v>77</v>
      </c>
      <c r="H2374" s="15" t="s">
        <v>2390</v>
      </c>
      <c r="I2374" s="52"/>
      <c r="J2374" s="42" t="str">
        <f>IF($N$7="By Rows","F01","E08")</f>
        <v>E08</v>
      </c>
      <c r="P2374" s="124" t="s">
        <v>10</v>
      </c>
      <c r="Q2374" s="127" t="s">
        <v>1467</v>
      </c>
      <c r="R2374" s="50"/>
      <c r="X2374" s="15" t="s">
        <v>78</v>
      </c>
      <c r="Y2374" s="56" t="s">
        <v>63</v>
      </c>
      <c r="AI2374" s="56" t="s">
        <v>79</v>
      </c>
      <c r="AK2374" s="56" t="s">
        <v>3039</v>
      </c>
    </row>
    <row r="2375" spans="1:37" ht="15" customHeight="1">
      <c r="A2375" s="14" t="s">
        <v>77</v>
      </c>
      <c r="H2375" s="15" t="s">
        <v>2390</v>
      </c>
      <c r="I2375" s="52"/>
      <c r="J2375" s="42" t="str">
        <f>IF($N$7="By Rows","F02","F08")</f>
        <v>F08</v>
      </c>
      <c r="P2375" s="124" t="s">
        <v>10</v>
      </c>
      <c r="Q2375" s="127" t="s">
        <v>1467</v>
      </c>
      <c r="R2375" s="50"/>
      <c r="X2375" s="15" t="s">
        <v>78</v>
      </c>
      <c r="Y2375" s="56" t="s">
        <v>63</v>
      </c>
      <c r="AI2375" s="56" t="s">
        <v>79</v>
      </c>
      <c r="AK2375" s="56" t="s">
        <v>3039</v>
      </c>
    </row>
    <row r="2376" spans="1:37" ht="15" customHeight="1">
      <c r="A2376" s="14" t="s">
        <v>77</v>
      </c>
      <c r="H2376" s="15" t="s">
        <v>2390</v>
      </c>
      <c r="I2376" s="52"/>
      <c r="J2376" s="42" t="str">
        <f>IF($N$7="By Rows","F03","G08")</f>
        <v>G08</v>
      </c>
      <c r="P2376" s="124" t="s">
        <v>10</v>
      </c>
      <c r="Q2376" s="127" t="s">
        <v>1467</v>
      </c>
      <c r="R2376" s="50"/>
      <c r="X2376" s="15" t="s">
        <v>78</v>
      </c>
      <c r="Y2376" s="56" t="s">
        <v>63</v>
      </c>
      <c r="AI2376" s="56" t="s">
        <v>79</v>
      </c>
      <c r="AK2376" s="56" t="s">
        <v>3039</v>
      </c>
    </row>
    <row r="2377" spans="1:37" ht="15" customHeight="1">
      <c r="A2377" s="14" t="s">
        <v>77</v>
      </c>
      <c r="H2377" s="15" t="s">
        <v>2390</v>
      </c>
      <c r="I2377" s="52"/>
      <c r="J2377" s="42" t="str">
        <f>IF($N$7="By Rows","F04","H08")</f>
        <v>H08</v>
      </c>
      <c r="P2377" s="124" t="s">
        <v>10</v>
      </c>
      <c r="Q2377" s="127" t="s">
        <v>1467</v>
      </c>
      <c r="R2377" s="50"/>
      <c r="X2377" s="15" t="s">
        <v>78</v>
      </c>
      <c r="Y2377" s="56" t="s">
        <v>63</v>
      </c>
      <c r="AI2377" s="56" t="s">
        <v>79</v>
      </c>
      <c r="AK2377" s="56" t="s">
        <v>3039</v>
      </c>
    </row>
    <row r="2378" spans="1:37" ht="15" customHeight="1">
      <c r="A2378" s="14" t="s">
        <v>77</v>
      </c>
      <c r="H2378" s="15" t="s">
        <v>2390</v>
      </c>
      <c r="I2378" s="52"/>
      <c r="J2378" s="42" t="str">
        <f>IF($N$7="By Rows","F05","A09")</f>
        <v>A09</v>
      </c>
      <c r="P2378" s="124" t="s">
        <v>10</v>
      </c>
      <c r="Q2378" s="127" t="s">
        <v>1467</v>
      </c>
      <c r="R2378" s="50"/>
      <c r="X2378" s="15" t="s">
        <v>78</v>
      </c>
      <c r="Y2378" s="56" t="s">
        <v>63</v>
      </c>
      <c r="AI2378" s="56" t="s">
        <v>79</v>
      </c>
      <c r="AK2378" s="56" t="s">
        <v>3039</v>
      </c>
    </row>
    <row r="2379" spans="1:37" ht="15" customHeight="1">
      <c r="A2379" s="14" t="s">
        <v>77</v>
      </c>
      <c r="H2379" s="15" t="s">
        <v>2390</v>
      </c>
      <c r="I2379" s="52"/>
      <c r="J2379" s="42" t="str">
        <f>IF($N$7="By Rows","F06","B09")</f>
        <v>B09</v>
      </c>
      <c r="P2379" s="124" t="s">
        <v>10</v>
      </c>
      <c r="Q2379" s="127" t="s">
        <v>1467</v>
      </c>
      <c r="R2379" s="50"/>
      <c r="X2379" s="15" t="s">
        <v>78</v>
      </c>
      <c r="Y2379" s="56" t="s">
        <v>63</v>
      </c>
      <c r="AI2379" s="56" t="s">
        <v>79</v>
      </c>
      <c r="AK2379" s="56" t="s">
        <v>3039</v>
      </c>
    </row>
    <row r="2380" spans="1:37" ht="15" customHeight="1">
      <c r="A2380" s="14" t="s">
        <v>77</v>
      </c>
      <c r="H2380" s="15" t="s">
        <v>2390</v>
      </c>
      <c r="I2380" s="52"/>
      <c r="J2380" s="42" t="str">
        <f>IF($N$7="By Rows","F07","C09")</f>
        <v>C09</v>
      </c>
      <c r="P2380" s="124" t="s">
        <v>10</v>
      </c>
      <c r="Q2380" s="127" t="s">
        <v>1467</v>
      </c>
      <c r="R2380" s="50"/>
      <c r="X2380" s="15" t="s">
        <v>78</v>
      </c>
      <c r="Y2380" s="56" t="s">
        <v>63</v>
      </c>
      <c r="AI2380" s="56" t="s">
        <v>79</v>
      </c>
      <c r="AK2380" s="56" t="s">
        <v>3039</v>
      </c>
    </row>
    <row r="2381" spans="1:37" ht="15" customHeight="1">
      <c r="A2381" s="14" t="s">
        <v>77</v>
      </c>
      <c r="H2381" s="15" t="s">
        <v>2390</v>
      </c>
      <c r="I2381" s="52"/>
      <c r="J2381" s="42" t="str">
        <f>IF($N$7="By Rows","F08","D09")</f>
        <v>D09</v>
      </c>
      <c r="P2381" s="124" t="s">
        <v>10</v>
      </c>
      <c r="Q2381" s="127" t="s">
        <v>1467</v>
      </c>
      <c r="R2381" s="50"/>
      <c r="X2381" s="15" t="s">
        <v>78</v>
      </c>
      <c r="Y2381" s="56" t="s">
        <v>63</v>
      </c>
      <c r="AI2381" s="56" t="s">
        <v>79</v>
      </c>
      <c r="AK2381" s="56" t="s">
        <v>3039</v>
      </c>
    </row>
    <row r="2382" spans="1:37" ht="15" customHeight="1">
      <c r="A2382" s="14" t="s">
        <v>77</v>
      </c>
      <c r="H2382" s="15" t="s">
        <v>2390</v>
      </c>
      <c r="I2382" s="52"/>
      <c r="J2382" s="42" t="str">
        <f>IF($N$7="By Rows","F09","E09")</f>
        <v>E09</v>
      </c>
      <c r="P2382" s="124" t="s">
        <v>10</v>
      </c>
      <c r="Q2382" s="127" t="s">
        <v>1467</v>
      </c>
      <c r="R2382" s="50"/>
      <c r="X2382" s="15" t="s">
        <v>78</v>
      </c>
      <c r="Y2382" s="56" t="s">
        <v>63</v>
      </c>
      <c r="AI2382" s="56" t="s">
        <v>79</v>
      </c>
      <c r="AK2382" s="56" t="s">
        <v>3039</v>
      </c>
    </row>
    <row r="2383" spans="1:37" ht="15" customHeight="1">
      <c r="A2383" s="14" t="s">
        <v>77</v>
      </c>
      <c r="H2383" s="15" t="s">
        <v>2390</v>
      </c>
      <c r="I2383" s="52"/>
      <c r="J2383" s="42" t="str">
        <f>IF($N$7="By Rows","F10","F09")</f>
        <v>F09</v>
      </c>
      <c r="P2383" s="124" t="s">
        <v>10</v>
      </c>
      <c r="Q2383" s="127" t="s">
        <v>1467</v>
      </c>
      <c r="R2383" s="50"/>
      <c r="X2383" s="15" t="s">
        <v>78</v>
      </c>
      <c r="Y2383" s="56" t="s">
        <v>63</v>
      </c>
      <c r="AI2383" s="56" t="s">
        <v>79</v>
      </c>
      <c r="AK2383" s="56" t="s">
        <v>3039</v>
      </c>
    </row>
    <row r="2384" spans="1:37" ht="15" customHeight="1">
      <c r="A2384" s="14" t="s">
        <v>77</v>
      </c>
      <c r="H2384" s="15" t="s">
        <v>2390</v>
      </c>
      <c r="I2384" s="52"/>
      <c r="J2384" s="42" t="str">
        <f>IF($N$7="By Rows","F11","G09")</f>
        <v>G09</v>
      </c>
      <c r="P2384" s="124" t="s">
        <v>10</v>
      </c>
      <c r="Q2384" s="127" t="s">
        <v>1467</v>
      </c>
      <c r="R2384" s="50"/>
      <c r="X2384" s="15" t="s">
        <v>78</v>
      </c>
      <c r="Y2384" s="56" t="s">
        <v>63</v>
      </c>
      <c r="AI2384" s="56" t="s">
        <v>79</v>
      </c>
      <c r="AK2384" s="56" t="s">
        <v>3039</v>
      </c>
    </row>
    <row r="2385" spans="1:37" ht="15" customHeight="1">
      <c r="A2385" s="14" t="s">
        <v>77</v>
      </c>
      <c r="H2385" s="15" t="s">
        <v>2390</v>
      </c>
      <c r="I2385" s="52"/>
      <c r="J2385" s="42" t="str">
        <f>IF($N$7="By Rows","F12","H09")</f>
        <v>H09</v>
      </c>
      <c r="P2385" s="124" t="s">
        <v>10</v>
      </c>
      <c r="Q2385" s="127" t="s">
        <v>1467</v>
      </c>
      <c r="R2385" s="50"/>
      <c r="X2385" s="15" t="s">
        <v>78</v>
      </c>
      <c r="Y2385" s="56" t="s">
        <v>63</v>
      </c>
      <c r="AI2385" s="56" t="s">
        <v>79</v>
      </c>
      <c r="AK2385" s="56" t="s">
        <v>3039</v>
      </c>
    </row>
    <row r="2386" spans="1:37" ht="15" customHeight="1">
      <c r="A2386" s="14" t="s">
        <v>77</v>
      </c>
      <c r="H2386" s="15" t="s">
        <v>2390</v>
      </c>
      <c r="I2386" s="52"/>
      <c r="J2386" s="42" t="str">
        <f>IF($N$7="By Rows","G01","A10")</f>
        <v>A10</v>
      </c>
      <c r="P2386" s="124" t="s">
        <v>10</v>
      </c>
      <c r="Q2386" s="127" t="s">
        <v>1467</v>
      </c>
      <c r="R2386" s="50"/>
      <c r="X2386" s="15" t="s">
        <v>78</v>
      </c>
      <c r="Y2386" s="56" t="s">
        <v>63</v>
      </c>
      <c r="AI2386" s="56" t="s">
        <v>79</v>
      </c>
      <c r="AK2386" s="56" t="s">
        <v>3039</v>
      </c>
    </row>
    <row r="2387" spans="1:37" ht="15" customHeight="1">
      <c r="A2387" s="14" t="s">
        <v>77</v>
      </c>
      <c r="H2387" s="15" t="s">
        <v>2390</v>
      </c>
      <c r="I2387" s="52"/>
      <c r="J2387" s="42" t="str">
        <f>IF($N$7="By Rows","G02","B10")</f>
        <v>B10</v>
      </c>
      <c r="P2387" s="124" t="s">
        <v>10</v>
      </c>
      <c r="Q2387" s="127" t="s">
        <v>1467</v>
      </c>
      <c r="R2387" s="50"/>
      <c r="X2387" s="15" t="s">
        <v>78</v>
      </c>
      <c r="Y2387" s="56" t="s">
        <v>63</v>
      </c>
      <c r="AI2387" s="56" t="s">
        <v>79</v>
      </c>
      <c r="AK2387" s="56" t="s">
        <v>3039</v>
      </c>
    </row>
    <row r="2388" spans="1:37" ht="15" customHeight="1">
      <c r="A2388" s="14" t="s">
        <v>77</v>
      </c>
      <c r="H2388" s="15" t="s">
        <v>2390</v>
      </c>
      <c r="I2388" s="52"/>
      <c r="J2388" s="42" t="str">
        <f>IF($N$7="By Rows","G03","C10")</f>
        <v>C10</v>
      </c>
      <c r="P2388" s="124" t="s">
        <v>10</v>
      </c>
      <c r="Q2388" s="127" t="s">
        <v>1467</v>
      </c>
      <c r="R2388" s="50"/>
      <c r="X2388" s="15" t="s">
        <v>78</v>
      </c>
      <c r="Y2388" s="56" t="s">
        <v>63</v>
      </c>
      <c r="AI2388" s="56" t="s">
        <v>79</v>
      </c>
      <c r="AK2388" s="56" t="s">
        <v>3039</v>
      </c>
    </row>
    <row r="2389" spans="1:37" ht="15" customHeight="1">
      <c r="A2389" s="14" t="s">
        <v>77</v>
      </c>
      <c r="H2389" s="15" t="s">
        <v>2390</v>
      </c>
      <c r="I2389" s="52"/>
      <c r="J2389" s="42" t="str">
        <f>IF($N$7="By Rows","G04","D10")</f>
        <v>D10</v>
      </c>
      <c r="P2389" s="124" t="s">
        <v>10</v>
      </c>
      <c r="Q2389" s="127" t="s">
        <v>1467</v>
      </c>
      <c r="R2389" s="50"/>
      <c r="X2389" s="15" t="s">
        <v>78</v>
      </c>
      <c r="Y2389" s="56" t="s">
        <v>63</v>
      </c>
      <c r="AI2389" s="56" t="s">
        <v>79</v>
      </c>
      <c r="AK2389" s="56" t="s">
        <v>3039</v>
      </c>
    </row>
    <row r="2390" spans="1:37" ht="15" customHeight="1">
      <c r="A2390" s="14" t="s">
        <v>77</v>
      </c>
      <c r="H2390" s="15" t="s">
        <v>2390</v>
      </c>
      <c r="I2390" s="52"/>
      <c r="J2390" s="42" t="str">
        <f>IF($N$7="By Rows","G05","E10")</f>
        <v>E10</v>
      </c>
      <c r="P2390" s="124" t="s">
        <v>10</v>
      </c>
      <c r="Q2390" s="127" t="s">
        <v>1467</v>
      </c>
      <c r="R2390" s="50"/>
      <c r="X2390" s="15" t="s">
        <v>78</v>
      </c>
      <c r="Y2390" s="56" t="s">
        <v>63</v>
      </c>
      <c r="AI2390" s="56" t="s">
        <v>79</v>
      </c>
      <c r="AK2390" s="56" t="s">
        <v>3039</v>
      </c>
    </row>
    <row r="2391" spans="1:37" ht="15" customHeight="1">
      <c r="A2391" s="14" t="s">
        <v>77</v>
      </c>
      <c r="H2391" s="15" t="s">
        <v>2390</v>
      </c>
      <c r="I2391" s="52"/>
      <c r="J2391" s="42" t="str">
        <f>IF($N$7="By Rows","G06","F10")</f>
        <v>F10</v>
      </c>
      <c r="P2391" s="124" t="s">
        <v>10</v>
      </c>
      <c r="Q2391" s="127" t="s">
        <v>1467</v>
      </c>
      <c r="R2391" s="50"/>
      <c r="X2391" s="15" t="s">
        <v>78</v>
      </c>
      <c r="Y2391" s="56" t="s">
        <v>63</v>
      </c>
      <c r="AI2391" s="56" t="s">
        <v>79</v>
      </c>
      <c r="AK2391" s="56" t="s">
        <v>3039</v>
      </c>
    </row>
    <row r="2392" spans="1:37" ht="15" customHeight="1">
      <c r="A2392" s="14" t="s">
        <v>77</v>
      </c>
      <c r="H2392" s="15" t="s">
        <v>2390</v>
      </c>
      <c r="I2392" s="52"/>
      <c r="J2392" s="42" t="str">
        <f>IF($N$7="By Rows","G07","G10")</f>
        <v>G10</v>
      </c>
      <c r="P2392" s="124" t="s">
        <v>10</v>
      </c>
      <c r="Q2392" s="127" t="s">
        <v>1467</v>
      </c>
      <c r="R2392" s="50"/>
      <c r="X2392" s="15" t="s">
        <v>78</v>
      </c>
      <c r="Y2392" s="56" t="s">
        <v>63</v>
      </c>
      <c r="AI2392" s="56" t="s">
        <v>79</v>
      </c>
      <c r="AK2392" s="56" t="s">
        <v>3039</v>
      </c>
    </row>
    <row r="2393" spans="1:37" ht="15" customHeight="1">
      <c r="A2393" s="14" t="s">
        <v>77</v>
      </c>
      <c r="H2393" s="15" t="s">
        <v>2390</v>
      </c>
      <c r="I2393" s="52"/>
      <c r="J2393" s="42" t="str">
        <f>IF($N$7="By Rows","G08","H10")</f>
        <v>H10</v>
      </c>
      <c r="P2393" s="124" t="s">
        <v>10</v>
      </c>
      <c r="Q2393" s="127" t="s">
        <v>1467</v>
      </c>
      <c r="R2393" s="50"/>
      <c r="X2393" s="15" t="s">
        <v>78</v>
      </c>
      <c r="Y2393" s="56" t="s">
        <v>63</v>
      </c>
      <c r="AI2393" s="56" t="s">
        <v>79</v>
      </c>
      <c r="AK2393" s="56" t="s">
        <v>3039</v>
      </c>
    </row>
    <row r="2394" spans="1:37" ht="15" customHeight="1">
      <c r="A2394" s="14" t="s">
        <v>77</v>
      </c>
      <c r="H2394" s="15" t="s">
        <v>2390</v>
      </c>
      <c r="I2394" s="52"/>
      <c r="J2394" s="42" t="str">
        <f>IF($N$7="By Rows","G09","A11")</f>
        <v>A11</v>
      </c>
      <c r="P2394" s="124" t="s">
        <v>10</v>
      </c>
      <c r="Q2394" s="127" t="s">
        <v>1467</v>
      </c>
      <c r="R2394" s="50"/>
      <c r="X2394" s="15" t="s">
        <v>78</v>
      </c>
      <c r="Y2394" s="56" t="s">
        <v>63</v>
      </c>
      <c r="AI2394" s="56" t="s">
        <v>79</v>
      </c>
      <c r="AK2394" s="56" t="s">
        <v>3039</v>
      </c>
    </row>
    <row r="2395" spans="1:37" ht="15" customHeight="1">
      <c r="A2395" s="14" t="s">
        <v>77</v>
      </c>
      <c r="H2395" s="15" t="s">
        <v>2390</v>
      </c>
      <c r="I2395" s="52"/>
      <c r="J2395" s="42" t="str">
        <f>IF($N$7="By Rows","G10","B11")</f>
        <v>B11</v>
      </c>
      <c r="P2395" s="124" t="s">
        <v>10</v>
      </c>
      <c r="Q2395" s="127" t="s">
        <v>1467</v>
      </c>
      <c r="R2395" s="50"/>
      <c r="X2395" s="15" t="s">
        <v>78</v>
      </c>
      <c r="Y2395" s="56" t="s">
        <v>63</v>
      </c>
      <c r="AI2395" s="56" t="s">
        <v>79</v>
      </c>
      <c r="AK2395" s="56" t="s">
        <v>3039</v>
      </c>
    </row>
    <row r="2396" spans="1:37" ht="15" customHeight="1">
      <c r="A2396" s="14" t="s">
        <v>77</v>
      </c>
      <c r="H2396" s="15" t="s">
        <v>2390</v>
      </c>
      <c r="I2396" s="52"/>
      <c r="J2396" s="42" t="str">
        <f>IF($N$7="By Rows","G11","C11")</f>
        <v>C11</v>
      </c>
      <c r="P2396" s="124" t="s">
        <v>10</v>
      </c>
      <c r="Q2396" s="127" t="s">
        <v>1467</v>
      </c>
      <c r="R2396" s="50"/>
      <c r="X2396" s="15" t="s">
        <v>78</v>
      </c>
      <c r="Y2396" s="56" t="s">
        <v>63</v>
      </c>
      <c r="AI2396" s="56" t="s">
        <v>79</v>
      </c>
      <c r="AK2396" s="56" t="s">
        <v>3039</v>
      </c>
    </row>
    <row r="2397" spans="1:37" ht="15" customHeight="1">
      <c r="A2397" s="14" t="s">
        <v>77</v>
      </c>
      <c r="H2397" s="15" t="s">
        <v>2390</v>
      </c>
      <c r="I2397" s="52"/>
      <c r="J2397" s="42" t="str">
        <f>IF($N$7="By Rows","G12","D11")</f>
        <v>D11</v>
      </c>
      <c r="P2397" s="124" t="s">
        <v>10</v>
      </c>
      <c r="Q2397" s="127" t="s">
        <v>1467</v>
      </c>
      <c r="R2397" s="50"/>
      <c r="X2397" s="15" t="s">
        <v>78</v>
      </c>
      <c r="Y2397" s="56" t="s">
        <v>63</v>
      </c>
      <c r="AI2397" s="56" t="s">
        <v>79</v>
      </c>
      <c r="AK2397" s="56" t="s">
        <v>3039</v>
      </c>
    </row>
    <row r="2398" spans="1:37" ht="15" customHeight="1">
      <c r="A2398" s="14" t="s">
        <v>77</v>
      </c>
      <c r="H2398" s="15" t="s">
        <v>2390</v>
      </c>
      <c r="I2398" s="52"/>
      <c r="J2398" s="42" t="str">
        <f>IF($N$7="By Rows","H01","E11")</f>
        <v>E11</v>
      </c>
      <c r="P2398" s="124" t="s">
        <v>10</v>
      </c>
      <c r="Q2398" s="127" t="s">
        <v>1467</v>
      </c>
      <c r="R2398" s="50"/>
      <c r="X2398" s="15" t="s">
        <v>78</v>
      </c>
      <c r="Y2398" s="56" t="s">
        <v>63</v>
      </c>
      <c r="AI2398" s="56" t="s">
        <v>79</v>
      </c>
      <c r="AK2398" s="56" t="s">
        <v>3039</v>
      </c>
    </row>
    <row r="2399" spans="1:37" ht="15" customHeight="1">
      <c r="A2399" s="14" t="s">
        <v>77</v>
      </c>
      <c r="H2399" s="15" t="s">
        <v>2390</v>
      </c>
      <c r="I2399" s="52"/>
      <c r="J2399" s="42" t="str">
        <f>IF($N$7="By Rows","H02","F11")</f>
        <v>F11</v>
      </c>
      <c r="P2399" s="124" t="s">
        <v>10</v>
      </c>
      <c r="Q2399" s="127" t="s">
        <v>1467</v>
      </c>
      <c r="R2399" s="50"/>
      <c r="X2399" s="15" t="s">
        <v>78</v>
      </c>
      <c r="Y2399" s="56" t="s">
        <v>63</v>
      </c>
      <c r="AI2399" s="56" t="s">
        <v>79</v>
      </c>
      <c r="AK2399" s="56" t="s">
        <v>3039</v>
      </c>
    </row>
    <row r="2400" spans="1:37" ht="15" customHeight="1">
      <c r="A2400" s="14" t="s">
        <v>77</v>
      </c>
      <c r="H2400" s="15" t="s">
        <v>2390</v>
      </c>
      <c r="I2400" s="52"/>
      <c r="J2400" s="42" t="str">
        <f>IF($N$7="By Rows","H03","G11")</f>
        <v>G11</v>
      </c>
      <c r="P2400" s="124" t="s">
        <v>10</v>
      </c>
      <c r="Q2400" s="127" t="s">
        <v>1467</v>
      </c>
      <c r="R2400" s="50"/>
      <c r="X2400" s="15" t="s">
        <v>78</v>
      </c>
      <c r="Y2400" s="56" t="s">
        <v>63</v>
      </c>
      <c r="AI2400" s="56" t="s">
        <v>79</v>
      </c>
      <c r="AK2400" s="56" t="s">
        <v>3039</v>
      </c>
    </row>
    <row r="2401" spans="1:37" ht="15" customHeight="1">
      <c r="A2401" s="14" t="s">
        <v>77</v>
      </c>
      <c r="H2401" s="15" t="s">
        <v>2390</v>
      </c>
      <c r="I2401" s="52"/>
      <c r="J2401" s="42" t="str">
        <f>IF($N$7="By Rows","H04","H11")</f>
        <v>H11</v>
      </c>
      <c r="P2401" s="124" t="s">
        <v>10</v>
      </c>
      <c r="Q2401" s="127" t="s">
        <v>1467</v>
      </c>
      <c r="R2401" s="50"/>
      <c r="X2401" s="15" t="s">
        <v>78</v>
      </c>
      <c r="Y2401" s="56" t="s">
        <v>63</v>
      </c>
      <c r="AI2401" s="56" t="s">
        <v>79</v>
      </c>
      <c r="AK2401" s="56" t="s">
        <v>3039</v>
      </c>
    </row>
    <row r="2402" spans="1:37" ht="15" customHeight="1">
      <c r="A2402" s="14" t="s">
        <v>77</v>
      </c>
      <c r="H2402" s="15" t="s">
        <v>2390</v>
      </c>
      <c r="I2402" s="52"/>
      <c r="J2402" s="42" t="str">
        <f>IF($N$7="By Rows","H05","A12")</f>
        <v>A12</v>
      </c>
      <c r="P2402" s="124" t="s">
        <v>10</v>
      </c>
      <c r="Q2402" s="127" t="s">
        <v>1467</v>
      </c>
      <c r="R2402" s="50"/>
      <c r="X2402" s="15" t="s">
        <v>78</v>
      </c>
      <c r="Y2402" s="56" t="s">
        <v>63</v>
      </c>
      <c r="AI2402" s="56" t="s">
        <v>79</v>
      </c>
      <c r="AK2402" s="56" t="s">
        <v>3039</v>
      </c>
    </row>
    <row r="2403" spans="1:37" ht="15" customHeight="1">
      <c r="A2403" s="14" t="s">
        <v>77</v>
      </c>
      <c r="H2403" s="15" t="s">
        <v>2390</v>
      </c>
      <c r="I2403" s="52"/>
      <c r="J2403" s="42" t="str">
        <f>IF($N$7="By Rows","H06","B12")</f>
        <v>B12</v>
      </c>
      <c r="P2403" s="124" t="s">
        <v>10</v>
      </c>
      <c r="Q2403" s="127" t="s">
        <v>1467</v>
      </c>
      <c r="R2403" s="50"/>
      <c r="X2403" s="15" t="s">
        <v>78</v>
      </c>
      <c r="Y2403" s="56" t="s">
        <v>63</v>
      </c>
      <c r="AI2403" s="56" t="s">
        <v>79</v>
      </c>
      <c r="AK2403" s="56" t="s">
        <v>3039</v>
      </c>
    </row>
    <row r="2404" spans="1:37" ht="15" customHeight="1">
      <c r="A2404" s="14" t="s">
        <v>77</v>
      </c>
      <c r="H2404" s="15" t="s">
        <v>2390</v>
      </c>
      <c r="I2404" s="52"/>
      <c r="J2404" s="42" t="str">
        <f>IF($N$7="By Rows","H07","C12")</f>
        <v>C12</v>
      </c>
      <c r="P2404" s="124" t="s">
        <v>10</v>
      </c>
      <c r="Q2404" s="127" t="s">
        <v>1467</v>
      </c>
      <c r="R2404" s="50"/>
      <c r="X2404" s="15" t="s">
        <v>78</v>
      </c>
      <c r="Y2404" s="56" t="s">
        <v>63</v>
      </c>
      <c r="AI2404" s="56" t="s">
        <v>79</v>
      </c>
      <c r="AK2404" s="56" t="s">
        <v>3039</v>
      </c>
    </row>
    <row r="2405" spans="1:37" ht="15" customHeight="1">
      <c r="A2405" s="14" t="s">
        <v>77</v>
      </c>
      <c r="H2405" s="15" t="s">
        <v>2390</v>
      </c>
      <c r="I2405" s="52"/>
      <c r="J2405" s="42" t="str">
        <f>IF($N$7="By Rows","H08","D12")</f>
        <v>D12</v>
      </c>
      <c r="P2405" s="124" t="s">
        <v>10</v>
      </c>
      <c r="Q2405" s="127" t="s">
        <v>1467</v>
      </c>
      <c r="R2405" s="50"/>
      <c r="X2405" s="15" t="s">
        <v>78</v>
      </c>
      <c r="Y2405" s="56" t="s">
        <v>63</v>
      </c>
      <c r="AI2405" s="56" t="s">
        <v>79</v>
      </c>
      <c r="AK2405" s="56" t="s">
        <v>3039</v>
      </c>
    </row>
    <row r="2406" spans="1:37" ht="15" customHeight="1">
      <c r="A2406" s="14" t="s">
        <v>77</v>
      </c>
      <c r="H2406" s="15" t="s">
        <v>2390</v>
      </c>
      <c r="I2406" s="52"/>
      <c r="J2406" s="42" t="str">
        <f>IF($N$7="By Rows","H09","E12")</f>
        <v>E12</v>
      </c>
      <c r="P2406" s="124" t="s">
        <v>10</v>
      </c>
      <c r="Q2406" s="127" t="s">
        <v>1467</v>
      </c>
      <c r="R2406" s="50"/>
      <c r="X2406" s="15" t="s">
        <v>78</v>
      </c>
      <c r="Y2406" s="56" t="s">
        <v>63</v>
      </c>
      <c r="AI2406" s="56" t="s">
        <v>79</v>
      </c>
      <c r="AK2406" s="56" t="s">
        <v>3039</v>
      </c>
    </row>
    <row r="2407" spans="1:37" ht="15" customHeight="1">
      <c r="A2407" s="14" t="s">
        <v>77</v>
      </c>
      <c r="H2407" s="15" t="s">
        <v>2390</v>
      </c>
      <c r="I2407" s="52"/>
      <c r="J2407" s="42" t="str">
        <f>IF($N$7="By Rows","H10","F12")</f>
        <v>F12</v>
      </c>
      <c r="P2407" s="124" t="s">
        <v>10</v>
      </c>
      <c r="Q2407" s="127" t="s">
        <v>1467</v>
      </c>
      <c r="R2407" s="50"/>
      <c r="X2407" s="15" t="s">
        <v>78</v>
      </c>
      <c r="Y2407" s="56" t="s">
        <v>63</v>
      </c>
      <c r="AI2407" s="56" t="s">
        <v>79</v>
      </c>
      <c r="AK2407" s="56" t="s">
        <v>3039</v>
      </c>
    </row>
    <row r="2408" spans="1:37" ht="15" customHeight="1">
      <c r="A2408" s="14" t="s">
        <v>77</v>
      </c>
      <c r="H2408" s="15" t="s">
        <v>2390</v>
      </c>
      <c r="I2408" s="52"/>
      <c r="J2408" s="42" t="str">
        <f>IF($N$7="By Rows","H11","G12")</f>
        <v>G12</v>
      </c>
      <c r="P2408" s="124" t="s">
        <v>10</v>
      </c>
      <c r="Q2408" s="127" t="s">
        <v>2389</v>
      </c>
      <c r="R2408" s="50"/>
      <c r="X2408" s="15" t="s">
        <v>78</v>
      </c>
      <c r="Y2408" s="56" t="s">
        <v>63</v>
      </c>
      <c r="AI2408" s="56" t="s">
        <v>79</v>
      </c>
      <c r="AK2408" s="56" t="s">
        <v>3039</v>
      </c>
    </row>
    <row r="2409" spans="1:37" ht="15" customHeight="1">
      <c r="A2409" s="14" t="s">
        <v>77</v>
      </c>
      <c r="H2409" s="15" t="s">
        <v>2390</v>
      </c>
      <c r="I2409" s="52"/>
      <c r="J2409" s="42" t="str">
        <f>IF($N$7="By Rows","H12","H12")</f>
        <v>H12</v>
      </c>
      <c r="P2409" s="124" t="s">
        <v>10</v>
      </c>
      <c r="Q2409" s="127" t="s">
        <v>2389</v>
      </c>
      <c r="R2409" s="50"/>
      <c r="X2409" s="15" t="s">
        <v>78</v>
      </c>
      <c r="Y2409" s="56" t="s">
        <v>63</v>
      </c>
      <c r="AI2409" s="56" t="s">
        <v>79</v>
      </c>
      <c r="AK2409" s="56" t="s">
        <v>3039</v>
      </c>
    </row>
    <row r="2410" spans="1:37" ht="15" customHeight="1">
      <c r="A2410" s="14" t="s">
        <v>77</v>
      </c>
      <c r="H2410" s="15" t="s">
        <v>2486</v>
      </c>
      <c r="I2410" s="52"/>
      <c r="J2410" s="42" t="s">
        <v>54</v>
      </c>
      <c r="P2410" s="124" t="s">
        <v>10</v>
      </c>
      <c r="Q2410" s="127" t="s">
        <v>2391</v>
      </c>
      <c r="R2410" s="50"/>
      <c r="X2410" s="15" t="s">
        <v>78</v>
      </c>
      <c r="Y2410" s="56" t="s">
        <v>63</v>
      </c>
      <c r="AI2410" s="56" t="s">
        <v>79</v>
      </c>
      <c r="AK2410" s="56" t="s">
        <v>3039</v>
      </c>
    </row>
    <row r="2411" spans="1:37" ht="15" customHeight="1">
      <c r="A2411" s="14" t="s">
        <v>77</v>
      </c>
      <c r="H2411" s="15" t="s">
        <v>2486</v>
      </c>
      <c r="I2411" s="52"/>
      <c r="J2411" s="42" t="str">
        <f>IF($N$7="By Rows","A02","B01")</f>
        <v>B01</v>
      </c>
      <c r="P2411" s="124" t="s">
        <v>10</v>
      </c>
      <c r="Q2411" s="127" t="s">
        <v>2392</v>
      </c>
      <c r="R2411" s="50"/>
      <c r="X2411" s="15" t="s">
        <v>78</v>
      </c>
      <c r="Y2411" s="56" t="s">
        <v>63</v>
      </c>
      <c r="AI2411" s="56" t="s">
        <v>79</v>
      </c>
      <c r="AK2411" s="56" t="s">
        <v>3039</v>
      </c>
    </row>
    <row r="2412" spans="1:37" ht="15" customHeight="1">
      <c r="A2412" s="14" t="s">
        <v>77</v>
      </c>
      <c r="H2412" s="15" t="s">
        <v>2486</v>
      </c>
      <c r="I2412" s="52"/>
      <c r="J2412" s="42" t="str">
        <f>IF($N$7="By Rows","A03","C01")</f>
        <v>C01</v>
      </c>
      <c r="P2412" s="124" t="s">
        <v>10</v>
      </c>
      <c r="Q2412" s="127" t="s">
        <v>2393</v>
      </c>
      <c r="R2412" s="50"/>
      <c r="X2412" s="15" t="s">
        <v>78</v>
      </c>
      <c r="Y2412" s="56" t="s">
        <v>63</v>
      </c>
      <c r="AI2412" s="56" t="s">
        <v>79</v>
      </c>
      <c r="AK2412" s="56" t="s">
        <v>3039</v>
      </c>
    </row>
    <row r="2413" spans="1:37" ht="15" customHeight="1">
      <c r="A2413" s="14" t="s">
        <v>77</v>
      </c>
      <c r="H2413" s="15" t="s">
        <v>2486</v>
      </c>
      <c r="I2413" s="52"/>
      <c r="J2413" s="42" t="str">
        <f>IF($N$7="By Rows","A04","D01")</f>
        <v>D01</v>
      </c>
      <c r="P2413" s="124" t="s">
        <v>10</v>
      </c>
      <c r="Q2413" s="127" t="s">
        <v>2394</v>
      </c>
      <c r="R2413" s="50"/>
      <c r="X2413" s="15" t="s">
        <v>78</v>
      </c>
      <c r="Y2413" s="56" t="s">
        <v>63</v>
      </c>
      <c r="AI2413" s="56" t="s">
        <v>79</v>
      </c>
      <c r="AK2413" s="56" t="s">
        <v>3039</v>
      </c>
    </row>
    <row r="2414" spans="1:37" ht="15" customHeight="1">
      <c r="A2414" s="14" t="s">
        <v>77</v>
      </c>
      <c r="H2414" s="15" t="s">
        <v>2486</v>
      </c>
      <c r="I2414" s="52"/>
      <c r="J2414" s="42" t="str">
        <f>IF($N$7="By Rows","A05","E01")</f>
        <v>E01</v>
      </c>
      <c r="P2414" s="124" t="s">
        <v>10</v>
      </c>
      <c r="Q2414" s="127" t="s">
        <v>2395</v>
      </c>
      <c r="R2414" s="50"/>
      <c r="X2414" s="15" t="s">
        <v>78</v>
      </c>
      <c r="Y2414" s="56" t="s">
        <v>63</v>
      </c>
      <c r="AI2414" s="56" t="s">
        <v>79</v>
      </c>
      <c r="AK2414" s="56" t="s">
        <v>3039</v>
      </c>
    </row>
    <row r="2415" spans="1:37" ht="15" customHeight="1">
      <c r="A2415" s="14" t="s">
        <v>77</v>
      </c>
      <c r="H2415" s="15" t="s">
        <v>2486</v>
      </c>
      <c r="I2415" s="52"/>
      <c r="J2415" s="42" t="str">
        <f>IF($N$7="By Rows","A06","F01")</f>
        <v>F01</v>
      </c>
      <c r="P2415" s="124" t="s">
        <v>10</v>
      </c>
      <c r="Q2415" s="127" t="s">
        <v>2396</v>
      </c>
      <c r="R2415" s="50"/>
      <c r="X2415" s="15" t="s">
        <v>78</v>
      </c>
      <c r="Y2415" s="56" t="s">
        <v>63</v>
      </c>
      <c r="AI2415" s="56" t="s">
        <v>79</v>
      </c>
      <c r="AK2415" s="56" t="s">
        <v>3039</v>
      </c>
    </row>
    <row r="2416" spans="1:37" ht="15" customHeight="1">
      <c r="A2416" s="14" t="s">
        <v>77</v>
      </c>
      <c r="H2416" s="129" t="s">
        <v>2486</v>
      </c>
      <c r="I2416" s="130"/>
      <c r="J2416" s="131" t="str">
        <f>IF($N$7="By Rows","A07","G01")</f>
        <v>G01</v>
      </c>
      <c r="K2416" s="132"/>
      <c r="L2416" s="133"/>
      <c r="M2416" s="133"/>
      <c r="N2416" s="134"/>
      <c r="O2416" s="134"/>
      <c r="P2416" s="135" t="s">
        <v>10</v>
      </c>
      <c r="Q2416" s="136" t="s">
        <v>2397</v>
      </c>
      <c r="R2416" s="50"/>
      <c r="X2416" s="15" t="s">
        <v>78</v>
      </c>
      <c r="Y2416" s="56" t="s">
        <v>63</v>
      </c>
      <c r="AI2416" s="56" t="s">
        <v>79</v>
      </c>
      <c r="AK2416" s="56" t="s">
        <v>3039</v>
      </c>
    </row>
    <row r="2417" spans="1:37" ht="15" customHeight="1">
      <c r="A2417" s="14" t="s">
        <v>77</v>
      </c>
      <c r="H2417" s="129" t="s">
        <v>2486</v>
      </c>
      <c r="I2417" s="130"/>
      <c r="J2417" s="131" t="str">
        <f>IF($N$7="By Rows","A08","H01")</f>
        <v>H01</v>
      </c>
      <c r="K2417" s="132"/>
      <c r="L2417" s="133"/>
      <c r="M2417" s="133"/>
      <c r="N2417" s="134"/>
      <c r="O2417" s="134"/>
      <c r="P2417" s="135" t="s">
        <v>10</v>
      </c>
      <c r="Q2417" s="136" t="s">
        <v>2398</v>
      </c>
      <c r="R2417" s="50"/>
      <c r="X2417" s="15" t="s">
        <v>78</v>
      </c>
      <c r="Y2417" s="56" t="s">
        <v>63</v>
      </c>
      <c r="AI2417" s="56" t="s">
        <v>79</v>
      </c>
      <c r="AK2417" s="56" t="s">
        <v>3039</v>
      </c>
    </row>
    <row r="2418" spans="1:37" ht="15" customHeight="1">
      <c r="A2418" s="14" t="s">
        <v>77</v>
      </c>
      <c r="H2418" s="15" t="s">
        <v>2486</v>
      </c>
      <c r="I2418" s="52"/>
      <c r="J2418" s="42" t="str">
        <f>IF($N$7="By Rows","A09","A02")</f>
        <v>A02</v>
      </c>
      <c r="P2418" s="124" t="s">
        <v>10</v>
      </c>
      <c r="Q2418" s="127" t="s">
        <v>2399</v>
      </c>
      <c r="R2418" s="50"/>
      <c r="X2418" s="15" t="s">
        <v>78</v>
      </c>
      <c r="Y2418" s="56" t="s">
        <v>63</v>
      </c>
      <c r="AI2418" s="56" t="s">
        <v>79</v>
      </c>
      <c r="AK2418" s="56" t="s">
        <v>3039</v>
      </c>
    </row>
    <row r="2419" spans="1:37" ht="15" customHeight="1">
      <c r="A2419" s="14" t="s">
        <v>77</v>
      </c>
      <c r="H2419" s="15" t="s">
        <v>2486</v>
      </c>
      <c r="I2419" s="52"/>
      <c r="J2419" s="42" t="str">
        <f>IF($N$7="By Rows","A10","B02")</f>
        <v>B02</v>
      </c>
      <c r="P2419" s="124" t="s">
        <v>10</v>
      </c>
      <c r="Q2419" s="127" t="s">
        <v>2400</v>
      </c>
      <c r="R2419" s="50"/>
      <c r="X2419" s="15" t="s">
        <v>78</v>
      </c>
      <c r="Y2419" s="56" t="s">
        <v>63</v>
      </c>
      <c r="AI2419" s="56" t="s">
        <v>79</v>
      </c>
      <c r="AK2419" s="56" t="s">
        <v>3039</v>
      </c>
    </row>
    <row r="2420" spans="1:37" ht="15" customHeight="1">
      <c r="A2420" s="14" t="s">
        <v>77</v>
      </c>
      <c r="H2420" s="15" t="s">
        <v>2486</v>
      </c>
      <c r="I2420" s="52"/>
      <c r="J2420" s="42" t="str">
        <f>IF($N$7="By Rows","A11","C02")</f>
        <v>C02</v>
      </c>
      <c r="P2420" s="124" t="s">
        <v>10</v>
      </c>
      <c r="Q2420" s="127" t="s">
        <v>2401</v>
      </c>
      <c r="R2420" s="50"/>
      <c r="X2420" s="15" t="s">
        <v>78</v>
      </c>
      <c r="Y2420" s="56" t="s">
        <v>63</v>
      </c>
      <c r="AI2420" s="56" t="s">
        <v>79</v>
      </c>
      <c r="AK2420" s="56" t="s">
        <v>3039</v>
      </c>
    </row>
    <row r="2421" spans="1:37" ht="15" customHeight="1">
      <c r="A2421" s="14" t="s">
        <v>77</v>
      </c>
      <c r="H2421" s="15" t="s">
        <v>2486</v>
      </c>
      <c r="I2421" s="52"/>
      <c r="J2421" s="42" t="str">
        <f>IF($N$7="By Rows","A12","D02")</f>
        <v>D02</v>
      </c>
      <c r="P2421" s="124" t="s">
        <v>10</v>
      </c>
      <c r="Q2421" s="127" t="s">
        <v>2402</v>
      </c>
      <c r="R2421" s="50"/>
      <c r="X2421" s="15" t="s">
        <v>78</v>
      </c>
      <c r="Y2421" s="56" t="s">
        <v>63</v>
      </c>
      <c r="AI2421" s="56" t="s">
        <v>79</v>
      </c>
      <c r="AK2421" s="56" t="s">
        <v>3039</v>
      </c>
    </row>
    <row r="2422" spans="1:37" ht="15" customHeight="1">
      <c r="A2422" s="14" t="s">
        <v>77</v>
      </c>
      <c r="H2422" s="15" t="s">
        <v>2486</v>
      </c>
      <c r="I2422" s="52"/>
      <c r="J2422" s="42" t="str">
        <f>IF($N$7="By Rows","B01","E02")</f>
        <v>E02</v>
      </c>
      <c r="P2422" s="124" t="s">
        <v>10</v>
      </c>
      <c r="Q2422" s="127" t="s">
        <v>2403</v>
      </c>
      <c r="R2422" s="50"/>
      <c r="X2422" s="15" t="s">
        <v>78</v>
      </c>
      <c r="Y2422" s="56" t="s">
        <v>63</v>
      </c>
      <c r="AI2422" s="56" t="s">
        <v>79</v>
      </c>
      <c r="AK2422" s="56" t="s">
        <v>3039</v>
      </c>
    </row>
    <row r="2423" spans="1:37" ht="15" customHeight="1">
      <c r="A2423" s="14" t="s">
        <v>77</v>
      </c>
      <c r="H2423" s="15" t="s">
        <v>2486</v>
      </c>
      <c r="I2423" s="52"/>
      <c r="J2423" s="42" t="str">
        <f>IF($N$7="By Rows","B02","F02")</f>
        <v>F02</v>
      </c>
      <c r="P2423" s="124" t="s">
        <v>10</v>
      </c>
      <c r="Q2423" s="127" t="s">
        <v>2404</v>
      </c>
      <c r="R2423" s="50"/>
      <c r="X2423" s="15" t="s">
        <v>78</v>
      </c>
      <c r="Y2423" s="56" t="s">
        <v>63</v>
      </c>
      <c r="AI2423" s="56" t="s">
        <v>79</v>
      </c>
      <c r="AK2423" s="56" t="s">
        <v>3039</v>
      </c>
    </row>
    <row r="2424" spans="1:37" ht="15" customHeight="1">
      <c r="A2424" s="14" t="s">
        <v>77</v>
      </c>
      <c r="H2424" s="15" t="s">
        <v>2486</v>
      </c>
      <c r="I2424" s="52"/>
      <c r="J2424" s="42" t="str">
        <f>IF($N$7="By Rows","B03","G02")</f>
        <v>G02</v>
      </c>
      <c r="P2424" s="124" t="s">
        <v>10</v>
      </c>
      <c r="Q2424" s="127" t="s">
        <v>2405</v>
      </c>
      <c r="R2424" s="50"/>
      <c r="X2424" s="15" t="s">
        <v>78</v>
      </c>
      <c r="Y2424" s="56" t="s">
        <v>63</v>
      </c>
      <c r="AI2424" s="56" t="s">
        <v>79</v>
      </c>
      <c r="AK2424" s="56" t="s">
        <v>3039</v>
      </c>
    </row>
    <row r="2425" spans="1:37" ht="15" customHeight="1">
      <c r="A2425" s="14" t="s">
        <v>77</v>
      </c>
      <c r="H2425" s="15" t="s">
        <v>2486</v>
      </c>
      <c r="I2425" s="52"/>
      <c r="J2425" s="42" t="str">
        <f>IF($N$7="By Rows","B04","H02")</f>
        <v>H02</v>
      </c>
      <c r="P2425" s="124" t="s">
        <v>10</v>
      </c>
      <c r="Q2425" s="127" t="s">
        <v>2406</v>
      </c>
      <c r="R2425" s="50"/>
      <c r="X2425" s="15" t="s">
        <v>78</v>
      </c>
      <c r="Y2425" s="56" t="s">
        <v>63</v>
      </c>
      <c r="AI2425" s="56" t="s">
        <v>79</v>
      </c>
      <c r="AK2425" s="56" t="s">
        <v>3039</v>
      </c>
    </row>
    <row r="2426" spans="1:37" ht="15" customHeight="1">
      <c r="A2426" s="14" t="s">
        <v>77</v>
      </c>
      <c r="H2426" s="15" t="s">
        <v>2486</v>
      </c>
      <c r="I2426" s="52"/>
      <c r="J2426" s="42" t="str">
        <f>IF($N$7="By Rows","B05","A03")</f>
        <v>A03</v>
      </c>
      <c r="P2426" s="124" t="s">
        <v>10</v>
      </c>
      <c r="Q2426" s="127" t="s">
        <v>2407</v>
      </c>
      <c r="R2426" s="50"/>
      <c r="X2426" s="15" t="s">
        <v>78</v>
      </c>
      <c r="Y2426" s="56" t="s">
        <v>63</v>
      </c>
      <c r="AI2426" s="56" t="s">
        <v>79</v>
      </c>
      <c r="AK2426" s="56" t="s">
        <v>3039</v>
      </c>
    </row>
    <row r="2427" spans="1:37" ht="15" customHeight="1">
      <c r="A2427" s="14" t="s">
        <v>77</v>
      </c>
      <c r="H2427" s="15" t="s">
        <v>2486</v>
      </c>
      <c r="I2427" s="52"/>
      <c r="J2427" s="42" t="str">
        <f>IF($N$7="By Rows","B06","B03")</f>
        <v>B03</v>
      </c>
      <c r="P2427" s="124" t="s">
        <v>10</v>
      </c>
      <c r="Q2427" s="127" t="s">
        <v>2408</v>
      </c>
      <c r="R2427" s="50"/>
      <c r="X2427" s="15" t="s">
        <v>78</v>
      </c>
      <c r="Y2427" s="56" t="s">
        <v>63</v>
      </c>
      <c r="AI2427" s="56" t="s">
        <v>79</v>
      </c>
      <c r="AK2427" s="56" t="s">
        <v>3039</v>
      </c>
    </row>
    <row r="2428" spans="1:37" ht="15" customHeight="1">
      <c r="A2428" s="14" t="s">
        <v>77</v>
      </c>
      <c r="H2428" s="15" t="s">
        <v>2486</v>
      </c>
      <c r="I2428" s="52"/>
      <c r="J2428" s="42" t="str">
        <f>IF($N$7="By Rows","B07","C03")</f>
        <v>C03</v>
      </c>
      <c r="P2428" s="124" t="s">
        <v>10</v>
      </c>
      <c r="Q2428" s="127" t="s">
        <v>2409</v>
      </c>
      <c r="R2428" s="50"/>
      <c r="X2428" s="15" t="s">
        <v>78</v>
      </c>
      <c r="Y2428" s="56" t="s">
        <v>63</v>
      </c>
      <c r="AI2428" s="56" t="s">
        <v>79</v>
      </c>
      <c r="AK2428" s="56" t="s">
        <v>3039</v>
      </c>
    </row>
    <row r="2429" spans="1:37" ht="15" customHeight="1">
      <c r="A2429" s="14" t="s">
        <v>77</v>
      </c>
      <c r="H2429" s="15" t="s">
        <v>2486</v>
      </c>
      <c r="I2429" s="52"/>
      <c r="J2429" s="42" t="str">
        <f>IF($N$7="By Rows","B08","D03")</f>
        <v>D03</v>
      </c>
      <c r="P2429" s="124" t="s">
        <v>10</v>
      </c>
      <c r="Q2429" s="127" t="s">
        <v>2410</v>
      </c>
      <c r="R2429" s="50"/>
      <c r="X2429" s="15" t="s">
        <v>78</v>
      </c>
      <c r="Y2429" s="56" t="s">
        <v>63</v>
      </c>
      <c r="AI2429" s="56" t="s">
        <v>79</v>
      </c>
      <c r="AK2429" s="56" t="s">
        <v>3039</v>
      </c>
    </row>
    <row r="2430" spans="1:37" ht="15" customHeight="1">
      <c r="A2430" s="14" t="s">
        <v>77</v>
      </c>
      <c r="H2430" s="15" t="s">
        <v>2486</v>
      </c>
      <c r="I2430" s="52"/>
      <c r="J2430" s="42" t="str">
        <f>IF($N$7="By Rows","B09","E03")</f>
        <v>E03</v>
      </c>
      <c r="P2430" s="124" t="s">
        <v>10</v>
      </c>
      <c r="Q2430" s="127" t="s">
        <v>2411</v>
      </c>
      <c r="R2430" s="50"/>
      <c r="X2430" s="15" t="s">
        <v>78</v>
      </c>
      <c r="Y2430" s="56" t="s">
        <v>63</v>
      </c>
      <c r="AI2430" s="56" t="s">
        <v>79</v>
      </c>
      <c r="AK2430" s="56" t="s">
        <v>3039</v>
      </c>
    </row>
    <row r="2431" spans="1:37" ht="15" customHeight="1">
      <c r="A2431" s="14" t="s">
        <v>77</v>
      </c>
      <c r="H2431" s="15" t="s">
        <v>2486</v>
      </c>
      <c r="I2431" s="52"/>
      <c r="J2431" s="42" t="str">
        <f>IF($N$7="By Rows","B10","F03")</f>
        <v>F03</v>
      </c>
      <c r="P2431" s="124" t="s">
        <v>10</v>
      </c>
      <c r="Q2431" s="127" t="s">
        <v>2412</v>
      </c>
      <c r="R2431" s="50"/>
      <c r="X2431" s="15" t="s">
        <v>78</v>
      </c>
      <c r="Y2431" s="56" t="s">
        <v>63</v>
      </c>
      <c r="AI2431" s="56" t="s">
        <v>79</v>
      </c>
      <c r="AK2431" s="56" t="s">
        <v>3039</v>
      </c>
    </row>
    <row r="2432" spans="1:37" ht="15" customHeight="1">
      <c r="A2432" s="14" t="s">
        <v>77</v>
      </c>
      <c r="H2432" s="15" t="s">
        <v>2486</v>
      </c>
      <c r="I2432" s="52"/>
      <c r="J2432" s="42" t="str">
        <f>IF($N$7="By Rows","B11","G03")</f>
        <v>G03</v>
      </c>
      <c r="P2432" s="124" t="s">
        <v>10</v>
      </c>
      <c r="Q2432" s="127" t="s">
        <v>2413</v>
      </c>
      <c r="R2432" s="50"/>
      <c r="X2432" s="15" t="s">
        <v>78</v>
      </c>
      <c r="Y2432" s="56" t="s">
        <v>63</v>
      </c>
      <c r="AI2432" s="56" t="s">
        <v>79</v>
      </c>
      <c r="AK2432" s="56" t="s">
        <v>3039</v>
      </c>
    </row>
    <row r="2433" spans="1:37" ht="15" customHeight="1">
      <c r="A2433" s="14" t="s">
        <v>77</v>
      </c>
      <c r="H2433" s="15" t="s">
        <v>2486</v>
      </c>
      <c r="I2433" s="52"/>
      <c r="J2433" s="42" t="str">
        <f>IF($N$7="By Rows","B12","H03")</f>
        <v>H03</v>
      </c>
      <c r="P2433" s="124" t="s">
        <v>10</v>
      </c>
      <c r="Q2433" s="127" t="s">
        <v>2414</v>
      </c>
      <c r="R2433" s="50"/>
      <c r="X2433" s="15" t="s">
        <v>78</v>
      </c>
      <c r="Y2433" s="56" t="s">
        <v>63</v>
      </c>
      <c r="AI2433" s="56" t="s">
        <v>79</v>
      </c>
      <c r="AK2433" s="56" t="s">
        <v>3039</v>
      </c>
    </row>
    <row r="2434" spans="1:37" ht="15" customHeight="1">
      <c r="A2434" s="14" t="s">
        <v>77</v>
      </c>
      <c r="H2434" s="15" t="s">
        <v>2486</v>
      </c>
      <c r="I2434" s="52"/>
      <c r="J2434" s="42" t="str">
        <f>IF($N$7="By Rows","C01","A04")</f>
        <v>A04</v>
      </c>
      <c r="P2434" s="124" t="s">
        <v>10</v>
      </c>
      <c r="Q2434" s="127" t="s">
        <v>2415</v>
      </c>
      <c r="R2434" s="50"/>
      <c r="X2434" s="15" t="s">
        <v>78</v>
      </c>
      <c r="Y2434" s="56" t="s">
        <v>63</v>
      </c>
      <c r="AI2434" s="56" t="s">
        <v>79</v>
      </c>
      <c r="AK2434" s="56" t="s">
        <v>3039</v>
      </c>
    </row>
    <row r="2435" spans="1:37" ht="15" customHeight="1">
      <c r="A2435" s="14" t="s">
        <v>77</v>
      </c>
      <c r="H2435" s="15" t="s">
        <v>2486</v>
      </c>
      <c r="I2435" s="52"/>
      <c r="J2435" s="42" t="str">
        <f>IF($N$7="By Rows","C02","B04")</f>
        <v>B04</v>
      </c>
      <c r="P2435" s="124" t="s">
        <v>10</v>
      </c>
      <c r="Q2435" s="127" t="s">
        <v>2416</v>
      </c>
      <c r="R2435" s="50"/>
      <c r="X2435" s="15" t="s">
        <v>78</v>
      </c>
      <c r="Y2435" s="56" t="s">
        <v>63</v>
      </c>
      <c r="AI2435" s="56" t="s">
        <v>79</v>
      </c>
      <c r="AK2435" s="56" t="s">
        <v>3039</v>
      </c>
    </row>
    <row r="2436" spans="1:37" ht="15" customHeight="1">
      <c r="A2436" s="14" t="s">
        <v>77</v>
      </c>
      <c r="H2436" s="15" t="s">
        <v>2486</v>
      </c>
      <c r="I2436" s="52"/>
      <c r="J2436" s="42" t="str">
        <f>IF($N$7="By Rows","C03","C04")</f>
        <v>C04</v>
      </c>
      <c r="P2436" s="124" t="s">
        <v>10</v>
      </c>
      <c r="Q2436" s="127" t="s">
        <v>2417</v>
      </c>
      <c r="R2436" s="50"/>
      <c r="X2436" s="15" t="s">
        <v>78</v>
      </c>
      <c r="Y2436" s="56" t="s">
        <v>63</v>
      </c>
      <c r="AI2436" s="56" t="s">
        <v>79</v>
      </c>
      <c r="AK2436" s="56" t="s">
        <v>3039</v>
      </c>
    </row>
    <row r="2437" spans="1:37" ht="15" customHeight="1">
      <c r="A2437" s="14" t="s">
        <v>77</v>
      </c>
      <c r="H2437" s="15" t="s">
        <v>2486</v>
      </c>
      <c r="I2437" s="52"/>
      <c r="J2437" s="42" t="str">
        <f>IF($N$7="By Rows","C04","D04")</f>
        <v>D04</v>
      </c>
      <c r="P2437" s="124" t="s">
        <v>10</v>
      </c>
      <c r="Q2437" s="127" t="s">
        <v>2418</v>
      </c>
      <c r="R2437" s="50"/>
      <c r="X2437" s="15" t="s">
        <v>78</v>
      </c>
      <c r="Y2437" s="56" t="s">
        <v>63</v>
      </c>
      <c r="AI2437" s="56" t="s">
        <v>79</v>
      </c>
      <c r="AK2437" s="56" t="s">
        <v>3039</v>
      </c>
    </row>
    <row r="2438" spans="1:37" ht="15" customHeight="1">
      <c r="A2438" s="14" t="s">
        <v>77</v>
      </c>
      <c r="H2438" s="15" t="s">
        <v>2486</v>
      </c>
      <c r="I2438" s="52"/>
      <c r="J2438" s="42" t="str">
        <f>IF($N$7="By Rows","C05","E04")</f>
        <v>E04</v>
      </c>
      <c r="P2438" s="124" t="s">
        <v>10</v>
      </c>
      <c r="Q2438" s="127" t="s">
        <v>2419</v>
      </c>
      <c r="R2438" s="50"/>
      <c r="X2438" s="15" t="s">
        <v>78</v>
      </c>
      <c r="Y2438" s="56" t="s">
        <v>63</v>
      </c>
      <c r="AI2438" s="56" t="s">
        <v>79</v>
      </c>
      <c r="AK2438" s="56" t="s">
        <v>3039</v>
      </c>
    </row>
    <row r="2439" spans="1:37" ht="15" customHeight="1">
      <c r="A2439" s="14" t="s">
        <v>77</v>
      </c>
      <c r="H2439" s="15" t="s">
        <v>2486</v>
      </c>
      <c r="I2439" s="52"/>
      <c r="J2439" s="42" t="str">
        <f>IF($N$7="By Rows","C06","F04")</f>
        <v>F04</v>
      </c>
      <c r="P2439" s="124" t="s">
        <v>10</v>
      </c>
      <c r="Q2439" s="127" t="s">
        <v>2420</v>
      </c>
      <c r="R2439" s="50"/>
      <c r="X2439" s="15" t="s">
        <v>78</v>
      </c>
      <c r="Y2439" s="56" t="s">
        <v>63</v>
      </c>
      <c r="AI2439" s="56" t="s">
        <v>79</v>
      </c>
      <c r="AK2439" s="56" t="s">
        <v>3039</v>
      </c>
    </row>
    <row r="2440" spans="1:37" ht="15" customHeight="1">
      <c r="A2440" s="14" t="s">
        <v>77</v>
      </c>
      <c r="H2440" s="15" t="s">
        <v>2486</v>
      </c>
      <c r="I2440" s="52"/>
      <c r="J2440" s="42" t="str">
        <f>IF($N$7="By Rows","C07","G04")</f>
        <v>G04</v>
      </c>
      <c r="P2440" s="124" t="s">
        <v>10</v>
      </c>
      <c r="Q2440" s="127" t="s">
        <v>2421</v>
      </c>
      <c r="R2440" s="50"/>
      <c r="X2440" s="15" t="s">
        <v>78</v>
      </c>
      <c r="Y2440" s="56" t="s">
        <v>63</v>
      </c>
      <c r="AI2440" s="56" t="s">
        <v>79</v>
      </c>
      <c r="AK2440" s="56" t="s">
        <v>3039</v>
      </c>
    </row>
    <row r="2441" spans="1:37" ht="15" customHeight="1">
      <c r="A2441" s="14" t="s">
        <v>77</v>
      </c>
      <c r="H2441" s="15" t="s">
        <v>2486</v>
      </c>
      <c r="I2441" s="52"/>
      <c r="J2441" s="42" t="str">
        <f>IF($N$7="By Rows","C08","H04")</f>
        <v>H04</v>
      </c>
      <c r="P2441" s="124" t="s">
        <v>10</v>
      </c>
      <c r="Q2441" s="127" t="s">
        <v>2422</v>
      </c>
      <c r="R2441" s="50"/>
      <c r="X2441" s="15" t="s">
        <v>78</v>
      </c>
      <c r="Y2441" s="56" t="s">
        <v>63</v>
      </c>
      <c r="AI2441" s="56" t="s">
        <v>79</v>
      </c>
      <c r="AK2441" s="56" t="s">
        <v>3039</v>
      </c>
    </row>
    <row r="2442" spans="1:37" ht="15" customHeight="1">
      <c r="A2442" s="14" t="s">
        <v>77</v>
      </c>
      <c r="H2442" s="15" t="s">
        <v>2486</v>
      </c>
      <c r="I2442" s="52"/>
      <c r="J2442" s="42" t="str">
        <f>IF($N$7="By Rows","C09","A05")</f>
        <v>A05</v>
      </c>
      <c r="P2442" s="124" t="s">
        <v>10</v>
      </c>
      <c r="Q2442" s="127" t="s">
        <v>2423</v>
      </c>
      <c r="R2442" s="50"/>
      <c r="X2442" s="15" t="s">
        <v>78</v>
      </c>
      <c r="Y2442" s="56" t="s">
        <v>63</v>
      </c>
      <c r="AI2442" s="56" t="s">
        <v>79</v>
      </c>
      <c r="AK2442" s="56" t="s">
        <v>3039</v>
      </c>
    </row>
    <row r="2443" spans="1:37" ht="15" customHeight="1">
      <c r="A2443" s="14" t="s">
        <v>77</v>
      </c>
      <c r="H2443" s="15" t="s">
        <v>2486</v>
      </c>
      <c r="I2443" s="52"/>
      <c r="J2443" s="42" t="str">
        <f>IF($N$7="By Rows","C10","B05")</f>
        <v>B05</v>
      </c>
      <c r="P2443" s="124" t="s">
        <v>10</v>
      </c>
      <c r="Q2443" s="127" t="s">
        <v>2424</v>
      </c>
      <c r="R2443" s="50"/>
      <c r="X2443" s="15" t="s">
        <v>78</v>
      </c>
      <c r="Y2443" s="56" t="s">
        <v>63</v>
      </c>
      <c r="AI2443" s="56" t="s">
        <v>79</v>
      </c>
      <c r="AK2443" s="56" t="s">
        <v>3039</v>
      </c>
    </row>
    <row r="2444" spans="1:37" ht="15" customHeight="1">
      <c r="A2444" s="14" t="s">
        <v>77</v>
      </c>
      <c r="H2444" s="15" t="s">
        <v>2486</v>
      </c>
      <c r="I2444" s="52"/>
      <c r="J2444" s="42" t="str">
        <f>IF($N$7="By Rows","C11","C05")</f>
        <v>C05</v>
      </c>
      <c r="P2444" s="124" t="s">
        <v>10</v>
      </c>
      <c r="Q2444" s="127" t="s">
        <v>2425</v>
      </c>
      <c r="R2444" s="50"/>
      <c r="X2444" s="15" t="s">
        <v>78</v>
      </c>
      <c r="Y2444" s="56" t="s">
        <v>63</v>
      </c>
      <c r="AI2444" s="56" t="s">
        <v>79</v>
      </c>
      <c r="AK2444" s="56" t="s">
        <v>3039</v>
      </c>
    </row>
    <row r="2445" spans="1:37" ht="15" customHeight="1">
      <c r="A2445" s="14" t="s">
        <v>77</v>
      </c>
      <c r="H2445" s="15" t="s">
        <v>2486</v>
      </c>
      <c r="I2445" s="52"/>
      <c r="J2445" s="42" t="str">
        <f>IF($N$7="By Rows","C12","D05")</f>
        <v>D05</v>
      </c>
      <c r="P2445" s="124" t="s">
        <v>10</v>
      </c>
      <c r="Q2445" s="127" t="s">
        <v>2426</v>
      </c>
      <c r="R2445" s="50"/>
      <c r="X2445" s="15" t="s">
        <v>78</v>
      </c>
      <c r="Y2445" s="56" t="s">
        <v>63</v>
      </c>
      <c r="AI2445" s="56" t="s">
        <v>79</v>
      </c>
      <c r="AK2445" s="56" t="s">
        <v>3039</v>
      </c>
    </row>
    <row r="2446" spans="1:37" ht="15" customHeight="1">
      <c r="A2446" s="14" t="s">
        <v>77</v>
      </c>
      <c r="H2446" s="15" t="s">
        <v>2486</v>
      </c>
      <c r="I2446" s="52"/>
      <c r="J2446" s="42" t="str">
        <f>IF($N$7="By Rows","D01","E05")</f>
        <v>E05</v>
      </c>
      <c r="P2446" s="124" t="s">
        <v>10</v>
      </c>
      <c r="Q2446" s="127" t="s">
        <v>2427</v>
      </c>
      <c r="R2446" s="50"/>
      <c r="X2446" s="15" t="s">
        <v>78</v>
      </c>
      <c r="Y2446" s="56" t="s">
        <v>63</v>
      </c>
      <c r="AI2446" s="56" t="s">
        <v>79</v>
      </c>
      <c r="AK2446" s="56" t="s">
        <v>3039</v>
      </c>
    </row>
    <row r="2447" spans="1:37" ht="15" customHeight="1">
      <c r="A2447" s="14" t="s">
        <v>77</v>
      </c>
      <c r="H2447" s="15" t="s">
        <v>2486</v>
      </c>
      <c r="I2447" s="52"/>
      <c r="J2447" s="42" t="str">
        <f>IF($N$7="By Rows","D02","F05")</f>
        <v>F05</v>
      </c>
      <c r="P2447" s="124" t="s">
        <v>10</v>
      </c>
      <c r="Q2447" s="127" t="s">
        <v>2428</v>
      </c>
      <c r="R2447" s="50"/>
      <c r="X2447" s="15" t="s">
        <v>78</v>
      </c>
      <c r="Y2447" s="56" t="s">
        <v>63</v>
      </c>
      <c r="AI2447" s="56" t="s">
        <v>79</v>
      </c>
      <c r="AK2447" s="56" t="s">
        <v>3039</v>
      </c>
    </row>
    <row r="2448" spans="1:37" ht="15" customHeight="1">
      <c r="A2448" s="14" t="s">
        <v>77</v>
      </c>
      <c r="H2448" s="15" t="s">
        <v>2486</v>
      </c>
      <c r="I2448" s="52"/>
      <c r="J2448" s="42" t="str">
        <f>IF($N$7="By Rows","D03","G05")</f>
        <v>G05</v>
      </c>
      <c r="P2448" s="124" t="s">
        <v>10</v>
      </c>
      <c r="Q2448" s="127" t="s">
        <v>2429</v>
      </c>
      <c r="R2448" s="50"/>
      <c r="X2448" s="15" t="s">
        <v>78</v>
      </c>
      <c r="Y2448" s="56" t="s">
        <v>63</v>
      </c>
      <c r="AI2448" s="56" t="s">
        <v>79</v>
      </c>
      <c r="AK2448" s="56" t="s">
        <v>3039</v>
      </c>
    </row>
    <row r="2449" spans="1:37" ht="15" customHeight="1">
      <c r="A2449" s="14" t="s">
        <v>77</v>
      </c>
      <c r="H2449" s="15" t="s">
        <v>2486</v>
      </c>
      <c r="I2449" s="52"/>
      <c r="J2449" s="42" t="str">
        <f>IF($N$7="By Rows","D04","H05")</f>
        <v>H05</v>
      </c>
      <c r="P2449" s="124" t="s">
        <v>10</v>
      </c>
      <c r="Q2449" s="127" t="s">
        <v>2430</v>
      </c>
      <c r="R2449" s="50"/>
      <c r="X2449" s="15" t="s">
        <v>78</v>
      </c>
      <c r="Y2449" s="56" t="s">
        <v>63</v>
      </c>
      <c r="AI2449" s="56" t="s">
        <v>79</v>
      </c>
      <c r="AK2449" s="56" t="s">
        <v>3039</v>
      </c>
    </row>
    <row r="2450" spans="1:37" ht="15" customHeight="1">
      <c r="A2450" s="14" t="s">
        <v>77</v>
      </c>
      <c r="H2450" s="15" t="s">
        <v>2486</v>
      </c>
      <c r="I2450" s="52"/>
      <c r="J2450" s="42" t="str">
        <f>IF($N$7="By Rows","D05","A06")</f>
        <v>A06</v>
      </c>
      <c r="P2450" s="124" t="s">
        <v>10</v>
      </c>
      <c r="Q2450" s="127" t="s">
        <v>2431</v>
      </c>
      <c r="R2450" s="50"/>
      <c r="X2450" s="15" t="s">
        <v>78</v>
      </c>
      <c r="Y2450" s="56" t="s">
        <v>63</v>
      </c>
      <c r="AI2450" s="56" t="s">
        <v>79</v>
      </c>
      <c r="AK2450" s="56" t="s">
        <v>3039</v>
      </c>
    </row>
    <row r="2451" spans="1:37" ht="15" customHeight="1">
      <c r="A2451" s="14" t="s">
        <v>77</v>
      </c>
      <c r="H2451" s="15" t="s">
        <v>2486</v>
      </c>
      <c r="I2451" s="52"/>
      <c r="J2451" s="42" t="str">
        <f>IF($N$7="By Rows","D06","B06")</f>
        <v>B06</v>
      </c>
      <c r="P2451" s="124" t="s">
        <v>10</v>
      </c>
      <c r="Q2451" s="127" t="s">
        <v>2432</v>
      </c>
      <c r="R2451" s="50"/>
      <c r="X2451" s="15" t="s">
        <v>78</v>
      </c>
      <c r="Y2451" s="56" t="s">
        <v>63</v>
      </c>
      <c r="AI2451" s="56" t="s">
        <v>79</v>
      </c>
      <c r="AK2451" s="56" t="s">
        <v>3039</v>
      </c>
    </row>
    <row r="2452" spans="1:37" ht="15" customHeight="1">
      <c r="A2452" s="14" t="s">
        <v>77</v>
      </c>
      <c r="H2452" s="15" t="s">
        <v>2486</v>
      </c>
      <c r="I2452" s="52"/>
      <c r="J2452" s="42" t="str">
        <f>IF($N$7="By Rows","D07","C06")</f>
        <v>C06</v>
      </c>
      <c r="P2452" s="124" t="s">
        <v>10</v>
      </c>
      <c r="Q2452" s="127" t="s">
        <v>2433</v>
      </c>
      <c r="R2452" s="50"/>
      <c r="X2452" s="15" t="s">
        <v>78</v>
      </c>
      <c r="Y2452" s="56" t="s">
        <v>63</v>
      </c>
      <c r="AI2452" s="56" t="s">
        <v>79</v>
      </c>
      <c r="AK2452" s="56" t="s">
        <v>3039</v>
      </c>
    </row>
    <row r="2453" spans="1:37" ht="15" customHeight="1">
      <c r="A2453" s="14" t="s">
        <v>77</v>
      </c>
      <c r="H2453" s="15" t="s">
        <v>2486</v>
      </c>
      <c r="I2453" s="52"/>
      <c r="J2453" s="42" t="str">
        <f>IF($N$7="By Rows","D08","D06")</f>
        <v>D06</v>
      </c>
      <c r="P2453" s="124" t="s">
        <v>10</v>
      </c>
      <c r="Q2453" s="127" t="s">
        <v>2434</v>
      </c>
      <c r="R2453" s="50"/>
      <c r="X2453" s="15" t="s">
        <v>78</v>
      </c>
      <c r="Y2453" s="56" t="s">
        <v>63</v>
      </c>
      <c r="AI2453" s="56" t="s">
        <v>79</v>
      </c>
      <c r="AK2453" s="56" t="s">
        <v>3039</v>
      </c>
    </row>
    <row r="2454" spans="1:37" ht="15" customHeight="1">
      <c r="A2454" s="14" t="s">
        <v>77</v>
      </c>
      <c r="H2454" s="15" t="s">
        <v>2486</v>
      </c>
      <c r="I2454" s="52"/>
      <c r="J2454" s="42" t="str">
        <f>IF($N$7="By Rows","D09","E06")</f>
        <v>E06</v>
      </c>
      <c r="P2454" s="124" t="s">
        <v>10</v>
      </c>
      <c r="Q2454" s="127" t="s">
        <v>2435</v>
      </c>
      <c r="R2454" s="50"/>
      <c r="X2454" s="15" t="s">
        <v>78</v>
      </c>
      <c r="Y2454" s="56" t="s">
        <v>63</v>
      </c>
      <c r="AI2454" s="56" t="s">
        <v>79</v>
      </c>
      <c r="AK2454" s="56" t="s">
        <v>3039</v>
      </c>
    </row>
    <row r="2455" spans="1:37" ht="15" customHeight="1">
      <c r="A2455" s="14" t="s">
        <v>77</v>
      </c>
      <c r="H2455" s="15" t="s">
        <v>2486</v>
      </c>
      <c r="I2455" s="52"/>
      <c r="J2455" s="42" t="str">
        <f>IF($N$7="By Rows","D10","F06")</f>
        <v>F06</v>
      </c>
      <c r="P2455" s="124" t="s">
        <v>10</v>
      </c>
      <c r="Q2455" s="127" t="s">
        <v>2436</v>
      </c>
      <c r="R2455" s="50"/>
      <c r="X2455" s="15" t="s">
        <v>78</v>
      </c>
      <c r="Y2455" s="56" t="s">
        <v>63</v>
      </c>
      <c r="AI2455" s="56" t="s">
        <v>79</v>
      </c>
      <c r="AK2455" s="56" t="s">
        <v>3039</v>
      </c>
    </row>
    <row r="2456" spans="1:37" ht="15" customHeight="1">
      <c r="A2456" s="14" t="s">
        <v>77</v>
      </c>
      <c r="H2456" s="15" t="s">
        <v>2486</v>
      </c>
      <c r="I2456" s="52"/>
      <c r="J2456" s="42" t="str">
        <f>IF($N$7="By Rows","D11","G06")</f>
        <v>G06</v>
      </c>
      <c r="P2456" s="124" t="s">
        <v>10</v>
      </c>
      <c r="Q2456" s="127" t="s">
        <v>2437</v>
      </c>
      <c r="R2456" s="50"/>
      <c r="X2456" s="15" t="s">
        <v>78</v>
      </c>
      <c r="Y2456" s="56" t="s">
        <v>63</v>
      </c>
      <c r="AI2456" s="56" t="s">
        <v>79</v>
      </c>
      <c r="AK2456" s="56" t="s">
        <v>3039</v>
      </c>
    </row>
    <row r="2457" spans="1:37" ht="15" customHeight="1">
      <c r="A2457" s="14" t="s">
        <v>77</v>
      </c>
      <c r="H2457" s="15" t="s">
        <v>2486</v>
      </c>
      <c r="I2457" s="52"/>
      <c r="J2457" s="42" t="str">
        <f>IF($N$7="By Rows","D12","H06")</f>
        <v>H06</v>
      </c>
      <c r="P2457" s="124" t="s">
        <v>10</v>
      </c>
      <c r="Q2457" s="127" t="s">
        <v>2438</v>
      </c>
      <c r="R2457" s="50"/>
      <c r="X2457" s="15" t="s">
        <v>78</v>
      </c>
      <c r="Y2457" s="56" t="s">
        <v>63</v>
      </c>
      <c r="AI2457" s="56" t="s">
        <v>79</v>
      </c>
      <c r="AK2457" s="56" t="s">
        <v>3039</v>
      </c>
    </row>
    <row r="2458" spans="1:37" ht="15" customHeight="1">
      <c r="A2458" s="14" t="s">
        <v>77</v>
      </c>
      <c r="H2458" s="15" t="s">
        <v>2486</v>
      </c>
      <c r="I2458" s="52"/>
      <c r="J2458" s="42" t="str">
        <f>IF($N$7="By Rows","E01","A07")</f>
        <v>A07</v>
      </c>
      <c r="P2458" s="124" t="s">
        <v>10</v>
      </c>
      <c r="Q2458" s="127" t="s">
        <v>2439</v>
      </c>
      <c r="R2458" s="50"/>
      <c r="X2458" s="15" t="s">
        <v>78</v>
      </c>
      <c r="Y2458" s="56" t="s">
        <v>63</v>
      </c>
      <c r="AI2458" s="56" t="s">
        <v>79</v>
      </c>
      <c r="AK2458" s="56" t="s">
        <v>3039</v>
      </c>
    </row>
    <row r="2459" spans="1:37" ht="15" customHeight="1">
      <c r="A2459" s="14" t="s">
        <v>77</v>
      </c>
      <c r="H2459" s="15" t="s">
        <v>2486</v>
      </c>
      <c r="I2459" s="52"/>
      <c r="J2459" s="42" t="str">
        <f>IF($N$7="By Rows","E02","B07")</f>
        <v>B07</v>
      </c>
      <c r="P2459" s="124" t="s">
        <v>10</v>
      </c>
      <c r="Q2459" s="127" t="s">
        <v>2440</v>
      </c>
      <c r="R2459" s="50"/>
      <c r="X2459" s="15" t="s">
        <v>78</v>
      </c>
      <c r="Y2459" s="56" t="s">
        <v>63</v>
      </c>
      <c r="AI2459" s="56" t="s">
        <v>79</v>
      </c>
      <c r="AK2459" s="56" t="s">
        <v>3039</v>
      </c>
    </row>
    <row r="2460" spans="1:37" ht="15" customHeight="1">
      <c r="A2460" s="14" t="s">
        <v>77</v>
      </c>
      <c r="H2460" s="15" t="s">
        <v>2486</v>
      </c>
      <c r="I2460" s="52"/>
      <c r="J2460" s="42" t="str">
        <f>IF($N$7="By Rows","E03","C07")</f>
        <v>C07</v>
      </c>
      <c r="P2460" s="124" t="s">
        <v>10</v>
      </c>
      <c r="Q2460" s="127" t="s">
        <v>2441</v>
      </c>
      <c r="R2460" s="50"/>
      <c r="X2460" s="15" t="s">
        <v>78</v>
      </c>
      <c r="Y2460" s="56" t="s">
        <v>63</v>
      </c>
      <c r="AI2460" s="56" t="s">
        <v>79</v>
      </c>
      <c r="AK2460" s="56" t="s">
        <v>3039</v>
      </c>
    </row>
    <row r="2461" spans="1:37" ht="15" customHeight="1">
      <c r="A2461" s="14" t="s">
        <v>77</v>
      </c>
      <c r="H2461" s="15" t="s">
        <v>2486</v>
      </c>
      <c r="I2461" s="52"/>
      <c r="J2461" s="42" t="str">
        <f>IF($N$7="By Rows","E04","D07")</f>
        <v>D07</v>
      </c>
      <c r="P2461" s="124" t="s">
        <v>10</v>
      </c>
      <c r="Q2461" s="127" t="s">
        <v>2442</v>
      </c>
      <c r="R2461" s="50"/>
      <c r="X2461" s="15" t="s">
        <v>78</v>
      </c>
      <c r="Y2461" s="56" t="s">
        <v>63</v>
      </c>
      <c r="AI2461" s="56" t="s">
        <v>79</v>
      </c>
      <c r="AK2461" s="56" t="s">
        <v>3039</v>
      </c>
    </row>
    <row r="2462" spans="1:37" ht="15" customHeight="1">
      <c r="A2462" s="14" t="s">
        <v>77</v>
      </c>
      <c r="H2462" s="15" t="s">
        <v>2486</v>
      </c>
      <c r="I2462" s="52"/>
      <c r="J2462" s="42" t="str">
        <f>IF($N$7="By Rows","E05","E07")</f>
        <v>E07</v>
      </c>
      <c r="P2462" s="124" t="s">
        <v>10</v>
      </c>
      <c r="Q2462" s="127" t="s">
        <v>2443</v>
      </c>
      <c r="R2462" s="50"/>
      <c r="X2462" s="15" t="s">
        <v>78</v>
      </c>
      <c r="Y2462" s="56" t="s">
        <v>63</v>
      </c>
      <c r="AI2462" s="56" t="s">
        <v>79</v>
      </c>
      <c r="AK2462" s="56" t="s">
        <v>3039</v>
      </c>
    </row>
    <row r="2463" spans="1:37" ht="15" customHeight="1">
      <c r="A2463" s="14" t="s">
        <v>77</v>
      </c>
      <c r="H2463" s="15" t="s">
        <v>2486</v>
      </c>
      <c r="I2463" s="52"/>
      <c r="J2463" s="42" t="str">
        <f>IF($N$7="By Rows","E06","F07")</f>
        <v>F07</v>
      </c>
      <c r="P2463" s="124" t="s">
        <v>10</v>
      </c>
      <c r="Q2463" s="127" t="s">
        <v>2444</v>
      </c>
      <c r="R2463" s="50"/>
      <c r="X2463" s="15" t="s">
        <v>78</v>
      </c>
      <c r="Y2463" s="56" t="s">
        <v>63</v>
      </c>
      <c r="AI2463" s="56" t="s">
        <v>79</v>
      </c>
      <c r="AK2463" s="56" t="s">
        <v>3039</v>
      </c>
    </row>
    <row r="2464" spans="1:37" ht="15" customHeight="1">
      <c r="A2464" s="14" t="s">
        <v>77</v>
      </c>
      <c r="H2464" s="15" t="s">
        <v>2486</v>
      </c>
      <c r="I2464" s="52"/>
      <c r="J2464" s="42" t="str">
        <f>IF($N$7="By Rows","E07","G07")</f>
        <v>G07</v>
      </c>
      <c r="P2464" s="124" t="s">
        <v>10</v>
      </c>
      <c r="Q2464" s="127" t="s">
        <v>2445</v>
      </c>
      <c r="R2464" s="50"/>
      <c r="X2464" s="15" t="s">
        <v>78</v>
      </c>
      <c r="Y2464" s="56" t="s">
        <v>63</v>
      </c>
      <c r="AI2464" s="56" t="s">
        <v>79</v>
      </c>
      <c r="AK2464" s="56" t="s">
        <v>3039</v>
      </c>
    </row>
    <row r="2465" spans="1:37" ht="15" customHeight="1">
      <c r="A2465" s="14" t="s">
        <v>77</v>
      </c>
      <c r="H2465" s="15" t="s">
        <v>2486</v>
      </c>
      <c r="I2465" s="52"/>
      <c r="J2465" s="42" t="str">
        <f>IF($N$7="By Rows","E08","H07")</f>
        <v>H07</v>
      </c>
      <c r="P2465" s="124" t="s">
        <v>10</v>
      </c>
      <c r="Q2465" s="127" t="s">
        <v>2446</v>
      </c>
      <c r="R2465" s="50"/>
      <c r="X2465" s="15" t="s">
        <v>78</v>
      </c>
      <c r="Y2465" s="56" t="s">
        <v>63</v>
      </c>
      <c r="AI2465" s="56" t="s">
        <v>79</v>
      </c>
      <c r="AK2465" s="56" t="s">
        <v>3039</v>
      </c>
    </row>
    <row r="2466" spans="1:37" ht="15" customHeight="1">
      <c r="A2466" s="14" t="s">
        <v>77</v>
      </c>
      <c r="H2466" s="15" t="s">
        <v>2486</v>
      </c>
      <c r="I2466" s="52"/>
      <c r="J2466" s="42" t="str">
        <f>IF($N$7="By Rows","E09","A08")</f>
        <v>A08</v>
      </c>
      <c r="P2466" s="124" t="s">
        <v>10</v>
      </c>
      <c r="Q2466" s="127" t="s">
        <v>2447</v>
      </c>
      <c r="R2466" s="50"/>
      <c r="X2466" s="15" t="s">
        <v>78</v>
      </c>
      <c r="Y2466" s="56" t="s">
        <v>63</v>
      </c>
      <c r="AI2466" s="56" t="s">
        <v>79</v>
      </c>
      <c r="AK2466" s="56" t="s">
        <v>3039</v>
      </c>
    </row>
    <row r="2467" spans="1:37" ht="15" customHeight="1">
      <c r="A2467" s="14" t="s">
        <v>77</v>
      </c>
      <c r="H2467" s="15" t="s">
        <v>2486</v>
      </c>
      <c r="I2467" s="52"/>
      <c r="J2467" s="42" t="str">
        <f>IF($N$7="By Rows","E10","B08")</f>
        <v>B08</v>
      </c>
      <c r="P2467" s="124" t="s">
        <v>10</v>
      </c>
      <c r="Q2467" s="127" t="s">
        <v>2448</v>
      </c>
      <c r="R2467" s="50"/>
      <c r="X2467" s="15" t="s">
        <v>78</v>
      </c>
      <c r="Y2467" s="56" t="s">
        <v>63</v>
      </c>
      <c r="AI2467" s="56" t="s">
        <v>79</v>
      </c>
      <c r="AK2467" s="56" t="s">
        <v>3039</v>
      </c>
    </row>
    <row r="2468" spans="1:37" ht="15" customHeight="1">
      <c r="A2468" s="14" t="s">
        <v>77</v>
      </c>
      <c r="H2468" s="15" t="s">
        <v>2486</v>
      </c>
      <c r="I2468" s="52"/>
      <c r="J2468" s="42" t="str">
        <f>IF($N$7="By Rows","E11","C08")</f>
        <v>C08</v>
      </c>
      <c r="P2468" s="124" t="s">
        <v>10</v>
      </c>
      <c r="Q2468" s="127" t="s">
        <v>2449</v>
      </c>
      <c r="R2468" s="50"/>
      <c r="X2468" s="15" t="s">
        <v>78</v>
      </c>
      <c r="Y2468" s="56" t="s">
        <v>63</v>
      </c>
      <c r="AI2468" s="56" t="s">
        <v>79</v>
      </c>
      <c r="AK2468" s="56" t="s">
        <v>3039</v>
      </c>
    </row>
    <row r="2469" spans="1:37" ht="15" customHeight="1">
      <c r="A2469" s="14" t="s">
        <v>77</v>
      </c>
      <c r="H2469" s="15" t="s">
        <v>2486</v>
      </c>
      <c r="I2469" s="52"/>
      <c r="J2469" s="42" t="str">
        <f>IF($N$7="By Rows","E12","D08")</f>
        <v>D08</v>
      </c>
      <c r="P2469" s="124" t="s">
        <v>10</v>
      </c>
      <c r="Q2469" s="127" t="s">
        <v>2450</v>
      </c>
      <c r="R2469" s="50"/>
      <c r="X2469" s="15" t="s">
        <v>78</v>
      </c>
      <c r="Y2469" s="56" t="s">
        <v>63</v>
      </c>
      <c r="AI2469" s="56" t="s">
        <v>79</v>
      </c>
      <c r="AK2469" s="56" t="s">
        <v>3039</v>
      </c>
    </row>
    <row r="2470" spans="1:37" ht="15" customHeight="1">
      <c r="A2470" s="14" t="s">
        <v>77</v>
      </c>
      <c r="H2470" s="15" t="s">
        <v>2486</v>
      </c>
      <c r="I2470" s="52"/>
      <c r="J2470" s="42" t="str">
        <f>IF($N$7="By Rows","F01","E08")</f>
        <v>E08</v>
      </c>
      <c r="P2470" s="124" t="s">
        <v>10</v>
      </c>
      <c r="Q2470" s="127" t="s">
        <v>2451</v>
      </c>
      <c r="R2470" s="50"/>
      <c r="X2470" s="15" t="s">
        <v>78</v>
      </c>
      <c r="Y2470" s="56" t="s">
        <v>63</v>
      </c>
      <c r="AI2470" s="56" t="s">
        <v>79</v>
      </c>
      <c r="AK2470" s="56" t="s">
        <v>3039</v>
      </c>
    </row>
    <row r="2471" spans="1:37" ht="15" customHeight="1">
      <c r="A2471" s="14" t="s">
        <v>77</v>
      </c>
      <c r="H2471" s="15" t="s">
        <v>2486</v>
      </c>
      <c r="I2471" s="52"/>
      <c r="J2471" s="42" t="str">
        <f>IF($N$7="By Rows","F02","F08")</f>
        <v>F08</v>
      </c>
      <c r="P2471" s="124" t="s">
        <v>10</v>
      </c>
      <c r="Q2471" s="127" t="s">
        <v>2452</v>
      </c>
      <c r="R2471" s="50"/>
      <c r="X2471" s="15" t="s">
        <v>78</v>
      </c>
      <c r="Y2471" s="56" t="s">
        <v>63</v>
      </c>
      <c r="AI2471" s="56" t="s">
        <v>79</v>
      </c>
      <c r="AK2471" s="56" t="s">
        <v>3039</v>
      </c>
    </row>
    <row r="2472" spans="1:37" ht="15" customHeight="1">
      <c r="A2472" s="14" t="s">
        <v>77</v>
      </c>
      <c r="H2472" s="15" t="s">
        <v>2486</v>
      </c>
      <c r="I2472" s="52"/>
      <c r="J2472" s="42" t="str">
        <f>IF($N$7="By Rows","F03","G08")</f>
        <v>G08</v>
      </c>
      <c r="P2472" s="124" t="s">
        <v>10</v>
      </c>
      <c r="Q2472" s="127" t="s">
        <v>2453</v>
      </c>
      <c r="R2472" s="50"/>
      <c r="X2472" s="15" t="s">
        <v>78</v>
      </c>
      <c r="Y2472" s="56" t="s">
        <v>63</v>
      </c>
      <c r="AI2472" s="56" t="s">
        <v>79</v>
      </c>
      <c r="AK2472" s="56" t="s">
        <v>3039</v>
      </c>
    </row>
    <row r="2473" spans="1:37" ht="15" customHeight="1">
      <c r="A2473" s="14" t="s">
        <v>77</v>
      </c>
      <c r="H2473" s="15" t="s">
        <v>2486</v>
      </c>
      <c r="I2473" s="52"/>
      <c r="J2473" s="42" t="str">
        <f>IF($N$7="By Rows","F04","H08")</f>
        <v>H08</v>
      </c>
      <c r="P2473" s="124" t="s">
        <v>10</v>
      </c>
      <c r="Q2473" s="127" t="s">
        <v>2454</v>
      </c>
      <c r="R2473" s="50"/>
      <c r="X2473" s="15" t="s">
        <v>78</v>
      </c>
      <c r="Y2473" s="56" t="s">
        <v>63</v>
      </c>
      <c r="AI2473" s="56" t="s">
        <v>79</v>
      </c>
      <c r="AK2473" s="56" t="s">
        <v>3039</v>
      </c>
    </row>
    <row r="2474" spans="1:37" ht="15" customHeight="1">
      <c r="A2474" s="14" t="s">
        <v>77</v>
      </c>
      <c r="H2474" s="15" t="s">
        <v>2486</v>
      </c>
      <c r="I2474" s="52"/>
      <c r="J2474" s="42" t="str">
        <f>IF($N$7="By Rows","F05","A09")</f>
        <v>A09</v>
      </c>
      <c r="P2474" s="124" t="s">
        <v>10</v>
      </c>
      <c r="Q2474" s="127" t="s">
        <v>2455</v>
      </c>
      <c r="R2474" s="50"/>
      <c r="X2474" s="15" t="s">
        <v>78</v>
      </c>
      <c r="Y2474" s="56" t="s">
        <v>63</v>
      </c>
      <c r="AI2474" s="56" t="s">
        <v>79</v>
      </c>
      <c r="AK2474" s="56" t="s">
        <v>3039</v>
      </c>
    </row>
    <row r="2475" spans="1:37" ht="15" customHeight="1">
      <c r="A2475" s="14" t="s">
        <v>77</v>
      </c>
      <c r="H2475" s="15" t="s">
        <v>2486</v>
      </c>
      <c r="I2475" s="52"/>
      <c r="J2475" s="42" t="str">
        <f>IF($N$7="By Rows","F06","B09")</f>
        <v>B09</v>
      </c>
      <c r="P2475" s="124" t="s">
        <v>10</v>
      </c>
      <c r="Q2475" s="127" t="s">
        <v>2456</v>
      </c>
      <c r="R2475" s="50"/>
      <c r="X2475" s="15" t="s">
        <v>78</v>
      </c>
      <c r="Y2475" s="56" t="s">
        <v>63</v>
      </c>
      <c r="AI2475" s="56" t="s">
        <v>79</v>
      </c>
      <c r="AK2475" s="56" t="s">
        <v>3039</v>
      </c>
    </row>
    <row r="2476" spans="1:37" ht="15" customHeight="1">
      <c r="A2476" s="14" t="s">
        <v>77</v>
      </c>
      <c r="H2476" s="129" t="s">
        <v>2486</v>
      </c>
      <c r="I2476" s="130"/>
      <c r="J2476" s="131" t="str">
        <f>IF($N$7="By Rows","F07","C09")</f>
        <v>C09</v>
      </c>
      <c r="K2476" s="132"/>
      <c r="L2476" s="133"/>
      <c r="M2476" s="133"/>
      <c r="N2476" s="134"/>
      <c r="O2476" s="134"/>
      <c r="P2476" s="135" t="s">
        <v>10</v>
      </c>
      <c r="Q2476" s="136" t="s">
        <v>2457</v>
      </c>
      <c r="R2476" s="50"/>
      <c r="X2476" s="15" t="s">
        <v>78</v>
      </c>
      <c r="Y2476" s="56" t="s">
        <v>63</v>
      </c>
      <c r="AI2476" s="56" t="s">
        <v>79</v>
      </c>
      <c r="AK2476" s="56" t="s">
        <v>3039</v>
      </c>
    </row>
    <row r="2477" spans="1:37" ht="15" customHeight="1">
      <c r="A2477" s="14" t="s">
        <v>77</v>
      </c>
      <c r="H2477" s="15" t="s">
        <v>2486</v>
      </c>
      <c r="I2477" s="52"/>
      <c r="J2477" s="42" t="str">
        <f>IF($N$7="By Rows","F08","D09")</f>
        <v>D09</v>
      </c>
      <c r="P2477" s="124" t="s">
        <v>10</v>
      </c>
      <c r="Q2477" s="127" t="s">
        <v>2458</v>
      </c>
      <c r="R2477" s="50"/>
      <c r="X2477" s="15" t="s">
        <v>78</v>
      </c>
      <c r="Y2477" s="56" t="s">
        <v>63</v>
      </c>
      <c r="AI2477" s="56" t="s">
        <v>79</v>
      </c>
      <c r="AK2477" s="56" t="s">
        <v>3039</v>
      </c>
    </row>
    <row r="2478" spans="1:37" ht="15" customHeight="1">
      <c r="A2478" s="14" t="s">
        <v>77</v>
      </c>
      <c r="H2478" s="15" t="s">
        <v>2486</v>
      </c>
      <c r="I2478" s="52"/>
      <c r="J2478" s="42" t="str">
        <f>IF($N$7="By Rows","F09","E09")</f>
        <v>E09</v>
      </c>
      <c r="P2478" s="124" t="s">
        <v>10</v>
      </c>
      <c r="Q2478" s="127" t="s">
        <v>2459</v>
      </c>
      <c r="R2478" s="50"/>
      <c r="X2478" s="15" t="s">
        <v>78</v>
      </c>
      <c r="Y2478" s="56" t="s">
        <v>63</v>
      </c>
      <c r="AI2478" s="56" t="s">
        <v>79</v>
      </c>
      <c r="AK2478" s="56" t="s">
        <v>3039</v>
      </c>
    </row>
    <row r="2479" spans="1:37" ht="15" customHeight="1">
      <c r="A2479" s="14" t="s">
        <v>77</v>
      </c>
      <c r="H2479" s="129" t="s">
        <v>2486</v>
      </c>
      <c r="I2479" s="130"/>
      <c r="J2479" s="131" t="str">
        <f>IF($N$7="By Rows","F10","F09")</f>
        <v>F09</v>
      </c>
      <c r="K2479" s="132"/>
      <c r="L2479" s="133"/>
      <c r="M2479" s="133"/>
      <c r="N2479" s="134"/>
      <c r="O2479" s="134"/>
      <c r="P2479" s="135" t="s">
        <v>10</v>
      </c>
      <c r="Q2479" s="136" t="s">
        <v>2460</v>
      </c>
      <c r="R2479" s="50"/>
      <c r="X2479" s="15" t="s">
        <v>78</v>
      </c>
      <c r="Y2479" s="56" t="s">
        <v>63</v>
      </c>
      <c r="AI2479" s="56" t="s">
        <v>79</v>
      </c>
      <c r="AK2479" s="56" t="s">
        <v>3039</v>
      </c>
    </row>
    <row r="2480" spans="1:37" ht="15" customHeight="1">
      <c r="A2480" s="14" t="s">
        <v>77</v>
      </c>
      <c r="H2480" s="15" t="s">
        <v>2486</v>
      </c>
      <c r="I2480" s="52"/>
      <c r="J2480" s="42" t="str">
        <f>IF($N$7="By Rows","F11","G09")</f>
        <v>G09</v>
      </c>
      <c r="P2480" s="124" t="s">
        <v>10</v>
      </c>
      <c r="Q2480" s="127" t="s">
        <v>2461</v>
      </c>
      <c r="R2480" s="50"/>
      <c r="X2480" s="15" t="s">
        <v>78</v>
      </c>
      <c r="Y2480" s="56" t="s">
        <v>63</v>
      </c>
      <c r="AI2480" s="56" t="s">
        <v>79</v>
      </c>
      <c r="AK2480" s="56" t="s">
        <v>3039</v>
      </c>
    </row>
    <row r="2481" spans="1:37" ht="15" customHeight="1">
      <c r="A2481" s="14" t="s">
        <v>77</v>
      </c>
      <c r="H2481" s="129" t="s">
        <v>2486</v>
      </c>
      <c r="I2481" s="130"/>
      <c r="J2481" s="131" t="str">
        <f>IF($N$7="By Rows","F12","H09")</f>
        <v>H09</v>
      </c>
      <c r="K2481" s="132"/>
      <c r="L2481" s="133"/>
      <c r="M2481" s="133"/>
      <c r="N2481" s="134"/>
      <c r="O2481" s="134"/>
      <c r="P2481" s="135" t="s">
        <v>10</v>
      </c>
      <c r="Q2481" s="136" t="s">
        <v>2462</v>
      </c>
      <c r="R2481" s="50"/>
      <c r="X2481" s="15" t="s">
        <v>78</v>
      </c>
      <c r="Y2481" s="56" t="s">
        <v>63</v>
      </c>
      <c r="AI2481" s="56" t="s">
        <v>79</v>
      </c>
      <c r="AK2481" s="56" t="s">
        <v>3039</v>
      </c>
    </row>
    <row r="2482" spans="1:37" ht="15" customHeight="1">
      <c r="A2482" s="14" t="s">
        <v>77</v>
      </c>
      <c r="H2482" s="15" t="s">
        <v>2486</v>
      </c>
      <c r="I2482" s="52"/>
      <c r="J2482" s="42" t="str">
        <f>IF($N$7="By Rows","G01","A10")</f>
        <v>A10</v>
      </c>
      <c r="P2482" s="124" t="s">
        <v>10</v>
      </c>
      <c r="Q2482" s="127" t="s">
        <v>2463</v>
      </c>
      <c r="R2482" s="50"/>
      <c r="X2482" s="15" t="s">
        <v>78</v>
      </c>
      <c r="Y2482" s="56" t="s">
        <v>63</v>
      </c>
      <c r="AI2482" s="56" t="s">
        <v>79</v>
      </c>
      <c r="AK2482" s="56" t="s">
        <v>3039</v>
      </c>
    </row>
    <row r="2483" spans="1:37" ht="15" customHeight="1">
      <c r="A2483" s="14" t="s">
        <v>77</v>
      </c>
      <c r="H2483" s="15" t="s">
        <v>2486</v>
      </c>
      <c r="I2483" s="52"/>
      <c r="J2483" s="42" t="str">
        <f>IF($N$7="By Rows","G02","B10")</f>
        <v>B10</v>
      </c>
      <c r="P2483" s="124" t="s">
        <v>10</v>
      </c>
      <c r="Q2483" s="127" t="s">
        <v>2464</v>
      </c>
      <c r="R2483" s="50"/>
      <c r="X2483" s="15" t="s">
        <v>78</v>
      </c>
      <c r="Y2483" s="56" t="s">
        <v>63</v>
      </c>
      <c r="AI2483" s="56" t="s">
        <v>79</v>
      </c>
      <c r="AK2483" s="56" t="s">
        <v>3039</v>
      </c>
    </row>
    <row r="2484" spans="1:37" ht="15" customHeight="1">
      <c r="A2484" s="14" t="s">
        <v>77</v>
      </c>
      <c r="H2484" s="15" t="s">
        <v>2486</v>
      </c>
      <c r="I2484" s="52"/>
      <c r="J2484" s="42" t="str">
        <f>IF($N$7="By Rows","G03","C10")</f>
        <v>C10</v>
      </c>
      <c r="P2484" s="124" t="s">
        <v>10</v>
      </c>
      <c r="Q2484" s="127" t="s">
        <v>2465</v>
      </c>
      <c r="R2484" s="50"/>
      <c r="X2484" s="15" t="s">
        <v>78</v>
      </c>
      <c r="Y2484" s="56" t="s">
        <v>63</v>
      </c>
      <c r="AI2484" s="56" t="s">
        <v>79</v>
      </c>
      <c r="AK2484" s="56" t="s">
        <v>3039</v>
      </c>
    </row>
    <row r="2485" spans="1:37" ht="15" customHeight="1">
      <c r="A2485" s="14" t="s">
        <v>77</v>
      </c>
      <c r="H2485" s="15" t="s">
        <v>2486</v>
      </c>
      <c r="I2485" s="52"/>
      <c r="J2485" s="42" t="str">
        <f>IF($N$7="By Rows","G04","D10")</f>
        <v>D10</v>
      </c>
      <c r="P2485" s="124" t="s">
        <v>10</v>
      </c>
      <c r="Q2485" s="127" t="s">
        <v>2466</v>
      </c>
      <c r="R2485" s="50"/>
      <c r="X2485" s="15" t="s">
        <v>78</v>
      </c>
      <c r="Y2485" s="56" t="s">
        <v>63</v>
      </c>
      <c r="AI2485" s="56" t="s">
        <v>79</v>
      </c>
      <c r="AK2485" s="56" t="s">
        <v>3039</v>
      </c>
    </row>
    <row r="2486" spans="1:37" ht="15" customHeight="1">
      <c r="A2486" s="14" t="s">
        <v>77</v>
      </c>
      <c r="H2486" s="15" t="s">
        <v>2486</v>
      </c>
      <c r="I2486" s="52"/>
      <c r="J2486" s="42" t="str">
        <f>IF($N$7="By Rows","G05","E10")</f>
        <v>E10</v>
      </c>
      <c r="P2486" s="124" t="s">
        <v>10</v>
      </c>
      <c r="Q2486" s="127" t="s">
        <v>2467</v>
      </c>
      <c r="R2486" s="50"/>
      <c r="X2486" s="15" t="s">
        <v>78</v>
      </c>
      <c r="Y2486" s="56" t="s">
        <v>63</v>
      </c>
      <c r="AI2486" s="56" t="s">
        <v>79</v>
      </c>
      <c r="AK2486" s="56" t="s">
        <v>3039</v>
      </c>
    </row>
    <row r="2487" spans="1:37" ht="15" customHeight="1">
      <c r="A2487" s="14" t="s">
        <v>77</v>
      </c>
      <c r="H2487" s="129" t="s">
        <v>2486</v>
      </c>
      <c r="I2487" s="130"/>
      <c r="J2487" s="131" t="str">
        <f>IF($N$7="By Rows","G06","F10")</f>
        <v>F10</v>
      </c>
      <c r="K2487" s="132"/>
      <c r="L2487" s="133"/>
      <c r="M2487" s="133"/>
      <c r="N2487" s="134"/>
      <c r="O2487" s="134"/>
      <c r="P2487" s="135" t="s">
        <v>10</v>
      </c>
      <c r="Q2487" s="136" t="s">
        <v>2468</v>
      </c>
      <c r="R2487" s="50"/>
      <c r="X2487" s="15" t="s">
        <v>78</v>
      </c>
      <c r="Y2487" s="56" t="s">
        <v>63</v>
      </c>
      <c r="AI2487" s="56" t="s">
        <v>79</v>
      </c>
      <c r="AK2487" s="56" t="s">
        <v>3039</v>
      </c>
    </row>
    <row r="2488" spans="1:37" ht="15" customHeight="1">
      <c r="A2488" s="14" t="s">
        <v>77</v>
      </c>
      <c r="H2488" s="15" t="s">
        <v>2486</v>
      </c>
      <c r="I2488" s="52"/>
      <c r="J2488" s="42" t="str">
        <f>IF($N$7="By Rows","G07","G10")</f>
        <v>G10</v>
      </c>
      <c r="P2488" s="124" t="s">
        <v>10</v>
      </c>
      <c r="Q2488" s="127" t="s">
        <v>2469</v>
      </c>
      <c r="R2488" s="50"/>
      <c r="X2488" s="15" t="s">
        <v>78</v>
      </c>
      <c r="Y2488" s="56" t="s">
        <v>63</v>
      </c>
      <c r="AI2488" s="56" t="s">
        <v>79</v>
      </c>
      <c r="AK2488" s="56" t="s">
        <v>3039</v>
      </c>
    </row>
    <row r="2489" spans="1:37" ht="15" customHeight="1">
      <c r="A2489" s="14" t="s">
        <v>77</v>
      </c>
      <c r="H2489" s="15" t="s">
        <v>2486</v>
      </c>
      <c r="I2489" s="52"/>
      <c r="J2489" s="42" t="str">
        <f>IF($N$7="By Rows","G08","H10")</f>
        <v>H10</v>
      </c>
      <c r="P2489" s="124" t="s">
        <v>10</v>
      </c>
      <c r="Q2489" s="127" t="s">
        <v>2470</v>
      </c>
      <c r="R2489" s="50"/>
      <c r="X2489" s="15" t="s">
        <v>78</v>
      </c>
      <c r="Y2489" s="56" t="s">
        <v>63</v>
      </c>
      <c r="AI2489" s="56" t="s">
        <v>79</v>
      </c>
      <c r="AK2489" s="56" t="s">
        <v>3039</v>
      </c>
    </row>
    <row r="2490" spans="1:37" ht="15" customHeight="1">
      <c r="A2490" s="14" t="s">
        <v>77</v>
      </c>
      <c r="H2490" s="15" t="s">
        <v>2486</v>
      </c>
      <c r="I2490" s="52"/>
      <c r="J2490" s="42" t="str">
        <f>IF($N$7="By Rows","G09","A11")</f>
        <v>A11</v>
      </c>
      <c r="P2490" s="124" t="s">
        <v>10</v>
      </c>
      <c r="Q2490" s="127" t="s">
        <v>2471</v>
      </c>
      <c r="R2490" s="50"/>
      <c r="X2490" s="15" t="s">
        <v>78</v>
      </c>
      <c r="Y2490" s="56" t="s">
        <v>63</v>
      </c>
      <c r="AI2490" s="56" t="s">
        <v>79</v>
      </c>
      <c r="AK2490" s="56" t="s">
        <v>3039</v>
      </c>
    </row>
    <row r="2491" spans="1:37" ht="15" customHeight="1">
      <c r="A2491" s="14" t="s">
        <v>77</v>
      </c>
      <c r="H2491" s="15" t="s">
        <v>2486</v>
      </c>
      <c r="I2491" s="52"/>
      <c r="J2491" s="42" t="str">
        <f>IF($N$7="By Rows","G10","B11")</f>
        <v>B11</v>
      </c>
      <c r="P2491" s="124" t="s">
        <v>10</v>
      </c>
      <c r="Q2491" s="127" t="s">
        <v>2472</v>
      </c>
      <c r="R2491" s="50"/>
      <c r="X2491" s="15" t="s">
        <v>78</v>
      </c>
      <c r="Y2491" s="56" t="s">
        <v>63</v>
      </c>
      <c r="AI2491" s="56" t="s">
        <v>79</v>
      </c>
      <c r="AK2491" s="56" t="s">
        <v>3039</v>
      </c>
    </row>
    <row r="2492" spans="1:37" ht="15" customHeight="1">
      <c r="A2492" s="14" t="s">
        <v>77</v>
      </c>
      <c r="H2492" s="15" t="s">
        <v>2486</v>
      </c>
      <c r="I2492" s="52"/>
      <c r="J2492" s="42" t="str">
        <f>IF($N$7="By Rows","G11","C11")</f>
        <v>C11</v>
      </c>
      <c r="P2492" s="124" t="s">
        <v>10</v>
      </c>
      <c r="Q2492" s="127" t="s">
        <v>2473</v>
      </c>
      <c r="R2492" s="50"/>
      <c r="X2492" s="15" t="s">
        <v>78</v>
      </c>
      <c r="Y2492" s="56" t="s">
        <v>63</v>
      </c>
      <c r="AI2492" s="56" t="s">
        <v>79</v>
      </c>
      <c r="AK2492" s="56" t="s">
        <v>3039</v>
      </c>
    </row>
    <row r="2493" spans="1:37" ht="15" customHeight="1">
      <c r="A2493" s="14" t="s">
        <v>77</v>
      </c>
      <c r="H2493" s="15" t="s">
        <v>2486</v>
      </c>
      <c r="I2493" s="52"/>
      <c r="J2493" s="42" t="str">
        <f>IF($N$7="By Rows","G12","D11")</f>
        <v>D11</v>
      </c>
      <c r="P2493" s="124" t="s">
        <v>10</v>
      </c>
      <c r="Q2493" s="127" t="s">
        <v>2474</v>
      </c>
      <c r="R2493" s="50"/>
      <c r="X2493" s="15" t="s">
        <v>78</v>
      </c>
      <c r="Y2493" s="56" t="s">
        <v>63</v>
      </c>
      <c r="AI2493" s="56" t="s">
        <v>79</v>
      </c>
      <c r="AK2493" s="56" t="s">
        <v>3039</v>
      </c>
    </row>
    <row r="2494" spans="1:37" ht="15" customHeight="1">
      <c r="A2494" s="14" t="s">
        <v>77</v>
      </c>
      <c r="H2494" s="15" t="s">
        <v>2486</v>
      </c>
      <c r="I2494" s="52"/>
      <c r="J2494" s="42" t="str">
        <f>IF($N$7="By Rows","H01","E11")</f>
        <v>E11</v>
      </c>
      <c r="P2494" s="124" t="s">
        <v>10</v>
      </c>
      <c r="Q2494" s="127" t="s">
        <v>2475</v>
      </c>
      <c r="R2494" s="50"/>
      <c r="X2494" s="15" t="s">
        <v>78</v>
      </c>
      <c r="Y2494" s="56" t="s">
        <v>63</v>
      </c>
      <c r="AI2494" s="56" t="s">
        <v>79</v>
      </c>
      <c r="AK2494" s="56" t="s">
        <v>3039</v>
      </c>
    </row>
    <row r="2495" spans="1:37" ht="15" customHeight="1">
      <c r="A2495" s="14" t="s">
        <v>77</v>
      </c>
      <c r="H2495" s="15" t="s">
        <v>2486</v>
      </c>
      <c r="I2495" s="52"/>
      <c r="J2495" s="42" t="str">
        <f>IF($N$7="By Rows","H02","F11")</f>
        <v>F11</v>
      </c>
      <c r="P2495" s="124" t="s">
        <v>10</v>
      </c>
      <c r="Q2495" s="127" t="s">
        <v>2476</v>
      </c>
      <c r="R2495" s="50"/>
      <c r="X2495" s="15" t="s">
        <v>78</v>
      </c>
      <c r="Y2495" s="56" t="s">
        <v>63</v>
      </c>
      <c r="AI2495" s="56" t="s">
        <v>79</v>
      </c>
      <c r="AK2495" s="56" t="s">
        <v>3039</v>
      </c>
    </row>
    <row r="2496" spans="1:37" ht="15" customHeight="1">
      <c r="A2496" s="14" t="s">
        <v>77</v>
      </c>
      <c r="H2496" s="15" t="s">
        <v>2486</v>
      </c>
      <c r="I2496" s="52"/>
      <c r="J2496" s="42" t="str">
        <f>IF($N$7="By Rows","H03","G11")</f>
        <v>G11</v>
      </c>
      <c r="P2496" s="124" t="s">
        <v>10</v>
      </c>
      <c r="Q2496" s="127" t="s">
        <v>2477</v>
      </c>
      <c r="R2496" s="50"/>
      <c r="X2496" s="15" t="s">
        <v>78</v>
      </c>
      <c r="Y2496" s="56" t="s">
        <v>63</v>
      </c>
      <c r="AI2496" s="56" t="s">
        <v>79</v>
      </c>
      <c r="AK2496" s="56" t="s">
        <v>3039</v>
      </c>
    </row>
    <row r="2497" spans="1:37" ht="15" customHeight="1">
      <c r="A2497" s="14" t="s">
        <v>77</v>
      </c>
      <c r="H2497" s="15" t="s">
        <v>2486</v>
      </c>
      <c r="I2497" s="52"/>
      <c r="J2497" s="42" t="str">
        <f>IF($N$7="By Rows","H04","H11")</f>
        <v>H11</v>
      </c>
      <c r="P2497" s="124" t="s">
        <v>10</v>
      </c>
      <c r="Q2497" s="127" t="s">
        <v>2478</v>
      </c>
      <c r="R2497" s="50"/>
      <c r="X2497" s="15" t="s">
        <v>78</v>
      </c>
      <c r="Y2497" s="56" t="s">
        <v>63</v>
      </c>
      <c r="AI2497" s="56" t="s">
        <v>79</v>
      </c>
      <c r="AK2497" s="56" t="s">
        <v>3039</v>
      </c>
    </row>
    <row r="2498" spans="1:37" ht="15" customHeight="1">
      <c r="A2498" s="14" t="s">
        <v>77</v>
      </c>
      <c r="H2498" s="129" t="s">
        <v>2486</v>
      </c>
      <c r="I2498" s="130"/>
      <c r="J2498" s="131" t="str">
        <f>IF($N$7="By Rows","H05","A12")</f>
        <v>A12</v>
      </c>
      <c r="K2498" s="132"/>
      <c r="L2498" s="133"/>
      <c r="M2498" s="133"/>
      <c r="N2498" s="134"/>
      <c r="O2498" s="134"/>
      <c r="P2498" s="135" t="s">
        <v>10</v>
      </c>
      <c r="Q2498" s="136" t="s">
        <v>2479</v>
      </c>
      <c r="R2498" s="50"/>
      <c r="X2498" s="15" t="s">
        <v>78</v>
      </c>
      <c r="Y2498" s="56" t="s">
        <v>63</v>
      </c>
      <c r="AI2498" s="56" t="s">
        <v>79</v>
      </c>
      <c r="AK2498" s="56" t="s">
        <v>3039</v>
      </c>
    </row>
    <row r="2499" spans="1:37" ht="15" customHeight="1">
      <c r="A2499" s="14" t="s">
        <v>77</v>
      </c>
      <c r="H2499" s="129" t="s">
        <v>2486</v>
      </c>
      <c r="I2499" s="130"/>
      <c r="J2499" s="131" t="str">
        <f>IF($N$7="By Rows","H06","B12")</f>
        <v>B12</v>
      </c>
      <c r="K2499" s="132"/>
      <c r="L2499" s="133"/>
      <c r="M2499" s="133"/>
      <c r="N2499" s="134"/>
      <c r="O2499" s="134"/>
      <c r="P2499" s="135" t="s">
        <v>10</v>
      </c>
      <c r="Q2499" s="136" t="s">
        <v>2480</v>
      </c>
      <c r="R2499" s="50"/>
      <c r="X2499" s="15" t="s">
        <v>78</v>
      </c>
      <c r="Y2499" s="56" t="s">
        <v>63</v>
      </c>
      <c r="AI2499" s="56" t="s">
        <v>79</v>
      </c>
      <c r="AK2499" s="56" t="s">
        <v>3039</v>
      </c>
    </row>
    <row r="2500" spans="1:37" ht="15" customHeight="1">
      <c r="A2500" s="14" t="s">
        <v>77</v>
      </c>
      <c r="H2500" s="129" t="s">
        <v>2486</v>
      </c>
      <c r="I2500" s="130"/>
      <c r="J2500" s="131" t="str">
        <f>IF($N$7="By Rows","H07","C12")</f>
        <v>C12</v>
      </c>
      <c r="K2500" s="132"/>
      <c r="L2500" s="133"/>
      <c r="M2500" s="133"/>
      <c r="N2500" s="134"/>
      <c r="O2500" s="134"/>
      <c r="P2500" s="135" t="s">
        <v>10</v>
      </c>
      <c r="Q2500" s="136" t="s">
        <v>2481</v>
      </c>
      <c r="R2500" s="50"/>
      <c r="X2500" s="15" t="s">
        <v>78</v>
      </c>
      <c r="Y2500" s="56" t="s">
        <v>63</v>
      </c>
      <c r="AI2500" s="56" t="s">
        <v>79</v>
      </c>
      <c r="AK2500" s="56" t="s">
        <v>3039</v>
      </c>
    </row>
    <row r="2501" spans="1:37" ht="15" customHeight="1">
      <c r="A2501" s="14" t="s">
        <v>77</v>
      </c>
      <c r="H2501" s="129" t="s">
        <v>2486</v>
      </c>
      <c r="I2501" s="130"/>
      <c r="J2501" s="131" t="str">
        <f>IF($N$7="By Rows","H08","D12")</f>
        <v>D12</v>
      </c>
      <c r="K2501" s="132"/>
      <c r="L2501" s="133"/>
      <c r="M2501" s="133"/>
      <c r="N2501" s="134"/>
      <c r="O2501" s="134"/>
      <c r="P2501" s="135" t="s">
        <v>10</v>
      </c>
      <c r="Q2501" s="136" t="s">
        <v>2482</v>
      </c>
      <c r="R2501" s="50"/>
      <c r="X2501" s="15" t="s">
        <v>78</v>
      </c>
      <c r="Y2501" s="56" t="s">
        <v>63</v>
      </c>
      <c r="AI2501" s="56" t="s">
        <v>79</v>
      </c>
      <c r="AK2501" s="56" t="s">
        <v>3039</v>
      </c>
    </row>
    <row r="2502" spans="1:37" ht="15" customHeight="1">
      <c r="A2502" s="14" t="s">
        <v>77</v>
      </c>
      <c r="H2502" s="15" t="s">
        <v>2486</v>
      </c>
      <c r="I2502" s="52"/>
      <c r="J2502" s="42" t="str">
        <f>IF($N$7="By Rows","H09","E12")</f>
        <v>E12</v>
      </c>
      <c r="P2502" s="124" t="s">
        <v>10</v>
      </c>
      <c r="Q2502" s="127" t="s">
        <v>2483</v>
      </c>
      <c r="R2502" s="50"/>
      <c r="X2502" s="15" t="s">
        <v>78</v>
      </c>
      <c r="Y2502" s="56" t="s">
        <v>63</v>
      </c>
      <c r="AI2502" s="56" t="s">
        <v>79</v>
      </c>
      <c r="AK2502" s="56" t="s">
        <v>3039</v>
      </c>
    </row>
    <row r="2503" spans="1:37" ht="15" customHeight="1">
      <c r="A2503" s="14" t="s">
        <v>77</v>
      </c>
      <c r="H2503" s="15" t="s">
        <v>2486</v>
      </c>
      <c r="I2503" s="52"/>
      <c r="J2503" s="42" t="str">
        <f>IF($N$7="By Rows","H10","F12")</f>
        <v>F12</v>
      </c>
      <c r="P2503" s="124" t="s">
        <v>10</v>
      </c>
      <c r="Q2503" s="127" t="s">
        <v>2484</v>
      </c>
      <c r="R2503" s="50"/>
      <c r="X2503" s="15" t="s">
        <v>78</v>
      </c>
      <c r="Y2503" s="56" t="s">
        <v>63</v>
      </c>
      <c r="AI2503" s="56" t="s">
        <v>79</v>
      </c>
      <c r="AK2503" s="56" t="s">
        <v>3039</v>
      </c>
    </row>
    <row r="2504" spans="1:37" ht="15" customHeight="1">
      <c r="A2504" s="14" t="s">
        <v>77</v>
      </c>
      <c r="H2504" s="15" t="s">
        <v>2486</v>
      </c>
      <c r="I2504" s="52"/>
      <c r="J2504" s="42" t="str">
        <f>IF($N$7="By Rows","H11","G12")</f>
        <v>G12</v>
      </c>
      <c r="P2504" s="124" t="s">
        <v>10</v>
      </c>
      <c r="Q2504" s="127" t="s">
        <v>2485</v>
      </c>
      <c r="R2504" s="50"/>
      <c r="X2504" s="15" t="s">
        <v>78</v>
      </c>
      <c r="Y2504" s="56" t="s">
        <v>63</v>
      </c>
      <c r="AI2504" s="56" t="s">
        <v>79</v>
      </c>
      <c r="AK2504" s="56" t="s">
        <v>3039</v>
      </c>
    </row>
    <row r="2505" spans="1:37" ht="15" customHeight="1">
      <c r="A2505" s="14" t="s">
        <v>77</v>
      </c>
      <c r="H2505" s="15" t="s">
        <v>2486</v>
      </c>
      <c r="I2505" s="52"/>
      <c r="J2505" s="42" t="str">
        <f>IF($N$7="By Rows","H12","H12")</f>
        <v>H12</v>
      </c>
      <c r="P2505" s="124" t="s">
        <v>10</v>
      </c>
      <c r="Q2505" s="127" t="s">
        <v>2389</v>
      </c>
      <c r="R2505" s="50"/>
      <c r="X2505" s="15" t="s">
        <v>78</v>
      </c>
      <c r="Y2505" s="56" t="s">
        <v>63</v>
      </c>
      <c r="AI2505" s="56" t="s">
        <v>79</v>
      </c>
      <c r="AK2505" s="56" t="s">
        <v>3039</v>
      </c>
    </row>
    <row r="2506" spans="1:37" ht="15" customHeight="1">
      <c r="A2506" s="14" t="s">
        <v>77</v>
      </c>
      <c r="H2506" s="15" t="s">
        <v>2582</v>
      </c>
      <c r="I2506" s="52"/>
      <c r="J2506" s="42" t="s">
        <v>54</v>
      </c>
      <c r="P2506" s="124" t="s">
        <v>10</v>
      </c>
      <c r="Q2506" s="127" t="s">
        <v>2487</v>
      </c>
      <c r="R2506" s="50"/>
      <c r="X2506" s="15" t="s">
        <v>78</v>
      </c>
      <c r="Y2506" s="56" t="s">
        <v>63</v>
      </c>
      <c r="AI2506" s="56" t="s">
        <v>79</v>
      </c>
      <c r="AK2506" s="56" t="s">
        <v>3039</v>
      </c>
    </row>
    <row r="2507" spans="1:37" ht="15" customHeight="1">
      <c r="A2507" s="14" t="s">
        <v>77</v>
      </c>
      <c r="H2507" s="15" t="s">
        <v>2582</v>
      </c>
      <c r="I2507" s="52"/>
      <c r="J2507" s="42" t="str">
        <f>IF($N$7="By Rows","A02","B01")</f>
        <v>B01</v>
      </c>
      <c r="P2507" s="124" t="s">
        <v>10</v>
      </c>
      <c r="Q2507" s="127" t="s">
        <v>2488</v>
      </c>
      <c r="R2507" s="50"/>
      <c r="X2507" s="15" t="s">
        <v>78</v>
      </c>
      <c r="Y2507" s="56" t="s">
        <v>63</v>
      </c>
      <c r="AI2507" s="56" t="s">
        <v>79</v>
      </c>
      <c r="AK2507" s="56" t="s">
        <v>3039</v>
      </c>
    </row>
    <row r="2508" spans="1:37" ht="15" customHeight="1">
      <c r="A2508" s="14" t="s">
        <v>77</v>
      </c>
      <c r="H2508" s="15" t="s">
        <v>2582</v>
      </c>
      <c r="I2508" s="52"/>
      <c r="J2508" s="42" t="str">
        <f>IF($N$7="By Rows","A03","C01")</f>
        <v>C01</v>
      </c>
      <c r="P2508" s="124" t="s">
        <v>10</v>
      </c>
      <c r="Q2508" s="127" t="s">
        <v>2489</v>
      </c>
      <c r="R2508" s="50"/>
      <c r="X2508" s="15" t="s">
        <v>78</v>
      </c>
      <c r="Y2508" s="56" t="s">
        <v>63</v>
      </c>
      <c r="AI2508" s="56" t="s">
        <v>79</v>
      </c>
      <c r="AK2508" s="56" t="s">
        <v>3039</v>
      </c>
    </row>
    <row r="2509" spans="1:37" ht="15" customHeight="1">
      <c r="A2509" s="14" t="s">
        <v>77</v>
      </c>
      <c r="H2509" s="15" t="s">
        <v>2582</v>
      </c>
      <c r="I2509" s="52"/>
      <c r="J2509" s="42" t="str">
        <f>IF($N$7="By Rows","A04","D01")</f>
        <v>D01</v>
      </c>
      <c r="P2509" s="124" t="s">
        <v>10</v>
      </c>
      <c r="Q2509" s="127" t="s">
        <v>2490</v>
      </c>
      <c r="R2509" s="50"/>
      <c r="X2509" s="15" t="s">
        <v>78</v>
      </c>
      <c r="Y2509" s="56" t="s">
        <v>63</v>
      </c>
      <c r="AI2509" s="56" t="s">
        <v>79</v>
      </c>
      <c r="AK2509" s="56" t="s">
        <v>3039</v>
      </c>
    </row>
    <row r="2510" spans="1:37" ht="15" customHeight="1">
      <c r="A2510" s="14" t="s">
        <v>77</v>
      </c>
      <c r="H2510" s="15" t="s">
        <v>2582</v>
      </c>
      <c r="I2510" s="52"/>
      <c r="J2510" s="42" t="str">
        <f>IF($N$7="By Rows","A05","E01")</f>
        <v>E01</v>
      </c>
      <c r="P2510" s="124" t="s">
        <v>10</v>
      </c>
      <c r="Q2510" s="127" t="s">
        <v>2491</v>
      </c>
      <c r="R2510" s="50"/>
      <c r="X2510" s="15" t="s">
        <v>78</v>
      </c>
      <c r="Y2510" s="56" t="s">
        <v>63</v>
      </c>
      <c r="AI2510" s="56" t="s">
        <v>79</v>
      </c>
      <c r="AK2510" s="56" t="s">
        <v>3039</v>
      </c>
    </row>
    <row r="2511" spans="1:37" ht="15" customHeight="1">
      <c r="A2511" s="14" t="s">
        <v>77</v>
      </c>
      <c r="H2511" s="15" t="s">
        <v>2582</v>
      </c>
      <c r="I2511" s="52"/>
      <c r="J2511" s="42" t="str">
        <f>IF($N$7="By Rows","A06","F01")</f>
        <v>F01</v>
      </c>
      <c r="P2511" s="124" t="s">
        <v>10</v>
      </c>
      <c r="Q2511" s="127" t="s">
        <v>2492</v>
      </c>
      <c r="R2511" s="50"/>
      <c r="X2511" s="15" t="s">
        <v>78</v>
      </c>
      <c r="Y2511" s="56" t="s">
        <v>63</v>
      </c>
      <c r="AI2511" s="56" t="s">
        <v>79</v>
      </c>
      <c r="AK2511" s="56" t="s">
        <v>3039</v>
      </c>
    </row>
    <row r="2512" spans="1:37" ht="15" customHeight="1">
      <c r="A2512" s="14" t="s">
        <v>77</v>
      </c>
      <c r="H2512" s="15" t="s">
        <v>2582</v>
      </c>
      <c r="I2512" s="52"/>
      <c r="J2512" s="42" t="str">
        <f>IF($N$7="By Rows","A07","G01")</f>
        <v>G01</v>
      </c>
      <c r="P2512" s="124" t="s">
        <v>10</v>
      </c>
      <c r="Q2512" s="127" t="s">
        <v>2493</v>
      </c>
      <c r="R2512" s="50"/>
      <c r="X2512" s="15" t="s">
        <v>78</v>
      </c>
      <c r="Y2512" s="56" t="s">
        <v>63</v>
      </c>
      <c r="AI2512" s="56" t="s">
        <v>79</v>
      </c>
      <c r="AK2512" s="56" t="s">
        <v>3039</v>
      </c>
    </row>
    <row r="2513" spans="1:37" ht="15" customHeight="1">
      <c r="A2513" s="14" t="s">
        <v>77</v>
      </c>
      <c r="H2513" s="129" t="s">
        <v>2582</v>
      </c>
      <c r="I2513" s="130"/>
      <c r="J2513" s="131" t="str">
        <f>IF($N$7="By Rows","A08","H01")</f>
        <v>H01</v>
      </c>
      <c r="K2513" s="132"/>
      <c r="L2513" s="133"/>
      <c r="M2513" s="133"/>
      <c r="N2513" s="134"/>
      <c r="O2513" s="134"/>
      <c r="P2513" s="135" t="s">
        <v>10</v>
      </c>
      <c r="Q2513" s="136" t="s">
        <v>2494</v>
      </c>
      <c r="R2513" s="50"/>
      <c r="X2513" s="15" t="s">
        <v>78</v>
      </c>
      <c r="Y2513" s="56" t="s">
        <v>63</v>
      </c>
      <c r="AI2513" s="56" t="s">
        <v>79</v>
      </c>
      <c r="AK2513" s="56" t="s">
        <v>3039</v>
      </c>
    </row>
    <row r="2514" spans="1:37" ht="15" customHeight="1">
      <c r="A2514" s="14" t="s">
        <v>77</v>
      </c>
      <c r="H2514" s="15" t="s">
        <v>2582</v>
      </c>
      <c r="I2514" s="52"/>
      <c r="J2514" s="42" t="str">
        <f>IF($N$7="By Rows","A09","A02")</f>
        <v>A02</v>
      </c>
      <c r="P2514" s="124" t="s">
        <v>10</v>
      </c>
      <c r="Q2514" s="127" t="s">
        <v>2495</v>
      </c>
      <c r="R2514" s="50"/>
      <c r="X2514" s="15" t="s">
        <v>78</v>
      </c>
      <c r="Y2514" s="56" t="s">
        <v>63</v>
      </c>
      <c r="AI2514" s="56" t="s">
        <v>79</v>
      </c>
      <c r="AK2514" s="56" t="s">
        <v>3039</v>
      </c>
    </row>
    <row r="2515" spans="1:37" ht="15" customHeight="1">
      <c r="A2515" s="14" t="s">
        <v>77</v>
      </c>
      <c r="H2515" s="15" t="s">
        <v>2582</v>
      </c>
      <c r="I2515" s="52"/>
      <c r="J2515" s="42" t="str">
        <f>IF($N$7="By Rows","A10","B02")</f>
        <v>B02</v>
      </c>
      <c r="P2515" s="124" t="s">
        <v>10</v>
      </c>
      <c r="Q2515" s="127" t="s">
        <v>2496</v>
      </c>
      <c r="R2515" s="50"/>
      <c r="X2515" s="15" t="s">
        <v>78</v>
      </c>
      <c r="Y2515" s="56" t="s">
        <v>63</v>
      </c>
      <c r="AI2515" s="56" t="s">
        <v>79</v>
      </c>
      <c r="AK2515" s="56" t="s">
        <v>3039</v>
      </c>
    </row>
    <row r="2516" spans="1:37" ht="15" customHeight="1">
      <c r="A2516" s="14" t="s">
        <v>77</v>
      </c>
      <c r="H2516" s="15" t="s">
        <v>2582</v>
      </c>
      <c r="I2516" s="52"/>
      <c r="J2516" s="42" t="str">
        <f>IF($N$7="By Rows","A11","C02")</f>
        <v>C02</v>
      </c>
      <c r="P2516" s="124" t="s">
        <v>10</v>
      </c>
      <c r="Q2516" s="127" t="s">
        <v>2497</v>
      </c>
      <c r="R2516" s="50"/>
      <c r="X2516" s="15" t="s">
        <v>78</v>
      </c>
      <c r="Y2516" s="56" t="s">
        <v>63</v>
      </c>
      <c r="AI2516" s="56" t="s">
        <v>79</v>
      </c>
      <c r="AK2516" s="56" t="s">
        <v>3039</v>
      </c>
    </row>
    <row r="2517" spans="1:37" ht="15" customHeight="1">
      <c r="A2517" s="14" t="s">
        <v>77</v>
      </c>
      <c r="H2517" s="15" t="s">
        <v>2582</v>
      </c>
      <c r="I2517" s="52"/>
      <c r="J2517" s="42" t="str">
        <f>IF($N$7="By Rows","A12","D02")</f>
        <v>D02</v>
      </c>
      <c r="P2517" s="124" t="s">
        <v>10</v>
      </c>
      <c r="Q2517" s="127" t="s">
        <v>2498</v>
      </c>
      <c r="R2517" s="50"/>
      <c r="X2517" s="15" t="s">
        <v>78</v>
      </c>
      <c r="Y2517" s="56" t="s">
        <v>63</v>
      </c>
      <c r="AI2517" s="56" t="s">
        <v>79</v>
      </c>
      <c r="AK2517" s="56" t="s">
        <v>3039</v>
      </c>
    </row>
    <row r="2518" spans="1:37" ht="15" customHeight="1">
      <c r="A2518" s="14" t="s">
        <v>77</v>
      </c>
      <c r="H2518" s="15" t="s">
        <v>2582</v>
      </c>
      <c r="I2518" s="52"/>
      <c r="J2518" s="42" t="str">
        <f>IF($N$7="By Rows","B01","E02")</f>
        <v>E02</v>
      </c>
      <c r="P2518" s="124" t="s">
        <v>10</v>
      </c>
      <c r="Q2518" s="127" t="s">
        <v>2499</v>
      </c>
      <c r="R2518" s="50"/>
      <c r="X2518" s="15" t="s">
        <v>78</v>
      </c>
      <c r="Y2518" s="56" t="s">
        <v>63</v>
      </c>
      <c r="AI2518" s="56" t="s">
        <v>79</v>
      </c>
      <c r="AK2518" s="56" t="s">
        <v>3039</v>
      </c>
    </row>
    <row r="2519" spans="1:37" ht="15" customHeight="1">
      <c r="A2519" s="14" t="s">
        <v>77</v>
      </c>
      <c r="H2519" s="15" t="s">
        <v>2582</v>
      </c>
      <c r="I2519" s="52"/>
      <c r="J2519" s="42" t="str">
        <f>IF($N$7="By Rows","B02","F02")</f>
        <v>F02</v>
      </c>
      <c r="P2519" s="124" t="s">
        <v>10</v>
      </c>
      <c r="Q2519" s="127" t="s">
        <v>2500</v>
      </c>
      <c r="R2519" s="50"/>
      <c r="X2519" s="15" t="s">
        <v>78</v>
      </c>
      <c r="Y2519" s="56" t="s">
        <v>63</v>
      </c>
      <c r="AI2519" s="56" t="s">
        <v>79</v>
      </c>
      <c r="AK2519" s="56" t="s">
        <v>3039</v>
      </c>
    </row>
    <row r="2520" spans="1:37" ht="15" customHeight="1">
      <c r="A2520" s="14" t="s">
        <v>77</v>
      </c>
      <c r="H2520" s="15" t="s">
        <v>2582</v>
      </c>
      <c r="I2520" s="52"/>
      <c r="J2520" s="42" t="str">
        <f>IF($N$7="By Rows","B03","G02")</f>
        <v>G02</v>
      </c>
      <c r="P2520" s="124" t="s">
        <v>10</v>
      </c>
      <c r="Q2520" s="127" t="s">
        <v>2501</v>
      </c>
      <c r="R2520" s="50"/>
      <c r="X2520" s="15" t="s">
        <v>78</v>
      </c>
      <c r="Y2520" s="56" t="s">
        <v>63</v>
      </c>
      <c r="AI2520" s="56" t="s">
        <v>79</v>
      </c>
      <c r="AK2520" s="56" t="s">
        <v>3039</v>
      </c>
    </row>
    <row r="2521" spans="1:37" ht="15" customHeight="1">
      <c r="A2521" s="14" t="s">
        <v>77</v>
      </c>
      <c r="H2521" s="15" t="s">
        <v>2582</v>
      </c>
      <c r="I2521" s="52"/>
      <c r="J2521" s="42" t="str">
        <f>IF($N$7="By Rows","B04","H02")</f>
        <v>H02</v>
      </c>
      <c r="P2521" s="124" t="s">
        <v>10</v>
      </c>
      <c r="Q2521" s="127" t="s">
        <v>2502</v>
      </c>
      <c r="R2521" s="50"/>
      <c r="X2521" s="15" t="s">
        <v>78</v>
      </c>
      <c r="Y2521" s="56" t="s">
        <v>63</v>
      </c>
      <c r="AI2521" s="56" t="s">
        <v>79</v>
      </c>
      <c r="AK2521" s="56" t="s">
        <v>3039</v>
      </c>
    </row>
    <row r="2522" spans="1:37" ht="15" customHeight="1">
      <c r="A2522" s="14" t="s">
        <v>77</v>
      </c>
      <c r="H2522" s="15" t="s">
        <v>2582</v>
      </c>
      <c r="I2522" s="52"/>
      <c r="J2522" s="42" t="str">
        <f>IF($N$7="By Rows","B05","A03")</f>
        <v>A03</v>
      </c>
      <c r="P2522" s="124" t="s">
        <v>10</v>
      </c>
      <c r="Q2522" s="127" t="s">
        <v>2503</v>
      </c>
      <c r="R2522" s="50"/>
      <c r="X2522" s="15" t="s">
        <v>78</v>
      </c>
      <c r="Y2522" s="56" t="s">
        <v>63</v>
      </c>
      <c r="AI2522" s="56" t="s">
        <v>79</v>
      </c>
      <c r="AK2522" s="56" t="s">
        <v>3039</v>
      </c>
    </row>
    <row r="2523" spans="1:37" ht="15" customHeight="1">
      <c r="A2523" s="14" t="s">
        <v>77</v>
      </c>
      <c r="H2523" s="15" t="s">
        <v>2582</v>
      </c>
      <c r="I2523" s="52"/>
      <c r="J2523" s="42" t="str">
        <f>IF($N$7="By Rows","B06","B03")</f>
        <v>B03</v>
      </c>
      <c r="P2523" s="124" t="s">
        <v>10</v>
      </c>
      <c r="Q2523" s="127" t="s">
        <v>2504</v>
      </c>
      <c r="R2523" s="50"/>
      <c r="X2523" s="15" t="s">
        <v>78</v>
      </c>
      <c r="Y2523" s="56" t="s">
        <v>63</v>
      </c>
      <c r="AI2523" s="56" t="s">
        <v>79</v>
      </c>
      <c r="AK2523" s="56" t="s">
        <v>3039</v>
      </c>
    </row>
    <row r="2524" spans="1:37" ht="15" customHeight="1">
      <c r="A2524" s="14" t="s">
        <v>77</v>
      </c>
      <c r="H2524" s="15" t="s">
        <v>2582</v>
      </c>
      <c r="I2524" s="52"/>
      <c r="J2524" s="42" t="str">
        <f>IF($N$7="By Rows","B07","C03")</f>
        <v>C03</v>
      </c>
      <c r="P2524" s="124" t="s">
        <v>10</v>
      </c>
      <c r="Q2524" s="127" t="s">
        <v>2505</v>
      </c>
      <c r="R2524" s="50"/>
      <c r="X2524" s="15" t="s">
        <v>78</v>
      </c>
      <c r="Y2524" s="56" t="s">
        <v>63</v>
      </c>
      <c r="AI2524" s="56" t="s">
        <v>79</v>
      </c>
      <c r="AK2524" s="56" t="s">
        <v>3039</v>
      </c>
    </row>
    <row r="2525" spans="1:37" ht="15" customHeight="1">
      <c r="A2525" s="14" t="s">
        <v>77</v>
      </c>
      <c r="H2525" s="15" t="s">
        <v>2582</v>
      </c>
      <c r="I2525" s="52"/>
      <c r="J2525" s="42" t="str">
        <f>IF($N$7="By Rows","B08","D03")</f>
        <v>D03</v>
      </c>
      <c r="P2525" s="124" t="s">
        <v>10</v>
      </c>
      <c r="Q2525" s="127" t="s">
        <v>2506</v>
      </c>
      <c r="R2525" s="50"/>
      <c r="X2525" s="15" t="s">
        <v>78</v>
      </c>
      <c r="Y2525" s="56" t="s">
        <v>63</v>
      </c>
      <c r="AI2525" s="56" t="s">
        <v>79</v>
      </c>
      <c r="AK2525" s="56" t="s">
        <v>3039</v>
      </c>
    </row>
    <row r="2526" spans="1:37" ht="15" customHeight="1">
      <c r="A2526" s="14" t="s">
        <v>77</v>
      </c>
      <c r="H2526" s="15" t="s">
        <v>2582</v>
      </c>
      <c r="I2526" s="52"/>
      <c r="J2526" s="42" t="str">
        <f>IF($N$7="By Rows","B09","E03")</f>
        <v>E03</v>
      </c>
      <c r="P2526" s="124" t="s">
        <v>10</v>
      </c>
      <c r="Q2526" s="127" t="s">
        <v>2507</v>
      </c>
      <c r="R2526" s="50"/>
      <c r="X2526" s="15" t="s">
        <v>78</v>
      </c>
      <c r="Y2526" s="56" t="s">
        <v>63</v>
      </c>
      <c r="AI2526" s="56" t="s">
        <v>79</v>
      </c>
      <c r="AK2526" s="56" t="s">
        <v>3039</v>
      </c>
    </row>
    <row r="2527" spans="1:37" ht="15" customHeight="1">
      <c r="A2527" s="14" t="s">
        <v>77</v>
      </c>
      <c r="H2527" s="15" t="s">
        <v>2582</v>
      </c>
      <c r="I2527" s="52"/>
      <c r="J2527" s="42" t="str">
        <f>IF($N$7="By Rows","B10","F03")</f>
        <v>F03</v>
      </c>
      <c r="P2527" s="124" t="s">
        <v>10</v>
      </c>
      <c r="Q2527" s="127" t="s">
        <v>2508</v>
      </c>
      <c r="R2527" s="50"/>
      <c r="X2527" s="15" t="s">
        <v>78</v>
      </c>
      <c r="Y2527" s="56" t="s">
        <v>63</v>
      </c>
      <c r="AI2527" s="56" t="s">
        <v>79</v>
      </c>
      <c r="AK2527" s="56" t="s">
        <v>3039</v>
      </c>
    </row>
    <row r="2528" spans="1:37" ht="15" customHeight="1">
      <c r="A2528" s="14" t="s">
        <v>77</v>
      </c>
      <c r="H2528" s="15" t="s">
        <v>2582</v>
      </c>
      <c r="I2528" s="52"/>
      <c r="J2528" s="42" t="str">
        <f>IF($N$7="By Rows","B11","G03")</f>
        <v>G03</v>
      </c>
      <c r="P2528" s="124" t="s">
        <v>10</v>
      </c>
      <c r="Q2528" s="127" t="s">
        <v>2509</v>
      </c>
      <c r="R2528" s="50"/>
      <c r="X2528" s="15" t="s">
        <v>78</v>
      </c>
      <c r="Y2528" s="56" t="s">
        <v>63</v>
      </c>
      <c r="AI2528" s="56" t="s">
        <v>79</v>
      </c>
      <c r="AK2528" s="56" t="s">
        <v>3039</v>
      </c>
    </row>
    <row r="2529" spans="1:37" ht="15" customHeight="1">
      <c r="A2529" s="14" t="s">
        <v>77</v>
      </c>
      <c r="H2529" s="15" t="s">
        <v>2582</v>
      </c>
      <c r="I2529" s="52"/>
      <c r="J2529" s="42" t="str">
        <f>IF($N$7="By Rows","B12","H03")</f>
        <v>H03</v>
      </c>
      <c r="P2529" s="124" t="s">
        <v>10</v>
      </c>
      <c r="Q2529" s="127" t="s">
        <v>2510</v>
      </c>
      <c r="R2529" s="50"/>
      <c r="X2529" s="15" t="s">
        <v>78</v>
      </c>
      <c r="Y2529" s="56" t="s">
        <v>63</v>
      </c>
      <c r="AI2529" s="56" t="s">
        <v>79</v>
      </c>
      <c r="AK2529" s="56" t="s">
        <v>3039</v>
      </c>
    </row>
    <row r="2530" spans="1:37" ht="15" customHeight="1">
      <c r="A2530" s="14" t="s">
        <v>77</v>
      </c>
      <c r="H2530" s="15" t="s">
        <v>2582</v>
      </c>
      <c r="I2530" s="52"/>
      <c r="J2530" s="42" t="str">
        <f>IF($N$7="By Rows","C01","A04")</f>
        <v>A04</v>
      </c>
      <c r="P2530" s="124" t="s">
        <v>10</v>
      </c>
      <c r="Q2530" s="127" t="s">
        <v>2511</v>
      </c>
      <c r="R2530" s="50"/>
      <c r="X2530" s="15" t="s">
        <v>78</v>
      </c>
      <c r="Y2530" s="56" t="s">
        <v>63</v>
      </c>
      <c r="AI2530" s="56" t="s">
        <v>79</v>
      </c>
      <c r="AK2530" s="56" t="s">
        <v>3039</v>
      </c>
    </row>
    <row r="2531" spans="1:37" ht="15" customHeight="1">
      <c r="A2531" s="14" t="s">
        <v>77</v>
      </c>
      <c r="H2531" s="15" t="s">
        <v>2582</v>
      </c>
      <c r="I2531" s="52"/>
      <c r="J2531" s="42" t="str">
        <f>IF($N$7="By Rows","C02","B04")</f>
        <v>B04</v>
      </c>
      <c r="P2531" s="124" t="s">
        <v>10</v>
      </c>
      <c r="Q2531" s="127" t="s">
        <v>2512</v>
      </c>
      <c r="R2531" s="50"/>
      <c r="X2531" s="15" t="s">
        <v>78</v>
      </c>
      <c r="Y2531" s="56" t="s">
        <v>63</v>
      </c>
      <c r="AI2531" s="56" t="s">
        <v>79</v>
      </c>
      <c r="AK2531" s="56" t="s">
        <v>3039</v>
      </c>
    </row>
    <row r="2532" spans="1:37" ht="15" customHeight="1">
      <c r="A2532" s="14" t="s">
        <v>77</v>
      </c>
      <c r="H2532" s="15" t="s">
        <v>2582</v>
      </c>
      <c r="I2532" s="52"/>
      <c r="J2532" s="42" t="str">
        <f>IF($N$7="By Rows","C03","C04")</f>
        <v>C04</v>
      </c>
      <c r="P2532" s="124" t="s">
        <v>10</v>
      </c>
      <c r="Q2532" s="127" t="s">
        <v>2513</v>
      </c>
      <c r="R2532" s="50"/>
      <c r="X2532" s="15" t="s">
        <v>78</v>
      </c>
      <c r="Y2532" s="56" t="s">
        <v>63</v>
      </c>
      <c r="AI2532" s="56" t="s">
        <v>79</v>
      </c>
      <c r="AK2532" s="56" t="s">
        <v>3039</v>
      </c>
    </row>
    <row r="2533" spans="1:37" ht="15" customHeight="1">
      <c r="A2533" s="14" t="s">
        <v>77</v>
      </c>
      <c r="H2533" s="15" t="s">
        <v>2582</v>
      </c>
      <c r="I2533" s="52"/>
      <c r="J2533" s="42" t="str">
        <f>IF($N$7="By Rows","C04","D04")</f>
        <v>D04</v>
      </c>
      <c r="P2533" s="124" t="s">
        <v>10</v>
      </c>
      <c r="Q2533" s="127" t="s">
        <v>2514</v>
      </c>
      <c r="R2533" s="50"/>
      <c r="X2533" s="15" t="s">
        <v>78</v>
      </c>
      <c r="Y2533" s="56" t="s">
        <v>63</v>
      </c>
      <c r="AI2533" s="56" t="s">
        <v>79</v>
      </c>
      <c r="AK2533" s="56" t="s">
        <v>3039</v>
      </c>
    </row>
    <row r="2534" spans="1:37" ht="15" customHeight="1">
      <c r="A2534" s="14" t="s">
        <v>77</v>
      </c>
      <c r="H2534" s="15" t="s">
        <v>2582</v>
      </c>
      <c r="I2534" s="52"/>
      <c r="J2534" s="42" t="str">
        <f>IF($N$7="By Rows","C05","E04")</f>
        <v>E04</v>
      </c>
      <c r="P2534" s="124" t="s">
        <v>10</v>
      </c>
      <c r="Q2534" s="127" t="s">
        <v>2515</v>
      </c>
      <c r="R2534" s="50"/>
      <c r="X2534" s="15" t="s">
        <v>78</v>
      </c>
      <c r="Y2534" s="56" t="s">
        <v>63</v>
      </c>
      <c r="AI2534" s="56" t="s">
        <v>79</v>
      </c>
      <c r="AK2534" s="56" t="s">
        <v>3039</v>
      </c>
    </row>
    <row r="2535" spans="1:37" ht="15" customHeight="1">
      <c r="A2535" s="14" t="s">
        <v>77</v>
      </c>
      <c r="H2535" s="15" t="s">
        <v>2582</v>
      </c>
      <c r="I2535" s="52"/>
      <c r="J2535" s="42" t="str">
        <f>IF($N$7="By Rows","C06","F04")</f>
        <v>F04</v>
      </c>
      <c r="P2535" s="124" t="s">
        <v>10</v>
      </c>
      <c r="Q2535" s="127" t="s">
        <v>2516</v>
      </c>
      <c r="R2535" s="50"/>
      <c r="X2535" s="15" t="s">
        <v>78</v>
      </c>
      <c r="Y2535" s="56" t="s">
        <v>63</v>
      </c>
      <c r="AI2535" s="56" t="s">
        <v>79</v>
      </c>
      <c r="AK2535" s="56" t="s">
        <v>3039</v>
      </c>
    </row>
    <row r="2536" spans="1:37" ht="15" customHeight="1">
      <c r="A2536" s="14" t="s">
        <v>77</v>
      </c>
      <c r="H2536" s="15" t="s">
        <v>2582</v>
      </c>
      <c r="I2536" s="52"/>
      <c r="J2536" s="42" t="str">
        <f>IF($N$7="By Rows","C07","G04")</f>
        <v>G04</v>
      </c>
      <c r="P2536" s="124" t="s">
        <v>10</v>
      </c>
      <c r="Q2536" s="127" t="s">
        <v>2517</v>
      </c>
      <c r="R2536" s="50"/>
      <c r="X2536" s="15" t="s">
        <v>78</v>
      </c>
      <c r="Y2536" s="56" t="s">
        <v>63</v>
      </c>
      <c r="AI2536" s="56" t="s">
        <v>79</v>
      </c>
      <c r="AK2536" s="56" t="s">
        <v>3039</v>
      </c>
    </row>
    <row r="2537" spans="1:37" ht="15" customHeight="1">
      <c r="A2537" s="14" t="s">
        <v>77</v>
      </c>
      <c r="H2537" s="15" t="s">
        <v>2582</v>
      </c>
      <c r="I2537" s="52"/>
      <c r="J2537" s="42" t="str">
        <f>IF($N$7="By Rows","C08","H04")</f>
        <v>H04</v>
      </c>
      <c r="P2537" s="124" t="s">
        <v>10</v>
      </c>
      <c r="Q2537" s="127" t="s">
        <v>2518</v>
      </c>
      <c r="R2537" s="50"/>
      <c r="X2537" s="15" t="s">
        <v>78</v>
      </c>
      <c r="Y2537" s="56" t="s">
        <v>63</v>
      </c>
      <c r="AI2537" s="56" t="s">
        <v>79</v>
      </c>
      <c r="AK2537" s="56" t="s">
        <v>3039</v>
      </c>
    </row>
    <row r="2538" spans="1:37" ht="15" customHeight="1">
      <c r="A2538" s="14" t="s">
        <v>77</v>
      </c>
      <c r="H2538" s="15" t="s">
        <v>2582</v>
      </c>
      <c r="I2538" s="52"/>
      <c r="J2538" s="42" t="str">
        <f>IF($N$7="By Rows","C09","A05")</f>
        <v>A05</v>
      </c>
      <c r="P2538" s="124" t="s">
        <v>10</v>
      </c>
      <c r="Q2538" s="127" t="s">
        <v>2519</v>
      </c>
      <c r="R2538" s="50"/>
      <c r="X2538" s="15" t="s">
        <v>78</v>
      </c>
      <c r="Y2538" s="56" t="s">
        <v>63</v>
      </c>
      <c r="AI2538" s="56" t="s">
        <v>79</v>
      </c>
      <c r="AK2538" s="56" t="s">
        <v>3039</v>
      </c>
    </row>
    <row r="2539" spans="1:37" ht="15" customHeight="1">
      <c r="A2539" s="14" t="s">
        <v>77</v>
      </c>
      <c r="H2539" s="15" t="s">
        <v>2582</v>
      </c>
      <c r="I2539" s="52"/>
      <c r="J2539" s="42" t="str">
        <f>IF($N$7="By Rows","C10","B05")</f>
        <v>B05</v>
      </c>
      <c r="P2539" s="124" t="s">
        <v>10</v>
      </c>
      <c r="Q2539" s="127" t="s">
        <v>2520</v>
      </c>
      <c r="R2539" s="50"/>
      <c r="X2539" s="15" t="s">
        <v>78</v>
      </c>
      <c r="Y2539" s="56" t="s">
        <v>63</v>
      </c>
      <c r="AI2539" s="56" t="s">
        <v>79</v>
      </c>
      <c r="AK2539" s="56" t="s">
        <v>3039</v>
      </c>
    </row>
    <row r="2540" spans="1:37" ht="15" customHeight="1">
      <c r="A2540" s="14" t="s">
        <v>77</v>
      </c>
      <c r="H2540" s="15" t="s">
        <v>2582</v>
      </c>
      <c r="I2540" s="52"/>
      <c r="J2540" s="42" t="str">
        <f>IF($N$7="By Rows","C11","C05")</f>
        <v>C05</v>
      </c>
      <c r="P2540" s="124" t="s">
        <v>10</v>
      </c>
      <c r="Q2540" s="127" t="s">
        <v>2521</v>
      </c>
      <c r="R2540" s="50"/>
      <c r="X2540" s="15" t="s">
        <v>78</v>
      </c>
      <c r="Y2540" s="56" t="s">
        <v>63</v>
      </c>
      <c r="AI2540" s="56" t="s">
        <v>79</v>
      </c>
      <c r="AK2540" s="56" t="s">
        <v>3039</v>
      </c>
    </row>
    <row r="2541" spans="1:37" ht="15" customHeight="1">
      <c r="A2541" s="14" t="s">
        <v>77</v>
      </c>
      <c r="H2541" s="15" t="s">
        <v>2582</v>
      </c>
      <c r="I2541" s="52"/>
      <c r="J2541" s="42" t="str">
        <f>IF($N$7="By Rows","C12","D05")</f>
        <v>D05</v>
      </c>
      <c r="P2541" s="124" t="s">
        <v>10</v>
      </c>
      <c r="Q2541" s="127" t="s">
        <v>2522</v>
      </c>
      <c r="R2541" s="50"/>
      <c r="X2541" s="15" t="s">
        <v>78</v>
      </c>
      <c r="Y2541" s="56" t="s">
        <v>63</v>
      </c>
      <c r="AI2541" s="56" t="s">
        <v>79</v>
      </c>
      <c r="AK2541" s="56" t="s">
        <v>3039</v>
      </c>
    </row>
    <row r="2542" spans="1:37" ht="15" customHeight="1">
      <c r="A2542" s="14" t="s">
        <v>77</v>
      </c>
      <c r="H2542" s="15" t="s">
        <v>2582</v>
      </c>
      <c r="I2542" s="52"/>
      <c r="J2542" s="42" t="str">
        <f>IF($N$7="By Rows","D01","E05")</f>
        <v>E05</v>
      </c>
      <c r="P2542" s="124" t="s">
        <v>10</v>
      </c>
      <c r="Q2542" s="127" t="s">
        <v>2523</v>
      </c>
      <c r="R2542" s="50"/>
      <c r="X2542" s="15" t="s">
        <v>78</v>
      </c>
      <c r="Y2542" s="56" t="s">
        <v>63</v>
      </c>
      <c r="AI2542" s="56" t="s">
        <v>79</v>
      </c>
      <c r="AK2542" s="56" t="s">
        <v>3039</v>
      </c>
    </row>
    <row r="2543" spans="1:37" ht="15" customHeight="1">
      <c r="A2543" s="14" t="s">
        <v>77</v>
      </c>
      <c r="H2543" s="15" t="s">
        <v>2582</v>
      </c>
      <c r="I2543" s="52"/>
      <c r="J2543" s="42" t="str">
        <f>IF($N$7="By Rows","D02","F05")</f>
        <v>F05</v>
      </c>
      <c r="P2543" s="124" t="s">
        <v>10</v>
      </c>
      <c r="Q2543" s="127" t="s">
        <v>2524</v>
      </c>
      <c r="R2543" s="50"/>
      <c r="X2543" s="15" t="s">
        <v>78</v>
      </c>
      <c r="Y2543" s="56" t="s">
        <v>63</v>
      </c>
      <c r="AI2543" s="56" t="s">
        <v>79</v>
      </c>
      <c r="AK2543" s="56" t="s">
        <v>3039</v>
      </c>
    </row>
    <row r="2544" spans="1:37" ht="15" customHeight="1">
      <c r="A2544" s="14" t="s">
        <v>77</v>
      </c>
      <c r="H2544" s="15" t="s">
        <v>2582</v>
      </c>
      <c r="I2544" s="52"/>
      <c r="J2544" s="42" t="str">
        <f>IF($N$7="By Rows","D03","G05")</f>
        <v>G05</v>
      </c>
      <c r="P2544" s="124" t="s">
        <v>10</v>
      </c>
      <c r="Q2544" s="127" t="s">
        <v>2525</v>
      </c>
      <c r="R2544" s="50"/>
      <c r="X2544" s="15" t="s">
        <v>78</v>
      </c>
      <c r="Y2544" s="56" t="s">
        <v>63</v>
      </c>
      <c r="AI2544" s="56" t="s">
        <v>79</v>
      </c>
      <c r="AK2544" s="56" t="s">
        <v>3039</v>
      </c>
    </row>
    <row r="2545" spans="1:37" ht="15" customHeight="1">
      <c r="A2545" s="14" t="s">
        <v>77</v>
      </c>
      <c r="H2545" s="15" t="s">
        <v>2582</v>
      </c>
      <c r="I2545" s="52"/>
      <c r="J2545" s="42" t="str">
        <f>IF($N$7="By Rows","D04","H05")</f>
        <v>H05</v>
      </c>
      <c r="P2545" s="124" t="s">
        <v>10</v>
      </c>
      <c r="Q2545" s="127" t="s">
        <v>2526</v>
      </c>
      <c r="R2545" s="50"/>
      <c r="X2545" s="15" t="s">
        <v>78</v>
      </c>
      <c r="Y2545" s="56" t="s">
        <v>63</v>
      </c>
      <c r="AI2545" s="56" t="s">
        <v>79</v>
      </c>
      <c r="AK2545" s="56" t="s">
        <v>3039</v>
      </c>
    </row>
    <row r="2546" spans="1:37" ht="15" customHeight="1">
      <c r="A2546" s="14" t="s">
        <v>77</v>
      </c>
      <c r="H2546" s="15" t="s">
        <v>2582</v>
      </c>
      <c r="I2546" s="52"/>
      <c r="J2546" s="42" t="str">
        <f>IF($N$7="By Rows","D05","A06")</f>
        <v>A06</v>
      </c>
      <c r="P2546" s="124" t="s">
        <v>10</v>
      </c>
      <c r="Q2546" s="127" t="s">
        <v>2527</v>
      </c>
      <c r="R2546" s="50"/>
      <c r="X2546" s="15" t="s">
        <v>78</v>
      </c>
      <c r="Y2546" s="56" t="s">
        <v>63</v>
      </c>
      <c r="AI2546" s="56" t="s">
        <v>79</v>
      </c>
      <c r="AK2546" s="56" t="s">
        <v>3039</v>
      </c>
    </row>
    <row r="2547" spans="1:37" ht="15" customHeight="1">
      <c r="A2547" s="14" t="s">
        <v>77</v>
      </c>
      <c r="H2547" s="15" t="s">
        <v>2582</v>
      </c>
      <c r="I2547" s="52"/>
      <c r="J2547" s="42" t="str">
        <f>IF($N$7="By Rows","D06","B06")</f>
        <v>B06</v>
      </c>
      <c r="P2547" s="124" t="s">
        <v>10</v>
      </c>
      <c r="Q2547" s="127" t="s">
        <v>2528</v>
      </c>
      <c r="R2547" s="50"/>
      <c r="X2547" s="15" t="s">
        <v>78</v>
      </c>
      <c r="Y2547" s="56" t="s">
        <v>63</v>
      </c>
      <c r="AI2547" s="56" t="s">
        <v>79</v>
      </c>
      <c r="AK2547" s="56" t="s">
        <v>3039</v>
      </c>
    </row>
    <row r="2548" spans="1:37" ht="15" customHeight="1">
      <c r="A2548" s="14" t="s">
        <v>77</v>
      </c>
      <c r="H2548" s="15" t="s">
        <v>2582</v>
      </c>
      <c r="I2548" s="52"/>
      <c r="J2548" s="42" t="str">
        <f>IF($N$7="By Rows","D07","C06")</f>
        <v>C06</v>
      </c>
      <c r="P2548" s="124" t="s">
        <v>10</v>
      </c>
      <c r="Q2548" s="127" t="s">
        <v>2529</v>
      </c>
      <c r="R2548" s="50"/>
      <c r="X2548" s="15" t="s">
        <v>78</v>
      </c>
      <c r="Y2548" s="56" t="s">
        <v>63</v>
      </c>
      <c r="AI2548" s="56" t="s">
        <v>79</v>
      </c>
      <c r="AK2548" s="56" t="s">
        <v>3039</v>
      </c>
    </row>
    <row r="2549" spans="1:37" ht="15" customHeight="1">
      <c r="A2549" s="14" t="s">
        <v>77</v>
      </c>
      <c r="H2549" s="15" t="s">
        <v>2582</v>
      </c>
      <c r="I2549" s="52"/>
      <c r="J2549" s="42" t="str">
        <f>IF($N$7="By Rows","D08","D06")</f>
        <v>D06</v>
      </c>
      <c r="P2549" s="124" t="s">
        <v>10</v>
      </c>
      <c r="Q2549" s="127" t="s">
        <v>2530</v>
      </c>
      <c r="R2549" s="50"/>
      <c r="X2549" s="15" t="s">
        <v>78</v>
      </c>
      <c r="Y2549" s="56" t="s">
        <v>63</v>
      </c>
      <c r="AI2549" s="56" t="s">
        <v>79</v>
      </c>
      <c r="AK2549" s="56" t="s">
        <v>3039</v>
      </c>
    </row>
    <row r="2550" spans="1:37" ht="15" customHeight="1">
      <c r="A2550" s="14" t="s">
        <v>77</v>
      </c>
      <c r="H2550" s="15" t="s">
        <v>2582</v>
      </c>
      <c r="I2550" s="52"/>
      <c r="J2550" s="42" t="str">
        <f>IF($N$7="By Rows","D09","E06")</f>
        <v>E06</v>
      </c>
      <c r="P2550" s="124" t="s">
        <v>10</v>
      </c>
      <c r="Q2550" s="127" t="s">
        <v>2531</v>
      </c>
      <c r="R2550" s="50"/>
      <c r="X2550" s="15" t="s">
        <v>78</v>
      </c>
      <c r="Y2550" s="56" t="s">
        <v>63</v>
      </c>
      <c r="AI2550" s="56" t="s">
        <v>79</v>
      </c>
      <c r="AK2550" s="56" t="s">
        <v>3039</v>
      </c>
    </row>
    <row r="2551" spans="1:37" ht="15" customHeight="1">
      <c r="A2551" s="14" t="s">
        <v>77</v>
      </c>
      <c r="H2551" s="15" t="s">
        <v>2582</v>
      </c>
      <c r="I2551" s="52"/>
      <c r="J2551" s="42" t="str">
        <f>IF($N$7="By Rows","D10","F06")</f>
        <v>F06</v>
      </c>
      <c r="P2551" s="124" t="s">
        <v>10</v>
      </c>
      <c r="Q2551" s="127" t="s">
        <v>2532</v>
      </c>
      <c r="R2551" s="50"/>
      <c r="X2551" s="15" t="s">
        <v>78</v>
      </c>
      <c r="Y2551" s="56" t="s">
        <v>63</v>
      </c>
      <c r="AI2551" s="56" t="s">
        <v>79</v>
      </c>
      <c r="AK2551" s="56" t="s">
        <v>3039</v>
      </c>
    </row>
    <row r="2552" spans="1:37" ht="15" customHeight="1">
      <c r="A2552" s="14" t="s">
        <v>77</v>
      </c>
      <c r="H2552" s="15" t="s">
        <v>2582</v>
      </c>
      <c r="I2552" s="52"/>
      <c r="J2552" s="42" t="str">
        <f>IF($N$7="By Rows","D11","G06")</f>
        <v>G06</v>
      </c>
      <c r="P2552" s="124" t="s">
        <v>10</v>
      </c>
      <c r="Q2552" s="127" t="s">
        <v>2533</v>
      </c>
      <c r="R2552" s="50"/>
      <c r="X2552" s="15" t="s">
        <v>78</v>
      </c>
      <c r="Y2552" s="56" t="s">
        <v>63</v>
      </c>
      <c r="AI2552" s="56" t="s">
        <v>79</v>
      </c>
      <c r="AK2552" s="56" t="s">
        <v>3039</v>
      </c>
    </row>
    <row r="2553" spans="1:37" ht="15" customHeight="1">
      <c r="A2553" s="14" t="s">
        <v>77</v>
      </c>
      <c r="H2553" s="15" t="s">
        <v>2582</v>
      </c>
      <c r="I2553" s="52"/>
      <c r="J2553" s="42" t="str">
        <f>IF($N$7="By Rows","D12","H06")</f>
        <v>H06</v>
      </c>
      <c r="P2553" s="124" t="s">
        <v>10</v>
      </c>
      <c r="Q2553" s="127" t="s">
        <v>2534</v>
      </c>
      <c r="R2553" s="50"/>
      <c r="X2553" s="15" t="s">
        <v>78</v>
      </c>
      <c r="Y2553" s="56" t="s">
        <v>63</v>
      </c>
      <c r="AI2553" s="56" t="s">
        <v>79</v>
      </c>
      <c r="AK2553" s="56" t="s">
        <v>3039</v>
      </c>
    </row>
    <row r="2554" spans="1:37" ht="15" customHeight="1">
      <c r="A2554" s="14" t="s">
        <v>77</v>
      </c>
      <c r="H2554" s="15" t="s">
        <v>2582</v>
      </c>
      <c r="I2554" s="52"/>
      <c r="J2554" s="42" t="str">
        <f>IF($N$7="By Rows","E01","A07")</f>
        <v>A07</v>
      </c>
      <c r="P2554" s="124" t="s">
        <v>10</v>
      </c>
      <c r="Q2554" s="127" t="s">
        <v>2535</v>
      </c>
      <c r="R2554" s="50"/>
      <c r="X2554" s="15" t="s">
        <v>78</v>
      </c>
      <c r="Y2554" s="56" t="s">
        <v>63</v>
      </c>
      <c r="AI2554" s="56" t="s">
        <v>79</v>
      </c>
      <c r="AK2554" s="56" t="s">
        <v>3039</v>
      </c>
    </row>
    <row r="2555" spans="1:37" ht="15" customHeight="1">
      <c r="A2555" s="14" t="s">
        <v>77</v>
      </c>
      <c r="H2555" s="15" t="s">
        <v>2582</v>
      </c>
      <c r="I2555" s="52"/>
      <c r="J2555" s="42" t="str">
        <f>IF($N$7="By Rows","E02","B07")</f>
        <v>B07</v>
      </c>
      <c r="P2555" s="124" t="s">
        <v>10</v>
      </c>
      <c r="Q2555" s="127" t="s">
        <v>2536</v>
      </c>
      <c r="R2555" s="50"/>
      <c r="X2555" s="15" t="s">
        <v>78</v>
      </c>
      <c r="Y2555" s="56" t="s">
        <v>63</v>
      </c>
      <c r="AI2555" s="56" t="s">
        <v>79</v>
      </c>
      <c r="AK2555" s="56" t="s">
        <v>3039</v>
      </c>
    </row>
    <row r="2556" spans="1:37" ht="15" customHeight="1">
      <c r="A2556" s="14" t="s">
        <v>77</v>
      </c>
      <c r="H2556" s="15" t="s">
        <v>2582</v>
      </c>
      <c r="I2556" s="52"/>
      <c r="J2556" s="42" t="str">
        <f>IF($N$7="By Rows","E03","C07")</f>
        <v>C07</v>
      </c>
      <c r="P2556" s="124" t="s">
        <v>10</v>
      </c>
      <c r="Q2556" s="127" t="s">
        <v>2537</v>
      </c>
      <c r="R2556" s="50"/>
      <c r="X2556" s="15" t="s">
        <v>78</v>
      </c>
      <c r="Y2556" s="56" t="s">
        <v>63</v>
      </c>
      <c r="AI2556" s="56" t="s">
        <v>79</v>
      </c>
      <c r="AK2556" s="56" t="s">
        <v>3039</v>
      </c>
    </row>
    <row r="2557" spans="1:37" ht="15" customHeight="1">
      <c r="A2557" s="14" t="s">
        <v>77</v>
      </c>
      <c r="H2557" s="15" t="s">
        <v>2582</v>
      </c>
      <c r="I2557" s="52"/>
      <c r="J2557" s="42" t="str">
        <f>IF($N$7="By Rows","E04","D07")</f>
        <v>D07</v>
      </c>
      <c r="P2557" s="124" t="s">
        <v>10</v>
      </c>
      <c r="Q2557" s="127" t="s">
        <v>2538</v>
      </c>
      <c r="R2557" s="50"/>
      <c r="X2557" s="15" t="s">
        <v>78</v>
      </c>
      <c r="Y2557" s="56" t="s">
        <v>63</v>
      </c>
      <c r="AI2557" s="56" t="s">
        <v>79</v>
      </c>
      <c r="AK2557" s="56" t="s">
        <v>3039</v>
      </c>
    </row>
    <row r="2558" spans="1:37" ht="15" customHeight="1">
      <c r="A2558" s="14" t="s">
        <v>77</v>
      </c>
      <c r="H2558" s="15" t="s">
        <v>2582</v>
      </c>
      <c r="I2558" s="52"/>
      <c r="J2558" s="42" t="str">
        <f>IF($N$7="By Rows","E05","E07")</f>
        <v>E07</v>
      </c>
      <c r="P2558" s="124" t="s">
        <v>10</v>
      </c>
      <c r="Q2558" s="127" t="s">
        <v>2539</v>
      </c>
      <c r="R2558" s="50"/>
      <c r="X2558" s="15" t="s">
        <v>78</v>
      </c>
      <c r="Y2558" s="56" t="s">
        <v>63</v>
      </c>
      <c r="AI2558" s="56" t="s">
        <v>79</v>
      </c>
      <c r="AK2558" s="56" t="s">
        <v>3039</v>
      </c>
    </row>
    <row r="2559" spans="1:37" ht="15" customHeight="1">
      <c r="A2559" s="14" t="s">
        <v>77</v>
      </c>
      <c r="H2559" s="15" t="s">
        <v>2582</v>
      </c>
      <c r="I2559" s="52"/>
      <c r="J2559" s="42" t="str">
        <f>IF($N$7="By Rows","E06","F07")</f>
        <v>F07</v>
      </c>
      <c r="P2559" s="124" t="s">
        <v>10</v>
      </c>
      <c r="Q2559" s="127" t="s">
        <v>2540</v>
      </c>
      <c r="R2559" s="50"/>
      <c r="X2559" s="15" t="s">
        <v>78</v>
      </c>
      <c r="Y2559" s="56" t="s">
        <v>63</v>
      </c>
      <c r="AI2559" s="56" t="s">
        <v>79</v>
      </c>
      <c r="AK2559" s="56" t="s">
        <v>3039</v>
      </c>
    </row>
    <row r="2560" spans="1:37" ht="15" customHeight="1">
      <c r="A2560" s="14" t="s">
        <v>77</v>
      </c>
      <c r="H2560" s="15" t="s">
        <v>2582</v>
      </c>
      <c r="I2560" s="52"/>
      <c r="J2560" s="42" t="str">
        <f>IF($N$7="By Rows","E07","G07")</f>
        <v>G07</v>
      </c>
      <c r="P2560" s="124" t="s">
        <v>10</v>
      </c>
      <c r="Q2560" s="127" t="s">
        <v>2541</v>
      </c>
      <c r="R2560" s="50"/>
      <c r="X2560" s="15" t="s">
        <v>78</v>
      </c>
      <c r="Y2560" s="56" t="s">
        <v>63</v>
      </c>
      <c r="AI2560" s="56" t="s">
        <v>79</v>
      </c>
      <c r="AK2560" s="56" t="s">
        <v>3039</v>
      </c>
    </row>
    <row r="2561" spans="1:37" ht="15" customHeight="1">
      <c r="A2561" s="14" t="s">
        <v>77</v>
      </c>
      <c r="H2561" s="15" t="s">
        <v>2582</v>
      </c>
      <c r="I2561" s="52"/>
      <c r="J2561" s="42" t="str">
        <f>IF($N$7="By Rows","E08","H07")</f>
        <v>H07</v>
      </c>
      <c r="P2561" s="124" t="s">
        <v>10</v>
      </c>
      <c r="Q2561" s="127" t="s">
        <v>2542</v>
      </c>
      <c r="R2561" s="50"/>
      <c r="X2561" s="15" t="s">
        <v>78</v>
      </c>
      <c r="Y2561" s="56" t="s">
        <v>63</v>
      </c>
      <c r="AI2561" s="56" t="s">
        <v>79</v>
      </c>
      <c r="AK2561" s="56" t="s">
        <v>3039</v>
      </c>
    </row>
    <row r="2562" spans="1:37" ht="15" customHeight="1">
      <c r="A2562" s="14" t="s">
        <v>77</v>
      </c>
      <c r="H2562" s="15" t="s">
        <v>2582</v>
      </c>
      <c r="I2562" s="52"/>
      <c r="J2562" s="42" t="str">
        <f>IF($N$7="By Rows","E09","A08")</f>
        <v>A08</v>
      </c>
      <c r="P2562" s="124" t="s">
        <v>10</v>
      </c>
      <c r="Q2562" s="127" t="s">
        <v>2543</v>
      </c>
      <c r="R2562" s="50"/>
      <c r="X2562" s="15" t="s">
        <v>78</v>
      </c>
      <c r="Y2562" s="56" t="s">
        <v>63</v>
      </c>
      <c r="AI2562" s="56" t="s">
        <v>79</v>
      </c>
      <c r="AK2562" s="56" t="s">
        <v>3039</v>
      </c>
    </row>
    <row r="2563" spans="1:37" ht="15" customHeight="1">
      <c r="A2563" s="14" t="s">
        <v>77</v>
      </c>
      <c r="H2563" s="15" t="s">
        <v>2582</v>
      </c>
      <c r="I2563" s="52"/>
      <c r="J2563" s="42" t="str">
        <f>IF($N$7="By Rows","E10","B08")</f>
        <v>B08</v>
      </c>
      <c r="P2563" s="124" t="s">
        <v>10</v>
      </c>
      <c r="Q2563" s="127" t="s">
        <v>2544</v>
      </c>
      <c r="R2563" s="50"/>
      <c r="X2563" s="15" t="s">
        <v>78</v>
      </c>
      <c r="Y2563" s="56" t="s">
        <v>63</v>
      </c>
      <c r="AI2563" s="56" t="s">
        <v>79</v>
      </c>
      <c r="AK2563" s="56" t="s">
        <v>3039</v>
      </c>
    </row>
    <row r="2564" spans="1:37" ht="15" customHeight="1">
      <c r="A2564" s="14" t="s">
        <v>77</v>
      </c>
      <c r="H2564" s="15" t="s">
        <v>2582</v>
      </c>
      <c r="I2564" s="52"/>
      <c r="J2564" s="42" t="str">
        <f>IF($N$7="By Rows","E11","C08")</f>
        <v>C08</v>
      </c>
      <c r="P2564" s="124" t="s">
        <v>10</v>
      </c>
      <c r="Q2564" s="127" t="s">
        <v>2545</v>
      </c>
      <c r="R2564" s="50"/>
      <c r="X2564" s="15" t="s">
        <v>78</v>
      </c>
      <c r="Y2564" s="56" t="s">
        <v>63</v>
      </c>
      <c r="AI2564" s="56" t="s">
        <v>79</v>
      </c>
      <c r="AK2564" s="56" t="s">
        <v>3039</v>
      </c>
    </row>
    <row r="2565" spans="1:37" ht="15" customHeight="1">
      <c r="A2565" s="14" t="s">
        <v>77</v>
      </c>
      <c r="H2565" s="15" t="s">
        <v>2582</v>
      </c>
      <c r="I2565" s="52"/>
      <c r="J2565" s="42" t="str">
        <f>IF($N$7="By Rows","E12","D08")</f>
        <v>D08</v>
      </c>
      <c r="P2565" s="124" t="s">
        <v>10</v>
      </c>
      <c r="Q2565" s="127" t="s">
        <v>2546</v>
      </c>
      <c r="R2565" s="50"/>
      <c r="X2565" s="15" t="s">
        <v>78</v>
      </c>
      <c r="Y2565" s="56" t="s">
        <v>63</v>
      </c>
      <c r="AI2565" s="56" t="s">
        <v>79</v>
      </c>
      <c r="AK2565" s="56" t="s">
        <v>3039</v>
      </c>
    </row>
    <row r="2566" spans="1:37" ht="15" customHeight="1">
      <c r="A2566" s="14" t="s">
        <v>77</v>
      </c>
      <c r="H2566" s="15" t="s">
        <v>2582</v>
      </c>
      <c r="I2566" s="52"/>
      <c r="J2566" s="42" t="str">
        <f>IF($N$7="By Rows","F01","E08")</f>
        <v>E08</v>
      </c>
      <c r="P2566" s="124" t="s">
        <v>10</v>
      </c>
      <c r="Q2566" s="127" t="s">
        <v>2547</v>
      </c>
      <c r="R2566" s="50"/>
      <c r="X2566" s="15" t="s">
        <v>78</v>
      </c>
      <c r="Y2566" s="56" t="s">
        <v>63</v>
      </c>
      <c r="AI2566" s="56" t="s">
        <v>79</v>
      </c>
      <c r="AK2566" s="56" t="s">
        <v>3039</v>
      </c>
    </row>
    <row r="2567" spans="1:37" ht="15" customHeight="1">
      <c r="A2567" s="14" t="s">
        <v>77</v>
      </c>
      <c r="H2567" s="15" t="s">
        <v>2582</v>
      </c>
      <c r="I2567" s="52"/>
      <c r="J2567" s="42" t="str">
        <f>IF($N$7="By Rows","F02","F08")</f>
        <v>F08</v>
      </c>
      <c r="P2567" s="124" t="s">
        <v>10</v>
      </c>
      <c r="Q2567" s="127" t="s">
        <v>2548</v>
      </c>
      <c r="R2567" s="50"/>
      <c r="X2567" s="15" t="s">
        <v>78</v>
      </c>
      <c r="Y2567" s="56" t="s">
        <v>63</v>
      </c>
      <c r="AI2567" s="56" t="s">
        <v>79</v>
      </c>
      <c r="AK2567" s="56" t="s">
        <v>3039</v>
      </c>
    </row>
    <row r="2568" spans="1:37" ht="15" customHeight="1">
      <c r="A2568" s="14" t="s">
        <v>77</v>
      </c>
      <c r="H2568" s="15" t="s">
        <v>2582</v>
      </c>
      <c r="I2568" s="52"/>
      <c r="J2568" s="42" t="str">
        <f>IF($N$7="By Rows","F03","G08")</f>
        <v>G08</v>
      </c>
      <c r="P2568" s="124" t="s">
        <v>10</v>
      </c>
      <c r="Q2568" s="127" t="s">
        <v>2549</v>
      </c>
      <c r="R2568" s="50"/>
      <c r="X2568" s="15" t="s">
        <v>78</v>
      </c>
      <c r="Y2568" s="56" t="s">
        <v>63</v>
      </c>
      <c r="AI2568" s="56" t="s">
        <v>79</v>
      </c>
      <c r="AK2568" s="56" t="s">
        <v>3039</v>
      </c>
    </row>
    <row r="2569" spans="1:37" ht="15" customHeight="1">
      <c r="A2569" s="14" t="s">
        <v>77</v>
      </c>
      <c r="H2569" s="15" t="s">
        <v>2582</v>
      </c>
      <c r="I2569" s="52"/>
      <c r="J2569" s="42" t="str">
        <f>IF($N$7="By Rows","F04","H08")</f>
        <v>H08</v>
      </c>
      <c r="P2569" s="124" t="s">
        <v>10</v>
      </c>
      <c r="Q2569" s="127" t="s">
        <v>2550</v>
      </c>
      <c r="R2569" s="50"/>
      <c r="X2569" s="15" t="s">
        <v>78</v>
      </c>
      <c r="Y2569" s="56" t="s">
        <v>63</v>
      </c>
      <c r="AI2569" s="56" t="s">
        <v>79</v>
      </c>
      <c r="AK2569" s="56" t="s">
        <v>3039</v>
      </c>
    </row>
    <row r="2570" spans="1:37" ht="15" customHeight="1">
      <c r="A2570" s="14" t="s">
        <v>77</v>
      </c>
      <c r="H2570" s="15" t="s">
        <v>2582</v>
      </c>
      <c r="I2570" s="52"/>
      <c r="J2570" s="42" t="str">
        <f>IF($N$7="By Rows","F05","A09")</f>
        <v>A09</v>
      </c>
      <c r="P2570" s="124" t="s">
        <v>10</v>
      </c>
      <c r="Q2570" s="127" t="s">
        <v>2551</v>
      </c>
      <c r="R2570" s="50"/>
      <c r="X2570" s="15" t="s">
        <v>78</v>
      </c>
      <c r="Y2570" s="56" t="s">
        <v>63</v>
      </c>
      <c r="AI2570" s="56" t="s">
        <v>79</v>
      </c>
      <c r="AK2570" s="56" t="s">
        <v>3039</v>
      </c>
    </row>
    <row r="2571" spans="1:37" ht="15" customHeight="1">
      <c r="A2571" s="14" t="s">
        <v>77</v>
      </c>
      <c r="H2571" s="15" t="s">
        <v>2582</v>
      </c>
      <c r="I2571" s="52"/>
      <c r="J2571" s="42" t="str">
        <f>IF($N$7="By Rows","F06","B09")</f>
        <v>B09</v>
      </c>
      <c r="P2571" s="124" t="s">
        <v>10</v>
      </c>
      <c r="Q2571" s="127" t="s">
        <v>2552</v>
      </c>
      <c r="R2571" s="50"/>
      <c r="X2571" s="15" t="s">
        <v>78</v>
      </c>
      <c r="Y2571" s="56" t="s">
        <v>63</v>
      </c>
      <c r="AI2571" s="56" t="s">
        <v>79</v>
      </c>
      <c r="AK2571" s="56" t="s">
        <v>3039</v>
      </c>
    </row>
    <row r="2572" spans="1:37" ht="15" customHeight="1">
      <c r="A2572" s="14" t="s">
        <v>77</v>
      </c>
      <c r="H2572" s="15" t="s">
        <v>2582</v>
      </c>
      <c r="I2572" s="52"/>
      <c r="J2572" s="42" t="str">
        <f>IF($N$7="By Rows","F07","C09")</f>
        <v>C09</v>
      </c>
      <c r="P2572" s="124" t="s">
        <v>10</v>
      </c>
      <c r="Q2572" s="127" t="s">
        <v>2553</v>
      </c>
      <c r="R2572" s="50"/>
      <c r="X2572" s="15" t="s">
        <v>78</v>
      </c>
      <c r="Y2572" s="56" t="s">
        <v>63</v>
      </c>
      <c r="AI2572" s="56" t="s">
        <v>79</v>
      </c>
      <c r="AK2572" s="56" t="s">
        <v>3039</v>
      </c>
    </row>
    <row r="2573" spans="1:37" ht="15" customHeight="1">
      <c r="A2573" s="14" t="s">
        <v>77</v>
      </c>
      <c r="H2573" s="15" t="s">
        <v>2582</v>
      </c>
      <c r="I2573" s="52"/>
      <c r="J2573" s="42" t="str">
        <f>IF($N$7="By Rows","F08","D09")</f>
        <v>D09</v>
      </c>
      <c r="P2573" s="124" t="s">
        <v>10</v>
      </c>
      <c r="Q2573" s="127" t="s">
        <v>2554</v>
      </c>
      <c r="R2573" s="50"/>
      <c r="X2573" s="15" t="s">
        <v>78</v>
      </c>
      <c r="Y2573" s="56" t="s">
        <v>63</v>
      </c>
      <c r="AI2573" s="56" t="s">
        <v>79</v>
      </c>
      <c r="AK2573" s="56" t="s">
        <v>3039</v>
      </c>
    </row>
    <row r="2574" spans="1:37" ht="15" customHeight="1">
      <c r="A2574" s="14" t="s">
        <v>77</v>
      </c>
      <c r="H2574" s="15" t="s">
        <v>2582</v>
      </c>
      <c r="I2574" s="52"/>
      <c r="J2574" s="42" t="str">
        <f>IF($N$7="By Rows","F09","E09")</f>
        <v>E09</v>
      </c>
      <c r="P2574" s="124" t="s">
        <v>10</v>
      </c>
      <c r="Q2574" s="127" t="s">
        <v>2555</v>
      </c>
      <c r="R2574" s="50"/>
      <c r="X2574" s="15" t="s">
        <v>78</v>
      </c>
      <c r="Y2574" s="56" t="s">
        <v>63</v>
      </c>
      <c r="AI2574" s="56" t="s">
        <v>79</v>
      </c>
      <c r="AK2574" s="56" t="s">
        <v>3039</v>
      </c>
    </row>
    <row r="2575" spans="1:37" ht="15" customHeight="1">
      <c r="A2575" s="14" t="s">
        <v>77</v>
      </c>
      <c r="H2575" s="15" t="s">
        <v>2582</v>
      </c>
      <c r="I2575" s="52"/>
      <c r="J2575" s="42" t="str">
        <f>IF($N$7="By Rows","F10","F09")</f>
        <v>F09</v>
      </c>
      <c r="P2575" s="124" t="s">
        <v>10</v>
      </c>
      <c r="Q2575" s="127" t="s">
        <v>2556</v>
      </c>
      <c r="R2575" s="50"/>
      <c r="X2575" s="15" t="s">
        <v>78</v>
      </c>
      <c r="Y2575" s="56" t="s">
        <v>63</v>
      </c>
      <c r="AI2575" s="56" t="s">
        <v>79</v>
      </c>
      <c r="AK2575" s="56" t="s">
        <v>3039</v>
      </c>
    </row>
    <row r="2576" spans="1:37" ht="15" customHeight="1">
      <c r="A2576" s="14" t="s">
        <v>77</v>
      </c>
      <c r="H2576" s="15" t="s">
        <v>2582</v>
      </c>
      <c r="I2576" s="52"/>
      <c r="J2576" s="42" t="str">
        <f>IF($N$7="By Rows","F11","G09")</f>
        <v>G09</v>
      </c>
      <c r="P2576" s="124" t="s">
        <v>10</v>
      </c>
      <c r="Q2576" s="127" t="s">
        <v>2557</v>
      </c>
      <c r="R2576" s="50"/>
      <c r="X2576" s="15" t="s">
        <v>78</v>
      </c>
      <c r="Y2576" s="56" t="s">
        <v>63</v>
      </c>
      <c r="AI2576" s="56" t="s">
        <v>79</v>
      </c>
      <c r="AK2576" s="56" t="s">
        <v>3039</v>
      </c>
    </row>
    <row r="2577" spans="1:37" ht="15" customHeight="1">
      <c r="A2577" s="14" t="s">
        <v>77</v>
      </c>
      <c r="H2577" s="15" t="s">
        <v>2582</v>
      </c>
      <c r="I2577" s="52"/>
      <c r="J2577" s="42" t="str">
        <f>IF($N$7="By Rows","F12","H09")</f>
        <v>H09</v>
      </c>
      <c r="P2577" s="124" t="s">
        <v>10</v>
      </c>
      <c r="Q2577" s="127" t="s">
        <v>2558</v>
      </c>
      <c r="R2577" s="50"/>
      <c r="X2577" s="15" t="s">
        <v>78</v>
      </c>
      <c r="Y2577" s="56" t="s">
        <v>63</v>
      </c>
      <c r="AI2577" s="56" t="s">
        <v>79</v>
      </c>
      <c r="AK2577" s="56" t="s">
        <v>3039</v>
      </c>
    </row>
    <row r="2578" spans="1:37" ht="15" customHeight="1">
      <c r="A2578" s="14" t="s">
        <v>77</v>
      </c>
      <c r="H2578" s="15" t="s">
        <v>2582</v>
      </c>
      <c r="I2578" s="52"/>
      <c r="J2578" s="42" t="str">
        <f>IF($N$7="By Rows","G01","A10")</f>
        <v>A10</v>
      </c>
      <c r="P2578" s="124" t="s">
        <v>10</v>
      </c>
      <c r="Q2578" s="127" t="s">
        <v>2559</v>
      </c>
      <c r="R2578" s="50"/>
      <c r="X2578" s="15" t="s">
        <v>78</v>
      </c>
      <c r="Y2578" s="56" t="s">
        <v>63</v>
      </c>
      <c r="AI2578" s="56" t="s">
        <v>79</v>
      </c>
      <c r="AK2578" s="56" t="s">
        <v>3039</v>
      </c>
    </row>
    <row r="2579" spans="1:37" ht="15" customHeight="1">
      <c r="A2579" s="14" t="s">
        <v>77</v>
      </c>
      <c r="H2579" s="15" t="s">
        <v>2582</v>
      </c>
      <c r="I2579" s="52"/>
      <c r="J2579" s="42" t="str">
        <f>IF($N$7="By Rows","G02","B10")</f>
        <v>B10</v>
      </c>
      <c r="P2579" s="124" t="s">
        <v>10</v>
      </c>
      <c r="Q2579" s="127" t="s">
        <v>2560</v>
      </c>
      <c r="R2579" s="50"/>
      <c r="X2579" s="15" t="s">
        <v>78</v>
      </c>
      <c r="Y2579" s="56" t="s">
        <v>63</v>
      </c>
      <c r="AI2579" s="56" t="s">
        <v>79</v>
      </c>
      <c r="AK2579" s="56" t="s">
        <v>3039</v>
      </c>
    </row>
    <row r="2580" spans="1:37" ht="15" customHeight="1">
      <c r="A2580" s="14" t="s">
        <v>77</v>
      </c>
      <c r="H2580" s="15" t="s">
        <v>2582</v>
      </c>
      <c r="I2580" s="52"/>
      <c r="J2580" s="42" t="str">
        <f>IF($N$7="By Rows","G03","C10")</f>
        <v>C10</v>
      </c>
      <c r="P2580" s="124" t="s">
        <v>10</v>
      </c>
      <c r="Q2580" s="127" t="s">
        <v>2561</v>
      </c>
      <c r="R2580" s="50"/>
      <c r="X2580" s="15" t="s">
        <v>78</v>
      </c>
      <c r="Y2580" s="56" t="s">
        <v>63</v>
      </c>
      <c r="AI2580" s="56" t="s">
        <v>79</v>
      </c>
      <c r="AK2580" s="56" t="s">
        <v>3039</v>
      </c>
    </row>
    <row r="2581" spans="1:37" ht="15" customHeight="1">
      <c r="A2581" s="14" t="s">
        <v>77</v>
      </c>
      <c r="H2581" s="15" t="s">
        <v>2582</v>
      </c>
      <c r="I2581" s="52"/>
      <c r="J2581" s="42" t="str">
        <f>IF($N$7="By Rows","G04","D10")</f>
        <v>D10</v>
      </c>
      <c r="P2581" s="124" t="s">
        <v>10</v>
      </c>
      <c r="Q2581" s="127" t="s">
        <v>2562</v>
      </c>
      <c r="R2581" s="50"/>
      <c r="X2581" s="15" t="s">
        <v>78</v>
      </c>
      <c r="Y2581" s="56" t="s">
        <v>63</v>
      </c>
      <c r="AI2581" s="56" t="s">
        <v>79</v>
      </c>
      <c r="AK2581" s="56" t="s">
        <v>3039</v>
      </c>
    </row>
    <row r="2582" spans="1:37" ht="15" customHeight="1">
      <c r="A2582" s="14" t="s">
        <v>77</v>
      </c>
      <c r="H2582" s="15" t="s">
        <v>2582</v>
      </c>
      <c r="I2582" s="52"/>
      <c r="J2582" s="42" t="str">
        <f>IF($N$7="By Rows","G05","E10")</f>
        <v>E10</v>
      </c>
      <c r="P2582" s="124" t="s">
        <v>10</v>
      </c>
      <c r="Q2582" s="127" t="s">
        <v>2563</v>
      </c>
      <c r="R2582" s="50"/>
      <c r="X2582" s="15" t="s">
        <v>78</v>
      </c>
      <c r="Y2582" s="56" t="s">
        <v>63</v>
      </c>
      <c r="AI2582" s="56" t="s">
        <v>79</v>
      </c>
      <c r="AK2582" s="56" t="s">
        <v>3039</v>
      </c>
    </row>
    <row r="2583" spans="1:37" ht="15" customHeight="1">
      <c r="A2583" s="14" t="s">
        <v>77</v>
      </c>
      <c r="H2583" s="15" t="s">
        <v>2582</v>
      </c>
      <c r="I2583" s="52"/>
      <c r="J2583" s="42" t="str">
        <f>IF($N$7="By Rows","G06","F10")</f>
        <v>F10</v>
      </c>
      <c r="P2583" s="124" t="s">
        <v>10</v>
      </c>
      <c r="Q2583" s="127" t="s">
        <v>2564</v>
      </c>
      <c r="R2583" s="50"/>
      <c r="X2583" s="15" t="s">
        <v>78</v>
      </c>
      <c r="Y2583" s="56" t="s">
        <v>63</v>
      </c>
      <c r="AI2583" s="56" t="s">
        <v>79</v>
      </c>
      <c r="AK2583" s="56" t="s">
        <v>3039</v>
      </c>
    </row>
    <row r="2584" spans="1:37" ht="15" customHeight="1">
      <c r="A2584" s="14" t="s">
        <v>77</v>
      </c>
      <c r="H2584" s="15" t="s">
        <v>2582</v>
      </c>
      <c r="I2584" s="52"/>
      <c r="J2584" s="42" t="str">
        <f>IF($N$7="By Rows","G07","G10")</f>
        <v>G10</v>
      </c>
      <c r="P2584" s="124" t="s">
        <v>10</v>
      </c>
      <c r="Q2584" s="127" t="s">
        <v>2565</v>
      </c>
      <c r="R2584" s="50"/>
      <c r="X2584" s="15" t="s">
        <v>78</v>
      </c>
      <c r="Y2584" s="56" t="s">
        <v>63</v>
      </c>
      <c r="AI2584" s="56" t="s">
        <v>79</v>
      </c>
      <c r="AK2584" s="56" t="s">
        <v>3039</v>
      </c>
    </row>
    <row r="2585" spans="1:37" ht="15" customHeight="1">
      <c r="A2585" s="14" t="s">
        <v>77</v>
      </c>
      <c r="H2585" s="15" t="s">
        <v>2582</v>
      </c>
      <c r="I2585" s="52"/>
      <c r="J2585" s="42" t="str">
        <f>IF($N$7="By Rows","G08","H10")</f>
        <v>H10</v>
      </c>
      <c r="P2585" s="124" t="s">
        <v>10</v>
      </c>
      <c r="Q2585" s="127" t="s">
        <v>2566</v>
      </c>
      <c r="R2585" s="50"/>
      <c r="X2585" s="15" t="s">
        <v>78</v>
      </c>
      <c r="Y2585" s="56" t="s">
        <v>63</v>
      </c>
      <c r="AI2585" s="56" t="s">
        <v>79</v>
      </c>
      <c r="AK2585" s="56" t="s">
        <v>3039</v>
      </c>
    </row>
    <row r="2586" spans="1:37" ht="15" customHeight="1">
      <c r="A2586" s="14" t="s">
        <v>77</v>
      </c>
      <c r="H2586" s="15" t="s">
        <v>2582</v>
      </c>
      <c r="I2586" s="52"/>
      <c r="J2586" s="42" t="str">
        <f>IF($N$7="By Rows","G09","A11")</f>
        <v>A11</v>
      </c>
      <c r="P2586" s="124" t="s">
        <v>10</v>
      </c>
      <c r="Q2586" s="127" t="s">
        <v>2567</v>
      </c>
      <c r="R2586" s="50"/>
      <c r="X2586" s="15" t="s">
        <v>78</v>
      </c>
      <c r="Y2586" s="56" t="s">
        <v>63</v>
      </c>
      <c r="AI2586" s="56" t="s">
        <v>79</v>
      </c>
      <c r="AK2586" s="56" t="s">
        <v>3039</v>
      </c>
    </row>
    <row r="2587" spans="1:37" ht="15" customHeight="1">
      <c r="A2587" s="14" t="s">
        <v>77</v>
      </c>
      <c r="H2587" s="15" t="s">
        <v>2582</v>
      </c>
      <c r="I2587" s="52"/>
      <c r="J2587" s="42" t="str">
        <f>IF($N$7="By Rows","G10","B11")</f>
        <v>B11</v>
      </c>
      <c r="P2587" s="124" t="s">
        <v>10</v>
      </c>
      <c r="Q2587" s="127" t="s">
        <v>2568</v>
      </c>
      <c r="R2587" s="50"/>
      <c r="X2587" s="15" t="s">
        <v>78</v>
      </c>
      <c r="Y2587" s="56" t="s">
        <v>63</v>
      </c>
      <c r="AI2587" s="56" t="s">
        <v>79</v>
      </c>
      <c r="AK2587" s="56" t="s">
        <v>3039</v>
      </c>
    </row>
    <row r="2588" spans="1:37" ht="15" customHeight="1">
      <c r="A2588" s="14" t="s">
        <v>77</v>
      </c>
      <c r="H2588" s="15" t="s">
        <v>2582</v>
      </c>
      <c r="I2588" s="52"/>
      <c r="J2588" s="42" t="str">
        <f>IF($N$7="By Rows","G11","C11")</f>
        <v>C11</v>
      </c>
      <c r="P2588" s="124" t="s">
        <v>10</v>
      </c>
      <c r="Q2588" s="127" t="s">
        <v>2569</v>
      </c>
      <c r="R2588" s="50"/>
      <c r="X2588" s="15" t="s">
        <v>78</v>
      </c>
      <c r="Y2588" s="56" t="s">
        <v>63</v>
      </c>
      <c r="AI2588" s="56" t="s">
        <v>79</v>
      </c>
      <c r="AK2588" s="56" t="s">
        <v>3039</v>
      </c>
    </row>
    <row r="2589" spans="1:37" ht="15" customHeight="1">
      <c r="A2589" s="14" t="s">
        <v>77</v>
      </c>
      <c r="H2589" s="15" t="s">
        <v>2582</v>
      </c>
      <c r="I2589" s="52"/>
      <c r="J2589" s="42" t="str">
        <f>IF($N$7="By Rows","G12","D11")</f>
        <v>D11</v>
      </c>
      <c r="P2589" s="124" t="s">
        <v>10</v>
      </c>
      <c r="Q2589" s="127" t="s">
        <v>2570</v>
      </c>
      <c r="R2589" s="50"/>
      <c r="X2589" s="15" t="s">
        <v>78</v>
      </c>
      <c r="Y2589" s="56" t="s">
        <v>63</v>
      </c>
      <c r="AI2589" s="56" t="s">
        <v>79</v>
      </c>
      <c r="AK2589" s="56" t="s">
        <v>3039</v>
      </c>
    </row>
    <row r="2590" spans="1:37" ht="15" customHeight="1">
      <c r="A2590" s="14" t="s">
        <v>77</v>
      </c>
      <c r="H2590" s="15" t="s">
        <v>2582</v>
      </c>
      <c r="I2590" s="52"/>
      <c r="J2590" s="42" t="str">
        <f>IF($N$7="By Rows","H01","E11")</f>
        <v>E11</v>
      </c>
      <c r="P2590" s="124" t="s">
        <v>10</v>
      </c>
      <c r="Q2590" s="127" t="s">
        <v>2571</v>
      </c>
      <c r="R2590" s="50"/>
      <c r="X2590" s="15" t="s">
        <v>78</v>
      </c>
      <c r="Y2590" s="56" t="s">
        <v>63</v>
      </c>
      <c r="AI2590" s="56" t="s">
        <v>79</v>
      </c>
      <c r="AK2590" s="56" t="s">
        <v>3039</v>
      </c>
    </row>
    <row r="2591" spans="1:37" ht="15" customHeight="1">
      <c r="A2591" s="14" t="s">
        <v>77</v>
      </c>
      <c r="H2591" s="15" t="s">
        <v>2582</v>
      </c>
      <c r="I2591" s="52"/>
      <c r="J2591" s="42" t="str">
        <f>IF($N$7="By Rows","H02","F11")</f>
        <v>F11</v>
      </c>
      <c r="P2591" s="124" t="s">
        <v>10</v>
      </c>
      <c r="Q2591" s="127" t="s">
        <v>2572</v>
      </c>
      <c r="R2591" s="50"/>
      <c r="X2591" s="15" t="s">
        <v>78</v>
      </c>
      <c r="Y2591" s="56" t="s">
        <v>63</v>
      </c>
      <c r="AI2591" s="56" t="s">
        <v>79</v>
      </c>
      <c r="AK2591" s="56" t="s">
        <v>3039</v>
      </c>
    </row>
    <row r="2592" spans="1:37" ht="15" customHeight="1">
      <c r="A2592" s="14" t="s">
        <v>77</v>
      </c>
      <c r="H2592" s="15" t="s">
        <v>2582</v>
      </c>
      <c r="I2592" s="52"/>
      <c r="J2592" s="42" t="str">
        <f>IF($N$7="By Rows","H03","G11")</f>
        <v>G11</v>
      </c>
      <c r="P2592" s="124" t="s">
        <v>10</v>
      </c>
      <c r="Q2592" s="127" t="s">
        <v>2573</v>
      </c>
      <c r="R2592" s="50"/>
      <c r="X2592" s="15" t="s">
        <v>78</v>
      </c>
      <c r="Y2592" s="56" t="s">
        <v>63</v>
      </c>
      <c r="AI2592" s="56" t="s">
        <v>79</v>
      </c>
      <c r="AK2592" s="56" t="s">
        <v>3039</v>
      </c>
    </row>
    <row r="2593" spans="1:37" ht="15" customHeight="1">
      <c r="A2593" s="14" t="s">
        <v>77</v>
      </c>
      <c r="H2593" s="15" t="s">
        <v>2582</v>
      </c>
      <c r="I2593" s="52"/>
      <c r="J2593" s="42" t="str">
        <f>IF($N$7="By Rows","H04","H11")</f>
        <v>H11</v>
      </c>
      <c r="P2593" s="124" t="s">
        <v>10</v>
      </c>
      <c r="Q2593" s="127" t="s">
        <v>2574</v>
      </c>
      <c r="R2593" s="50"/>
      <c r="X2593" s="15" t="s">
        <v>78</v>
      </c>
      <c r="Y2593" s="56" t="s">
        <v>63</v>
      </c>
      <c r="AI2593" s="56" t="s">
        <v>79</v>
      </c>
      <c r="AK2593" s="56" t="s">
        <v>3039</v>
      </c>
    </row>
    <row r="2594" spans="1:37" ht="15" customHeight="1">
      <c r="A2594" s="14" t="s">
        <v>77</v>
      </c>
      <c r="H2594" s="15" t="s">
        <v>2582</v>
      </c>
      <c r="I2594" s="52"/>
      <c r="J2594" s="42" t="str">
        <f>IF($N$7="By Rows","H05","A12")</f>
        <v>A12</v>
      </c>
      <c r="P2594" s="124" t="s">
        <v>10</v>
      </c>
      <c r="Q2594" s="127" t="s">
        <v>2575</v>
      </c>
      <c r="R2594" s="50"/>
      <c r="X2594" s="15" t="s">
        <v>78</v>
      </c>
      <c r="Y2594" s="56" t="s">
        <v>63</v>
      </c>
      <c r="AI2594" s="56" t="s">
        <v>79</v>
      </c>
      <c r="AK2594" s="56" t="s">
        <v>3039</v>
      </c>
    </row>
    <row r="2595" spans="1:37" ht="15" customHeight="1">
      <c r="A2595" s="14" t="s">
        <v>77</v>
      </c>
      <c r="H2595" s="15" t="s">
        <v>2582</v>
      </c>
      <c r="I2595" s="52"/>
      <c r="J2595" s="42" t="str">
        <f>IF($N$7="By Rows","H06","B12")</f>
        <v>B12</v>
      </c>
      <c r="P2595" s="124" t="s">
        <v>10</v>
      </c>
      <c r="Q2595" s="127" t="s">
        <v>2576</v>
      </c>
      <c r="R2595" s="50"/>
      <c r="X2595" s="15" t="s">
        <v>78</v>
      </c>
      <c r="Y2595" s="56" t="s">
        <v>63</v>
      </c>
      <c r="AI2595" s="56" t="s">
        <v>79</v>
      </c>
      <c r="AK2595" s="56" t="s">
        <v>3039</v>
      </c>
    </row>
    <row r="2596" spans="1:37" ht="15" customHeight="1">
      <c r="A2596" s="14" t="s">
        <v>77</v>
      </c>
      <c r="H2596" s="15" t="s">
        <v>2582</v>
      </c>
      <c r="I2596" s="52"/>
      <c r="J2596" s="42" t="str">
        <f>IF($N$7="By Rows","H07","C12")</f>
        <v>C12</v>
      </c>
      <c r="P2596" s="124" t="s">
        <v>10</v>
      </c>
      <c r="Q2596" s="127" t="s">
        <v>2577</v>
      </c>
      <c r="R2596" s="50"/>
      <c r="X2596" s="15" t="s">
        <v>78</v>
      </c>
      <c r="Y2596" s="56" t="s">
        <v>63</v>
      </c>
      <c r="AI2596" s="56" t="s">
        <v>79</v>
      </c>
      <c r="AK2596" s="56" t="s">
        <v>3039</v>
      </c>
    </row>
    <row r="2597" spans="1:37" ht="15" customHeight="1">
      <c r="A2597" s="14" t="s">
        <v>77</v>
      </c>
      <c r="H2597" s="15" t="s">
        <v>2582</v>
      </c>
      <c r="I2597" s="52"/>
      <c r="J2597" s="42" t="str">
        <f>IF($N$7="By Rows","H08","D12")</f>
        <v>D12</v>
      </c>
      <c r="P2597" s="124" t="s">
        <v>10</v>
      </c>
      <c r="Q2597" s="127" t="s">
        <v>2578</v>
      </c>
      <c r="R2597" s="50"/>
      <c r="X2597" s="15" t="s">
        <v>78</v>
      </c>
      <c r="Y2597" s="56" t="s">
        <v>63</v>
      </c>
      <c r="AI2597" s="56" t="s">
        <v>79</v>
      </c>
      <c r="AK2597" s="56" t="s">
        <v>3039</v>
      </c>
    </row>
    <row r="2598" spans="1:37" ht="15" customHeight="1">
      <c r="A2598" s="14" t="s">
        <v>77</v>
      </c>
      <c r="H2598" s="15" t="s">
        <v>2582</v>
      </c>
      <c r="I2598" s="52"/>
      <c r="J2598" s="42" t="str">
        <f>IF($N$7="By Rows","H09","E12")</f>
        <v>E12</v>
      </c>
      <c r="P2598" s="124" t="s">
        <v>10</v>
      </c>
      <c r="Q2598" s="127" t="s">
        <v>2579</v>
      </c>
      <c r="R2598" s="50"/>
      <c r="X2598" s="15" t="s">
        <v>78</v>
      </c>
      <c r="Y2598" s="56" t="s">
        <v>63</v>
      </c>
      <c r="AI2598" s="56" t="s">
        <v>79</v>
      </c>
      <c r="AK2598" s="56" t="s">
        <v>3039</v>
      </c>
    </row>
    <row r="2599" spans="1:37" ht="15" customHeight="1">
      <c r="A2599" s="14" t="s">
        <v>77</v>
      </c>
      <c r="H2599" s="15" t="s">
        <v>2582</v>
      </c>
      <c r="I2599" s="52"/>
      <c r="J2599" s="42" t="str">
        <f>IF($N$7="By Rows","H10","F12")</f>
        <v>F12</v>
      </c>
      <c r="P2599" s="124" t="s">
        <v>10</v>
      </c>
      <c r="Q2599" s="127" t="s">
        <v>2580</v>
      </c>
      <c r="R2599" s="50"/>
      <c r="X2599" s="15" t="s">
        <v>78</v>
      </c>
      <c r="Y2599" s="56" t="s">
        <v>63</v>
      </c>
      <c r="AI2599" s="56" t="s">
        <v>79</v>
      </c>
      <c r="AK2599" s="56" t="s">
        <v>3039</v>
      </c>
    </row>
    <row r="2600" spans="1:37" ht="15" customHeight="1">
      <c r="A2600" s="14" t="s">
        <v>77</v>
      </c>
      <c r="H2600" s="15" t="s">
        <v>2582</v>
      </c>
      <c r="I2600" s="52"/>
      <c r="J2600" s="42" t="str">
        <f>IF($N$7="By Rows","H11","G12")</f>
        <v>G12</v>
      </c>
      <c r="P2600" s="124" t="s">
        <v>10</v>
      </c>
      <c r="Q2600" s="127" t="s">
        <v>2581</v>
      </c>
      <c r="R2600" s="50"/>
      <c r="X2600" s="15" t="s">
        <v>78</v>
      </c>
      <c r="Y2600" s="56" t="s">
        <v>63</v>
      </c>
      <c r="AI2600" s="56" t="s">
        <v>79</v>
      </c>
      <c r="AK2600" s="56" t="s">
        <v>3039</v>
      </c>
    </row>
    <row r="2601" spans="1:37" ht="15" customHeight="1">
      <c r="A2601" s="14" t="s">
        <v>77</v>
      </c>
      <c r="H2601" s="15" t="s">
        <v>2582</v>
      </c>
      <c r="I2601" s="52"/>
      <c r="J2601" s="42" t="str">
        <f>IF($N$7="By Rows","H12","H12")</f>
        <v>H12</v>
      </c>
      <c r="P2601" s="124" t="s">
        <v>10</v>
      </c>
      <c r="Q2601" s="127" t="s">
        <v>2389</v>
      </c>
      <c r="R2601" s="50"/>
      <c r="X2601" s="15" t="s">
        <v>78</v>
      </c>
      <c r="Y2601" s="56" t="s">
        <v>63</v>
      </c>
      <c r="AI2601" s="56" t="s">
        <v>79</v>
      </c>
      <c r="AK2601" s="56" t="s">
        <v>3039</v>
      </c>
    </row>
    <row r="2602" spans="1:37" ht="15" customHeight="1">
      <c r="A2602" s="14" t="s">
        <v>77</v>
      </c>
      <c r="H2602" s="15" t="s">
        <v>2678</v>
      </c>
      <c r="I2602" s="52"/>
      <c r="J2602" s="42" t="s">
        <v>54</v>
      </c>
      <c r="P2602" s="124" t="s">
        <v>10</v>
      </c>
      <c r="Q2602" s="127" t="s">
        <v>2583</v>
      </c>
      <c r="R2602" s="50"/>
      <c r="X2602" s="15" t="s">
        <v>78</v>
      </c>
      <c r="Y2602" s="56" t="s">
        <v>63</v>
      </c>
      <c r="AI2602" s="56" t="s">
        <v>79</v>
      </c>
      <c r="AK2602" s="56" t="s">
        <v>3039</v>
      </c>
    </row>
    <row r="2603" spans="1:37" ht="15" customHeight="1">
      <c r="A2603" s="14" t="s">
        <v>77</v>
      </c>
      <c r="H2603" s="15" t="s">
        <v>2678</v>
      </c>
      <c r="I2603" s="52"/>
      <c r="J2603" s="42" t="str">
        <f>IF($N$7="By Rows","A02","B01")</f>
        <v>B01</v>
      </c>
      <c r="P2603" s="124" t="s">
        <v>10</v>
      </c>
      <c r="Q2603" s="127" t="s">
        <v>2584</v>
      </c>
      <c r="R2603" s="50"/>
      <c r="X2603" s="15" t="s">
        <v>78</v>
      </c>
      <c r="Y2603" s="56" t="s">
        <v>63</v>
      </c>
      <c r="AI2603" s="56" t="s">
        <v>79</v>
      </c>
      <c r="AK2603" s="56" t="s">
        <v>3039</v>
      </c>
    </row>
    <row r="2604" spans="1:37" ht="15" customHeight="1">
      <c r="A2604" s="14" t="s">
        <v>77</v>
      </c>
      <c r="H2604" s="15" t="s">
        <v>2678</v>
      </c>
      <c r="I2604" s="52"/>
      <c r="J2604" s="42" t="str">
        <f>IF($N$7="By Rows","A03","C01")</f>
        <v>C01</v>
      </c>
      <c r="P2604" s="124" t="s">
        <v>10</v>
      </c>
      <c r="Q2604" s="127" t="s">
        <v>2585</v>
      </c>
      <c r="R2604" s="50"/>
      <c r="X2604" s="15" t="s">
        <v>78</v>
      </c>
      <c r="Y2604" s="56" t="s">
        <v>63</v>
      </c>
      <c r="AI2604" s="56" t="s">
        <v>79</v>
      </c>
      <c r="AK2604" s="56" t="s">
        <v>3039</v>
      </c>
    </row>
    <row r="2605" spans="1:37" ht="15" customHeight="1">
      <c r="A2605" s="14" t="s">
        <v>77</v>
      </c>
      <c r="H2605" s="15" t="s">
        <v>2678</v>
      </c>
      <c r="I2605" s="52"/>
      <c r="J2605" s="42" t="str">
        <f>IF($N$7="By Rows","A04","D01")</f>
        <v>D01</v>
      </c>
      <c r="P2605" s="124" t="s">
        <v>10</v>
      </c>
      <c r="Q2605" s="127" t="s">
        <v>2586</v>
      </c>
      <c r="R2605" s="50"/>
      <c r="X2605" s="15" t="s">
        <v>78</v>
      </c>
      <c r="Y2605" s="56" t="s">
        <v>63</v>
      </c>
      <c r="AI2605" s="56" t="s">
        <v>79</v>
      </c>
      <c r="AK2605" s="56" t="s">
        <v>3039</v>
      </c>
    </row>
    <row r="2606" spans="1:37" ht="15" customHeight="1">
      <c r="A2606" s="14" t="s">
        <v>77</v>
      </c>
      <c r="H2606" s="15" t="s">
        <v>2678</v>
      </c>
      <c r="I2606" s="52"/>
      <c r="J2606" s="42" t="str">
        <f>IF($N$7="By Rows","A05","E01")</f>
        <v>E01</v>
      </c>
      <c r="P2606" s="124" t="s">
        <v>10</v>
      </c>
      <c r="Q2606" s="127" t="s">
        <v>2587</v>
      </c>
      <c r="R2606" s="50"/>
      <c r="X2606" s="15" t="s">
        <v>78</v>
      </c>
      <c r="Y2606" s="56" t="s">
        <v>63</v>
      </c>
      <c r="AI2606" s="56" t="s">
        <v>79</v>
      </c>
      <c r="AK2606" s="56" t="s">
        <v>3039</v>
      </c>
    </row>
    <row r="2607" spans="1:37" ht="15" customHeight="1">
      <c r="A2607" s="14" t="s">
        <v>77</v>
      </c>
      <c r="H2607" s="15" t="s">
        <v>2678</v>
      </c>
      <c r="I2607" s="52"/>
      <c r="J2607" s="42" t="str">
        <f>IF($N$7="By Rows","A06","F01")</f>
        <v>F01</v>
      </c>
      <c r="P2607" s="124" t="s">
        <v>10</v>
      </c>
      <c r="Q2607" s="127" t="s">
        <v>2588</v>
      </c>
      <c r="R2607" s="50"/>
      <c r="X2607" s="15" t="s">
        <v>78</v>
      </c>
      <c r="Y2607" s="56" t="s">
        <v>63</v>
      </c>
      <c r="AI2607" s="56" t="s">
        <v>79</v>
      </c>
      <c r="AK2607" s="56" t="s">
        <v>3039</v>
      </c>
    </row>
    <row r="2608" spans="1:37" ht="15" customHeight="1">
      <c r="A2608" s="14" t="s">
        <v>77</v>
      </c>
      <c r="H2608" s="15" t="s">
        <v>2678</v>
      </c>
      <c r="I2608" s="52"/>
      <c r="J2608" s="42" t="str">
        <f>IF($N$7="By Rows","A07","G01")</f>
        <v>G01</v>
      </c>
      <c r="P2608" s="124" t="s">
        <v>10</v>
      </c>
      <c r="Q2608" s="127" t="s">
        <v>2589</v>
      </c>
      <c r="R2608" s="50"/>
      <c r="X2608" s="15" t="s">
        <v>78</v>
      </c>
      <c r="Y2608" s="56" t="s">
        <v>63</v>
      </c>
      <c r="AI2608" s="56" t="s">
        <v>79</v>
      </c>
      <c r="AK2608" s="56" t="s">
        <v>3039</v>
      </c>
    </row>
    <row r="2609" spans="1:37" ht="15" customHeight="1">
      <c r="A2609" s="14" t="s">
        <v>77</v>
      </c>
      <c r="H2609" s="15" t="s">
        <v>2678</v>
      </c>
      <c r="I2609" s="52"/>
      <c r="J2609" s="42" t="str">
        <f>IF($N$7="By Rows","A08","H01")</f>
        <v>H01</v>
      </c>
      <c r="P2609" s="124" t="s">
        <v>10</v>
      </c>
      <c r="Q2609" s="127" t="s">
        <v>2590</v>
      </c>
      <c r="R2609" s="50"/>
      <c r="X2609" s="15" t="s">
        <v>78</v>
      </c>
      <c r="Y2609" s="56" t="s">
        <v>63</v>
      </c>
      <c r="AI2609" s="56" t="s">
        <v>79</v>
      </c>
      <c r="AK2609" s="56" t="s">
        <v>3039</v>
      </c>
    </row>
    <row r="2610" spans="1:37" ht="15" customHeight="1">
      <c r="A2610" s="14" t="s">
        <v>77</v>
      </c>
      <c r="H2610" s="15" t="s">
        <v>2678</v>
      </c>
      <c r="I2610" s="52"/>
      <c r="J2610" s="42" t="str">
        <f>IF($N$7="By Rows","A09","A02")</f>
        <v>A02</v>
      </c>
      <c r="P2610" s="124" t="s">
        <v>10</v>
      </c>
      <c r="Q2610" s="127" t="s">
        <v>2591</v>
      </c>
      <c r="R2610" s="50"/>
      <c r="X2610" s="15" t="s">
        <v>78</v>
      </c>
      <c r="Y2610" s="56" t="s">
        <v>63</v>
      </c>
      <c r="AI2610" s="56" t="s">
        <v>79</v>
      </c>
      <c r="AK2610" s="56" t="s">
        <v>3039</v>
      </c>
    </row>
    <row r="2611" spans="1:37" ht="15" customHeight="1">
      <c r="A2611" s="14" t="s">
        <v>77</v>
      </c>
      <c r="H2611" s="15" t="s">
        <v>2678</v>
      </c>
      <c r="I2611" s="52"/>
      <c r="J2611" s="42" t="str">
        <f>IF($N$7="By Rows","A10","B02")</f>
        <v>B02</v>
      </c>
      <c r="P2611" s="124" t="s">
        <v>10</v>
      </c>
      <c r="Q2611" s="127" t="s">
        <v>2592</v>
      </c>
      <c r="R2611" s="50"/>
      <c r="X2611" s="15" t="s">
        <v>78</v>
      </c>
      <c r="Y2611" s="56" t="s">
        <v>63</v>
      </c>
      <c r="AI2611" s="56" t="s">
        <v>79</v>
      </c>
      <c r="AK2611" s="56" t="s">
        <v>3039</v>
      </c>
    </row>
    <row r="2612" spans="1:37" ht="15" customHeight="1">
      <c r="A2612" s="14" t="s">
        <v>77</v>
      </c>
      <c r="H2612" s="15" t="s">
        <v>2678</v>
      </c>
      <c r="I2612" s="52"/>
      <c r="J2612" s="42" t="str">
        <f>IF($N$7="By Rows","A11","C02")</f>
        <v>C02</v>
      </c>
      <c r="P2612" s="124" t="s">
        <v>10</v>
      </c>
      <c r="Q2612" s="127" t="s">
        <v>2593</v>
      </c>
      <c r="R2612" s="50"/>
      <c r="X2612" s="15" t="s">
        <v>78</v>
      </c>
      <c r="Y2612" s="56" t="s">
        <v>63</v>
      </c>
      <c r="AI2612" s="56" t="s">
        <v>79</v>
      </c>
      <c r="AK2612" s="56" t="s">
        <v>3039</v>
      </c>
    </row>
    <row r="2613" spans="1:37" ht="15" customHeight="1">
      <c r="A2613" s="14" t="s">
        <v>77</v>
      </c>
      <c r="H2613" s="15" t="s">
        <v>2678</v>
      </c>
      <c r="I2613" s="52"/>
      <c r="J2613" s="42" t="str">
        <f>IF($N$7="By Rows","A12","D02")</f>
        <v>D02</v>
      </c>
      <c r="P2613" s="124" t="s">
        <v>10</v>
      </c>
      <c r="Q2613" s="127" t="s">
        <v>2594</v>
      </c>
      <c r="R2613" s="50"/>
      <c r="X2613" s="15" t="s">
        <v>78</v>
      </c>
      <c r="Y2613" s="56" t="s">
        <v>63</v>
      </c>
      <c r="AI2613" s="56" t="s">
        <v>79</v>
      </c>
      <c r="AK2613" s="56" t="s">
        <v>3039</v>
      </c>
    </row>
    <row r="2614" spans="1:37" ht="15" customHeight="1">
      <c r="A2614" s="14" t="s">
        <v>77</v>
      </c>
      <c r="H2614" s="15" t="s">
        <v>2678</v>
      </c>
      <c r="I2614" s="52"/>
      <c r="J2614" s="42" t="str">
        <f>IF($N$7="By Rows","B01","E02")</f>
        <v>E02</v>
      </c>
      <c r="P2614" s="124" t="s">
        <v>10</v>
      </c>
      <c r="Q2614" s="127" t="s">
        <v>2595</v>
      </c>
      <c r="R2614" s="50"/>
      <c r="X2614" s="15" t="s">
        <v>78</v>
      </c>
      <c r="Y2614" s="56" t="s">
        <v>63</v>
      </c>
      <c r="AI2614" s="56" t="s">
        <v>79</v>
      </c>
      <c r="AK2614" s="56" t="s">
        <v>3039</v>
      </c>
    </row>
    <row r="2615" spans="1:37" ht="15" customHeight="1">
      <c r="A2615" s="14" t="s">
        <v>77</v>
      </c>
      <c r="H2615" s="15" t="s">
        <v>2678</v>
      </c>
      <c r="I2615" s="52"/>
      <c r="J2615" s="42" t="str">
        <f>IF($N$7="By Rows","B02","F02")</f>
        <v>F02</v>
      </c>
      <c r="P2615" s="124" t="s">
        <v>10</v>
      </c>
      <c r="Q2615" s="127" t="s">
        <v>2596</v>
      </c>
      <c r="R2615" s="50"/>
      <c r="X2615" s="15" t="s">
        <v>78</v>
      </c>
      <c r="Y2615" s="56" t="s">
        <v>63</v>
      </c>
      <c r="AI2615" s="56" t="s">
        <v>79</v>
      </c>
      <c r="AK2615" s="56" t="s">
        <v>3039</v>
      </c>
    </row>
    <row r="2616" spans="1:37" ht="15" customHeight="1">
      <c r="A2616" s="14" t="s">
        <v>77</v>
      </c>
      <c r="H2616" s="15" t="s">
        <v>2678</v>
      </c>
      <c r="I2616" s="52"/>
      <c r="J2616" s="42" t="str">
        <f>IF($N$7="By Rows","B03","G02")</f>
        <v>G02</v>
      </c>
      <c r="P2616" s="124" t="s">
        <v>10</v>
      </c>
      <c r="Q2616" s="127" t="s">
        <v>2597</v>
      </c>
      <c r="R2616" s="50"/>
      <c r="X2616" s="15" t="s">
        <v>78</v>
      </c>
      <c r="Y2616" s="56" t="s">
        <v>63</v>
      </c>
      <c r="AI2616" s="56" t="s">
        <v>79</v>
      </c>
      <c r="AK2616" s="56" t="s">
        <v>3039</v>
      </c>
    </row>
    <row r="2617" spans="1:37" ht="15" customHeight="1">
      <c r="A2617" s="14" t="s">
        <v>77</v>
      </c>
      <c r="H2617" s="15" t="s">
        <v>2678</v>
      </c>
      <c r="I2617" s="52"/>
      <c r="J2617" s="42" t="str">
        <f>IF($N$7="By Rows","B04","H02")</f>
        <v>H02</v>
      </c>
      <c r="P2617" s="124" t="s">
        <v>10</v>
      </c>
      <c r="Q2617" s="127" t="s">
        <v>2598</v>
      </c>
      <c r="R2617" s="50"/>
      <c r="X2617" s="15" t="s">
        <v>78</v>
      </c>
      <c r="Y2617" s="56" t="s">
        <v>63</v>
      </c>
      <c r="AI2617" s="56" t="s">
        <v>79</v>
      </c>
      <c r="AK2617" s="56" t="s">
        <v>3039</v>
      </c>
    </row>
    <row r="2618" spans="1:37" ht="15" customHeight="1">
      <c r="A2618" s="14" t="s">
        <v>77</v>
      </c>
      <c r="H2618" s="15" t="s">
        <v>2678</v>
      </c>
      <c r="I2618" s="52"/>
      <c r="J2618" s="42" t="str">
        <f>IF($N$7="By Rows","B05","A03")</f>
        <v>A03</v>
      </c>
      <c r="P2618" s="124" t="s">
        <v>10</v>
      </c>
      <c r="Q2618" s="127" t="s">
        <v>2599</v>
      </c>
      <c r="R2618" s="50"/>
      <c r="X2618" s="15" t="s">
        <v>78</v>
      </c>
      <c r="Y2618" s="56" t="s">
        <v>63</v>
      </c>
      <c r="AI2618" s="56" t="s">
        <v>79</v>
      </c>
      <c r="AK2618" s="56" t="s">
        <v>3039</v>
      </c>
    </row>
    <row r="2619" spans="1:37" ht="15" customHeight="1">
      <c r="A2619" s="14" t="s">
        <v>77</v>
      </c>
      <c r="H2619" s="15" t="s">
        <v>2678</v>
      </c>
      <c r="I2619" s="52"/>
      <c r="J2619" s="42" t="str">
        <f>IF($N$7="By Rows","B06","B03")</f>
        <v>B03</v>
      </c>
      <c r="P2619" s="124" t="s">
        <v>10</v>
      </c>
      <c r="Q2619" s="127" t="s">
        <v>2600</v>
      </c>
      <c r="R2619" s="50"/>
      <c r="X2619" s="15" t="s">
        <v>78</v>
      </c>
      <c r="Y2619" s="56" t="s">
        <v>63</v>
      </c>
      <c r="AI2619" s="56" t="s">
        <v>79</v>
      </c>
      <c r="AK2619" s="56" t="s">
        <v>3039</v>
      </c>
    </row>
    <row r="2620" spans="1:37" ht="15" customHeight="1">
      <c r="A2620" s="14" t="s">
        <v>77</v>
      </c>
      <c r="H2620" s="15" t="s">
        <v>2678</v>
      </c>
      <c r="I2620" s="52"/>
      <c r="J2620" s="42" t="str">
        <f>IF($N$7="By Rows","B07","C03")</f>
        <v>C03</v>
      </c>
      <c r="P2620" s="124" t="s">
        <v>10</v>
      </c>
      <c r="Q2620" s="127" t="s">
        <v>2601</v>
      </c>
      <c r="R2620" s="50"/>
      <c r="X2620" s="15" t="s">
        <v>78</v>
      </c>
      <c r="Y2620" s="56" t="s">
        <v>63</v>
      </c>
      <c r="AI2620" s="56" t="s">
        <v>79</v>
      </c>
      <c r="AK2620" s="56" t="s">
        <v>3039</v>
      </c>
    </row>
    <row r="2621" spans="1:37" ht="15" customHeight="1">
      <c r="A2621" s="14" t="s">
        <v>77</v>
      </c>
      <c r="H2621" s="15" t="s">
        <v>2678</v>
      </c>
      <c r="I2621" s="52"/>
      <c r="J2621" s="42" t="str">
        <f>IF($N$7="By Rows","B08","D03")</f>
        <v>D03</v>
      </c>
      <c r="P2621" s="124" t="s">
        <v>10</v>
      </c>
      <c r="Q2621" s="127" t="s">
        <v>2602</v>
      </c>
      <c r="R2621" s="50"/>
      <c r="X2621" s="15" t="s">
        <v>78</v>
      </c>
      <c r="Y2621" s="56" t="s">
        <v>63</v>
      </c>
      <c r="AI2621" s="56" t="s">
        <v>79</v>
      </c>
      <c r="AK2621" s="56" t="s">
        <v>3039</v>
      </c>
    </row>
    <row r="2622" spans="1:37" ht="15" customHeight="1">
      <c r="A2622" s="14" t="s">
        <v>77</v>
      </c>
      <c r="H2622" s="15" t="s">
        <v>2678</v>
      </c>
      <c r="I2622" s="52"/>
      <c r="J2622" s="42" t="str">
        <f>IF($N$7="By Rows","B09","E03")</f>
        <v>E03</v>
      </c>
      <c r="P2622" s="124" t="s">
        <v>10</v>
      </c>
      <c r="Q2622" s="127" t="s">
        <v>2603</v>
      </c>
      <c r="R2622" s="50"/>
      <c r="X2622" s="15" t="s">
        <v>78</v>
      </c>
      <c r="Y2622" s="56" t="s">
        <v>63</v>
      </c>
      <c r="AI2622" s="56" t="s">
        <v>79</v>
      </c>
      <c r="AK2622" s="56" t="s">
        <v>3039</v>
      </c>
    </row>
    <row r="2623" spans="1:37" ht="15" customHeight="1">
      <c r="A2623" s="14" t="s">
        <v>77</v>
      </c>
      <c r="H2623" s="15" t="s">
        <v>2678</v>
      </c>
      <c r="I2623" s="52"/>
      <c r="J2623" s="42" t="str">
        <f>IF($N$7="By Rows","B10","F03")</f>
        <v>F03</v>
      </c>
      <c r="P2623" s="124" t="s">
        <v>10</v>
      </c>
      <c r="Q2623" s="127" t="s">
        <v>2604</v>
      </c>
      <c r="R2623" s="50"/>
      <c r="X2623" s="15" t="s">
        <v>78</v>
      </c>
      <c r="Y2623" s="56" t="s">
        <v>63</v>
      </c>
      <c r="AI2623" s="56" t="s">
        <v>79</v>
      </c>
      <c r="AK2623" s="56" t="s">
        <v>3039</v>
      </c>
    </row>
    <row r="2624" spans="1:37" ht="15" customHeight="1">
      <c r="A2624" s="14" t="s">
        <v>77</v>
      </c>
      <c r="H2624" s="15" t="s">
        <v>2678</v>
      </c>
      <c r="I2624" s="52"/>
      <c r="J2624" s="42" t="str">
        <f>IF($N$7="By Rows","B11","G03")</f>
        <v>G03</v>
      </c>
      <c r="P2624" s="124" t="s">
        <v>10</v>
      </c>
      <c r="Q2624" s="127" t="s">
        <v>2605</v>
      </c>
      <c r="R2624" s="50"/>
      <c r="X2624" s="15" t="s">
        <v>78</v>
      </c>
      <c r="Y2624" s="56" t="s">
        <v>63</v>
      </c>
      <c r="AI2624" s="56" t="s">
        <v>79</v>
      </c>
      <c r="AK2624" s="56" t="s">
        <v>3039</v>
      </c>
    </row>
    <row r="2625" spans="1:37" ht="15" customHeight="1">
      <c r="A2625" s="14" t="s">
        <v>77</v>
      </c>
      <c r="H2625" s="15" t="s">
        <v>2678</v>
      </c>
      <c r="I2625" s="52"/>
      <c r="J2625" s="42" t="str">
        <f>IF($N$7="By Rows","B12","H03")</f>
        <v>H03</v>
      </c>
      <c r="P2625" s="124" t="s">
        <v>10</v>
      </c>
      <c r="Q2625" s="127" t="s">
        <v>2606</v>
      </c>
      <c r="R2625" s="50"/>
      <c r="X2625" s="15" t="s">
        <v>78</v>
      </c>
      <c r="Y2625" s="56" t="s">
        <v>63</v>
      </c>
      <c r="AI2625" s="56" t="s">
        <v>79</v>
      </c>
      <c r="AK2625" s="56" t="s">
        <v>3039</v>
      </c>
    </row>
    <row r="2626" spans="1:37" ht="15" customHeight="1">
      <c r="A2626" s="14" t="s">
        <v>77</v>
      </c>
      <c r="H2626" s="15" t="s">
        <v>2678</v>
      </c>
      <c r="I2626" s="52"/>
      <c r="J2626" s="42" t="str">
        <f>IF($N$7="By Rows","C01","A04")</f>
        <v>A04</v>
      </c>
      <c r="P2626" s="124" t="s">
        <v>10</v>
      </c>
      <c r="Q2626" s="127" t="s">
        <v>2607</v>
      </c>
      <c r="R2626" s="50"/>
      <c r="X2626" s="15" t="s">
        <v>78</v>
      </c>
      <c r="Y2626" s="56" t="s">
        <v>63</v>
      </c>
      <c r="AI2626" s="56" t="s">
        <v>79</v>
      </c>
      <c r="AK2626" s="56" t="s">
        <v>3039</v>
      </c>
    </row>
    <row r="2627" spans="1:37" ht="15" customHeight="1">
      <c r="A2627" s="14" t="s">
        <v>77</v>
      </c>
      <c r="H2627" s="15" t="s">
        <v>2678</v>
      </c>
      <c r="I2627" s="52"/>
      <c r="J2627" s="42" t="str">
        <f>IF($N$7="By Rows","C02","B04")</f>
        <v>B04</v>
      </c>
      <c r="P2627" s="124" t="s">
        <v>10</v>
      </c>
      <c r="Q2627" s="127" t="s">
        <v>2608</v>
      </c>
      <c r="R2627" s="50"/>
      <c r="X2627" s="15" t="s">
        <v>78</v>
      </c>
      <c r="Y2627" s="56" t="s">
        <v>63</v>
      </c>
      <c r="AI2627" s="56" t="s">
        <v>79</v>
      </c>
      <c r="AK2627" s="56" t="s">
        <v>3039</v>
      </c>
    </row>
    <row r="2628" spans="1:37" ht="15" customHeight="1">
      <c r="A2628" s="14" t="s">
        <v>77</v>
      </c>
      <c r="H2628" s="15" t="s">
        <v>2678</v>
      </c>
      <c r="I2628" s="52"/>
      <c r="J2628" s="42" t="str">
        <f>IF($N$7="By Rows","C03","C04")</f>
        <v>C04</v>
      </c>
      <c r="P2628" s="124" t="s">
        <v>10</v>
      </c>
      <c r="Q2628" s="127" t="s">
        <v>2609</v>
      </c>
      <c r="R2628" s="50"/>
      <c r="X2628" s="15" t="s">
        <v>78</v>
      </c>
      <c r="Y2628" s="56" t="s">
        <v>63</v>
      </c>
      <c r="AI2628" s="56" t="s">
        <v>79</v>
      </c>
      <c r="AK2628" s="56" t="s">
        <v>3039</v>
      </c>
    </row>
    <row r="2629" spans="1:37" ht="15" customHeight="1">
      <c r="A2629" s="14" t="s">
        <v>77</v>
      </c>
      <c r="H2629" s="15" t="s">
        <v>2678</v>
      </c>
      <c r="I2629" s="52"/>
      <c r="J2629" s="42" t="str">
        <f>IF($N$7="By Rows","C04","D04")</f>
        <v>D04</v>
      </c>
      <c r="P2629" s="124" t="s">
        <v>10</v>
      </c>
      <c r="Q2629" s="127" t="s">
        <v>2610</v>
      </c>
      <c r="R2629" s="50"/>
      <c r="X2629" s="15" t="s">
        <v>78</v>
      </c>
      <c r="Y2629" s="56" t="s">
        <v>63</v>
      </c>
      <c r="AI2629" s="56" t="s">
        <v>79</v>
      </c>
      <c r="AK2629" s="56" t="s">
        <v>3039</v>
      </c>
    </row>
    <row r="2630" spans="1:37" ht="15" customHeight="1">
      <c r="A2630" s="14" t="s">
        <v>77</v>
      </c>
      <c r="H2630" s="15" t="s">
        <v>2678</v>
      </c>
      <c r="I2630" s="52"/>
      <c r="J2630" s="42" t="str">
        <f>IF($N$7="By Rows","C05","E04")</f>
        <v>E04</v>
      </c>
      <c r="P2630" s="124" t="s">
        <v>10</v>
      </c>
      <c r="Q2630" s="127" t="s">
        <v>2611</v>
      </c>
      <c r="R2630" s="50"/>
      <c r="X2630" s="15" t="s">
        <v>78</v>
      </c>
      <c r="Y2630" s="56" t="s">
        <v>63</v>
      </c>
      <c r="AI2630" s="56" t="s">
        <v>79</v>
      </c>
      <c r="AK2630" s="56" t="s">
        <v>3039</v>
      </c>
    </row>
    <row r="2631" spans="1:37" ht="15" customHeight="1">
      <c r="A2631" s="14" t="s">
        <v>77</v>
      </c>
      <c r="H2631" s="15" t="s">
        <v>2678</v>
      </c>
      <c r="I2631" s="52"/>
      <c r="J2631" s="42" t="str">
        <f>IF($N$7="By Rows","C06","F04")</f>
        <v>F04</v>
      </c>
      <c r="P2631" s="124" t="s">
        <v>10</v>
      </c>
      <c r="Q2631" s="127" t="s">
        <v>2612</v>
      </c>
      <c r="R2631" s="50"/>
      <c r="X2631" s="15" t="s">
        <v>78</v>
      </c>
      <c r="Y2631" s="56" t="s">
        <v>63</v>
      </c>
      <c r="AI2631" s="56" t="s">
        <v>79</v>
      </c>
      <c r="AK2631" s="56" t="s">
        <v>3039</v>
      </c>
    </row>
    <row r="2632" spans="1:37" ht="15" customHeight="1">
      <c r="A2632" s="14" t="s">
        <v>77</v>
      </c>
      <c r="H2632" s="15" t="s">
        <v>2678</v>
      </c>
      <c r="I2632" s="52"/>
      <c r="J2632" s="42" t="str">
        <f>IF($N$7="By Rows","C07","G04")</f>
        <v>G04</v>
      </c>
      <c r="P2632" s="124" t="s">
        <v>10</v>
      </c>
      <c r="Q2632" s="127" t="s">
        <v>2613</v>
      </c>
      <c r="R2632" s="50"/>
      <c r="X2632" s="15" t="s">
        <v>78</v>
      </c>
      <c r="Y2632" s="56" t="s">
        <v>63</v>
      </c>
      <c r="AI2632" s="56" t="s">
        <v>79</v>
      </c>
      <c r="AK2632" s="56" t="s">
        <v>3039</v>
      </c>
    </row>
    <row r="2633" spans="1:37" ht="15" customHeight="1">
      <c r="A2633" s="14" t="s">
        <v>77</v>
      </c>
      <c r="H2633" s="15" t="s">
        <v>2678</v>
      </c>
      <c r="I2633" s="52"/>
      <c r="J2633" s="42" t="str">
        <f>IF($N$7="By Rows","C08","H04")</f>
        <v>H04</v>
      </c>
      <c r="P2633" s="124" t="s">
        <v>10</v>
      </c>
      <c r="Q2633" s="127" t="s">
        <v>2614</v>
      </c>
      <c r="R2633" s="50"/>
      <c r="X2633" s="15" t="s">
        <v>78</v>
      </c>
      <c r="Y2633" s="56" t="s">
        <v>63</v>
      </c>
      <c r="AI2633" s="56" t="s">
        <v>79</v>
      </c>
      <c r="AK2633" s="56" t="s">
        <v>3039</v>
      </c>
    </row>
    <row r="2634" spans="1:37" ht="15" customHeight="1">
      <c r="A2634" s="14" t="s">
        <v>77</v>
      </c>
      <c r="H2634" s="15" t="s">
        <v>2678</v>
      </c>
      <c r="I2634" s="52"/>
      <c r="J2634" s="42" t="str">
        <f>IF($N$7="By Rows","C09","A05")</f>
        <v>A05</v>
      </c>
      <c r="P2634" s="124" t="s">
        <v>10</v>
      </c>
      <c r="Q2634" s="127" t="s">
        <v>2615</v>
      </c>
      <c r="R2634" s="50"/>
      <c r="X2634" s="15" t="s">
        <v>78</v>
      </c>
      <c r="Y2634" s="56" t="s">
        <v>63</v>
      </c>
      <c r="AI2634" s="56" t="s">
        <v>79</v>
      </c>
      <c r="AK2634" s="56" t="s">
        <v>3039</v>
      </c>
    </row>
    <row r="2635" spans="1:37" ht="15" customHeight="1">
      <c r="A2635" s="14" t="s">
        <v>77</v>
      </c>
      <c r="H2635" s="15" t="s">
        <v>2678</v>
      </c>
      <c r="I2635" s="52"/>
      <c r="J2635" s="42" t="str">
        <f>IF($N$7="By Rows","C10","B05")</f>
        <v>B05</v>
      </c>
      <c r="P2635" s="124" t="s">
        <v>10</v>
      </c>
      <c r="Q2635" s="127" t="s">
        <v>2616</v>
      </c>
      <c r="R2635" s="50"/>
      <c r="X2635" s="15" t="s">
        <v>78</v>
      </c>
      <c r="Y2635" s="56" t="s">
        <v>63</v>
      </c>
      <c r="AI2635" s="56" t="s">
        <v>79</v>
      </c>
      <c r="AK2635" s="56" t="s">
        <v>3039</v>
      </c>
    </row>
    <row r="2636" spans="1:37" ht="15" customHeight="1">
      <c r="A2636" s="14" t="s">
        <v>77</v>
      </c>
      <c r="H2636" s="15" t="s">
        <v>2678</v>
      </c>
      <c r="I2636" s="52"/>
      <c r="J2636" s="42" t="str">
        <f>IF($N$7="By Rows","C11","C05")</f>
        <v>C05</v>
      </c>
      <c r="P2636" s="124" t="s">
        <v>10</v>
      </c>
      <c r="Q2636" s="127" t="s">
        <v>2617</v>
      </c>
      <c r="R2636" s="50"/>
      <c r="X2636" s="15" t="s">
        <v>78</v>
      </c>
      <c r="Y2636" s="56" t="s">
        <v>63</v>
      </c>
      <c r="AI2636" s="56" t="s">
        <v>79</v>
      </c>
      <c r="AK2636" s="56" t="s">
        <v>3039</v>
      </c>
    </row>
    <row r="2637" spans="1:37" ht="15" customHeight="1">
      <c r="A2637" s="14" t="s">
        <v>77</v>
      </c>
      <c r="H2637" s="15" t="s">
        <v>2678</v>
      </c>
      <c r="I2637" s="52"/>
      <c r="J2637" s="42" t="str">
        <f>IF($N$7="By Rows","C12","D05")</f>
        <v>D05</v>
      </c>
      <c r="P2637" s="124" t="s">
        <v>10</v>
      </c>
      <c r="Q2637" s="127" t="s">
        <v>2618</v>
      </c>
      <c r="R2637" s="50"/>
      <c r="X2637" s="15" t="s">
        <v>78</v>
      </c>
      <c r="Y2637" s="56" t="s">
        <v>63</v>
      </c>
      <c r="AI2637" s="56" t="s">
        <v>79</v>
      </c>
      <c r="AK2637" s="56" t="s">
        <v>3039</v>
      </c>
    </row>
    <row r="2638" spans="1:37" ht="15" customHeight="1">
      <c r="A2638" s="14" t="s">
        <v>77</v>
      </c>
      <c r="H2638" s="15" t="s">
        <v>2678</v>
      </c>
      <c r="I2638" s="52"/>
      <c r="J2638" s="42" t="str">
        <f>IF($N$7="By Rows","D01","E05")</f>
        <v>E05</v>
      </c>
      <c r="P2638" s="124" t="s">
        <v>10</v>
      </c>
      <c r="Q2638" s="127" t="s">
        <v>2619</v>
      </c>
      <c r="R2638" s="50"/>
      <c r="X2638" s="15" t="s">
        <v>78</v>
      </c>
      <c r="Y2638" s="56" t="s">
        <v>63</v>
      </c>
      <c r="AI2638" s="56" t="s">
        <v>79</v>
      </c>
      <c r="AK2638" s="56" t="s">
        <v>3039</v>
      </c>
    </row>
    <row r="2639" spans="1:37" ht="15" customHeight="1">
      <c r="A2639" s="14" t="s">
        <v>77</v>
      </c>
      <c r="H2639" s="15" t="s">
        <v>2678</v>
      </c>
      <c r="I2639" s="52"/>
      <c r="J2639" s="42" t="str">
        <f>IF($N$7="By Rows","D02","F05")</f>
        <v>F05</v>
      </c>
      <c r="P2639" s="124" t="s">
        <v>10</v>
      </c>
      <c r="Q2639" s="127" t="s">
        <v>2620</v>
      </c>
      <c r="R2639" s="50"/>
      <c r="X2639" s="15" t="s">
        <v>78</v>
      </c>
      <c r="Y2639" s="56" t="s">
        <v>63</v>
      </c>
      <c r="AI2639" s="56" t="s">
        <v>79</v>
      </c>
      <c r="AK2639" s="56" t="s">
        <v>3039</v>
      </c>
    </row>
    <row r="2640" spans="1:37" ht="15" customHeight="1">
      <c r="A2640" s="14" t="s">
        <v>77</v>
      </c>
      <c r="H2640" s="15" t="s">
        <v>2678</v>
      </c>
      <c r="I2640" s="52"/>
      <c r="J2640" s="42" t="str">
        <f>IF($N$7="By Rows","D03","G05")</f>
        <v>G05</v>
      </c>
      <c r="P2640" s="124" t="s">
        <v>10</v>
      </c>
      <c r="Q2640" s="127" t="s">
        <v>2621</v>
      </c>
      <c r="R2640" s="50"/>
      <c r="X2640" s="15" t="s">
        <v>78</v>
      </c>
      <c r="Y2640" s="56" t="s">
        <v>63</v>
      </c>
      <c r="AI2640" s="56" t="s">
        <v>79</v>
      </c>
      <c r="AK2640" s="56" t="s">
        <v>3039</v>
      </c>
    </row>
    <row r="2641" spans="1:37" ht="15" customHeight="1">
      <c r="A2641" s="14" t="s">
        <v>77</v>
      </c>
      <c r="H2641" s="15" t="s">
        <v>2678</v>
      </c>
      <c r="I2641" s="52"/>
      <c r="J2641" s="42" t="str">
        <f>IF($N$7="By Rows","D04","H05")</f>
        <v>H05</v>
      </c>
      <c r="P2641" s="124" t="s">
        <v>10</v>
      </c>
      <c r="Q2641" s="127" t="s">
        <v>2622</v>
      </c>
      <c r="R2641" s="50"/>
      <c r="X2641" s="15" t="s">
        <v>78</v>
      </c>
      <c r="Y2641" s="56" t="s">
        <v>63</v>
      </c>
      <c r="AI2641" s="56" t="s">
        <v>79</v>
      </c>
      <c r="AK2641" s="56" t="s">
        <v>3039</v>
      </c>
    </row>
    <row r="2642" spans="1:37" ht="15" customHeight="1">
      <c r="A2642" s="14" t="s">
        <v>77</v>
      </c>
      <c r="H2642" s="15" t="s">
        <v>2678</v>
      </c>
      <c r="I2642" s="52"/>
      <c r="J2642" s="42" t="str">
        <f>IF($N$7="By Rows","D05","A06")</f>
        <v>A06</v>
      </c>
      <c r="P2642" s="124" t="s">
        <v>10</v>
      </c>
      <c r="Q2642" s="127" t="s">
        <v>2623</v>
      </c>
      <c r="R2642" s="50"/>
      <c r="X2642" s="15" t="s">
        <v>78</v>
      </c>
      <c r="Y2642" s="56" t="s">
        <v>63</v>
      </c>
      <c r="AI2642" s="56" t="s">
        <v>79</v>
      </c>
      <c r="AK2642" s="56" t="s">
        <v>3039</v>
      </c>
    </row>
    <row r="2643" spans="1:37" ht="15" customHeight="1">
      <c r="A2643" s="14" t="s">
        <v>77</v>
      </c>
      <c r="H2643" s="15" t="s">
        <v>2678</v>
      </c>
      <c r="I2643" s="52"/>
      <c r="J2643" s="42" t="str">
        <f>IF($N$7="By Rows","D06","B06")</f>
        <v>B06</v>
      </c>
      <c r="P2643" s="124" t="s">
        <v>10</v>
      </c>
      <c r="Q2643" s="127" t="s">
        <v>2624</v>
      </c>
      <c r="R2643" s="50"/>
      <c r="X2643" s="15" t="s">
        <v>78</v>
      </c>
      <c r="Y2643" s="56" t="s">
        <v>63</v>
      </c>
      <c r="AI2643" s="56" t="s">
        <v>79</v>
      </c>
      <c r="AK2643" s="56" t="s">
        <v>3039</v>
      </c>
    </row>
    <row r="2644" spans="1:37" ht="15" customHeight="1">
      <c r="A2644" s="14" t="s">
        <v>77</v>
      </c>
      <c r="H2644" s="15" t="s">
        <v>2678</v>
      </c>
      <c r="I2644" s="52"/>
      <c r="J2644" s="42" t="str">
        <f>IF($N$7="By Rows","D07","C06")</f>
        <v>C06</v>
      </c>
      <c r="P2644" s="124" t="s">
        <v>10</v>
      </c>
      <c r="Q2644" s="127" t="s">
        <v>2625</v>
      </c>
      <c r="R2644" s="50"/>
      <c r="X2644" s="15" t="s">
        <v>78</v>
      </c>
      <c r="Y2644" s="56" t="s">
        <v>63</v>
      </c>
      <c r="AI2644" s="56" t="s">
        <v>79</v>
      </c>
      <c r="AK2644" s="56" t="s">
        <v>3039</v>
      </c>
    </row>
    <row r="2645" spans="1:37" ht="15" customHeight="1">
      <c r="A2645" s="14" t="s">
        <v>77</v>
      </c>
      <c r="H2645" s="15" t="s">
        <v>2678</v>
      </c>
      <c r="I2645" s="52"/>
      <c r="J2645" s="42" t="str">
        <f>IF($N$7="By Rows","D08","D06")</f>
        <v>D06</v>
      </c>
      <c r="P2645" s="124" t="s">
        <v>10</v>
      </c>
      <c r="Q2645" s="127" t="s">
        <v>2626</v>
      </c>
      <c r="R2645" s="50"/>
      <c r="X2645" s="15" t="s">
        <v>78</v>
      </c>
      <c r="Y2645" s="56" t="s">
        <v>63</v>
      </c>
      <c r="AI2645" s="56" t="s">
        <v>79</v>
      </c>
      <c r="AK2645" s="56" t="s">
        <v>3039</v>
      </c>
    </row>
    <row r="2646" spans="1:37" ht="15" customHeight="1">
      <c r="A2646" s="14" t="s">
        <v>77</v>
      </c>
      <c r="H2646" s="15" t="s">
        <v>2678</v>
      </c>
      <c r="I2646" s="52"/>
      <c r="J2646" s="42" t="str">
        <f>IF($N$7="By Rows","D09","E06")</f>
        <v>E06</v>
      </c>
      <c r="P2646" s="124" t="s">
        <v>10</v>
      </c>
      <c r="Q2646" s="127" t="s">
        <v>2627</v>
      </c>
      <c r="R2646" s="50"/>
      <c r="X2646" s="15" t="s">
        <v>78</v>
      </c>
      <c r="Y2646" s="56" t="s">
        <v>63</v>
      </c>
      <c r="AI2646" s="56" t="s">
        <v>79</v>
      </c>
      <c r="AK2646" s="56" t="s">
        <v>3039</v>
      </c>
    </row>
    <row r="2647" spans="1:37" ht="15" customHeight="1">
      <c r="A2647" s="14" t="s">
        <v>77</v>
      </c>
      <c r="H2647" s="15" t="s">
        <v>2678</v>
      </c>
      <c r="I2647" s="52"/>
      <c r="J2647" s="42" t="str">
        <f>IF($N$7="By Rows","D10","F06")</f>
        <v>F06</v>
      </c>
      <c r="P2647" s="124" t="s">
        <v>10</v>
      </c>
      <c r="Q2647" s="127" t="s">
        <v>2628</v>
      </c>
      <c r="R2647" s="50"/>
      <c r="X2647" s="15" t="s">
        <v>78</v>
      </c>
      <c r="Y2647" s="56" t="s">
        <v>63</v>
      </c>
      <c r="AI2647" s="56" t="s">
        <v>79</v>
      </c>
      <c r="AK2647" s="56" t="s">
        <v>3039</v>
      </c>
    </row>
    <row r="2648" spans="1:37" ht="15" customHeight="1">
      <c r="A2648" s="14" t="s">
        <v>77</v>
      </c>
      <c r="H2648" s="15" t="s">
        <v>2678</v>
      </c>
      <c r="I2648" s="52"/>
      <c r="J2648" s="42" t="str">
        <f>IF($N$7="By Rows","D11","G06")</f>
        <v>G06</v>
      </c>
      <c r="P2648" s="124" t="s">
        <v>10</v>
      </c>
      <c r="Q2648" s="127" t="s">
        <v>2629</v>
      </c>
      <c r="R2648" s="50"/>
      <c r="X2648" s="15" t="s">
        <v>78</v>
      </c>
      <c r="Y2648" s="56" t="s">
        <v>63</v>
      </c>
      <c r="AI2648" s="56" t="s">
        <v>79</v>
      </c>
      <c r="AK2648" s="56" t="s">
        <v>3039</v>
      </c>
    </row>
    <row r="2649" spans="1:37" ht="15" customHeight="1">
      <c r="A2649" s="14" t="s">
        <v>77</v>
      </c>
      <c r="H2649" s="15" t="s">
        <v>2678</v>
      </c>
      <c r="I2649" s="52"/>
      <c r="J2649" s="42" t="str">
        <f>IF($N$7="By Rows","D12","H06")</f>
        <v>H06</v>
      </c>
      <c r="P2649" s="124" t="s">
        <v>10</v>
      </c>
      <c r="Q2649" s="127" t="s">
        <v>2630</v>
      </c>
      <c r="R2649" s="50"/>
      <c r="X2649" s="15" t="s">
        <v>78</v>
      </c>
      <c r="Y2649" s="56" t="s">
        <v>63</v>
      </c>
      <c r="AI2649" s="56" t="s">
        <v>79</v>
      </c>
      <c r="AK2649" s="56" t="s">
        <v>3039</v>
      </c>
    </row>
    <row r="2650" spans="1:37" ht="15" customHeight="1">
      <c r="A2650" s="14" t="s">
        <v>77</v>
      </c>
      <c r="H2650" s="15" t="s">
        <v>2678</v>
      </c>
      <c r="I2650" s="52"/>
      <c r="J2650" s="42" t="str">
        <f>IF($N$7="By Rows","E01","A07")</f>
        <v>A07</v>
      </c>
      <c r="P2650" s="124" t="s">
        <v>10</v>
      </c>
      <c r="Q2650" s="127" t="s">
        <v>2631</v>
      </c>
      <c r="R2650" s="50"/>
      <c r="X2650" s="15" t="s">
        <v>78</v>
      </c>
      <c r="Y2650" s="56" t="s">
        <v>63</v>
      </c>
      <c r="AI2650" s="56" t="s">
        <v>79</v>
      </c>
      <c r="AK2650" s="56" t="s">
        <v>3039</v>
      </c>
    </row>
    <row r="2651" spans="1:37" ht="15" customHeight="1">
      <c r="A2651" s="14" t="s">
        <v>77</v>
      </c>
      <c r="H2651" s="15" t="s">
        <v>2678</v>
      </c>
      <c r="I2651" s="52"/>
      <c r="J2651" s="42" t="str">
        <f>IF($N$7="By Rows","E02","B07")</f>
        <v>B07</v>
      </c>
      <c r="P2651" s="124" t="s">
        <v>10</v>
      </c>
      <c r="Q2651" s="127" t="s">
        <v>2632</v>
      </c>
      <c r="R2651" s="50"/>
      <c r="X2651" s="15" t="s">
        <v>78</v>
      </c>
      <c r="Y2651" s="56" t="s">
        <v>63</v>
      </c>
      <c r="AI2651" s="56" t="s">
        <v>79</v>
      </c>
      <c r="AK2651" s="56" t="s">
        <v>3039</v>
      </c>
    </row>
    <row r="2652" spans="1:37" ht="15" customHeight="1">
      <c r="A2652" s="14" t="s">
        <v>77</v>
      </c>
      <c r="H2652" s="15" t="s">
        <v>2678</v>
      </c>
      <c r="I2652" s="52"/>
      <c r="J2652" s="42" t="str">
        <f>IF($N$7="By Rows","E03","C07")</f>
        <v>C07</v>
      </c>
      <c r="P2652" s="124" t="s">
        <v>10</v>
      </c>
      <c r="Q2652" s="127" t="s">
        <v>2633</v>
      </c>
      <c r="R2652" s="50"/>
      <c r="X2652" s="15" t="s">
        <v>78</v>
      </c>
      <c r="Y2652" s="56" t="s">
        <v>63</v>
      </c>
      <c r="AI2652" s="56" t="s">
        <v>79</v>
      </c>
      <c r="AK2652" s="56" t="s">
        <v>3039</v>
      </c>
    </row>
    <row r="2653" spans="1:37" ht="15" customHeight="1">
      <c r="A2653" s="14" t="s">
        <v>77</v>
      </c>
      <c r="H2653" s="15" t="s">
        <v>2678</v>
      </c>
      <c r="I2653" s="52"/>
      <c r="J2653" s="42" t="str">
        <f>IF($N$7="By Rows","E04","D07")</f>
        <v>D07</v>
      </c>
      <c r="P2653" s="124" t="s">
        <v>10</v>
      </c>
      <c r="Q2653" s="127" t="s">
        <v>2634</v>
      </c>
      <c r="R2653" s="50"/>
      <c r="X2653" s="15" t="s">
        <v>78</v>
      </c>
      <c r="Y2653" s="56" t="s">
        <v>63</v>
      </c>
      <c r="AI2653" s="56" t="s">
        <v>79</v>
      </c>
      <c r="AK2653" s="56" t="s">
        <v>3039</v>
      </c>
    </row>
    <row r="2654" spans="1:37" ht="15" customHeight="1">
      <c r="A2654" s="14" t="s">
        <v>77</v>
      </c>
      <c r="H2654" s="15" t="s">
        <v>2678</v>
      </c>
      <c r="I2654" s="52"/>
      <c r="J2654" s="42" t="str">
        <f>IF($N$7="By Rows","E05","E07")</f>
        <v>E07</v>
      </c>
      <c r="P2654" s="124" t="s">
        <v>10</v>
      </c>
      <c r="Q2654" s="127" t="s">
        <v>2635</v>
      </c>
      <c r="R2654" s="50"/>
      <c r="X2654" s="15" t="s">
        <v>78</v>
      </c>
      <c r="Y2654" s="56" t="s">
        <v>63</v>
      </c>
      <c r="AI2654" s="56" t="s">
        <v>79</v>
      </c>
      <c r="AK2654" s="56" t="s">
        <v>3039</v>
      </c>
    </row>
    <row r="2655" spans="1:37" ht="15" customHeight="1">
      <c r="A2655" s="14" t="s">
        <v>77</v>
      </c>
      <c r="H2655" s="15" t="s">
        <v>2678</v>
      </c>
      <c r="I2655" s="52"/>
      <c r="J2655" s="42" t="str">
        <f>IF($N$7="By Rows","E06","F07")</f>
        <v>F07</v>
      </c>
      <c r="P2655" s="124" t="s">
        <v>10</v>
      </c>
      <c r="Q2655" s="127" t="s">
        <v>2636</v>
      </c>
      <c r="R2655" s="50"/>
      <c r="X2655" s="15" t="s">
        <v>78</v>
      </c>
      <c r="Y2655" s="56" t="s">
        <v>63</v>
      </c>
      <c r="AI2655" s="56" t="s">
        <v>79</v>
      </c>
      <c r="AK2655" s="56" t="s">
        <v>3039</v>
      </c>
    </row>
    <row r="2656" spans="1:37" ht="15" customHeight="1">
      <c r="A2656" s="14" t="s">
        <v>77</v>
      </c>
      <c r="H2656" s="15" t="s">
        <v>2678</v>
      </c>
      <c r="I2656" s="52"/>
      <c r="J2656" s="42" t="str">
        <f>IF($N$7="By Rows","E07","G07")</f>
        <v>G07</v>
      </c>
      <c r="P2656" s="124" t="s">
        <v>10</v>
      </c>
      <c r="Q2656" s="127" t="s">
        <v>2637</v>
      </c>
      <c r="R2656" s="50"/>
      <c r="X2656" s="15" t="s">
        <v>78</v>
      </c>
      <c r="Y2656" s="56" t="s">
        <v>63</v>
      </c>
      <c r="AI2656" s="56" t="s">
        <v>79</v>
      </c>
      <c r="AK2656" s="56" t="s">
        <v>3039</v>
      </c>
    </row>
    <row r="2657" spans="1:37" ht="15" customHeight="1">
      <c r="A2657" s="14" t="s">
        <v>77</v>
      </c>
      <c r="H2657" s="15" t="s">
        <v>2678</v>
      </c>
      <c r="I2657" s="52"/>
      <c r="J2657" s="42" t="str">
        <f>IF($N$7="By Rows","E08","H07")</f>
        <v>H07</v>
      </c>
      <c r="P2657" s="124" t="s">
        <v>10</v>
      </c>
      <c r="Q2657" s="127" t="s">
        <v>2638</v>
      </c>
      <c r="R2657" s="50"/>
      <c r="X2657" s="15" t="s">
        <v>78</v>
      </c>
      <c r="Y2657" s="56" t="s">
        <v>63</v>
      </c>
      <c r="AI2657" s="56" t="s">
        <v>79</v>
      </c>
      <c r="AK2657" s="56" t="s">
        <v>3039</v>
      </c>
    </row>
    <row r="2658" spans="1:37" ht="15" customHeight="1">
      <c r="A2658" s="14" t="s">
        <v>77</v>
      </c>
      <c r="H2658" s="15" t="s">
        <v>2678</v>
      </c>
      <c r="I2658" s="52"/>
      <c r="J2658" s="42" t="str">
        <f>IF($N$7="By Rows","E09","A08")</f>
        <v>A08</v>
      </c>
      <c r="P2658" s="124" t="s">
        <v>10</v>
      </c>
      <c r="Q2658" s="127" t="s">
        <v>2639</v>
      </c>
      <c r="R2658" s="50"/>
      <c r="X2658" s="15" t="s">
        <v>78</v>
      </c>
      <c r="Y2658" s="56" t="s">
        <v>63</v>
      </c>
      <c r="AI2658" s="56" t="s">
        <v>79</v>
      </c>
      <c r="AK2658" s="56" t="s">
        <v>3039</v>
      </c>
    </row>
    <row r="2659" spans="1:37" ht="15" customHeight="1">
      <c r="A2659" s="14" t="s">
        <v>77</v>
      </c>
      <c r="H2659" s="15" t="s">
        <v>2678</v>
      </c>
      <c r="I2659" s="52"/>
      <c r="J2659" s="42" t="str">
        <f>IF($N$7="By Rows","E10","B08")</f>
        <v>B08</v>
      </c>
      <c r="P2659" s="124" t="s">
        <v>10</v>
      </c>
      <c r="Q2659" s="127" t="s">
        <v>2640</v>
      </c>
      <c r="R2659" s="50"/>
      <c r="X2659" s="15" t="s">
        <v>78</v>
      </c>
      <c r="Y2659" s="56" t="s">
        <v>63</v>
      </c>
      <c r="AI2659" s="56" t="s">
        <v>79</v>
      </c>
      <c r="AK2659" s="56" t="s">
        <v>3039</v>
      </c>
    </row>
    <row r="2660" spans="1:37" ht="15" customHeight="1">
      <c r="A2660" s="14" t="s">
        <v>77</v>
      </c>
      <c r="H2660" s="15" t="s">
        <v>2678</v>
      </c>
      <c r="I2660" s="52"/>
      <c r="J2660" s="42" t="str">
        <f>IF($N$7="By Rows","E11","C08")</f>
        <v>C08</v>
      </c>
      <c r="P2660" s="124" t="s">
        <v>10</v>
      </c>
      <c r="Q2660" s="127" t="s">
        <v>2641</v>
      </c>
      <c r="R2660" s="50"/>
      <c r="X2660" s="15" t="s">
        <v>78</v>
      </c>
      <c r="Y2660" s="56" t="s">
        <v>63</v>
      </c>
      <c r="AI2660" s="56" t="s">
        <v>79</v>
      </c>
      <c r="AK2660" s="56" t="s">
        <v>3039</v>
      </c>
    </row>
    <row r="2661" spans="1:37" ht="15" customHeight="1">
      <c r="A2661" s="14" t="s">
        <v>77</v>
      </c>
      <c r="H2661" s="15" t="s">
        <v>2678</v>
      </c>
      <c r="I2661" s="52"/>
      <c r="J2661" s="42" t="str">
        <f>IF($N$7="By Rows","E12","D08")</f>
        <v>D08</v>
      </c>
      <c r="P2661" s="124" t="s">
        <v>10</v>
      </c>
      <c r="Q2661" s="127" t="s">
        <v>2642</v>
      </c>
      <c r="R2661" s="50"/>
      <c r="X2661" s="15" t="s">
        <v>78</v>
      </c>
      <c r="Y2661" s="56" t="s">
        <v>63</v>
      </c>
      <c r="AI2661" s="56" t="s">
        <v>79</v>
      </c>
      <c r="AK2661" s="56" t="s">
        <v>3039</v>
      </c>
    </row>
    <row r="2662" spans="1:37" ht="15" customHeight="1">
      <c r="A2662" s="14" t="s">
        <v>77</v>
      </c>
      <c r="H2662" s="15" t="s">
        <v>2678</v>
      </c>
      <c r="I2662" s="52"/>
      <c r="J2662" s="42" t="str">
        <f>IF($N$7="By Rows","F01","E08")</f>
        <v>E08</v>
      </c>
      <c r="P2662" s="124" t="s">
        <v>10</v>
      </c>
      <c r="Q2662" s="127" t="s">
        <v>2643</v>
      </c>
      <c r="R2662" s="50"/>
      <c r="X2662" s="15" t="s">
        <v>78</v>
      </c>
      <c r="Y2662" s="56" t="s">
        <v>63</v>
      </c>
      <c r="AI2662" s="56" t="s">
        <v>79</v>
      </c>
      <c r="AK2662" s="56" t="s">
        <v>3039</v>
      </c>
    </row>
    <row r="2663" spans="1:37" ht="15" customHeight="1">
      <c r="A2663" s="14" t="s">
        <v>77</v>
      </c>
      <c r="H2663" s="15" t="s">
        <v>2678</v>
      </c>
      <c r="I2663" s="52"/>
      <c r="J2663" s="42" t="str">
        <f>IF($N$7="By Rows","F02","F08")</f>
        <v>F08</v>
      </c>
      <c r="P2663" s="124" t="s">
        <v>10</v>
      </c>
      <c r="Q2663" s="127" t="s">
        <v>2644</v>
      </c>
      <c r="R2663" s="50"/>
      <c r="X2663" s="15" t="s">
        <v>78</v>
      </c>
      <c r="Y2663" s="56" t="s">
        <v>63</v>
      </c>
      <c r="AI2663" s="56" t="s">
        <v>79</v>
      </c>
      <c r="AK2663" s="56" t="s">
        <v>3039</v>
      </c>
    </row>
    <row r="2664" spans="1:37" ht="15" customHeight="1">
      <c r="A2664" s="14" t="s">
        <v>77</v>
      </c>
      <c r="H2664" s="15" t="s">
        <v>2678</v>
      </c>
      <c r="I2664" s="52"/>
      <c r="J2664" s="42" t="str">
        <f>IF($N$7="By Rows","F03","G08")</f>
        <v>G08</v>
      </c>
      <c r="P2664" s="124" t="s">
        <v>10</v>
      </c>
      <c r="Q2664" s="127" t="s">
        <v>2645</v>
      </c>
      <c r="R2664" s="50"/>
      <c r="X2664" s="15" t="s">
        <v>78</v>
      </c>
      <c r="Y2664" s="56" t="s">
        <v>63</v>
      </c>
      <c r="AI2664" s="56" t="s">
        <v>79</v>
      </c>
      <c r="AK2664" s="56" t="s">
        <v>3039</v>
      </c>
    </row>
    <row r="2665" spans="1:37" ht="15" customHeight="1">
      <c r="A2665" s="14" t="s">
        <v>77</v>
      </c>
      <c r="H2665" s="15" t="s">
        <v>2678</v>
      </c>
      <c r="I2665" s="52"/>
      <c r="J2665" s="42" t="str">
        <f>IF($N$7="By Rows","F04","H08")</f>
        <v>H08</v>
      </c>
      <c r="P2665" s="124" t="s">
        <v>10</v>
      </c>
      <c r="Q2665" s="127" t="s">
        <v>2646</v>
      </c>
      <c r="R2665" s="50"/>
      <c r="X2665" s="15" t="s">
        <v>78</v>
      </c>
      <c r="Y2665" s="56" t="s">
        <v>63</v>
      </c>
      <c r="AI2665" s="56" t="s">
        <v>79</v>
      </c>
      <c r="AK2665" s="56" t="s">
        <v>3039</v>
      </c>
    </row>
    <row r="2666" spans="1:37" ht="15" customHeight="1">
      <c r="A2666" s="14" t="s">
        <v>77</v>
      </c>
      <c r="H2666" s="15" t="s">
        <v>2678</v>
      </c>
      <c r="I2666" s="52"/>
      <c r="J2666" s="42" t="str">
        <f>IF($N$7="By Rows","F05","A09")</f>
        <v>A09</v>
      </c>
      <c r="P2666" s="124" t="s">
        <v>10</v>
      </c>
      <c r="Q2666" s="127" t="s">
        <v>2647</v>
      </c>
      <c r="R2666" s="50"/>
      <c r="X2666" s="15" t="s">
        <v>78</v>
      </c>
      <c r="Y2666" s="56" t="s">
        <v>63</v>
      </c>
      <c r="AI2666" s="56" t="s">
        <v>79</v>
      </c>
      <c r="AK2666" s="56" t="s">
        <v>3039</v>
      </c>
    </row>
    <row r="2667" spans="1:37" ht="15" customHeight="1">
      <c r="A2667" s="14" t="s">
        <v>77</v>
      </c>
      <c r="H2667" s="15" t="s">
        <v>2678</v>
      </c>
      <c r="I2667" s="52"/>
      <c r="J2667" s="42" t="str">
        <f>IF($N$7="By Rows","F06","B09")</f>
        <v>B09</v>
      </c>
      <c r="P2667" s="124" t="s">
        <v>10</v>
      </c>
      <c r="Q2667" s="127" t="s">
        <v>2648</v>
      </c>
      <c r="R2667" s="50"/>
      <c r="X2667" s="15" t="s">
        <v>78</v>
      </c>
      <c r="Y2667" s="56" t="s">
        <v>63</v>
      </c>
      <c r="AI2667" s="56" t="s">
        <v>79</v>
      </c>
      <c r="AK2667" s="56" t="s">
        <v>3039</v>
      </c>
    </row>
    <row r="2668" spans="1:37" ht="15" customHeight="1">
      <c r="A2668" s="14" t="s">
        <v>77</v>
      </c>
      <c r="H2668" s="15" t="s">
        <v>2678</v>
      </c>
      <c r="I2668" s="52"/>
      <c r="J2668" s="42" t="str">
        <f>IF($N$7="By Rows","F07","C09")</f>
        <v>C09</v>
      </c>
      <c r="P2668" s="124" t="s">
        <v>10</v>
      </c>
      <c r="Q2668" s="127" t="s">
        <v>2649</v>
      </c>
      <c r="R2668" s="50"/>
      <c r="X2668" s="15" t="s">
        <v>78</v>
      </c>
      <c r="Y2668" s="56" t="s">
        <v>63</v>
      </c>
      <c r="AI2668" s="56" t="s">
        <v>79</v>
      </c>
      <c r="AK2668" s="56" t="s">
        <v>3039</v>
      </c>
    </row>
    <row r="2669" spans="1:37" ht="15" customHeight="1">
      <c r="A2669" s="14" t="s">
        <v>77</v>
      </c>
      <c r="H2669" s="15" t="s">
        <v>2678</v>
      </c>
      <c r="I2669" s="52"/>
      <c r="J2669" s="42" t="str">
        <f>IF($N$7="By Rows","F08","D09")</f>
        <v>D09</v>
      </c>
      <c r="P2669" s="124" t="s">
        <v>10</v>
      </c>
      <c r="Q2669" s="127" t="s">
        <v>2650</v>
      </c>
      <c r="R2669" s="50"/>
      <c r="X2669" s="15" t="s">
        <v>78</v>
      </c>
      <c r="Y2669" s="56" t="s">
        <v>63</v>
      </c>
      <c r="AI2669" s="56" t="s">
        <v>79</v>
      </c>
      <c r="AK2669" s="56" t="s">
        <v>3039</v>
      </c>
    </row>
    <row r="2670" spans="1:37" ht="15" customHeight="1">
      <c r="A2670" s="14" t="s">
        <v>77</v>
      </c>
      <c r="H2670" s="15" t="s">
        <v>2678</v>
      </c>
      <c r="I2670" s="52"/>
      <c r="J2670" s="42" t="str">
        <f>IF($N$7="By Rows","F09","E09")</f>
        <v>E09</v>
      </c>
      <c r="P2670" s="124" t="s">
        <v>10</v>
      </c>
      <c r="Q2670" s="127" t="s">
        <v>2651</v>
      </c>
      <c r="R2670" s="50"/>
      <c r="X2670" s="15" t="s">
        <v>78</v>
      </c>
      <c r="Y2670" s="56" t="s">
        <v>63</v>
      </c>
      <c r="AI2670" s="56" t="s">
        <v>79</v>
      </c>
      <c r="AK2670" s="56" t="s">
        <v>3039</v>
      </c>
    </row>
    <row r="2671" spans="1:37" ht="15" customHeight="1">
      <c r="A2671" s="14" t="s">
        <v>77</v>
      </c>
      <c r="H2671" s="15" t="s">
        <v>2678</v>
      </c>
      <c r="I2671" s="52"/>
      <c r="J2671" s="42" t="str">
        <f>IF($N$7="By Rows","F10","F09")</f>
        <v>F09</v>
      </c>
      <c r="P2671" s="124" t="s">
        <v>10</v>
      </c>
      <c r="Q2671" s="127" t="s">
        <v>2652</v>
      </c>
      <c r="R2671" s="50"/>
      <c r="X2671" s="15" t="s">
        <v>78</v>
      </c>
      <c r="Y2671" s="56" t="s">
        <v>63</v>
      </c>
      <c r="AI2671" s="56" t="s">
        <v>79</v>
      </c>
      <c r="AK2671" s="56" t="s">
        <v>3039</v>
      </c>
    </row>
    <row r="2672" spans="1:37" ht="15" customHeight="1">
      <c r="A2672" s="14" t="s">
        <v>77</v>
      </c>
      <c r="H2672" s="15" t="s">
        <v>2678</v>
      </c>
      <c r="I2672" s="52"/>
      <c r="J2672" s="42" t="str">
        <f>IF($N$7="By Rows","F11","G09")</f>
        <v>G09</v>
      </c>
      <c r="P2672" s="124" t="s">
        <v>10</v>
      </c>
      <c r="Q2672" s="127" t="s">
        <v>2653</v>
      </c>
      <c r="R2672" s="50"/>
      <c r="X2672" s="15" t="s">
        <v>78</v>
      </c>
      <c r="Y2672" s="56" t="s">
        <v>63</v>
      </c>
      <c r="AI2672" s="56" t="s">
        <v>79</v>
      </c>
      <c r="AK2672" s="56" t="s">
        <v>3039</v>
      </c>
    </row>
    <row r="2673" spans="1:37" ht="15" customHeight="1">
      <c r="A2673" s="14" t="s">
        <v>77</v>
      </c>
      <c r="H2673" s="15" t="s">
        <v>2678</v>
      </c>
      <c r="I2673" s="52"/>
      <c r="J2673" s="42" t="str">
        <f>IF($N$7="By Rows","F12","H09")</f>
        <v>H09</v>
      </c>
      <c r="P2673" s="124" t="s">
        <v>10</v>
      </c>
      <c r="Q2673" s="127" t="s">
        <v>2654</v>
      </c>
      <c r="R2673" s="50"/>
      <c r="X2673" s="15" t="s">
        <v>78</v>
      </c>
      <c r="Y2673" s="56" t="s">
        <v>63</v>
      </c>
      <c r="AI2673" s="56" t="s">
        <v>79</v>
      </c>
      <c r="AK2673" s="56" t="s">
        <v>3039</v>
      </c>
    </row>
    <row r="2674" spans="1:37" ht="15" customHeight="1">
      <c r="A2674" s="14" t="s">
        <v>77</v>
      </c>
      <c r="H2674" s="129" t="s">
        <v>2678</v>
      </c>
      <c r="I2674" s="130"/>
      <c r="J2674" s="131" t="str">
        <f>IF($N$7="By Rows","G01","A10")</f>
        <v>A10</v>
      </c>
      <c r="K2674" s="132"/>
      <c r="L2674" s="133"/>
      <c r="M2674" s="133"/>
      <c r="N2674" s="134"/>
      <c r="O2674" s="134"/>
      <c r="P2674" s="135" t="s">
        <v>10</v>
      </c>
      <c r="Q2674" s="136" t="s">
        <v>2655</v>
      </c>
      <c r="R2674" s="50"/>
      <c r="X2674" s="15" t="s">
        <v>78</v>
      </c>
      <c r="Y2674" s="56" t="s">
        <v>63</v>
      </c>
      <c r="AI2674" s="56" t="s">
        <v>79</v>
      </c>
      <c r="AK2674" s="56" t="s">
        <v>3039</v>
      </c>
    </row>
    <row r="2675" spans="1:37" ht="15" customHeight="1">
      <c r="A2675" s="14" t="s">
        <v>77</v>
      </c>
      <c r="H2675" s="15" t="s">
        <v>2678</v>
      </c>
      <c r="I2675" s="52"/>
      <c r="J2675" s="42" t="str">
        <f>IF($N$7="By Rows","G02","B10")</f>
        <v>B10</v>
      </c>
      <c r="P2675" s="124" t="s">
        <v>10</v>
      </c>
      <c r="Q2675" s="127" t="s">
        <v>2656</v>
      </c>
      <c r="R2675" s="50"/>
      <c r="X2675" s="15" t="s">
        <v>78</v>
      </c>
      <c r="Y2675" s="56" t="s">
        <v>63</v>
      </c>
      <c r="AI2675" s="56" t="s">
        <v>79</v>
      </c>
      <c r="AK2675" s="56" t="s">
        <v>3039</v>
      </c>
    </row>
    <row r="2676" spans="1:37" ht="15" customHeight="1">
      <c r="A2676" s="14" t="s">
        <v>77</v>
      </c>
      <c r="H2676" s="15" t="s">
        <v>2678</v>
      </c>
      <c r="I2676" s="52"/>
      <c r="J2676" s="42" t="str">
        <f>IF($N$7="By Rows","G03","C10")</f>
        <v>C10</v>
      </c>
      <c r="P2676" s="124" t="s">
        <v>10</v>
      </c>
      <c r="Q2676" s="127" t="s">
        <v>2657</v>
      </c>
      <c r="R2676" s="50"/>
      <c r="X2676" s="15" t="s">
        <v>78</v>
      </c>
      <c r="Y2676" s="56" t="s">
        <v>63</v>
      </c>
      <c r="AI2676" s="56" t="s">
        <v>79</v>
      </c>
      <c r="AK2676" s="56" t="s">
        <v>3039</v>
      </c>
    </row>
    <row r="2677" spans="1:37" ht="15" customHeight="1">
      <c r="A2677" s="14" t="s">
        <v>77</v>
      </c>
      <c r="H2677" s="15" t="s">
        <v>2678</v>
      </c>
      <c r="I2677" s="52"/>
      <c r="J2677" s="42" t="str">
        <f>IF($N$7="By Rows","G04","D10")</f>
        <v>D10</v>
      </c>
      <c r="P2677" s="124" t="s">
        <v>10</v>
      </c>
      <c r="Q2677" s="127" t="s">
        <v>2658</v>
      </c>
      <c r="R2677" s="50"/>
      <c r="X2677" s="15" t="s">
        <v>78</v>
      </c>
      <c r="Y2677" s="56" t="s">
        <v>63</v>
      </c>
      <c r="AI2677" s="56" t="s">
        <v>79</v>
      </c>
      <c r="AK2677" s="56" t="s">
        <v>3039</v>
      </c>
    </row>
    <row r="2678" spans="1:37" ht="15" customHeight="1">
      <c r="A2678" s="14" t="s">
        <v>77</v>
      </c>
      <c r="H2678" s="15" t="s">
        <v>2678</v>
      </c>
      <c r="I2678" s="52"/>
      <c r="J2678" s="42" t="str">
        <f>IF($N$7="By Rows","G05","E10")</f>
        <v>E10</v>
      </c>
      <c r="P2678" s="124" t="s">
        <v>10</v>
      </c>
      <c r="Q2678" s="127" t="s">
        <v>2659</v>
      </c>
      <c r="R2678" s="50"/>
      <c r="X2678" s="15" t="s">
        <v>78</v>
      </c>
      <c r="Y2678" s="56" t="s">
        <v>63</v>
      </c>
      <c r="AI2678" s="56" t="s">
        <v>79</v>
      </c>
      <c r="AK2678" s="56" t="s">
        <v>3039</v>
      </c>
    </row>
    <row r="2679" spans="1:37" ht="15" customHeight="1">
      <c r="A2679" s="14" t="s">
        <v>77</v>
      </c>
      <c r="H2679" s="15" t="s">
        <v>2678</v>
      </c>
      <c r="I2679" s="52"/>
      <c r="J2679" s="42" t="str">
        <f>IF($N$7="By Rows","G06","F10")</f>
        <v>F10</v>
      </c>
      <c r="P2679" s="124" t="s">
        <v>10</v>
      </c>
      <c r="Q2679" s="127" t="s">
        <v>2660</v>
      </c>
      <c r="R2679" s="50"/>
      <c r="X2679" s="15" t="s">
        <v>78</v>
      </c>
      <c r="Y2679" s="56" t="s">
        <v>63</v>
      </c>
      <c r="AI2679" s="56" t="s">
        <v>79</v>
      </c>
      <c r="AK2679" s="56" t="s">
        <v>3039</v>
      </c>
    </row>
    <row r="2680" spans="1:37" ht="15" customHeight="1">
      <c r="A2680" s="14" t="s">
        <v>77</v>
      </c>
      <c r="H2680" s="15" t="s">
        <v>2678</v>
      </c>
      <c r="I2680" s="52"/>
      <c r="J2680" s="42" t="str">
        <f>IF($N$7="By Rows","G07","G10")</f>
        <v>G10</v>
      </c>
      <c r="P2680" s="124" t="s">
        <v>10</v>
      </c>
      <c r="Q2680" s="127" t="s">
        <v>2661</v>
      </c>
      <c r="R2680" s="50"/>
      <c r="X2680" s="15" t="s">
        <v>78</v>
      </c>
      <c r="Y2680" s="56" t="s">
        <v>63</v>
      </c>
      <c r="AI2680" s="56" t="s">
        <v>79</v>
      </c>
      <c r="AK2680" s="56" t="s">
        <v>3039</v>
      </c>
    </row>
    <row r="2681" spans="1:37" ht="15" customHeight="1">
      <c r="A2681" s="14" t="s">
        <v>77</v>
      </c>
      <c r="H2681" s="15" t="s">
        <v>2678</v>
      </c>
      <c r="I2681" s="52"/>
      <c r="J2681" s="42" t="str">
        <f>IF($N$7="By Rows","G08","H10")</f>
        <v>H10</v>
      </c>
      <c r="P2681" s="124" t="s">
        <v>10</v>
      </c>
      <c r="Q2681" s="127" t="s">
        <v>2662</v>
      </c>
      <c r="R2681" s="50"/>
      <c r="X2681" s="15" t="s">
        <v>78</v>
      </c>
      <c r="Y2681" s="56" t="s">
        <v>63</v>
      </c>
      <c r="AI2681" s="56" t="s">
        <v>79</v>
      </c>
      <c r="AK2681" s="56" t="s">
        <v>3039</v>
      </c>
    </row>
    <row r="2682" spans="1:37" ht="15" customHeight="1">
      <c r="A2682" s="14" t="s">
        <v>77</v>
      </c>
      <c r="H2682" s="15" t="s">
        <v>2678</v>
      </c>
      <c r="I2682" s="52"/>
      <c r="J2682" s="42" t="str">
        <f>IF($N$7="By Rows","G09","A11")</f>
        <v>A11</v>
      </c>
      <c r="P2682" s="124" t="s">
        <v>10</v>
      </c>
      <c r="Q2682" s="127" t="s">
        <v>2663</v>
      </c>
      <c r="R2682" s="50"/>
      <c r="X2682" s="15" t="s">
        <v>78</v>
      </c>
      <c r="Y2682" s="56" t="s">
        <v>63</v>
      </c>
      <c r="AI2682" s="56" t="s">
        <v>79</v>
      </c>
      <c r="AK2682" s="56" t="s">
        <v>3039</v>
      </c>
    </row>
    <row r="2683" spans="1:37" ht="15" customHeight="1">
      <c r="A2683" s="14" t="s">
        <v>77</v>
      </c>
      <c r="H2683" s="15" t="s">
        <v>2678</v>
      </c>
      <c r="I2683" s="52"/>
      <c r="J2683" s="42" t="str">
        <f>IF($N$7="By Rows","G10","B11")</f>
        <v>B11</v>
      </c>
      <c r="P2683" s="124" t="s">
        <v>10</v>
      </c>
      <c r="Q2683" s="127" t="s">
        <v>2664</v>
      </c>
      <c r="R2683" s="50"/>
      <c r="X2683" s="15" t="s">
        <v>78</v>
      </c>
      <c r="Y2683" s="56" t="s">
        <v>63</v>
      </c>
      <c r="AI2683" s="56" t="s">
        <v>79</v>
      </c>
      <c r="AK2683" s="56" t="s">
        <v>3039</v>
      </c>
    </row>
    <row r="2684" spans="1:37" ht="15" customHeight="1">
      <c r="A2684" s="14" t="s">
        <v>77</v>
      </c>
      <c r="H2684" s="15" t="s">
        <v>2678</v>
      </c>
      <c r="I2684" s="52"/>
      <c r="J2684" s="42" t="str">
        <f>IF($N$7="By Rows","G11","C11")</f>
        <v>C11</v>
      </c>
      <c r="P2684" s="124" t="s">
        <v>10</v>
      </c>
      <c r="Q2684" s="127" t="s">
        <v>2665</v>
      </c>
      <c r="R2684" s="50"/>
      <c r="X2684" s="15" t="s">
        <v>78</v>
      </c>
      <c r="Y2684" s="56" t="s">
        <v>63</v>
      </c>
      <c r="AI2684" s="56" t="s">
        <v>79</v>
      </c>
      <c r="AK2684" s="56" t="s">
        <v>3039</v>
      </c>
    </row>
    <row r="2685" spans="1:37" ht="15" customHeight="1">
      <c r="A2685" s="14" t="s">
        <v>77</v>
      </c>
      <c r="H2685" s="15" t="s">
        <v>2678</v>
      </c>
      <c r="I2685" s="52"/>
      <c r="J2685" s="42" t="str">
        <f>IF($N$7="By Rows","G12","D11")</f>
        <v>D11</v>
      </c>
      <c r="P2685" s="124" t="s">
        <v>10</v>
      </c>
      <c r="Q2685" s="127" t="s">
        <v>2666</v>
      </c>
      <c r="R2685" s="50"/>
      <c r="X2685" s="15" t="s">
        <v>78</v>
      </c>
      <c r="Y2685" s="56" t="s">
        <v>63</v>
      </c>
      <c r="AI2685" s="56" t="s">
        <v>79</v>
      </c>
      <c r="AK2685" s="56" t="s">
        <v>3039</v>
      </c>
    </row>
    <row r="2686" spans="1:37" ht="15" customHeight="1">
      <c r="A2686" s="14" t="s">
        <v>77</v>
      </c>
      <c r="H2686" s="15" t="s">
        <v>2678</v>
      </c>
      <c r="I2686" s="52"/>
      <c r="J2686" s="42" t="str">
        <f>IF($N$7="By Rows","H01","E11")</f>
        <v>E11</v>
      </c>
      <c r="P2686" s="124" t="s">
        <v>10</v>
      </c>
      <c r="Q2686" s="127" t="s">
        <v>2667</v>
      </c>
      <c r="R2686" s="50"/>
      <c r="X2686" s="15" t="s">
        <v>78</v>
      </c>
      <c r="Y2686" s="56" t="s">
        <v>63</v>
      </c>
      <c r="AI2686" s="56" t="s">
        <v>79</v>
      </c>
      <c r="AK2686" s="56" t="s">
        <v>3039</v>
      </c>
    </row>
    <row r="2687" spans="1:37" ht="15" customHeight="1">
      <c r="A2687" s="14" t="s">
        <v>77</v>
      </c>
      <c r="H2687" s="15" t="s">
        <v>2678</v>
      </c>
      <c r="I2687" s="52"/>
      <c r="J2687" s="42" t="str">
        <f>IF($N$7="By Rows","H02","F11")</f>
        <v>F11</v>
      </c>
      <c r="P2687" s="124" t="s">
        <v>10</v>
      </c>
      <c r="Q2687" s="127" t="s">
        <v>2668</v>
      </c>
      <c r="R2687" s="50"/>
      <c r="X2687" s="15" t="s">
        <v>78</v>
      </c>
      <c r="Y2687" s="56" t="s">
        <v>63</v>
      </c>
      <c r="AI2687" s="56" t="s">
        <v>79</v>
      </c>
      <c r="AK2687" s="56" t="s">
        <v>3039</v>
      </c>
    </row>
    <row r="2688" spans="1:37" ht="15" customHeight="1">
      <c r="A2688" s="14" t="s">
        <v>77</v>
      </c>
      <c r="H2688" s="15" t="s">
        <v>2678</v>
      </c>
      <c r="I2688" s="52"/>
      <c r="J2688" s="42" t="str">
        <f>IF($N$7="By Rows","H03","G11")</f>
        <v>G11</v>
      </c>
      <c r="P2688" s="124" t="s">
        <v>10</v>
      </c>
      <c r="Q2688" s="127" t="s">
        <v>2669</v>
      </c>
      <c r="R2688" s="50"/>
      <c r="X2688" s="15" t="s">
        <v>78</v>
      </c>
      <c r="Y2688" s="56" t="s">
        <v>63</v>
      </c>
      <c r="AI2688" s="56" t="s">
        <v>79</v>
      </c>
      <c r="AK2688" s="56" t="s">
        <v>3039</v>
      </c>
    </row>
    <row r="2689" spans="1:37" ht="15" customHeight="1">
      <c r="A2689" s="14" t="s">
        <v>77</v>
      </c>
      <c r="H2689" s="15" t="s">
        <v>2678</v>
      </c>
      <c r="I2689" s="52"/>
      <c r="J2689" s="42" t="str">
        <f>IF($N$7="By Rows","H04","H11")</f>
        <v>H11</v>
      </c>
      <c r="P2689" s="124" t="s">
        <v>10</v>
      </c>
      <c r="Q2689" s="127" t="s">
        <v>2670</v>
      </c>
      <c r="R2689" s="50"/>
      <c r="X2689" s="15" t="s">
        <v>78</v>
      </c>
      <c r="Y2689" s="56" t="s">
        <v>63</v>
      </c>
      <c r="AI2689" s="56" t="s">
        <v>79</v>
      </c>
      <c r="AK2689" s="56" t="s">
        <v>3039</v>
      </c>
    </row>
    <row r="2690" spans="1:37" ht="15" customHeight="1">
      <c r="A2690" s="14" t="s">
        <v>77</v>
      </c>
      <c r="H2690" s="15" t="s">
        <v>2678</v>
      </c>
      <c r="I2690" s="52"/>
      <c r="J2690" s="42" t="str">
        <f>IF($N$7="By Rows","H05","A12")</f>
        <v>A12</v>
      </c>
      <c r="P2690" s="124" t="s">
        <v>10</v>
      </c>
      <c r="Q2690" s="127" t="s">
        <v>2671</v>
      </c>
      <c r="R2690" s="50"/>
      <c r="X2690" s="15" t="s">
        <v>78</v>
      </c>
      <c r="Y2690" s="56" t="s">
        <v>63</v>
      </c>
      <c r="AI2690" s="56" t="s">
        <v>79</v>
      </c>
      <c r="AK2690" s="56" t="s">
        <v>3039</v>
      </c>
    </row>
    <row r="2691" spans="1:37" ht="15" customHeight="1">
      <c r="A2691" s="14" t="s">
        <v>77</v>
      </c>
      <c r="H2691" s="15" t="s">
        <v>2678</v>
      </c>
      <c r="I2691" s="52"/>
      <c r="J2691" s="42" t="str">
        <f>IF($N$7="By Rows","H06","B12")</f>
        <v>B12</v>
      </c>
      <c r="P2691" s="124" t="s">
        <v>10</v>
      </c>
      <c r="Q2691" s="127" t="s">
        <v>2672</v>
      </c>
      <c r="R2691" s="50"/>
      <c r="X2691" s="15" t="s">
        <v>78</v>
      </c>
      <c r="Y2691" s="56" t="s">
        <v>63</v>
      </c>
      <c r="AI2691" s="56" t="s">
        <v>79</v>
      </c>
      <c r="AK2691" s="56" t="s">
        <v>3039</v>
      </c>
    </row>
    <row r="2692" spans="1:37" ht="15" customHeight="1">
      <c r="A2692" s="14" t="s">
        <v>77</v>
      </c>
      <c r="H2692" s="15" t="s">
        <v>2678</v>
      </c>
      <c r="I2692" s="52"/>
      <c r="J2692" s="42" t="str">
        <f>IF($N$7="By Rows","H07","C12")</f>
        <v>C12</v>
      </c>
      <c r="P2692" s="124" t="s">
        <v>10</v>
      </c>
      <c r="Q2692" s="127" t="s">
        <v>2673</v>
      </c>
      <c r="R2692" s="50"/>
      <c r="X2692" s="15" t="s">
        <v>78</v>
      </c>
      <c r="Y2692" s="56" t="s">
        <v>63</v>
      </c>
      <c r="AI2692" s="56" t="s">
        <v>79</v>
      </c>
      <c r="AK2692" s="56" t="s">
        <v>3039</v>
      </c>
    </row>
    <row r="2693" spans="1:37" ht="15" customHeight="1">
      <c r="A2693" s="14" t="s">
        <v>77</v>
      </c>
      <c r="H2693" s="15" t="s">
        <v>2678</v>
      </c>
      <c r="I2693" s="52"/>
      <c r="J2693" s="42" t="str">
        <f>IF($N$7="By Rows","H08","D12")</f>
        <v>D12</v>
      </c>
      <c r="P2693" s="124" t="s">
        <v>10</v>
      </c>
      <c r="Q2693" s="127" t="s">
        <v>2674</v>
      </c>
      <c r="R2693" s="50"/>
      <c r="X2693" s="15" t="s">
        <v>78</v>
      </c>
      <c r="Y2693" s="56" t="s">
        <v>63</v>
      </c>
      <c r="AI2693" s="56" t="s">
        <v>79</v>
      </c>
      <c r="AK2693" s="56" t="s">
        <v>3039</v>
      </c>
    </row>
    <row r="2694" spans="1:37" ht="15" customHeight="1">
      <c r="A2694" s="14" t="s">
        <v>77</v>
      </c>
      <c r="H2694" s="15" t="s">
        <v>2678</v>
      </c>
      <c r="I2694" s="52"/>
      <c r="J2694" s="42" t="str">
        <f>IF($N$7="By Rows","H09","E12")</f>
        <v>E12</v>
      </c>
      <c r="P2694" s="124" t="s">
        <v>10</v>
      </c>
      <c r="Q2694" s="127" t="s">
        <v>2675</v>
      </c>
      <c r="R2694" s="50"/>
      <c r="X2694" s="15" t="s">
        <v>78</v>
      </c>
      <c r="Y2694" s="56" t="s">
        <v>63</v>
      </c>
      <c r="AI2694" s="56" t="s">
        <v>79</v>
      </c>
      <c r="AK2694" s="56" t="s">
        <v>3039</v>
      </c>
    </row>
    <row r="2695" spans="1:37" ht="15" customHeight="1">
      <c r="A2695" s="14" t="s">
        <v>77</v>
      </c>
      <c r="H2695" s="15" t="s">
        <v>2678</v>
      </c>
      <c r="I2695" s="52"/>
      <c r="J2695" s="42" t="str">
        <f>IF($N$7="By Rows","H10","F12")</f>
        <v>F12</v>
      </c>
      <c r="P2695" s="124" t="s">
        <v>10</v>
      </c>
      <c r="Q2695" s="127" t="s">
        <v>2676</v>
      </c>
      <c r="R2695" s="50"/>
      <c r="X2695" s="15" t="s">
        <v>78</v>
      </c>
      <c r="Y2695" s="56" t="s">
        <v>63</v>
      </c>
      <c r="AI2695" s="56" t="s">
        <v>79</v>
      </c>
      <c r="AK2695" s="56" t="s">
        <v>3039</v>
      </c>
    </row>
    <row r="2696" spans="1:37" ht="15" customHeight="1">
      <c r="A2696" s="14" t="s">
        <v>77</v>
      </c>
      <c r="H2696" s="15" t="s">
        <v>2678</v>
      </c>
      <c r="I2696" s="52"/>
      <c r="J2696" s="42" t="str">
        <f>IF($N$7="By Rows","H11","G12")</f>
        <v>G12</v>
      </c>
      <c r="P2696" s="124" t="s">
        <v>10</v>
      </c>
      <c r="Q2696" s="127" t="s">
        <v>2677</v>
      </c>
      <c r="R2696" s="50"/>
      <c r="X2696" s="15" t="s">
        <v>78</v>
      </c>
      <c r="Y2696" s="56" t="s">
        <v>63</v>
      </c>
      <c r="AI2696" s="56" t="s">
        <v>79</v>
      </c>
      <c r="AK2696" s="56" t="s">
        <v>3039</v>
      </c>
    </row>
    <row r="2697" spans="1:37" ht="15" customHeight="1">
      <c r="A2697" s="14" t="s">
        <v>77</v>
      </c>
      <c r="H2697" s="15" t="s">
        <v>2678</v>
      </c>
      <c r="I2697" s="52"/>
      <c r="J2697" s="42" t="str">
        <f>IF($N$7="By Rows","H12","H12")</f>
        <v>H12</v>
      </c>
      <c r="P2697" s="124" t="s">
        <v>10</v>
      </c>
      <c r="Q2697" s="127" t="s">
        <v>2389</v>
      </c>
      <c r="R2697" s="50"/>
      <c r="X2697" s="15" t="s">
        <v>78</v>
      </c>
      <c r="Y2697" s="56" t="s">
        <v>63</v>
      </c>
      <c r="AI2697" s="56" t="s">
        <v>79</v>
      </c>
      <c r="AK2697" s="56" t="s">
        <v>3039</v>
      </c>
    </row>
    <row r="2698" spans="1:37" ht="15" customHeight="1">
      <c r="A2698" s="14" t="s">
        <v>77</v>
      </c>
      <c r="H2698" s="15" t="s">
        <v>2774</v>
      </c>
      <c r="I2698" s="52"/>
      <c r="J2698" s="42" t="s">
        <v>54</v>
      </c>
      <c r="P2698" s="124" t="s">
        <v>10</v>
      </c>
      <c r="Q2698" s="127" t="s">
        <v>2679</v>
      </c>
      <c r="R2698" s="50"/>
      <c r="X2698" s="15" t="s">
        <v>78</v>
      </c>
      <c r="Y2698" s="56" t="s">
        <v>63</v>
      </c>
      <c r="AI2698" s="56" t="s">
        <v>79</v>
      </c>
      <c r="AK2698" s="56" t="s">
        <v>3039</v>
      </c>
    </row>
    <row r="2699" spans="1:37" ht="15" customHeight="1">
      <c r="A2699" s="14" t="s">
        <v>77</v>
      </c>
      <c r="H2699" s="15" t="s">
        <v>2774</v>
      </c>
      <c r="I2699" s="52"/>
      <c r="J2699" s="42" t="str">
        <f>IF($N$7="By Rows","A02","B01")</f>
        <v>B01</v>
      </c>
      <c r="P2699" s="124" t="s">
        <v>10</v>
      </c>
      <c r="Q2699" s="127" t="s">
        <v>2680</v>
      </c>
      <c r="R2699" s="50"/>
      <c r="X2699" s="15" t="s">
        <v>78</v>
      </c>
      <c r="Y2699" s="56" t="s">
        <v>63</v>
      </c>
      <c r="AI2699" s="56" t="s">
        <v>79</v>
      </c>
      <c r="AK2699" s="56" t="s">
        <v>3039</v>
      </c>
    </row>
    <row r="2700" spans="1:37" ht="15" customHeight="1">
      <c r="A2700" s="14" t="s">
        <v>77</v>
      </c>
      <c r="H2700" s="15" t="s">
        <v>2774</v>
      </c>
      <c r="I2700" s="52"/>
      <c r="J2700" s="42" t="str">
        <f>IF($N$7="By Rows","A03","C01")</f>
        <v>C01</v>
      </c>
      <c r="P2700" s="124" t="s">
        <v>10</v>
      </c>
      <c r="Q2700" s="127" t="s">
        <v>2681</v>
      </c>
      <c r="R2700" s="50"/>
      <c r="X2700" s="15" t="s">
        <v>78</v>
      </c>
      <c r="Y2700" s="56" t="s">
        <v>63</v>
      </c>
      <c r="AI2700" s="56" t="s">
        <v>79</v>
      </c>
      <c r="AK2700" s="56" t="s">
        <v>3039</v>
      </c>
    </row>
    <row r="2701" spans="1:37" ht="15" customHeight="1">
      <c r="A2701" s="14" t="s">
        <v>77</v>
      </c>
      <c r="H2701" s="15" t="s">
        <v>2774</v>
      </c>
      <c r="I2701" s="52"/>
      <c r="J2701" s="42" t="str">
        <f>IF($N$7="By Rows","A04","D01")</f>
        <v>D01</v>
      </c>
      <c r="P2701" s="124" t="s">
        <v>10</v>
      </c>
      <c r="Q2701" s="127" t="s">
        <v>2682</v>
      </c>
      <c r="R2701" s="50"/>
      <c r="X2701" s="15" t="s">
        <v>78</v>
      </c>
      <c r="Y2701" s="56" t="s">
        <v>63</v>
      </c>
      <c r="AI2701" s="56" t="s">
        <v>79</v>
      </c>
      <c r="AK2701" s="56" t="s">
        <v>3039</v>
      </c>
    </row>
    <row r="2702" spans="1:37" ht="15" customHeight="1">
      <c r="A2702" s="14" t="s">
        <v>77</v>
      </c>
      <c r="H2702" s="15" t="s">
        <v>2774</v>
      </c>
      <c r="I2702" s="52"/>
      <c r="J2702" s="42" t="str">
        <f>IF($N$7="By Rows","A05","E01")</f>
        <v>E01</v>
      </c>
      <c r="P2702" s="124" t="s">
        <v>10</v>
      </c>
      <c r="Q2702" s="127" t="s">
        <v>2683</v>
      </c>
      <c r="R2702" s="50"/>
      <c r="X2702" s="15" t="s">
        <v>78</v>
      </c>
      <c r="Y2702" s="56" t="s">
        <v>63</v>
      </c>
      <c r="AI2702" s="56" t="s">
        <v>79</v>
      </c>
      <c r="AK2702" s="56" t="s">
        <v>3039</v>
      </c>
    </row>
    <row r="2703" spans="1:37" ht="15" customHeight="1">
      <c r="A2703" s="14" t="s">
        <v>77</v>
      </c>
      <c r="H2703" s="15" t="s">
        <v>2774</v>
      </c>
      <c r="I2703" s="52"/>
      <c r="J2703" s="42" t="str">
        <f>IF($N$7="By Rows","A06","F01")</f>
        <v>F01</v>
      </c>
      <c r="P2703" s="124" t="s">
        <v>10</v>
      </c>
      <c r="Q2703" s="127" t="s">
        <v>2684</v>
      </c>
      <c r="R2703" s="50"/>
      <c r="X2703" s="15" t="s">
        <v>78</v>
      </c>
      <c r="Y2703" s="56" t="s">
        <v>63</v>
      </c>
      <c r="AI2703" s="56" t="s">
        <v>79</v>
      </c>
      <c r="AK2703" s="56" t="s">
        <v>3039</v>
      </c>
    </row>
    <row r="2704" spans="1:37" ht="15" customHeight="1">
      <c r="A2704" s="14" t="s">
        <v>77</v>
      </c>
      <c r="H2704" s="15" t="s">
        <v>2774</v>
      </c>
      <c r="I2704" s="52"/>
      <c r="J2704" s="42" t="str">
        <f>IF($N$7="By Rows","A07","G01")</f>
        <v>G01</v>
      </c>
      <c r="P2704" s="124" t="s">
        <v>10</v>
      </c>
      <c r="Q2704" s="127" t="s">
        <v>2685</v>
      </c>
      <c r="R2704" s="50"/>
      <c r="X2704" s="15" t="s">
        <v>78</v>
      </c>
      <c r="Y2704" s="56" t="s">
        <v>63</v>
      </c>
      <c r="AI2704" s="56" t="s">
        <v>79</v>
      </c>
      <c r="AK2704" s="56" t="s">
        <v>3039</v>
      </c>
    </row>
    <row r="2705" spans="1:37" ht="15" customHeight="1">
      <c r="A2705" s="14" t="s">
        <v>77</v>
      </c>
      <c r="H2705" s="15" t="s">
        <v>2774</v>
      </c>
      <c r="I2705" s="52"/>
      <c r="J2705" s="42" t="str">
        <f>IF($N$7="By Rows","A08","H01")</f>
        <v>H01</v>
      </c>
      <c r="P2705" s="124" t="s">
        <v>10</v>
      </c>
      <c r="Q2705" s="127" t="s">
        <v>2686</v>
      </c>
      <c r="R2705" s="50"/>
      <c r="X2705" s="15" t="s">
        <v>78</v>
      </c>
      <c r="Y2705" s="56" t="s">
        <v>63</v>
      </c>
      <c r="AI2705" s="56" t="s">
        <v>79</v>
      </c>
      <c r="AK2705" s="56" t="s">
        <v>3039</v>
      </c>
    </row>
    <row r="2706" spans="1:37" ht="15" customHeight="1">
      <c r="A2706" s="14" t="s">
        <v>77</v>
      </c>
      <c r="H2706" s="15" t="s">
        <v>2774</v>
      </c>
      <c r="I2706" s="52"/>
      <c r="J2706" s="42" t="str">
        <f>IF($N$7="By Rows","A09","A02")</f>
        <v>A02</v>
      </c>
      <c r="P2706" s="124" t="s">
        <v>10</v>
      </c>
      <c r="Q2706" s="127" t="s">
        <v>2687</v>
      </c>
      <c r="R2706" s="50"/>
      <c r="X2706" s="15" t="s">
        <v>78</v>
      </c>
      <c r="Y2706" s="56" t="s">
        <v>63</v>
      </c>
      <c r="AI2706" s="56" t="s">
        <v>79</v>
      </c>
      <c r="AK2706" s="56" t="s">
        <v>3039</v>
      </c>
    </row>
    <row r="2707" spans="1:37" ht="15" customHeight="1">
      <c r="A2707" s="14" t="s">
        <v>77</v>
      </c>
      <c r="H2707" s="15" t="s">
        <v>2774</v>
      </c>
      <c r="I2707" s="52"/>
      <c r="J2707" s="42" t="str">
        <f>IF($N$7="By Rows","A10","B02")</f>
        <v>B02</v>
      </c>
      <c r="P2707" s="124" t="s">
        <v>10</v>
      </c>
      <c r="Q2707" s="127" t="s">
        <v>2688</v>
      </c>
      <c r="R2707" s="50"/>
      <c r="X2707" s="15" t="s">
        <v>78</v>
      </c>
      <c r="Y2707" s="56" t="s">
        <v>63</v>
      </c>
      <c r="AI2707" s="56" t="s">
        <v>79</v>
      </c>
      <c r="AK2707" s="56" t="s">
        <v>3039</v>
      </c>
    </row>
    <row r="2708" spans="1:37" ht="15" customHeight="1">
      <c r="A2708" s="14" t="s">
        <v>77</v>
      </c>
      <c r="H2708" s="15" t="s">
        <v>2774</v>
      </c>
      <c r="I2708" s="52"/>
      <c r="J2708" s="42" t="str">
        <f>IF($N$7="By Rows","A11","C02")</f>
        <v>C02</v>
      </c>
      <c r="P2708" s="124" t="s">
        <v>10</v>
      </c>
      <c r="Q2708" s="127" t="s">
        <v>2689</v>
      </c>
      <c r="R2708" s="50"/>
      <c r="X2708" s="15" t="s">
        <v>78</v>
      </c>
      <c r="Y2708" s="56" t="s">
        <v>63</v>
      </c>
      <c r="AI2708" s="56" t="s">
        <v>79</v>
      </c>
      <c r="AK2708" s="56" t="s">
        <v>3039</v>
      </c>
    </row>
    <row r="2709" spans="1:37" ht="15" customHeight="1">
      <c r="A2709" s="14" t="s">
        <v>77</v>
      </c>
      <c r="H2709" s="15" t="s">
        <v>2774</v>
      </c>
      <c r="I2709" s="52"/>
      <c r="J2709" s="42" t="str">
        <f>IF($N$7="By Rows","A12","D02")</f>
        <v>D02</v>
      </c>
      <c r="P2709" s="124" t="s">
        <v>10</v>
      </c>
      <c r="Q2709" s="127" t="s">
        <v>2690</v>
      </c>
      <c r="R2709" s="50"/>
      <c r="X2709" s="15" t="s">
        <v>78</v>
      </c>
      <c r="Y2709" s="56" t="s">
        <v>63</v>
      </c>
      <c r="AI2709" s="56" t="s">
        <v>79</v>
      </c>
      <c r="AK2709" s="56" t="s">
        <v>3039</v>
      </c>
    </row>
    <row r="2710" spans="1:37" ht="15" customHeight="1">
      <c r="A2710" s="14" t="s">
        <v>77</v>
      </c>
      <c r="H2710" s="15" t="s">
        <v>2774</v>
      </c>
      <c r="I2710" s="52"/>
      <c r="J2710" s="42" t="str">
        <f>IF($N$7="By Rows","B01","E02")</f>
        <v>E02</v>
      </c>
      <c r="P2710" s="124" t="s">
        <v>10</v>
      </c>
      <c r="Q2710" s="127" t="s">
        <v>2691</v>
      </c>
      <c r="R2710" s="50"/>
      <c r="X2710" s="15" t="s">
        <v>78</v>
      </c>
      <c r="Y2710" s="56" t="s">
        <v>63</v>
      </c>
      <c r="AI2710" s="56" t="s">
        <v>79</v>
      </c>
      <c r="AK2710" s="56" t="s">
        <v>3039</v>
      </c>
    </row>
    <row r="2711" spans="1:37" ht="15" customHeight="1">
      <c r="A2711" s="14" t="s">
        <v>77</v>
      </c>
      <c r="H2711" s="15" t="s">
        <v>2774</v>
      </c>
      <c r="I2711" s="52"/>
      <c r="J2711" s="42" t="str">
        <f>IF($N$7="By Rows","B02","F02")</f>
        <v>F02</v>
      </c>
      <c r="P2711" s="124" t="s">
        <v>10</v>
      </c>
      <c r="Q2711" s="127" t="s">
        <v>2692</v>
      </c>
      <c r="R2711" s="50"/>
      <c r="X2711" s="15" t="s">
        <v>78</v>
      </c>
      <c r="Y2711" s="56" t="s">
        <v>63</v>
      </c>
      <c r="AI2711" s="56" t="s">
        <v>79</v>
      </c>
      <c r="AK2711" s="56" t="s">
        <v>3039</v>
      </c>
    </row>
    <row r="2712" spans="1:37" ht="15" customHeight="1">
      <c r="A2712" s="14" t="s">
        <v>77</v>
      </c>
      <c r="H2712" s="15" t="s">
        <v>2774</v>
      </c>
      <c r="I2712" s="52"/>
      <c r="J2712" s="42" t="str">
        <f>IF($N$7="By Rows","B03","G02")</f>
        <v>G02</v>
      </c>
      <c r="P2712" s="124" t="s">
        <v>10</v>
      </c>
      <c r="Q2712" s="127" t="s">
        <v>2693</v>
      </c>
      <c r="R2712" s="50"/>
      <c r="X2712" s="15" t="s">
        <v>78</v>
      </c>
      <c r="Y2712" s="56" t="s">
        <v>63</v>
      </c>
      <c r="AI2712" s="56" t="s">
        <v>79</v>
      </c>
      <c r="AK2712" s="56" t="s">
        <v>3039</v>
      </c>
    </row>
    <row r="2713" spans="1:37" ht="15" customHeight="1">
      <c r="A2713" s="14" t="s">
        <v>77</v>
      </c>
      <c r="H2713" s="15" t="s">
        <v>2774</v>
      </c>
      <c r="I2713" s="52"/>
      <c r="J2713" s="42" t="str">
        <f>IF($N$7="By Rows","B04","H02")</f>
        <v>H02</v>
      </c>
      <c r="P2713" s="124" t="s">
        <v>10</v>
      </c>
      <c r="Q2713" s="127" t="s">
        <v>2694</v>
      </c>
      <c r="R2713" s="50"/>
      <c r="X2713" s="15" t="s">
        <v>78</v>
      </c>
      <c r="Y2713" s="56" t="s">
        <v>63</v>
      </c>
      <c r="AI2713" s="56" t="s">
        <v>79</v>
      </c>
      <c r="AK2713" s="56" t="s">
        <v>3039</v>
      </c>
    </row>
    <row r="2714" spans="1:37" ht="15" customHeight="1">
      <c r="A2714" s="14" t="s">
        <v>77</v>
      </c>
      <c r="H2714" s="15" t="s">
        <v>2774</v>
      </c>
      <c r="I2714" s="52"/>
      <c r="J2714" s="42" t="str">
        <f>IF($N$7="By Rows","B05","A03")</f>
        <v>A03</v>
      </c>
      <c r="P2714" s="124" t="s">
        <v>10</v>
      </c>
      <c r="Q2714" s="127" t="s">
        <v>2695</v>
      </c>
      <c r="R2714" s="50"/>
      <c r="X2714" s="15" t="s">
        <v>78</v>
      </c>
      <c r="Y2714" s="56" t="s">
        <v>63</v>
      </c>
      <c r="AI2714" s="56" t="s">
        <v>79</v>
      </c>
      <c r="AK2714" s="56" t="s">
        <v>3039</v>
      </c>
    </row>
    <row r="2715" spans="1:37" ht="15" customHeight="1">
      <c r="A2715" s="14" t="s">
        <v>77</v>
      </c>
      <c r="H2715" s="15" t="s">
        <v>2774</v>
      </c>
      <c r="I2715" s="52"/>
      <c r="J2715" s="42" t="str">
        <f>IF($N$7="By Rows","B06","B03")</f>
        <v>B03</v>
      </c>
      <c r="P2715" s="124" t="s">
        <v>10</v>
      </c>
      <c r="Q2715" s="127" t="s">
        <v>2696</v>
      </c>
      <c r="R2715" s="50"/>
      <c r="X2715" s="15" t="s">
        <v>78</v>
      </c>
      <c r="Y2715" s="56" t="s">
        <v>63</v>
      </c>
      <c r="AI2715" s="56" t="s">
        <v>79</v>
      </c>
      <c r="AK2715" s="56" t="s">
        <v>3039</v>
      </c>
    </row>
    <row r="2716" spans="1:37" ht="15" customHeight="1">
      <c r="A2716" s="14" t="s">
        <v>77</v>
      </c>
      <c r="H2716" s="15" t="s">
        <v>2774</v>
      </c>
      <c r="I2716" s="52"/>
      <c r="J2716" s="42" t="str">
        <f>IF($N$7="By Rows","B07","C03")</f>
        <v>C03</v>
      </c>
      <c r="P2716" s="124" t="s">
        <v>10</v>
      </c>
      <c r="Q2716" s="127" t="s">
        <v>2697</v>
      </c>
      <c r="R2716" s="50"/>
      <c r="X2716" s="15" t="s">
        <v>78</v>
      </c>
      <c r="Y2716" s="56" t="s">
        <v>63</v>
      </c>
      <c r="AI2716" s="56" t="s">
        <v>79</v>
      </c>
      <c r="AK2716" s="56" t="s">
        <v>3039</v>
      </c>
    </row>
    <row r="2717" spans="1:37" ht="15" customHeight="1">
      <c r="A2717" s="14" t="s">
        <v>77</v>
      </c>
      <c r="H2717" s="15" t="s">
        <v>2774</v>
      </c>
      <c r="I2717" s="52"/>
      <c r="J2717" s="42" t="str">
        <f>IF($N$7="By Rows","B08","D03")</f>
        <v>D03</v>
      </c>
      <c r="P2717" s="124" t="s">
        <v>10</v>
      </c>
      <c r="Q2717" s="127" t="s">
        <v>2698</v>
      </c>
      <c r="R2717" s="50"/>
      <c r="X2717" s="15" t="s">
        <v>78</v>
      </c>
      <c r="Y2717" s="56" t="s">
        <v>63</v>
      </c>
      <c r="AI2717" s="56" t="s">
        <v>79</v>
      </c>
      <c r="AK2717" s="56" t="s">
        <v>3039</v>
      </c>
    </row>
    <row r="2718" spans="1:37" ht="15" customHeight="1">
      <c r="A2718" s="14" t="s">
        <v>77</v>
      </c>
      <c r="H2718" s="15" t="s">
        <v>2774</v>
      </c>
      <c r="I2718" s="52"/>
      <c r="J2718" s="42" t="str">
        <f>IF($N$7="By Rows","B09","E03")</f>
        <v>E03</v>
      </c>
      <c r="P2718" s="124" t="s">
        <v>10</v>
      </c>
      <c r="Q2718" s="127" t="s">
        <v>2699</v>
      </c>
      <c r="R2718" s="50"/>
      <c r="X2718" s="15" t="s">
        <v>78</v>
      </c>
      <c r="Y2718" s="56" t="s">
        <v>63</v>
      </c>
      <c r="AI2718" s="56" t="s">
        <v>79</v>
      </c>
      <c r="AK2718" s="56" t="s">
        <v>3039</v>
      </c>
    </row>
    <row r="2719" spans="1:37" ht="15" customHeight="1">
      <c r="A2719" s="14" t="s">
        <v>77</v>
      </c>
      <c r="H2719" s="15" t="s">
        <v>2774</v>
      </c>
      <c r="I2719" s="52"/>
      <c r="J2719" s="42" t="str">
        <f>IF($N$7="By Rows","B10","F03")</f>
        <v>F03</v>
      </c>
      <c r="P2719" s="124" t="s">
        <v>10</v>
      </c>
      <c r="Q2719" s="127" t="s">
        <v>2700</v>
      </c>
      <c r="R2719" s="50"/>
      <c r="X2719" s="15" t="s">
        <v>78</v>
      </c>
      <c r="Y2719" s="56" t="s">
        <v>63</v>
      </c>
      <c r="AI2719" s="56" t="s">
        <v>79</v>
      </c>
      <c r="AK2719" s="56" t="s">
        <v>3039</v>
      </c>
    </row>
    <row r="2720" spans="1:37" ht="15" customHeight="1">
      <c r="A2720" s="14" t="s">
        <v>77</v>
      </c>
      <c r="H2720" s="15" t="s">
        <v>2774</v>
      </c>
      <c r="I2720" s="52"/>
      <c r="J2720" s="42" t="str">
        <f>IF($N$7="By Rows","B11","G03")</f>
        <v>G03</v>
      </c>
      <c r="P2720" s="124" t="s">
        <v>10</v>
      </c>
      <c r="Q2720" s="127" t="s">
        <v>2701</v>
      </c>
      <c r="R2720" s="50"/>
      <c r="X2720" s="15" t="s">
        <v>78</v>
      </c>
      <c r="Y2720" s="56" t="s">
        <v>63</v>
      </c>
      <c r="AI2720" s="56" t="s">
        <v>79</v>
      </c>
      <c r="AK2720" s="56" t="s">
        <v>3039</v>
      </c>
    </row>
    <row r="2721" spans="1:37" ht="15" customHeight="1">
      <c r="A2721" s="14" t="s">
        <v>77</v>
      </c>
      <c r="H2721" s="15" t="s">
        <v>2774</v>
      </c>
      <c r="I2721" s="52"/>
      <c r="J2721" s="42" t="str">
        <f>IF($N$7="By Rows","B12","H03")</f>
        <v>H03</v>
      </c>
      <c r="P2721" s="124" t="s">
        <v>10</v>
      </c>
      <c r="Q2721" s="127" t="s">
        <v>2702</v>
      </c>
      <c r="R2721" s="50"/>
      <c r="X2721" s="15" t="s">
        <v>78</v>
      </c>
      <c r="Y2721" s="56" t="s">
        <v>63</v>
      </c>
      <c r="AI2721" s="56" t="s">
        <v>79</v>
      </c>
      <c r="AK2721" s="56" t="s">
        <v>3039</v>
      </c>
    </row>
    <row r="2722" spans="1:37" ht="15" customHeight="1">
      <c r="A2722" s="14" t="s">
        <v>77</v>
      </c>
      <c r="H2722" s="15" t="s">
        <v>2774</v>
      </c>
      <c r="I2722" s="52"/>
      <c r="J2722" s="42" t="str">
        <f>IF($N$7="By Rows","C01","A04")</f>
        <v>A04</v>
      </c>
      <c r="P2722" s="124" t="s">
        <v>10</v>
      </c>
      <c r="Q2722" s="127" t="s">
        <v>2703</v>
      </c>
      <c r="R2722" s="50"/>
      <c r="X2722" s="15" t="s">
        <v>78</v>
      </c>
      <c r="Y2722" s="56" t="s">
        <v>63</v>
      </c>
      <c r="AI2722" s="56" t="s">
        <v>79</v>
      </c>
      <c r="AK2722" s="56" t="s">
        <v>3039</v>
      </c>
    </row>
    <row r="2723" spans="1:37" ht="15" customHeight="1">
      <c r="A2723" s="14" t="s">
        <v>77</v>
      </c>
      <c r="H2723" s="15" t="s">
        <v>2774</v>
      </c>
      <c r="I2723" s="52"/>
      <c r="J2723" s="42" t="str">
        <f>IF($N$7="By Rows","C02","B04")</f>
        <v>B04</v>
      </c>
      <c r="P2723" s="124" t="s">
        <v>10</v>
      </c>
      <c r="Q2723" s="127" t="s">
        <v>2704</v>
      </c>
      <c r="R2723" s="50"/>
      <c r="X2723" s="15" t="s">
        <v>78</v>
      </c>
      <c r="Y2723" s="56" t="s">
        <v>63</v>
      </c>
      <c r="AI2723" s="56" t="s">
        <v>79</v>
      </c>
      <c r="AK2723" s="56" t="s">
        <v>3039</v>
      </c>
    </row>
    <row r="2724" spans="1:37" ht="15" customHeight="1">
      <c r="A2724" s="14" t="s">
        <v>77</v>
      </c>
      <c r="H2724" s="15" t="s">
        <v>2774</v>
      </c>
      <c r="I2724" s="52"/>
      <c r="J2724" s="42" t="str">
        <f>IF($N$7="By Rows","C03","C04")</f>
        <v>C04</v>
      </c>
      <c r="P2724" s="124" t="s">
        <v>10</v>
      </c>
      <c r="Q2724" s="127" t="s">
        <v>2705</v>
      </c>
      <c r="R2724" s="50"/>
      <c r="X2724" s="15" t="s">
        <v>78</v>
      </c>
      <c r="Y2724" s="56" t="s">
        <v>63</v>
      </c>
      <c r="AI2724" s="56" t="s">
        <v>79</v>
      </c>
      <c r="AK2724" s="56" t="s">
        <v>3039</v>
      </c>
    </row>
    <row r="2725" spans="1:37" ht="15" customHeight="1">
      <c r="A2725" s="14" t="s">
        <v>77</v>
      </c>
      <c r="H2725" s="15" t="s">
        <v>2774</v>
      </c>
      <c r="I2725" s="52"/>
      <c r="J2725" s="42" t="str">
        <f>IF($N$7="By Rows","C04","D04")</f>
        <v>D04</v>
      </c>
      <c r="P2725" s="124" t="s">
        <v>10</v>
      </c>
      <c r="Q2725" s="127" t="s">
        <v>2706</v>
      </c>
      <c r="R2725" s="50"/>
      <c r="X2725" s="15" t="s">
        <v>78</v>
      </c>
      <c r="Y2725" s="56" t="s">
        <v>63</v>
      </c>
      <c r="AI2725" s="56" t="s">
        <v>79</v>
      </c>
      <c r="AK2725" s="56" t="s">
        <v>3039</v>
      </c>
    </row>
    <row r="2726" spans="1:37" ht="15" customHeight="1">
      <c r="A2726" s="14" t="s">
        <v>77</v>
      </c>
      <c r="H2726" s="15" t="s">
        <v>2774</v>
      </c>
      <c r="I2726" s="52"/>
      <c r="J2726" s="42" t="str">
        <f>IF($N$7="By Rows","C05","E04")</f>
        <v>E04</v>
      </c>
      <c r="P2726" s="124" t="s">
        <v>10</v>
      </c>
      <c r="Q2726" s="127" t="s">
        <v>2707</v>
      </c>
      <c r="R2726" s="50"/>
      <c r="X2726" s="15" t="s">
        <v>78</v>
      </c>
      <c r="Y2726" s="56" t="s">
        <v>63</v>
      </c>
      <c r="AI2726" s="56" t="s">
        <v>79</v>
      </c>
      <c r="AK2726" s="56" t="s">
        <v>3039</v>
      </c>
    </row>
    <row r="2727" spans="1:37" ht="15" customHeight="1">
      <c r="A2727" s="14" t="s">
        <v>77</v>
      </c>
      <c r="H2727" s="15" t="s">
        <v>2774</v>
      </c>
      <c r="I2727" s="52"/>
      <c r="J2727" s="42" t="str">
        <f>IF($N$7="By Rows","C06","F04")</f>
        <v>F04</v>
      </c>
      <c r="P2727" s="124" t="s">
        <v>10</v>
      </c>
      <c r="Q2727" s="127" t="s">
        <v>2708</v>
      </c>
      <c r="R2727" s="50"/>
      <c r="X2727" s="15" t="s">
        <v>78</v>
      </c>
      <c r="Y2727" s="56" t="s">
        <v>63</v>
      </c>
      <c r="AI2727" s="56" t="s">
        <v>79</v>
      </c>
      <c r="AK2727" s="56" t="s">
        <v>3039</v>
      </c>
    </row>
    <row r="2728" spans="1:37" ht="15" customHeight="1">
      <c r="A2728" s="14" t="s">
        <v>77</v>
      </c>
      <c r="H2728" s="15" t="s">
        <v>2774</v>
      </c>
      <c r="I2728" s="52"/>
      <c r="J2728" s="42" t="str">
        <f>IF($N$7="By Rows","C07","G04")</f>
        <v>G04</v>
      </c>
      <c r="P2728" s="124" t="s">
        <v>10</v>
      </c>
      <c r="Q2728" s="127" t="s">
        <v>2709</v>
      </c>
      <c r="R2728" s="50"/>
      <c r="X2728" s="15" t="s">
        <v>78</v>
      </c>
      <c r="Y2728" s="56" t="s">
        <v>63</v>
      </c>
      <c r="AI2728" s="56" t="s">
        <v>79</v>
      </c>
      <c r="AK2728" s="56" t="s">
        <v>3039</v>
      </c>
    </row>
    <row r="2729" spans="1:37" ht="15" customHeight="1">
      <c r="A2729" s="14" t="s">
        <v>77</v>
      </c>
      <c r="H2729" s="15" t="s">
        <v>2774</v>
      </c>
      <c r="I2729" s="52"/>
      <c r="J2729" s="42" t="str">
        <f>IF($N$7="By Rows","C08","H04")</f>
        <v>H04</v>
      </c>
      <c r="P2729" s="124" t="s">
        <v>10</v>
      </c>
      <c r="Q2729" s="127" t="s">
        <v>2710</v>
      </c>
      <c r="R2729" s="50"/>
      <c r="X2729" s="15" t="s">
        <v>78</v>
      </c>
      <c r="Y2729" s="56" t="s">
        <v>63</v>
      </c>
      <c r="AI2729" s="56" t="s">
        <v>79</v>
      </c>
      <c r="AK2729" s="56" t="s">
        <v>3039</v>
      </c>
    </row>
    <row r="2730" spans="1:37" ht="15" customHeight="1">
      <c r="A2730" s="14" t="s">
        <v>77</v>
      </c>
      <c r="H2730" s="15" t="s">
        <v>2774</v>
      </c>
      <c r="I2730" s="52"/>
      <c r="J2730" s="42" t="str">
        <f>IF($N$7="By Rows","C09","A05")</f>
        <v>A05</v>
      </c>
      <c r="P2730" s="124" t="s">
        <v>10</v>
      </c>
      <c r="Q2730" s="127" t="s">
        <v>2711</v>
      </c>
      <c r="R2730" s="50"/>
      <c r="X2730" s="15" t="s">
        <v>78</v>
      </c>
      <c r="Y2730" s="56" t="s">
        <v>63</v>
      </c>
      <c r="AI2730" s="56" t="s">
        <v>79</v>
      </c>
      <c r="AK2730" s="56" t="s">
        <v>3039</v>
      </c>
    </row>
    <row r="2731" spans="1:37" ht="15" customHeight="1">
      <c r="A2731" s="14" t="s">
        <v>77</v>
      </c>
      <c r="H2731" s="15" t="s">
        <v>2774</v>
      </c>
      <c r="I2731" s="52"/>
      <c r="J2731" s="42" t="str">
        <f>IF($N$7="By Rows","C10","B05")</f>
        <v>B05</v>
      </c>
      <c r="P2731" s="124" t="s">
        <v>10</v>
      </c>
      <c r="Q2731" s="127" t="s">
        <v>2712</v>
      </c>
      <c r="R2731" s="50"/>
      <c r="X2731" s="15" t="s">
        <v>78</v>
      </c>
      <c r="Y2731" s="56" t="s">
        <v>63</v>
      </c>
      <c r="AI2731" s="56" t="s">
        <v>79</v>
      </c>
      <c r="AK2731" s="56" t="s">
        <v>3039</v>
      </c>
    </row>
    <row r="2732" spans="1:37" ht="15" customHeight="1">
      <c r="A2732" s="14" t="s">
        <v>77</v>
      </c>
      <c r="H2732" s="15" t="s">
        <v>2774</v>
      </c>
      <c r="I2732" s="52"/>
      <c r="J2732" s="42" t="str">
        <f>IF($N$7="By Rows","C11","C05")</f>
        <v>C05</v>
      </c>
      <c r="P2732" s="124" t="s">
        <v>10</v>
      </c>
      <c r="Q2732" s="127" t="s">
        <v>2713</v>
      </c>
      <c r="R2732" s="50"/>
      <c r="X2732" s="15" t="s">
        <v>78</v>
      </c>
      <c r="Y2732" s="56" t="s">
        <v>63</v>
      </c>
      <c r="AI2732" s="56" t="s">
        <v>79</v>
      </c>
      <c r="AK2732" s="56" t="s">
        <v>3039</v>
      </c>
    </row>
    <row r="2733" spans="1:37" ht="15" customHeight="1">
      <c r="A2733" s="14" t="s">
        <v>77</v>
      </c>
      <c r="H2733" s="15" t="s">
        <v>2774</v>
      </c>
      <c r="I2733" s="52"/>
      <c r="J2733" s="42" t="str">
        <f>IF($N$7="By Rows","C12","D05")</f>
        <v>D05</v>
      </c>
      <c r="P2733" s="124" t="s">
        <v>10</v>
      </c>
      <c r="Q2733" s="127" t="s">
        <v>2714</v>
      </c>
      <c r="R2733" s="50"/>
      <c r="X2733" s="15" t="s">
        <v>78</v>
      </c>
      <c r="Y2733" s="56" t="s">
        <v>63</v>
      </c>
      <c r="AI2733" s="56" t="s">
        <v>79</v>
      </c>
      <c r="AK2733" s="56" t="s">
        <v>3039</v>
      </c>
    </row>
    <row r="2734" spans="1:37" ht="15" customHeight="1">
      <c r="A2734" s="14" t="s">
        <v>77</v>
      </c>
      <c r="H2734" s="15" t="s">
        <v>2774</v>
      </c>
      <c r="I2734" s="52"/>
      <c r="J2734" s="42" t="str">
        <f>IF($N$7="By Rows","D01","E05")</f>
        <v>E05</v>
      </c>
      <c r="P2734" s="124" t="s">
        <v>10</v>
      </c>
      <c r="Q2734" s="127" t="s">
        <v>2715</v>
      </c>
      <c r="R2734" s="50"/>
      <c r="X2734" s="15" t="s">
        <v>78</v>
      </c>
      <c r="Y2734" s="56" t="s">
        <v>63</v>
      </c>
      <c r="AI2734" s="56" t="s">
        <v>79</v>
      </c>
      <c r="AK2734" s="56" t="s">
        <v>3039</v>
      </c>
    </row>
    <row r="2735" spans="1:37" ht="15" customHeight="1">
      <c r="A2735" s="14" t="s">
        <v>77</v>
      </c>
      <c r="H2735" s="15" t="s">
        <v>2774</v>
      </c>
      <c r="I2735" s="52"/>
      <c r="J2735" s="42" t="str">
        <f>IF($N$7="By Rows","D02","F05")</f>
        <v>F05</v>
      </c>
      <c r="P2735" s="124" t="s">
        <v>10</v>
      </c>
      <c r="Q2735" s="127" t="s">
        <v>2716</v>
      </c>
      <c r="R2735" s="50"/>
      <c r="X2735" s="15" t="s">
        <v>78</v>
      </c>
      <c r="Y2735" s="56" t="s">
        <v>63</v>
      </c>
      <c r="AI2735" s="56" t="s">
        <v>79</v>
      </c>
      <c r="AK2735" s="56" t="s">
        <v>3039</v>
      </c>
    </row>
    <row r="2736" spans="1:37" ht="15" customHeight="1">
      <c r="A2736" s="14" t="s">
        <v>77</v>
      </c>
      <c r="H2736" s="15" t="s">
        <v>2774</v>
      </c>
      <c r="I2736" s="52"/>
      <c r="J2736" s="42" t="str">
        <f>IF($N$7="By Rows","D03","G05")</f>
        <v>G05</v>
      </c>
      <c r="P2736" s="124" t="s">
        <v>10</v>
      </c>
      <c r="Q2736" s="127" t="s">
        <v>2717</v>
      </c>
      <c r="R2736" s="50"/>
      <c r="X2736" s="15" t="s">
        <v>78</v>
      </c>
      <c r="Y2736" s="56" t="s">
        <v>63</v>
      </c>
      <c r="AI2736" s="56" t="s">
        <v>79</v>
      </c>
      <c r="AK2736" s="56" t="s">
        <v>3039</v>
      </c>
    </row>
    <row r="2737" spans="1:37" ht="15" customHeight="1">
      <c r="A2737" s="14" t="s">
        <v>77</v>
      </c>
      <c r="H2737" s="15" t="s">
        <v>2774</v>
      </c>
      <c r="I2737" s="52"/>
      <c r="J2737" s="42" t="str">
        <f>IF($N$7="By Rows","D04","H05")</f>
        <v>H05</v>
      </c>
      <c r="P2737" s="124" t="s">
        <v>10</v>
      </c>
      <c r="Q2737" s="127" t="s">
        <v>2718</v>
      </c>
      <c r="R2737" s="50"/>
      <c r="X2737" s="15" t="s">
        <v>78</v>
      </c>
      <c r="Y2737" s="56" t="s">
        <v>63</v>
      </c>
      <c r="AI2737" s="56" t="s">
        <v>79</v>
      </c>
      <c r="AK2737" s="56" t="s">
        <v>3039</v>
      </c>
    </row>
    <row r="2738" spans="1:37" ht="15" customHeight="1">
      <c r="A2738" s="14" t="s">
        <v>77</v>
      </c>
      <c r="H2738" s="15" t="s">
        <v>2774</v>
      </c>
      <c r="I2738" s="52"/>
      <c r="J2738" s="42" t="str">
        <f>IF($N$7="By Rows","D05","A06")</f>
        <v>A06</v>
      </c>
      <c r="P2738" s="124" t="s">
        <v>10</v>
      </c>
      <c r="Q2738" s="127" t="s">
        <v>2719</v>
      </c>
      <c r="R2738" s="50"/>
      <c r="X2738" s="15" t="s">
        <v>78</v>
      </c>
      <c r="Y2738" s="56" t="s">
        <v>63</v>
      </c>
      <c r="AI2738" s="56" t="s">
        <v>79</v>
      </c>
      <c r="AK2738" s="56" t="s">
        <v>3039</v>
      </c>
    </row>
    <row r="2739" spans="1:37" ht="15" customHeight="1">
      <c r="A2739" s="14" t="s">
        <v>77</v>
      </c>
      <c r="H2739" s="15" t="s">
        <v>2774</v>
      </c>
      <c r="I2739" s="52"/>
      <c r="J2739" s="42" t="str">
        <f>IF($N$7="By Rows","D06","B06")</f>
        <v>B06</v>
      </c>
      <c r="P2739" s="124" t="s">
        <v>10</v>
      </c>
      <c r="Q2739" s="127" t="s">
        <v>2720</v>
      </c>
      <c r="R2739" s="50"/>
      <c r="X2739" s="15" t="s">
        <v>78</v>
      </c>
      <c r="Y2739" s="56" t="s">
        <v>63</v>
      </c>
      <c r="AI2739" s="56" t="s">
        <v>79</v>
      </c>
      <c r="AK2739" s="56" t="s">
        <v>3039</v>
      </c>
    </row>
    <row r="2740" spans="1:37" ht="15" customHeight="1">
      <c r="A2740" s="14" t="s">
        <v>77</v>
      </c>
      <c r="H2740" s="15" t="s">
        <v>2774</v>
      </c>
      <c r="I2740" s="52"/>
      <c r="J2740" s="42" t="str">
        <f>IF($N$7="By Rows","D07","C06")</f>
        <v>C06</v>
      </c>
      <c r="P2740" s="124" t="s">
        <v>10</v>
      </c>
      <c r="Q2740" s="127" t="s">
        <v>2721</v>
      </c>
      <c r="R2740" s="50"/>
      <c r="X2740" s="15" t="s">
        <v>78</v>
      </c>
      <c r="Y2740" s="56" t="s">
        <v>63</v>
      </c>
      <c r="AI2740" s="56" t="s">
        <v>79</v>
      </c>
      <c r="AK2740" s="56" t="s">
        <v>3039</v>
      </c>
    </row>
    <row r="2741" spans="1:37" ht="15" customHeight="1">
      <c r="A2741" s="14" t="s">
        <v>77</v>
      </c>
      <c r="H2741" s="15" t="s">
        <v>2774</v>
      </c>
      <c r="I2741" s="52"/>
      <c r="J2741" s="42" t="str">
        <f>IF($N$7="By Rows","D08","D06")</f>
        <v>D06</v>
      </c>
      <c r="P2741" s="124" t="s">
        <v>10</v>
      </c>
      <c r="Q2741" s="127" t="s">
        <v>2722</v>
      </c>
      <c r="R2741" s="50"/>
      <c r="X2741" s="15" t="s">
        <v>78</v>
      </c>
      <c r="Y2741" s="56" t="s">
        <v>63</v>
      </c>
      <c r="AI2741" s="56" t="s">
        <v>79</v>
      </c>
      <c r="AK2741" s="56" t="s">
        <v>3039</v>
      </c>
    </row>
    <row r="2742" spans="1:37" ht="15" customHeight="1">
      <c r="A2742" s="14" t="s">
        <v>77</v>
      </c>
      <c r="H2742" s="15" t="s">
        <v>2774</v>
      </c>
      <c r="I2742" s="52"/>
      <c r="J2742" s="42" t="str">
        <f>IF($N$7="By Rows","D09","E06")</f>
        <v>E06</v>
      </c>
      <c r="P2742" s="124" t="s">
        <v>10</v>
      </c>
      <c r="Q2742" s="127" t="s">
        <v>2723</v>
      </c>
      <c r="R2742" s="50"/>
      <c r="X2742" s="15" t="s">
        <v>78</v>
      </c>
      <c r="Y2742" s="56" t="s">
        <v>63</v>
      </c>
      <c r="AI2742" s="56" t="s">
        <v>79</v>
      </c>
      <c r="AK2742" s="56" t="s">
        <v>3039</v>
      </c>
    </row>
    <row r="2743" spans="1:37" ht="15" customHeight="1">
      <c r="A2743" s="14" t="s">
        <v>77</v>
      </c>
      <c r="H2743" s="15" t="s">
        <v>2774</v>
      </c>
      <c r="I2743" s="52"/>
      <c r="J2743" s="42" t="str">
        <f>IF($N$7="By Rows","D10","F06")</f>
        <v>F06</v>
      </c>
      <c r="P2743" s="124" t="s">
        <v>10</v>
      </c>
      <c r="Q2743" s="127" t="s">
        <v>2724</v>
      </c>
      <c r="R2743" s="50"/>
      <c r="X2743" s="15" t="s">
        <v>78</v>
      </c>
      <c r="Y2743" s="56" t="s">
        <v>63</v>
      </c>
      <c r="AI2743" s="56" t="s">
        <v>79</v>
      </c>
      <c r="AK2743" s="56" t="s">
        <v>3039</v>
      </c>
    </row>
    <row r="2744" spans="1:37" ht="15" customHeight="1">
      <c r="A2744" s="14" t="s">
        <v>77</v>
      </c>
      <c r="H2744" s="15" t="s">
        <v>2774</v>
      </c>
      <c r="I2744" s="52"/>
      <c r="J2744" s="42" t="str">
        <f>IF($N$7="By Rows","D11","G06")</f>
        <v>G06</v>
      </c>
      <c r="P2744" s="124" t="s">
        <v>10</v>
      </c>
      <c r="Q2744" s="127" t="s">
        <v>2725</v>
      </c>
      <c r="R2744" s="50"/>
      <c r="X2744" s="15" t="s">
        <v>78</v>
      </c>
      <c r="Y2744" s="56" t="s">
        <v>63</v>
      </c>
      <c r="AI2744" s="56" t="s">
        <v>79</v>
      </c>
      <c r="AK2744" s="56" t="s">
        <v>3039</v>
      </c>
    </row>
    <row r="2745" spans="1:37" ht="15" customHeight="1">
      <c r="A2745" s="14" t="s">
        <v>77</v>
      </c>
      <c r="H2745" s="15" t="s">
        <v>2774</v>
      </c>
      <c r="I2745" s="52"/>
      <c r="J2745" s="42" t="str">
        <f>IF($N$7="By Rows","D12","H06")</f>
        <v>H06</v>
      </c>
      <c r="P2745" s="124" t="s">
        <v>10</v>
      </c>
      <c r="Q2745" s="127" t="s">
        <v>2726</v>
      </c>
      <c r="R2745" s="50"/>
      <c r="X2745" s="15" t="s">
        <v>78</v>
      </c>
      <c r="Y2745" s="56" t="s">
        <v>63</v>
      </c>
      <c r="AI2745" s="56" t="s">
        <v>79</v>
      </c>
      <c r="AK2745" s="56" t="s">
        <v>3039</v>
      </c>
    </row>
    <row r="2746" spans="1:37" ht="15" customHeight="1">
      <c r="A2746" s="14" t="s">
        <v>77</v>
      </c>
      <c r="H2746" s="15" t="s">
        <v>2774</v>
      </c>
      <c r="I2746" s="52"/>
      <c r="J2746" s="42" t="str">
        <f>IF($N$7="By Rows","E01","A07")</f>
        <v>A07</v>
      </c>
      <c r="P2746" s="124" t="s">
        <v>10</v>
      </c>
      <c r="Q2746" s="127" t="s">
        <v>2727</v>
      </c>
      <c r="R2746" s="50"/>
      <c r="X2746" s="15" t="s">
        <v>78</v>
      </c>
      <c r="Y2746" s="56" t="s">
        <v>63</v>
      </c>
      <c r="AI2746" s="56" t="s">
        <v>79</v>
      </c>
      <c r="AK2746" s="56" t="s">
        <v>3039</v>
      </c>
    </row>
    <row r="2747" spans="1:37" ht="15" customHeight="1">
      <c r="A2747" s="14" t="s">
        <v>77</v>
      </c>
      <c r="H2747" s="15" t="s">
        <v>2774</v>
      </c>
      <c r="I2747" s="52"/>
      <c r="J2747" s="42" t="str">
        <f>IF($N$7="By Rows","E02","B07")</f>
        <v>B07</v>
      </c>
      <c r="P2747" s="124" t="s">
        <v>10</v>
      </c>
      <c r="Q2747" s="127" t="s">
        <v>2728</v>
      </c>
      <c r="R2747" s="50"/>
      <c r="X2747" s="15" t="s">
        <v>78</v>
      </c>
      <c r="Y2747" s="56" t="s">
        <v>63</v>
      </c>
      <c r="AI2747" s="56" t="s">
        <v>79</v>
      </c>
      <c r="AK2747" s="56" t="s">
        <v>3039</v>
      </c>
    </row>
    <row r="2748" spans="1:37" ht="15" customHeight="1">
      <c r="A2748" s="14" t="s">
        <v>77</v>
      </c>
      <c r="H2748" s="15" t="s">
        <v>2774</v>
      </c>
      <c r="I2748" s="52"/>
      <c r="J2748" s="42" t="str">
        <f>IF($N$7="By Rows","E03","C07")</f>
        <v>C07</v>
      </c>
      <c r="P2748" s="124" t="s">
        <v>10</v>
      </c>
      <c r="Q2748" s="127" t="s">
        <v>2729</v>
      </c>
      <c r="R2748" s="50"/>
      <c r="X2748" s="15" t="s">
        <v>78</v>
      </c>
      <c r="Y2748" s="56" t="s">
        <v>63</v>
      </c>
      <c r="AI2748" s="56" t="s">
        <v>79</v>
      </c>
      <c r="AK2748" s="56" t="s">
        <v>3039</v>
      </c>
    </row>
    <row r="2749" spans="1:37" ht="15" customHeight="1">
      <c r="A2749" s="14" t="s">
        <v>77</v>
      </c>
      <c r="H2749" s="15" t="s">
        <v>2774</v>
      </c>
      <c r="I2749" s="52"/>
      <c r="J2749" s="42" t="str">
        <f>IF($N$7="By Rows","E04","D07")</f>
        <v>D07</v>
      </c>
      <c r="P2749" s="124" t="s">
        <v>10</v>
      </c>
      <c r="Q2749" s="127" t="s">
        <v>2730</v>
      </c>
      <c r="R2749" s="50"/>
      <c r="X2749" s="15" t="s">
        <v>78</v>
      </c>
      <c r="Y2749" s="56" t="s">
        <v>63</v>
      </c>
      <c r="AI2749" s="56" t="s">
        <v>79</v>
      </c>
      <c r="AK2749" s="56" t="s">
        <v>3039</v>
      </c>
    </row>
    <row r="2750" spans="1:37" ht="15" customHeight="1">
      <c r="A2750" s="14" t="s">
        <v>77</v>
      </c>
      <c r="H2750" s="15" t="s">
        <v>2774</v>
      </c>
      <c r="I2750" s="52"/>
      <c r="J2750" s="42" t="str">
        <f>IF($N$7="By Rows","E05","E07")</f>
        <v>E07</v>
      </c>
      <c r="P2750" s="124" t="s">
        <v>10</v>
      </c>
      <c r="Q2750" s="127" t="s">
        <v>2731</v>
      </c>
      <c r="R2750" s="50"/>
      <c r="X2750" s="15" t="s">
        <v>78</v>
      </c>
      <c r="Y2750" s="56" t="s">
        <v>63</v>
      </c>
      <c r="AI2750" s="56" t="s">
        <v>79</v>
      </c>
      <c r="AK2750" s="56" t="s">
        <v>3039</v>
      </c>
    </row>
    <row r="2751" spans="1:37" ht="15" customHeight="1">
      <c r="A2751" s="14" t="s">
        <v>77</v>
      </c>
      <c r="H2751" s="15" t="s">
        <v>2774</v>
      </c>
      <c r="I2751" s="52"/>
      <c r="J2751" s="42" t="str">
        <f>IF($N$7="By Rows","E06","F07")</f>
        <v>F07</v>
      </c>
      <c r="P2751" s="124" t="s">
        <v>10</v>
      </c>
      <c r="Q2751" s="127" t="s">
        <v>2732</v>
      </c>
      <c r="R2751" s="50"/>
      <c r="X2751" s="15" t="s">
        <v>78</v>
      </c>
      <c r="Y2751" s="56" t="s">
        <v>63</v>
      </c>
      <c r="AI2751" s="56" t="s">
        <v>79</v>
      </c>
      <c r="AK2751" s="56" t="s">
        <v>3039</v>
      </c>
    </row>
    <row r="2752" spans="1:37" ht="15" customHeight="1">
      <c r="A2752" s="14" t="s">
        <v>77</v>
      </c>
      <c r="H2752" s="15" t="s">
        <v>2774</v>
      </c>
      <c r="I2752" s="52"/>
      <c r="J2752" s="42" t="str">
        <f>IF($N$7="By Rows","E07","G07")</f>
        <v>G07</v>
      </c>
      <c r="P2752" s="124" t="s">
        <v>10</v>
      </c>
      <c r="Q2752" s="127" t="s">
        <v>2733</v>
      </c>
      <c r="R2752" s="50"/>
      <c r="X2752" s="15" t="s">
        <v>78</v>
      </c>
      <c r="Y2752" s="56" t="s">
        <v>63</v>
      </c>
      <c r="AI2752" s="56" t="s">
        <v>79</v>
      </c>
      <c r="AK2752" s="56" t="s">
        <v>3039</v>
      </c>
    </row>
    <row r="2753" spans="1:37" ht="15" customHeight="1">
      <c r="A2753" s="14" t="s">
        <v>77</v>
      </c>
      <c r="H2753" s="15" t="s">
        <v>2774</v>
      </c>
      <c r="I2753" s="52"/>
      <c r="J2753" s="42" t="str">
        <f>IF($N$7="By Rows","E08","H07")</f>
        <v>H07</v>
      </c>
      <c r="P2753" s="124" t="s">
        <v>10</v>
      </c>
      <c r="Q2753" s="127" t="s">
        <v>2734</v>
      </c>
      <c r="R2753" s="50"/>
      <c r="X2753" s="15" t="s">
        <v>78</v>
      </c>
      <c r="Y2753" s="56" t="s">
        <v>63</v>
      </c>
      <c r="AI2753" s="56" t="s">
        <v>79</v>
      </c>
      <c r="AK2753" s="56" t="s">
        <v>3039</v>
      </c>
    </row>
    <row r="2754" spans="1:37" ht="15" customHeight="1">
      <c r="A2754" s="14" t="s">
        <v>77</v>
      </c>
      <c r="H2754" s="15" t="s">
        <v>2774</v>
      </c>
      <c r="I2754" s="52"/>
      <c r="J2754" s="42" t="str">
        <f>IF($N$7="By Rows","E09","A08")</f>
        <v>A08</v>
      </c>
      <c r="P2754" s="124" t="s">
        <v>10</v>
      </c>
      <c r="Q2754" s="127" t="s">
        <v>2735</v>
      </c>
      <c r="R2754" s="50"/>
      <c r="X2754" s="15" t="s">
        <v>78</v>
      </c>
      <c r="Y2754" s="56" t="s">
        <v>63</v>
      </c>
      <c r="AI2754" s="56" t="s">
        <v>79</v>
      </c>
      <c r="AK2754" s="56" t="s">
        <v>3039</v>
      </c>
    </row>
    <row r="2755" spans="1:37" ht="15" customHeight="1">
      <c r="A2755" s="14" t="s">
        <v>77</v>
      </c>
      <c r="H2755" s="15" t="s">
        <v>2774</v>
      </c>
      <c r="I2755" s="52"/>
      <c r="J2755" s="42" t="str">
        <f>IF($N$7="By Rows","E10","B08")</f>
        <v>B08</v>
      </c>
      <c r="P2755" s="124" t="s">
        <v>10</v>
      </c>
      <c r="Q2755" s="127" t="s">
        <v>2736</v>
      </c>
      <c r="R2755" s="50"/>
      <c r="X2755" s="15" t="s">
        <v>78</v>
      </c>
      <c r="Y2755" s="56" t="s">
        <v>63</v>
      </c>
      <c r="AI2755" s="56" t="s">
        <v>79</v>
      </c>
      <c r="AK2755" s="56" t="s">
        <v>3039</v>
      </c>
    </row>
    <row r="2756" spans="1:37" ht="15" customHeight="1">
      <c r="A2756" s="14" t="s">
        <v>77</v>
      </c>
      <c r="H2756" s="15" t="s">
        <v>2774</v>
      </c>
      <c r="I2756" s="52"/>
      <c r="J2756" s="42" t="str">
        <f>IF($N$7="By Rows","E11","C08")</f>
        <v>C08</v>
      </c>
      <c r="P2756" s="124" t="s">
        <v>10</v>
      </c>
      <c r="Q2756" s="127" t="s">
        <v>2737</v>
      </c>
      <c r="R2756" s="50"/>
      <c r="X2756" s="15" t="s">
        <v>78</v>
      </c>
      <c r="Y2756" s="56" t="s">
        <v>63</v>
      </c>
      <c r="AI2756" s="56" t="s">
        <v>79</v>
      </c>
      <c r="AK2756" s="56" t="s">
        <v>3039</v>
      </c>
    </row>
    <row r="2757" spans="1:37" ht="15" customHeight="1">
      <c r="A2757" s="14" t="s">
        <v>77</v>
      </c>
      <c r="H2757" s="15" t="s">
        <v>2774</v>
      </c>
      <c r="I2757" s="52"/>
      <c r="J2757" s="42" t="str">
        <f>IF($N$7="By Rows","E12","D08")</f>
        <v>D08</v>
      </c>
      <c r="P2757" s="124" t="s">
        <v>10</v>
      </c>
      <c r="Q2757" s="127" t="s">
        <v>2738</v>
      </c>
      <c r="R2757" s="50"/>
      <c r="X2757" s="15" t="s">
        <v>78</v>
      </c>
      <c r="Y2757" s="56" t="s">
        <v>63</v>
      </c>
      <c r="AI2757" s="56" t="s">
        <v>79</v>
      </c>
      <c r="AK2757" s="56" t="s">
        <v>3039</v>
      </c>
    </row>
    <row r="2758" spans="1:37" ht="15" customHeight="1">
      <c r="A2758" s="14" t="s">
        <v>77</v>
      </c>
      <c r="H2758" s="15" t="s">
        <v>2774</v>
      </c>
      <c r="I2758" s="52"/>
      <c r="J2758" s="42" t="str">
        <f>IF($N$7="By Rows","F01","E08")</f>
        <v>E08</v>
      </c>
      <c r="P2758" s="124" t="s">
        <v>10</v>
      </c>
      <c r="Q2758" s="127" t="s">
        <v>2739</v>
      </c>
      <c r="R2758" s="50"/>
      <c r="X2758" s="15" t="s">
        <v>78</v>
      </c>
      <c r="Y2758" s="56" t="s">
        <v>63</v>
      </c>
      <c r="AI2758" s="56" t="s">
        <v>79</v>
      </c>
      <c r="AK2758" s="56" t="s">
        <v>3039</v>
      </c>
    </row>
    <row r="2759" spans="1:37" ht="15" customHeight="1">
      <c r="A2759" s="14" t="s">
        <v>77</v>
      </c>
      <c r="H2759" s="15" t="s">
        <v>2774</v>
      </c>
      <c r="I2759" s="52"/>
      <c r="J2759" s="42" t="str">
        <f>IF($N$7="By Rows","F02","F08")</f>
        <v>F08</v>
      </c>
      <c r="P2759" s="124" t="s">
        <v>10</v>
      </c>
      <c r="Q2759" s="127" t="s">
        <v>2740</v>
      </c>
      <c r="R2759" s="50"/>
      <c r="X2759" s="15" t="s">
        <v>78</v>
      </c>
      <c r="Y2759" s="56" t="s">
        <v>63</v>
      </c>
      <c r="AI2759" s="56" t="s">
        <v>79</v>
      </c>
      <c r="AK2759" s="56" t="s">
        <v>3039</v>
      </c>
    </row>
    <row r="2760" spans="1:37" ht="15" customHeight="1">
      <c r="A2760" s="14" t="s">
        <v>77</v>
      </c>
      <c r="H2760" s="15" t="s">
        <v>2774</v>
      </c>
      <c r="I2760" s="52"/>
      <c r="J2760" s="42" t="str">
        <f>IF($N$7="By Rows","F03","G08")</f>
        <v>G08</v>
      </c>
      <c r="P2760" s="124" t="s">
        <v>10</v>
      </c>
      <c r="Q2760" s="127" t="s">
        <v>2741</v>
      </c>
      <c r="R2760" s="50"/>
      <c r="X2760" s="15" t="s">
        <v>78</v>
      </c>
      <c r="Y2760" s="56" t="s">
        <v>63</v>
      </c>
      <c r="AI2760" s="56" t="s">
        <v>79</v>
      </c>
      <c r="AK2760" s="56" t="s">
        <v>3039</v>
      </c>
    </row>
    <row r="2761" spans="1:37" ht="15" customHeight="1">
      <c r="A2761" s="14" t="s">
        <v>77</v>
      </c>
      <c r="H2761" s="15" t="s">
        <v>2774</v>
      </c>
      <c r="I2761" s="52"/>
      <c r="J2761" s="42" t="str">
        <f>IF($N$7="By Rows","F04","H08")</f>
        <v>H08</v>
      </c>
      <c r="P2761" s="124" t="s">
        <v>10</v>
      </c>
      <c r="Q2761" s="127" t="s">
        <v>2742</v>
      </c>
      <c r="R2761" s="50"/>
      <c r="X2761" s="15" t="s">
        <v>78</v>
      </c>
      <c r="Y2761" s="56" t="s">
        <v>63</v>
      </c>
      <c r="AI2761" s="56" t="s">
        <v>79</v>
      </c>
      <c r="AK2761" s="56" t="s">
        <v>3039</v>
      </c>
    </row>
    <row r="2762" spans="1:37" ht="15" customHeight="1">
      <c r="A2762" s="14" t="s">
        <v>77</v>
      </c>
      <c r="H2762" s="15" t="s">
        <v>2774</v>
      </c>
      <c r="I2762" s="52"/>
      <c r="J2762" s="42" t="str">
        <f>IF($N$7="By Rows","F05","A09")</f>
        <v>A09</v>
      </c>
      <c r="P2762" s="124" t="s">
        <v>10</v>
      </c>
      <c r="Q2762" s="127" t="s">
        <v>2743</v>
      </c>
      <c r="R2762" s="50"/>
      <c r="X2762" s="15" t="s">
        <v>78</v>
      </c>
      <c r="Y2762" s="56" t="s">
        <v>63</v>
      </c>
      <c r="AI2762" s="56" t="s">
        <v>79</v>
      </c>
      <c r="AK2762" s="56" t="s">
        <v>3039</v>
      </c>
    </row>
    <row r="2763" spans="1:37" ht="15" customHeight="1">
      <c r="A2763" s="14" t="s">
        <v>77</v>
      </c>
      <c r="H2763" s="15" t="s">
        <v>2774</v>
      </c>
      <c r="I2763" s="52"/>
      <c r="J2763" s="42" t="str">
        <f>IF($N$7="By Rows","F06","B09")</f>
        <v>B09</v>
      </c>
      <c r="P2763" s="124" t="s">
        <v>10</v>
      </c>
      <c r="Q2763" s="127" t="s">
        <v>2744</v>
      </c>
      <c r="R2763" s="50"/>
      <c r="X2763" s="15" t="s">
        <v>78</v>
      </c>
      <c r="Y2763" s="56" t="s">
        <v>63</v>
      </c>
      <c r="AI2763" s="56" t="s">
        <v>79</v>
      </c>
      <c r="AK2763" s="56" t="s">
        <v>3039</v>
      </c>
    </row>
    <row r="2764" spans="1:37" ht="15" customHeight="1">
      <c r="A2764" s="14" t="s">
        <v>77</v>
      </c>
      <c r="H2764" s="15" t="s">
        <v>2774</v>
      </c>
      <c r="I2764" s="52"/>
      <c r="J2764" s="42" t="str">
        <f>IF($N$7="By Rows","F07","C09")</f>
        <v>C09</v>
      </c>
      <c r="P2764" s="124" t="s">
        <v>10</v>
      </c>
      <c r="Q2764" s="127" t="s">
        <v>2745</v>
      </c>
      <c r="R2764" s="50"/>
      <c r="X2764" s="15" t="s">
        <v>78</v>
      </c>
      <c r="Y2764" s="56" t="s">
        <v>63</v>
      </c>
      <c r="AI2764" s="56" t="s">
        <v>79</v>
      </c>
      <c r="AK2764" s="56" t="s">
        <v>3039</v>
      </c>
    </row>
    <row r="2765" spans="1:37" ht="15" customHeight="1">
      <c r="A2765" s="14" t="s">
        <v>77</v>
      </c>
      <c r="H2765" s="15" t="s">
        <v>2774</v>
      </c>
      <c r="I2765" s="52"/>
      <c r="J2765" s="42" t="str">
        <f>IF($N$7="By Rows","F08","D09")</f>
        <v>D09</v>
      </c>
      <c r="P2765" s="124" t="s">
        <v>10</v>
      </c>
      <c r="Q2765" s="127" t="s">
        <v>2746</v>
      </c>
      <c r="R2765" s="50"/>
      <c r="X2765" s="15" t="s">
        <v>78</v>
      </c>
      <c r="Y2765" s="56" t="s">
        <v>63</v>
      </c>
      <c r="AI2765" s="56" t="s">
        <v>79</v>
      </c>
      <c r="AK2765" s="56" t="s">
        <v>3039</v>
      </c>
    </row>
    <row r="2766" spans="1:37" ht="15" customHeight="1">
      <c r="A2766" s="14" t="s">
        <v>77</v>
      </c>
      <c r="H2766" s="15" t="s">
        <v>2774</v>
      </c>
      <c r="I2766" s="52"/>
      <c r="J2766" s="42" t="str">
        <f>IF($N$7="By Rows","F09","E09")</f>
        <v>E09</v>
      </c>
      <c r="P2766" s="124" t="s">
        <v>10</v>
      </c>
      <c r="Q2766" s="127" t="s">
        <v>2747</v>
      </c>
      <c r="R2766" s="50"/>
      <c r="X2766" s="15" t="s">
        <v>78</v>
      </c>
      <c r="Y2766" s="56" t="s">
        <v>63</v>
      </c>
      <c r="AI2766" s="56" t="s">
        <v>79</v>
      </c>
      <c r="AK2766" s="56" t="s">
        <v>3039</v>
      </c>
    </row>
    <row r="2767" spans="1:37" ht="15" customHeight="1">
      <c r="A2767" s="14" t="s">
        <v>77</v>
      </c>
      <c r="H2767" s="15" t="s">
        <v>2774</v>
      </c>
      <c r="I2767" s="52"/>
      <c r="J2767" s="42" t="str">
        <f>IF($N$7="By Rows","F10","F09")</f>
        <v>F09</v>
      </c>
      <c r="P2767" s="124" t="s">
        <v>10</v>
      </c>
      <c r="Q2767" s="127" t="s">
        <v>2748</v>
      </c>
      <c r="R2767" s="50"/>
      <c r="X2767" s="15" t="s">
        <v>78</v>
      </c>
      <c r="Y2767" s="56" t="s">
        <v>63</v>
      </c>
      <c r="AI2767" s="56" t="s">
        <v>79</v>
      </c>
      <c r="AK2767" s="56" t="s">
        <v>3039</v>
      </c>
    </row>
    <row r="2768" spans="1:37" ht="15" customHeight="1">
      <c r="A2768" s="14" t="s">
        <v>77</v>
      </c>
      <c r="H2768" s="15" t="s">
        <v>2774</v>
      </c>
      <c r="I2768" s="52"/>
      <c r="J2768" s="42" t="str">
        <f>IF($N$7="By Rows","F11","G09")</f>
        <v>G09</v>
      </c>
      <c r="P2768" s="124" t="s">
        <v>10</v>
      </c>
      <c r="Q2768" s="127" t="s">
        <v>2749</v>
      </c>
      <c r="R2768" s="50"/>
      <c r="X2768" s="15" t="s">
        <v>78</v>
      </c>
      <c r="Y2768" s="56" t="s">
        <v>63</v>
      </c>
      <c r="AI2768" s="56" t="s">
        <v>79</v>
      </c>
      <c r="AK2768" s="56" t="s">
        <v>3039</v>
      </c>
    </row>
    <row r="2769" spans="1:37" ht="15" customHeight="1">
      <c r="A2769" s="14" t="s">
        <v>77</v>
      </c>
      <c r="H2769" s="15" t="s">
        <v>2774</v>
      </c>
      <c r="I2769" s="52"/>
      <c r="J2769" s="42" t="str">
        <f>IF($N$7="By Rows","F12","H09")</f>
        <v>H09</v>
      </c>
      <c r="P2769" s="124" t="s">
        <v>10</v>
      </c>
      <c r="Q2769" s="127" t="s">
        <v>2750</v>
      </c>
      <c r="R2769" s="50"/>
      <c r="X2769" s="15" t="s">
        <v>78</v>
      </c>
      <c r="Y2769" s="56" t="s">
        <v>63</v>
      </c>
      <c r="AI2769" s="56" t="s">
        <v>79</v>
      </c>
      <c r="AK2769" s="56" t="s">
        <v>3039</v>
      </c>
    </row>
    <row r="2770" spans="1:37" ht="15" customHeight="1">
      <c r="A2770" s="14" t="s">
        <v>77</v>
      </c>
      <c r="H2770" s="15" t="s">
        <v>2774</v>
      </c>
      <c r="I2770" s="52"/>
      <c r="J2770" s="42" t="str">
        <f>IF($N$7="By Rows","G01","A10")</f>
        <v>A10</v>
      </c>
      <c r="P2770" s="124" t="s">
        <v>10</v>
      </c>
      <c r="Q2770" s="127" t="s">
        <v>2751</v>
      </c>
      <c r="R2770" s="50"/>
      <c r="X2770" s="15" t="s">
        <v>78</v>
      </c>
      <c r="Y2770" s="56" t="s">
        <v>63</v>
      </c>
      <c r="AI2770" s="56" t="s">
        <v>79</v>
      </c>
      <c r="AK2770" s="56" t="s">
        <v>3039</v>
      </c>
    </row>
    <row r="2771" spans="1:37" ht="15" customHeight="1">
      <c r="A2771" s="14" t="s">
        <v>77</v>
      </c>
      <c r="H2771" s="15" t="s">
        <v>2774</v>
      </c>
      <c r="I2771" s="52"/>
      <c r="J2771" s="42" t="str">
        <f>IF($N$7="By Rows","G02","B10")</f>
        <v>B10</v>
      </c>
      <c r="P2771" s="124" t="s">
        <v>10</v>
      </c>
      <c r="Q2771" s="127" t="s">
        <v>2752</v>
      </c>
      <c r="R2771" s="50"/>
      <c r="X2771" s="15" t="s">
        <v>78</v>
      </c>
      <c r="Y2771" s="56" t="s">
        <v>63</v>
      </c>
      <c r="AI2771" s="56" t="s">
        <v>79</v>
      </c>
      <c r="AK2771" s="56" t="s">
        <v>3039</v>
      </c>
    </row>
    <row r="2772" spans="1:37" ht="15" customHeight="1">
      <c r="A2772" s="14" t="s">
        <v>77</v>
      </c>
      <c r="H2772" s="15" t="s">
        <v>2774</v>
      </c>
      <c r="I2772" s="52"/>
      <c r="J2772" s="42" t="str">
        <f>IF($N$7="By Rows","G03","C10")</f>
        <v>C10</v>
      </c>
      <c r="P2772" s="124" t="s">
        <v>10</v>
      </c>
      <c r="Q2772" s="127" t="s">
        <v>2753</v>
      </c>
      <c r="R2772" s="50"/>
      <c r="X2772" s="15" t="s">
        <v>78</v>
      </c>
      <c r="Y2772" s="56" t="s">
        <v>63</v>
      </c>
      <c r="AI2772" s="56" t="s">
        <v>79</v>
      </c>
      <c r="AK2772" s="56" t="s">
        <v>3039</v>
      </c>
    </row>
    <row r="2773" spans="1:37" ht="15" customHeight="1">
      <c r="A2773" s="14" t="s">
        <v>77</v>
      </c>
      <c r="H2773" s="15" t="s">
        <v>2774</v>
      </c>
      <c r="I2773" s="52"/>
      <c r="J2773" s="42" t="str">
        <f>IF($N$7="By Rows","G04","D10")</f>
        <v>D10</v>
      </c>
      <c r="P2773" s="124" t="s">
        <v>10</v>
      </c>
      <c r="Q2773" s="127" t="s">
        <v>2754</v>
      </c>
      <c r="R2773" s="50"/>
      <c r="X2773" s="15" t="s">
        <v>78</v>
      </c>
      <c r="Y2773" s="56" t="s">
        <v>63</v>
      </c>
      <c r="AI2773" s="56" t="s">
        <v>79</v>
      </c>
      <c r="AK2773" s="56" t="s">
        <v>3039</v>
      </c>
    </row>
    <row r="2774" spans="1:37" ht="15" customHeight="1">
      <c r="A2774" s="14" t="s">
        <v>77</v>
      </c>
      <c r="H2774" s="15" t="s">
        <v>2774</v>
      </c>
      <c r="I2774" s="52"/>
      <c r="J2774" s="42" t="str">
        <f>IF($N$7="By Rows","G05","E10")</f>
        <v>E10</v>
      </c>
      <c r="P2774" s="124" t="s">
        <v>10</v>
      </c>
      <c r="Q2774" s="127" t="s">
        <v>2755</v>
      </c>
      <c r="R2774" s="50"/>
      <c r="X2774" s="15" t="s">
        <v>78</v>
      </c>
      <c r="Y2774" s="56" t="s">
        <v>63</v>
      </c>
      <c r="AI2774" s="56" t="s">
        <v>79</v>
      </c>
      <c r="AK2774" s="56" t="s">
        <v>3039</v>
      </c>
    </row>
    <row r="2775" spans="1:37" ht="15" customHeight="1">
      <c r="A2775" s="14" t="s">
        <v>77</v>
      </c>
      <c r="H2775" s="15" t="s">
        <v>2774</v>
      </c>
      <c r="I2775" s="52"/>
      <c r="J2775" s="42" t="str">
        <f>IF($N$7="By Rows","G06","F10")</f>
        <v>F10</v>
      </c>
      <c r="P2775" s="124" t="s">
        <v>10</v>
      </c>
      <c r="Q2775" s="127" t="s">
        <v>2756</v>
      </c>
      <c r="R2775" s="50"/>
      <c r="X2775" s="15" t="s">
        <v>78</v>
      </c>
      <c r="Y2775" s="56" t="s">
        <v>63</v>
      </c>
      <c r="AI2775" s="56" t="s">
        <v>79</v>
      </c>
      <c r="AK2775" s="56" t="s">
        <v>3039</v>
      </c>
    </row>
    <row r="2776" spans="1:37" ht="15" customHeight="1">
      <c r="A2776" s="14" t="s">
        <v>77</v>
      </c>
      <c r="H2776" s="15" t="s">
        <v>2774</v>
      </c>
      <c r="I2776" s="52"/>
      <c r="J2776" s="42" t="str">
        <f>IF($N$7="By Rows","G07","G10")</f>
        <v>G10</v>
      </c>
      <c r="P2776" s="124" t="s">
        <v>10</v>
      </c>
      <c r="Q2776" s="127" t="s">
        <v>2757</v>
      </c>
      <c r="R2776" s="50"/>
      <c r="X2776" s="15" t="s">
        <v>78</v>
      </c>
      <c r="Y2776" s="56" t="s">
        <v>63</v>
      </c>
      <c r="AI2776" s="56" t="s">
        <v>79</v>
      </c>
      <c r="AK2776" s="56" t="s">
        <v>3039</v>
      </c>
    </row>
    <row r="2777" spans="1:37" ht="15" customHeight="1">
      <c r="A2777" s="14" t="s">
        <v>77</v>
      </c>
      <c r="H2777" s="15" t="s">
        <v>2774</v>
      </c>
      <c r="I2777" s="52"/>
      <c r="J2777" s="42" t="str">
        <f>IF($N$7="By Rows","G08","H10")</f>
        <v>H10</v>
      </c>
      <c r="P2777" s="124" t="s">
        <v>10</v>
      </c>
      <c r="Q2777" s="127" t="s">
        <v>2758</v>
      </c>
      <c r="R2777" s="50"/>
      <c r="X2777" s="15" t="s">
        <v>78</v>
      </c>
      <c r="Y2777" s="56" t="s">
        <v>63</v>
      </c>
      <c r="AI2777" s="56" t="s">
        <v>79</v>
      </c>
      <c r="AK2777" s="56" t="s">
        <v>3039</v>
      </c>
    </row>
    <row r="2778" spans="1:37" ht="15" customHeight="1">
      <c r="A2778" s="14" t="s">
        <v>77</v>
      </c>
      <c r="H2778" s="15" t="s">
        <v>2774</v>
      </c>
      <c r="I2778" s="52"/>
      <c r="J2778" s="42" t="str">
        <f>IF($N$7="By Rows","G09","A11")</f>
        <v>A11</v>
      </c>
      <c r="P2778" s="124" t="s">
        <v>10</v>
      </c>
      <c r="Q2778" s="127" t="s">
        <v>2759</v>
      </c>
      <c r="R2778" s="50"/>
      <c r="X2778" s="15" t="s">
        <v>78</v>
      </c>
      <c r="Y2778" s="56" t="s">
        <v>63</v>
      </c>
      <c r="AI2778" s="56" t="s">
        <v>79</v>
      </c>
      <c r="AK2778" s="56" t="s">
        <v>3039</v>
      </c>
    </row>
    <row r="2779" spans="1:37" ht="15" customHeight="1">
      <c r="A2779" s="14" t="s">
        <v>77</v>
      </c>
      <c r="H2779" s="15" t="s">
        <v>2774</v>
      </c>
      <c r="I2779" s="52"/>
      <c r="J2779" s="42" t="str">
        <f>IF($N$7="By Rows","G10","B11")</f>
        <v>B11</v>
      </c>
      <c r="P2779" s="124" t="s">
        <v>10</v>
      </c>
      <c r="Q2779" s="127" t="s">
        <v>2760</v>
      </c>
      <c r="R2779" s="50"/>
      <c r="X2779" s="15" t="s">
        <v>78</v>
      </c>
      <c r="Y2779" s="56" t="s">
        <v>63</v>
      </c>
      <c r="AI2779" s="56" t="s">
        <v>79</v>
      </c>
      <c r="AK2779" s="56" t="s">
        <v>3039</v>
      </c>
    </row>
    <row r="2780" spans="1:37" ht="15" customHeight="1">
      <c r="A2780" s="14" t="s">
        <v>77</v>
      </c>
      <c r="H2780" s="15" t="s">
        <v>2774</v>
      </c>
      <c r="I2780" s="52"/>
      <c r="J2780" s="42" t="str">
        <f>IF($N$7="By Rows","G11","C11")</f>
        <v>C11</v>
      </c>
      <c r="P2780" s="124" t="s">
        <v>10</v>
      </c>
      <c r="Q2780" s="127" t="s">
        <v>2761</v>
      </c>
      <c r="R2780" s="50"/>
      <c r="X2780" s="15" t="s">
        <v>78</v>
      </c>
      <c r="Y2780" s="56" t="s">
        <v>63</v>
      </c>
      <c r="AI2780" s="56" t="s">
        <v>79</v>
      </c>
      <c r="AK2780" s="56" t="s">
        <v>3039</v>
      </c>
    </row>
    <row r="2781" spans="1:37" ht="15" customHeight="1">
      <c r="A2781" s="14" t="s">
        <v>77</v>
      </c>
      <c r="H2781" s="15" t="s">
        <v>2774</v>
      </c>
      <c r="I2781" s="52"/>
      <c r="J2781" s="42" t="str">
        <f>IF($N$7="By Rows","G12","D11")</f>
        <v>D11</v>
      </c>
      <c r="P2781" s="124" t="s">
        <v>10</v>
      </c>
      <c r="Q2781" s="127" t="s">
        <v>2762</v>
      </c>
      <c r="R2781" s="50"/>
      <c r="X2781" s="15" t="s">
        <v>78</v>
      </c>
      <c r="Y2781" s="56" t="s">
        <v>63</v>
      </c>
      <c r="AI2781" s="56" t="s">
        <v>79</v>
      </c>
      <c r="AK2781" s="56" t="s">
        <v>3039</v>
      </c>
    </row>
    <row r="2782" spans="1:37" ht="15" customHeight="1">
      <c r="A2782" s="14" t="s">
        <v>77</v>
      </c>
      <c r="H2782" s="15" t="s">
        <v>2774</v>
      </c>
      <c r="I2782" s="52"/>
      <c r="J2782" s="42" t="str">
        <f>IF($N$7="By Rows","H01","E11")</f>
        <v>E11</v>
      </c>
      <c r="P2782" s="124" t="s">
        <v>10</v>
      </c>
      <c r="Q2782" s="127" t="s">
        <v>2763</v>
      </c>
      <c r="R2782" s="50"/>
      <c r="X2782" s="15" t="s">
        <v>78</v>
      </c>
      <c r="Y2782" s="56" t="s">
        <v>63</v>
      </c>
      <c r="AI2782" s="56" t="s">
        <v>79</v>
      </c>
      <c r="AK2782" s="56" t="s">
        <v>3039</v>
      </c>
    </row>
    <row r="2783" spans="1:37" ht="15" customHeight="1">
      <c r="A2783" s="14" t="s">
        <v>77</v>
      </c>
      <c r="H2783" s="15" t="s">
        <v>2774</v>
      </c>
      <c r="I2783" s="52"/>
      <c r="J2783" s="42" t="str">
        <f>IF($N$7="By Rows","H02","F11")</f>
        <v>F11</v>
      </c>
      <c r="P2783" s="124" t="s">
        <v>10</v>
      </c>
      <c r="Q2783" s="127" t="s">
        <v>2764</v>
      </c>
      <c r="R2783" s="50"/>
      <c r="X2783" s="15" t="s">
        <v>78</v>
      </c>
      <c r="Y2783" s="56" t="s">
        <v>63</v>
      </c>
      <c r="AI2783" s="56" t="s">
        <v>79</v>
      </c>
      <c r="AK2783" s="56" t="s">
        <v>3039</v>
      </c>
    </row>
    <row r="2784" spans="1:37" ht="15" customHeight="1">
      <c r="A2784" s="14" t="s">
        <v>77</v>
      </c>
      <c r="H2784" s="15" t="s">
        <v>2774</v>
      </c>
      <c r="I2784" s="52"/>
      <c r="J2784" s="42" t="str">
        <f>IF($N$7="By Rows","H03","G11")</f>
        <v>G11</v>
      </c>
      <c r="P2784" s="124" t="s">
        <v>10</v>
      </c>
      <c r="Q2784" s="127" t="s">
        <v>2765</v>
      </c>
      <c r="R2784" s="50"/>
      <c r="X2784" s="15" t="s">
        <v>78</v>
      </c>
      <c r="Y2784" s="56" t="s">
        <v>63</v>
      </c>
      <c r="AI2784" s="56" t="s">
        <v>79</v>
      </c>
      <c r="AK2784" s="56" t="s">
        <v>3039</v>
      </c>
    </row>
    <row r="2785" spans="1:37" ht="15" customHeight="1">
      <c r="A2785" s="14" t="s">
        <v>77</v>
      </c>
      <c r="H2785" s="15" t="s">
        <v>2774</v>
      </c>
      <c r="I2785" s="52"/>
      <c r="J2785" s="42" t="str">
        <f>IF($N$7="By Rows","H04","H11")</f>
        <v>H11</v>
      </c>
      <c r="P2785" s="124" t="s">
        <v>10</v>
      </c>
      <c r="Q2785" s="127" t="s">
        <v>2766</v>
      </c>
      <c r="R2785" s="50"/>
      <c r="X2785" s="15" t="s">
        <v>78</v>
      </c>
      <c r="Y2785" s="56" t="s">
        <v>63</v>
      </c>
      <c r="AI2785" s="56" t="s">
        <v>79</v>
      </c>
      <c r="AK2785" s="56" t="s">
        <v>3039</v>
      </c>
    </row>
    <row r="2786" spans="1:37" ht="15" customHeight="1">
      <c r="A2786" s="14" t="s">
        <v>77</v>
      </c>
      <c r="H2786" s="15" t="s">
        <v>2774</v>
      </c>
      <c r="I2786" s="52"/>
      <c r="J2786" s="42" t="str">
        <f>IF($N$7="By Rows","H05","A12")</f>
        <v>A12</v>
      </c>
      <c r="P2786" s="124" t="s">
        <v>10</v>
      </c>
      <c r="Q2786" s="127" t="s">
        <v>2767</v>
      </c>
      <c r="R2786" s="50"/>
      <c r="X2786" s="15" t="s">
        <v>78</v>
      </c>
      <c r="Y2786" s="56" t="s">
        <v>63</v>
      </c>
      <c r="AI2786" s="56" t="s">
        <v>79</v>
      </c>
      <c r="AK2786" s="56" t="s">
        <v>3039</v>
      </c>
    </row>
    <row r="2787" spans="1:37" ht="15" customHeight="1">
      <c r="A2787" s="14" t="s">
        <v>77</v>
      </c>
      <c r="H2787" s="15" t="s">
        <v>2774</v>
      </c>
      <c r="I2787" s="52"/>
      <c r="J2787" s="42" t="str">
        <f>IF($N$7="By Rows","H06","B12")</f>
        <v>B12</v>
      </c>
      <c r="P2787" s="124" t="s">
        <v>10</v>
      </c>
      <c r="Q2787" s="127" t="s">
        <v>2768</v>
      </c>
      <c r="R2787" s="50"/>
      <c r="X2787" s="15" t="s">
        <v>78</v>
      </c>
      <c r="Y2787" s="56" t="s">
        <v>63</v>
      </c>
      <c r="AI2787" s="56" t="s">
        <v>79</v>
      </c>
      <c r="AK2787" s="56" t="s">
        <v>3039</v>
      </c>
    </row>
    <row r="2788" spans="1:37" ht="15" customHeight="1">
      <c r="A2788" s="14" t="s">
        <v>77</v>
      </c>
      <c r="H2788" s="15" t="s">
        <v>2774</v>
      </c>
      <c r="I2788" s="52"/>
      <c r="J2788" s="42" t="str">
        <f>IF($N$7="By Rows","H07","C12")</f>
        <v>C12</v>
      </c>
      <c r="P2788" s="124" t="s">
        <v>10</v>
      </c>
      <c r="Q2788" s="127" t="s">
        <v>2769</v>
      </c>
      <c r="R2788" s="50"/>
      <c r="X2788" s="15" t="s">
        <v>78</v>
      </c>
      <c r="Y2788" s="56" t="s">
        <v>63</v>
      </c>
      <c r="AI2788" s="56" t="s">
        <v>79</v>
      </c>
      <c r="AK2788" s="56" t="s">
        <v>3039</v>
      </c>
    </row>
    <row r="2789" spans="1:37" ht="15" customHeight="1">
      <c r="A2789" s="14" t="s">
        <v>77</v>
      </c>
      <c r="H2789" s="15" t="s">
        <v>2774</v>
      </c>
      <c r="I2789" s="52"/>
      <c r="J2789" s="42" t="str">
        <f>IF($N$7="By Rows","H08","D12")</f>
        <v>D12</v>
      </c>
      <c r="P2789" s="124" t="s">
        <v>10</v>
      </c>
      <c r="Q2789" s="127" t="s">
        <v>2770</v>
      </c>
      <c r="R2789" s="50"/>
      <c r="X2789" s="15" t="s">
        <v>78</v>
      </c>
      <c r="Y2789" s="56" t="s">
        <v>63</v>
      </c>
      <c r="AI2789" s="56" t="s">
        <v>79</v>
      </c>
      <c r="AK2789" s="56" t="s">
        <v>3039</v>
      </c>
    </row>
    <row r="2790" spans="1:37" ht="15" customHeight="1">
      <c r="A2790" s="14" t="s">
        <v>77</v>
      </c>
      <c r="H2790" s="15" t="s">
        <v>2774</v>
      </c>
      <c r="I2790" s="52"/>
      <c r="J2790" s="42" t="str">
        <f>IF($N$7="By Rows","H09","E12")</f>
        <v>E12</v>
      </c>
      <c r="P2790" s="124" t="s">
        <v>10</v>
      </c>
      <c r="Q2790" s="127" t="s">
        <v>2771</v>
      </c>
      <c r="R2790" s="50"/>
      <c r="X2790" s="15" t="s">
        <v>78</v>
      </c>
      <c r="Y2790" s="56" t="s">
        <v>63</v>
      </c>
      <c r="AI2790" s="56" t="s">
        <v>79</v>
      </c>
      <c r="AK2790" s="56" t="s">
        <v>3039</v>
      </c>
    </row>
    <row r="2791" spans="1:37" ht="15" customHeight="1">
      <c r="A2791" s="14" t="s">
        <v>77</v>
      </c>
      <c r="H2791" s="15" t="s">
        <v>2774</v>
      </c>
      <c r="I2791" s="52"/>
      <c r="J2791" s="42" t="str">
        <f>IF($N$7="By Rows","H10","F12")</f>
        <v>F12</v>
      </c>
      <c r="P2791" s="124" t="s">
        <v>10</v>
      </c>
      <c r="Q2791" s="127" t="s">
        <v>2772</v>
      </c>
      <c r="R2791" s="50"/>
      <c r="X2791" s="15" t="s">
        <v>78</v>
      </c>
      <c r="Y2791" s="56" t="s">
        <v>63</v>
      </c>
      <c r="AI2791" s="56" t="s">
        <v>79</v>
      </c>
      <c r="AK2791" s="56" t="s">
        <v>3039</v>
      </c>
    </row>
    <row r="2792" spans="1:37" ht="15" customHeight="1">
      <c r="A2792" s="14" t="s">
        <v>77</v>
      </c>
      <c r="H2792" s="15" t="s">
        <v>2774</v>
      </c>
      <c r="I2792" s="52"/>
      <c r="J2792" s="42" t="str">
        <f>IF($N$7="By Rows","H11","G12")</f>
        <v>G12</v>
      </c>
      <c r="P2792" s="124" t="s">
        <v>10</v>
      </c>
      <c r="Q2792" s="127" t="s">
        <v>2773</v>
      </c>
      <c r="R2792" s="50"/>
      <c r="X2792" s="15" t="s">
        <v>78</v>
      </c>
      <c r="Y2792" s="56" t="s">
        <v>63</v>
      </c>
      <c r="AI2792" s="56" t="s">
        <v>79</v>
      </c>
      <c r="AK2792" s="56" t="s">
        <v>3039</v>
      </c>
    </row>
    <row r="2793" spans="1:37" ht="15" customHeight="1">
      <c r="A2793" s="14" t="s">
        <v>77</v>
      </c>
      <c r="H2793" s="15" t="s">
        <v>2774</v>
      </c>
      <c r="I2793" s="52"/>
      <c r="J2793" s="42" t="str">
        <f>IF($N$7="By Rows","H12","H12")</f>
        <v>H12</v>
      </c>
      <c r="P2793" s="124" t="s">
        <v>10</v>
      </c>
      <c r="Q2793" s="127" t="s">
        <v>2389</v>
      </c>
      <c r="R2793" s="50"/>
      <c r="X2793" s="15" t="s">
        <v>78</v>
      </c>
      <c r="Y2793" s="56" t="s">
        <v>63</v>
      </c>
      <c r="AI2793" s="56" t="s">
        <v>79</v>
      </c>
      <c r="AK2793" s="56" t="s">
        <v>3039</v>
      </c>
    </row>
    <row r="2794" spans="1:37" ht="15" customHeight="1">
      <c r="A2794" s="14" t="s">
        <v>77</v>
      </c>
      <c r="H2794" s="15" t="s">
        <v>2838</v>
      </c>
      <c r="I2794" s="52"/>
      <c r="J2794" s="42" t="s">
        <v>54</v>
      </c>
      <c r="P2794" s="124" t="s">
        <v>10</v>
      </c>
      <c r="Q2794" s="127" t="s">
        <v>2775</v>
      </c>
      <c r="R2794" s="50"/>
      <c r="X2794" s="15" t="s">
        <v>78</v>
      </c>
      <c r="Y2794" s="56" t="s">
        <v>63</v>
      </c>
      <c r="AI2794" s="56" t="s">
        <v>79</v>
      </c>
      <c r="AK2794" s="56" t="s">
        <v>3039</v>
      </c>
    </row>
    <row r="2795" spans="1:37" ht="15" customHeight="1">
      <c r="A2795" s="14" t="s">
        <v>77</v>
      </c>
      <c r="H2795" s="15" t="s">
        <v>2838</v>
      </c>
      <c r="I2795" s="52"/>
      <c r="J2795" s="42" t="str">
        <f>IF($N$7="By Rows","A02","B01")</f>
        <v>B01</v>
      </c>
      <c r="P2795" s="124" t="s">
        <v>10</v>
      </c>
      <c r="Q2795" s="127" t="s">
        <v>2776</v>
      </c>
      <c r="R2795" s="50"/>
      <c r="X2795" s="15" t="s">
        <v>78</v>
      </c>
      <c r="Y2795" s="56" t="s">
        <v>63</v>
      </c>
      <c r="AI2795" s="56" t="s">
        <v>79</v>
      </c>
      <c r="AK2795" s="56" t="s">
        <v>3039</v>
      </c>
    </row>
    <row r="2796" spans="1:37" ht="15" customHeight="1">
      <c r="A2796" s="14" t="s">
        <v>77</v>
      </c>
      <c r="H2796" s="15" t="s">
        <v>2838</v>
      </c>
      <c r="I2796" s="52"/>
      <c r="J2796" s="42" t="str">
        <f>IF($N$7="By Rows","A03","C01")</f>
        <v>C01</v>
      </c>
      <c r="P2796" s="124" t="s">
        <v>10</v>
      </c>
      <c r="Q2796" s="127" t="s">
        <v>2777</v>
      </c>
      <c r="R2796" s="50"/>
      <c r="X2796" s="15" t="s">
        <v>78</v>
      </c>
      <c r="Y2796" s="56" t="s">
        <v>63</v>
      </c>
      <c r="AI2796" s="56" t="s">
        <v>79</v>
      </c>
      <c r="AK2796" s="56" t="s">
        <v>3039</v>
      </c>
    </row>
    <row r="2797" spans="1:37" ht="15" customHeight="1">
      <c r="A2797" s="14" t="s">
        <v>77</v>
      </c>
      <c r="H2797" s="15" t="s">
        <v>2838</v>
      </c>
      <c r="I2797" s="52"/>
      <c r="J2797" s="42" t="str">
        <f>IF($N$7="By Rows","A04","D01")</f>
        <v>D01</v>
      </c>
      <c r="P2797" s="124" t="s">
        <v>10</v>
      </c>
      <c r="Q2797" s="127" t="s">
        <v>2778</v>
      </c>
      <c r="R2797" s="50"/>
      <c r="X2797" s="15" t="s">
        <v>78</v>
      </c>
      <c r="Y2797" s="56" t="s">
        <v>63</v>
      </c>
      <c r="AI2797" s="56" t="s">
        <v>79</v>
      </c>
      <c r="AK2797" s="56" t="s">
        <v>3039</v>
      </c>
    </row>
    <row r="2798" spans="1:37" ht="15" customHeight="1">
      <c r="A2798" s="14" t="s">
        <v>77</v>
      </c>
      <c r="H2798" s="15" t="s">
        <v>2838</v>
      </c>
      <c r="I2798" s="52"/>
      <c r="J2798" s="42" t="str">
        <f>IF($N$7="By Rows","A05","E01")</f>
        <v>E01</v>
      </c>
      <c r="P2798" s="124" t="s">
        <v>10</v>
      </c>
      <c r="Q2798" s="127" t="s">
        <v>2779</v>
      </c>
      <c r="R2798" s="50"/>
      <c r="X2798" s="15" t="s">
        <v>78</v>
      </c>
      <c r="Y2798" s="56" t="s">
        <v>63</v>
      </c>
      <c r="AI2798" s="56" t="s">
        <v>79</v>
      </c>
      <c r="AK2798" s="56" t="s">
        <v>3039</v>
      </c>
    </row>
    <row r="2799" spans="1:37" ht="15" customHeight="1">
      <c r="A2799" s="14" t="s">
        <v>77</v>
      </c>
      <c r="H2799" s="15" t="s">
        <v>2838</v>
      </c>
      <c r="I2799" s="52"/>
      <c r="J2799" s="42" t="str">
        <f>IF($N$7="By Rows","A06","F01")</f>
        <v>F01</v>
      </c>
      <c r="P2799" s="124" t="s">
        <v>10</v>
      </c>
      <c r="Q2799" s="127" t="s">
        <v>2780</v>
      </c>
      <c r="R2799" s="50"/>
      <c r="X2799" s="15" t="s">
        <v>78</v>
      </c>
      <c r="Y2799" s="56" t="s">
        <v>63</v>
      </c>
      <c r="AI2799" s="56" t="s">
        <v>79</v>
      </c>
      <c r="AK2799" s="56" t="s">
        <v>3039</v>
      </c>
    </row>
    <row r="2800" spans="1:37" ht="15" customHeight="1">
      <c r="A2800" s="14" t="s">
        <v>77</v>
      </c>
      <c r="H2800" s="15" t="s">
        <v>2838</v>
      </c>
      <c r="I2800" s="52"/>
      <c r="J2800" s="42" t="str">
        <f>IF($N$7="By Rows","A07","G01")</f>
        <v>G01</v>
      </c>
      <c r="P2800" s="124" t="s">
        <v>10</v>
      </c>
      <c r="Q2800" s="127" t="s">
        <v>2781</v>
      </c>
      <c r="R2800" s="50"/>
      <c r="X2800" s="15" t="s">
        <v>78</v>
      </c>
      <c r="Y2800" s="56" t="s">
        <v>63</v>
      </c>
      <c r="AI2800" s="56" t="s">
        <v>79</v>
      </c>
      <c r="AK2800" s="56" t="s">
        <v>3039</v>
      </c>
    </row>
    <row r="2801" spans="1:37" ht="15" customHeight="1">
      <c r="A2801" s="14" t="s">
        <v>77</v>
      </c>
      <c r="H2801" s="15" t="s">
        <v>2838</v>
      </c>
      <c r="I2801" s="52"/>
      <c r="J2801" s="42" t="str">
        <f>IF($N$7="By Rows","A08","H01")</f>
        <v>H01</v>
      </c>
      <c r="P2801" s="124" t="s">
        <v>10</v>
      </c>
      <c r="Q2801" s="127" t="s">
        <v>2782</v>
      </c>
      <c r="R2801" s="50"/>
      <c r="X2801" s="15" t="s">
        <v>78</v>
      </c>
      <c r="Y2801" s="56" t="s">
        <v>63</v>
      </c>
      <c r="AI2801" s="56" t="s">
        <v>79</v>
      </c>
      <c r="AK2801" s="56" t="s">
        <v>3039</v>
      </c>
    </row>
    <row r="2802" spans="1:37" ht="15" customHeight="1">
      <c r="A2802" s="14" t="s">
        <v>77</v>
      </c>
      <c r="H2802" s="15" t="s">
        <v>2838</v>
      </c>
      <c r="I2802" s="52"/>
      <c r="J2802" s="42" t="str">
        <f>IF($N$7="By Rows","A09","A02")</f>
        <v>A02</v>
      </c>
      <c r="P2802" s="124" t="s">
        <v>10</v>
      </c>
      <c r="Q2802" s="127" t="s">
        <v>2783</v>
      </c>
      <c r="R2802" s="50"/>
      <c r="X2802" s="15" t="s">
        <v>78</v>
      </c>
      <c r="Y2802" s="56" t="s">
        <v>63</v>
      </c>
      <c r="AI2802" s="56" t="s">
        <v>79</v>
      </c>
      <c r="AK2802" s="56" t="s">
        <v>3039</v>
      </c>
    </row>
    <row r="2803" spans="1:37" ht="15" customHeight="1">
      <c r="A2803" s="14" t="s">
        <v>77</v>
      </c>
      <c r="H2803" s="15" t="s">
        <v>2838</v>
      </c>
      <c r="I2803" s="52"/>
      <c r="J2803" s="42" t="str">
        <f>IF($N$7="By Rows","A10","B02")</f>
        <v>B02</v>
      </c>
      <c r="P2803" s="124" t="s">
        <v>10</v>
      </c>
      <c r="Q2803" s="127" t="s">
        <v>2784</v>
      </c>
      <c r="R2803" s="50"/>
      <c r="X2803" s="15" t="s">
        <v>78</v>
      </c>
      <c r="Y2803" s="56" t="s">
        <v>63</v>
      </c>
      <c r="AI2803" s="56" t="s">
        <v>79</v>
      </c>
      <c r="AK2803" s="56" t="s">
        <v>3039</v>
      </c>
    </row>
    <row r="2804" spans="1:37" ht="15" customHeight="1">
      <c r="A2804" s="14" t="s">
        <v>77</v>
      </c>
      <c r="H2804" s="15" t="s">
        <v>2838</v>
      </c>
      <c r="I2804" s="52"/>
      <c r="J2804" s="42" t="str">
        <f>IF($N$7="By Rows","A11","C02")</f>
        <v>C02</v>
      </c>
      <c r="P2804" s="124" t="s">
        <v>10</v>
      </c>
      <c r="Q2804" s="127" t="s">
        <v>2785</v>
      </c>
      <c r="R2804" s="50"/>
      <c r="X2804" s="15" t="s">
        <v>78</v>
      </c>
      <c r="Y2804" s="56" t="s">
        <v>63</v>
      </c>
      <c r="AI2804" s="56" t="s">
        <v>79</v>
      </c>
      <c r="AK2804" s="56" t="s">
        <v>3039</v>
      </c>
    </row>
    <row r="2805" spans="1:37" ht="15" customHeight="1">
      <c r="A2805" s="14" t="s">
        <v>77</v>
      </c>
      <c r="H2805" s="15" t="s">
        <v>2838</v>
      </c>
      <c r="I2805" s="52"/>
      <c r="J2805" s="42" t="str">
        <f>IF($N$7="By Rows","A12","D02")</f>
        <v>D02</v>
      </c>
      <c r="P2805" s="124" t="s">
        <v>10</v>
      </c>
      <c r="Q2805" s="127" t="s">
        <v>2786</v>
      </c>
      <c r="R2805" s="50"/>
      <c r="X2805" s="15" t="s">
        <v>78</v>
      </c>
      <c r="Y2805" s="56" t="s">
        <v>63</v>
      </c>
      <c r="AI2805" s="56" t="s">
        <v>79</v>
      </c>
      <c r="AK2805" s="56" t="s">
        <v>3039</v>
      </c>
    </row>
    <row r="2806" spans="1:37" ht="15" customHeight="1">
      <c r="A2806" s="14" t="s">
        <v>77</v>
      </c>
      <c r="H2806" s="15" t="s">
        <v>2838</v>
      </c>
      <c r="I2806" s="52"/>
      <c r="J2806" s="42" t="str">
        <f>IF($N$7="By Rows","B01","E02")</f>
        <v>E02</v>
      </c>
      <c r="P2806" s="124" t="s">
        <v>10</v>
      </c>
      <c r="Q2806" s="127" t="s">
        <v>2787</v>
      </c>
      <c r="R2806" s="50"/>
      <c r="X2806" s="15" t="s">
        <v>78</v>
      </c>
      <c r="Y2806" s="56" t="s">
        <v>63</v>
      </c>
      <c r="AI2806" s="56" t="s">
        <v>79</v>
      </c>
      <c r="AK2806" s="56" t="s">
        <v>3039</v>
      </c>
    </row>
    <row r="2807" spans="1:37" ht="15" customHeight="1">
      <c r="A2807" s="14" t="s">
        <v>77</v>
      </c>
      <c r="H2807" s="15" t="s">
        <v>2838</v>
      </c>
      <c r="I2807" s="52"/>
      <c r="J2807" s="42" t="str">
        <f>IF($N$7="By Rows","B02","F02")</f>
        <v>F02</v>
      </c>
      <c r="P2807" s="124" t="s">
        <v>10</v>
      </c>
      <c r="Q2807" s="127" t="s">
        <v>2788</v>
      </c>
      <c r="R2807" s="50"/>
      <c r="X2807" s="15" t="s">
        <v>78</v>
      </c>
      <c r="Y2807" s="56" t="s">
        <v>63</v>
      </c>
      <c r="AI2807" s="56" t="s">
        <v>79</v>
      </c>
      <c r="AK2807" s="56" t="s">
        <v>3039</v>
      </c>
    </row>
    <row r="2808" spans="1:37" ht="15" customHeight="1">
      <c r="A2808" s="14" t="s">
        <v>77</v>
      </c>
      <c r="H2808" s="15" t="s">
        <v>2838</v>
      </c>
      <c r="I2808" s="52"/>
      <c r="J2808" s="42" t="str">
        <f>IF($N$7="By Rows","B03","G02")</f>
        <v>G02</v>
      </c>
      <c r="P2808" s="124" t="s">
        <v>10</v>
      </c>
      <c r="Q2808" s="127" t="s">
        <v>2789</v>
      </c>
      <c r="R2808" s="50"/>
      <c r="X2808" s="15" t="s">
        <v>78</v>
      </c>
      <c r="Y2808" s="56" t="s">
        <v>63</v>
      </c>
      <c r="AI2808" s="56" t="s">
        <v>79</v>
      </c>
      <c r="AK2808" s="56" t="s">
        <v>3039</v>
      </c>
    </row>
    <row r="2809" spans="1:37" ht="15" customHeight="1">
      <c r="A2809" s="14" t="s">
        <v>77</v>
      </c>
      <c r="H2809" s="15" t="s">
        <v>2838</v>
      </c>
      <c r="I2809" s="52"/>
      <c r="J2809" s="42" t="str">
        <f>IF($N$7="By Rows","B04","H02")</f>
        <v>H02</v>
      </c>
      <c r="P2809" s="124" t="s">
        <v>10</v>
      </c>
      <c r="Q2809" s="127" t="s">
        <v>2790</v>
      </c>
      <c r="R2809" s="50"/>
      <c r="X2809" s="15" t="s">
        <v>78</v>
      </c>
      <c r="Y2809" s="56" t="s">
        <v>63</v>
      </c>
      <c r="AI2809" s="56" t="s">
        <v>79</v>
      </c>
      <c r="AK2809" s="56" t="s">
        <v>3039</v>
      </c>
    </row>
    <row r="2810" spans="1:37" ht="15" customHeight="1">
      <c r="A2810" s="14" t="s">
        <v>77</v>
      </c>
      <c r="H2810" s="15" t="s">
        <v>2838</v>
      </c>
      <c r="I2810" s="52"/>
      <c r="J2810" s="42" t="str">
        <f>IF($N$7="By Rows","B05","A03")</f>
        <v>A03</v>
      </c>
      <c r="P2810" s="124" t="s">
        <v>10</v>
      </c>
      <c r="Q2810" s="127" t="s">
        <v>2791</v>
      </c>
      <c r="R2810" s="50"/>
      <c r="X2810" s="15" t="s">
        <v>78</v>
      </c>
      <c r="Y2810" s="56" t="s">
        <v>63</v>
      </c>
      <c r="AI2810" s="56" t="s">
        <v>79</v>
      </c>
      <c r="AK2810" s="56" t="s">
        <v>3039</v>
      </c>
    </row>
    <row r="2811" spans="1:37" ht="15" customHeight="1">
      <c r="A2811" s="14" t="s">
        <v>77</v>
      </c>
      <c r="H2811" s="15" t="s">
        <v>2838</v>
      </c>
      <c r="I2811" s="52"/>
      <c r="J2811" s="42" t="str">
        <f>IF($N$7="By Rows","B06","B03")</f>
        <v>B03</v>
      </c>
      <c r="P2811" s="124" t="s">
        <v>10</v>
      </c>
      <c r="Q2811" s="127" t="s">
        <v>2792</v>
      </c>
      <c r="R2811" s="50"/>
      <c r="X2811" s="15" t="s">
        <v>78</v>
      </c>
      <c r="Y2811" s="56" t="s">
        <v>63</v>
      </c>
      <c r="AI2811" s="56" t="s">
        <v>79</v>
      </c>
      <c r="AK2811" s="56" t="s">
        <v>3039</v>
      </c>
    </row>
    <row r="2812" spans="1:37" ht="15" customHeight="1">
      <c r="A2812" s="14" t="s">
        <v>77</v>
      </c>
      <c r="H2812" s="15" t="s">
        <v>2838</v>
      </c>
      <c r="I2812" s="52"/>
      <c r="J2812" s="42" t="str">
        <f>IF($N$7="By Rows","B07","C03")</f>
        <v>C03</v>
      </c>
      <c r="P2812" s="124" t="s">
        <v>10</v>
      </c>
      <c r="Q2812" s="127" t="s">
        <v>2793</v>
      </c>
      <c r="R2812" s="50"/>
      <c r="X2812" s="15" t="s">
        <v>78</v>
      </c>
      <c r="Y2812" s="56" t="s">
        <v>63</v>
      </c>
      <c r="AI2812" s="56" t="s">
        <v>79</v>
      </c>
      <c r="AK2812" s="56" t="s">
        <v>3039</v>
      </c>
    </row>
    <row r="2813" spans="1:37" ht="15" customHeight="1">
      <c r="A2813" s="14" t="s">
        <v>77</v>
      </c>
      <c r="H2813" s="15" t="s">
        <v>2838</v>
      </c>
      <c r="I2813" s="52"/>
      <c r="J2813" s="42" t="str">
        <f>IF($N$7="By Rows","B08","D03")</f>
        <v>D03</v>
      </c>
      <c r="P2813" s="124" t="s">
        <v>10</v>
      </c>
      <c r="Q2813" s="127" t="s">
        <v>2794</v>
      </c>
      <c r="R2813" s="50"/>
      <c r="X2813" s="15" t="s">
        <v>78</v>
      </c>
      <c r="Y2813" s="56" t="s">
        <v>63</v>
      </c>
      <c r="AI2813" s="56" t="s">
        <v>79</v>
      </c>
      <c r="AK2813" s="56" t="s">
        <v>3039</v>
      </c>
    </row>
    <row r="2814" spans="1:37" ht="15" customHeight="1">
      <c r="A2814" s="14" t="s">
        <v>77</v>
      </c>
      <c r="H2814" s="15" t="s">
        <v>2838</v>
      </c>
      <c r="I2814" s="52"/>
      <c r="J2814" s="42" t="str">
        <f>IF($N$7="By Rows","B09","E03")</f>
        <v>E03</v>
      </c>
      <c r="P2814" s="124" t="s">
        <v>10</v>
      </c>
      <c r="Q2814" s="127" t="s">
        <v>2795</v>
      </c>
      <c r="R2814" s="50"/>
      <c r="X2814" s="15" t="s">
        <v>78</v>
      </c>
      <c r="Y2814" s="56" t="s">
        <v>63</v>
      </c>
      <c r="AI2814" s="56" t="s">
        <v>79</v>
      </c>
      <c r="AK2814" s="56" t="s">
        <v>3039</v>
      </c>
    </row>
    <row r="2815" spans="1:37" ht="15" customHeight="1">
      <c r="A2815" s="14" t="s">
        <v>77</v>
      </c>
      <c r="H2815" s="15" t="s">
        <v>2838</v>
      </c>
      <c r="I2815" s="52"/>
      <c r="J2815" s="42" t="str">
        <f>IF($N$7="By Rows","B10","F03")</f>
        <v>F03</v>
      </c>
      <c r="P2815" s="124" t="s">
        <v>10</v>
      </c>
      <c r="Q2815" s="127" t="s">
        <v>2796</v>
      </c>
      <c r="R2815" s="50"/>
      <c r="X2815" s="15" t="s">
        <v>78</v>
      </c>
      <c r="Y2815" s="56" t="s">
        <v>63</v>
      </c>
      <c r="AI2815" s="56" t="s">
        <v>79</v>
      </c>
      <c r="AK2815" s="56" t="s">
        <v>3039</v>
      </c>
    </row>
    <row r="2816" spans="1:37" ht="15" customHeight="1">
      <c r="A2816" s="14" t="s">
        <v>77</v>
      </c>
      <c r="H2816" s="15" t="s">
        <v>2838</v>
      </c>
      <c r="I2816" s="52"/>
      <c r="J2816" s="42" t="str">
        <f>IF($N$7="By Rows","B11","G03")</f>
        <v>G03</v>
      </c>
      <c r="P2816" s="124" t="s">
        <v>10</v>
      </c>
      <c r="Q2816" s="127" t="s">
        <v>2797</v>
      </c>
      <c r="R2816" s="50"/>
      <c r="X2816" s="15" t="s">
        <v>78</v>
      </c>
      <c r="Y2816" s="56" t="s">
        <v>63</v>
      </c>
      <c r="AI2816" s="56" t="s">
        <v>79</v>
      </c>
      <c r="AK2816" s="56" t="s">
        <v>3039</v>
      </c>
    </row>
    <row r="2817" spans="1:37" ht="15" customHeight="1">
      <c r="A2817" s="14" t="s">
        <v>77</v>
      </c>
      <c r="H2817" s="15" t="s">
        <v>2838</v>
      </c>
      <c r="I2817" s="52"/>
      <c r="J2817" s="42" t="str">
        <f>IF($N$7="By Rows","B12","H03")</f>
        <v>H03</v>
      </c>
      <c r="P2817" s="124" t="s">
        <v>10</v>
      </c>
      <c r="Q2817" s="127" t="s">
        <v>2798</v>
      </c>
      <c r="R2817" s="50"/>
      <c r="X2817" s="15" t="s">
        <v>78</v>
      </c>
      <c r="Y2817" s="56" t="s">
        <v>63</v>
      </c>
      <c r="AI2817" s="56" t="s">
        <v>79</v>
      </c>
      <c r="AK2817" s="56" t="s">
        <v>3039</v>
      </c>
    </row>
    <row r="2818" spans="1:37" ht="15" customHeight="1">
      <c r="A2818" s="14" t="s">
        <v>77</v>
      </c>
      <c r="H2818" s="15" t="s">
        <v>2838</v>
      </c>
      <c r="I2818" s="52"/>
      <c r="J2818" s="42" t="str">
        <f>IF($N$7="By Rows","C01","A04")</f>
        <v>A04</v>
      </c>
      <c r="P2818" s="124" t="s">
        <v>10</v>
      </c>
      <c r="Q2818" s="127" t="s">
        <v>2799</v>
      </c>
      <c r="R2818" s="50"/>
      <c r="X2818" s="15" t="s">
        <v>78</v>
      </c>
      <c r="Y2818" s="56" t="s">
        <v>63</v>
      </c>
      <c r="AI2818" s="56" t="s">
        <v>79</v>
      </c>
      <c r="AK2818" s="56" t="s">
        <v>3039</v>
      </c>
    </row>
    <row r="2819" spans="1:37" ht="15" customHeight="1">
      <c r="A2819" s="14" t="s">
        <v>77</v>
      </c>
      <c r="H2819" s="15" t="s">
        <v>2838</v>
      </c>
      <c r="I2819" s="52"/>
      <c r="J2819" s="42" t="str">
        <f>IF($N$7="By Rows","C02","B04")</f>
        <v>B04</v>
      </c>
      <c r="P2819" s="124" t="s">
        <v>10</v>
      </c>
      <c r="Q2819" s="127" t="s">
        <v>2800</v>
      </c>
      <c r="R2819" s="50"/>
      <c r="X2819" s="15" t="s">
        <v>78</v>
      </c>
      <c r="Y2819" s="56" t="s">
        <v>63</v>
      </c>
      <c r="AI2819" s="56" t="s">
        <v>79</v>
      </c>
      <c r="AK2819" s="56" t="s">
        <v>3039</v>
      </c>
    </row>
    <row r="2820" spans="1:37" ht="15" customHeight="1">
      <c r="A2820" s="14" t="s">
        <v>77</v>
      </c>
      <c r="H2820" s="15" t="s">
        <v>2838</v>
      </c>
      <c r="I2820" s="52"/>
      <c r="J2820" s="42" t="str">
        <f>IF($N$7="By Rows","C03","C04")</f>
        <v>C04</v>
      </c>
      <c r="P2820" s="124" t="s">
        <v>10</v>
      </c>
      <c r="Q2820" s="127" t="s">
        <v>2801</v>
      </c>
      <c r="R2820" s="50"/>
      <c r="X2820" s="15" t="s">
        <v>78</v>
      </c>
      <c r="Y2820" s="56" t="s">
        <v>63</v>
      </c>
      <c r="AI2820" s="56" t="s">
        <v>79</v>
      </c>
      <c r="AK2820" s="56" t="s">
        <v>3039</v>
      </c>
    </row>
    <row r="2821" spans="1:37" ht="15" customHeight="1">
      <c r="A2821" s="14" t="s">
        <v>77</v>
      </c>
      <c r="H2821" s="15" t="s">
        <v>2838</v>
      </c>
      <c r="I2821" s="52"/>
      <c r="J2821" s="42" t="str">
        <f>IF($N$7="By Rows","C04","D04")</f>
        <v>D04</v>
      </c>
      <c r="P2821" s="124" t="s">
        <v>10</v>
      </c>
      <c r="Q2821" s="127" t="s">
        <v>2802</v>
      </c>
      <c r="R2821" s="50"/>
      <c r="X2821" s="15" t="s">
        <v>78</v>
      </c>
      <c r="Y2821" s="56" t="s">
        <v>63</v>
      </c>
      <c r="AI2821" s="56" t="s">
        <v>79</v>
      </c>
      <c r="AK2821" s="56" t="s">
        <v>3039</v>
      </c>
    </row>
    <row r="2822" spans="1:37" ht="15" customHeight="1">
      <c r="A2822" s="14" t="s">
        <v>77</v>
      </c>
      <c r="H2822" s="15" t="s">
        <v>2838</v>
      </c>
      <c r="I2822" s="52"/>
      <c r="J2822" s="42" t="str">
        <f>IF($N$7="By Rows","C05","E04")</f>
        <v>E04</v>
      </c>
      <c r="P2822" s="124" t="s">
        <v>10</v>
      </c>
      <c r="Q2822" s="127" t="s">
        <v>2803</v>
      </c>
      <c r="R2822" s="50"/>
      <c r="X2822" s="15" t="s">
        <v>78</v>
      </c>
      <c r="Y2822" s="56" t="s">
        <v>63</v>
      </c>
      <c r="AI2822" s="56" t="s">
        <v>79</v>
      </c>
      <c r="AK2822" s="56" t="s">
        <v>3039</v>
      </c>
    </row>
    <row r="2823" spans="1:37" ht="15" customHeight="1">
      <c r="A2823" s="14" t="s">
        <v>77</v>
      </c>
      <c r="H2823" s="15" t="s">
        <v>2838</v>
      </c>
      <c r="I2823" s="52"/>
      <c r="J2823" s="42" t="str">
        <f>IF($N$7="By Rows","C06","F04")</f>
        <v>F04</v>
      </c>
      <c r="P2823" s="124" t="s">
        <v>10</v>
      </c>
      <c r="Q2823" s="127" t="s">
        <v>2804</v>
      </c>
      <c r="R2823" s="50"/>
      <c r="X2823" s="15" t="s">
        <v>78</v>
      </c>
      <c r="Y2823" s="56" t="s">
        <v>63</v>
      </c>
      <c r="AI2823" s="56" t="s">
        <v>79</v>
      </c>
      <c r="AK2823" s="56" t="s">
        <v>3039</v>
      </c>
    </row>
    <row r="2824" spans="1:37" ht="15" customHeight="1">
      <c r="A2824" s="14" t="s">
        <v>77</v>
      </c>
      <c r="H2824" s="15" t="s">
        <v>2838</v>
      </c>
      <c r="I2824" s="52"/>
      <c r="J2824" s="42" t="str">
        <f>IF($N$7="By Rows","C07","G04")</f>
        <v>G04</v>
      </c>
      <c r="P2824" s="124" t="s">
        <v>10</v>
      </c>
      <c r="Q2824" s="127" t="s">
        <v>2805</v>
      </c>
      <c r="R2824" s="50"/>
      <c r="X2824" s="15" t="s">
        <v>78</v>
      </c>
      <c r="Y2824" s="56" t="s">
        <v>63</v>
      </c>
      <c r="AI2824" s="56" t="s">
        <v>79</v>
      </c>
      <c r="AK2824" s="56" t="s">
        <v>3039</v>
      </c>
    </row>
    <row r="2825" spans="1:37" ht="15" customHeight="1">
      <c r="A2825" s="14" t="s">
        <v>77</v>
      </c>
      <c r="H2825" s="15" t="s">
        <v>2838</v>
      </c>
      <c r="I2825" s="52"/>
      <c r="J2825" s="42" t="str">
        <f>IF($N$7="By Rows","C08","H04")</f>
        <v>H04</v>
      </c>
      <c r="P2825" s="124" t="s">
        <v>10</v>
      </c>
      <c r="Q2825" s="127" t="s">
        <v>2806</v>
      </c>
      <c r="R2825" s="50"/>
      <c r="X2825" s="15" t="s">
        <v>78</v>
      </c>
      <c r="Y2825" s="56" t="s">
        <v>63</v>
      </c>
      <c r="AI2825" s="56" t="s">
        <v>79</v>
      </c>
      <c r="AK2825" s="56" t="s">
        <v>3039</v>
      </c>
    </row>
    <row r="2826" spans="1:37" ht="15" customHeight="1">
      <c r="A2826" s="14" t="s">
        <v>77</v>
      </c>
      <c r="H2826" s="15" t="s">
        <v>2838</v>
      </c>
      <c r="I2826" s="52"/>
      <c r="J2826" s="42" t="str">
        <f>IF($N$7="By Rows","C09","A05")</f>
        <v>A05</v>
      </c>
      <c r="P2826" s="124" t="s">
        <v>10</v>
      </c>
      <c r="Q2826" s="127" t="s">
        <v>2807</v>
      </c>
      <c r="R2826" s="50"/>
      <c r="X2826" s="15" t="s">
        <v>78</v>
      </c>
      <c r="Y2826" s="56" t="s">
        <v>63</v>
      </c>
      <c r="AI2826" s="56" t="s">
        <v>79</v>
      </c>
      <c r="AK2826" s="56" t="s">
        <v>3039</v>
      </c>
    </row>
    <row r="2827" spans="1:37" ht="15" customHeight="1">
      <c r="A2827" s="14" t="s">
        <v>77</v>
      </c>
      <c r="H2827" s="15" t="s">
        <v>2838</v>
      </c>
      <c r="I2827" s="52"/>
      <c r="J2827" s="42" t="str">
        <f>IF($N$7="By Rows","C10","B05")</f>
        <v>B05</v>
      </c>
      <c r="P2827" s="124" t="s">
        <v>10</v>
      </c>
      <c r="Q2827" s="127" t="s">
        <v>2808</v>
      </c>
      <c r="R2827" s="50"/>
      <c r="X2827" s="15" t="s">
        <v>78</v>
      </c>
      <c r="Y2827" s="56" t="s">
        <v>63</v>
      </c>
      <c r="AI2827" s="56" t="s">
        <v>79</v>
      </c>
      <c r="AK2827" s="56" t="s">
        <v>3039</v>
      </c>
    </row>
    <row r="2828" spans="1:37" ht="15" customHeight="1">
      <c r="A2828" s="14" t="s">
        <v>77</v>
      </c>
      <c r="H2828" s="15" t="s">
        <v>2838</v>
      </c>
      <c r="I2828" s="52"/>
      <c r="J2828" s="42" t="str">
        <f>IF($N$7="By Rows","C11","C05")</f>
        <v>C05</v>
      </c>
      <c r="P2828" s="124" t="s">
        <v>10</v>
      </c>
      <c r="Q2828" s="127" t="s">
        <v>2809</v>
      </c>
      <c r="R2828" s="50"/>
      <c r="X2828" s="15" t="s">
        <v>78</v>
      </c>
      <c r="Y2828" s="56" t="s">
        <v>63</v>
      </c>
      <c r="AI2828" s="56" t="s">
        <v>79</v>
      </c>
      <c r="AK2828" s="56" t="s">
        <v>3039</v>
      </c>
    </row>
    <row r="2829" spans="1:37" ht="15" customHeight="1">
      <c r="A2829" s="14" t="s">
        <v>77</v>
      </c>
      <c r="H2829" s="15" t="s">
        <v>2838</v>
      </c>
      <c r="I2829" s="52"/>
      <c r="J2829" s="42" t="str">
        <f>IF($N$7="By Rows","C12","D05")</f>
        <v>D05</v>
      </c>
      <c r="P2829" s="124" t="s">
        <v>10</v>
      </c>
      <c r="Q2829" s="127" t="s">
        <v>2810</v>
      </c>
      <c r="R2829" s="50"/>
      <c r="X2829" s="15" t="s">
        <v>78</v>
      </c>
      <c r="Y2829" s="56" t="s">
        <v>63</v>
      </c>
      <c r="AI2829" s="56" t="s">
        <v>79</v>
      </c>
      <c r="AK2829" s="56" t="s">
        <v>3039</v>
      </c>
    </row>
    <row r="2830" spans="1:37" ht="15" customHeight="1">
      <c r="A2830" s="14" t="s">
        <v>77</v>
      </c>
      <c r="H2830" s="15" t="s">
        <v>2838</v>
      </c>
      <c r="I2830" s="52"/>
      <c r="J2830" s="42" t="str">
        <f>IF($N$7="By Rows","D01","E05")</f>
        <v>E05</v>
      </c>
      <c r="P2830" s="124" t="s">
        <v>10</v>
      </c>
      <c r="Q2830" s="127" t="s">
        <v>2811</v>
      </c>
      <c r="R2830" s="50"/>
      <c r="X2830" s="15" t="s">
        <v>78</v>
      </c>
      <c r="Y2830" s="56" t="s">
        <v>63</v>
      </c>
      <c r="AI2830" s="56" t="s">
        <v>79</v>
      </c>
      <c r="AK2830" s="56" t="s">
        <v>3039</v>
      </c>
    </row>
    <row r="2831" spans="1:37" ht="15" customHeight="1">
      <c r="A2831" s="14" t="s">
        <v>77</v>
      </c>
      <c r="H2831" s="15" t="s">
        <v>2838</v>
      </c>
      <c r="I2831" s="52"/>
      <c r="J2831" s="42" t="str">
        <f>IF($N$7="By Rows","D02","F05")</f>
        <v>F05</v>
      </c>
      <c r="P2831" s="124" t="s">
        <v>10</v>
      </c>
      <c r="Q2831" s="127" t="s">
        <v>2812</v>
      </c>
      <c r="R2831" s="50"/>
      <c r="X2831" s="15" t="s">
        <v>78</v>
      </c>
      <c r="Y2831" s="56" t="s">
        <v>63</v>
      </c>
      <c r="AI2831" s="56" t="s">
        <v>79</v>
      </c>
      <c r="AK2831" s="56" t="s">
        <v>3039</v>
      </c>
    </row>
    <row r="2832" spans="1:37" ht="15" customHeight="1">
      <c r="A2832" s="14" t="s">
        <v>77</v>
      </c>
      <c r="H2832" s="15" t="s">
        <v>2838</v>
      </c>
      <c r="I2832" s="52"/>
      <c r="J2832" s="42" t="str">
        <f>IF($N$7="By Rows","D03","G05")</f>
        <v>G05</v>
      </c>
      <c r="P2832" s="124" t="s">
        <v>10</v>
      </c>
      <c r="Q2832" s="127" t="s">
        <v>2813</v>
      </c>
      <c r="R2832" s="50"/>
      <c r="X2832" s="15" t="s">
        <v>78</v>
      </c>
      <c r="Y2832" s="56" t="s">
        <v>63</v>
      </c>
      <c r="AI2832" s="56" t="s">
        <v>79</v>
      </c>
      <c r="AK2832" s="56" t="s">
        <v>3039</v>
      </c>
    </row>
    <row r="2833" spans="1:37" ht="15" customHeight="1">
      <c r="A2833" s="14" t="s">
        <v>77</v>
      </c>
      <c r="H2833" s="15" t="s">
        <v>2838</v>
      </c>
      <c r="I2833" s="52"/>
      <c r="J2833" s="42" t="str">
        <f>IF($N$7="By Rows","D04","H05")</f>
        <v>H05</v>
      </c>
      <c r="P2833" s="124" t="s">
        <v>10</v>
      </c>
      <c r="Q2833" s="127" t="s">
        <v>2814</v>
      </c>
      <c r="R2833" s="50"/>
      <c r="X2833" s="15" t="s">
        <v>78</v>
      </c>
      <c r="Y2833" s="56" t="s">
        <v>63</v>
      </c>
      <c r="AI2833" s="56" t="s">
        <v>79</v>
      </c>
      <c r="AK2833" s="56" t="s">
        <v>3039</v>
      </c>
    </row>
    <row r="2834" spans="1:37" ht="15" customHeight="1">
      <c r="A2834" s="14" t="s">
        <v>77</v>
      </c>
      <c r="H2834" s="15" t="s">
        <v>2838</v>
      </c>
      <c r="I2834" s="52"/>
      <c r="J2834" s="42" t="str">
        <f>IF($N$7="By Rows","D05","A06")</f>
        <v>A06</v>
      </c>
      <c r="P2834" s="124" t="s">
        <v>10</v>
      </c>
      <c r="Q2834" s="127" t="s">
        <v>2815</v>
      </c>
      <c r="R2834" s="50"/>
      <c r="X2834" s="15" t="s">
        <v>78</v>
      </c>
      <c r="Y2834" s="56" t="s">
        <v>63</v>
      </c>
      <c r="AI2834" s="56" t="s">
        <v>79</v>
      </c>
      <c r="AK2834" s="56" t="s">
        <v>3039</v>
      </c>
    </row>
    <row r="2835" spans="1:37" ht="15" customHeight="1">
      <c r="A2835" s="14" t="s">
        <v>77</v>
      </c>
      <c r="H2835" s="15" t="s">
        <v>2838</v>
      </c>
      <c r="I2835" s="52"/>
      <c r="J2835" s="42" t="str">
        <f>IF($N$7="By Rows","D06","B06")</f>
        <v>B06</v>
      </c>
      <c r="P2835" s="124" t="s">
        <v>10</v>
      </c>
      <c r="Q2835" s="127" t="s">
        <v>2816</v>
      </c>
      <c r="R2835" s="50"/>
      <c r="X2835" s="15" t="s">
        <v>78</v>
      </c>
      <c r="Y2835" s="56" t="s">
        <v>63</v>
      </c>
      <c r="AI2835" s="56" t="s">
        <v>79</v>
      </c>
      <c r="AK2835" s="56" t="s">
        <v>3039</v>
      </c>
    </row>
    <row r="2836" spans="1:37" ht="15" customHeight="1">
      <c r="A2836" s="14" t="s">
        <v>77</v>
      </c>
      <c r="H2836" s="15" t="s">
        <v>2838</v>
      </c>
      <c r="I2836" s="52"/>
      <c r="J2836" s="42" t="str">
        <f>IF($N$7="By Rows","D07","C06")</f>
        <v>C06</v>
      </c>
      <c r="P2836" s="124" t="s">
        <v>10</v>
      </c>
      <c r="Q2836" s="127" t="s">
        <v>2817</v>
      </c>
      <c r="R2836" s="50"/>
      <c r="X2836" s="15" t="s">
        <v>78</v>
      </c>
      <c r="Y2836" s="56" t="s">
        <v>63</v>
      </c>
      <c r="AI2836" s="56" t="s">
        <v>79</v>
      </c>
      <c r="AK2836" s="56" t="s">
        <v>3039</v>
      </c>
    </row>
    <row r="2837" spans="1:37" ht="15" customHeight="1">
      <c r="A2837" s="14" t="s">
        <v>77</v>
      </c>
      <c r="H2837" s="15" t="s">
        <v>2838</v>
      </c>
      <c r="I2837" s="52"/>
      <c r="J2837" s="42" t="str">
        <f>IF($N$7="By Rows","D08","D06")</f>
        <v>D06</v>
      </c>
      <c r="P2837" s="124" t="s">
        <v>10</v>
      </c>
      <c r="Q2837" s="127" t="s">
        <v>2818</v>
      </c>
      <c r="R2837" s="50"/>
      <c r="X2837" s="15" t="s">
        <v>78</v>
      </c>
      <c r="Y2837" s="56" t="s">
        <v>63</v>
      </c>
      <c r="AI2837" s="56" t="s">
        <v>79</v>
      </c>
      <c r="AK2837" s="56" t="s">
        <v>3039</v>
      </c>
    </row>
    <row r="2838" spans="1:37" ht="15" customHeight="1">
      <c r="A2838" s="14" t="s">
        <v>77</v>
      </c>
      <c r="H2838" s="15" t="s">
        <v>2838</v>
      </c>
      <c r="I2838" s="52"/>
      <c r="J2838" s="42" t="str">
        <f>IF($N$7="By Rows","D09","E06")</f>
        <v>E06</v>
      </c>
      <c r="P2838" s="124" t="s">
        <v>10</v>
      </c>
      <c r="Q2838" s="127" t="s">
        <v>2819</v>
      </c>
      <c r="R2838" s="50"/>
      <c r="X2838" s="15" t="s">
        <v>78</v>
      </c>
      <c r="Y2838" s="56" t="s">
        <v>63</v>
      </c>
      <c r="AI2838" s="56" t="s">
        <v>79</v>
      </c>
      <c r="AK2838" s="56" t="s">
        <v>3039</v>
      </c>
    </row>
    <row r="2839" spans="1:37" ht="15" customHeight="1">
      <c r="A2839" s="14" t="s">
        <v>77</v>
      </c>
      <c r="H2839" s="15" t="s">
        <v>2838</v>
      </c>
      <c r="I2839" s="52"/>
      <c r="J2839" s="42" t="str">
        <f>IF($N$7="By Rows","D10","F06")</f>
        <v>F06</v>
      </c>
      <c r="P2839" s="124" t="s">
        <v>10</v>
      </c>
      <c r="Q2839" s="127" t="s">
        <v>2820</v>
      </c>
      <c r="R2839" s="50"/>
      <c r="X2839" s="15" t="s">
        <v>78</v>
      </c>
      <c r="Y2839" s="56" t="s">
        <v>63</v>
      </c>
      <c r="AI2839" s="56" t="s">
        <v>79</v>
      </c>
      <c r="AK2839" s="56" t="s">
        <v>3039</v>
      </c>
    </row>
    <row r="2840" spans="1:37" ht="15" customHeight="1">
      <c r="A2840" s="14" t="s">
        <v>77</v>
      </c>
      <c r="H2840" s="15" t="s">
        <v>2838</v>
      </c>
      <c r="I2840" s="52"/>
      <c r="J2840" s="42" t="str">
        <f>IF($N$7="By Rows","D11","G06")</f>
        <v>G06</v>
      </c>
      <c r="P2840" s="124" t="s">
        <v>10</v>
      </c>
      <c r="Q2840" s="127" t="s">
        <v>2821</v>
      </c>
      <c r="R2840" s="50"/>
      <c r="X2840" s="15" t="s">
        <v>78</v>
      </c>
      <c r="Y2840" s="56" t="s">
        <v>63</v>
      </c>
      <c r="AI2840" s="56" t="s">
        <v>79</v>
      </c>
      <c r="AK2840" s="56" t="s">
        <v>3039</v>
      </c>
    </row>
    <row r="2841" spans="1:37" ht="15" customHeight="1">
      <c r="A2841" s="14" t="s">
        <v>77</v>
      </c>
      <c r="H2841" s="15" t="s">
        <v>2838</v>
      </c>
      <c r="I2841" s="52"/>
      <c r="J2841" s="42" t="str">
        <f>IF($N$7="By Rows","D12","H06")</f>
        <v>H06</v>
      </c>
      <c r="P2841" s="124" t="s">
        <v>10</v>
      </c>
      <c r="Q2841" s="127" t="s">
        <v>2822</v>
      </c>
      <c r="R2841" s="50"/>
      <c r="X2841" s="15" t="s">
        <v>78</v>
      </c>
      <c r="Y2841" s="56" t="s">
        <v>63</v>
      </c>
      <c r="AI2841" s="56" t="s">
        <v>79</v>
      </c>
      <c r="AK2841" s="56" t="s">
        <v>3039</v>
      </c>
    </row>
    <row r="2842" spans="1:37" ht="15" customHeight="1">
      <c r="A2842" s="14" t="s">
        <v>77</v>
      </c>
      <c r="H2842" s="15" t="s">
        <v>2838</v>
      </c>
      <c r="I2842" s="52"/>
      <c r="J2842" s="42" t="str">
        <f>IF($N$7="By Rows","E01","A07")</f>
        <v>A07</v>
      </c>
      <c r="P2842" s="124" t="s">
        <v>10</v>
      </c>
      <c r="Q2842" s="127" t="s">
        <v>2823</v>
      </c>
      <c r="R2842" s="50"/>
      <c r="X2842" s="15" t="s">
        <v>78</v>
      </c>
      <c r="Y2842" s="56" t="s">
        <v>63</v>
      </c>
      <c r="AI2842" s="56" t="s">
        <v>79</v>
      </c>
      <c r="AK2842" s="56" t="s">
        <v>3039</v>
      </c>
    </row>
    <row r="2843" spans="1:37" ht="15" customHeight="1">
      <c r="A2843" s="14" t="s">
        <v>77</v>
      </c>
      <c r="H2843" s="15" t="s">
        <v>2838</v>
      </c>
      <c r="I2843" s="52"/>
      <c r="J2843" s="42" t="str">
        <f>IF($N$7="By Rows","E02","B07")</f>
        <v>B07</v>
      </c>
      <c r="P2843" s="124" t="s">
        <v>10</v>
      </c>
      <c r="Q2843" s="127" t="s">
        <v>2824</v>
      </c>
      <c r="R2843" s="50"/>
      <c r="X2843" s="15" t="s">
        <v>78</v>
      </c>
      <c r="Y2843" s="56" t="s">
        <v>63</v>
      </c>
      <c r="AI2843" s="56" t="s">
        <v>79</v>
      </c>
      <c r="AK2843" s="56" t="s">
        <v>3039</v>
      </c>
    </row>
    <row r="2844" spans="1:37" ht="15" customHeight="1">
      <c r="A2844" s="14" t="s">
        <v>77</v>
      </c>
      <c r="H2844" s="15" t="s">
        <v>2838</v>
      </c>
      <c r="I2844" s="52"/>
      <c r="J2844" s="42" t="str">
        <f>IF($N$7="By Rows","E03","C07")</f>
        <v>C07</v>
      </c>
      <c r="P2844" s="124" t="s">
        <v>10</v>
      </c>
      <c r="Q2844" s="127" t="s">
        <v>2825</v>
      </c>
      <c r="R2844" s="50"/>
      <c r="X2844" s="15" t="s">
        <v>78</v>
      </c>
      <c r="Y2844" s="56" t="s">
        <v>63</v>
      </c>
      <c r="AI2844" s="56" t="s">
        <v>79</v>
      </c>
      <c r="AK2844" s="56" t="s">
        <v>3039</v>
      </c>
    </row>
    <row r="2845" spans="1:37" ht="15" customHeight="1">
      <c r="A2845" s="14" t="s">
        <v>77</v>
      </c>
      <c r="H2845" s="15" t="s">
        <v>2838</v>
      </c>
      <c r="I2845" s="52"/>
      <c r="J2845" s="42" t="str">
        <f>IF($N$7="By Rows","E04","D07")</f>
        <v>D07</v>
      </c>
      <c r="P2845" s="124" t="s">
        <v>10</v>
      </c>
      <c r="Q2845" s="127" t="s">
        <v>2826</v>
      </c>
      <c r="R2845" s="50"/>
      <c r="X2845" s="15" t="s">
        <v>78</v>
      </c>
      <c r="Y2845" s="56" t="s">
        <v>63</v>
      </c>
      <c r="AI2845" s="56" t="s">
        <v>79</v>
      </c>
      <c r="AK2845" s="56" t="s">
        <v>3039</v>
      </c>
    </row>
    <row r="2846" spans="1:37" ht="15" customHeight="1">
      <c r="A2846" s="14" t="s">
        <v>77</v>
      </c>
      <c r="H2846" s="15" t="s">
        <v>2838</v>
      </c>
      <c r="I2846" s="52"/>
      <c r="J2846" s="42" t="str">
        <f>IF($N$7="By Rows","E05","E07")</f>
        <v>E07</v>
      </c>
      <c r="P2846" s="124" t="s">
        <v>10</v>
      </c>
      <c r="Q2846" s="127" t="s">
        <v>2827</v>
      </c>
      <c r="R2846" s="50"/>
      <c r="X2846" s="15" t="s">
        <v>78</v>
      </c>
      <c r="Y2846" s="56" t="s">
        <v>63</v>
      </c>
      <c r="AI2846" s="56" t="s">
        <v>79</v>
      </c>
      <c r="AK2846" s="56" t="s">
        <v>3039</v>
      </c>
    </row>
    <row r="2847" spans="1:37" ht="15" customHeight="1">
      <c r="A2847" s="14" t="s">
        <v>77</v>
      </c>
      <c r="H2847" s="15" t="s">
        <v>2838</v>
      </c>
      <c r="I2847" s="52"/>
      <c r="J2847" s="42" t="str">
        <f>IF($N$7="By Rows","E06","F07")</f>
        <v>F07</v>
      </c>
      <c r="P2847" s="124" t="s">
        <v>10</v>
      </c>
      <c r="Q2847" s="127" t="s">
        <v>2828</v>
      </c>
      <c r="R2847" s="50"/>
      <c r="X2847" s="15" t="s">
        <v>78</v>
      </c>
      <c r="Y2847" s="56" t="s">
        <v>63</v>
      </c>
      <c r="AI2847" s="56" t="s">
        <v>79</v>
      </c>
      <c r="AK2847" s="56" t="s">
        <v>3039</v>
      </c>
    </row>
    <row r="2848" spans="1:37" ht="15" customHeight="1">
      <c r="A2848" s="14" t="s">
        <v>77</v>
      </c>
      <c r="H2848" s="15" t="s">
        <v>2838</v>
      </c>
      <c r="I2848" s="52"/>
      <c r="J2848" s="42" t="str">
        <f>IF($N$7="By Rows","E07","G07")</f>
        <v>G07</v>
      </c>
      <c r="P2848" s="124" t="s">
        <v>10</v>
      </c>
      <c r="Q2848" s="127" t="s">
        <v>2829</v>
      </c>
      <c r="R2848" s="50"/>
      <c r="X2848" s="15" t="s">
        <v>78</v>
      </c>
      <c r="Y2848" s="56" t="s">
        <v>63</v>
      </c>
      <c r="AI2848" s="56" t="s">
        <v>79</v>
      </c>
      <c r="AK2848" s="56" t="s">
        <v>3039</v>
      </c>
    </row>
    <row r="2849" spans="1:37" ht="15" customHeight="1">
      <c r="A2849" s="14" t="s">
        <v>77</v>
      </c>
      <c r="H2849" s="15" t="s">
        <v>2838</v>
      </c>
      <c r="I2849" s="52"/>
      <c r="J2849" s="42" t="str">
        <f>IF($N$7="By Rows","E08","H07")</f>
        <v>H07</v>
      </c>
      <c r="P2849" s="124" t="s">
        <v>10</v>
      </c>
      <c r="Q2849" s="127" t="s">
        <v>2830</v>
      </c>
      <c r="R2849" s="50"/>
      <c r="X2849" s="15" t="s">
        <v>78</v>
      </c>
      <c r="Y2849" s="56" t="s">
        <v>63</v>
      </c>
      <c r="AI2849" s="56" t="s">
        <v>79</v>
      </c>
      <c r="AK2849" s="56" t="s">
        <v>3039</v>
      </c>
    </row>
    <row r="2850" spans="1:37" ht="15" customHeight="1">
      <c r="A2850" s="14" t="s">
        <v>77</v>
      </c>
      <c r="H2850" s="15" t="s">
        <v>2838</v>
      </c>
      <c r="I2850" s="52"/>
      <c r="J2850" s="42" t="str">
        <f>IF($N$7="By Rows","E09","A08")</f>
        <v>A08</v>
      </c>
      <c r="P2850" s="124" t="s">
        <v>10</v>
      </c>
      <c r="Q2850" s="127" t="s">
        <v>2831</v>
      </c>
      <c r="R2850" s="50"/>
      <c r="X2850" s="15" t="s">
        <v>78</v>
      </c>
      <c r="Y2850" s="56" t="s">
        <v>63</v>
      </c>
      <c r="AI2850" s="56" t="s">
        <v>79</v>
      </c>
      <c r="AK2850" s="56" t="s">
        <v>3039</v>
      </c>
    </row>
    <row r="2851" spans="1:37" ht="15" customHeight="1">
      <c r="A2851" s="14" t="s">
        <v>77</v>
      </c>
      <c r="H2851" s="15" t="s">
        <v>2838</v>
      </c>
      <c r="I2851" s="52"/>
      <c r="J2851" s="42" t="str">
        <f>IF($N$7="By Rows","E10","B08")</f>
        <v>B08</v>
      </c>
      <c r="P2851" s="124" t="s">
        <v>10</v>
      </c>
      <c r="Q2851" s="127" t="s">
        <v>2832</v>
      </c>
      <c r="R2851" s="50"/>
      <c r="X2851" s="15" t="s">
        <v>78</v>
      </c>
      <c r="Y2851" s="56" t="s">
        <v>63</v>
      </c>
      <c r="AI2851" s="56" t="s">
        <v>79</v>
      </c>
      <c r="AK2851" s="56" t="s">
        <v>3039</v>
      </c>
    </row>
    <row r="2852" spans="1:37" ht="15" customHeight="1">
      <c r="A2852" s="14" t="s">
        <v>77</v>
      </c>
      <c r="H2852" s="15" t="s">
        <v>2838</v>
      </c>
      <c r="I2852" s="52"/>
      <c r="J2852" s="42" t="str">
        <f>IF($N$7="By Rows","E11","C08")</f>
        <v>C08</v>
      </c>
      <c r="P2852" s="124" t="s">
        <v>10</v>
      </c>
      <c r="Q2852" s="127" t="s">
        <v>2833</v>
      </c>
      <c r="R2852" s="50"/>
      <c r="X2852" s="15" t="s">
        <v>78</v>
      </c>
      <c r="Y2852" s="56" t="s">
        <v>63</v>
      </c>
      <c r="AI2852" s="56" t="s">
        <v>79</v>
      </c>
      <c r="AK2852" s="56" t="s">
        <v>3039</v>
      </c>
    </row>
    <row r="2853" spans="1:37" ht="15" customHeight="1">
      <c r="A2853" s="14" t="s">
        <v>77</v>
      </c>
      <c r="H2853" s="15" t="s">
        <v>2838</v>
      </c>
      <c r="I2853" s="52"/>
      <c r="J2853" s="42" t="str">
        <f>IF($N$7="By Rows","E12","D08")</f>
        <v>D08</v>
      </c>
      <c r="P2853" s="124" t="s">
        <v>10</v>
      </c>
      <c r="Q2853" s="127" t="s">
        <v>2834</v>
      </c>
      <c r="R2853" s="50"/>
      <c r="X2853" s="15" t="s">
        <v>78</v>
      </c>
      <c r="Y2853" s="56" t="s">
        <v>63</v>
      </c>
      <c r="AI2853" s="56" t="s">
        <v>79</v>
      </c>
      <c r="AK2853" s="56" t="s">
        <v>3039</v>
      </c>
    </row>
    <row r="2854" spans="1:37" ht="15" customHeight="1">
      <c r="A2854" s="14" t="s">
        <v>77</v>
      </c>
      <c r="H2854" s="15" t="s">
        <v>2838</v>
      </c>
      <c r="I2854" s="52"/>
      <c r="J2854" s="42" t="str">
        <f>IF($N$7="By Rows","F01","E08")</f>
        <v>E08</v>
      </c>
      <c r="P2854" s="124" t="s">
        <v>10</v>
      </c>
      <c r="Q2854" s="127" t="s">
        <v>2835</v>
      </c>
      <c r="R2854" s="50"/>
      <c r="X2854" s="15" t="s">
        <v>78</v>
      </c>
      <c r="Y2854" s="56" t="s">
        <v>63</v>
      </c>
      <c r="AI2854" s="56" t="s">
        <v>79</v>
      </c>
      <c r="AK2854" s="56" t="s">
        <v>3039</v>
      </c>
    </row>
    <row r="2855" spans="1:37" ht="15" customHeight="1">
      <c r="A2855" s="14" t="s">
        <v>77</v>
      </c>
      <c r="H2855" s="15" t="s">
        <v>2838</v>
      </c>
      <c r="I2855" s="52"/>
      <c r="J2855" s="42" t="str">
        <f>IF($N$7="By Rows","F02","F08")</f>
        <v>F08</v>
      </c>
      <c r="P2855" s="124" t="s">
        <v>10</v>
      </c>
      <c r="Q2855" s="127" t="s">
        <v>2836</v>
      </c>
      <c r="R2855" s="50"/>
      <c r="X2855" s="15" t="s">
        <v>78</v>
      </c>
      <c r="Y2855" s="56" t="s">
        <v>63</v>
      </c>
      <c r="AI2855" s="56" t="s">
        <v>79</v>
      </c>
      <c r="AK2855" s="56" t="s">
        <v>3039</v>
      </c>
    </row>
    <row r="2856" spans="1:37" ht="15" customHeight="1">
      <c r="A2856" s="14" t="s">
        <v>77</v>
      </c>
      <c r="H2856" s="15" t="s">
        <v>2838</v>
      </c>
      <c r="I2856" s="52"/>
      <c r="J2856" s="42" t="str">
        <f>IF($N$7="By Rows","F03","G08")</f>
        <v>G08</v>
      </c>
      <c r="P2856" s="124" t="s">
        <v>10</v>
      </c>
      <c r="Q2856" s="127" t="s">
        <v>2837</v>
      </c>
      <c r="R2856" s="50"/>
      <c r="X2856" s="15" t="s">
        <v>78</v>
      </c>
      <c r="Y2856" s="56" t="s">
        <v>63</v>
      </c>
      <c r="AI2856" s="56" t="s">
        <v>79</v>
      </c>
      <c r="AK2856" s="56" t="s">
        <v>3039</v>
      </c>
    </row>
    <row r="2857" spans="1:37" ht="15" customHeight="1">
      <c r="A2857" s="14" t="s">
        <v>77</v>
      </c>
      <c r="H2857" s="15" t="s">
        <v>2838</v>
      </c>
      <c r="I2857" s="52"/>
      <c r="J2857" s="42" t="str">
        <f>IF($N$7="By Rows","F04","H08")</f>
        <v>H08</v>
      </c>
      <c r="P2857" s="124" t="s">
        <v>10</v>
      </c>
      <c r="Q2857" s="127" t="s">
        <v>1467</v>
      </c>
      <c r="R2857" s="50"/>
      <c r="X2857" s="15" t="s">
        <v>78</v>
      </c>
      <c r="Y2857" s="56" t="s">
        <v>63</v>
      </c>
      <c r="AI2857" s="56" t="s">
        <v>79</v>
      </c>
      <c r="AK2857" s="56" t="s">
        <v>3039</v>
      </c>
    </row>
    <row r="2858" spans="1:37" ht="15" customHeight="1">
      <c r="A2858" s="14" t="s">
        <v>77</v>
      </c>
      <c r="H2858" s="15" t="s">
        <v>2838</v>
      </c>
      <c r="I2858" s="52"/>
      <c r="J2858" s="42" t="str">
        <f>IF($N$7="By Rows","F05","A09")</f>
        <v>A09</v>
      </c>
      <c r="P2858" s="124" t="s">
        <v>10</v>
      </c>
      <c r="Q2858" s="127" t="s">
        <v>1467</v>
      </c>
      <c r="R2858" s="50"/>
      <c r="X2858" s="15" t="s">
        <v>78</v>
      </c>
      <c r="Y2858" s="56" t="s">
        <v>63</v>
      </c>
      <c r="AI2858" s="56" t="s">
        <v>79</v>
      </c>
      <c r="AK2858" s="56" t="s">
        <v>3039</v>
      </c>
    </row>
    <row r="2859" spans="1:37" ht="15" customHeight="1">
      <c r="A2859" s="14" t="s">
        <v>77</v>
      </c>
      <c r="H2859" s="15" t="s">
        <v>2838</v>
      </c>
      <c r="I2859" s="52"/>
      <c r="J2859" s="42" t="str">
        <f>IF($N$7="By Rows","F06","B09")</f>
        <v>B09</v>
      </c>
      <c r="P2859" s="124" t="s">
        <v>10</v>
      </c>
      <c r="Q2859" s="127" t="s">
        <v>1467</v>
      </c>
      <c r="R2859" s="50"/>
      <c r="X2859" s="15" t="s">
        <v>78</v>
      </c>
      <c r="Y2859" s="56" t="s">
        <v>63</v>
      </c>
      <c r="AI2859" s="56" t="s">
        <v>79</v>
      </c>
      <c r="AK2859" s="56" t="s">
        <v>3039</v>
      </c>
    </row>
    <row r="2860" spans="1:37" ht="15" customHeight="1">
      <c r="A2860" s="14" t="s">
        <v>77</v>
      </c>
      <c r="H2860" s="15" t="s">
        <v>2838</v>
      </c>
      <c r="I2860" s="52"/>
      <c r="J2860" s="42" t="str">
        <f>IF($N$7="By Rows","F07","C09")</f>
        <v>C09</v>
      </c>
      <c r="P2860" s="124" t="s">
        <v>10</v>
      </c>
      <c r="Q2860" s="127" t="s">
        <v>1467</v>
      </c>
      <c r="R2860" s="50"/>
      <c r="X2860" s="15" t="s">
        <v>78</v>
      </c>
      <c r="Y2860" s="56" t="s">
        <v>63</v>
      </c>
      <c r="AI2860" s="56" t="s">
        <v>79</v>
      </c>
      <c r="AK2860" s="56" t="s">
        <v>3039</v>
      </c>
    </row>
    <row r="2861" spans="1:37" ht="15" customHeight="1">
      <c r="A2861" s="14" t="s">
        <v>77</v>
      </c>
      <c r="H2861" s="15" t="s">
        <v>2838</v>
      </c>
      <c r="I2861" s="52"/>
      <c r="J2861" s="42" t="str">
        <f>IF($N$7="By Rows","F08","D09")</f>
        <v>D09</v>
      </c>
      <c r="P2861" s="124" t="s">
        <v>10</v>
      </c>
      <c r="Q2861" s="127" t="s">
        <v>1467</v>
      </c>
      <c r="R2861" s="50"/>
      <c r="X2861" s="15" t="s">
        <v>78</v>
      </c>
      <c r="Y2861" s="56" t="s">
        <v>63</v>
      </c>
      <c r="AI2861" s="56" t="s">
        <v>79</v>
      </c>
      <c r="AK2861" s="56" t="s">
        <v>3039</v>
      </c>
    </row>
    <row r="2862" spans="1:37" ht="15" customHeight="1">
      <c r="A2862" s="14" t="s">
        <v>77</v>
      </c>
      <c r="H2862" s="15" t="s">
        <v>2838</v>
      </c>
      <c r="I2862" s="52"/>
      <c r="J2862" s="42" t="str">
        <f>IF($N$7="By Rows","F09","E09")</f>
        <v>E09</v>
      </c>
      <c r="P2862" s="124" t="s">
        <v>10</v>
      </c>
      <c r="Q2862" s="127" t="s">
        <v>1467</v>
      </c>
      <c r="R2862" s="50"/>
      <c r="X2862" s="15" t="s">
        <v>78</v>
      </c>
      <c r="Y2862" s="56" t="s">
        <v>63</v>
      </c>
      <c r="AI2862" s="56" t="s">
        <v>79</v>
      </c>
      <c r="AK2862" s="56" t="s">
        <v>3039</v>
      </c>
    </row>
    <row r="2863" spans="1:37" ht="15" customHeight="1">
      <c r="A2863" s="14" t="s">
        <v>77</v>
      </c>
      <c r="H2863" s="15" t="s">
        <v>2838</v>
      </c>
      <c r="I2863" s="52"/>
      <c r="J2863" s="42" t="str">
        <f>IF($N$7="By Rows","F10","F09")</f>
        <v>F09</v>
      </c>
      <c r="P2863" s="124" t="s">
        <v>10</v>
      </c>
      <c r="Q2863" s="127" t="s">
        <v>1467</v>
      </c>
      <c r="R2863" s="50"/>
      <c r="X2863" s="15" t="s">
        <v>78</v>
      </c>
      <c r="Y2863" s="56" t="s">
        <v>63</v>
      </c>
      <c r="AI2863" s="56" t="s">
        <v>79</v>
      </c>
      <c r="AK2863" s="56" t="s">
        <v>3039</v>
      </c>
    </row>
    <row r="2864" spans="1:37" ht="15" customHeight="1">
      <c r="A2864" s="14" t="s">
        <v>77</v>
      </c>
      <c r="H2864" s="15" t="s">
        <v>2838</v>
      </c>
      <c r="I2864" s="52"/>
      <c r="J2864" s="42" t="str">
        <f>IF($N$7="By Rows","F11","G09")</f>
        <v>G09</v>
      </c>
      <c r="P2864" s="124" t="s">
        <v>10</v>
      </c>
      <c r="Q2864" s="127" t="s">
        <v>1467</v>
      </c>
      <c r="R2864" s="50"/>
      <c r="X2864" s="15" t="s">
        <v>78</v>
      </c>
      <c r="Y2864" s="56" t="s">
        <v>63</v>
      </c>
      <c r="AI2864" s="56" t="s">
        <v>79</v>
      </c>
      <c r="AK2864" s="56" t="s">
        <v>3039</v>
      </c>
    </row>
    <row r="2865" spans="1:37" ht="15" customHeight="1">
      <c r="A2865" s="14" t="s">
        <v>77</v>
      </c>
      <c r="H2865" s="15" t="s">
        <v>2838</v>
      </c>
      <c r="I2865" s="52"/>
      <c r="J2865" s="42" t="str">
        <f>IF($N$7="By Rows","F12","H09")</f>
        <v>H09</v>
      </c>
      <c r="P2865" s="124" t="s">
        <v>10</v>
      </c>
      <c r="Q2865" s="127" t="s">
        <v>1467</v>
      </c>
      <c r="R2865" s="50"/>
      <c r="X2865" s="15" t="s">
        <v>78</v>
      </c>
      <c r="Y2865" s="56" t="s">
        <v>63</v>
      </c>
      <c r="AI2865" s="56" t="s">
        <v>79</v>
      </c>
      <c r="AK2865" s="56" t="s">
        <v>3039</v>
      </c>
    </row>
    <row r="2866" spans="1:37" ht="15" customHeight="1">
      <c r="A2866" s="14" t="s">
        <v>77</v>
      </c>
      <c r="H2866" s="15" t="s">
        <v>2838</v>
      </c>
      <c r="I2866" s="52"/>
      <c r="J2866" s="42" t="str">
        <f>IF($N$7="By Rows","G01","A10")</f>
        <v>A10</v>
      </c>
      <c r="P2866" s="124" t="s">
        <v>10</v>
      </c>
      <c r="Q2866" s="127" t="s">
        <v>1467</v>
      </c>
      <c r="R2866" s="50"/>
      <c r="X2866" s="15" t="s">
        <v>78</v>
      </c>
      <c r="Y2866" s="56" t="s">
        <v>63</v>
      </c>
      <c r="AI2866" s="56" t="s">
        <v>79</v>
      </c>
      <c r="AK2866" s="56" t="s">
        <v>3039</v>
      </c>
    </row>
    <row r="2867" spans="1:37" ht="15" customHeight="1">
      <c r="A2867" s="14" t="s">
        <v>77</v>
      </c>
      <c r="H2867" s="15" t="s">
        <v>2838</v>
      </c>
      <c r="I2867" s="52"/>
      <c r="J2867" s="42" t="str">
        <f>IF($N$7="By Rows","G02","B10")</f>
        <v>B10</v>
      </c>
      <c r="P2867" s="124" t="s">
        <v>10</v>
      </c>
      <c r="Q2867" s="127" t="s">
        <v>1467</v>
      </c>
      <c r="R2867" s="50"/>
      <c r="X2867" s="15" t="s">
        <v>78</v>
      </c>
      <c r="Y2867" s="56" t="s">
        <v>63</v>
      </c>
      <c r="AI2867" s="56" t="s">
        <v>79</v>
      </c>
      <c r="AK2867" s="56" t="s">
        <v>3039</v>
      </c>
    </row>
    <row r="2868" spans="1:37" ht="15" customHeight="1">
      <c r="A2868" s="14" t="s">
        <v>77</v>
      </c>
      <c r="H2868" s="15" t="s">
        <v>2838</v>
      </c>
      <c r="I2868" s="52"/>
      <c r="J2868" s="42" t="str">
        <f>IF($N$7="By Rows","G03","C10")</f>
        <v>C10</v>
      </c>
      <c r="P2868" s="124" t="s">
        <v>10</v>
      </c>
      <c r="Q2868" s="127" t="s">
        <v>1467</v>
      </c>
      <c r="R2868" s="50"/>
      <c r="X2868" s="15" t="s">
        <v>78</v>
      </c>
      <c r="Y2868" s="56" t="s">
        <v>63</v>
      </c>
      <c r="AI2868" s="56" t="s">
        <v>79</v>
      </c>
      <c r="AK2868" s="56" t="s">
        <v>3039</v>
      </c>
    </row>
    <row r="2869" spans="1:37" ht="15" customHeight="1">
      <c r="A2869" s="14" t="s">
        <v>77</v>
      </c>
      <c r="H2869" s="15" t="s">
        <v>2838</v>
      </c>
      <c r="I2869" s="52"/>
      <c r="J2869" s="42" t="str">
        <f>IF($N$7="By Rows","G04","D10")</f>
        <v>D10</v>
      </c>
      <c r="P2869" s="124" t="s">
        <v>10</v>
      </c>
      <c r="Q2869" s="127" t="s">
        <v>1467</v>
      </c>
      <c r="R2869" s="50"/>
      <c r="X2869" s="15" t="s">
        <v>78</v>
      </c>
      <c r="Y2869" s="56" t="s">
        <v>63</v>
      </c>
      <c r="AI2869" s="56" t="s">
        <v>79</v>
      </c>
      <c r="AK2869" s="56" t="s">
        <v>3039</v>
      </c>
    </row>
    <row r="2870" spans="1:37" ht="15" customHeight="1">
      <c r="A2870" s="14" t="s">
        <v>77</v>
      </c>
      <c r="H2870" s="15" t="s">
        <v>2838</v>
      </c>
      <c r="I2870" s="52"/>
      <c r="J2870" s="42" t="str">
        <f>IF($N$7="By Rows","G05","E10")</f>
        <v>E10</v>
      </c>
      <c r="P2870" s="124" t="s">
        <v>10</v>
      </c>
      <c r="Q2870" s="127" t="s">
        <v>1467</v>
      </c>
      <c r="R2870" s="50"/>
      <c r="X2870" s="15" t="s">
        <v>78</v>
      </c>
      <c r="Y2870" s="56" t="s">
        <v>63</v>
      </c>
      <c r="AI2870" s="56" t="s">
        <v>79</v>
      </c>
      <c r="AK2870" s="56" t="s">
        <v>3039</v>
      </c>
    </row>
    <row r="2871" spans="1:37" ht="15" customHeight="1">
      <c r="A2871" s="14" t="s">
        <v>77</v>
      </c>
      <c r="H2871" s="15" t="s">
        <v>2838</v>
      </c>
      <c r="I2871" s="52"/>
      <c r="J2871" s="42" t="str">
        <f>IF($N$7="By Rows","G06","F10")</f>
        <v>F10</v>
      </c>
      <c r="P2871" s="124" t="s">
        <v>10</v>
      </c>
      <c r="Q2871" s="127" t="s">
        <v>1467</v>
      </c>
      <c r="R2871" s="50"/>
      <c r="X2871" s="15" t="s">
        <v>78</v>
      </c>
      <c r="Y2871" s="56" t="s">
        <v>63</v>
      </c>
      <c r="AI2871" s="56" t="s">
        <v>79</v>
      </c>
      <c r="AK2871" s="56" t="s">
        <v>3039</v>
      </c>
    </row>
    <row r="2872" spans="1:37" ht="15" customHeight="1">
      <c r="A2872" s="14" t="s">
        <v>77</v>
      </c>
      <c r="H2872" s="15" t="s">
        <v>2838</v>
      </c>
      <c r="I2872" s="52"/>
      <c r="J2872" s="42" t="str">
        <f>IF($N$7="By Rows","G07","G10")</f>
        <v>G10</v>
      </c>
      <c r="P2872" s="124" t="s">
        <v>10</v>
      </c>
      <c r="Q2872" s="127" t="s">
        <v>1467</v>
      </c>
      <c r="R2872" s="50"/>
      <c r="X2872" s="15" t="s">
        <v>78</v>
      </c>
      <c r="Y2872" s="56" t="s">
        <v>63</v>
      </c>
      <c r="AI2872" s="56" t="s">
        <v>79</v>
      </c>
      <c r="AK2872" s="56" t="s">
        <v>3039</v>
      </c>
    </row>
    <row r="2873" spans="1:37" ht="15" customHeight="1">
      <c r="A2873" s="14" t="s">
        <v>77</v>
      </c>
      <c r="H2873" s="15" t="s">
        <v>2838</v>
      </c>
      <c r="I2873" s="52"/>
      <c r="J2873" s="42" t="str">
        <f>IF($N$7="By Rows","G08","H10")</f>
        <v>H10</v>
      </c>
      <c r="P2873" s="124" t="s">
        <v>10</v>
      </c>
      <c r="Q2873" s="127" t="s">
        <v>1467</v>
      </c>
      <c r="R2873" s="50"/>
      <c r="X2873" s="15" t="s">
        <v>78</v>
      </c>
      <c r="Y2873" s="56" t="s">
        <v>63</v>
      </c>
      <c r="AI2873" s="56" t="s">
        <v>79</v>
      </c>
      <c r="AK2873" s="56" t="s">
        <v>3039</v>
      </c>
    </row>
    <row r="2874" spans="1:37" ht="15" customHeight="1">
      <c r="A2874" s="14" t="s">
        <v>77</v>
      </c>
      <c r="H2874" s="15" t="s">
        <v>2838</v>
      </c>
      <c r="I2874" s="52"/>
      <c r="J2874" s="42" t="str">
        <f>IF($N$7="By Rows","G09","A11")</f>
        <v>A11</v>
      </c>
      <c r="P2874" s="124" t="s">
        <v>10</v>
      </c>
      <c r="Q2874" s="127" t="s">
        <v>1467</v>
      </c>
      <c r="R2874" s="50"/>
      <c r="X2874" s="15" t="s">
        <v>78</v>
      </c>
      <c r="Y2874" s="56" t="s">
        <v>63</v>
      </c>
      <c r="AI2874" s="56" t="s">
        <v>79</v>
      </c>
      <c r="AK2874" s="56" t="s">
        <v>3039</v>
      </c>
    </row>
    <row r="2875" spans="1:37" ht="15" customHeight="1">
      <c r="A2875" s="14" t="s">
        <v>77</v>
      </c>
      <c r="H2875" s="15" t="s">
        <v>2838</v>
      </c>
      <c r="I2875" s="52"/>
      <c r="J2875" s="42" t="str">
        <f>IF($N$7="By Rows","G10","B11")</f>
        <v>B11</v>
      </c>
      <c r="P2875" s="124" t="s">
        <v>10</v>
      </c>
      <c r="Q2875" s="127" t="s">
        <v>1467</v>
      </c>
      <c r="R2875" s="50"/>
      <c r="X2875" s="15" t="s">
        <v>78</v>
      </c>
      <c r="Y2875" s="56" t="s">
        <v>63</v>
      </c>
      <c r="AI2875" s="56" t="s">
        <v>79</v>
      </c>
      <c r="AK2875" s="56" t="s">
        <v>3039</v>
      </c>
    </row>
    <row r="2876" spans="1:37" ht="15" customHeight="1">
      <c r="A2876" s="14" t="s">
        <v>77</v>
      </c>
      <c r="H2876" s="15" t="s">
        <v>2838</v>
      </c>
      <c r="I2876" s="52"/>
      <c r="J2876" s="42" t="str">
        <f>IF($N$7="By Rows","G11","C11")</f>
        <v>C11</v>
      </c>
      <c r="P2876" s="124" t="s">
        <v>10</v>
      </c>
      <c r="Q2876" s="127" t="s">
        <v>1467</v>
      </c>
      <c r="R2876" s="50"/>
      <c r="X2876" s="15" t="s">
        <v>78</v>
      </c>
      <c r="Y2876" s="56" t="s">
        <v>63</v>
      </c>
      <c r="AI2876" s="56" t="s">
        <v>79</v>
      </c>
      <c r="AK2876" s="56" t="s">
        <v>3039</v>
      </c>
    </row>
    <row r="2877" spans="1:37" ht="15" customHeight="1">
      <c r="A2877" s="14" t="s">
        <v>77</v>
      </c>
      <c r="H2877" s="15" t="s">
        <v>2838</v>
      </c>
      <c r="I2877" s="52"/>
      <c r="J2877" s="42" t="str">
        <f>IF($N$7="By Rows","G12","D11")</f>
        <v>D11</v>
      </c>
      <c r="P2877" s="124" t="s">
        <v>10</v>
      </c>
      <c r="Q2877" s="127" t="s">
        <v>1467</v>
      </c>
      <c r="R2877" s="50"/>
      <c r="X2877" s="15" t="s">
        <v>78</v>
      </c>
      <c r="Y2877" s="56" t="s">
        <v>63</v>
      </c>
      <c r="AI2877" s="56" t="s">
        <v>79</v>
      </c>
      <c r="AK2877" s="56" t="s">
        <v>3039</v>
      </c>
    </row>
    <row r="2878" spans="1:37" ht="15" customHeight="1">
      <c r="A2878" s="14" t="s">
        <v>77</v>
      </c>
      <c r="H2878" s="15" t="s">
        <v>2838</v>
      </c>
      <c r="I2878" s="52"/>
      <c r="J2878" s="42" t="str">
        <f>IF($N$7="By Rows","H01","E11")</f>
        <v>E11</v>
      </c>
      <c r="P2878" s="124" t="s">
        <v>10</v>
      </c>
      <c r="Q2878" s="127" t="s">
        <v>1467</v>
      </c>
      <c r="R2878" s="50"/>
      <c r="X2878" s="15" t="s">
        <v>78</v>
      </c>
      <c r="Y2878" s="56" t="s">
        <v>63</v>
      </c>
      <c r="AI2878" s="56" t="s">
        <v>79</v>
      </c>
      <c r="AK2878" s="56" t="s">
        <v>3039</v>
      </c>
    </row>
    <row r="2879" spans="1:37" ht="15" customHeight="1">
      <c r="A2879" s="14" t="s">
        <v>77</v>
      </c>
      <c r="H2879" s="15" t="s">
        <v>2838</v>
      </c>
      <c r="I2879" s="52"/>
      <c r="J2879" s="42" t="str">
        <f>IF($N$7="By Rows","H02","F11")</f>
        <v>F11</v>
      </c>
      <c r="P2879" s="124" t="s">
        <v>10</v>
      </c>
      <c r="Q2879" s="127" t="s">
        <v>1467</v>
      </c>
      <c r="R2879" s="50"/>
      <c r="X2879" s="15" t="s">
        <v>78</v>
      </c>
      <c r="Y2879" s="56" t="s">
        <v>63</v>
      </c>
      <c r="AI2879" s="56" t="s">
        <v>79</v>
      </c>
      <c r="AK2879" s="56" t="s">
        <v>3039</v>
      </c>
    </row>
    <row r="2880" spans="1:37" ht="15" customHeight="1">
      <c r="A2880" s="14" t="s">
        <v>77</v>
      </c>
      <c r="H2880" s="15" t="s">
        <v>2838</v>
      </c>
      <c r="I2880" s="52"/>
      <c r="J2880" s="42" t="str">
        <f>IF($N$7="By Rows","H03","G11")</f>
        <v>G11</v>
      </c>
      <c r="P2880" s="124" t="s">
        <v>10</v>
      </c>
      <c r="Q2880" s="127" t="s">
        <v>1467</v>
      </c>
      <c r="R2880" s="50"/>
      <c r="X2880" s="15" t="s">
        <v>78</v>
      </c>
      <c r="Y2880" s="56" t="s">
        <v>63</v>
      </c>
      <c r="AI2880" s="56" t="s">
        <v>79</v>
      </c>
      <c r="AK2880" s="56" t="s">
        <v>3039</v>
      </c>
    </row>
    <row r="2881" spans="1:37" ht="15" customHeight="1">
      <c r="A2881" s="14" t="s">
        <v>77</v>
      </c>
      <c r="H2881" s="15" t="s">
        <v>2838</v>
      </c>
      <c r="I2881" s="52"/>
      <c r="J2881" s="42" t="str">
        <f>IF($N$7="By Rows","H04","H11")</f>
        <v>H11</v>
      </c>
      <c r="P2881" s="124" t="s">
        <v>10</v>
      </c>
      <c r="Q2881" s="127" t="s">
        <v>1467</v>
      </c>
      <c r="R2881" s="50"/>
      <c r="X2881" s="15" t="s">
        <v>78</v>
      </c>
      <c r="Y2881" s="56" t="s">
        <v>63</v>
      </c>
      <c r="AI2881" s="56" t="s">
        <v>79</v>
      </c>
      <c r="AK2881" s="56" t="s">
        <v>3039</v>
      </c>
    </row>
    <row r="2882" spans="1:37" ht="15" customHeight="1">
      <c r="A2882" s="14" t="s">
        <v>77</v>
      </c>
      <c r="H2882" s="15" t="s">
        <v>2838</v>
      </c>
      <c r="I2882" s="52"/>
      <c r="J2882" s="42" t="str">
        <f>IF($N$7="By Rows","H05","A12")</f>
        <v>A12</v>
      </c>
      <c r="P2882" s="124" t="s">
        <v>10</v>
      </c>
      <c r="Q2882" s="127" t="s">
        <v>1467</v>
      </c>
      <c r="R2882" s="50"/>
      <c r="X2882" s="15" t="s">
        <v>78</v>
      </c>
      <c r="Y2882" s="56" t="s">
        <v>63</v>
      </c>
      <c r="AI2882" s="56" t="s">
        <v>79</v>
      </c>
      <c r="AK2882" s="56" t="s">
        <v>3039</v>
      </c>
    </row>
    <row r="2883" spans="1:37" ht="15" customHeight="1">
      <c r="A2883" s="14" t="s">
        <v>77</v>
      </c>
      <c r="H2883" s="15" t="s">
        <v>2838</v>
      </c>
      <c r="I2883" s="52"/>
      <c r="J2883" s="42" t="str">
        <f>IF($N$7="By Rows","H06","B12")</f>
        <v>B12</v>
      </c>
      <c r="P2883" s="124" t="s">
        <v>10</v>
      </c>
      <c r="Q2883" s="127" t="s">
        <v>1467</v>
      </c>
      <c r="R2883" s="50"/>
      <c r="X2883" s="15" t="s">
        <v>78</v>
      </c>
      <c r="Y2883" s="56" t="s">
        <v>63</v>
      </c>
      <c r="AI2883" s="56" t="s">
        <v>79</v>
      </c>
      <c r="AK2883" s="56" t="s">
        <v>3039</v>
      </c>
    </row>
    <row r="2884" spans="1:37" ht="15" customHeight="1">
      <c r="A2884" s="14" t="s">
        <v>77</v>
      </c>
      <c r="H2884" s="15" t="s">
        <v>2838</v>
      </c>
      <c r="I2884" s="52"/>
      <c r="J2884" s="42" t="str">
        <f>IF($N$7="By Rows","H07","C12")</f>
        <v>C12</v>
      </c>
      <c r="P2884" s="124" t="s">
        <v>10</v>
      </c>
      <c r="Q2884" s="127" t="s">
        <v>1467</v>
      </c>
      <c r="R2884" s="50"/>
      <c r="X2884" s="15" t="s">
        <v>78</v>
      </c>
      <c r="Y2884" s="56" t="s">
        <v>63</v>
      </c>
      <c r="AI2884" s="56" t="s">
        <v>79</v>
      </c>
      <c r="AK2884" s="56" t="s">
        <v>3039</v>
      </c>
    </row>
    <row r="2885" spans="1:37" ht="15" customHeight="1">
      <c r="A2885" s="14" t="s">
        <v>77</v>
      </c>
      <c r="H2885" s="15" t="s">
        <v>2838</v>
      </c>
      <c r="I2885" s="52"/>
      <c r="J2885" s="42" t="str">
        <f>IF($N$7="By Rows","H08","D12")</f>
        <v>D12</v>
      </c>
      <c r="P2885" s="124" t="s">
        <v>10</v>
      </c>
      <c r="Q2885" s="127" t="s">
        <v>1467</v>
      </c>
      <c r="R2885" s="50"/>
      <c r="X2885" s="15" t="s">
        <v>78</v>
      </c>
      <c r="Y2885" s="56" t="s">
        <v>63</v>
      </c>
      <c r="AI2885" s="56" t="s">
        <v>79</v>
      </c>
      <c r="AK2885" s="56" t="s">
        <v>3039</v>
      </c>
    </row>
    <row r="2886" spans="1:37" ht="15" customHeight="1">
      <c r="A2886" s="14" t="s">
        <v>77</v>
      </c>
      <c r="H2886" s="15" t="s">
        <v>2838</v>
      </c>
      <c r="I2886" s="52"/>
      <c r="J2886" s="42" t="str">
        <f>IF($N$7="By Rows","H09","E12")</f>
        <v>E12</v>
      </c>
      <c r="P2886" s="124" t="s">
        <v>10</v>
      </c>
      <c r="Q2886" s="127" t="s">
        <v>1467</v>
      </c>
      <c r="R2886" s="50"/>
      <c r="X2886" s="15" t="s">
        <v>78</v>
      </c>
      <c r="Y2886" s="56" t="s">
        <v>63</v>
      </c>
      <c r="AI2886" s="56" t="s">
        <v>79</v>
      </c>
      <c r="AK2886" s="56" t="s">
        <v>3039</v>
      </c>
    </row>
    <row r="2887" spans="1:37" ht="15" customHeight="1">
      <c r="A2887" s="14" t="s">
        <v>77</v>
      </c>
      <c r="H2887" s="15" t="s">
        <v>2838</v>
      </c>
      <c r="I2887" s="52"/>
      <c r="J2887" s="42" t="str">
        <f>IF($N$7="By Rows","H10","F12")</f>
        <v>F12</v>
      </c>
      <c r="P2887" s="124" t="s">
        <v>10</v>
      </c>
      <c r="Q2887" s="127" t="s">
        <v>1467</v>
      </c>
      <c r="R2887" s="50"/>
      <c r="X2887" s="15" t="s">
        <v>78</v>
      </c>
      <c r="Y2887" s="56" t="s">
        <v>63</v>
      </c>
      <c r="AI2887" s="56" t="s">
        <v>79</v>
      </c>
      <c r="AK2887" s="56" t="s">
        <v>3039</v>
      </c>
    </row>
    <row r="2888" spans="1:37" ht="15" customHeight="1">
      <c r="A2888" s="14" t="s">
        <v>77</v>
      </c>
      <c r="H2888" s="15" t="s">
        <v>2838</v>
      </c>
      <c r="I2888" s="52"/>
      <c r="J2888" s="42" t="str">
        <f>IF($N$7="By Rows","H11","G12")</f>
        <v>G12</v>
      </c>
      <c r="P2888" s="124" t="s">
        <v>10</v>
      </c>
      <c r="Q2888" s="127" t="s">
        <v>1467</v>
      </c>
      <c r="R2888" s="50"/>
      <c r="X2888" s="15" t="s">
        <v>78</v>
      </c>
      <c r="Y2888" s="56" t="s">
        <v>63</v>
      </c>
      <c r="AI2888" s="56" t="s">
        <v>79</v>
      </c>
      <c r="AK2888" s="56" t="s">
        <v>3039</v>
      </c>
    </row>
    <row r="2889" spans="1:37" ht="15" customHeight="1">
      <c r="A2889" s="14" t="s">
        <v>77</v>
      </c>
      <c r="H2889" s="15" t="s">
        <v>2838</v>
      </c>
      <c r="I2889" s="52"/>
      <c r="J2889" s="42" t="str">
        <f>IF($N$7="By Rows","H12","H12")</f>
        <v>H12</v>
      </c>
      <c r="P2889" s="124" t="s">
        <v>10</v>
      </c>
      <c r="Q2889" s="127" t="s">
        <v>2389</v>
      </c>
      <c r="R2889" s="50"/>
      <c r="X2889" s="15" t="s">
        <v>78</v>
      </c>
      <c r="Y2889" s="56" t="s">
        <v>63</v>
      </c>
      <c r="AI2889" s="56" t="s">
        <v>79</v>
      </c>
      <c r="AK2889" s="56" t="s">
        <v>3039</v>
      </c>
    </row>
    <row r="2890" spans="1:37" ht="15" customHeight="1">
      <c r="A2890" s="14" t="s">
        <v>77</v>
      </c>
      <c r="H2890" s="15" t="s">
        <v>2870</v>
      </c>
      <c r="I2890" s="52"/>
      <c r="J2890" s="42" t="s">
        <v>54</v>
      </c>
      <c r="P2890" s="124" t="s">
        <v>10</v>
      </c>
      <c r="Q2890" s="127" t="s">
        <v>2839</v>
      </c>
      <c r="R2890" s="50"/>
      <c r="X2890" s="15" t="s">
        <v>78</v>
      </c>
      <c r="Y2890" s="56" t="s">
        <v>63</v>
      </c>
      <c r="AI2890" s="56" t="s">
        <v>79</v>
      </c>
      <c r="AK2890" s="56" t="s">
        <v>3039</v>
      </c>
    </row>
    <row r="2891" spans="1:37" ht="15" customHeight="1">
      <c r="A2891" s="14" t="s">
        <v>77</v>
      </c>
      <c r="H2891" s="15" t="s">
        <v>2870</v>
      </c>
      <c r="I2891" s="52"/>
      <c r="J2891" s="42" t="str">
        <f>IF($N$7="By Rows","A02","B01")</f>
        <v>B01</v>
      </c>
      <c r="P2891" s="124" t="s">
        <v>10</v>
      </c>
      <c r="Q2891" s="127" t="s">
        <v>2840</v>
      </c>
      <c r="R2891" s="50"/>
      <c r="X2891" s="15" t="s">
        <v>78</v>
      </c>
      <c r="Y2891" s="56" t="s">
        <v>63</v>
      </c>
      <c r="AI2891" s="56" t="s">
        <v>79</v>
      </c>
      <c r="AK2891" s="56" t="s">
        <v>3039</v>
      </c>
    </row>
    <row r="2892" spans="1:37" ht="15" customHeight="1">
      <c r="A2892" s="14" t="s">
        <v>77</v>
      </c>
      <c r="H2892" s="15" t="s">
        <v>2870</v>
      </c>
      <c r="I2892" s="52"/>
      <c r="J2892" s="42" t="str">
        <f>IF($N$7="By Rows","A03","C01")</f>
        <v>C01</v>
      </c>
      <c r="P2892" s="124" t="s">
        <v>10</v>
      </c>
      <c r="Q2892" s="127" t="s">
        <v>2841</v>
      </c>
      <c r="R2892" s="50"/>
      <c r="X2892" s="15" t="s">
        <v>78</v>
      </c>
      <c r="Y2892" s="56" t="s">
        <v>63</v>
      </c>
      <c r="AI2892" s="56" t="s">
        <v>79</v>
      </c>
      <c r="AK2892" s="56" t="s">
        <v>3039</v>
      </c>
    </row>
    <row r="2893" spans="1:37" ht="15" customHeight="1">
      <c r="A2893" s="14" t="s">
        <v>77</v>
      </c>
      <c r="H2893" s="15" t="s">
        <v>2870</v>
      </c>
      <c r="I2893" s="52"/>
      <c r="J2893" s="42" t="str">
        <f>IF($N$7="By Rows","A04","D01")</f>
        <v>D01</v>
      </c>
      <c r="P2893" s="124" t="s">
        <v>10</v>
      </c>
      <c r="Q2893" s="127" t="s">
        <v>2842</v>
      </c>
      <c r="R2893" s="50"/>
      <c r="X2893" s="15" t="s">
        <v>78</v>
      </c>
      <c r="Y2893" s="56" t="s">
        <v>63</v>
      </c>
      <c r="AI2893" s="56" t="s">
        <v>79</v>
      </c>
      <c r="AK2893" s="56" t="s">
        <v>3039</v>
      </c>
    </row>
    <row r="2894" spans="1:37" ht="15" customHeight="1">
      <c r="A2894" s="14" t="s">
        <v>77</v>
      </c>
      <c r="H2894" s="15" t="s">
        <v>2870</v>
      </c>
      <c r="I2894" s="52"/>
      <c r="J2894" s="42" t="str">
        <f>IF($N$7="By Rows","A05","E01")</f>
        <v>E01</v>
      </c>
      <c r="P2894" s="124" t="s">
        <v>10</v>
      </c>
      <c r="Q2894" s="127" t="s">
        <v>2843</v>
      </c>
      <c r="R2894" s="50"/>
      <c r="X2894" s="15" t="s">
        <v>78</v>
      </c>
      <c r="Y2894" s="56" t="s">
        <v>63</v>
      </c>
      <c r="AI2894" s="56" t="s">
        <v>79</v>
      </c>
      <c r="AK2894" s="56" t="s">
        <v>3039</v>
      </c>
    </row>
    <row r="2895" spans="1:37" ht="15" customHeight="1">
      <c r="A2895" s="14" t="s">
        <v>77</v>
      </c>
      <c r="H2895" s="15" t="s">
        <v>2870</v>
      </c>
      <c r="I2895" s="52"/>
      <c r="J2895" s="42" t="str">
        <f>IF($N$7="By Rows","A06","F01")</f>
        <v>F01</v>
      </c>
      <c r="P2895" s="124" t="s">
        <v>10</v>
      </c>
      <c r="Q2895" s="127" t="s">
        <v>2844</v>
      </c>
      <c r="R2895" s="50"/>
      <c r="X2895" s="15" t="s">
        <v>78</v>
      </c>
      <c r="Y2895" s="56" t="s">
        <v>63</v>
      </c>
      <c r="AI2895" s="56" t="s">
        <v>79</v>
      </c>
      <c r="AK2895" s="56" t="s">
        <v>3039</v>
      </c>
    </row>
    <row r="2896" spans="1:37" ht="15" customHeight="1">
      <c r="A2896" s="14" t="s">
        <v>77</v>
      </c>
      <c r="H2896" s="15" t="s">
        <v>2870</v>
      </c>
      <c r="I2896" s="52"/>
      <c r="J2896" s="42" t="str">
        <f>IF($N$7="By Rows","A07","G01")</f>
        <v>G01</v>
      </c>
      <c r="P2896" s="124" t="s">
        <v>10</v>
      </c>
      <c r="Q2896" s="127" t="s">
        <v>2845</v>
      </c>
      <c r="R2896" s="50"/>
      <c r="X2896" s="15" t="s">
        <v>78</v>
      </c>
      <c r="Y2896" s="56" t="s">
        <v>63</v>
      </c>
      <c r="AI2896" s="56" t="s">
        <v>79</v>
      </c>
      <c r="AK2896" s="56" t="s">
        <v>3039</v>
      </c>
    </row>
    <row r="2897" spans="1:37" ht="15" customHeight="1">
      <c r="A2897" s="14" t="s">
        <v>77</v>
      </c>
      <c r="H2897" s="15" t="s">
        <v>2870</v>
      </c>
      <c r="I2897" s="52"/>
      <c r="J2897" s="42" t="str">
        <f>IF($N$7="By Rows","A08","H01")</f>
        <v>H01</v>
      </c>
      <c r="P2897" s="124" t="s">
        <v>10</v>
      </c>
      <c r="Q2897" s="127" t="s">
        <v>2846</v>
      </c>
      <c r="R2897" s="50"/>
      <c r="X2897" s="15" t="s">
        <v>78</v>
      </c>
      <c r="Y2897" s="56" t="s">
        <v>63</v>
      </c>
      <c r="AI2897" s="56" t="s">
        <v>79</v>
      </c>
      <c r="AK2897" s="56" t="s">
        <v>3039</v>
      </c>
    </row>
    <row r="2898" spans="1:37" ht="15" customHeight="1">
      <c r="A2898" s="14" t="s">
        <v>77</v>
      </c>
      <c r="H2898" s="15" t="s">
        <v>2870</v>
      </c>
      <c r="I2898" s="52"/>
      <c r="J2898" s="42" t="str">
        <f>IF($N$7="By Rows","A09","A02")</f>
        <v>A02</v>
      </c>
      <c r="P2898" s="124" t="s">
        <v>10</v>
      </c>
      <c r="Q2898" s="127" t="s">
        <v>2847</v>
      </c>
      <c r="R2898" s="50"/>
      <c r="X2898" s="15" t="s">
        <v>78</v>
      </c>
      <c r="Y2898" s="56" t="s">
        <v>63</v>
      </c>
      <c r="AI2898" s="56" t="s">
        <v>79</v>
      </c>
      <c r="AK2898" s="56" t="s">
        <v>3039</v>
      </c>
    </row>
    <row r="2899" spans="1:37" ht="15" customHeight="1">
      <c r="A2899" s="14" t="s">
        <v>77</v>
      </c>
      <c r="H2899" s="15" t="s">
        <v>2870</v>
      </c>
      <c r="I2899" s="52"/>
      <c r="J2899" s="42" t="str">
        <f>IF($N$7="By Rows","A10","B02")</f>
        <v>B02</v>
      </c>
      <c r="P2899" s="124" t="s">
        <v>10</v>
      </c>
      <c r="Q2899" s="127" t="s">
        <v>2848</v>
      </c>
      <c r="R2899" s="50"/>
      <c r="X2899" s="15" t="s">
        <v>78</v>
      </c>
      <c r="Y2899" s="56" t="s">
        <v>63</v>
      </c>
      <c r="AI2899" s="56" t="s">
        <v>79</v>
      </c>
      <c r="AK2899" s="56" t="s">
        <v>3039</v>
      </c>
    </row>
    <row r="2900" spans="1:37" ht="15" customHeight="1">
      <c r="A2900" s="14" t="s">
        <v>77</v>
      </c>
      <c r="H2900" s="15" t="s">
        <v>2870</v>
      </c>
      <c r="I2900" s="52"/>
      <c r="J2900" s="42" t="str">
        <f>IF($N$7="By Rows","A11","C02")</f>
        <v>C02</v>
      </c>
      <c r="P2900" s="124" t="s">
        <v>10</v>
      </c>
      <c r="Q2900" s="127" t="s">
        <v>2849</v>
      </c>
      <c r="R2900" s="50"/>
      <c r="X2900" s="15" t="s">
        <v>78</v>
      </c>
      <c r="Y2900" s="56" t="s">
        <v>63</v>
      </c>
      <c r="AI2900" s="56" t="s">
        <v>79</v>
      </c>
      <c r="AK2900" s="56" t="s">
        <v>3039</v>
      </c>
    </row>
    <row r="2901" spans="1:37" ht="15" customHeight="1">
      <c r="A2901" s="14" t="s">
        <v>77</v>
      </c>
      <c r="H2901" s="15" t="s">
        <v>2870</v>
      </c>
      <c r="I2901" s="52"/>
      <c r="J2901" s="42" t="str">
        <f>IF($N$7="By Rows","A12","D02")</f>
        <v>D02</v>
      </c>
      <c r="P2901" s="124" t="s">
        <v>10</v>
      </c>
      <c r="Q2901" s="127" t="s">
        <v>2850</v>
      </c>
      <c r="R2901" s="50"/>
      <c r="X2901" s="15" t="s">
        <v>78</v>
      </c>
      <c r="Y2901" s="56" t="s">
        <v>63</v>
      </c>
      <c r="AI2901" s="56" t="s">
        <v>79</v>
      </c>
      <c r="AK2901" s="56" t="s">
        <v>3039</v>
      </c>
    </row>
    <row r="2902" spans="1:37" ht="15" customHeight="1">
      <c r="A2902" s="14" t="s">
        <v>77</v>
      </c>
      <c r="H2902" s="15" t="s">
        <v>2870</v>
      </c>
      <c r="I2902" s="52"/>
      <c r="J2902" s="42" t="str">
        <f>IF($N$7="By Rows","B01","E02")</f>
        <v>E02</v>
      </c>
      <c r="P2902" s="124" t="s">
        <v>10</v>
      </c>
      <c r="Q2902" s="127" t="s">
        <v>2851</v>
      </c>
      <c r="R2902" s="50"/>
      <c r="X2902" s="15" t="s">
        <v>78</v>
      </c>
      <c r="Y2902" s="56" t="s">
        <v>63</v>
      </c>
      <c r="AI2902" s="56" t="s">
        <v>79</v>
      </c>
      <c r="AK2902" s="56" t="s">
        <v>3039</v>
      </c>
    </row>
    <row r="2903" spans="1:37" ht="15" customHeight="1">
      <c r="A2903" s="14" t="s">
        <v>77</v>
      </c>
      <c r="H2903" s="15" t="s">
        <v>2870</v>
      </c>
      <c r="I2903" s="52"/>
      <c r="J2903" s="42" t="str">
        <f>IF($N$7="By Rows","B02","F02")</f>
        <v>F02</v>
      </c>
      <c r="P2903" s="124" t="s">
        <v>10</v>
      </c>
      <c r="Q2903" s="127" t="s">
        <v>2852</v>
      </c>
      <c r="R2903" s="50"/>
      <c r="X2903" s="15" t="s">
        <v>78</v>
      </c>
      <c r="Y2903" s="56" t="s">
        <v>63</v>
      </c>
      <c r="AI2903" s="56" t="s">
        <v>79</v>
      </c>
      <c r="AK2903" s="56" t="s">
        <v>3039</v>
      </c>
    </row>
    <row r="2904" spans="1:37" ht="15" customHeight="1">
      <c r="A2904" s="14" t="s">
        <v>77</v>
      </c>
      <c r="H2904" s="15" t="s">
        <v>2870</v>
      </c>
      <c r="I2904" s="52"/>
      <c r="J2904" s="42" t="str">
        <f>IF($N$7="By Rows","B03","G02")</f>
        <v>G02</v>
      </c>
      <c r="P2904" s="124" t="s">
        <v>10</v>
      </c>
      <c r="Q2904" s="127" t="s">
        <v>2853</v>
      </c>
      <c r="R2904" s="50"/>
      <c r="X2904" s="15" t="s">
        <v>78</v>
      </c>
      <c r="Y2904" s="56" t="s">
        <v>63</v>
      </c>
      <c r="AI2904" s="56" t="s">
        <v>79</v>
      </c>
      <c r="AK2904" s="56" t="s">
        <v>3039</v>
      </c>
    </row>
    <row r="2905" spans="1:37" ht="15" customHeight="1">
      <c r="A2905" s="14" t="s">
        <v>77</v>
      </c>
      <c r="H2905" s="15" t="s">
        <v>2870</v>
      </c>
      <c r="I2905" s="52"/>
      <c r="J2905" s="42" t="str">
        <f>IF($N$7="By Rows","B04","H02")</f>
        <v>H02</v>
      </c>
      <c r="P2905" s="124" t="s">
        <v>10</v>
      </c>
      <c r="Q2905" s="127" t="s">
        <v>2854</v>
      </c>
      <c r="R2905" s="50"/>
      <c r="X2905" s="15" t="s">
        <v>78</v>
      </c>
      <c r="Y2905" s="56" t="s">
        <v>63</v>
      </c>
      <c r="AI2905" s="56" t="s">
        <v>79</v>
      </c>
      <c r="AK2905" s="56" t="s">
        <v>3039</v>
      </c>
    </row>
    <row r="2906" spans="1:37" ht="15" customHeight="1">
      <c r="A2906" s="14" t="s">
        <v>77</v>
      </c>
      <c r="H2906" s="15" t="s">
        <v>2870</v>
      </c>
      <c r="I2906" s="52"/>
      <c r="J2906" s="42" t="str">
        <f>IF($N$7="By Rows","B05","A03")</f>
        <v>A03</v>
      </c>
      <c r="P2906" s="124" t="s">
        <v>10</v>
      </c>
      <c r="Q2906" s="127" t="s">
        <v>2855</v>
      </c>
      <c r="R2906" s="50"/>
      <c r="X2906" s="15" t="s">
        <v>78</v>
      </c>
      <c r="Y2906" s="56" t="s">
        <v>63</v>
      </c>
      <c r="AI2906" s="56" t="s">
        <v>79</v>
      </c>
      <c r="AK2906" s="56" t="s">
        <v>3039</v>
      </c>
    </row>
    <row r="2907" spans="1:37" ht="15" customHeight="1">
      <c r="A2907" s="14" t="s">
        <v>77</v>
      </c>
      <c r="H2907" s="15" t="s">
        <v>2870</v>
      </c>
      <c r="I2907" s="52"/>
      <c r="J2907" s="42" t="str">
        <f>IF($N$7="By Rows","B06","B03")</f>
        <v>B03</v>
      </c>
      <c r="P2907" s="124" t="s">
        <v>10</v>
      </c>
      <c r="Q2907" s="127" t="s">
        <v>2856</v>
      </c>
      <c r="R2907" s="50"/>
      <c r="X2907" s="15" t="s">
        <v>78</v>
      </c>
      <c r="Y2907" s="56" t="s">
        <v>63</v>
      </c>
      <c r="AI2907" s="56" t="s">
        <v>79</v>
      </c>
      <c r="AK2907" s="56" t="s">
        <v>3039</v>
      </c>
    </row>
    <row r="2908" spans="1:37" ht="15" customHeight="1">
      <c r="A2908" s="14" t="s">
        <v>77</v>
      </c>
      <c r="H2908" s="15" t="s">
        <v>2870</v>
      </c>
      <c r="I2908" s="52"/>
      <c r="J2908" s="42" t="str">
        <f>IF($N$7="By Rows","B07","C03")</f>
        <v>C03</v>
      </c>
      <c r="P2908" s="124" t="s">
        <v>10</v>
      </c>
      <c r="Q2908" s="127" t="s">
        <v>2857</v>
      </c>
      <c r="R2908" s="50"/>
      <c r="X2908" s="15" t="s">
        <v>78</v>
      </c>
      <c r="Y2908" s="56" t="s">
        <v>63</v>
      </c>
      <c r="AI2908" s="56" t="s">
        <v>79</v>
      </c>
      <c r="AK2908" s="56" t="s">
        <v>3039</v>
      </c>
    </row>
    <row r="2909" spans="1:37" ht="15" customHeight="1">
      <c r="A2909" s="14" t="s">
        <v>77</v>
      </c>
      <c r="H2909" s="15" t="s">
        <v>2870</v>
      </c>
      <c r="I2909" s="52"/>
      <c r="J2909" s="42" t="str">
        <f>IF($N$7="By Rows","B08","D03")</f>
        <v>D03</v>
      </c>
      <c r="P2909" s="124" t="s">
        <v>10</v>
      </c>
      <c r="Q2909" s="127" t="s">
        <v>2858</v>
      </c>
      <c r="R2909" s="50"/>
      <c r="X2909" s="15" t="s">
        <v>78</v>
      </c>
      <c r="Y2909" s="56" t="s">
        <v>63</v>
      </c>
      <c r="AI2909" s="56" t="s">
        <v>79</v>
      </c>
      <c r="AK2909" s="56" t="s">
        <v>3039</v>
      </c>
    </row>
    <row r="2910" spans="1:37" ht="15" customHeight="1">
      <c r="A2910" s="14" t="s">
        <v>77</v>
      </c>
      <c r="H2910" s="15" t="s">
        <v>2870</v>
      </c>
      <c r="I2910" s="52"/>
      <c r="J2910" s="42" t="str">
        <f>IF($N$7="By Rows","B09","E03")</f>
        <v>E03</v>
      </c>
      <c r="P2910" s="124" t="s">
        <v>10</v>
      </c>
      <c r="Q2910" s="127" t="s">
        <v>2859</v>
      </c>
      <c r="R2910" s="50"/>
      <c r="X2910" s="15" t="s">
        <v>78</v>
      </c>
      <c r="Y2910" s="56" t="s">
        <v>63</v>
      </c>
      <c r="AI2910" s="56" t="s">
        <v>79</v>
      </c>
      <c r="AK2910" s="56" t="s">
        <v>3039</v>
      </c>
    </row>
    <row r="2911" spans="1:37" ht="15" customHeight="1">
      <c r="A2911" s="14" t="s">
        <v>77</v>
      </c>
      <c r="H2911" s="15" t="s">
        <v>2870</v>
      </c>
      <c r="I2911" s="52"/>
      <c r="J2911" s="42" t="str">
        <f>IF($N$7="By Rows","B10","F03")</f>
        <v>F03</v>
      </c>
      <c r="P2911" s="124" t="s">
        <v>10</v>
      </c>
      <c r="Q2911" s="127" t="s">
        <v>2860</v>
      </c>
      <c r="R2911" s="50"/>
      <c r="X2911" s="15" t="s">
        <v>78</v>
      </c>
      <c r="Y2911" s="56" t="s">
        <v>63</v>
      </c>
      <c r="AI2911" s="56" t="s">
        <v>79</v>
      </c>
      <c r="AK2911" s="56" t="s">
        <v>3039</v>
      </c>
    </row>
    <row r="2912" spans="1:37" ht="15" customHeight="1">
      <c r="A2912" s="14" t="s">
        <v>77</v>
      </c>
      <c r="H2912" s="15" t="s">
        <v>2870</v>
      </c>
      <c r="I2912" s="52"/>
      <c r="J2912" s="42" t="str">
        <f>IF($N$7="By Rows","B11","G03")</f>
        <v>G03</v>
      </c>
      <c r="P2912" s="124" t="s">
        <v>10</v>
      </c>
      <c r="Q2912" s="127" t="s">
        <v>2861</v>
      </c>
      <c r="R2912" s="50"/>
      <c r="X2912" s="15" t="s">
        <v>78</v>
      </c>
      <c r="Y2912" s="56" t="s">
        <v>63</v>
      </c>
      <c r="AI2912" s="56" t="s">
        <v>79</v>
      </c>
      <c r="AK2912" s="56" t="s">
        <v>3039</v>
      </c>
    </row>
    <row r="2913" spans="1:37" ht="15" customHeight="1">
      <c r="A2913" s="14" t="s">
        <v>77</v>
      </c>
      <c r="H2913" s="15" t="s">
        <v>2870</v>
      </c>
      <c r="I2913" s="52"/>
      <c r="J2913" s="42" t="str">
        <f>IF($N$7="By Rows","B12","H03")</f>
        <v>H03</v>
      </c>
      <c r="P2913" s="124" t="s">
        <v>10</v>
      </c>
      <c r="Q2913" s="127" t="s">
        <v>2862</v>
      </c>
      <c r="R2913" s="50"/>
      <c r="X2913" s="15" t="s">
        <v>78</v>
      </c>
      <c r="Y2913" s="56" t="s">
        <v>63</v>
      </c>
      <c r="AI2913" s="56" t="s">
        <v>79</v>
      </c>
      <c r="AK2913" s="56" t="s">
        <v>3039</v>
      </c>
    </row>
    <row r="2914" spans="1:37" ht="15" customHeight="1">
      <c r="A2914" s="14" t="s">
        <v>77</v>
      </c>
      <c r="H2914" s="15" t="s">
        <v>2870</v>
      </c>
      <c r="I2914" s="52"/>
      <c r="J2914" s="42" t="str">
        <f>IF($N$7="By Rows","C01","A04")</f>
        <v>A04</v>
      </c>
      <c r="P2914" s="124" t="s">
        <v>10</v>
      </c>
      <c r="Q2914" s="127" t="s">
        <v>2863</v>
      </c>
      <c r="R2914" s="50"/>
      <c r="X2914" s="15" t="s">
        <v>78</v>
      </c>
      <c r="Y2914" s="56" t="s">
        <v>63</v>
      </c>
      <c r="AI2914" s="56" t="s">
        <v>79</v>
      </c>
      <c r="AK2914" s="56" t="s">
        <v>3039</v>
      </c>
    </row>
    <row r="2915" spans="1:37" ht="15" customHeight="1">
      <c r="A2915" s="14" t="s">
        <v>77</v>
      </c>
      <c r="H2915" s="15" t="s">
        <v>2870</v>
      </c>
      <c r="I2915" s="52"/>
      <c r="J2915" s="42" t="str">
        <f>IF($N$7="By Rows","C02","B04")</f>
        <v>B04</v>
      </c>
      <c r="P2915" s="124" t="s">
        <v>10</v>
      </c>
      <c r="Q2915" s="127" t="s">
        <v>2864</v>
      </c>
      <c r="R2915" s="50"/>
      <c r="X2915" s="15" t="s">
        <v>78</v>
      </c>
      <c r="Y2915" s="56" t="s">
        <v>63</v>
      </c>
      <c r="AI2915" s="56" t="s">
        <v>79</v>
      </c>
      <c r="AK2915" s="56" t="s">
        <v>3039</v>
      </c>
    </row>
    <row r="2916" spans="1:37" ht="15" customHeight="1">
      <c r="A2916" s="14" t="s">
        <v>77</v>
      </c>
      <c r="H2916" s="15" t="s">
        <v>2870</v>
      </c>
      <c r="I2916" s="52"/>
      <c r="J2916" s="42" t="str">
        <f>IF($N$7="By Rows","C03","C04")</f>
        <v>C04</v>
      </c>
      <c r="P2916" s="124" t="s">
        <v>10</v>
      </c>
      <c r="Q2916" s="127" t="s">
        <v>2865</v>
      </c>
      <c r="R2916" s="50"/>
      <c r="X2916" s="15" t="s">
        <v>78</v>
      </c>
      <c r="Y2916" s="56" t="s">
        <v>63</v>
      </c>
      <c r="AI2916" s="56" t="s">
        <v>79</v>
      </c>
      <c r="AK2916" s="56" t="s">
        <v>3039</v>
      </c>
    </row>
    <row r="2917" spans="1:37" ht="15" customHeight="1">
      <c r="A2917" s="14" t="s">
        <v>77</v>
      </c>
      <c r="H2917" s="15" t="s">
        <v>2870</v>
      </c>
      <c r="I2917" s="52"/>
      <c r="J2917" s="42" t="str">
        <f>IF($N$7="By Rows","C04","D04")</f>
        <v>D04</v>
      </c>
      <c r="P2917" s="124" t="s">
        <v>10</v>
      </c>
      <c r="Q2917" s="127" t="s">
        <v>2866</v>
      </c>
      <c r="R2917" s="50"/>
      <c r="X2917" s="15" t="s">
        <v>78</v>
      </c>
      <c r="Y2917" s="56" t="s">
        <v>63</v>
      </c>
      <c r="AI2917" s="56" t="s">
        <v>79</v>
      </c>
      <c r="AK2917" s="56" t="s">
        <v>3039</v>
      </c>
    </row>
    <row r="2918" spans="1:37" ht="15" customHeight="1">
      <c r="A2918" s="14" t="s">
        <v>77</v>
      </c>
      <c r="H2918" s="15" t="s">
        <v>2870</v>
      </c>
      <c r="I2918" s="52"/>
      <c r="J2918" s="42" t="str">
        <f>IF($N$7="By Rows","C05","E04")</f>
        <v>E04</v>
      </c>
      <c r="P2918" s="124" t="s">
        <v>10</v>
      </c>
      <c r="Q2918" s="127" t="s">
        <v>2867</v>
      </c>
      <c r="R2918" s="50"/>
      <c r="X2918" s="15" t="s">
        <v>78</v>
      </c>
      <c r="Y2918" s="56" t="s">
        <v>63</v>
      </c>
      <c r="AI2918" s="56" t="s">
        <v>79</v>
      </c>
      <c r="AK2918" s="56" t="s">
        <v>3039</v>
      </c>
    </row>
    <row r="2919" spans="1:37" ht="15" customHeight="1">
      <c r="A2919" s="14" t="s">
        <v>77</v>
      </c>
      <c r="H2919" s="15" t="s">
        <v>2870</v>
      </c>
      <c r="I2919" s="52"/>
      <c r="J2919" s="42" t="str">
        <f>IF($N$7="By Rows","C06","F04")</f>
        <v>F04</v>
      </c>
      <c r="P2919" s="124" t="s">
        <v>10</v>
      </c>
      <c r="Q2919" s="127" t="s">
        <v>2868</v>
      </c>
      <c r="R2919" s="50"/>
      <c r="X2919" s="15" t="s">
        <v>78</v>
      </c>
      <c r="Y2919" s="56" t="s">
        <v>63</v>
      </c>
      <c r="AI2919" s="56" t="s">
        <v>79</v>
      </c>
      <c r="AK2919" s="56" t="s">
        <v>3039</v>
      </c>
    </row>
    <row r="2920" spans="1:37" ht="15" customHeight="1">
      <c r="A2920" s="14" t="s">
        <v>77</v>
      </c>
      <c r="H2920" s="15" t="s">
        <v>2870</v>
      </c>
      <c r="I2920" s="52"/>
      <c r="J2920" s="42" t="str">
        <f>IF($N$7="By Rows","C07","G04")</f>
        <v>G04</v>
      </c>
      <c r="P2920" s="124" t="s">
        <v>10</v>
      </c>
      <c r="Q2920" s="127" t="s">
        <v>2869</v>
      </c>
      <c r="R2920" s="50"/>
      <c r="X2920" s="15" t="s">
        <v>78</v>
      </c>
      <c r="Y2920" s="56" t="s">
        <v>63</v>
      </c>
      <c r="AI2920" s="56" t="s">
        <v>79</v>
      </c>
      <c r="AK2920" s="56" t="s">
        <v>3039</v>
      </c>
    </row>
    <row r="2921" spans="1:37" ht="15" customHeight="1">
      <c r="A2921" s="14" t="s">
        <v>77</v>
      </c>
      <c r="H2921" s="15" t="s">
        <v>2870</v>
      </c>
      <c r="I2921" s="52"/>
      <c r="J2921" s="42" t="str">
        <f>IF($N$7="By Rows","C08","H04")</f>
        <v>H04</v>
      </c>
      <c r="P2921" s="124" t="s">
        <v>10</v>
      </c>
      <c r="Q2921" s="127" t="s">
        <v>1467</v>
      </c>
      <c r="R2921" s="50"/>
      <c r="X2921" s="15" t="s">
        <v>78</v>
      </c>
      <c r="Y2921" s="56" t="s">
        <v>63</v>
      </c>
      <c r="AI2921" s="56" t="s">
        <v>79</v>
      </c>
      <c r="AK2921" s="56" t="s">
        <v>3039</v>
      </c>
    </row>
    <row r="2922" spans="1:37" ht="15" customHeight="1">
      <c r="A2922" s="14" t="s">
        <v>77</v>
      </c>
      <c r="H2922" s="15" t="s">
        <v>2870</v>
      </c>
      <c r="I2922" s="52"/>
      <c r="J2922" s="42" t="str">
        <f>IF($N$7="By Rows","C09","A05")</f>
        <v>A05</v>
      </c>
      <c r="P2922" s="124" t="s">
        <v>10</v>
      </c>
      <c r="Q2922" s="127" t="s">
        <v>1467</v>
      </c>
      <c r="R2922" s="50"/>
      <c r="X2922" s="15" t="s">
        <v>78</v>
      </c>
      <c r="Y2922" s="56" t="s">
        <v>63</v>
      </c>
      <c r="AI2922" s="56" t="s">
        <v>79</v>
      </c>
      <c r="AK2922" s="56" t="s">
        <v>3039</v>
      </c>
    </row>
    <row r="2923" spans="1:37" ht="15" customHeight="1">
      <c r="A2923" s="14" t="s">
        <v>77</v>
      </c>
      <c r="H2923" s="15" t="s">
        <v>2870</v>
      </c>
      <c r="I2923" s="52"/>
      <c r="J2923" s="42" t="str">
        <f>IF($N$7="By Rows","C10","B05")</f>
        <v>B05</v>
      </c>
      <c r="P2923" s="124" t="s">
        <v>10</v>
      </c>
      <c r="Q2923" s="127" t="s">
        <v>1467</v>
      </c>
      <c r="R2923" s="50"/>
      <c r="X2923" s="15" t="s">
        <v>78</v>
      </c>
      <c r="Y2923" s="56" t="s">
        <v>63</v>
      </c>
      <c r="AI2923" s="56" t="s">
        <v>79</v>
      </c>
      <c r="AK2923" s="56" t="s">
        <v>3039</v>
      </c>
    </row>
    <row r="2924" spans="1:37" ht="15" customHeight="1">
      <c r="A2924" s="14" t="s">
        <v>77</v>
      </c>
      <c r="H2924" s="15" t="s">
        <v>2870</v>
      </c>
      <c r="I2924" s="52"/>
      <c r="J2924" s="42" t="str">
        <f>IF($N$7="By Rows","C11","C05")</f>
        <v>C05</v>
      </c>
      <c r="P2924" s="124" t="s">
        <v>10</v>
      </c>
      <c r="Q2924" s="127" t="s">
        <v>1467</v>
      </c>
      <c r="R2924" s="50"/>
      <c r="X2924" s="15" t="s">
        <v>78</v>
      </c>
      <c r="Y2924" s="56" t="s">
        <v>63</v>
      </c>
      <c r="AI2924" s="56" t="s">
        <v>79</v>
      </c>
      <c r="AK2924" s="56" t="s">
        <v>3039</v>
      </c>
    </row>
    <row r="2925" spans="1:37" ht="15" customHeight="1">
      <c r="A2925" s="14" t="s">
        <v>77</v>
      </c>
      <c r="H2925" s="15" t="s">
        <v>2870</v>
      </c>
      <c r="I2925" s="52"/>
      <c r="J2925" s="42" t="str">
        <f>IF($N$7="By Rows","C12","D05")</f>
        <v>D05</v>
      </c>
      <c r="P2925" s="124" t="s">
        <v>10</v>
      </c>
      <c r="Q2925" s="127" t="s">
        <v>1467</v>
      </c>
      <c r="R2925" s="50"/>
      <c r="X2925" s="15" t="s">
        <v>78</v>
      </c>
      <c r="Y2925" s="56" t="s">
        <v>63</v>
      </c>
      <c r="AI2925" s="56" t="s">
        <v>79</v>
      </c>
      <c r="AK2925" s="56" t="s">
        <v>3039</v>
      </c>
    </row>
    <row r="2926" spans="1:37" ht="15" customHeight="1">
      <c r="A2926" s="14" t="s">
        <v>77</v>
      </c>
      <c r="H2926" s="15" t="s">
        <v>2870</v>
      </c>
      <c r="I2926" s="52"/>
      <c r="J2926" s="42" t="str">
        <f>IF($N$7="By Rows","D01","E05")</f>
        <v>E05</v>
      </c>
      <c r="P2926" s="124" t="s">
        <v>10</v>
      </c>
      <c r="Q2926" s="127" t="s">
        <v>1467</v>
      </c>
      <c r="R2926" s="50"/>
      <c r="X2926" s="15" t="s">
        <v>78</v>
      </c>
      <c r="Y2926" s="56" t="s">
        <v>63</v>
      </c>
      <c r="AI2926" s="56" t="s">
        <v>79</v>
      </c>
      <c r="AK2926" s="56" t="s">
        <v>3039</v>
      </c>
    </row>
    <row r="2927" spans="1:37" ht="15" customHeight="1">
      <c r="A2927" s="14" t="s">
        <v>77</v>
      </c>
      <c r="H2927" s="15" t="s">
        <v>2870</v>
      </c>
      <c r="I2927" s="52"/>
      <c r="J2927" s="42" t="str">
        <f>IF($N$7="By Rows","D02","F05")</f>
        <v>F05</v>
      </c>
      <c r="P2927" s="124" t="s">
        <v>10</v>
      </c>
      <c r="Q2927" s="127" t="s">
        <v>1467</v>
      </c>
      <c r="R2927" s="50"/>
      <c r="X2927" s="15" t="s">
        <v>78</v>
      </c>
      <c r="Y2927" s="56" t="s">
        <v>63</v>
      </c>
      <c r="AI2927" s="56" t="s">
        <v>79</v>
      </c>
      <c r="AK2927" s="56" t="s">
        <v>3039</v>
      </c>
    </row>
    <row r="2928" spans="1:37" ht="15" customHeight="1">
      <c r="A2928" s="14" t="s">
        <v>77</v>
      </c>
      <c r="H2928" s="15" t="s">
        <v>2870</v>
      </c>
      <c r="I2928" s="52"/>
      <c r="J2928" s="42" t="str">
        <f>IF($N$7="By Rows","D03","G05")</f>
        <v>G05</v>
      </c>
      <c r="P2928" s="124" t="s">
        <v>10</v>
      </c>
      <c r="Q2928" s="127" t="s">
        <v>1467</v>
      </c>
      <c r="R2928" s="50"/>
      <c r="X2928" s="15" t="s">
        <v>78</v>
      </c>
      <c r="Y2928" s="56" t="s">
        <v>63</v>
      </c>
      <c r="AI2928" s="56" t="s">
        <v>79</v>
      </c>
      <c r="AK2928" s="56" t="s">
        <v>3039</v>
      </c>
    </row>
    <row r="2929" spans="1:37" ht="15" customHeight="1">
      <c r="A2929" s="14" t="s">
        <v>77</v>
      </c>
      <c r="H2929" s="15" t="s">
        <v>2870</v>
      </c>
      <c r="I2929" s="52"/>
      <c r="J2929" s="42" t="str">
        <f>IF($N$7="By Rows","D04","H05")</f>
        <v>H05</v>
      </c>
      <c r="P2929" s="124" t="s">
        <v>10</v>
      </c>
      <c r="Q2929" s="127" t="s">
        <v>1467</v>
      </c>
      <c r="R2929" s="50"/>
      <c r="X2929" s="15" t="s">
        <v>78</v>
      </c>
      <c r="Y2929" s="56" t="s">
        <v>63</v>
      </c>
      <c r="AI2929" s="56" t="s">
        <v>79</v>
      </c>
      <c r="AK2929" s="56" t="s">
        <v>3039</v>
      </c>
    </row>
    <row r="2930" spans="1:37" ht="15" customHeight="1">
      <c r="A2930" s="14" t="s">
        <v>77</v>
      </c>
      <c r="H2930" s="15" t="s">
        <v>2870</v>
      </c>
      <c r="I2930" s="52"/>
      <c r="J2930" s="42" t="str">
        <f>IF($N$7="By Rows","D05","A06")</f>
        <v>A06</v>
      </c>
      <c r="P2930" s="124" t="s">
        <v>10</v>
      </c>
      <c r="Q2930" s="127" t="s">
        <v>1467</v>
      </c>
      <c r="R2930" s="50"/>
      <c r="X2930" s="15" t="s">
        <v>78</v>
      </c>
      <c r="Y2930" s="56" t="s">
        <v>63</v>
      </c>
      <c r="AI2930" s="56" t="s">
        <v>79</v>
      </c>
      <c r="AK2930" s="56" t="s">
        <v>3039</v>
      </c>
    </row>
    <row r="2931" spans="1:37" ht="15" customHeight="1">
      <c r="A2931" s="14" t="s">
        <v>77</v>
      </c>
      <c r="H2931" s="15" t="s">
        <v>2870</v>
      </c>
      <c r="I2931" s="52"/>
      <c r="J2931" s="42" t="str">
        <f>IF($N$7="By Rows","D06","B06")</f>
        <v>B06</v>
      </c>
      <c r="P2931" s="124" t="s">
        <v>10</v>
      </c>
      <c r="Q2931" s="127" t="s">
        <v>1467</v>
      </c>
      <c r="R2931" s="50"/>
      <c r="X2931" s="15" t="s">
        <v>78</v>
      </c>
      <c r="Y2931" s="56" t="s">
        <v>63</v>
      </c>
      <c r="AI2931" s="56" t="s">
        <v>79</v>
      </c>
      <c r="AK2931" s="56" t="s">
        <v>3039</v>
      </c>
    </row>
    <row r="2932" spans="1:37" ht="15" customHeight="1">
      <c r="A2932" s="14" t="s">
        <v>77</v>
      </c>
      <c r="H2932" s="15" t="s">
        <v>2870</v>
      </c>
      <c r="I2932" s="52"/>
      <c r="J2932" s="42" t="str">
        <f>IF($N$7="By Rows","D07","C06")</f>
        <v>C06</v>
      </c>
      <c r="P2932" s="124" t="s">
        <v>10</v>
      </c>
      <c r="Q2932" s="127" t="s">
        <v>1467</v>
      </c>
      <c r="R2932" s="50"/>
      <c r="X2932" s="15" t="s">
        <v>78</v>
      </c>
      <c r="Y2932" s="56" t="s">
        <v>63</v>
      </c>
      <c r="AI2932" s="56" t="s">
        <v>79</v>
      </c>
      <c r="AK2932" s="56" t="s">
        <v>3039</v>
      </c>
    </row>
    <row r="2933" spans="1:37" ht="15" customHeight="1">
      <c r="A2933" s="14" t="s">
        <v>77</v>
      </c>
      <c r="H2933" s="15" t="s">
        <v>2870</v>
      </c>
      <c r="I2933" s="52"/>
      <c r="J2933" s="42" t="str">
        <f>IF($N$7="By Rows","D08","D06")</f>
        <v>D06</v>
      </c>
      <c r="P2933" s="124" t="s">
        <v>10</v>
      </c>
      <c r="Q2933" s="127" t="s">
        <v>1467</v>
      </c>
      <c r="R2933" s="50"/>
      <c r="X2933" s="15" t="s">
        <v>78</v>
      </c>
      <c r="Y2933" s="56" t="s">
        <v>63</v>
      </c>
      <c r="AI2933" s="56" t="s">
        <v>79</v>
      </c>
      <c r="AK2933" s="56" t="s">
        <v>3039</v>
      </c>
    </row>
    <row r="2934" spans="1:37" ht="15" customHeight="1">
      <c r="A2934" s="14" t="s">
        <v>77</v>
      </c>
      <c r="H2934" s="15" t="s">
        <v>2870</v>
      </c>
      <c r="I2934" s="52"/>
      <c r="J2934" s="42" t="str">
        <f>IF($N$7="By Rows","D09","E06")</f>
        <v>E06</v>
      </c>
      <c r="P2934" s="124" t="s">
        <v>10</v>
      </c>
      <c r="Q2934" s="127" t="s">
        <v>1467</v>
      </c>
      <c r="R2934" s="50"/>
      <c r="X2934" s="15" t="s">
        <v>78</v>
      </c>
      <c r="Y2934" s="56" t="s">
        <v>63</v>
      </c>
      <c r="AI2934" s="56" t="s">
        <v>79</v>
      </c>
      <c r="AK2934" s="56" t="s">
        <v>3039</v>
      </c>
    </row>
    <row r="2935" spans="1:37" ht="15" customHeight="1">
      <c r="A2935" s="14" t="s">
        <v>77</v>
      </c>
      <c r="H2935" s="15" t="s">
        <v>2870</v>
      </c>
      <c r="I2935" s="52"/>
      <c r="J2935" s="42" t="str">
        <f>IF($N$7="By Rows","D10","F06")</f>
        <v>F06</v>
      </c>
      <c r="P2935" s="124" t="s">
        <v>10</v>
      </c>
      <c r="Q2935" s="127" t="s">
        <v>2871</v>
      </c>
      <c r="R2935" s="50"/>
      <c r="X2935" s="15" t="s">
        <v>78</v>
      </c>
      <c r="Y2935" s="56" t="s">
        <v>63</v>
      </c>
      <c r="AI2935" s="56" t="s">
        <v>79</v>
      </c>
      <c r="AK2935" s="56" t="s">
        <v>3039</v>
      </c>
    </row>
    <row r="2936" spans="1:37" ht="15" customHeight="1">
      <c r="A2936" s="14" t="s">
        <v>77</v>
      </c>
      <c r="H2936" s="15" t="s">
        <v>2870</v>
      </c>
      <c r="I2936" s="52"/>
      <c r="J2936" s="42" t="str">
        <f>IF($N$7="By Rows","D11","G06")</f>
        <v>G06</v>
      </c>
      <c r="P2936" s="124" t="s">
        <v>10</v>
      </c>
      <c r="Q2936" s="127" t="s">
        <v>2872</v>
      </c>
      <c r="R2936" s="50"/>
      <c r="X2936" s="15" t="s">
        <v>78</v>
      </c>
      <c r="Y2936" s="56" t="s">
        <v>63</v>
      </c>
      <c r="AI2936" s="56" t="s">
        <v>79</v>
      </c>
      <c r="AK2936" s="56" t="s">
        <v>3039</v>
      </c>
    </row>
    <row r="2937" spans="1:37" ht="15" customHeight="1">
      <c r="A2937" s="14" t="s">
        <v>77</v>
      </c>
      <c r="H2937" s="15" t="s">
        <v>2870</v>
      </c>
      <c r="I2937" s="52"/>
      <c r="J2937" s="42" t="str">
        <f>IF($N$7="By Rows","D12","H06")</f>
        <v>H06</v>
      </c>
      <c r="P2937" s="124" t="s">
        <v>10</v>
      </c>
      <c r="Q2937" s="127" t="s">
        <v>2873</v>
      </c>
      <c r="R2937" s="50"/>
      <c r="X2937" s="15" t="s">
        <v>78</v>
      </c>
      <c r="Y2937" s="56" t="s">
        <v>63</v>
      </c>
      <c r="AI2937" s="56" t="s">
        <v>79</v>
      </c>
      <c r="AK2937" s="56" t="s">
        <v>3039</v>
      </c>
    </row>
    <row r="2938" spans="1:37" ht="15" customHeight="1">
      <c r="A2938" s="14" t="s">
        <v>77</v>
      </c>
      <c r="H2938" s="15" t="s">
        <v>2870</v>
      </c>
      <c r="I2938" s="52"/>
      <c r="J2938" s="42" t="str">
        <f>IF($N$7="By Rows","E01","A07")</f>
        <v>A07</v>
      </c>
      <c r="P2938" s="124" t="s">
        <v>10</v>
      </c>
      <c r="Q2938" s="127" t="s">
        <v>2874</v>
      </c>
      <c r="R2938" s="50"/>
      <c r="X2938" s="15" t="s">
        <v>78</v>
      </c>
      <c r="Y2938" s="56" t="s">
        <v>63</v>
      </c>
      <c r="AI2938" s="56" t="s">
        <v>79</v>
      </c>
      <c r="AK2938" s="56" t="s">
        <v>3039</v>
      </c>
    </row>
    <row r="2939" spans="1:37" ht="15" customHeight="1">
      <c r="A2939" s="14" t="s">
        <v>77</v>
      </c>
      <c r="H2939" s="15" t="s">
        <v>2870</v>
      </c>
      <c r="I2939" s="52"/>
      <c r="J2939" s="42" t="str">
        <f>IF($N$7="By Rows","E02","B07")</f>
        <v>B07</v>
      </c>
      <c r="P2939" s="124" t="s">
        <v>10</v>
      </c>
      <c r="Q2939" s="127" t="s">
        <v>2875</v>
      </c>
      <c r="R2939" s="50"/>
      <c r="X2939" s="15" t="s">
        <v>78</v>
      </c>
      <c r="Y2939" s="56" t="s">
        <v>63</v>
      </c>
      <c r="AI2939" s="56" t="s">
        <v>79</v>
      </c>
      <c r="AK2939" s="56" t="s">
        <v>3039</v>
      </c>
    </row>
    <row r="2940" spans="1:37" ht="15" customHeight="1">
      <c r="A2940" s="14" t="s">
        <v>77</v>
      </c>
      <c r="H2940" s="15" t="s">
        <v>2870</v>
      </c>
      <c r="I2940" s="52"/>
      <c r="J2940" s="42" t="str">
        <f>IF($N$7="By Rows","E03","C07")</f>
        <v>C07</v>
      </c>
      <c r="P2940" s="124" t="s">
        <v>10</v>
      </c>
      <c r="Q2940" s="127" t="s">
        <v>2876</v>
      </c>
      <c r="R2940" s="50"/>
      <c r="X2940" s="15" t="s">
        <v>78</v>
      </c>
      <c r="Y2940" s="56" t="s">
        <v>63</v>
      </c>
      <c r="AI2940" s="56" t="s">
        <v>79</v>
      </c>
      <c r="AK2940" s="56" t="s">
        <v>3039</v>
      </c>
    </row>
    <row r="2941" spans="1:37" ht="15" customHeight="1">
      <c r="A2941" s="14" t="s">
        <v>77</v>
      </c>
      <c r="H2941" s="15" t="s">
        <v>2870</v>
      </c>
      <c r="I2941" s="52"/>
      <c r="J2941" s="42" t="str">
        <f>IF($N$7="By Rows","E04","D07")</f>
        <v>D07</v>
      </c>
      <c r="P2941" s="124" t="s">
        <v>10</v>
      </c>
      <c r="Q2941" s="127" t="s">
        <v>2877</v>
      </c>
      <c r="R2941" s="50"/>
      <c r="X2941" s="15" t="s">
        <v>78</v>
      </c>
      <c r="Y2941" s="56" t="s">
        <v>63</v>
      </c>
      <c r="AI2941" s="56" t="s">
        <v>79</v>
      </c>
      <c r="AK2941" s="56" t="s">
        <v>3039</v>
      </c>
    </row>
    <row r="2942" spans="1:37" ht="15" customHeight="1">
      <c r="A2942" s="14" t="s">
        <v>77</v>
      </c>
      <c r="H2942" s="15" t="s">
        <v>2870</v>
      </c>
      <c r="I2942" s="52"/>
      <c r="J2942" s="42" t="str">
        <f>IF($N$7="By Rows","E05","E07")</f>
        <v>E07</v>
      </c>
      <c r="P2942" s="124" t="s">
        <v>10</v>
      </c>
      <c r="Q2942" s="127" t="s">
        <v>2878</v>
      </c>
      <c r="R2942" s="50"/>
      <c r="X2942" s="15" t="s">
        <v>78</v>
      </c>
      <c r="Y2942" s="56" t="s">
        <v>63</v>
      </c>
      <c r="AI2942" s="56" t="s">
        <v>79</v>
      </c>
      <c r="AK2942" s="56" t="s">
        <v>3039</v>
      </c>
    </row>
    <row r="2943" spans="1:37" ht="15" customHeight="1">
      <c r="A2943" s="14" t="s">
        <v>77</v>
      </c>
      <c r="H2943" s="15" t="s">
        <v>2870</v>
      </c>
      <c r="I2943" s="52"/>
      <c r="J2943" s="42" t="str">
        <f>IF($N$7="By Rows","E06","F07")</f>
        <v>F07</v>
      </c>
      <c r="P2943" s="124" t="s">
        <v>10</v>
      </c>
      <c r="Q2943" s="127" t="s">
        <v>2879</v>
      </c>
      <c r="R2943" s="50"/>
      <c r="X2943" s="15" t="s">
        <v>78</v>
      </c>
      <c r="Y2943" s="56" t="s">
        <v>63</v>
      </c>
      <c r="AI2943" s="56" t="s">
        <v>79</v>
      </c>
      <c r="AK2943" s="56" t="s">
        <v>3039</v>
      </c>
    </row>
    <row r="2944" spans="1:37" ht="15" customHeight="1">
      <c r="A2944" s="14" t="s">
        <v>77</v>
      </c>
      <c r="H2944" s="15" t="s">
        <v>2870</v>
      </c>
      <c r="I2944" s="52"/>
      <c r="J2944" s="42" t="str">
        <f>IF($N$7="By Rows","E07","G07")</f>
        <v>G07</v>
      </c>
      <c r="P2944" s="124" t="s">
        <v>10</v>
      </c>
      <c r="Q2944" s="127" t="s">
        <v>2880</v>
      </c>
      <c r="R2944" s="50"/>
      <c r="X2944" s="15" t="s">
        <v>78</v>
      </c>
      <c r="Y2944" s="56" t="s">
        <v>63</v>
      </c>
      <c r="AI2944" s="56" t="s">
        <v>79</v>
      </c>
      <c r="AK2944" s="56" t="s">
        <v>3039</v>
      </c>
    </row>
    <row r="2945" spans="1:37" ht="15" customHeight="1">
      <c r="A2945" s="14" t="s">
        <v>77</v>
      </c>
      <c r="H2945" s="15" t="s">
        <v>2870</v>
      </c>
      <c r="I2945" s="52"/>
      <c r="J2945" s="42" t="str">
        <f>IF($N$7="By Rows","E08","H07")</f>
        <v>H07</v>
      </c>
      <c r="P2945" s="124" t="s">
        <v>10</v>
      </c>
      <c r="Q2945" s="127" t="s">
        <v>2881</v>
      </c>
      <c r="R2945" s="50"/>
      <c r="X2945" s="15" t="s">
        <v>78</v>
      </c>
      <c r="Y2945" s="56" t="s">
        <v>63</v>
      </c>
      <c r="AI2945" s="56" t="s">
        <v>79</v>
      </c>
      <c r="AK2945" s="56" t="s">
        <v>3039</v>
      </c>
    </row>
    <row r="2946" spans="1:37" ht="15" customHeight="1">
      <c r="A2946" s="14" t="s">
        <v>77</v>
      </c>
      <c r="H2946" s="15" t="s">
        <v>2870</v>
      </c>
      <c r="I2946" s="52"/>
      <c r="J2946" s="42" t="str">
        <f>IF($N$7="By Rows","E09","A08")</f>
        <v>A08</v>
      </c>
      <c r="P2946" s="124" t="s">
        <v>10</v>
      </c>
      <c r="Q2946" s="127" t="s">
        <v>2882</v>
      </c>
      <c r="R2946" s="50"/>
      <c r="X2946" s="15" t="s">
        <v>78</v>
      </c>
      <c r="Y2946" s="56" t="s">
        <v>63</v>
      </c>
      <c r="AI2946" s="56" t="s">
        <v>79</v>
      </c>
      <c r="AK2946" s="56" t="s">
        <v>3039</v>
      </c>
    </row>
    <row r="2947" spans="1:37" ht="15" customHeight="1">
      <c r="A2947" s="14" t="s">
        <v>77</v>
      </c>
      <c r="H2947" s="15" t="s">
        <v>2870</v>
      </c>
      <c r="I2947" s="52"/>
      <c r="J2947" s="42" t="str">
        <f>IF($N$7="By Rows","E10","B08")</f>
        <v>B08</v>
      </c>
      <c r="P2947" s="124" t="s">
        <v>10</v>
      </c>
      <c r="Q2947" s="127" t="s">
        <v>2883</v>
      </c>
      <c r="R2947" s="50"/>
      <c r="X2947" s="15" t="s">
        <v>78</v>
      </c>
      <c r="Y2947" s="56" t="s">
        <v>63</v>
      </c>
      <c r="AI2947" s="56" t="s">
        <v>79</v>
      </c>
      <c r="AK2947" s="56" t="s">
        <v>3039</v>
      </c>
    </row>
    <row r="2948" spans="1:37" ht="15" customHeight="1">
      <c r="A2948" s="14" t="s">
        <v>77</v>
      </c>
      <c r="H2948" s="15" t="s">
        <v>2870</v>
      </c>
      <c r="I2948" s="52"/>
      <c r="J2948" s="42" t="str">
        <f>IF($N$7="By Rows","E11","C08")</f>
        <v>C08</v>
      </c>
      <c r="P2948" s="124" t="s">
        <v>10</v>
      </c>
      <c r="Q2948" s="127" t="s">
        <v>2884</v>
      </c>
      <c r="R2948" s="50"/>
      <c r="X2948" s="15" t="s">
        <v>78</v>
      </c>
      <c r="Y2948" s="56" t="s">
        <v>63</v>
      </c>
      <c r="AI2948" s="56" t="s">
        <v>79</v>
      </c>
      <c r="AK2948" s="56" t="s">
        <v>3039</v>
      </c>
    </row>
    <row r="2949" spans="1:37" ht="15" customHeight="1">
      <c r="A2949" s="14" t="s">
        <v>77</v>
      </c>
      <c r="H2949" s="15" t="s">
        <v>2870</v>
      </c>
      <c r="I2949" s="52"/>
      <c r="J2949" s="42" t="str">
        <f>IF($N$7="By Rows","E12","D08")</f>
        <v>D08</v>
      </c>
      <c r="P2949" s="124" t="s">
        <v>10</v>
      </c>
      <c r="Q2949" s="127" t="s">
        <v>2885</v>
      </c>
      <c r="R2949" s="50"/>
      <c r="X2949" s="15" t="s">
        <v>78</v>
      </c>
      <c r="Y2949" s="56" t="s">
        <v>63</v>
      </c>
      <c r="AI2949" s="56" t="s">
        <v>79</v>
      </c>
      <c r="AK2949" s="56" t="s">
        <v>3039</v>
      </c>
    </row>
    <row r="2950" spans="1:37" ht="15" customHeight="1">
      <c r="A2950" s="14" t="s">
        <v>77</v>
      </c>
      <c r="H2950" s="15" t="s">
        <v>2870</v>
      </c>
      <c r="I2950" s="52"/>
      <c r="J2950" s="42" t="str">
        <f>IF($N$7="By Rows","F01","E08")</f>
        <v>E08</v>
      </c>
      <c r="P2950" s="124" t="s">
        <v>10</v>
      </c>
      <c r="Q2950" s="127" t="s">
        <v>2886</v>
      </c>
      <c r="R2950" s="50"/>
      <c r="X2950" s="15" t="s">
        <v>78</v>
      </c>
      <c r="Y2950" s="56" t="s">
        <v>63</v>
      </c>
      <c r="AI2950" s="56" t="s">
        <v>79</v>
      </c>
      <c r="AK2950" s="56" t="s">
        <v>3039</v>
      </c>
    </row>
    <row r="2951" spans="1:37" ht="15" customHeight="1">
      <c r="A2951" s="14" t="s">
        <v>77</v>
      </c>
      <c r="H2951" s="15" t="s">
        <v>2870</v>
      </c>
      <c r="I2951" s="52"/>
      <c r="J2951" s="42" t="str">
        <f>IF($N$7="By Rows","F02","F08")</f>
        <v>F08</v>
      </c>
      <c r="P2951" s="124" t="s">
        <v>10</v>
      </c>
      <c r="Q2951" s="127" t="s">
        <v>2887</v>
      </c>
      <c r="R2951" s="50"/>
      <c r="X2951" s="15" t="s">
        <v>78</v>
      </c>
      <c r="Y2951" s="56" t="s">
        <v>63</v>
      </c>
      <c r="AI2951" s="56" t="s">
        <v>79</v>
      </c>
      <c r="AK2951" s="56" t="s">
        <v>3039</v>
      </c>
    </row>
    <row r="2952" spans="1:37" ht="15" customHeight="1">
      <c r="A2952" s="14" t="s">
        <v>77</v>
      </c>
      <c r="H2952" s="15" t="s">
        <v>2870</v>
      </c>
      <c r="I2952" s="52"/>
      <c r="J2952" s="42" t="str">
        <f>IF($N$7="By Rows","F03","G08")</f>
        <v>G08</v>
      </c>
      <c r="P2952" s="124" t="s">
        <v>10</v>
      </c>
      <c r="Q2952" s="127" t="s">
        <v>2888</v>
      </c>
      <c r="R2952" s="50"/>
      <c r="X2952" s="15" t="s">
        <v>78</v>
      </c>
      <c r="Y2952" s="56" t="s">
        <v>63</v>
      </c>
      <c r="AI2952" s="56" t="s">
        <v>79</v>
      </c>
      <c r="AK2952" s="56" t="s">
        <v>3039</v>
      </c>
    </row>
    <row r="2953" spans="1:37" ht="15" customHeight="1">
      <c r="A2953" s="14" t="s">
        <v>77</v>
      </c>
      <c r="H2953" s="15" t="s">
        <v>2870</v>
      </c>
      <c r="I2953" s="52"/>
      <c r="J2953" s="42" t="str">
        <f>IF($N$7="By Rows","F04","H08")</f>
        <v>H08</v>
      </c>
      <c r="P2953" s="124" t="s">
        <v>10</v>
      </c>
      <c r="Q2953" s="127" t="s">
        <v>2889</v>
      </c>
      <c r="R2953" s="50"/>
      <c r="X2953" s="15" t="s">
        <v>78</v>
      </c>
      <c r="Y2953" s="56" t="s">
        <v>63</v>
      </c>
      <c r="AI2953" s="56" t="s">
        <v>79</v>
      </c>
      <c r="AK2953" s="56" t="s">
        <v>3039</v>
      </c>
    </row>
    <row r="2954" spans="1:37" ht="15" customHeight="1">
      <c r="A2954" s="14" t="s">
        <v>77</v>
      </c>
      <c r="H2954" s="15" t="s">
        <v>2870</v>
      </c>
      <c r="I2954" s="52"/>
      <c r="J2954" s="42" t="str">
        <f>IF($N$7="By Rows","F05","A09")</f>
        <v>A09</v>
      </c>
      <c r="P2954" s="124" t="s">
        <v>10</v>
      </c>
      <c r="Q2954" s="127" t="s">
        <v>2890</v>
      </c>
      <c r="R2954" s="50"/>
      <c r="X2954" s="15" t="s">
        <v>78</v>
      </c>
      <c r="Y2954" s="56" t="s">
        <v>63</v>
      </c>
      <c r="AI2954" s="56" t="s">
        <v>79</v>
      </c>
      <c r="AK2954" s="56" t="s">
        <v>3039</v>
      </c>
    </row>
    <row r="2955" spans="1:37" ht="15" customHeight="1">
      <c r="A2955" s="14" t="s">
        <v>77</v>
      </c>
      <c r="H2955" s="15" t="s">
        <v>2870</v>
      </c>
      <c r="I2955" s="52"/>
      <c r="J2955" s="42" t="str">
        <f>IF($N$7="By Rows","F06","B09")</f>
        <v>B09</v>
      </c>
      <c r="P2955" s="124" t="s">
        <v>10</v>
      </c>
      <c r="Q2955" s="127" t="s">
        <v>2891</v>
      </c>
      <c r="R2955" s="50"/>
      <c r="X2955" s="15" t="s">
        <v>78</v>
      </c>
      <c r="Y2955" s="56" t="s">
        <v>63</v>
      </c>
      <c r="AI2955" s="56" t="s">
        <v>79</v>
      </c>
      <c r="AK2955" s="56" t="s">
        <v>3039</v>
      </c>
    </row>
    <row r="2956" spans="1:37" ht="15" customHeight="1">
      <c r="A2956" s="14" t="s">
        <v>77</v>
      </c>
      <c r="H2956" s="15" t="s">
        <v>2870</v>
      </c>
      <c r="I2956" s="52"/>
      <c r="J2956" s="42" t="str">
        <f>IF($N$7="By Rows","F07","C09")</f>
        <v>C09</v>
      </c>
      <c r="P2956" s="124" t="s">
        <v>10</v>
      </c>
      <c r="Q2956" s="127" t="s">
        <v>2892</v>
      </c>
      <c r="R2956" s="50"/>
      <c r="X2956" s="15" t="s">
        <v>78</v>
      </c>
      <c r="Y2956" s="56" t="s">
        <v>63</v>
      </c>
      <c r="AI2956" s="56" t="s">
        <v>79</v>
      </c>
      <c r="AK2956" s="56" t="s">
        <v>3039</v>
      </c>
    </row>
    <row r="2957" spans="1:37" ht="15" customHeight="1">
      <c r="A2957" s="14" t="s">
        <v>77</v>
      </c>
      <c r="H2957" s="15" t="s">
        <v>2870</v>
      </c>
      <c r="I2957" s="52"/>
      <c r="J2957" s="42" t="str">
        <f>IF($N$7="By Rows","F08","D09")</f>
        <v>D09</v>
      </c>
      <c r="P2957" s="124" t="s">
        <v>10</v>
      </c>
      <c r="Q2957" s="127" t="s">
        <v>2893</v>
      </c>
      <c r="R2957" s="50"/>
      <c r="X2957" s="15" t="s">
        <v>78</v>
      </c>
      <c r="Y2957" s="56" t="s">
        <v>63</v>
      </c>
      <c r="AI2957" s="56" t="s">
        <v>79</v>
      </c>
      <c r="AK2957" s="56" t="s">
        <v>3039</v>
      </c>
    </row>
    <row r="2958" spans="1:37" ht="15" customHeight="1">
      <c r="A2958" s="14" t="s">
        <v>77</v>
      </c>
      <c r="H2958" s="15" t="s">
        <v>2870</v>
      </c>
      <c r="I2958" s="52"/>
      <c r="J2958" s="42" t="str">
        <f>IF($N$7="By Rows","F09","E09")</f>
        <v>E09</v>
      </c>
      <c r="P2958" s="124" t="s">
        <v>10</v>
      </c>
      <c r="Q2958" s="127" t="s">
        <v>2894</v>
      </c>
      <c r="R2958" s="50"/>
      <c r="X2958" s="15" t="s">
        <v>78</v>
      </c>
      <c r="Y2958" s="56" t="s">
        <v>63</v>
      </c>
      <c r="AI2958" s="56" t="s">
        <v>79</v>
      </c>
      <c r="AK2958" s="56" t="s">
        <v>3039</v>
      </c>
    </row>
    <row r="2959" spans="1:37" ht="15" customHeight="1">
      <c r="A2959" s="14" t="s">
        <v>77</v>
      </c>
      <c r="H2959" s="15" t="s">
        <v>2870</v>
      </c>
      <c r="I2959" s="52"/>
      <c r="J2959" s="42" t="str">
        <f>IF($N$7="By Rows","F10","F09")</f>
        <v>F09</v>
      </c>
      <c r="P2959" s="124" t="s">
        <v>10</v>
      </c>
      <c r="Q2959" s="127" t="s">
        <v>2895</v>
      </c>
      <c r="R2959" s="50"/>
      <c r="X2959" s="15" t="s">
        <v>78</v>
      </c>
      <c r="Y2959" s="56" t="s">
        <v>63</v>
      </c>
      <c r="AI2959" s="56" t="s">
        <v>79</v>
      </c>
      <c r="AK2959" s="56" t="s">
        <v>3039</v>
      </c>
    </row>
    <row r="2960" spans="1:37" ht="15" customHeight="1">
      <c r="A2960" s="14" t="s">
        <v>77</v>
      </c>
      <c r="H2960" s="15" t="s">
        <v>2870</v>
      </c>
      <c r="I2960" s="52"/>
      <c r="J2960" s="42" t="str">
        <f>IF($N$7="By Rows","F11","G09")</f>
        <v>G09</v>
      </c>
      <c r="P2960" s="124" t="s">
        <v>10</v>
      </c>
      <c r="Q2960" s="127" t="s">
        <v>2896</v>
      </c>
      <c r="R2960" s="50"/>
      <c r="X2960" s="15" t="s">
        <v>78</v>
      </c>
      <c r="Y2960" s="56" t="s">
        <v>63</v>
      </c>
      <c r="AI2960" s="56" t="s">
        <v>79</v>
      </c>
      <c r="AK2960" s="56" t="s">
        <v>3039</v>
      </c>
    </row>
    <row r="2961" spans="1:37" ht="15" customHeight="1">
      <c r="A2961" s="14" t="s">
        <v>77</v>
      </c>
      <c r="H2961" s="15" t="s">
        <v>2870</v>
      </c>
      <c r="I2961" s="52"/>
      <c r="J2961" s="42" t="str">
        <f>IF($N$7="By Rows","F12","H09")</f>
        <v>H09</v>
      </c>
      <c r="P2961" s="124" t="s">
        <v>10</v>
      </c>
      <c r="Q2961" s="127" t="s">
        <v>2897</v>
      </c>
      <c r="R2961" s="50"/>
      <c r="X2961" s="15" t="s">
        <v>78</v>
      </c>
      <c r="Y2961" s="56" t="s">
        <v>63</v>
      </c>
      <c r="AI2961" s="56" t="s">
        <v>79</v>
      </c>
      <c r="AK2961" s="56" t="s">
        <v>3039</v>
      </c>
    </row>
    <row r="2962" spans="1:37" ht="15" customHeight="1">
      <c r="A2962" s="14" t="s">
        <v>77</v>
      </c>
      <c r="H2962" s="15" t="s">
        <v>2870</v>
      </c>
      <c r="I2962" s="52"/>
      <c r="J2962" s="42" t="str">
        <f>IF($N$7="By Rows","G01","A10")</f>
        <v>A10</v>
      </c>
      <c r="P2962" s="124" t="s">
        <v>10</v>
      </c>
      <c r="Q2962" s="127" t="s">
        <v>2898</v>
      </c>
      <c r="R2962" s="50"/>
      <c r="X2962" s="15" t="s">
        <v>78</v>
      </c>
      <c r="Y2962" s="56" t="s">
        <v>63</v>
      </c>
      <c r="AI2962" s="56" t="s">
        <v>79</v>
      </c>
      <c r="AK2962" s="56" t="s">
        <v>3039</v>
      </c>
    </row>
    <row r="2963" spans="1:37" ht="15" customHeight="1">
      <c r="A2963" s="14" t="s">
        <v>77</v>
      </c>
      <c r="H2963" s="15" t="s">
        <v>2870</v>
      </c>
      <c r="I2963" s="52"/>
      <c r="J2963" s="42" t="str">
        <f>IF($N$7="By Rows","G02","B10")</f>
        <v>B10</v>
      </c>
      <c r="P2963" s="124" t="s">
        <v>10</v>
      </c>
      <c r="Q2963" s="127" t="s">
        <v>2899</v>
      </c>
      <c r="R2963" s="50"/>
      <c r="X2963" s="15" t="s">
        <v>78</v>
      </c>
      <c r="Y2963" s="56" t="s">
        <v>63</v>
      </c>
      <c r="AI2963" s="56" t="s">
        <v>79</v>
      </c>
      <c r="AK2963" s="56" t="s">
        <v>3039</v>
      </c>
    </row>
    <row r="2964" spans="1:37" ht="15" customHeight="1">
      <c r="A2964" s="14" t="s">
        <v>77</v>
      </c>
      <c r="H2964" s="15" t="s">
        <v>2870</v>
      </c>
      <c r="I2964" s="52"/>
      <c r="J2964" s="42" t="str">
        <f>IF($N$7="By Rows","G03","C10")</f>
        <v>C10</v>
      </c>
      <c r="P2964" s="124" t="s">
        <v>10</v>
      </c>
      <c r="Q2964" s="127" t="s">
        <v>2900</v>
      </c>
      <c r="R2964" s="50"/>
      <c r="X2964" s="15" t="s">
        <v>78</v>
      </c>
      <c r="Y2964" s="56" t="s">
        <v>63</v>
      </c>
      <c r="AI2964" s="56" t="s">
        <v>79</v>
      </c>
      <c r="AK2964" s="56" t="s">
        <v>3039</v>
      </c>
    </row>
    <row r="2965" spans="1:37" ht="15" customHeight="1">
      <c r="A2965" s="14" t="s">
        <v>77</v>
      </c>
      <c r="H2965" s="15" t="s">
        <v>2870</v>
      </c>
      <c r="I2965" s="52"/>
      <c r="J2965" s="42" t="str">
        <f>IF($N$7="By Rows","G04","D10")</f>
        <v>D10</v>
      </c>
      <c r="P2965" s="124" t="s">
        <v>10</v>
      </c>
      <c r="Q2965" s="127" t="s">
        <v>2901</v>
      </c>
      <c r="R2965" s="50"/>
      <c r="X2965" s="15" t="s">
        <v>78</v>
      </c>
      <c r="Y2965" s="56" t="s">
        <v>63</v>
      </c>
      <c r="AI2965" s="56" t="s">
        <v>79</v>
      </c>
      <c r="AK2965" s="56" t="s">
        <v>3039</v>
      </c>
    </row>
    <row r="2966" spans="1:37" ht="15" customHeight="1">
      <c r="A2966" s="14" t="s">
        <v>77</v>
      </c>
      <c r="H2966" s="15" t="s">
        <v>2870</v>
      </c>
      <c r="I2966" s="52"/>
      <c r="J2966" s="42" t="str">
        <f>IF($N$7="By Rows","G05","E10")</f>
        <v>E10</v>
      </c>
      <c r="P2966" s="124" t="s">
        <v>10</v>
      </c>
      <c r="Q2966" s="127" t="s">
        <v>2902</v>
      </c>
      <c r="R2966" s="50"/>
      <c r="X2966" s="15" t="s">
        <v>78</v>
      </c>
      <c r="Y2966" s="56" t="s">
        <v>63</v>
      </c>
      <c r="AI2966" s="56" t="s">
        <v>79</v>
      </c>
      <c r="AK2966" s="56" t="s">
        <v>3039</v>
      </c>
    </row>
    <row r="2967" spans="1:37" ht="15" customHeight="1">
      <c r="A2967" s="14" t="s">
        <v>77</v>
      </c>
      <c r="H2967" s="15" t="s">
        <v>2870</v>
      </c>
      <c r="I2967" s="52"/>
      <c r="J2967" s="42" t="str">
        <f>IF($N$7="By Rows","G06","F10")</f>
        <v>F10</v>
      </c>
      <c r="P2967" s="124" t="s">
        <v>10</v>
      </c>
      <c r="Q2967" s="127" t="s">
        <v>2903</v>
      </c>
      <c r="R2967" s="50"/>
      <c r="X2967" s="15" t="s">
        <v>78</v>
      </c>
      <c r="Y2967" s="56" t="s">
        <v>63</v>
      </c>
      <c r="AI2967" s="56" t="s">
        <v>79</v>
      </c>
      <c r="AK2967" s="56" t="s">
        <v>3039</v>
      </c>
    </row>
    <row r="2968" spans="1:37" ht="15" customHeight="1">
      <c r="A2968" s="14" t="s">
        <v>77</v>
      </c>
      <c r="H2968" s="15" t="s">
        <v>2870</v>
      </c>
      <c r="I2968" s="52"/>
      <c r="J2968" s="42" t="str">
        <f>IF($N$7="By Rows","G07","G10")</f>
        <v>G10</v>
      </c>
      <c r="P2968" s="124" t="s">
        <v>10</v>
      </c>
      <c r="Q2968" s="127" t="s">
        <v>2904</v>
      </c>
      <c r="R2968" s="50"/>
      <c r="X2968" s="15" t="s">
        <v>78</v>
      </c>
      <c r="Y2968" s="56" t="s">
        <v>63</v>
      </c>
      <c r="AI2968" s="56" t="s">
        <v>79</v>
      </c>
      <c r="AK2968" s="56" t="s">
        <v>3039</v>
      </c>
    </row>
    <row r="2969" spans="1:37" ht="15" customHeight="1">
      <c r="A2969" s="14" t="s">
        <v>77</v>
      </c>
      <c r="H2969" s="15" t="s">
        <v>2870</v>
      </c>
      <c r="I2969" s="52"/>
      <c r="J2969" s="42" t="str">
        <f>IF($N$7="By Rows","G08","H10")</f>
        <v>H10</v>
      </c>
      <c r="P2969" s="124" t="s">
        <v>10</v>
      </c>
      <c r="Q2969" s="127" t="s">
        <v>2905</v>
      </c>
      <c r="R2969" s="50"/>
      <c r="X2969" s="15" t="s">
        <v>78</v>
      </c>
      <c r="Y2969" s="56" t="s">
        <v>63</v>
      </c>
      <c r="AI2969" s="56" t="s">
        <v>79</v>
      </c>
      <c r="AK2969" s="56" t="s">
        <v>3039</v>
      </c>
    </row>
    <row r="2970" spans="1:37" ht="15" customHeight="1">
      <c r="A2970" s="14" t="s">
        <v>77</v>
      </c>
      <c r="H2970" s="15" t="s">
        <v>2870</v>
      </c>
      <c r="I2970" s="52"/>
      <c r="J2970" s="42" t="str">
        <f>IF($N$7="By Rows","G09","A11")</f>
        <v>A11</v>
      </c>
      <c r="P2970" s="124" t="s">
        <v>10</v>
      </c>
      <c r="Q2970" s="127" t="s">
        <v>2906</v>
      </c>
      <c r="R2970" s="50"/>
      <c r="X2970" s="15" t="s">
        <v>78</v>
      </c>
      <c r="Y2970" s="56" t="s">
        <v>63</v>
      </c>
      <c r="AI2970" s="56" t="s">
        <v>79</v>
      </c>
      <c r="AK2970" s="56" t="s">
        <v>3039</v>
      </c>
    </row>
    <row r="2971" spans="1:37" ht="15" customHeight="1">
      <c r="A2971" s="14" t="s">
        <v>77</v>
      </c>
      <c r="H2971" s="15" t="s">
        <v>2870</v>
      </c>
      <c r="I2971" s="52"/>
      <c r="J2971" s="42" t="str">
        <f>IF($N$7="By Rows","G10","B11")</f>
        <v>B11</v>
      </c>
      <c r="P2971" s="124" t="s">
        <v>10</v>
      </c>
      <c r="Q2971" s="127" t="s">
        <v>2907</v>
      </c>
      <c r="R2971" s="50"/>
      <c r="X2971" s="15" t="s">
        <v>78</v>
      </c>
      <c r="Y2971" s="56" t="s">
        <v>63</v>
      </c>
      <c r="AI2971" s="56" t="s">
        <v>79</v>
      </c>
      <c r="AK2971" s="56" t="s">
        <v>3039</v>
      </c>
    </row>
    <row r="2972" spans="1:37" ht="15" customHeight="1">
      <c r="A2972" s="14" t="s">
        <v>77</v>
      </c>
      <c r="H2972" s="15" t="s">
        <v>2870</v>
      </c>
      <c r="I2972" s="52"/>
      <c r="J2972" s="42" t="str">
        <f>IF($N$7="By Rows","G11","C11")</f>
        <v>C11</v>
      </c>
      <c r="P2972" s="124" t="s">
        <v>10</v>
      </c>
      <c r="Q2972" s="127" t="s">
        <v>2908</v>
      </c>
      <c r="R2972" s="50"/>
      <c r="X2972" s="15" t="s">
        <v>78</v>
      </c>
      <c r="Y2972" s="56" t="s">
        <v>63</v>
      </c>
      <c r="AI2972" s="56" t="s">
        <v>79</v>
      </c>
      <c r="AK2972" s="56" t="s">
        <v>3039</v>
      </c>
    </row>
    <row r="2973" spans="1:37" ht="15" customHeight="1">
      <c r="A2973" s="14" t="s">
        <v>77</v>
      </c>
      <c r="H2973" s="15" t="s">
        <v>2870</v>
      </c>
      <c r="I2973" s="52"/>
      <c r="J2973" s="42" t="str">
        <f>IF($N$7="By Rows","G12","D11")</f>
        <v>D11</v>
      </c>
      <c r="P2973" s="124" t="s">
        <v>10</v>
      </c>
      <c r="Q2973" s="127" t="s">
        <v>2909</v>
      </c>
      <c r="R2973" s="50"/>
      <c r="X2973" s="15" t="s">
        <v>78</v>
      </c>
      <c r="Y2973" s="56" t="s">
        <v>63</v>
      </c>
      <c r="AI2973" s="56" t="s">
        <v>79</v>
      </c>
      <c r="AK2973" s="56" t="s">
        <v>3039</v>
      </c>
    </row>
    <row r="2974" spans="1:37" ht="15" customHeight="1">
      <c r="A2974" s="14" t="s">
        <v>77</v>
      </c>
      <c r="H2974" s="15" t="s">
        <v>2870</v>
      </c>
      <c r="I2974" s="52"/>
      <c r="J2974" s="42" t="str">
        <f>IF($N$7="By Rows","H01","E11")</f>
        <v>E11</v>
      </c>
      <c r="P2974" s="124" t="s">
        <v>10</v>
      </c>
      <c r="Q2974" s="127" t="s">
        <v>2910</v>
      </c>
      <c r="R2974" s="50"/>
      <c r="X2974" s="15" t="s">
        <v>78</v>
      </c>
      <c r="Y2974" s="56" t="s">
        <v>63</v>
      </c>
      <c r="AI2974" s="56" t="s">
        <v>79</v>
      </c>
      <c r="AK2974" s="56" t="s">
        <v>3039</v>
      </c>
    </row>
    <row r="2975" spans="1:37" ht="15" customHeight="1">
      <c r="A2975" s="14" t="s">
        <v>77</v>
      </c>
      <c r="H2975" s="15" t="s">
        <v>2870</v>
      </c>
      <c r="I2975" s="52"/>
      <c r="J2975" s="42" t="str">
        <f>IF($N$7="By Rows","H02","F11")</f>
        <v>F11</v>
      </c>
      <c r="P2975" s="124" t="s">
        <v>10</v>
      </c>
      <c r="Q2975" s="127" t="s">
        <v>2911</v>
      </c>
      <c r="R2975" s="50"/>
      <c r="X2975" s="15" t="s">
        <v>78</v>
      </c>
      <c r="Y2975" s="56" t="s">
        <v>63</v>
      </c>
      <c r="AI2975" s="56" t="s">
        <v>79</v>
      </c>
      <c r="AK2975" s="56" t="s">
        <v>3039</v>
      </c>
    </row>
    <row r="2976" spans="1:37" ht="15" customHeight="1">
      <c r="A2976" s="14" t="s">
        <v>77</v>
      </c>
      <c r="H2976" s="15" t="s">
        <v>2870</v>
      </c>
      <c r="I2976" s="52"/>
      <c r="J2976" s="42" t="str">
        <f>IF($N$7="By Rows","H03","G11")</f>
        <v>G11</v>
      </c>
      <c r="P2976" s="124" t="s">
        <v>10</v>
      </c>
      <c r="Q2976" s="127" t="s">
        <v>2912</v>
      </c>
      <c r="R2976" s="50"/>
      <c r="X2976" s="15" t="s">
        <v>78</v>
      </c>
      <c r="Y2976" s="56" t="s">
        <v>63</v>
      </c>
      <c r="AI2976" s="56" t="s">
        <v>79</v>
      </c>
      <c r="AK2976" s="56" t="s">
        <v>3039</v>
      </c>
    </row>
    <row r="2977" spans="1:37" ht="15" customHeight="1">
      <c r="A2977" s="14" t="s">
        <v>77</v>
      </c>
      <c r="H2977" s="15" t="s">
        <v>2870</v>
      </c>
      <c r="I2977" s="52"/>
      <c r="J2977" s="42" t="str">
        <f>IF($N$7="By Rows","H04","H11")</f>
        <v>H11</v>
      </c>
      <c r="P2977" s="124" t="s">
        <v>10</v>
      </c>
      <c r="Q2977" s="127" t="s">
        <v>2913</v>
      </c>
      <c r="R2977" s="50"/>
      <c r="X2977" s="15" t="s">
        <v>78</v>
      </c>
      <c r="Y2977" s="56" t="s">
        <v>63</v>
      </c>
      <c r="AI2977" s="56" t="s">
        <v>79</v>
      </c>
      <c r="AK2977" s="56" t="s">
        <v>3039</v>
      </c>
    </row>
    <row r="2978" spans="1:37" ht="15" customHeight="1">
      <c r="A2978" s="14" t="s">
        <v>77</v>
      </c>
      <c r="H2978" s="15" t="s">
        <v>2870</v>
      </c>
      <c r="I2978" s="52"/>
      <c r="J2978" s="42" t="str">
        <f>IF($N$7="By Rows","H05","A12")</f>
        <v>A12</v>
      </c>
      <c r="P2978" s="124" t="s">
        <v>10</v>
      </c>
      <c r="Q2978" s="127" t="s">
        <v>2914</v>
      </c>
      <c r="R2978" s="50"/>
      <c r="X2978" s="15" t="s">
        <v>78</v>
      </c>
      <c r="Y2978" s="56" t="s">
        <v>63</v>
      </c>
      <c r="AI2978" s="56" t="s">
        <v>79</v>
      </c>
      <c r="AK2978" s="56" t="s">
        <v>3039</v>
      </c>
    </row>
    <row r="2979" spans="1:37" ht="15" customHeight="1">
      <c r="A2979" s="14" t="s">
        <v>77</v>
      </c>
      <c r="H2979" s="15" t="s">
        <v>2870</v>
      </c>
      <c r="I2979" s="52"/>
      <c r="J2979" s="42" t="str">
        <f>IF($N$7="By Rows","H06","B12")</f>
        <v>B12</v>
      </c>
      <c r="P2979" s="124" t="s">
        <v>10</v>
      </c>
      <c r="Q2979" s="127" t="s">
        <v>2915</v>
      </c>
      <c r="R2979" s="50"/>
      <c r="X2979" s="15" t="s">
        <v>78</v>
      </c>
      <c r="Y2979" s="56" t="s">
        <v>63</v>
      </c>
      <c r="AI2979" s="56" t="s">
        <v>79</v>
      </c>
      <c r="AK2979" s="56" t="s">
        <v>3039</v>
      </c>
    </row>
    <row r="2980" spans="1:37" ht="15" customHeight="1">
      <c r="A2980" s="14" t="s">
        <v>77</v>
      </c>
      <c r="H2980" s="15" t="s">
        <v>2870</v>
      </c>
      <c r="I2980" s="52"/>
      <c r="J2980" s="42" t="str">
        <f>IF($N$7="By Rows","H07","C12")</f>
        <v>C12</v>
      </c>
      <c r="P2980" s="124" t="s">
        <v>10</v>
      </c>
      <c r="Q2980" s="127" t="s">
        <v>2916</v>
      </c>
      <c r="R2980" s="50"/>
      <c r="X2980" s="15" t="s">
        <v>78</v>
      </c>
      <c r="Y2980" s="56" t="s">
        <v>63</v>
      </c>
      <c r="AI2980" s="56" t="s">
        <v>79</v>
      </c>
      <c r="AK2980" s="56" t="s">
        <v>3039</v>
      </c>
    </row>
    <row r="2981" spans="1:37" ht="15" customHeight="1">
      <c r="A2981" s="14" t="s">
        <v>77</v>
      </c>
      <c r="H2981" s="15" t="s">
        <v>2870</v>
      </c>
      <c r="I2981" s="52"/>
      <c r="J2981" s="42" t="str">
        <f>IF($N$7="By Rows","H08","D12")</f>
        <v>D12</v>
      </c>
      <c r="P2981" s="124" t="s">
        <v>10</v>
      </c>
      <c r="Q2981" s="127" t="s">
        <v>2917</v>
      </c>
      <c r="R2981" s="50"/>
      <c r="X2981" s="15" t="s">
        <v>78</v>
      </c>
      <c r="Y2981" s="56" t="s">
        <v>63</v>
      </c>
      <c r="AI2981" s="56" t="s">
        <v>79</v>
      </c>
      <c r="AK2981" s="56" t="s">
        <v>3039</v>
      </c>
    </row>
    <row r="2982" spans="1:37" ht="15" customHeight="1">
      <c r="A2982" s="14" t="s">
        <v>77</v>
      </c>
      <c r="H2982" s="15" t="s">
        <v>2870</v>
      </c>
      <c r="I2982" s="52"/>
      <c r="J2982" s="42" t="str">
        <f>IF($N$7="By Rows","H09","E12")</f>
        <v>E12</v>
      </c>
      <c r="P2982" s="124" t="s">
        <v>10</v>
      </c>
      <c r="Q2982" s="127" t="s">
        <v>2918</v>
      </c>
      <c r="R2982" s="50"/>
      <c r="X2982" s="15" t="s">
        <v>78</v>
      </c>
      <c r="Y2982" s="56" t="s">
        <v>63</v>
      </c>
      <c r="AI2982" s="56" t="s">
        <v>79</v>
      </c>
      <c r="AK2982" s="56" t="s">
        <v>3039</v>
      </c>
    </row>
    <row r="2983" spans="1:37" ht="15" customHeight="1">
      <c r="A2983" s="14" t="s">
        <v>77</v>
      </c>
      <c r="H2983" s="15" t="s">
        <v>2870</v>
      </c>
      <c r="I2983" s="52"/>
      <c r="J2983" s="42" t="str">
        <f>IF($N$7="By Rows","H10","F12")</f>
        <v>F12</v>
      </c>
      <c r="P2983" s="124" t="s">
        <v>10</v>
      </c>
      <c r="Q2983" s="127" t="s">
        <v>2919</v>
      </c>
      <c r="R2983" s="50"/>
      <c r="X2983" s="15" t="s">
        <v>78</v>
      </c>
      <c r="Y2983" s="56" t="s">
        <v>63</v>
      </c>
      <c r="AI2983" s="56" t="s">
        <v>79</v>
      </c>
      <c r="AK2983" s="56" t="s">
        <v>3039</v>
      </c>
    </row>
    <row r="2984" spans="1:37" ht="15" customHeight="1">
      <c r="A2984" s="14" t="s">
        <v>77</v>
      </c>
      <c r="H2984" s="15" t="s">
        <v>2870</v>
      </c>
      <c r="I2984" s="52"/>
      <c r="J2984" s="42" t="str">
        <f>IF($N$7="By Rows","H11","G12")</f>
        <v>G12</v>
      </c>
      <c r="P2984" s="124" t="s">
        <v>10</v>
      </c>
      <c r="Q2984" s="127" t="s">
        <v>2920</v>
      </c>
      <c r="R2984" s="50"/>
      <c r="X2984" s="15" t="s">
        <v>78</v>
      </c>
      <c r="Y2984" s="56" t="s">
        <v>63</v>
      </c>
      <c r="AI2984" s="56" t="s">
        <v>79</v>
      </c>
      <c r="AK2984" s="56" t="s">
        <v>3039</v>
      </c>
    </row>
    <row r="2985" spans="1:37" ht="15" customHeight="1">
      <c r="A2985" s="14" t="s">
        <v>77</v>
      </c>
      <c r="H2985" s="15" t="s">
        <v>2870</v>
      </c>
      <c r="I2985" s="52"/>
      <c r="J2985" s="42" t="str">
        <f>IF($N$7="By Rows","H12","H12")</f>
        <v>H12</v>
      </c>
      <c r="P2985" s="124" t="s">
        <v>10</v>
      </c>
      <c r="Q2985" s="127" t="s">
        <v>2921</v>
      </c>
      <c r="R2985" s="50"/>
      <c r="X2985" s="15" t="s">
        <v>78</v>
      </c>
      <c r="Y2985" s="56" t="s">
        <v>63</v>
      </c>
      <c r="AI2985" s="56" t="s">
        <v>79</v>
      </c>
      <c r="AK2985" s="56" t="s">
        <v>3039</v>
      </c>
    </row>
    <row r="2986" spans="1:37" ht="15" customHeight="1">
      <c r="A2986" s="14" t="s">
        <v>77</v>
      </c>
      <c r="H2986" s="15" t="s">
        <v>2922</v>
      </c>
      <c r="I2986" s="52"/>
      <c r="J2986" s="42" t="s">
        <v>54</v>
      </c>
      <c r="P2986" s="124" t="s">
        <v>10</v>
      </c>
      <c r="Q2986" s="127" t="s">
        <v>2923</v>
      </c>
      <c r="R2986" s="50"/>
      <c r="X2986" s="15" t="s">
        <v>78</v>
      </c>
      <c r="Y2986" s="56" t="s">
        <v>63</v>
      </c>
      <c r="AI2986" s="56" t="s">
        <v>79</v>
      </c>
      <c r="AK2986" s="56" t="s">
        <v>3039</v>
      </c>
    </row>
    <row r="2987" spans="1:37" ht="15" customHeight="1">
      <c r="A2987" s="14" t="s">
        <v>77</v>
      </c>
      <c r="H2987" s="15" t="s">
        <v>2922</v>
      </c>
      <c r="I2987" s="52"/>
      <c r="J2987" s="42" t="str">
        <f>IF($N$7="By Rows","A02","B01")</f>
        <v>B01</v>
      </c>
      <c r="P2987" s="124" t="s">
        <v>10</v>
      </c>
      <c r="Q2987" s="127" t="s">
        <v>2924</v>
      </c>
      <c r="R2987" s="50"/>
      <c r="X2987" s="15" t="s">
        <v>78</v>
      </c>
      <c r="Y2987" s="56" t="s">
        <v>63</v>
      </c>
      <c r="AI2987" s="56" t="s">
        <v>79</v>
      </c>
      <c r="AK2987" s="56" t="s">
        <v>3039</v>
      </c>
    </row>
    <row r="2988" spans="1:37" ht="15" customHeight="1">
      <c r="A2988" s="14" t="s">
        <v>77</v>
      </c>
      <c r="H2988" s="15" t="s">
        <v>2922</v>
      </c>
      <c r="I2988" s="52"/>
      <c r="J2988" s="42" t="str">
        <f>IF($N$7="By Rows","A03","C01")</f>
        <v>C01</v>
      </c>
      <c r="P2988" s="124" t="s">
        <v>10</v>
      </c>
      <c r="Q2988" s="127" t="s">
        <v>2925</v>
      </c>
      <c r="R2988" s="50"/>
      <c r="X2988" s="15" t="s">
        <v>78</v>
      </c>
      <c r="Y2988" s="56" t="s">
        <v>63</v>
      </c>
      <c r="AI2988" s="56" t="s">
        <v>79</v>
      </c>
      <c r="AK2988" s="56" t="s">
        <v>3039</v>
      </c>
    </row>
    <row r="2989" spans="1:37" ht="15" customHeight="1">
      <c r="A2989" s="14" t="s">
        <v>77</v>
      </c>
      <c r="H2989" s="15" t="s">
        <v>2922</v>
      </c>
      <c r="I2989" s="52"/>
      <c r="J2989" s="42" t="str">
        <f>IF($N$7="By Rows","A04","D01")</f>
        <v>D01</v>
      </c>
      <c r="P2989" s="124" t="s">
        <v>10</v>
      </c>
      <c r="Q2989" s="127" t="s">
        <v>2926</v>
      </c>
      <c r="R2989" s="50"/>
      <c r="X2989" s="15" t="s">
        <v>78</v>
      </c>
      <c r="Y2989" s="56" t="s">
        <v>63</v>
      </c>
      <c r="AI2989" s="56" t="s">
        <v>79</v>
      </c>
      <c r="AK2989" s="56" t="s">
        <v>3039</v>
      </c>
    </row>
    <row r="2990" spans="1:37" ht="15" customHeight="1">
      <c r="A2990" s="14" t="s">
        <v>77</v>
      </c>
      <c r="H2990" s="15" t="s">
        <v>2922</v>
      </c>
      <c r="I2990" s="52"/>
      <c r="J2990" s="42" t="str">
        <f>IF($N$7="By Rows","A05","E01")</f>
        <v>E01</v>
      </c>
      <c r="P2990" s="124" t="s">
        <v>10</v>
      </c>
      <c r="Q2990" s="127" t="s">
        <v>2927</v>
      </c>
      <c r="R2990" s="50"/>
      <c r="X2990" s="15" t="s">
        <v>78</v>
      </c>
      <c r="Y2990" s="56" t="s">
        <v>63</v>
      </c>
      <c r="AI2990" s="56" t="s">
        <v>79</v>
      </c>
      <c r="AK2990" s="56" t="s">
        <v>3039</v>
      </c>
    </row>
    <row r="2991" spans="1:37" ht="15" customHeight="1">
      <c r="A2991" s="14" t="s">
        <v>77</v>
      </c>
      <c r="H2991" s="15" t="s">
        <v>2922</v>
      </c>
      <c r="I2991" s="52"/>
      <c r="J2991" s="42" t="str">
        <f>IF($N$7="By Rows","A06","F01")</f>
        <v>F01</v>
      </c>
      <c r="P2991" s="124" t="s">
        <v>10</v>
      </c>
      <c r="Q2991" s="127" t="s">
        <v>2928</v>
      </c>
      <c r="R2991" s="50"/>
      <c r="X2991" s="15" t="s">
        <v>78</v>
      </c>
      <c r="Y2991" s="56" t="s">
        <v>63</v>
      </c>
      <c r="AI2991" s="56" t="s">
        <v>79</v>
      </c>
      <c r="AK2991" s="56" t="s">
        <v>3039</v>
      </c>
    </row>
    <row r="2992" spans="1:37" ht="15" customHeight="1">
      <c r="A2992" s="14" t="s">
        <v>77</v>
      </c>
      <c r="H2992" s="15" t="s">
        <v>2922</v>
      </c>
      <c r="I2992" s="52"/>
      <c r="J2992" s="42" t="str">
        <f>IF($N$7="By Rows","A07","G01")</f>
        <v>G01</v>
      </c>
      <c r="P2992" s="124" t="s">
        <v>10</v>
      </c>
      <c r="Q2992" s="127" t="s">
        <v>2929</v>
      </c>
      <c r="R2992" s="50"/>
      <c r="X2992" s="15" t="s">
        <v>78</v>
      </c>
      <c r="Y2992" s="56" t="s">
        <v>63</v>
      </c>
      <c r="AI2992" s="56" t="s">
        <v>79</v>
      </c>
      <c r="AK2992" s="56" t="s">
        <v>3039</v>
      </c>
    </row>
    <row r="2993" spans="1:37" ht="15" customHeight="1">
      <c r="A2993" s="14" t="s">
        <v>77</v>
      </c>
      <c r="H2993" s="15" t="s">
        <v>2922</v>
      </c>
      <c r="I2993" s="52"/>
      <c r="J2993" s="42" t="str">
        <f>IF($N$7="By Rows","A08","H01")</f>
        <v>H01</v>
      </c>
      <c r="P2993" s="124" t="s">
        <v>10</v>
      </c>
      <c r="Q2993" s="127" t="s">
        <v>2930</v>
      </c>
      <c r="R2993" s="50"/>
      <c r="X2993" s="15" t="s">
        <v>78</v>
      </c>
      <c r="Y2993" s="56" t="s">
        <v>63</v>
      </c>
      <c r="AI2993" s="56" t="s">
        <v>79</v>
      </c>
      <c r="AK2993" s="56" t="s">
        <v>3039</v>
      </c>
    </row>
    <row r="2994" spans="1:37" ht="15" customHeight="1">
      <c r="A2994" s="14" t="s">
        <v>77</v>
      </c>
      <c r="H2994" s="15" t="s">
        <v>2922</v>
      </c>
      <c r="I2994" s="52"/>
      <c r="J2994" s="42" t="str">
        <f>IF($N$7="By Rows","A09","A02")</f>
        <v>A02</v>
      </c>
      <c r="P2994" s="124" t="s">
        <v>10</v>
      </c>
      <c r="Q2994" s="127" t="s">
        <v>2931</v>
      </c>
      <c r="R2994" s="50"/>
      <c r="X2994" s="15" t="s">
        <v>78</v>
      </c>
      <c r="Y2994" s="56" t="s">
        <v>63</v>
      </c>
      <c r="AI2994" s="56" t="s">
        <v>79</v>
      </c>
      <c r="AK2994" s="56" t="s">
        <v>3039</v>
      </c>
    </row>
    <row r="2995" spans="1:37" ht="15" customHeight="1">
      <c r="A2995" s="14" t="s">
        <v>77</v>
      </c>
      <c r="H2995" s="15" t="s">
        <v>2922</v>
      </c>
      <c r="I2995" s="52"/>
      <c r="J2995" s="42" t="str">
        <f>IF($N$7="By Rows","A10","B02")</f>
        <v>B02</v>
      </c>
      <c r="P2995" s="124" t="s">
        <v>10</v>
      </c>
      <c r="Q2995" s="127" t="s">
        <v>2932</v>
      </c>
      <c r="R2995" s="50"/>
      <c r="X2995" s="15" t="s">
        <v>78</v>
      </c>
      <c r="Y2995" s="56" t="s">
        <v>63</v>
      </c>
      <c r="AI2995" s="56" t="s">
        <v>79</v>
      </c>
      <c r="AK2995" s="56" t="s">
        <v>3039</v>
      </c>
    </row>
    <row r="2996" spans="1:37" ht="15" customHeight="1">
      <c r="A2996" s="14" t="s">
        <v>77</v>
      </c>
      <c r="H2996" s="15" t="s">
        <v>2922</v>
      </c>
      <c r="I2996" s="52"/>
      <c r="J2996" s="42" t="str">
        <f>IF($N$7="By Rows","A11","C02")</f>
        <v>C02</v>
      </c>
      <c r="P2996" s="124" t="s">
        <v>10</v>
      </c>
      <c r="Q2996" s="127" t="s">
        <v>2933</v>
      </c>
      <c r="R2996" s="50"/>
      <c r="X2996" s="15" t="s">
        <v>78</v>
      </c>
      <c r="Y2996" s="56" t="s">
        <v>63</v>
      </c>
      <c r="AI2996" s="56" t="s">
        <v>79</v>
      </c>
      <c r="AK2996" s="56" t="s">
        <v>3039</v>
      </c>
    </row>
    <row r="2997" spans="1:37" ht="15" customHeight="1">
      <c r="A2997" s="14" t="s">
        <v>77</v>
      </c>
      <c r="H2997" s="15" t="s">
        <v>2922</v>
      </c>
      <c r="I2997" s="52"/>
      <c r="J2997" s="42" t="str">
        <f>IF($N$7="By Rows","A12","D02")</f>
        <v>D02</v>
      </c>
      <c r="P2997" s="124" t="s">
        <v>10</v>
      </c>
      <c r="Q2997" s="127" t="s">
        <v>2934</v>
      </c>
      <c r="R2997" s="50"/>
      <c r="X2997" s="15" t="s">
        <v>78</v>
      </c>
      <c r="Y2997" s="56" t="s">
        <v>63</v>
      </c>
      <c r="AI2997" s="56" t="s">
        <v>79</v>
      </c>
      <c r="AK2997" s="56" t="s">
        <v>3039</v>
      </c>
    </row>
    <row r="2998" spans="1:37" ht="15" customHeight="1">
      <c r="A2998" s="14" t="s">
        <v>77</v>
      </c>
      <c r="H2998" s="15" t="s">
        <v>2922</v>
      </c>
      <c r="I2998" s="52"/>
      <c r="J2998" s="42" t="str">
        <f>IF($N$7="By Rows","B01","E02")</f>
        <v>E02</v>
      </c>
      <c r="P2998" s="124" t="s">
        <v>10</v>
      </c>
      <c r="Q2998" s="127" t="s">
        <v>2935</v>
      </c>
      <c r="R2998" s="50"/>
      <c r="X2998" s="15" t="s">
        <v>78</v>
      </c>
      <c r="Y2998" s="56" t="s">
        <v>63</v>
      </c>
      <c r="AI2998" s="56" t="s">
        <v>79</v>
      </c>
      <c r="AK2998" s="56" t="s">
        <v>3039</v>
      </c>
    </row>
    <row r="2999" spans="1:37" ht="15" customHeight="1">
      <c r="A2999" s="14" t="s">
        <v>77</v>
      </c>
      <c r="H2999" s="15" t="s">
        <v>2922</v>
      </c>
      <c r="I2999" s="52"/>
      <c r="J2999" s="42" t="str">
        <f>IF($N$7="By Rows","B02","F02")</f>
        <v>F02</v>
      </c>
      <c r="P2999" s="124" t="s">
        <v>10</v>
      </c>
      <c r="Q2999" s="127" t="s">
        <v>2936</v>
      </c>
      <c r="R2999" s="50"/>
      <c r="X2999" s="15" t="s">
        <v>78</v>
      </c>
      <c r="Y2999" s="56" t="s">
        <v>63</v>
      </c>
      <c r="AI2999" s="56" t="s">
        <v>79</v>
      </c>
      <c r="AK2999" s="56" t="s">
        <v>3039</v>
      </c>
    </row>
    <row r="3000" spans="1:37" ht="15" customHeight="1">
      <c r="A3000" s="14" t="s">
        <v>77</v>
      </c>
      <c r="H3000" s="15" t="s">
        <v>2922</v>
      </c>
      <c r="I3000" s="52"/>
      <c r="J3000" s="42" t="str">
        <f>IF($N$7="By Rows","B03","G02")</f>
        <v>G02</v>
      </c>
      <c r="P3000" s="124" t="s">
        <v>10</v>
      </c>
      <c r="Q3000" s="127" t="s">
        <v>2937</v>
      </c>
      <c r="R3000" s="50"/>
      <c r="X3000" s="15" t="s">
        <v>78</v>
      </c>
      <c r="Y3000" s="56" t="s">
        <v>63</v>
      </c>
      <c r="AI3000" s="56" t="s">
        <v>79</v>
      </c>
      <c r="AK3000" s="56" t="s">
        <v>3039</v>
      </c>
    </row>
    <row r="3001" spans="1:37" ht="15" customHeight="1">
      <c r="A3001" s="14" t="s">
        <v>77</v>
      </c>
      <c r="H3001" s="15" t="s">
        <v>2922</v>
      </c>
      <c r="I3001" s="52"/>
      <c r="J3001" s="42" t="str">
        <f>IF($N$7="By Rows","B04","H02")</f>
        <v>H02</v>
      </c>
      <c r="P3001" s="124" t="s">
        <v>10</v>
      </c>
      <c r="Q3001" s="127" t="s">
        <v>2938</v>
      </c>
      <c r="R3001" s="50"/>
      <c r="X3001" s="15" t="s">
        <v>78</v>
      </c>
      <c r="Y3001" s="56" t="s">
        <v>63</v>
      </c>
      <c r="AI3001" s="56" t="s">
        <v>79</v>
      </c>
      <c r="AK3001" s="56" t="s">
        <v>3039</v>
      </c>
    </row>
    <row r="3002" spans="1:37" ht="15" customHeight="1">
      <c r="A3002" s="14" t="s">
        <v>77</v>
      </c>
      <c r="H3002" s="15" t="s">
        <v>2922</v>
      </c>
      <c r="I3002" s="52"/>
      <c r="J3002" s="42" t="str">
        <f>IF($N$7="By Rows","B05","A03")</f>
        <v>A03</v>
      </c>
      <c r="P3002" s="124" t="s">
        <v>10</v>
      </c>
      <c r="Q3002" s="127" t="s">
        <v>2939</v>
      </c>
      <c r="R3002" s="50"/>
      <c r="X3002" s="15" t="s">
        <v>78</v>
      </c>
      <c r="Y3002" s="56" t="s">
        <v>63</v>
      </c>
      <c r="AI3002" s="56" t="s">
        <v>79</v>
      </c>
      <c r="AK3002" s="56" t="s">
        <v>3039</v>
      </c>
    </row>
    <row r="3003" spans="1:37" ht="15" customHeight="1">
      <c r="A3003" s="14" t="s">
        <v>77</v>
      </c>
      <c r="H3003" s="15" t="s">
        <v>2922</v>
      </c>
      <c r="I3003" s="52"/>
      <c r="J3003" s="42" t="str">
        <f>IF($N$7="By Rows","B06","B03")</f>
        <v>B03</v>
      </c>
      <c r="P3003" s="124" t="s">
        <v>10</v>
      </c>
      <c r="Q3003" s="127" t="s">
        <v>2940</v>
      </c>
      <c r="R3003" s="50"/>
      <c r="X3003" s="15" t="s">
        <v>78</v>
      </c>
      <c r="Y3003" s="56" t="s">
        <v>63</v>
      </c>
      <c r="AI3003" s="56" t="s">
        <v>79</v>
      </c>
      <c r="AK3003" s="56" t="s">
        <v>3039</v>
      </c>
    </row>
    <row r="3004" spans="1:37" ht="15" customHeight="1">
      <c r="A3004" s="14" t="s">
        <v>77</v>
      </c>
      <c r="H3004" s="15" t="s">
        <v>2922</v>
      </c>
      <c r="I3004" s="52"/>
      <c r="J3004" s="42" t="str">
        <f>IF($N$7="By Rows","B07","C03")</f>
        <v>C03</v>
      </c>
      <c r="P3004" s="124" t="s">
        <v>10</v>
      </c>
      <c r="Q3004" s="127" t="s">
        <v>2941</v>
      </c>
      <c r="R3004" s="50"/>
      <c r="X3004" s="15" t="s">
        <v>78</v>
      </c>
      <c r="Y3004" s="56" t="s">
        <v>63</v>
      </c>
      <c r="AI3004" s="56" t="s">
        <v>79</v>
      </c>
      <c r="AK3004" s="56" t="s">
        <v>3039</v>
      </c>
    </row>
    <row r="3005" spans="1:37" ht="15" customHeight="1">
      <c r="A3005" s="14" t="s">
        <v>77</v>
      </c>
      <c r="H3005" s="15" t="s">
        <v>2922</v>
      </c>
      <c r="I3005" s="52"/>
      <c r="J3005" s="42" t="str">
        <f>IF($N$7="By Rows","B08","D03")</f>
        <v>D03</v>
      </c>
      <c r="P3005" s="124" t="s">
        <v>10</v>
      </c>
      <c r="Q3005" s="127" t="s">
        <v>2942</v>
      </c>
      <c r="R3005" s="50"/>
      <c r="X3005" s="15" t="s">
        <v>78</v>
      </c>
      <c r="Y3005" s="56" t="s">
        <v>63</v>
      </c>
      <c r="AI3005" s="56" t="s">
        <v>79</v>
      </c>
      <c r="AK3005" s="56" t="s">
        <v>3039</v>
      </c>
    </row>
    <row r="3006" spans="1:37" ht="15" customHeight="1">
      <c r="A3006" s="14" t="s">
        <v>77</v>
      </c>
      <c r="H3006" s="15" t="s">
        <v>2922</v>
      </c>
      <c r="I3006" s="52"/>
      <c r="J3006" s="42" t="str">
        <f>IF($N$7="By Rows","B09","E03")</f>
        <v>E03</v>
      </c>
      <c r="P3006" s="124" t="s">
        <v>10</v>
      </c>
      <c r="Q3006" s="127" t="s">
        <v>2943</v>
      </c>
      <c r="R3006" s="50"/>
      <c r="X3006" s="15" t="s">
        <v>78</v>
      </c>
      <c r="Y3006" s="56" t="s">
        <v>63</v>
      </c>
      <c r="AI3006" s="56" t="s">
        <v>79</v>
      </c>
      <c r="AK3006" s="56" t="s">
        <v>3039</v>
      </c>
    </row>
    <row r="3007" spans="1:37" ht="15" customHeight="1">
      <c r="A3007" s="14" t="s">
        <v>77</v>
      </c>
      <c r="H3007" s="15" t="s">
        <v>2922</v>
      </c>
      <c r="I3007" s="52"/>
      <c r="J3007" s="42" t="str">
        <f>IF($N$7="By Rows","B10","F03")</f>
        <v>F03</v>
      </c>
      <c r="P3007" s="124" t="s">
        <v>10</v>
      </c>
      <c r="Q3007" s="127" t="s">
        <v>2944</v>
      </c>
      <c r="R3007" s="50"/>
      <c r="X3007" s="15" t="s">
        <v>78</v>
      </c>
      <c r="Y3007" s="56" t="s">
        <v>63</v>
      </c>
      <c r="AI3007" s="56" t="s">
        <v>79</v>
      </c>
      <c r="AK3007" s="56" t="s">
        <v>3039</v>
      </c>
    </row>
    <row r="3008" spans="1:37" ht="15" customHeight="1">
      <c r="A3008" s="14" t="s">
        <v>77</v>
      </c>
      <c r="H3008" s="15" t="s">
        <v>2922</v>
      </c>
      <c r="I3008" s="52"/>
      <c r="J3008" s="42" t="str">
        <f>IF($N$7="By Rows","B11","G03")</f>
        <v>G03</v>
      </c>
      <c r="P3008" s="124" t="s">
        <v>10</v>
      </c>
      <c r="Q3008" s="127" t="s">
        <v>2945</v>
      </c>
      <c r="R3008" s="50"/>
      <c r="X3008" s="15" t="s">
        <v>78</v>
      </c>
      <c r="Y3008" s="56" t="s">
        <v>63</v>
      </c>
      <c r="AI3008" s="56" t="s">
        <v>79</v>
      </c>
      <c r="AK3008" s="56" t="s">
        <v>3039</v>
      </c>
    </row>
    <row r="3009" spans="1:37" ht="15" customHeight="1">
      <c r="A3009" s="14" t="s">
        <v>77</v>
      </c>
      <c r="H3009" s="15" t="s">
        <v>2922</v>
      </c>
      <c r="I3009" s="52"/>
      <c r="J3009" s="42" t="str">
        <f>IF($N$7="By Rows","B12","H03")</f>
        <v>H03</v>
      </c>
      <c r="P3009" s="124" t="s">
        <v>10</v>
      </c>
      <c r="Q3009" s="127" t="s">
        <v>2946</v>
      </c>
      <c r="R3009" s="50"/>
      <c r="X3009" s="15" t="s">
        <v>78</v>
      </c>
      <c r="Y3009" s="56" t="s">
        <v>63</v>
      </c>
      <c r="AI3009" s="56" t="s">
        <v>79</v>
      </c>
      <c r="AK3009" s="56" t="s">
        <v>3039</v>
      </c>
    </row>
    <row r="3010" spans="1:37" ht="15" customHeight="1">
      <c r="A3010" s="14" t="s">
        <v>77</v>
      </c>
      <c r="H3010" s="15" t="s">
        <v>2922</v>
      </c>
      <c r="I3010" s="52"/>
      <c r="J3010" s="42" t="str">
        <f>IF($N$7="By Rows","C01","A04")</f>
        <v>A04</v>
      </c>
      <c r="P3010" s="124" t="s">
        <v>10</v>
      </c>
      <c r="Q3010" s="127" t="s">
        <v>2947</v>
      </c>
      <c r="R3010" s="50"/>
      <c r="X3010" s="15" t="s">
        <v>78</v>
      </c>
      <c r="Y3010" s="56" t="s">
        <v>63</v>
      </c>
      <c r="AI3010" s="56" t="s">
        <v>79</v>
      </c>
      <c r="AK3010" s="56" t="s">
        <v>3039</v>
      </c>
    </row>
    <row r="3011" spans="1:37" ht="15" customHeight="1">
      <c r="A3011" s="14" t="s">
        <v>77</v>
      </c>
      <c r="H3011" s="15" t="s">
        <v>2922</v>
      </c>
      <c r="I3011" s="52"/>
      <c r="J3011" s="42" t="str">
        <f>IF($N$7="By Rows","C02","B04")</f>
        <v>B04</v>
      </c>
      <c r="P3011" s="124" t="s">
        <v>10</v>
      </c>
      <c r="Q3011" s="127" t="s">
        <v>2948</v>
      </c>
      <c r="R3011" s="50"/>
      <c r="X3011" s="15" t="s">
        <v>78</v>
      </c>
      <c r="Y3011" s="56" t="s">
        <v>63</v>
      </c>
      <c r="AI3011" s="56" t="s">
        <v>79</v>
      </c>
      <c r="AK3011" s="56" t="s">
        <v>3039</v>
      </c>
    </row>
    <row r="3012" spans="1:37" ht="15" customHeight="1">
      <c r="A3012" s="14" t="s">
        <v>77</v>
      </c>
      <c r="H3012" s="15" t="s">
        <v>2922</v>
      </c>
      <c r="I3012" s="52"/>
      <c r="J3012" s="42" t="str">
        <f>IF($N$7="By Rows","C03","C04")</f>
        <v>C04</v>
      </c>
      <c r="P3012" s="124" t="s">
        <v>10</v>
      </c>
      <c r="Q3012" s="127" t="s">
        <v>2949</v>
      </c>
      <c r="R3012" s="50"/>
      <c r="X3012" s="15" t="s">
        <v>78</v>
      </c>
      <c r="Y3012" s="56" t="s">
        <v>63</v>
      </c>
      <c r="AI3012" s="56" t="s">
        <v>79</v>
      </c>
      <c r="AK3012" s="56" t="s">
        <v>3039</v>
      </c>
    </row>
    <row r="3013" spans="1:37" ht="15" customHeight="1">
      <c r="A3013" s="14" t="s">
        <v>77</v>
      </c>
      <c r="H3013" s="15" t="s">
        <v>2922</v>
      </c>
      <c r="I3013" s="52"/>
      <c r="J3013" s="42" t="str">
        <f>IF($N$7="By Rows","C04","D04")</f>
        <v>D04</v>
      </c>
      <c r="P3013" s="124" t="s">
        <v>10</v>
      </c>
      <c r="Q3013" s="127" t="s">
        <v>2950</v>
      </c>
      <c r="R3013" s="50"/>
      <c r="X3013" s="15" t="s">
        <v>78</v>
      </c>
      <c r="Y3013" s="56" t="s">
        <v>63</v>
      </c>
      <c r="AI3013" s="56" t="s">
        <v>79</v>
      </c>
      <c r="AK3013" s="56" t="s">
        <v>3039</v>
      </c>
    </row>
    <row r="3014" spans="1:37" ht="15" customHeight="1">
      <c r="A3014" s="14" t="s">
        <v>77</v>
      </c>
      <c r="H3014" s="15" t="s">
        <v>2922</v>
      </c>
      <c r="I3014" s="52"/>
      <c r="J3014" s="42" t="str">
        <f>IF($N$7="By Rows","C05","E04")</f>
        <v>E04</v>
      </c>
      <c r="P3014" s="124" t="s">
        <v>10</v>
      </c>
      <c r="Q3014" s="127" t="s">
        <v>2951</v>
      </c>
      <c r="R3014" s="50"/>
      <c r="X3014" s="15" t="s">
        <v>78</v>
      </c>
      <c r="Y3014" s="56" t="s">
        <v>63</v>
      </c>
      <c r="AI3014" s="56" t="s">
        <v>79</v>
      </c>
      <c r="AK3014" s="56" t="s">
        <v>3039</v>
      </c>
    </row>
    <row r="3015" spans="1:37" ht="15" customHeight="1">
      <c r="A3015" s="14" t="s">
        <v>77</v>
      </c>
      <c r="H3015" s="15" t="s">
        <v>2922</v>
      </c>
      <c r="I3015" s="52"/>
      <c r="J3015" s="42" t="str">
        <f>IF($N$7="By Rows","C06","F04")</f>
        <v>F04</v>
      </c>
      <c r="P3015" s="124" t="s">
        <v>10</v>
      </c>
      <c r="Q3015" s="127" t="s">
        <v>2952</v>
      </c>
      <c r="R3015" s="50"/>
      <c r="X3015" s="15" t="s">
        <v>78</v>
      </c>
      <c r="Y3015" s="56" t="s">
        <v>63</v>
      </c>
      <c r="AI3015" s="56" t="s">
        <v>79</v>
      </c>
      <c r="AK3015" s="56" t="s">
        <v>3039</v>
      </c>
    </row>
    <row r="3016" spans="1:37" ht="15" customHeight="1">
      <c r="A3016" s="14" t="s">
        <v>77</v>
      </c>
      <c r="H3016" s="15" t="s">
        <v>2922</v>
      </c>
      <c r="I3016" s="52"/>
      <c r="J3016" s="42" t="str">
        <f>IF($N$7="By Rows","C07","G04")</f>
        <v>G04</v>
      </c>
      <c r="P3016" s="124" t="s">
        <v>10</v>
      </c>
      <c r="Q3016" s="127" t="s">
        <v>2953</v>
      </c>
      <c r="R3016" s="50"/>
      <c r="X3016" s="15" t="s">
        <v>78</v>
      </c>
      <c r="Y3016" s="56" t="s">
        <v>63</v>
      </c>
      <c r="AI3016" s="56" t="s">
        <v>79</v>
      </c>
      <c r="AK3016" s="56" t="s">
        <v>3039</v>
      </c>
    </row>
    <row r="3017" spans="1:37" ht="15" customHeight="1">
      <c r="A3017" s="14" t="s">
        <v>77</v>
      </c>
      <c r="H3017" s="129" t="s">
        <v>2922</v>
      </c>
      <c r="I3017" s="130"/>
      <c r="J3017" s="131" t="str">
        <f>IF($N$7="By Rows","C08","H04")</f>
        <v>H04</v>
      </c>
      <c r="K3017" s="132"/>
      <c r="L3017" s="133"/>
      <c r="M3017" s="133"/>
      <c r="N3017" s="134"/>
      <c r="O3017" s="134"/>
      <c r="P3017" s="135" t="s">
        <v>10</v>
      </c>
      <c r="Q3017" s="136" t="s">
        <v>2954</v>
      </c>
      <c r="R3017" s="50"/>
      <c r="X3017" s="15" t="s">
        <v>78</v>
      </c>
      <c r="Y3017" s="56" t="s">
        <v>63</v>
      </c>
      <c r="AI3017" s="56" t="s">
        <v>79</v>
      </c>
      <c r="AK3017" s="56" t="s">
        <v>3039</v>
      </c>
    </row>
    <row r="3018" spans="1:37" ht="15" customHeight="1">
      <c r="A3018" s="14" t="s">
        <v>77</v>
      </c>
      <c r="H3018" s="15" t="s">
        <v>2922</v>
      </c>
      <c r="I3018" s="52"/>
      <c r="J3018" s="42" t="str">
        <f>IF($N$7="By Rows","C09","A05")</f>
        <v>A05</v>
      </c>
      <c r="P3018" s="124" t="s">
        <v>10</v>
      </c>
      <c r="Q3018" s="127" t="s">
        <v>2955</v>
      </c>
      <c r="R3018" s="50"/>
      <c r="X3018" s="15" t="s">
        <v>78</v>
      </c>
      <c r="Y3018" s="56" t="s">
        <v>63</v>
      </c>
      <c r="AI3018" s="56" t="s">
        <v>79</v>
      </c>
      <c r="AK3018" s="56" t="s">
        <v>3039</v>
      </c>
    </row>
    <row r="3019" spans="1:37" ht="15" customHeight="1">
      <c r="A3019" s="14" t="s">
        <v>77</v>
      </c>
      <c r="H3019" s="15" t="s">
        <v>2922</v>
      </c>
      <c r="I3019" s="52"/>
      <c r="J3019" s="42" t="str">
        <f>IF($N$7="By Rows","C10","B05")</f>
        <v>B05</v>
      </c>
      <c r="P3019" s="124" t="s">
        <v>10</v>
      </c>
      <c r="Q3019" s="127" t="s">
        <v>2956</v>
      </c>
      <c r="R3019" s="50"/>
      <c r="X3019" s="15" t="s">
        <v>78</v>
      </c>
      <c r="Y3019" s="56" t="s">
        <v>63</v>
      </c>
      <c r="AI3019" s="56" t="s">
        <v>79</v>
      </c>
      <c r="AK3019" s="56" t="s">
        <v>3039</v>
      </c>
    </row>
    <row r="3020" spans="1:37" ht="15" customHeight="1">
      <c r="A3020" s="14" t="s">
        <v>77</v>
      </c>
      <c r="H3020" s="15" t="s">
        <v>2922</v>
      </c>
      <c r="I3020" s="52"/>
      <c r="J3020" s="42" t="str">
        <f>IF($N$7="By Rows","C11","C05")</f>
        <v>C05</v>
      </c>
      <c r="P3020" s="124" t="s">
        <v>10</v>
      </c>
      <c r="Q3020" s="127" t="s">
        <v>2957</v>
      </c>
      <c r="R3020" s="50"/>
      <c r="X3020" s="15" t="s">
        <v>78</v>
      </c>
      <c r="Y3020" s="56" t="s">
        <v>63</v>
      </c>
      <c r="AI3020" s="56" t="s">
        <v>79</v>
      </c>
      <c r="AK3020" s="56" t="s">
        <v>3039</v>
      </c>
    </row>
    <row r="3021" spans="1:37" ht="15" customHeight="1">
      <c r="A3021" s="14" t="s">
        <v>77</v>
      </c>
      <c r="H3021" s="15" t="s">
        <v>2922</v>
      </c>
      <c r="I3021" s="52"/>
      <c r="J3021" s="42" t="str">
        <f>IF($N$7="By Rows","C12","D05")</f>
        <v>D05</v>
      </c>
      <c r="P3021" s="124" t="s">
        <v>10</v>
      </c>
      <c r="Q3021" s="127" t="s">
        <v>2958</v>
      </c>
      <c r="R3021" s="50"/>
      <c r="X3021" s="15" t="s">
        <v>78</v>
      </c>
      <c r="Y3021" s="56" t="s">
        <v>63</v>
      </c>
      <c r="AI3021" s="56" t="s">
        <v>79</v>
      </c>
      <c r="AK3021" s="56" t="s">
        <v>3039</v>
      </c>
    </row>
    <row r="3022" spans="1:37" ht="15" customHeight="1">
      <c r="A3022" s="14" t="s">
        <v>77</v>
      </c>
      <c r="H3022" s="15" t="s">
        <v>2922</v>
      </c>
      <c r="I3022" s="52"/>
      <c r="J3022" s="42" t="str">
        <f>IF($N$7="By Rows","D01","E05")</f>
        <v>E05</v>
      </c>
      <c r="P3022" s="124" t="s">
        <v>10</v>
      </c>
      <c r="Q3022" s="127" t="s">
        <v>2959</v>
      </c>
      <c r="R3022" s="50"/>
      <c r="X3022" s="15" t="s">
        <v>78</v>
      </c>
      <c r="Y3022" s="56" t="s">
        <v>63</v>
      </c>
      <c r="AI3022" s="56" t="s">
        <v>79</v>
      </c>
      <c r="AK3022" s="56" t="s">
        <v>3039</v>
      </c>
    </row>
    <row r="3023" spans="1:37" ht="15" customHeight="1">
      <c r="A3023" s="14" t="s">
        <v>77</v>
      </c>
      <c r="H3023" s="15" t="s">
        <v>2922</v>
      </c>
      <c r="I3023" s="52"/>
      <c r="J3023" s="42" t="str">
        <f>IF($N$7="By Rows","D02","F05")</f>
        <v>F05</v>
      </c>
      <c r="P3023" s="124" t="s">
        <v>10</v>
      </c>
      <c r="Q3023" s="127" t="s">
        <v>2960</v>
      </c>
      <c r="R3023" s="50"/>
      <c r="X3023" s="15" t="s">
        <v>78</v>
      </c>
      <c r="Y3023" s="56" t="s">
        <v>63</v>
      </c>
      <c r="AI3023" s="56" t="s">
        <v>79</v>
      </c>
      <c r="AK3023" s="56" t="s">
        <v>3039</v>
      </c>
    </row>
    <row r="3024" spans="1:37" ht="15" customHeight="1">
      <c r="A3024" s="14" t="s">
        <v>77</v>
      </c>
      <c r="H3024" s="15" t="s">
        <v>2922</v>
      </c>
      <c r="I3024" s="52"/>
      <c r="J3024" s="42" t="str">
        <f>IF($N$7="By Rows","D03","G05")</f>
        <v>G05</v>
      </c>
      <c r="P3024" s="124" t="s">
        <v>10</v>
      </c>
      <c r="Q3024" s="127" t="s">
        <v>2961</v>
      </c>
      <c r="R3024" s="50"/>
      <c r="X3024" s="15" t="s">
        <v>78</v>
      </c>
      <c r="Y3024" s="56" t="s">
        <v>63</v>
      </c>
      <c r="AI3024" s="56" t="s">
        <v>79</v>
      </c>
      <c r="AK3024" s="56" t="s">
        <v>3039</v>
      </c>
    </row>
    <row r="3025" spans="1:37" ht="15" customHeight="1">
      <c r="A3025" s="14" t="s">
        <v>77</v>
      </c>
      <c r="H3025" s="15" t="s">
        <v>2922</v>
      </c>
      <c r="I3025" s="52"/>
      <c r="J3025" s="42" t="str">
        <f>IF($N$7="By Rows","D04","H05")</f>
        <v>H05</v>
      </c>
      <c r="P3025" s="124" t="s">
        <v>10</v>
      </c>
      <c r="Q3025" s="127" t="s">
        <v>2962</v>
      </c>
      <c r="R3025" s="50"/>
      <c r="X3025" s="15" t="s">
        <v>78</v>
      </c>
      <c r="Y3025" s="56" t="s">
        <v>63</v>
      </c>
      <c r="AI3025" s="56" t="s">
        <v>79</v>
      </c>
      <c r="AK3025" s="56" t="s">
        <v>3039</v>
      </c>
    </row>
    <row r="3026" spans="1:37" ht="15" customHeight="1">
      <c r="A3026" s="14" t="s">
        <v>77</v>
      </c>
      <c r="H3026" s="15" t="s">
        <v>2922</v>
      </c>
      <c r="I3026" s="52"/>
      <c r="J3026" s="42" t="str">
        <f>IF($N$7="By Rows","D05","A06")</f>
        <v>A06</v>
      </c>
      <c r="P3026" s="124" t="s">
        <v>10</v>
      </c>
      <c r="Q3026" s="127" t="s">
        <v>2963</v>
      </c>
      <c r="R3026" s="50"/>
      <c r="X3026" s="15" t="s">
        <v>78</v>
      </c>
      <c r="Y3026" s="56" t="s">
        <v>63</v>
      </c>
      <c r="AI3026" s="56" t="s">
        <v>79</v>
      </c>
      <c r="AK3026" s="56" t="s">
        <v>3039</v>
      </c>
    </row>
    <row r="3027" spans="1:37" ht="15" customHeight="1">
      <c r="A3027" s="14" t="s">
        <v>77</v>
      </c>
      <c r="H3027" s="15" t="s">
        <v>2922</v>
      </c>
      <c r="I3027" s="52"/>
      <c r="J3027" s="42" t="str">
        <f>IF($N$7="By Rows","D06","B06")</f>
        <v>B06</v>
      </c>
      <c r="P3027" s="124" t="s">
        <v>10</v>
      </c>
      <c r="Q3027" s="127" t="s">
        <v>2964</v>
      </c>
      <c r="R3027" s="50"/>
      <c r="X3027" s="15" t="s">
        <v>78</v>
      </c>
      <c r="Y3027" s="56" t="s">
        <v>63</v>
      </c>
      <c r="AI3027" s="56" t="s">
        <v>79</v>
      </c>
      <c r="AK3027" s="56" t="s">
        <v>3039</v>
      </c>
    </row>
    <row r="3028" spans="1:37" ht="15" customHeight="1">
      <c r="A3028" s="14" t="s">
        <v>77</v>
      </c>
      <c r="H3028" s="15" t="s">
        <v>2922</v>
      </c>
      <c r="I3028" s="52"/>
      <c r="J3028" s="42" t="str">
        <f>IF($N$7="By Rows","D07","C06")</f>
        <v>C06</v>
      </c>
      <c r="P3028" s="124" t="s">
        <v>10</v>
      </c>
      <c r="Q3028" s="127" t="s">
        <v>2965</v>
      </c>
      <c r="R3028" s="50"/>
      <c r="X3028" s="15" t="s">
        <v>78</v>
      </c>
      <c r="Y3028" s="56" t="s">
        <v>63</v>
      </c>
      <c r="AI3028" s="56" t="s">
        <v>79</v>
      </c>
      <c r="AK3028" s="56" t="s">
        <v>3039</v>
      </c>
    </row>
    <row r="3029" spans="1:37" ht="15" customHeight="1">
      <c r="A3029" s="14" t="s">
        <v>77</v>
      </c>
      <c r="H3029" s="15" t="s">
        <v>2922</v>
      </c>
      <c r="I3029" s="52"/>
      <c r="J3029" s="42" t="str">
        <f>IF($N$7="By Rows","D08","D06")</f>
        <v>D06</v>
      </c>
      <c r="P3029" s="124" t="s">
        <v>10</v>
      </c>
      <c r="Q3029" s="127" t="s">
        <v>2966</v>
      </c>
      <c r="R3029" s="50"/>
      <c r="X3029" s="15" t="s">
        <v>78</v>
      </c>
      <c r="Y3029" s="56" t="s">
        <v>63</v>
      </c>
      <c r="AI3029" s="56" t="s">
        <v>79</v>
      </c>
      <c r="AK3029" s="56" t="s">
        <v>3039</v>
      </c>
    </row>
    <row r="3030" spans="1:37" ht="15" customHeight="1">
      <c r="A3030" s="14" t="s">
        <v>77</v>
      </c>
      <c r="H3030" s="15" t="s">
        <v>2922</v>
      </c>
      <c r="I3030" s="52"/>
      <c r="J3030" s="42" t="str">
        <f>IF($N$7="By Rows","D09","E06")</f>
        <v>E06</v>
      </c>
      <c r="P3030" s="124" t="s">
        <v>10</v>
      </c>
      <c r="Q3030" s="127" t="s">
        <v>2967</v>
      </c>
      <c r="R3030" s="50"/>
      <c r="X3030" s="15" t="s">
        <v>78</v>
      </c>
      <c r="Y3030" s="56" t="s">
        <v>63</v>
      </c>
      <c r="AI3030" s="56" t="s">
        <v>79</v>
      </c>
      <c r="AK3030" s="56" t="s">
        <v>3039</v>
      </c>
    </row>
    <row r="3031" spans="1:37" ht="15" customHeight="1">
      <c r="A3031" s="14" t="s">
        <v>77</v>
      </c>
      <c r="H3031" s="15" t="s">
        <v>2922</v>
      </c>
      <c r="I3031" s="52"/>
      <c r="J3031" s="42" t="str">
        <f>IF($N$7="By Rows","D10","F06")</f>
        <v>F06</v>
      </c>
      <c r="P3031" s="124" t="s">
        <v>10</v>
      </c>
      <c r="Q3031" s="127" t="s">
        <v>2968</v>
      </c>
      <c r="R3031" s="50"/>
      <c r="X3031" s="15" t="s">
        <v>78</v>
      </c>
      <c r="Y3031" s="56" t="s">
        <v>63</v>
      </c>
      <c r="AI3031" s="56" t="s">
        <v>79</v>
      </c>
      <c r="AK3031" s="56" t="s">
        <v>3039</v>
      </c>
    </row>
    <row r="3032" spans="1:37" ht="15" customHeight="1">
      <c r="A3032" s="14" t="s">
        <v>77</v>
      </c>
      <c r="H3032" s="15" t="s">
        <v>2922</v>
      </c>
      <c r="I3032" s="52"/>
      <c r="J3032" s="42" t="str">
        <f>IF($N$7="By Rows","D11","G06")</f>
        <v>G06</v>
      </c>
      <c r="P3032" s="124" t="s">
        <v>10</v>
      </c>
      <c r="Q3032" s="127" t="s">
        <v>2969</v>
      </c>
      <c r="R3032" s="50"/>
      <c r="X3032" s="15" t="s">
        <v>78</v>
      </c>
      <c r="Y3032" s="56" t="s">
        <v>63</v>
      </c>
      <c r="AI3032" s="56" t="s">
        <v>79</v>
      </c>
      <c r="AK3032" s="56" t="s">
        <v>3039</v>
      </c>
    </row>
    <row r="3033" spans="1:37" ht="15" customHeight="1">
      <c r="A3033" s="14" t="s">
        <v>77</v>
      </c>
      <c r="H3033" s="15" t="s">
        <v>2922</v>
      </c>
      <c r="I3033" s="52"/>
      <c r="J3033" s="42" t="str">
        <f>IF($N$7="By Rows","D12","H06")</f>
        <v>H06</v>
      </c>
      <c r="P3033" s="124" t="s">
        <v>10</v>
      </c>
      <c r="Q3033" s="127" t="s">
        <v>2970</v>
      </c>
      <c r="R3033" s="50"/>
      <c r="X3033" s="15" t="s">
        <v>78</v>
      </c>
      <c r="Y3033" s="56" t="s">
        <v>63</v>
      </c>
      <c r="AI3033" s="56" t="s">
        <v>79</v>
      </c>
      <c r="AK3033" s="56" t="s">
        <v>3039</v>
      </c>
    </row>
    <row r="3034" spans="1:37" ht="15" customHeight="1">
      <c r="A3034" s="14" t="s">
        <v>77</v>
      </c>
      <c r="H3034" s="15" t="s">
        <v>2922</v>
      </c>
      <c r="I3034" s="52"/>
      <c r="J3034" s="42" t="str">
        <f>IF($N$7="By Rows","E01","A07")</f>
        <v>A07</v>
      </c>
      <c r="P3034" s="124" t="s">
        <v>10</v>
      </c>
      <c r="Q3034" s="127" t="s">
        <v>2971</v>
      </c>
      <c r="R3034" s="50"/>
      <c r="X3034" s="15" t="s">
        <v>78</v>
      </c>
      <c r="Y3034" s="56" t="s">
        <v>63</v>
      </c>
      <c r="AI3034" s="56" t="s">
        <v>79</v>
      </c>
      <c r="AK3034" s="56" t="s">
        <v>3039</v>
      </c>
    </row>
    <row r="3035" spans="1:37" ht="15" customHeight="1">
      <c r="A3035" s="14" t="s">
        <v>77</v>
      </c>
      <c r="H3035" s="15" t="s">
        <v>2922</v>
      </c>
      <c r="I3035" s="52"/>
      <c r="J3035" s="42" t="str">
        <f>IF($N$7="By Rows","E02","B07")</f>
        <v>B07</v>
      </c>
      <c r="P3035" s="124" t="s">
        <v>10</v>
      </c>
      <c r="Q3035" s="127" t="s">
        <v>2972</v>
      </c>
      <c r="R3035" s="50"/>
      <c r="X3035" s="15" t="s">
        <v>78</v>
      </c>
      <c r="Y3035" s="56" t="s">
        <v>63</v>
      </c>
      <c r="AI3035" s="56" t="s">
        <v>79</v>
      </c>
      <c r="AK3035" s="56" t="s">
        <v>3039</v>
      </c>
    </row>
    <row r="3036" spans="1:37" ht="15" customHeight="1">
      <c r="A3036" s="14" t="s">
        <v>77</v>
      </c>
      <c r="H3036" s="15" t="s">
        <v>2922</v>
      </c>
      <c r="I3036" s="52"/>
      <c r="J3036" s="42" t="str">
        <f>IF($N$7="By Rows","E03","C07")</f>
        <v>C07</v>
      </c>
      <c r="P3036" s="124" t="s">
        <v>10</v>
      </c>
      <c r="Q3036" s="127" t="s">
        <v>2973</v>
      </c>
      <c r="R3036" s="50"/>
      <c r="X3036" s="15" t="s">
        <v>78</v>
      </c>
      <c r="Y3036" s="56" t="s">
        <v>63</v>
      </c>
      <c r="AI3036" s="56" t="s">
        <v>79</v>
      </c>
      <c r="AK3036" s="56" t="s">
        <v>3039</v>
      </c>
    </row>
    <row r="3037" spans="1:37" ht="15" customHeight="1">
      <c r="A3037" s="14" t="s">
        <v>77</v>
      </c>
      <c r="H3037" s="15" t="s">
        <v>2922</v>
      </c>
      <c r="I3037" s="52"/>
      <c r="J3037" s="42" t="str">
        <f>IF($N$7="By Rows","E04","D07")</f>
        <v>D07</v>
      </c>
      <c r="P3037" s="124" t="s">
        <v>10</v>
      </c>
      <c r="Q3037" s="127" t="s">
        <v>2974</v>
      </c>
      <c r="R3037" s="50"/>
      <c r="X3037" s="15" t="s">
        <v>78</v>
      </c>
      <c r="Y3037" s="56" t="s">
        <v>63</v>
      </c>
      <c r="AI3037" s="56" t="s">
        <v>79</v>
      </c>
      <c r="AK3037" s="56" t="s">
        <v>3039</v>
      </c>
    </row>
    <row r="3038" spans="1:37" ht="15" customHeight="1">
      <c r="A3038" s="14" t="s">
        <v>77</v>
      </c>
      <c r="H3038" s="15" t="s">
        <v>2922</v>
      </c>
      <c r="I3038" s="52"/>
      <c r="J3038" s="42" t="str">
        <f>IF($N$7="By Rows","E05","E07")</f>
        <v>E07</v>
      </c>
      <c r="P3038" s="124" t="s">
        <v>10</v>
      </c>
      <c r="Q3038" s="127" t="s">
        <v>2975</v>
      </c>
      <c r="R3038" s="50"/>
      <c r="X3038" s="15" t="s">
        <v>78</v>
      </c>
      <c r="Y3038" s="56" t="s">
        <v>63</v>
      </c>
      <c r="AI3038" s="56" t="s">
        <v>79</v>
      </c>
      <c r="AK3038" s="56" t="s">
        <v>3039</v>
      </c>
    </row>
    <row r="3039" spans="1:37" ht="15" customHeight="1">
      <c r="A3039" s="14" t="s">
        <v>77</v>
      </c>
      <c r="H3039" s="15" t="s">
        <v>2922</v>
      </c>
      <c r="I3039" s="52"/>
      <c r="J3039" s="42" t="str">
        <f>IF($N$7="By Rows","E06","F07")</f>
        <v>F07</v>
      </c>
      <c r="P3039" s="124" t="s">
        <v>10</v>
      </c>
      <c r="Q3039" s="127" t="s">
        <v>2976</v>
      </c>
      <c r="R3039" s="50"/>
      <c r="X3039" s="15" t="s">
        <v>78</v>
      </c>
      <c r="Y3039" s="56" t="s">
        <v>63</v>
      </c>
      <c r="AI3039" s="56" t="s">
        <v>79</v>
      </c>
      <c r="AK3039" s="56" t="s">
        <v>3039</v>
      </c>
    </row>
    <row r="3040" spans="1:37" ht="15" customHeight="1">
      <c r="A3040" s="14" t="s">
        <v>77</v>
      </c>
      <c r="H3040" s="15" t="s">
        <v>2922</v>
      </c>
      <c r="I3040" s="52"/>
      <c r="J3040" s="42" t="str">
        <f>IF($N$7="By Rows","E07","G07")</f>
        <v>G07</v>
      </c>
      <c r="P3040" s="124" t="s">
        <v>10</v>
      </c>
      <c r="Q3040" s="127" t="s">
        <v>2977</v>
      </c>
      <c r="R3040" s="50"/>
      <c r="X3040" s="15" t="s">
        <v>78</v>
      </c>
      <c r="Y3040" s="56" t="s">
        <v>63</v>
      </c>
      <c r="AI3040" s="56" t="s">
        <v>79</v>
      </c>
      <c r="AK3040" s="56" t="s">
        <v>3039</v>
      </c>
    </row>
    <row r="3041" spans="1:37" ht="15" customHeight="1">
      <c r="A3041" s="14" t="s">
        <v>77</v>
      </c>
      <c r="H3041" s="15" t="s">
        <v>2922</v>
      </c>
      <c r="I3041" s="52"/>
      <c r="J3041" s="42" t="str">
        <f>IF($N$7="By Rows","E08","H07")</f>
        <v>H07</v>
      </c>
      <c r="P3041" s="124" t="s">
        <v>10</v>
      </c>
      <c r="Q3041" s="127" t="s">
        <v>2978</v>
      </c>
      <c r="R3041" s="50"/>
      <c r="X3041" s="15" t="s">
        <v>78</v>
      </c>
      <c r="Y3041" s="56" t="s">
        <v>63</v>
      </c>
      <c r="AI3041" s="56" t="s">
        <v>79</v>
      </c>
      <c r="AK3041" s="56" t="s">
        <v>3039</v>
      </c>
    </row>
    <row r="3042" spans="1:37" ht="15" customHeight="1">
      <c r="A3042" s="14" t="s">
        <v>77</v>
      </c>
      <c r="H3042" s="15" t="s">
        <v>2922</v>
      </c>
      <c r="I3042" s="52"/>
      <c r="J3042" s="42" t="str">
        <f>IF($N$7="By Rows","E09","A08")</f>
        <v>A08</v>
      </c>
      <c r="P3042" s="124" t="s">
        <v>10</v>
      </c>
      <c r="Q3042" s="127" t="s">
        <v>2979</v>
      </c>
      <c r="R3042" s="50"/>
      <c r="X3042" s="15" t="s">
        <v>78</v>
      </c>
      <c r="Y3042" s="56" t="s">
        <v>63</v>
      </c>
      <c r="AI3042" s="56" t="s">
        <v>79</v>
      </c>
      <c r="AK3042" s="56" t="s">
        <v>3039</v>
      </c>
    </row>
    <row r="3043" spans="1:37" ht="15" customHeight="1">
      <c r="A3043" s="14" t="s">
        <v>77</v>
      </c>
      <c r="H3043" s="129" t="s">
        <v>2922</v>
      </c>
      <c r="I3043" s="130"/>
      <c r="J3043" s="131" t="str">
        <f>IF($N$7="By Rows","E10","B08")</f>
        <v>B08</v>
      </c>
      <c r="K3043" s="132"/>
      <c r="L3043" s="133"/>
      <c r="M3043" s="133"/>
      <c r="N3043" s="134"/>
      <c r="O3043" s="134"/>
      <c r="P3043" s="135" t="s">
        <v>10</v>
      </c>
      <c r="Q3043" s="136" t="s">
        <v>2980</v>
      </c>
      <c r="R3043" s="50"/>
      <c r="X3043" s="15" t="s">
        <v>78</v>
      </c>
      <c r="Y3043" s="56" t="s">
        <v>63</v>
      </c>
      <c r="AI3043" s="56" t="s">
        <v>79</v>
      </c>
      <c r="AK3043" s="56" t="s">
        <v>3039</v>
      </c>
    </row>
    <row r="3044" spans="1:37" ht="15" customHeight="1">
      <c r="A3044" s="14" t="s">
        <v>77</v>
      </c>
      <c r="H3044" s="15" t="s">
        <v>2922</v>
      </c>
      <c r="I3044" s="52"/>
      <c r="J3044" s="42" t="str">
        <f>IF($N$7="By Rows","E11","C08")</f>
        <v>C08</v>
      </c>
      <c r="P3044" s="124" t="s">
        <v>10</v>
      </c>
      <c r="Q3044" s="127" t="s">
        <v>2981</v>
      </c>
      <c r="R3044" s="50"/>
      <c r="X3044" s="15" t="s">
        <v>78</v>
      </c>
      <c r="Y3044" s="56" t="s">
        <v>63</v>
      </c>
      <c r="AI3044" s="56" t="s">
        <v>79</v>
      </c>
      <c r="AK3044" s="56" t="s">
        <v>3039</v>
      </c>
    </row>
    <row r="3045" spans="1:37" ht="15" customHeight="1">
      <c r="A3045" s="14" t="s">
        <v>77</v>
      </c>
      <c r="H3045" s="15" t="s">
        <v>2922</v>
      </c>
      <c r="I3045" s="52"/>
      <c r="J3045" s="42" t="str">
        <f>IF($N$7="By Rows","E12","D08")</f>
        <v>D08</v>
      </c>
      <c r="P3045" s="124" t="s">
        <v>10</v>
      </c>
      <c r="Q3045" s="127" t="s">
        <v>2982</v>
      </c>
      <c r="R3045" s="50"/>
      <c r="X3045" s="15" t="s">
        <v>78</v>
      </c>
      <c r="Y3045" s="56" t="s">
        <v>63</v>
      </c>
      <c r="AI3045" s="56" t="s">
        <v>79</v>
      </c>
      <c r="AK3045" s="56" t="s">
        <v>3039</v>
      </c>
    </row>
    <row r="3046" spans="1:37" ht="15" customHeight="1">
      <c r="A3046" s="14" t="s">
        <v>77</v>
      </c>
      <c r="H3046" s="15" t="s">
        <v>2922</v>
      </c>
      <c r="I3046" s="52"/>
      <c r="J3046" s="42" t="str">
        <f>IF($N$7="By Rows","F01","E08")</f>
        <v>E08</v>
      </c>
      <c r="P3046" s="124" t="s">
        <v>10</v>
      </c>
      <c r="Q3046" s="127" t="s">
        <v>2983</v>
      </c>
      <c r="R3046" s="50"/>
      <c r="X3046" s="15" t="s">
        <v>78</v>
      </c>
      <c r="Y3046" s="56" t="s">
        <v>63</v>
      </c>
      <c r="AI3046" s="56" t="s">
        <v>79</v>
      </c>
      <c r="AK3046" s="56" t="s">
        <v>3039</v>
      </c>
    </row>
    <row r="3047" spans="1:37" ht="15" customHeight="1">
      <c r="A3047" s="14" t="s">
        <v>77</v>
      </c>
      <c r="H3047" s="15" t="s">
        <v>2922</v>
      </c>
      <c r="I3047" s="52"/>
      <c r="J3047" s="42" t="str">
        <f>IF($N$7="By Rows","F02","F08")</f>
        <v>F08</v>
      </c>
      <c r="P3047" s="124" t="s">
        <v>10</v>
      </c>
      <c r="Q3047" s="127" t="s">
        <v>2984</v>
      </c>
      <c r="R3047" s="50"/>
      <c r="X3047" s="15" t="s">
        <v>78</v>
      </c>
      <c r="Y3047" s="56" t="s">
        <v>63</v>
      </c>
      <c r="AI3047" s="56" t="s">
        <v>79</v>
      </c>
      <c r="AK3047" s="56" t="s">
        <v>3039</v>
      </c>
    </row>
    <row r="3048" spans="1:37" ht="15" customHeight="1">
      <c r="A3048" s="14" t="s">
        <v>77</v>
      </c>
      <c r="H3048" s="15" t="s">
        <v>2922</v>
      </c>
      <c r="I3048" s="52"/>
      <c r="J3048" s="42" t="str">
        <f>IF($N$7="By Rows","F03","G08")</f>
        <v>G08</v>
      </c>
      <c r="P3048" s="124" t="s">
        <v>10</v>
      </c>
      <c r="Q3048" s="127" t="s">
        <v>2985</v>
      </c>
      <c r="R3048" s="50"/>
      <c r="X3048" s="15" t="s">
        <v>78</v>
      </c>
      <c r="Y3048" s="56" t="s">
        <v>63</v>
      </c>
      <c r="AI3048" s="56" t="s">
        <v>79</v>
      </c>
      <c r="AK3048" s="56" t="s">
        <v>3039</v>
      </c>
    </row>
    <row r="3049" spans="1:37" ht="15" customHeight="1">
      <c r="A3049" s="14" t="s">
        <v>77</v>
      </c>
      <c r="H3049" s="15" t="s">
        <v>2922</v>
      </c>
      <c r="I3049" s="52"/>
      <c r="J3049" s="42" t="str">
        <f>IF($N$7="By Rows","F04","H08")</f>
        <v>H08</v>
      </c>
      <c r="P3049" s="124" t="s">
        <v>10</v>
      </c>
      <c r="Q3049" s="127" t="s">
        <v>2986</v>
      </c>
      <c r="R3049" s="50"/>
      <c r="X3049" s="15" t="s">
        <v>78</v>
      </c>
      <c r="Y3049" s="56" t="s">
        <v>63</v>
      </c>
      <c r="AI3049" s="56" t="s">
        <v>79</v>
      </c>
      <c r="AK3049" s="56" t="s">
        <v>3039</v>
      </c>
    </row>
    <row r="3050" spans="1:37" ht="15" customHeight="1">
      <c r="A3050" s="14" t="s">
        <v>77</v>
      </c>
      <c r="H3050" s="15" t="s">
        <v>2922</v>
      </c>
      <c r="I3050" s="52"/>
      <c r="J3050" s="42" t="str">
        <f>IF($N$7="By Rows","F05","A09")</f>
        <v>A09</v>
      </c>
      <c r="P3050" s="124" t="s">
        <v>10</v>
      </c>
      <c r="Q3050" s="127" t="s">
        <v>2987</v>
      </c>
      <c r="R3050" s="50"/>
      <c r="X3050" s="15" t="s">
        <v>78</v>
      </c>
      <c r="Y3050" s="56" t="s">
        <v>63</v>
      </c>
      <c r="AI3050" s="56" t="s">
        <v>79</v>
      </c>
      <c r="AK3050" s="56" t="s">
        <v>3039</v>
      </c>
    </row>
    <row r="3051" spans="1:37" ht="15" customHeight="1">
      <c r="A3051" s="14" t="s">
        <v>77</v>
      </c>
      <c r="H3051" s="15" t="s">
        <v>2922</v>
      </c>
      <c r="I3051" s="52"/>
      <c r="J3051" s="42" t="str">
        <f>IF($N$7="By Rows","F06","B09")</f>
        <v>B09</v>
      </c>
      <c r="P3051" s="124" t="s">
        <v>10</v>
      </c>
      <c r="Q3051" s="127" t="s">
        <v>2988</v>
      </c>
      <c r="R3051" s="50"/>
      <c r="X3051" s="15" t="s">
        <v>78</v>
      </c>
      <c r="Y3051" s="56" t="s">
        <v>63</v>
      </c>
      <c r="AI3051" s="56" t="s">
        <v>79</v>
      </c>
      <c r="AK3051" s="56" t="s">
        <v>3039</v>
      </c>
    </row>
    <row r="3052" spans="1:37" ht="15" customHeight="1">
      <c r="A3052" s="14" t="s">
        <v>77</v>
      </c>
      <c r="H3052" s="15" t="s">
        <v>2922</v>
      </c>
      <c r="I3052" s="52"/>
      <c r="J3052" s="42" t="str">
        <f>IF($N$7="By Rows","F07","C09")</f>
        <v>C09</v>
      </c>
      <c r="P3052" s="124" t="s">
        <v>10</v>
      </c>
      <c r="Q3052" s="127" t="s">
        <v>2989</v>
      </c>
      <c r="R3052" s="50"/>
      <c r="X3052" s="15" t="s">
        <v>78</v>
      </c>
      <c r="Y3052" s="56" t="s">
        <v>63</v>
      </c>
      <c r="AI3052" s="56" t="s">
        <v>79</v>
      </c>
      <c r="AK3052" s="56" t="s">
        <v>3039</v>
      </c>
    </row>
    <row r="3053" spans="1:37" ht="15" customHeight="1">
      <c r="A3053" s="14" t="s">
        <v>77</v>
      </c>
      <c r="H3053" s="15" t="s">
        <v>2922</v>
      </c>
      <c r="I3053" s="52"/>
      <c r="J3053" s="42" t="str">
        <f>IF($N$7="By Rows","F08","D09")</f>
        <v>D09</v>
      </c>
      <c r="P3053" s="124" t="s">
        <v>10</v>
      </c>
      <c r="Q3053" s="127" t="s">
        <v>2990</v>
      </c>
      <c r="R3053" s="50"/>
      <c r="X3053" s="15" t="s">
        <v>78</v>
      </c>
      <c r="Y3053" s="56" t="s">
        <v>63</v>
      </c>
      <c r="AI3053" s="56" t="s">
        <v>79</v>
      </c>
      <c r="AK3053" s="56" t="s">
        <v>3039</v>
      </c>
    </row>
    <row r="3054" spans="1:37" ht="15" customHeight="1">
      <c r="A3054" s="14" t="s">
        <v>77</v>
      </c>
      <c r="H3054" s="15" t="s">
        <v>2922</v>
      </c>
      <c r="I3054" s="52"/>
      <c r="J3054" s="42" t="str">
        <f>IF($N$7="By Rows","F09","E09")</f>
        <v>E09</v>
      </c>
      <c r="P3054" s="124" t="s">
        <v>10</v>
      </c>
      <c r="Q3054" s="127" t="s">
        <v>2991</v>
      </c>
      <c r="R3054" s="50"/>
      <c r="X3054" s="15" t="s">
        <v>78</v>
      </c>
      <c r="Y3054" s="56" t="s">
        <v>63</v>
      </c>
      <c r="AI3054" s="56" t="s">
        <v>79</v>
      </c>
      <c r="AK3054" s="56" t="s">
        <v>3039</v>
      </c>
    </row>
    <row r="3055" spans="1:37" ht="15" customHeight="1">
      <c r="A3055" s="14" t="s">
        <v>77</v>
      </c>
      <c r="H3055" s="15" t="s">
        <v>2922</v>
      </c>
      <c r="I3055" s="52"/>
      <c r="J3055" s="42" t="str">
        <f>IF($N$7="By Rows","F10","F09")</f>
        <v>F09</v>
      </c>
      <c r="P3055" s="124" t="s">
        <v>10</v>
      </c>
      <c r="Q3055" s="127" t="s">
        <v>2992</v>
      </c>
      <c r="R3055" s="50"/>
      <c r="X3055" s="15" t="s">
        <v>78</v>
      </c>
      <c r="Y3055" s="56" t="s">
        <v>63</v>
      </c>
      <c r="AI3055" s="56" t="s">
        <v>79</v>
      </c>
      <c r="AK3055" s="56" t="s">
        <v>3039</v>
      </c>
    </row>
    <row r="3056" spans="1:37" ht="15" customHeight="1">
      <c r="A3056" s="14" t="s">
        <v>77</v>
      </c>
      <c r="H3056" s="15" t="s">
        <v>2922</v>
      </c>
      <c r="I3056" s="52"/>
      <c r="J3056" s="42" t="str">
        <f>IF($N$7="By Rows","F11","G09")</f>
        <v>G09</v>
      </c>
      <c r="P3056" s="124" t="s">
        <v>10</v>
      </c>
      <c r="Q3056" s="127" t="s">
        <v>2993</v>
      </c>
      <c r="R3056" s="50"/>
      <c r="X3056" s="15" t="s">
        <v>78</v>
      </c>
      <c r="Y3056" s="56" t="s">
        <v>63</v>
      </c>
      <c r="AI3056" s="56" t="s">
        <v>79</v>
      </c>
      <c r="AK3056" s="56" t="s">
        <v>3039</v>
      </c>
    </row>
    <row r="3057" spans="1:37" ht="15" customHeight="1">
      <c r="A3057" s="14" t="s">
        <v>77</v>
      </c>
      <c r="H3057" s="15" t="s">
        <v>2922</v>
      </c>
      <c r="I3057" s="52"/>
      <c r="J3057" s="42" t="str">
        <f>IF($N$7="By Rows","F12","H09")</f>
        <v>H09</v>
      </c>
      <c r="P3057" s="124" t="s">
        <v>10</v>
      </c>
      <c r="Q3057" s="127" t="s">
        <v>2994</v>
      </c>
      <c r="R3057" s="50"/>
      <c r="X3057" s="15" t="s">
        <v>78</v>
      </c>
      <c r="Y3057" s="56" t="s">
        <v>63</v>
      </c>
      <c r="AI3057" s="56" t="s">
        <v>79</v>
      </c>
      <c r="AK3057" s="56" t="s">
        <v>3039</v>
      </c>
    </row>
    <row r="3058" spans="1:37" ht="15" customHeight="1">
      <c r="A3058" s="14" t="s">
        <v>77</v>
      </c>
      <c r="H3058" s="15" t="s">
        <v>2922</v>
      </c>
      <c r="I3058" s="52"/>
      <c r="J3058" s="42" t="str">
        <f>IF($N$7="By Rows","G01","A10")</f>
        <v>A10</v>
      </c>
      <c r="P3058" s="124" t="s">
        <v>10</v>
      </c>
      <c r="Q3058" s="127" t="s">
        <v>2995</v>
      </c>
      <c r="R3058" s="50"/>
      <c r="X3058" s="15" t="s">
        <v>78</v>
      </c>
      <c r="Y3058" s="56" t="s">
        <v>63</v>
      </c>
      <c r="AI3058" s="56" t="s">
        <v>79</v>
      </c>
      <c r="AK3058" s="56" t="s">
        <v>3039</v>
      </c>
    </row>
    <row r="3059" spans="1:37" ht="15" customHeight="1">
      <c r="A3059" s="14" t="s">
        <v>77</v>
      </c>
      <c r="H3059" s="15" t="s">
        <v>2922</v>
      </c>
      <c r="I3059" s="52"/>
      <c r="J3059" s="42" t="str">
        <f>IF($N$7="By Rows","G02","B10")</f>
        <v>B10</v>
      </c>
      <c r="P3059" s="124" t="s">
        <v>10</v>
      </c>
      <c r="Q3059" s="127" t="s">
        <v>2996</v>
      </c>
      <c r="R3059" s="50"/>
      <c r="X3059" s="15" t="s">
        <v>78</v>
      </c>
      <c r="Y3059" s="56" t="s">
        <v>63</v>
      </c>
      <c r="AI3059" s="56" t="s">
        <v>79</v>
      </c>
      <c r="AK3059" s="56" t="s">
        <v>3039</v>
      </c>
    </row>
    <row r="3060" spans="1:37" ht="15" customHeight="1">
      <c r="A3060" s="14" t="s">
        <v>77</v>
      </c>
      <c r="H3060" s="15" t="s">
        <v>2922</v>
      </c>
      <c r="I3060" s="52"/>
      <c r="J3060" s="42" t="str">
        <f>IF($N$7="By Rows","G03","C10")</f>
        <v>C10</v>
      </c>
      <c r="P3060" s="124" t="s">
        <v>10</v>
      </c>
      <c r="Q3060" s="127" t="s">
        <v>2997</v>
      </c>
      <c r="R3060" s="50"/>
      <c r="X3060" s="15" t="s">
        <v>78</v>
      </c>
      <c r="Y3060" s="56" t="s">
        <v>63</v>
      </c>
      <c r="AI3060" s="56" t="s">
        <v>79</v>
      </c>
      <c r="AK3060" s="56" t="s">
        <v>3039</v>
      </c>
    </row>
    <row r="3061" spans="1:37" ht="15" customHeight="1">
      <c r="A3061" s="14" t="s">
        <v>77</v>
      </c>
      <c r="H3061" s="15" t="s">
        <v>2922</v>
      </c>
      <c r="I3061" s="52"/>
      <c r="J3061" s="42" t="str">
        <f>IF($N$7="By Rows","G04","D10")</f>
        <v>D10</v>
      </c>
      <c r="P3061" s="124" t="s">
        <v>10</v>
      </c>
      <c r="Q3061" s="127" t="s">
        <v>2998</v>
      </c>
      <c r="R3061" s="50"/>
      <c r="X3061" s="15" t="s">
        <v>78</v>
      </c>
      <c r="Y3061" s="56" t="s">
        <v>63</v>
      </c>
      <c r="AI3061" s="56" t="s">
        <v>79</v>
      </c>
      <c r="AK3061" s="56" t="s">
        <v>3039</v>
      </c>
    </row>
    <row r="3062" spans="1:37" ht="15" customHeight="1">
      <c r="A3062" s="14" t="s">
        <v>77</v>
      </c>
      <c r="H3062" s="15" t="s">
        <v>2922</v>
      </c>
      <c r="I3062" s="52"/>
      <c r="J3062" s="42" t="str">
        <f>IF($N$7="By Rows","G05","E10")</f>
        <v>E10</v>
      </c>
      <c r="P3062" s="124" t="s">
        <v>10</v>
      </c>
      <c r="Q3062" s="127" t="s">
        <v>2999</v>
      </c>
      <c r="R3062" s="50"/>
      <c r="X3062" s="15" t="s">
        <v>78</v>
      </c>
      <c r="Y3062" s="56" t="s">
        <v>63</v>
      </c>
      <c r="AI3062" s="56" t="s">
        <v>79</v>
      </c>
      <c r="AK3062" s="56" t="s">
        <v>3039</v>
      </c>
    </row>
    <row r="3063" spans="1:37" ht="15" customHeight="1">
      <c r="A3063" s="14" t="s">
        <v>77</v>
      </c>
      <c r="H3063" s="15" t="s">
        <v>2922</v>
      </c>
      <c r="I3063" s="52"/>
      <c r="J3063" s="42" t="str">
        <f>IF($N$7="By Rows","G06","F10")</f>
        <v>F10</v>
      </c>
      <c r="P3063" s="124" t="s">
        <v>10</v>
      </c>
      <c r="Q3063" s="127" t="s">
        <v>3000</v>
      </c>
      <c r="R3063" s="50"/>
      <c r="X3063" s="15" t="s">
        <v>78</v>
      </c>
      <c r="Y3063" s="56" t="s">
        <v>63</v>
      </c>
      <c r="AI3063" s="56" t="s">
        <v>79</v>
      </c>
      <c r="AK3063" s="56" t="s">
        <v>3039</v>
      </c>
    </row>
    <row r="3064" spans="1:37" ht="15" customHeight="1">
      <c r="A3064" s="14" t="s">
        <v>77</v>
      </c>
      <c r="H3064" s="15" t="s">
        <v>2922</v>
      </c>
      <c r="I3064" s="52"/>
      <c r="J3064" s="42" t="str">
        <f>IF($N$7="By Rows","G07","G10")</f>
        <v>G10</v>
      </c>
      <c r="P3064" s="124" t="s">
        <v>10</v>
      </c>
      <c r="Q3064" s="127" t="s">
        <v>3001</v>
      </c>
      <c r="R3064" s="50"/>
      <c r="X3064" s="15" t="s">
        <v>78</v>
      </c>
      <c r="Y3064" s="56" t="s">
        <v>63</v>
      </c>
      <c r="AI3064" s="56" t="s">
        <v>79</v>
      </c>
      <c r="AK3064" s="56" t="s">
        <v>3039</v>
      </c>
    </row>
    <row r="3065" spans="1:37" ht="15" customHeight="1">
      <c r="A3065" s="14" t="s">
        <v>77</v>
      </c>
      <c r="H3065" s="15" t="s">
        <v>2922</v>
      </c>
      <c r="I3065" s="52"/>
      <c r="J3065" s="42" t="str">
        <f>IF($N$7="By Rows","G08","H10")</f>
        <v>H10</v>
      </c>
      <c r="P3065" s="124" t="s">
        <v>10</v>
      </c>
      <c r="Q3065" s="127" t="s">
        <v>3002</v>
      </c>
      <c r="R3065" s="50"/>
      <c r="X3065" s="15" t="s">
        <v>78</v>
      </c>
      <c r="Y3065" s="56" t="s">
        <v>63</v>
      </c>
      <c r="AI3065" s="56" t="s">
        <v>79</v>
      </c>
      <c r="AK3065" s="56" t="s">
        <v>3039</v>
      </c>
    </row>
    <row r="3066" spans="1:37" ht="15" customHeight="1">
      <c r="A3066" s="14" t="s">
        <v>77</v>
      </c>
      <c r="H3066" s="15" t="s">
        <v>2922</v>
      </c>
      <c r="I3066" s="52"/>
      <c r="J3066" s="42" t="str">
        <f>IF($N$7="By Rows","G09","A11")</f>
        <v>A11</v>
      </c>
      <c r="P3066" s="124" t="s">
        <v>10</v>
      </c>
      <c r="Q3066" s="127" t="s">
        <v>3003</v>
      </c>
      <c r="R3066" s="50"/>
      <c r="X3066" s="15" t="s">
        <v>78</v>
      </c>
      <c r="Y3066" s="56" t="s">
        <v>63</v>
      </c>
      <c r="AI3066" s="56" t="s">
        <v>79</v>
      </c>
      <c r="AK3066" s="56" t="s">
        <v>3039</v>
      </c>
    </row>
    <row r="3067" spans="1:37" ht="15" customHeight="1">
      <c r="A3067" s="14" t="s">
        <v>77</v>
      </c>
      <c r="H3067" s="15" t="s">
        <v>2922</v>
      </c>
      <c r="I3067" s="52"/>
      <c r="J3067" s="42" t="str">
        <f>IF($N$7="By Rows","G10","B11")</f>
        <v>B11</v>
      </c>
      <c r="P3067" s="124" t="s">
        <v>10</v>
      </c>
      <c r="Q3067" s="127" t="s">
        <v>3004</v>
      </c>
      <c r="R3067" s="50"/>
      <c r="X3067" s="15" t="s">
        <v>78</v>
      </c>
      <c r="Y3067" s="56" t="s">
        <v>63</v>
      </c>
      <c r="AI3067" s="56" t="s">
        <v>79</v>
      </c>
      <c r="AK3067" s="56" t="s">
        <v>3039</v>
      </c>
    </row>
    <row r="3068" spans="1:37" ht="15" customHeight="1">
      <c r="A3068" s="14" t="s">
        <v>77</v>
      </c>
      <c r="H3068" s="15" t="s">
        <v>2922</v>
      </c>
      <c r="I3068" s="52"/>
      <c r="J3068" s="42" t="str">
        <f>IF($N$7="By Rows","G11","C11")</f>
        <v>C11</v>
      </c>
      <c r="P3068" s="124" t="s">
        <v>10</v>
      </c>
      <c r="Q3068" s="127" t="s">
        <v>3005</v>
      </c>
      <c r="R3068" s="50"/>
      <c r="X3068" s="15" t="s">
        <v>78</v>
      </c>
      <c r="Y3068" s="56" t="s">
        <v>63</v>
      </c>
      <c r="AI3068" s="56" t="s">
        <v>79</v>
      </c>
      <c r="AK3068" s="56" t="s">
        <v>3039</v>
      </c>
    </row>
    <row r="3069" spans="1:37" ht="15" customHeight="1">
      <c r="A3069" s="14" t="s">
        <v>77</v>
      </c>
      <c r="H3069" s="15" t="s">
        <v>2922</v>
      </c>
      <c r="I3069" s="52"/>
      <c r="J3069" s="42" t="str">
        <f>IF($N$7="By Rows","G12","D11")</f>
        <v>D11</v>
      </c>
      <c r="P3069" s="124" t="s">
        <v>10</v>
      </c>
      <c r="Q3069" s="127" t="s">
        <v>3006</v>
      </c>
      <c r="R3069" s="50"/>
      <c r="X3069" s="15" t="s">
        <v>78</v>
      </c>
      <c r="Y3069" s="56" t="s">
        <v>63</v>
      </c>
      <c r="AI3069" s="56" t="s">
        <v>79</v>
      </c>
      <c r="AK3069" s="56" t="s">
        <v>3039</v>
      </c>
    </row>
    <row r="3070" spans="1:37" ht="15" customHeight="1">
      <c r="A3070" s="14" t="s">
        <v>77</v>
      </c>
      <c r="H3070" s="15" t="s">
        <v>2922</v>
      </c>
      <c r="I3070" s="52"/>
      <c r="J3070" s="42" t="str">
        <f>IF($N$7="By Rows","H01","E11")</f>
        <v>E11</v>
      </c>
      <c r="P3070" s="124" t="s">
        <v>10</v>
      </c>
      <c r="Q3070" s="127" t="s">
        <v>3007</v>
      </c>
      <c r="R3070" s="50"/>
      <c r="X3070" s="15" t="s">
        <v>78</v>
      </c>
      <c r="Y3070" s="56" t="s">
        <v>63</v>
      </c>
      <c r="AI3070" s="56" t="s">
        <v>79</v>
      </c>
      <c r="AK3070" s="56" t="s">
        <v>3039</v>
      </c>
    </row>
    <row r="3071" spans="1:37" ht="15" customHeight="1">
      <c r="A3071" s="14" t="s">
        <v>77</v>
      </c>
      <c r="H3071" s="15" t="s">
        <v>2922</v>
      </c>
      <c r="I3071" s="52"/>
      <c r="J3071" s="42" t="str">
        <f>IF($N$7="By Rows","H02","F11")</f>
        <v>F11</v>
      </c>
      <c r="P3071" s="124" t="s">
        <v>10</v>
      </c>
      <c r="Q3071" s="127" t="s">
        <v>3008</v>
      </c>
      <c r="R3071" s="50"/>
      <c r="X3071" s="15" t="s">
        <v>78</v>
      </c>
      <c r="Y3071" s="56" t="s">
        <v>63</v>
      </c>
      <c r="AI3071" s="56" t="s">
        <v>79</v>
      </c>
      <c r="AK3071" s="56" t="s">
        <v>3039</v>
      </c>
    </row>
    <row r="3072" spans="1:37" ht="15" customHeight="1">
      <c r="A3072" s="14" t="s">
        <v>77</v>
      </c>
      <c r="H3072" s="15" t="s">
        <v>2922</v>
      </c>
      <c r="I3072" s="52"/>
      <c r="J3072" s="42" t="str">
        <f>IF($N$7="By Rows","H03","G11")</f>
        <v>G11</v>
      </c>
      <c r="P3072" s="124" t="s">
        <v>10</v>
      </c>
      <c r="Q3072" s="127" t="s">
        <v>3009</v>
      </c>
      <c r="R3072" s="50"/>
      <c r="X3072" s="15" t="s">
        <v>78</v>
      </c>
      <c r="Y3072" s="56" t="s">
        <v>63</v>
      </c>
      <c r="AI3072" s="56" t="s">
        <v>79</v>
      </c>
      <c r="AK3072" s="56" t="s">
        <v>3039</v>
      </c>
    </row>
    <row r="3073" spans="1:37" ht="15" customHeight="1">
      <c r="A3073" s="14" t="s">
        <v>77</v>
      </c>
      <c r="H3073" s="15" t="s">
        <v>2922</v>
      </c>
      <c r="I3073" s="52"/>
      <c r="J3073" s="42" t="str">
        <f>IF($N$7="By Rows","H04","H11")</f>
        <v>H11</v>
      </c>
      <c r="P3073" s="124" t="s">
        <v>10</v>
      </c>
      <c r="Q3073" s="127" t="s">
        <v>3010</v>
      </c>
      <c r="R3073" s="50"/>
      <c r="X3073" s="15" t="s">
        <v>78</v>
      </c>
      <c r="Y3073" s="56" t="s">
        <v>63</v>
      </c>
      <c r="AI3073" s="56" t="s">
        <v>79</v>
      </c>
      <c r="AK3073" s="56" t="s">
        <v>3039</v>
      </c>
    </row>
    <row r="3074" spans="1:37" ht="15" customHeight="1">
      <c r="A3074" s="14" t="s">
        <v>77</v>
      </c>
      <c r="H3074" s="15" t="s">
        <v>2922</v>
      </c>
      <c r="I3074" s="52"/>
      <c r="J3074" s="42" t="str">
        <f>IF($N$7="By Rows","H05","A12")</f>
        <v>A12</v>
      </c>
      <c r="P3074" s="124" t="s">
        <v>10</v>
      </c>
      <c r="Q3074" s="127" t="s">
        <v>3011</v>
      </c>
      <c r="R3074" s="50"/>
      <c r="X3074" s="15" t="s">
        <v>78</v>
      </c>
      <c r="Y3074" s="56" t="s">
        <v>63</v>
      </c>
      <c r="AI3074" s="56" t="s">
        <v>79</v>
      </c>
      <c r="AK3074" s="56" t="s">
        <v>3039</v>
      </c>
    </row>
    <row r="3075" spans="1:37" ht="15" customHeight="1">
      <c r="A3075" s="14" t="s">
        <v>77</v>
      </c>
      <c r="H3075" s="15" t="s">
        <v>2922</v>
      </c>
      <c r="I3075" s="52"/>
      <c r="J3075" s="42" t="str">
        <f>IF($N$7="By Rows","H06","B12")</f>
        <v>B12</v>
      </c>
      <c r="P3075" s="124" t="s">
        <v>10</v>
      </c>
      <c r="Q3075" s="127" t="s">
        <v>3012</v>
      </c>
      <c r="R3075" s="50"/>
      <c r="X3075" s="15" t="s">
        <v>78</v>
      </c>
      <c r="Y3075" s="56" t="s">
        <v>63</v>
      </c>
      <c r="AI3075" s="56" t="s">
        <v>79</v>
      </c>
      <c r="AK3075" s="56" t="s">
        <v>3039</v>
      </c>
    </row>
    <row r="3076" spans="1:37" ht="15" customHeight="1">
      <c r="A3076" s="14" t="s">
        <v>77</v>
      </c>
      <c r="H3076" s="15" t="s">
        <v>2922</v>
      </c>
      <c r="I3076" s="52"/>
      <c r="J3076" s="42" t="str">
        <f>IF($N$7="By Rows","H07","C12")</f>
        <v>C12</v>
      </c>
      <c r="P3076" s="124" t="s">
        <v>10</v>
      </c>
      <c r="Q3076" s="127" t="s">
        <v>3013</v>
      </c>
      <c r="R3076" s="50"/>
      <c r="X3076" s="15" t="s">
        <v>78</v>
      </c>
      <c r="Y3076" s="56" t="s">
        <v>63</v>
      </c>
      <c r="AI3076" s="56" t="s">
        <v>79</v>
      </c>
      <c r="AK3076" s="56" t="s">
        <v>3039</v>
      </c>
    </row>
    <row r="3077" spans="1:37" ht="15" customHeight="1">
      <c r="A3077" s="14" t="s">
        <v>77</v>
      </c>
      <c r="H3077" s="15" t="s">
        <v>2922</v>
      </c>
      <c r="I3077" s="52"/>
      <c r="J3077" s="42" t="str">
        <f>IF($N$7="By Rows","H08","D12")</f>
        <v>D12</v>
      </c>
      <c r="P3077" s="124" t="s">
        <v>10</v>
      </c>
      <c r="Q3077" s="127" t="s">
        <v>3014</v>
      </c>
      <c r="R3077" s="50"/>
      <c r="X3077" s="15" t="s">
        <v>78</v>
      </c>
      <c r="Y3077" s="56" t="s">
        <v>63</v>
      </c>
      <c r="AI3077" s="56" t="s">
        <v>79</v>
      </c>
      <c r="AK3077" s="56" t="s">
        <v>3039</v>
      </c>
    </row>
    <row r="3078" spans="1:37" ht="15" customHeight="1">
      <c r="A3078" s="14" t="s">
        <v>77</v>
      </c>
      <c r="H3078" s="15" t="s">
        <v>2922</v>
      </c>
      <c r="I3078" s="52"/>
      <c r="J3078" s="42" t="str">
        <f>IF($N$7="By Rows","H09","E12")</f>
        <v>E12</v>
      </c>
      <c r="P3078" s="124" t="s">
        <v>10</v>
      </c>
      <c r="Q3078" s="127" t="s">
        <v>3015</v>
      </c>
      <c r="R3078" s="50"/>
      <c r="X3078" s="15" t="s">
        <v>78</v>
      </c>
      <c r="Y3078" s="56" t="s">
        <v>63</v>
      </c>
      <c r="AI3078" s="56" t="s">
        <v>79</v>
      </c>
      <c r="AK3078" s="56" t="s">
        <v>3039</v>
      </c>
    </row>
    <row r="3079" spans="1:37" ht="15" customHeight="1">
      <c r="A3079" s="14" t="s">
        <v>77</v>
      </c>
      <c r="H3079" s="15" t="s">
        <v>2922</v>
      </c>
      <c r="I3079" s="52"/>
      <c r="J3079" s="42" t="str">
        <f>IF($N$7="By Rows","H10","F12")</f>
        <v>F12</v>
      </c>
      <c r="P3079" s="124" t="s">
        <v>10</v>
      </c>
      <c r="Q3079" s="127" t="s">
        <v>3016</v>
      </c>
      <c r="R3079" s="50"/>
      <c r="X3079" s="15" t="s">
        <v>78</v>
      </c>
      <c r="Y3079" s="56" t="s">
        <v>63</v>
      </c>
      <c r="AI3079" s="56" t="s">
        <v>79</v>
      </c>
      <c r="AK3079" s="56" t="s">
        <v>3039</v>
      </c>
    </row>
    <row r="3080" spans="1:37" ht="15" customHeight="1">
      <c r="A3080" s="14" t="s">
        <v>77</v>
      </c>
      <c r="H3080" s="15" t="s">
        <v>2922</v>
      </c>
      <c r="I3080" s="52"/>
      <c r="J3080" s="42" t="str">
        <f>IF($N$7="By Rows","H11","G12")</f>
        <v>G12</v>
      </c>
      <c r="P3080" s="124" t="s">
        <v>10</v>
      </c>
      <c r="Q3080" s="127" t="s">
        <v>3017</v>
      </c>
      <c r="R3080" s="50"/>
      <c r="X3080" s="15" t="s">
        <v>78</v>
      </c>
      <c r="Y3080" s="56" t="s">
        <v>63</v>
      </c>
      <c r="AI3080" s="56" t="s">
        <v>79</v>
      </c>
      <c r="AK3080" s="56" t="s">
        <v>3039</v>
      </c>
    </row>
    <row r="3081" spans="1:37" ht="15" customHeight="1">
      <c r="A3081" s="14" t="s">
        <v>77</v>
      </c>
      <c r="H3081" s="15" t="s">
        <v>2922</v>
      </c>
      <c r="I3081" s="52"/>
      <c r="J3081" s="42" t="str">
        <f>IF($N$7="By Rows","H12","H12")</f>
        <v>H12</v>
      </c>
      <c r="P3081" s="124" t="s">
        <v>10</v>
      </c>
      <c r="Q3081" s="127" t="s">
        <v>3018</v>
      </c>
      <c r="R3081" s="50"/>
      <c r="X3081" s="15" t="s">
        <v>78</v>
      </c>
      <c r="Y3081" s="56" t="s">
        <v>63</v>
      </c>
      <c r="AI3081" s="56" t="s">
        <v>79</v>
      </c>
      <c r="AK3081" s="56" t="s">
        <v>3039</v>
      </c>
    </row>
  </sheetData>
  <phoneticPr fontId="19" type="noConversion"/>
  <conditionalFormatting sqref="N10:N1353 P10:P541 R10:V541">
    <cfRule type="expression" dxfId="87" priority="337" stopIfTrue="1">
      <formula>$D$7="Yes"</formula>
    </cfRule>
  </conditionalFormatting>
  <conditionalFormatting sqref="W10:X541 X542:X3081">
    <cfRule type="expression" dxfId="86" priority="336" stopIfTrue="1">
      <formula>$D$7="Yes"</formula>
    </cfRule>
  </conditionalFormatting>
  <conditionalFormatting sqref="H10:H3081">
    <cfRule type="expression" dxfId="85" priority="335" stopIfTrue="1">
      <formula>$D$7="Yes"</formula>
    </cfRule>
  </conditionalFormatting>
  <conditionalFormatting sqref="M10:M1360 S1361:T1386 N1354:O1360 AH11:AH1360 AG11:AG1386 Z11:AF1360 Y10:AK10 R542:W1360 P542:P3081 Y11:Y3081 AJ1258:AJ1360 AI1258:AI3081 AL17:AL1352 AL10:AL15 AI11:AJ1257 AK11:AK3081">
    <cfRule type="expression" dxfId="84" priority="343" stopIfTrue="1">
      <formula>$N$7="Yes"</formula>
    </cfRule>
  </conditionalFormatting>
  <conditionalFormatting sqref="AM841:AM871 AM778:AM839">
    <cfRule type="cellIs" dxfId="83" priority="246" operator="lessThan">
      <formula>10</formula>
    </cfRule>
  </conditionalFormatting>
  <conditionalFormatting sqref="AM840">
    <cfRule type="cellIs" dxfId="82" priority="245" operator="lessThan">
      <formula>20</formula>
    </cfRule>
  </conditionalFormatting>
  <conditionalFormatting sqref="AM778:AM871">
    <cfRule type="cellIs" dxfId="81" priority="244" operator="greaterThan">
      <formula>150</formula>
    </cfRule>
  </conditionalFormatting>
  <conditionalFormatting sqref="AM878:AM879 AM881 AM875:AM876">
    <cfRule type="cellIs" dxfId="80" priority="242" operator="lessThan">
      <formula>20</formula>
    </cfRule>
  </conditionalFormatting>
  <conditionalFormatting sqref="AM874">
    <cfRule type="cellIs" dxfId="79" priority="241" operator="lessThan">
      <formula>20</formula>
    </cfRule>
  </conditionalFormatting>
  <conditionalFormatting sqref="AM877">
    <cfRule type="cellIs" dxfId="78" priority="240" operator="lessThan">
      <formula>20</formula>
    </cfRule>
  </conditionalFormatting>
  <conditionalFormatting sqref="AM880">
    <cfRule type="cellIs" dxfId="77" priority="239" operator="lessThan">
      <formula>15</formula>
    </cfRule>
  </conditionalFormatting>
  <conditionalFormatting sqref="AM882:AM884 AM886:AM889">
    <cfRule type="cellIs" dxfId="76" priority="238" operator="lessThan">
      <formula>20</formula>
    </cfRule>
  </conditionalFormatting>
  <conditionalFormatting sqref="AM885">
    <cfRule type="cellIs" dxfId="75" priority="237" operator="lessThan">
      <formula>20</formula>
    </cfRule>
  </conditionalFormatting>
  <conditionalFormatting sqref="AM891:AM896">
    <cfRule type="cellIs" dxfId="74" priority="236" operator="lessThan">
      <formula>20</formula>
    </cfRule>
  </conditionalFormatting>
  <conditionalFormatting sqref="AM890">
    <cfRule type="cellIs" dxfId="73" priority="235" operator="lessThan">
      <formula>20</formula>
    </cfRule>
  </conditionalFormatting>
  <conditionalFormatting sqref="AM897">
    <cfRule type="cellIs" dxfId="72" priority="234" operator="lessThan">
      <formula>20</formula>
    </cfRule>
  </conditionalFormatting>
  <conditionalFormatting sqref="AM898 AM900:AM905">
    <cfRule type="cellIs" dxfId="71" priority="233" operator="lessThan">
      <formula>20</formula>
    </cfRule>
  </conditionalFormatting>
  <conditionalFormatting sqref="AM912 AM906:AM908">
    <cfRule type="cellIs" dxfId="70" priority="232" operator="lessThan">
      <formula>20</formula>
    </cfRule>
  </conditionalFormatting>
  <conditionalFormatting sqref="AM909:AM911">
    <cfRule type="cellIs" dxfId="69" priority="231" operator="lessThan">
      <formula>15</formula>
    </cfRule>
  </conditionalFormatting>
  <conditionalFormatting sqref="AM913">
    <cfRule type="cellIs" dxfId="68" priority="230" operator="lessThan">
      <formula>15</formula>
    </cfRule>
  </conditionalFormatting>
  <conditionalFormatting sqref="AM914">
    <cfRule type="cellIs" dxfId="67" priority="229" operator="lessThan">
      <formula>20</formula>
    </cfRule>
  </conditionalFormatting>
  <conditionalFormatting sqref="AM916:AM918">
    <cfRule type="cellIs" dxfId="66" priority="228" operator="lessThan">
      <formula>20</formula>
    </cfRule>
  </conditionalFormatting>
  <conditionalFormatting sqref="AM915">
    <cfRule type="cellIs" dxfId="65" priority="227" operator="lessThan">
      <formula>15</formula>
    </cfRule>
  </conditionalFormatting>
  <conditionalFormatting sqref="AM919:AM921">
    <cfRule type="cellIs" dxfId="64" priority="226" operator="lessThan">
      <formula>15</formula>
    </cfRule>
  </conditionalFormatting>
  <conditionalFormatting sqref="AM922 AM924 AM926:AM928">
    <cfRule type="cellIs" dxfId="63" priority="225" operator="lessThan">
      <formula>20</formula>
    </cfRule>
  </conditionalFormatting>
  <conditionalFormatting sqref="AM923">
    <cfRule type="cellIs" dxfId="62" priority="224" operator="lessThan">
      <formula>20</formula>
    </cfRule>
  </conditionalFormatting>
  <conditionalFormatting sqref="AM925">
    <cfRule type="cellIs" dxfId="61" priority="223" operator="lessThan">
      <formula>20</formula>
    </cfRule>
  </conditionalFormatting>
  <conditionalFormatting sqref="AM931:AM937">
    <cfRule type="cellIs" dxfId="60" priority="222" operator="lessThan">
      <formula>20</formula>
    </cfRule>
  </conditionalFormatting>
  <conditionalFormatting sqref="AM939:AM945">
    <cfRule type="cellIs" dxfId="59" priority="221" operator="lessThan">
      <formula>20</formula>
    </cfRule>
  </conditionalFormatting>
  <conditionalFormatting sqref="AM938">
    <cfRule type="cellIs" dxfId="58" priority="220" operator="lessThan">
      <formula>18</formula>
    </cfRule>
  </conditionalFormatting>
  <conditionalFormatting sqref="AM946:AM947 AM949:AM953">
    <cfRule type="cellIs" dxfId="57" priority="219" operator="lessThan">
      <formula>20</formula>
    </cfRule>
  </conditionalFormatting>
  <conditionalFormatting sqref="AM948">
    <cfRule type="cellIs" dxfId="56" priority="218" operator="lessThan">
      <formula>15</formula>
    </cfRule>
  </conditionalFormatting>
  <conditionalFormatting sqref="AM961 AM954:AM959">
    <cfRule type="cellIs" dxfId="55" priority="217" operator="lessThan">
      <formula>20</formula>
    </cfRule>
  </conditionalFormatting>
  <conditionalFormatting sqref="AM960">
    <cfRule type="cellIs" dxfId="54" priority="216" operator="lessThan">
      <formula>15</formula>
    </cfRule>
  </conditionalFormatting>
  <conditionalFormatting sqref="AM962">
    <cfRule type="cellIs" dxfId="53" priority="215" operator="lessThan">
      <formula>20</formula>
    </cfRule>
  </conditionalFormatting>
  <conditionalFormatting sqref="AM964:AM965">
    <cfRule type="cellIs" dxfId="52" priority="214" operator="lessThan">
      <formula>18</formula>
    </cfRule>
  </conditionalFormatting>
  <conditionalFormatting sqref="AM963">
    <cfRule type="cellIs" dxfId="51" priority="213" operator="lessThan">
      <formula>15</formula>
    </cfRule>
  </conditionalFormatting>
  <conditionalFormatting sqref="AM974:AM975 AM977 AM971:AM972">
    <cfRule type="cellIs" dxfId="50" priority="211" operator="lessThan">
      <formula>20</formula>
    </cfRule>
  </conditionalFormatting>
  <conditionalFormatting sqref="AM970">
    <cfRule type="cellIs" dxfId="49" priority="210" operator="lessThan">
      <formula>20</formula>
    </cfRule>
  </conditionalFormatting>
  <conditionalFormatting sqref="AM973">
    <cfRule type="cellIs" dxfId="48" priority="209" operator="lessThan">
      <formula>20</formula>
    </cfRule>
  </conditionalFormatting>
  <conditionalFormatting sqref="AM976">
    <cfRule type="cellIs" dxfId="47" priority="208" operator="lessThan">
      <formula>15</formula>
    </cfRule>
  </conditionalFormatting>
  <conditionalFormatting sqref="AM978:AM980 AM982:AM985">
    <cfRule type="cellIs" dxfId="46" priority="207" operator="lessThan">
      <formula>20</formula>
    </cfRule>
  </conditionalFormatting>
  <conditionalFormatting sqref="AM981">
    <cfRule type="cellIs" dxfId="45" priority="206" operator="lessThan">
      <formula>20</formula>
    </cfRule>
  </conditionalFormatting>
  <conditionalFormatting sqref="AM987:AM992">
    <cfRule type="cellIs" dxfId="44" priority="205" operator="lessThan">
      <formula>20</formula>
    </cfRule>
  </conditionalFormatting>
  <conditionalFormatting sqref="AM986">
    <cfRule type="cellIs" dxfId="43" priority="204" operator="lessThan">
      <formula>20</formula>
    </cfRule>
  </conditionalFormatting>
  <conditionalFormatting sqref="AM993">
    <cfRule type="cellIs" dxfId="42" priority="203" operator="lessThan">
      <formula>20</formula>
    </cfRule>
  </conditionalFormatting>
  <conditionalFormatting sqref="AM994:AM1001">
    <cfRule type="cellIs" dxfId="41" priority="202" operator="lessThan">
      <formula>20</formula>
    </cfRule>
  </conditionalFormatting>
  <conditionalFormatting sqref="AM1002:AM1004 AM1008">
    <cfRule type="cellIs" dxfId="40" priority="201" operator="lessThan">
      <formula>20</formula>
    </cfRule>
  </conditionalFormatting>
  <conditionalFormatting sqref="AM1005:AM1007">
    <cfRule type="cellIs" dxfId="39" priority="200" operator="lessThan">
      <formula>15</formula>
    </cfRule>
  </conditionalFormatting>
  <conditionalFormatting sqref="AM1009">
    <cfRule type="cellIs" dxfId="38" priority="199" operator="lessThan">
      <formula>15</formula>
    </cfRule>
  </conditionalFormatting>
  <conditionalFormatting sqref="AM1010">
    <cfRule type="cellIs" dxfId="37" priority="198" operator="lessThan">
      <formula>20</formula>
    </cfRule>
  </conditionalFormatting>
  <conditionalFormatting sqref="AM1012:AM1015">
    <cfRule type="cellIs" dxfId="36" priority="197" operator="lessThan">
      <formula>20</formula>
    </cfRule>
  </conditionalFormatting>
  <conditionalFormatting sqref="AM1011">
    <cfRule type="cellIs" dxfId="35" priority="196" operator="lessThan">
      <formula>15</formula>
    </cfRule>
  </conditionalFormatting>
  <conditionalFormatting sqref="AM1016">
    <cfRule type="cellIs" dxfId="34" priority="195" operator="lessThan">
      <formula>15</formula>
    </cfRule>
  </conditionalFormatting>
  <conditionalFormatting sqref="AM1017">
    <cfRule type="cellIs" dxfId="33" priority="194" operator="lessThan">
      <formula>20</formula>
    </cfRule>
  </conditionalFormatting>
  <conditionalFormatting sqref="AM1018 AM1020 AM1023:AM1025">
    <cfRule type="cellIs" dxfId="32" priority="193" operator="lessThan">
      <formula>20</formula>
    </cfRule>
  </conditionalFormatting>
  <conditionalFormatting sqref="AM1019">
    <cfRule type="cellIs" dxfId="31" priority="192" operator="lessThan">
      <formula>20</formula>
    </cfRule>
  </conditionalFormatting>
  <conditionalFormatting sqref="AM1021">
    <cfRule type="cellIs" dxfId="30" priority="191" operator="lessThan">
      <formula>20</formula>
    </cfRule>
  </conditionalFormatting>
  <conditionalFormatting sqref="AM1022">
    <cfRule type="cellIs" dxfId="29" priority="190" operator="lessThan">
      <formula>15</formula>
    </cfRule>
  </conditionalFormatting>
  <conditionalFormatting sqref="AM1026:AM1027 AM1029:AM1033">
    <cfRule type="cellIs" dxfId="28" priority="189" operator="lessThan">
      <formula>20</formula>
    </cfRule>
  </conditionalFormatting>
  <conditionalFormatting sqref="AM1028">
    <cfRule type="cellIs" dxfId="27" priority="188" operator="lessThan">
      <formula>15</formula>
    </cfRule>
  </conditionalFormatting>
  <conditionalFormatting sqref="AM1038:AM1041 AM1035:AM1036">
    <cfRule type="cellIs" dxfId="26" priority="187" operator="lessThan">
      <formula>20</formula>
    </cfRule>
  </conditionalFormatting>
  <conditionalFormatting sqref="AM1034">
    <cfRule type="cellIs" dxfId="25" priority="186" operator="lessThan">
      <formula>20</formula>
    </cfRule>
  </conditionalFormatting>
  <conditionalFormatting sqref="AM1037">
    <cfRule type="cellIs" dxfId="24" priority="185" operator="lessThan">
      <formula>15</formula>
    </cfRule>
  </conditionalFormatting>
  <conditionalFormatting sqref="AM1042:AM1049">
    <cfRule type="cellIs" dxfId="23" priority="184" operator="lessThan">
      <formula>20</formula>
    </cfRule>
  </conditionalFormatting>
  <conditionalFormatting sqref="AM1050:AM1057">
    <cfRule type="cellIs" dxfId="22" priority="183" operator="lessThan">
      <formula>20</formula>
    </cfRule>
  </conditionalFormatting>
  <conditionalFormatting sqref="AM1058:AM1061">
    <cfRule type="cellIs" dxfId="21" priority="182" operator="lessThan">
      <formula>15</formula>
    </cfRule>
  </conditionalFormatting>
  <conditionalFormatting sqref="AM644:AM645 AM647 AM641:AM642">
    <cfRule type="cellIs" dxfId="20" priority="177" operator="lessThan">
      <formula>20</formula>
    </cfRule>
  </conditionalFormatting>
  <conditionalFormatting sqref="AM640">
    <cfRule type="cellIs" dxfId="19" priority="176" operator="lessThan">
      <formula>20</formula>
    </cfRule>
  </conditionalFormatting>
  <conditionalFormatting sqref="AM643">
    <cfRule type="cellIs" dxfId="18" priority="175" operator="lessThan">
      <formula>20</formula>
    </cfRule>
  </conditionalFormatting>
  <conditionalFormatting sqref="AM646">
    <cfRule type="cellIs" dxfId="17" priority="174" operator="lessThan">
      <formula>15</formula>
    </cfRule>
  </conditionalFormatting>
  <conditionalFormatting sqref="AM648:AM650 AM652:AM655">
    <cfRule type="cellIs" dxfId="16" priority="173" operator="lessThan">
      <formula>20</formula>
    </cfRule>
  </conditionalFormatting>
  <conditionalFormatting sqref="AM651">
    <cfRule type="cellIs" dxfId="15" priority="172" operator="lessThan">
      <formula>20</formula>
    </cfRule>
  </conditionalFormatting>
  <conditionalFormatting sqref="AM657:AM662">
    <cfRule type="cellIs" dxfId="14" priority="171" operator="lessThan">
      <formula>20</formula>
    </cfRule>
  </conditionalFormatting>
  <conditionalFormatting sqref="AM656">
    <cfRule type="cellIs" dxfId="13" priority="170" operator="lessThan">
      <formula>20</formula>
    </cfRule>
  </conditionalFormatting>
  <conditionalFormatting sqref="AM663">
    <cfRule type="cellIs" dxfId="12" priority="169" operator="lessThan">
      <formula>20</formula>
    </cfRule>
  </conditionalFormatting>
  <conditionalFormatting sqref="AM664:AM671">
    <cfRule type="cellIs" dxfId="11" priority="168" operator="lessThan">
      <formula>20</formula>
    </cfRule>
  </conditionalFormatting>
  <conditionalFormatting sqref="AM672:AM674 AM678">
    <cfRule type="cellIs" dxfId="10" priority="167" operator="lessThan">
      <formula>20</formula>
    </cfRule>
  </conditionalFormatting>
  <conditionalFormatting sqref="AM675:AM677">
    <cfRule type="cellIs" dxfId="9" priority="166" operator="lessThan">
      <formula>15</formula>
    </cfRule>
  </conditionalFormatting>
  <conditionalFormatting sqref="AM679">
    <cfRule type="cellIs" dxfId="8" priority="165" operator="lessThan">
      <formula>15</formula>
    </cfRule>
  </conditionalFormatting>
  <conditionalFormatting sqref="AM680">
    <cfRule type="cellIs" dxfId="7" priority="164" operator="lessThan">
      <formula>20</formula>
    </cfRule>
  </conditionalFormatting>
  <conditionalFormatting sqref="AM682:AM685 AM687">
    <cfRule type="cellIs" dxfId="6" priority="163" operator="lessThan">
      <formula>20</formula>
    </cfRule>
  </conditionalFormatting>
  <conditionalFormatting sqref="AM681">
    <cfRule type="cellIs" dxfId="5" priority="162" operator="lessThan">
      <formula>15</formula>
    </cfRule>
  </conditionalFormatting>
  <conditionalFormatting sqref="AM686">
    <cfRule type="cellIs" dxfId="4" priority="161" operator="lessThan">
      <formula>15</formula>
    </cfRule>
  </conditionalFormatting>
  <conditionalFormatting sqref="AM688">
    <cfRule type="cellIs" dxfId="3" priority="160" operator="lessThan">
      <formula>20</formula>
    </cfRule>
  </conditionalFormatting>
  <conditionalFormatting sqref="Q1:Q2 Q8:Q9 Q3082:Q1048576">
    <cfRule type="duplicateValues" dxfId="2" priority="157"/>
  </conditionalFormatting>
  <conditionalFormatting sqref="Q10:Q3081">
    <cfRule type="duplicateValues" dxfId="1" priority="156"/>
  </conditionalFormatting>
  <conditionalFormatting sqref="R1522:S1529">
    <cfRule type="duplicateValues" dxfId="0" priority="6"/>
  </conditionalFormatting>
  <dataValidations count="7">
    <dataValidation type="custom" allowBlank="1" showInputMessage="1" showErrorMessage="1" prompt="Sequence length is limited to 125mer. " sqref="L10:L1360" xr:uid="{00000000-0002-0000-0000-000000000000}">
      <formula1>LT(LEN(L10),(126))</formula1>
    </dataValidation>
    <dataValidation type="list" allowBlank="1" showErrorMessage="1" sqref="N7" xr:uid="{00000000-0002-0000-0000-000001000000}">
      <formula1>Layout</formula1>
    </dataValidation>
    <dataValidation type="list" allowBlank="1" showInputMessage="1" showErrorMessage="1" sqref="X10:X3081" xr:uid="{00000000-0002-0000-0000-000002000000}">
      <formula1>"air (Air), plant (Plant), snow (Snow), soil (soil), stone (Stone), unknown (unknown), water (Water), fecal (Fecal)"</formula1>
    </dataValidation>
    <dataValidation type="list" allowBlank="1" showInputMessage="1" showErrorMessage="1" sqref="AH10:AH1360 Z10:AF1360 Y10:Y3081" xr:uid="{00000000-0002-0000-0000-000003000000}">
      <formula1>"DEFAULT (default), endophyte (within plant), epiphyte (surface of plant)"</formula1>
    </dataValidation>
    <dataValidation type="list" allowBlank="1" showInputMessage="1" showErrorMessage="1" sqref="N10:N1360" xr:uid="{00000000-0002-0000-0000-000004000000}">
      <formula1>"03eDnaStock, C_gDNA_GBS, 05eDnaNormalized, D_Normalized_gDNA_GBS, 01Substrate, A_Substrate_GBS"</formula1>
    </dataValidation>
    <dataValidation type="list" allowBlank="1" showInputMessage="1" showErrorMessage="1" sqref="Q7" xr:uid="{00000000-0002-0000-0000-000005000000}">
      <formula1>"By Rows, By Columns"</formula1>
    </dataValidation>
    <dataValidation type="list" allowBlank="1" showInputMessage="1" showErrorMessage="1" sqref="AJ10:AJ1360" xr:uid="{00000000-0002-0000-0000-000006000000}">
      <formula1>"16S (V4), ITS (ITS1F and ITS2), 16S and ITS, CO1, TRNL (loop 6), 16S and TRNL, Arbuscular Mycorrhizas 18S (AMV4.5NF and AMDGR)"</formula1>
    </dataValidation>
  </dataValidations>
  <pageMargins left="0.23622047244094491" right="0.23622047244094491" top="0.39370078740157483" bottom="0.43307086614173229" header="0" footer="0"/>
  <pageSetup paperSize="9" scale="70" orientation="portrait"/>
  <headerFooter>
    <oddFooter>&amp;LEurofins Genomics&amp;CCustom Plate Oligo Upload Form v01_141126&amp;RPage &amp;P of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4.42578125" defaultRowHeight="15" customHeight="1"/>
  <cols>
    <col min="1" max="1" width="18.42578125" customWidth="1"/>
    <col min="2" max="2" width="9.140625" customWidth="1"/>
    <col min="3" max="3" width="21" customWidth="1"/>
    <col min="4" max="5" width="9.140625" customWidth="1"/>
    <col min="6" max="6" width="18.7109375" customWidth="1"/>
    <col min="7" max="7" width="12.7109375" customWidth="1"/>
    <col min="8" max="26" width="9.140625" customWidth="1"/>
  </cols>
  <sheetData>
    <row r="1" spans="1:26" ht="12.75" customHeight="1">
      <c r="A1" s="1"/>
      <c r="B1" s="1"/>
      <c r="C1" s="1"/>
      <c r="D1" s="1"/>
      <c r="E1" s="1"/>
      <c r="F1" s="16"/>
      <c r="G1" s="1"/>
      <c r="H1" s="1"/>
      <c r="I1" s="1"/>
      <c r="J1" s="1"/>
      <c r="K1" s="1"/>
      <c r="L1" s="1"/>
      <c r="M1" s="1"/>
      <c r="N1" s="1"/>
      <c r="O1" s="1"/>
      <c r="P1" s="1"/>
      <c r="Q1" s="1"/>
      <c r="R1" s="1"/>
      <c r="S1" s="1"/>
      <c r="T1" s="1"/>
      <c r="U1" s="1"/>
      <c r="V1" s="1"/>
      <c r="W1" s="1"/>
      <c r="X1" s="1"/>
      <c r="Y1" s="1"/>
      <c r="Z1" s="1"/>
    </row>
    <row r="2" spans="1:26" ht="12.75" customHeight="1">
      <c r="A2" s="1"/>
      <c r="B2" s="1"/>
      <c r="C2" s="17"/>
      <c r="D2" s="1"/>
      <c r="E2" s="1"/>
      <c r="F2" s="17"/>
      <c r="G2" s="1"/>
      <c r="H2" s="1"/>
      <c r="I2" s="1"/>
      <c r="J2" s="1"/>
      <c r="K2" s="1"/>
      <c r="L2" s="1"/>
      <c r="M2" s="1"/>
      <c r="N2" s="1"/>
      <c r="O2" s="1"/>
      <c r="P2" s="1"/>
      <c r="Q2" s="1"/>
      <c r="R2" s="1"/>
      <c r="S2" s="1"/>
      <c r="T2" s="1"/>
      <c r="U2" s="1"/>
      <c r="V2" s="1"/>
      <c r="W2" s="1"/>
      <c r="X2" s="1"/>
      <c r="Y2" s="1"/>
      <c r="Z2" s="1"/>
    </row>
    <row r="3" spans="1:26" ht="12.75" customHeight="1">
      <c r="A3" s="1"/>
      <c r="B3" s="1"/>
      <c r="C3" s="17"/>
      <c r="D3" s="1"/>
      <c r="E3" s="1"/>
      <c r="F3" s="17"/>
      <c r="G3" s="1"/>
      <c r="H3" s="1"/>
      <c r="I3" s="1"/>
      <c r="J3" s="1"/>
      <c r="K3" s="1"/>
      <c r="L3" s="1"/>
      <c r="M3" s="1"/>
      <c r="N3" s="1"/>
      <c r="O3" s="1"/>
      <c r="P3" s="1"/>
      <c r="Q3" s="1"/>
      <c r="R3" s="1"/>
      <c r="S3" s="1"/>
      <c r="T3" s="1"/>
      <c r="U3" s="1"/>
      <c r="V3" s="1"/>
      <c r="W3" s="1"/>
      <c r="X3" s="1"/>
      <c r="Y3" s="1"/>
      <c r="Z3" s="1"/>
    </row>
    <row r="4" spans="1:26" ht="12.75" customHeight="1">
      <c r="A4" s="1"/>
      <c r="B4" s="1"/>
      <c r="C4" s="17"/>
      <c r="D4" s="1"/>
      <c r="E4" s="1"/>
      <c r="F4" s="17"/>
      <c r="G4" s="1"/>
      <c r="H4" s="1"/>
      <c r="I4" s="1"/>
      <c r="J4" s="1"/>
      <c r="K4" s="1"/>
      <c r="L4" s="1"/>
      <c r="M4" s="1"/>
      <c r="N4" s="1"/>
      <c r="O4" s="1"/>
      <c r="P4" s="1"/>
      <c r="Q4" s="1"/>
      <c r="R4" s="1"/>
      <c r="S4" s="1"/>
      <c r="T4" s="1"/>
      <c r="U4" s="1"/>
      <c r="V4" s="1"/>
      <c r="W4" s="1"/>
      <c r="X4" s="1"/>
      <c r="Y4" s="1"/>
      <c r="Z4" s="1"/>
    </row>
    <row r="5" spans="1:26" ht="12.75" customHeight="1">
      <c r="A5" s="1"/>
      <c r="B5" s="1"/>
      <c r="C5" s="17"/>
      <c r="D5" s="1"/>
      <c r="E5" s="1"/>
      <c r="F5" s="17"/>
      <c r="G5" s="1"/>
      <c r="H5" s="1"/>
      <c r="I5" s="1"/>
      <c r="J5" s="1"/>
      <c r="K5" s="1"/>
      <c r="L5" s="1"/>
      <c r="M5" s="1"/>
      <c r="N5" s="1"/>
      <c r="O5" s="1"/>
      <c r="P5" s="1"/>
      <c r="Q5" s="1"/>
      <c r="R5" s="1"/>
      <c r="S5" s="1"/>
      <c r="T5" s="1"/>
      <c r="U5" s="1"/>
      <c r="V5" s="1"/>
      <c r="W5" s="1"/>
      <c r="X5" s="1"/>
      <c r="Y5" s="1"/>
      <c r="Z5" s="1"/>
    </row>
    <row r="6" spans="1:26" ht="12.75" customHeight="1">
      <c r="A6" s="1"/>
      <c r="B6" s="1"/>
      <c r="C6" s="17"/>
      <c r="D6" s="1"/>
      <c r="E6" s="1"/>
      <c r="F6" s="17"/>
      <c r="G6" s="16"/>
      <c r="H6" s="1"/>
      <c r="I6" s="1"/>
      <c r="J6" s="1"/>
      <c r="K6" s="1"/>
      <c r="L6" s="1"/>
      <c r="M6" s="1"/>
      <c r="N6" s="1"/>
      <c r="O6" s="1"/>
      <c r="P6" s="1"/>
      <c r="Q6" s="1"/>
      <c r="R6" s="1"/>
      <c r="S6" s="1"/>
      <c r="T6" s="1"/>
      <c r="U6" s="1"/>
      <c r="V6" s="1"/>
      <c r="W6" s="1"/>
      <c r="X6" s="1"/>
      <c r="Y6" s="1"/>
      <c r="Z6" s="1"/>
    </row>
    <row r="7" spans="1:26" ht="12.75" customHeight="1">
      <c r="A7" s="1"/>
      <c r="B7" s="1"/>
      <c r="C7" s="17"/>
      <c r="D7" s="1"/>
      <c r="E7" s="1"/>
      <c r="F7" s="17"/>
      <c r="G7" s="16"/>
      <c r="H7" s="1"/>
      <c r="I7" s="1"/>
      <c r="J7" s="1"/>
      <c r="K7" s="1"/>
      <c r="L7" s="1"/>
      <c r="M7" s="1"/>
      <c r="N7" s="1"/>
      <c r="O7" s="1"/>
      <c r="P7" s="1"/>
      <c r="Q7" s="1"/>
      <c r="R7" s="1"/>
      <c r="S7" s="1"/>
      <c r="T7" s="1"/>
      <c r="U7" s="1"/>
      <c r="V7" s="1"/>
      <c r="W7" s="1"/>
      <c r="X7" s="1"/>
      <c r="Y7" s="1"/>
      <c r="Z7" s="1"/>
    </row>
    <row r="8" spans="1:26" ht="12.75" customHeight="1">
      <c r="A8" s="1"/>
      <c r="B8" s="1"/>
      <c r="C8" s="17"/>
      <c r="D8" s="1"/>
      <c r="E8" s="1"/>
      <c r="F8" s="17"/>
      <c r="G8" s="16"/>
      <c r="H8" s="1"/>
      <c r="I8" s="1"/>
      <c r="J8" s="1"/>
      <c r="K8" s="1"/>
      <c r="L8" s="1"/>
      <c r="M8" s="1"/>
      <c r="N8" s="1"/>
      <c r="O8" s="1"/>
      <c r="P8" s="1"/>
      <c r="Q8" s="1"/>
      <c r="R8" s="1"/>
      <c r="S8" s="1"/>
      <c r="T8" s="1"/>
      <c r="U8" s="1"/>
      <c r="V8" s="1"/>
      <c r="W8" s="1"/>
      <c r="X8" s="1"/>
      <c r="Y8" s="1"/>
      <c r="Z8" s="1"/>
    </row>
    <row r="9" spans="1:26" ht="12.75" customHeight="1">
      <c r="A9" s="1"/>
      <c r="B9" s="1"/>
      <c r="C9" s="17"/>
      <c r="D9" s="1"/>
      <c r="E9" s="1"/>
      <c r="F9" s="17"/>
      <c r="G9" s="16"/>
      <c r="H9" s="1"/>
      <c r="I9" s="1"/>
      <c r="J9" s="1"/>
      <c r="K9" s="1"/>
      <c r="L9" s="1"/>
      <c r="M9" s="1"/>
      <c r="N9" s="1"/>
      <c r="O9" s="1"/>
      <c r="P9" s="1"/>
      <c r="Q9" s="1"/>
      <c r="R9" s="1"/>
      <c r="S9" s="1"/>
      <c r="T9" s="1"/>
      <c r="U9" s="1"/>
      <c r="V9" s="1"/>
      <c r="W9" s="1"/>
      <c r="X9" s="1"/>
      <c r="Y9" s="1"/>
      <c r="Z9" s="1"/>
    </row>
    <row r="10" spans="1:26" ht="12.75" customHeight="1">
      <c r="A10" s="1"/>
      <c r="B10" s="1"/>
      <c r="C10" s="17"/>
      <c r="D10" s="1"/>
      <c r="E10" s="1"/>
      <c r="F10" s="17"/>
      <c r="G10" s="16"/>
      <c r="H10" s="1"/>
      <c r="I10" s="1"/>
      <c r="J10" s="1"/>
      <c r="K10" s="1"/>
      <c r="L10" s="1"/>
      <c r="M10" s="1"/>
      <c r="N10" s="1"/>
      <c r="O10" s="1"/>
      <c r="P10" s="1"/>
      <c r="Q10" s="1"/>
      <c r="R10" s="1"/>
      <c r="S10" s="1"/>
      <c r="T10" s="1"/>
      <c r="U10" s="1"/>
      <c r="V10" s="1"/>
      <c r="W10" s="1"/>
      <c r="X10" s="1"/>
      <c r="Y10" s="1"/>
      <c r="Z10" s="1"/>
    </row>
    <row r="11" spans="1:26" ht="12.75" customHeight="1">
      <c r="A11" s="1"/>
      <c r="B11" s="1"/>
      <c r="C11" s="17"/>
      <c r="D11" s="1"/>
      <c r="E11" s="1"/>
      <c r="F11" s="17"/>
      <c r="G11" s="16"/>
      <c r="H11" s="1"/>
      <c r="I11" s="1"/>
      <c r="J11" s="1"/>
      <c r="K11" s="1"/>
      <c r="L11" s="1"/>
      <c r="M11" s="1"/>
      <c r="N11" s="1"/>
      <c r="O11" s="1"/>
      <c r="P11" s="1"/>
      <c r="Q11" s="1"/>
      <c r="R11" s="1"/>
      <c r="S11" s="1"/>
      <c r="T11" s="1"/>
      <c r="U11" s="1"/>
      <c r="V11" s="1"/>
      <c r="W11" s="1"/>
      <c r="X11" s="1"/>
      <c r="Y11" s="1"/>
      <c r="Z11" s="1"/>
    </row>
    <row r="12" spans="1:26" ht="12.75" customHeight="1">
      <c r="A12" s="1"/>
      <c r="B12" s="1"/>
      <c r="C12" s="17"/>
      <c r="D12" s="1"/>
      <c r="E12" s="1"/>
      <c r="F12" s="17"/>
      <c r="G12" s="16"/>
      <c r="H12" s="1"/>
      <c r="I12" s="1"/>
      <c r="J12" s="1"/>
      <c r="K12" s="1"/>
      <c r="L12" s="1"/>
      <c r="M12" s="1"/>
      <c r="N12" s="1"/>
      <c r="O12" s="1"/>
      <c r="P12" s="1"/>
      <c r="Q12" s="1"/>
      <c r="R12" s="1"/>
      <c r="S12" s="1"/>
      <c r="T12" s="1"/>
      <c r="U12" s="1"/>
      <c r="V12" s="1"/>
      <c r="W12" s="1"/>
      <c r="X12" s="1"/>
      <c r="Y12" s="1"/>
      <c r="Z12" s="1"/>
    </row>
    <row r="13" spans="1:26" ht="12.75" customHeight="1">
      <c r="A13" s="1"/>
      <c r="B13" s="1"/>
      <c r="C13" s="17"/>
      <c r="D13" s="1"/>
      <c r="E13" s="1"/>
      <c r="F13" s="17"/>
      <c r="G13" s="16"/>
      <c r="H13" s="1"/>
      <c r="I13" s="1"/>
      <c r="J13" s="1"/>
      <c r="K13" s="1"/>
      <c r="L13" s="1"/>
      <c r="M13" s="1"/>
      <c r="N13" s="1"/>
      <c r="O13" s="1"/>
      <c r="P13" s="1"/>
      <c r="Q13" s="1"/>
      <c r="R13" s="1"/>
      <c r="S13" s="1"/>
      <c r="T13" s="1"/>
      <c r="U13" s="1"/>
      <c r="V13" s="1"/>
      <c r="W13" s="1"/>
      <c r="X13" s="1"/>
      <c r="Y13" s="1"/>
      <c r="Z13" s="1"/>
    </row>
    <row r="14" spans="1:26" ht="12.75" customHeight="1">
      <c r="A14" s="1"/>
      <c r="B14" s="1"/>
      <c r="C14" s="17"/>
      <c r="D14" s="1"/>
      <c r="E14" s="1"/>
      <c r="F14" s="17"/>
      <c r="G14" s="16"/>
      <c r="H14" s="1"/>
      <c r="I14" s="1"/>
      <c r="J14" s="1"/>
      <c r="K14" s="1"/>
      <c r="L14" s="1"/>
      <c r="M14" s="1"/>
      <c r="N14" s="1"/>
      <c r="O14" s="1"/>
      <c r="P14" s="1"/>
      <c r="Q14" s="1"/>
      <c r="R14" s="1"/>
      <c r="S14" s="1"/>
      <c r="T14" s="1"/>
      <c r="U14" s="1"/>
      <c r="V14" s="1"/>
      <c r="W14" s="1"/>
      <c r="X14" s="1"/>
      <c r="Y14" s="1"/>
      <c r="Z14" s="1"/>
    </row>
    <row r="15" spans="1:26" ht="12.75" customHeight="1">
      <c r="A15" s="1"/>
      <c r="B15" s="1"/>
      <c r="C15" s="17"/>
      <c r="D15" s="1"/>
      <c r="E15" s="1"/>
      <c r="F15" s="17"/>
      <c r="G15" s="16"/>
      <c r="H15" s="1"/>
      <c r="I15" s="1"/>
      <c r="J15" s="1"/>
      <c r="K15" s="1"/>
      <c r="L15" s="1"/>
      <c r="M15" s="1"/>
      <c r="N15" s="1"/>
      <c r="O15" s="1"/>
      <c r="P15" s="1"/>
      <c r="Q15" s="1"/>
      <c r="R15" s="1"/>
      <c r="S15" s="1"/>
      <c r="T15" s="1"/>
      <c r="U15" s="1"/>
      <c r="V15" s="1"/>
      <c r="W15" s="1"/>
      <c r="X15" s="1"/>
      <c r="Y15" s="1"/>
      <c r="Z15" s="1"/>
    </row>
    <row r="16" spans="1:26" ht="12.75" customHeight="1">
      <c r="A16" s="1"/>
      <c r="B16" s="1"/>
      <c r="C16" s="17"/>
      <c r="D16" s="1"/>
      <c r="E16" s="1"/>
      <c r="F16" s="16"/>
      <c r="G16" s="16"/>
      <c r="H16" s="1"/>
      <c r="I16" s="1"/>
      <c r="J16" s="1"/>
      <c r="K16" s="1"/>
      <c r="L16" s="1"/>
      <c r="M16" s="1"/>
      <c r="N16" s="1"/>
      <c r="O16" s="1"/>
      <c r="P16" s="1"/>
      <c r="Q16" s="1"/>
      <c r="R16" s="1"/>
      <c r="S16" s="1"/>
      <c r="T16" s="1"/>
      <c r="U16" s="1"/>
      <c r="V16" s="1"/>
      <c r="W16" s="1"/>
      <c r="X16" s="1"/>
      <c r="Y16" s="1"/>
      <c r="Z16" s="1"/>
    </row>
    <row r="17" spans="1:26" ht="12.75" customHeight="1">
      <c r="A17" s="1"/>
      <c r="B17" s="1"/>
      <c r="C17" s="17"/>
      <c r="D17" s="1"/>
      <c r="E17" s="1"/>
      <c r="F17" s="16"/>
      <c r="G17" s="16"/>
      <c r="H17" s="1"/>
      <c r="I17" s="1"/>
      <c r="J17" s="1"/>
      <c r="K17" s="1"/>
      <c r="L17" s="1"/>
      <c r="M17" s="1"/>
      <c r="N17" s="1"/>
      <c r="O17" s="1"/>
      <c r="P17" s="1"/>
      <c r="Q17" s="1"/>
      <c r="R17" s="1"/>
      <c r="S17" s="1"/>
      <c r="T17" s="1"/>
      <c r="U17" s="1"/>
      <c r="V17" s="1"/>
      <c r="W17" s="1"/>
      <c r="X17" s="1"/>
      <c r="Y17" s="1"/>
      <c r="Z17" s="1"/>
    </row>
    <row r="18" spans="1:26" ht="12.75" customHeight="1">
      <c r="A18" s="1"/>
      <c r="B18" s="1"/>
      <c r="C18" s="17"/>
      <c r="D18" s="1"/>
      <c r="E18" s="1"/>
      <c r="F18" s="16"/>
      <c r="G18" s="16"/>
      <c r="H18" s="1"/>
      <c r="I18" s="1"/>
      <c r="J18" s="1"/>
      <c r="K18" s="1"/>
      <c r="L18" s="1"/>
      <c r="M18" s="1"/>
      <c r="N18" s="1"/>
      <c r="O18" s="1"/>
      <c r="P18" s="1"/>
      <c r="Q18" s="1"/>
      <c r="R18" s="1"/>
      <c r="S18" s="1"/>
      <c r="T18" s="1"/>
      <c r="U18" s="1"/>
      <c r="V18" s="1"/>
      <c r="W18" s="1"/>
      <c r="X18" s="1"/>
      <c r="Y18" s="1"/>
      <c r="Z18" s="1"/>
    </row>
    <row r="19" spans="1:26" ht="12.75" customHeight="1">
      <c r="A19" s="1"/>
      <c r="B19" s="1"/>
      <c r="C19" s="17"/>
      <c r="D19" s="1"/>
      <c r="E19" s="1"/>
      <c r="F19" s="16"/>
      <c r="G19" s="16"/>
      <c r="H19" s="1"/>
      <c r="I19" s="1"/>
      <c r="J19" s="1"/>
      <c r="K19" s="1"/>
      <c r="L19" s="1"/>
      <c r="M19" s="1"/>
      <c r="N19" s="1"/>
      <c r="O19" s="1"/>
      <c r="P19" s="1"/>
      <c r="Q19" s="1"/>
      <c r="R19" s="1"/>
      <c r="S19" s="1"/>
      <c r="T19" s="1"/>
      <c r="U19" s="1"/>
      <c r="V19" s="1"/>
      <c r="W19" s="1"/>
      <c r="X19" s="1"/>
      <c r="Y19" s="1"/>
      <c r="Z19" s="1"/>
    </row>
    <row r="20" spans="1:26" ht="12.75" customHeight="1">
      <c r="A20" s="1"/>
      <c r="B20" s="1"/>
      <c r="C20" s="17"/>
      <c r="D20" s="1"/>
      <c r="E20" s="1"/>
      <c r="F20" s="16"/>
      <c r="G20" s="16"/>
      <c r="H20" s="1"/>
      <c r="I20" s="1"/>
      <c r="J20" s="1"/>
      <c r="K20" s="1"/>
      <c r="L20" s="1"/>
      <c r="M20" s="1"/>
      <c r="N20" s="1"/>
      <c r="O20" s="1"/>
      <c r="P20" s="1"/>
      <c r="Q20" s="1"/>
      <c r="R20" s="1"/>
      <c r="S20" s="1"/>
      <c r="T20" s="1"/>
      <c r="U20" s="1"/>
      <c r="V20" s="1"/>
      <c r="W20" s="1"/>
      <c r="X20" s="1"/>
      <c r="Y20" s="1"/>
      <c r="Z20" s="1"/>
    </row>
    <row r="21" spans="1:26" ht="12.75" customHeight="1">
      <c r="A21" s="1"/>
      <c r="B21" s="1"/>
      <c r="C21" s="17"/>
      <c r="D21" s="1"/>
      <c r="E21" s="1"/>
      <c r="F21" s="16"/>
      <c r="G21" s="16"/>
      <c r="H21" s="1"/>
      <c r="I21" s="1"/>
      <c r="J21" s="1"/>
      <c r="K21" s="1"/>
      <c r="L21" s="1"/>
      <c r="M21" s="1"/>
      <c r="N21" s="1"/>
      <c r="O21" s="1"/>
      <c r="P21" s="1"/>
      <c r="Q21" s="1"/>
      <c r="R21" s="1"/>
      <c r="S21" s="1"/>
      <c r="T21" s="1"/>
      <c r="U21" s="1"/>
      <c r="V21" s="1"/>
      <c r="W21" s="1"/>
      <c r="X21" s="1"/>
      <c r="Y21" s="1"/>
      <c r="Z21" s="1"/>
    </row>
    <row r="22" spans="1:26" ht="12.75" customHeight="1">
      <c r="A22" s="1"/>
      <c r="B22" s="1"/>
      <c r="C22" s="17"/>
      <c r="D22" s="1"/>
      <c r="E22" s="1"/>
      <c r="F22" s="16"/>
      <c r="G22" s="16"/>
      <c r="H22" s="1"/>
      <c r="I22" s="1"/>
      <c r="J22" s="1"/>
      <c r="K22" s="1"/>
      <c r="L22" s="1"/>
      <c r="M22" s="1"/>
      <c r="N22" s="1"/>
      <c r="O22" s="1"/>
      <c r="P22" s="1"/>
      <c r="Q22" s="1"/>
      <c r="R22" s="1"/>
      <c r="S22" s="1"/>
      <c r="T22" s="1"/>
      <c r="U22" s="1"/>
      <c r="V22" s="1"/>
      <c r="W22" s="1"/>
      <c r="X22" s="1"/>
      <c r="Y22" s="1"/>
      <c r="Z22" s="1"/>
    </row>
    <row r="23" spans="1:26" ht="12.75" customHeight="1">
      <c r="A23" s="1"/>
      <c r="B23" s="1"/>
      <c r="C23" s="17"/>
      <c r="D23" s="1"/>
      <c r="E23" s="1"/>
      <c r="F23" s="16"/>
      <c r="G23" s="16"/>
      <c r="H23" s="1"/>
      <c r="I23" s="1"/>
      <c r="J23" s="1"/>
      <c r="K23" s="1"/>
      <c r="L23" s="1"/>
      <c r="M23" s="1"/>
      <c r="N23" s="1"/>
      <c r="O23" s="1"/>
      <c r="P23" s="1"/>
      <c r="Q23" s="1"/>
      <c r="R23" s="1"/>
      <c r="S23" s="1"/>
      <c r="T23" s="1"/>
      <c r="U23" s="1"/>
      <c r="V23" s="1"/>
      <c r="W23" s="1"/>
      <c r="X23" s="1"/>
      <c r="Y23" s="1"/>
      <c r="Z23" s="1"/>
    </row>
    <row r="24" spans="1:26" ht="12.75" customHeight="1">
      <c r="A24" s="1"/>
      <c r="B24" s="1"/>
      <c r="C24" s="17"/>
      <c r="D24" s="1"/>
      <c r="E24" s="1"/>
      <c r="F24" s="16"/>
      <c r="G24" s="16"/>
      <c r="H24" s="1"/>
      <c r="I24" s="1"/>
      <c r="J24" s="1"/>
      <c r="K24" s="1"/>
      <c r="L24" s="1"/>
      <c r="M24" s="1"/>
      <c r="N24" s="1"/>
      <c r="O24" s="1"/>
      <c r="P24" s="1"/>
      <c r="Q24" s="1"/>
      <c r="R24" s="1"/>
      <c r="S24" s="1"/>
      <c r="T24" s="1"/>
      <c r="U24" s="1"/>
      <c r="V24" s="1"/>
      <c r="W24" s="1"/>
      <c r="X24" s="1"/>
      <c r="Y24" s="1"/>
      <c r="Z24" s="1"/>
    </row>
    <row r="25" spans="1:26" ht="12.75" customHeight="1">
      <c r="A25" s="1"/>
      <c r="B25" s="1"/>
      <c r="C25" s="17"/>
      <c r="D25" s="1"/>
      <c r="E25" s="1"/>
      <c r="F25" s="16"/>
      <c r="G25" s="16"/>
      <c r="H25" s="1"/>
      <c r="I25" s="1"/>
      <c r="J25" s="1"/>
      <c r="K25" s="1"/>
      <c r="L25" s="1"/>
      <c r="M25" s="1"/>
      <c r="N25" s="1"/>
      <c r="O25" s="1"/>
      <c r="P25" s="1"/>
      <c r="Q25" s="1"/>
      <c r="R25" s="1"/>
      <c r="S25" s="1"/>
      <c r="T25" s="1"/>
      <c r="U25" s="1"/>
      <c r="V25" s="1"/>
      <c r="W25" s="1"/>
      <c r="X25" s="1"/>
      <c r="Y25" s="1"/>
      <c r="Z25" s="1"/>
    </row>
    <row r="26" spans="1:26" ht="12.75" customHeight="1">
      <c r="A26" s="1"/>
      <c r="B26" s="1"/>
      <c r="C26" s="17"/>
      <c r="D26" s="1"/>
      <c r="E26" s="1"/>
      <c r="F26" s="16"/>
      <c r="G26" s="16"/>
      <c r="H26" s="1"/>
      <c r="I26" s="1"/>
      <c r="J26" s="1"/>
      <c r="K26" s="1"/>
      <c r="L26" s="1"/>
      <c r="M26" s="1"/>
      <c r="N26" s="1"/>
      <c r="O26" s="1"/>
      <c r="P26" s="1"/>
      <c r="Q26" s="1"/>
      <c r="R26" s="1"/>
      <c r="S26" s="1"/>
      <c r="T26" s="1"/>
      <c r="U26" s="1"/>
      <c r="V26" s="1"/>
      <c r="W26" s="1"/>
      <c r="X26" s="1"/>
      <c r="Y26" s="1"/>
      <c r="Z26" s="1"/>
    </row>
    <row r="27" spans="1:26" ht="12.75" customHeight="1">
      <c r="A27" s="1" t="s">
        <v>4</v>
      </c>
      <c r="B27" s="1"/>
      <c r="C27" s="17"/>
      <c r="D27" s="1"/>
      <c r="E27" s="1"/>
      <c r="F27" s="16"/>
      <c r="G27" s="16"/>
      <c r="H27" s="1"/>
      <c r="I27" s="1"/>
      <c r="J27" s="1"/>
      <c r="K27" s="1"/>
      <c r="L27" s="1"/>
      <c r="M27" s="1"/>
      <c r="N27" s="1"/>
      <c r="O27" s="1"/>
      <c r="P27" s="1"/>
      <c r="Q27" s="1"/>
      <c r="R27" s="1"/>
      <c r="S27" s="1"/>
      <c r="T27" s="1"/>
      <c r="U27" s="1"/>
      <c r="V27" s="1"/>
      <c r="W27" s="1"/>
      <c r="X27" s="1"/>
      <c r="Y27" s="1"/>
      <c r="Z27" s="1"/>
    </row>
    <row r="28" spans="1:26" ht="12.75" customHeight="1">
      <c r="A28" s="1" t="s">
        <v>1</v>
      </c>
      <c r="B28" s="1"/>
      <c r="C28" s="17"/>
      <c r="D28" s="1"/>
      <c r="E28" s="1"/>
      <c r="F28" s="16"/>
      <c r="G28" s="16"/>
      <c r="H28" s="1"/>
      <c r="I28" s="1"/>
      <c r="J28" s="1"/>
      <c r="K28" s="1"/>
      <c r="L28" s="1"/>
      <c r="M28" s="1"/>
      <c r="N28" s="1"/>
      <c r="O28" s="1"/>
      <c r="P28" s="1"/>
      <c r="Q28" s="1"/>
      <c r="R28" s="1"/>
      <c r="S28" s="1"/>
      <c r="T28" s="1"/>
      <c r="U28" s="1"/>
      <c r="V28" s="1"/>
      <c r="W28" s="1"/>
      <c r="X28" s="1"/>
      <c r="Y28" s="1"/>
      <c r="Z28" s="1"/>
    </row>
    <row r="29" spans="1:26" ht="12.75" customHeight="1">
      <c r="A29" s="1"/>
      <c r="B29" s="1"/>
      <c r="C29" s="17"/>
      <c r="D29" s="1"/>
      <c r="E29" s="1"/>
      <c r="F29" s="16"/>
      <c r="G29" s="16"/>
      <c r="H29" s="1"/>
      <c r="I29" s="1"/>
      <c r="J29" s="1"/>
      <c r="K29" s="1"/>
      <c r="L29" s="1"/>
      <c r="M29" s="1"/>
      <c r="N29" s="1"/>
      <c r="O29" s="1"/>
      <c r="P29" s="1"/>
      <c r="Q29" s="1"/>
      <c r="R29" s="1"/>
      <c r="S29" s="1"/>
      <c r="T29" s="1"/>
      <c r="U29" s="1"/>
      <c r="V29" s="1"/>
      <c r="W29" s="1"/>
      <c r="X29" s="1"/>
      <c r="Y29" s="1"/>
      <c r="Z29" s="1"/>
    </row>
    <row r="30" spans="1:26" ht="12.75" customHeight="1">
      <c r="A30" s="1"/>
      <c r="B30" s="1"/>
      <c r="C30" s="17"/>
      <c r="D30" s="1"/>
      <c r="E30" s="1"/>
      <c r="F30" s="16"/>
      <c r="G30" s="16"/>
      <c r="H30" s="1"/>
      <c r="I30" s="1"/>
      <c r="J30" s="1"/>
      <c r="K30" s="1"/>
      <c r="L30" s="1"/>
      <c r="M30" s="1"/>
      <c r="N30" s="1"/>
      <c r="O30" s="1"/>
      <c r="P30" s="1"/>
      <c r="Q30" s="1"/>
      <c r="R30" s="1"/>
      <c r="S30" s="1"/>
      <c r="T30" s="1"/>
      <c r="U30" s="1"/>
      <c r="V30" s="1"/>
      <c r="W30" s="1"/>
      <c r="X30" s="1"/>
      <c r="Y30" s="1"/>
      <c r="Z30" s="1"/>
    </row>
    <row r="31" spans="1:26" ht="12.75" customHeight="1">
      <c r="A31" s="1"/>
      <c r="B31" s="1"/>
      <c r="C31" s="17"/>
      <c r="D31" s="1"/>
      <c r="E31" s="1"/>
      <c r="F31" s="16"/>
      <c r="G31" s="16"/>
      <c r="H31" s="1"/>
      <c r="I31" s="1"/>
      <c r="J31" s="1"/>
      <c r="K31" s="1"/>
      <c r="L31" s="1"/>
      <c r="M31" s="1"/>
      <c r="N31" s="1"/>
      <c r="O31" s="1"/>
      <c r="P31" s="1"/>
      <c r="Q31" s="1"/>
      <c r="R31" s="1"/>
      <c r="S31" s="1"/>
      <c r="T31" s="1"/>
      <c r="U31" s="1"/>
      <c r="V31" s="1"/>
      <c r="W31" s="1"/>
      <c r="X31" s="1"/>
      <c r="Y31" s="1"/>
      <c r="Z31" s="1"/>
    </row>
    <row r="32" spans="1:26" ht="12.75" customHeight="1">
      <c r="A32" s="1"/>
      <c r="B32" s="1"/>
      <c r="C32" s="17"/>
      <c r="D32" s="1"/>
      <c r="E32" s="1"/>
      <c r="F32" s="16"/>
      <c r="G32" s="16"/>
      <c r="H32" s="1"/>
      <c r="I32" s="1"/>
      <c r="J32" s="1"/>
      <c r="K32" s="1"/>
      <c r="L32" s="1"/>
      <c r="M32" s="1"/>
      <c r="N32" s="1"/>
      <c r="O32" s="1"/>
      <c r="P32" s="1"/>
      <c r="Q32" s="1"/>
      <c r="R32" s="1"/>
      <c r="S32" s="1"/>
      <c r="T32" s="1"/>
      <c r="U32" s="1"/>
      <c r="V32" s="1"/>
      <c r="W32" s="1"/>
      <c r="X32" s="1"/>
      <c r="Y32" s="1"/>
      <c r="Z32" s="1"/>
    </row>
    <row r="33" spans="1:26" ht="12.75" customHeight="1">
      <c r="A33" s="18"/>
      <c r="B33" s="1"/>
      <c r="C33" s="17"/>
      <c r="D33" s="1"/>
      <c r="E33" s="1"/>
      <c r="F33" s="16"/>
      <c r="G33" s="16"/>
      <c r="H33" s="1"/>
      <c r="I33" s="1"/>
      <c r="J33" s="1"/>
      <c r="K33" s="1"/>
      <c r="L33" s="1"/>
      <c r="M33" s="1"/>
      <c r="N33" s="1"/>
      <c r="O33" s="1"/>
      <c r="P33" s="1"/>
      <c r="Q33" s="1"/>
      <c r="R33" s="1"/>
      <c r="S33" s="1"/>
      <c r="T33" s="1"/>
      <c r="U33" s="1"/>
      <c r="V33" s="1"/>
      <c r="W33" s="1"/>
      <c r="X33" s="1"/>
      <c r="Y33" s="1"/>
      <c r="Z33" s="1"/>
    </row>
    <row r="34" spans="1:26" ht="12.75" customHeight="1">
      <c r="A34" s="18"/>
      <c r="B34" s="1"/>
      <c r="C34" s="17"/>
      <c r="D34" s="1"/>
      <c r="E34" s="1"/>
      <c r="F34" s="16"/>
      <c r="G34" s="16"/>
      <c r="H34" s="1"/>
      <c r="I34" s="1"/>
      <c r="J34" s="1"/>
      <c r="K34" s="1"/>
      <c r="L34" s="1"/>
      <c r="M34" s="1"/>
      <c r="N34" s="1"/>
      <c r="O34" s="1"/>
      <c r="P34" s="1"/>
      <c r="Q34" s="1"/>
      <c r="R34" s="1"/>
      <c r="S34" s="1"/>
      <c r="T34" s="1"/>
      <c r="U34" s="1"/>
      <c r="V34" s="1"/>
      <c r="W34" s="1"/>
      <c r="X34" s="1"/>
      <c r="Y34" s="1"/>
      <c r="Z34" s="1"/>
    </row>
    <row r="35" spans="1:26" ht="12.75" customHeight="1">
      <c r="A35" s="18"/>
      <c r="B35" s="1"/>
      <c r="C35" s="17"/>
      <c r="D35" s="1"/>
      <c r="E35" s="1"/>
      <c r="F35" s="16"/>
      <c r="G35" s="16"/>
      <c r="H35" s="1"/>
      <c r="I35" s="1"/>
      <c r="J35" s="1"/>
      <c r="K35" s="1"/>
      <c r="L35" s="1"/>
      <c r="M35" s="1"/>
      <c r="N35" s="1"/>
      <c r="O35" s="1"/>
      <c r="P35" s="1"/>
      <c r="Q35" s="1"/>
      <c r="R35" s="1"/>
      <c r="S35" s="1"/>
      <c r="T35" s="1"/>
      <c r="U35" s="1"/>
      <c r="V35" s="1"/>
      <c r="W35" s="1"/>
      <c r="X35" s="1"/>
      <c r="Y35" s="1"/>
      <c r="Z35" s="1"/>
    </row>
    <row r="36" spans="1:26" ht="12.75" customHeight="1">
      <c r="A36" s="18"/>
      <c r="B36" s="1"/>
      <c r="C36" s="17"/>
      <c r="D36" s="1"/>
      <c r="E36" s="1"/>
      <c r="F36" s="16"/>
      <c r="G36" s="16"/>
      <c r="H36" s="1"/>
      <c r="I36" s="1"/>
      <c r="J36" s="1"/>
      <c r="K36" s="1"/>
      <c r="L36" s="1"/>
      <c r="M36" s="1"/>
      <c r="N36" s="1"/>
      <c r="O36" s="1"/>
      <c r="P36" s="1"/>
      <c r="Q36" s="1"/>
      <c r="R36" s="1"/>
      <c r="S36" s="1"/>
      <c r="T36" s="1"/>
      <c r="U36" s="1"/>
      <c r="V36" s="1"/>
      <c r="W36" s="1"/>
      <c r="X36" s="1"/>
      <c r="Y36" s="1"/>
      <c r="Z36" s="1"/>
    </row>
    <row r="37" spans="1:26" ht="12.75" customHeight="1">
      <c r="A37" s="18"/>
      <c r="B37" s="1"/>
      <c r="C37" s="17"/>
      <c r="D37" s="1"/>
      <c r="E37" s="1"/>
      <c r="F37" s="16"/>
      <c r="G37" s="16"/>
      <c r="H37" s="1"/>
      <c r="I37" s="1"/>
      <c r="J37" s="1"/>
      <c r="K37" s="1"/>
      <c r="L37" s="1"/>
      <c r="M37" s="1"/>
      <c r="N37" s="1"/>
      <c r="O37" s="1"/>
      <c r="P37" s="1"/>
      <c r="Q37" s="1"/>
      <c r="R37" s="1"/>
      <c r="S37" s="1"/>
      <c r="T37" s="1"/>
      <c r="U37" s="1"/>
      <c r="V37" s="1"/>
      <c r="W37" s="1"/>
      <c r="X37" s="1"/>
      <c r="Y37" s="1"/>
      <c r="Z37" s="1"/>
    </row>
    <row r="38" spans="1:26" ht="12.75" customHeight="1">
      <c r="A38" s="18"/>
      <c r="B38" s="1"/>
      <c r="C38" s="17"/>
      <c r="D38" s="1"/>
      <c r="E38" s="1"/>
      <c r="F38" s="16"/>
      <c r="G38" s="16"/>
      <c r="H38" s="1"/>
      <c r="I38" s="1"/>
      <c r="J38" s="1"/>
      <c r="K38" s="1"/>
      <c r="L38" s="1"/>
      <c r="M38" s="1"/>
      <c r="N38" s="1"/>
      <c r="O38" s="1"/>
      <c r="P38" s="1"/>
      <c r="Q38" s="1"/>
      <c r="R38" s="1"/>
      <c r="S38" s="1"/>
      <c r="T38" s="1"/>
      <c r="U38" s="1"/>
      <c r="V38" s="1"/>
      <c r="W38" s="1"/>
      <c r="X38" s="1"/>
      <c r="Y38" s="1"/>
      <c r="Z38" s="1"/>
    </row>
    <row r="39" spans="1:26" ht="12.75" customHeight="1">
      <c r="A39" s="18"/>
      <c r="B39" s="1"/>
      <c r="C39" s="17"/>
      <c r="D39" s="1"/>
      <c r="E39" s="1"/>
      <c r="F39" s="16"/>
      <c r="G39" s="16"/>
      <c r="H39" s="1"/>
      <c r="I39" s="1"/>
      <c r="J39" s="1"/>
      <c r="K39" s="1"/>
      <c r="L39" s="1"/>
      <c r="M39" s="1"/>
      <c r="N39" s="1"/>
      <c r="O39" s="1"/>
      <c r="P39" s="1"/>
      <c r="Q39" s="1"/>
      <c r="R39" s="1"/>
      <c r="S39" s="1"/>
      <c r="T39" s="1"/>
      <c r="U39" s="1"/>
      <c r="V39" s="1"/>
      <c r="W39" s="1"/>
      <c r="X39" s="1"/>
      <c r="Y39" s="1"/>
      <c r="Z39" s="1"/>
    </row>
    <row r="40" spans="1:26" ht="12.75" customHeight="1">
      <c r="A40" s="18"/>
      <c r="B40" s="1"/>
      <c r="C40" s="17"/>
      <c r="D40" s="1"/>
      <c r="E40" s="1"/>
      <c r="F40" s="16"/>
      <c r="G40" s="16"/>
      <c r="H40" s="1"/>
      <c r="I40" s="1"/>
      <c r="J40" s="1"/>
      <c r="K40" s="1"/>
      <c r="L40" s="1"/>
      <c r="M40" s="1"/>
      <c r="N40" s="1"/>
      <c r="O40" s="1"/>
      <c r="P40" s="1"/>
      <c r="Q40" s="1"/>
      <c r="R40" s="1"/>
      <c r="S40" s="1"/>
      <c r="T40" s="1"/>
      <c r="U40" s="1"/>
      <c r="V40" s="1"/>
      <c r="W40" s="1"/>
      <c r="X40" s="1"/>
      <c r="Y40" s="1"/>
      <c r="Z40" s="1"/>
    </row>
    <row r="41" spans="1:26" ht="12.75" customHeight="1">
      <c r="A41" s="18"/>
      <c r="B41" s="1"/>
      <c r="C41" s="17"/>
      <c r="D41" s="1"/>
      <c r="E41" s="1"/>
      <c r="F41" s="16"/>
      <c r="G41" s="16"/>
      <c r="H41" s="1"/>
      <c r="I41" s="1"/>
      <c r="J41" s="1"/>
      <c r="K41" s="1"/>
      <c r="L41" s="1"/>
      <c r="M41" s="1"/>
      <c r="N41" s="1"/>
      <c r="O41" s="1"/>
      <c r="P41" s="1"/>
      <c r="Q41" s="1"/>
      <c r="R41" s="1"/>
      <c r="S41" s="1"/>
      <c r="T41" s="1"/>
      <c r="U41" s="1"/>
      <c r="V41" s="1"/>
      <c r="W41" s="1"/>
      <c r="X41" s="1"/>
      <c r="Y41" s="1"/>
      <c r="Z41" s="1"/>
    </row>
    <row r="42" spans="1:26" ht="12.75" customHeight="1">
      <c r="A42" s="18"/>
      <c r="B42" s="1"/>
      <c r="C42" s="17"/>
      <c r="D42" s="1"/>
      <c r="E42" s="1"/>
      <c r="F42" s="16"/>
      <c r="G42" s="16"/>
      <c r="H42" s="1"/>
      <c r="I42" s="1"/>
      <c r="J42" s="1"/>
      <c r="K42" s="1"/>
      <c r="L42" s="1"/>
      <c r="M42" s="1"/>
      <c r="N42" s="1"/>
      <c r="O42" s="1"/>
      <c r="P42" s="1"/>
      <c r="Q42" s="1"/>
      <c r="R42" s="1"/>
      <c r="S42" s="1"/>
      <c r="T42" s="1"/>
      <c r="U42" s="1"/>
      <c r="V42" s="1"/>
      <c r="W42" s="1"/>
      <c r="X42" s="1"/>
      <c r="Y42" s="1"/>
      <c r="Z42" s="1"/>
    </row>
    <row r="43" spans="1:26" ht="12.75" customHeight="1">
      <c r="A43" s="18"/>
      <c r="B43" s="1"/>
      <c r="C43" s="17"/>
      <c r="D43" s="1"/>
      <c r="E43" s="1"/>
      <c r="F43" s="16"/>
      <c r="G43" s="16"/>
      <c r="H43" s="1"/>
      <c r="I43" s="1"/>
      <c r="J43" s="1"/>
      <c r="K43" s="1"/>
      <c r="L43" s="1"/>
      <c r="M43" s="1"/>
      <c r="N43" s="1"/>
      <c r="O43" s="1"/>
      <c r="P43" s="1"/>
      <c r="Q43" s="1"/>
      <c r="R43" s="1"/>
      <c r="S43" s="1"/>
      <c r="T43" s="1"/>
      <c r="U43" s="1"/>
      <c r="V43" s="1"/>
      <c r="W43" s="1"/>
      <c r="X43" s="1"/>
      <c r="Y43" s="1"/>
      <c r="Z43" s="1"/>
    </row>
    <row r="44" spans="1:26" ht="12.75" customHeight="1">
      <c r="A44" s="18"/>
      <c r="B44" s="1"/>
      <c r="C44" s="17"/>
      <c r="D44" s="1"/>
      <c r="E44" s="1"/>
      <c r="F44" s="16"/>
      <c r="G44" s="16"/>
      <c r="H44" s="1"/>
      <c r="I44" s="1"/>
      <c r="J44" s="1"/>
      <c r="K44" s="1"/>
      <c r="L44" s="1"/>
      <c r="M44" s="1"/>
      <c r="N44" s="1"/>
      <c r="O44" s="1"/>
      <c r="P44" s="1"/>
      <c r="Q44" s="1"/>
      <c r="R44" s="1"/>
      <c r="S44" s="1"/>
      <c r="T44" s="1"/>
      <c r="U44" s="1"/>
      <c r="V44" s="1"/>
      <c r="W44" s="1"/>
      <c r="X44" s="1"/>
      <c r="Y44" s="1"/>
      <c r="Z44" s="1"/>
    </row>
    <row r="45" spans="1:26" ht="12.75" customHeight="1">
      <c r="A45" s="18"/>
      <c r="B45" s="1"/>
      <c r="C45" s="17"/>
      <c r="D45" s="1"/>
      <c r="E45" s="1"/>
      <c r="F45" s="16"/>
      <c r="G45" s="16"/>
      <c r="H45" s="1"/>
      <c r="I45" s="1"/>
      <c r="J45" s="1"/>
      <c r="K45" s="1"/>
      <c r="L45" s="1"/>
      <c r="M45" s="1"/>
      <c r="N45" s="1"/>
      <c r="O45" s="1"/>
      <c r="P45" s="1"/>
      <c r="Q45" s="1"/>
      <c r="R45" s="1"/>
      <c r="S45" s="1"/>
      <c r="T45" s="1"/>
      <c r="U45" s="1"/>
      <c r="V45" s="1"/>
      <c r="W45" s="1"/>
      <c r="X45" s="1"/>
      <c r="Y45" s="1"/>
      <c r="Z45" s="1"/>
    </row>
    <row r="46" spans="1:26" ht="12.75" customHeight="1">
      <c r="A46" s="18"/>
      <c r="B46" s="1"/>
      <c r="C46" s="17"/>
      <c r="D46" s="1"/>
      <c r="E46" s="1"/>
      <c r="F46" s="16"/>
      <c r="G46" s="16"/>
      <c r="H46" s="1"/>
      <c r="I46" s="1"/>
      <c r="J46" s="1"/>
      <c r="K46" s="1"/>
      <c r="L46" s="1"/>
      <c r="M46" s="1"/>
      <c r="N46" s="1"/>
      <c r="O46" s="1"/>
      <c r="P46" s="1"/>
      <c r="Q46" s="1"/>
      <c r="R46" s="1"/>
      <c r="S46" s="1"/>
      <c r="T46" s="1"/>
      <c r="U46" s="1"/>
      <c r="V46" s="1"/>
      <c r="W46" s="1"/>
      <c r="X46" s="1"/>
      <c r="Y46" s="1"/>
      <c r="Z46" s="1"/>
    </row>
    <row r="47" spans="1:26" ht="12.75" customHeight="1">
      <c r="A47" s="18"/>
      <c r="B47" s="1"/>
      <c r="C47" s="17"/>
      <c r="D47" s="1"/>
      <c r="E47" s="1"/>
      <c r="F47" s="16"/>
      <c r="G47" s="16"/>
      <c r="H47" s="1"/>
      <c r="I47" s="1"/>
      <c r="J47" s="1"/>
      <c r="K47" s="1"/>
      <c r="L47" s="1"/>
      <c r="M47" s="1"/>
      <c r="N47" s="1"/>
      <c r="O47" s="1"/>
      <c r="P47" s="1"/>
      <c r="Q47" s="1"/>
      <c r="R47" s="1"/>
      <c r="S47" s="1"/>
      <c r="T47" s="1"/>
      <c r="U47" s="1"/>
      <c r="V47" s="1"/>
      <c r="W47" s="1"/>
      <c r="X47" s="1"/>
      <c r="Y47" s="1"/>
      <c r="Z47" s="1"/>
    </row>
    <row r="48" spans="1:26" ht="12.75" customHeight="1">
      <c r="A48" s="18"/>
      <c r="B48" s="1"/>
      <c r="C48" s="17"/>
      <c r="D48" s="1"/>
      <c r="E48" s="1"/>
      <c r="F48" s="16"/>
      <c r="G48" s="16"/>
      <c r="H48" s="1"/>
      <c r="I48" s="1"/>
      <c r="J48" s="1"/>
      <c r="K48" s="1"/>
      <c r="L48" s="1"/>
      <c r="M48" s="1"/>
      <c r="N48" s="1"/>
      <c r="O48" s="1"/>
      <c r="P48" s="1"/>
      <c r="Q48" s="1"/>
      <c r="R48" s="1"/>
      <c r="S48" s="1"/>
      <c r="T48" s="1"/>
      <c r="U48" s="1"/>
      <c r="V48" s="1"/>
      <c r="W48" s="1"/>
      <c r="X48" s="1"/>
      <c r="Y48" s="1"/>
      <c r="Z48" s="1"/>
    </row>
    <row r="49" spans="1:26" ht="12.75" customHeight="1">
      <c r="A49" s="18"/>
      <c r="B49" s="1"/>
      <c r="C49" s="17"/>
      <c r="D49" s="1"/>
      <c r="E49" s="1"/>
      <c r="F49" s="16"/>
      <c r="G49" s="16"/>
      <c r="H49" s="1"/>
      <c r="I49" s="1"/>
      <c r="J49" s="1"/>
      <c r="K49" s="1"/>
      <c r="L49" s="1"/>
      <c r="M49" s="1"/>
      <c r="N49" s="1"/>
      <c r="O49" s="1"/>
      <c r="P49" s="1"/>
      <c r="Q49" s="1"/>
      <c r="R49" s="1"/>
      <c r="S49" s="1"/>
      <c r="T49" s="1"/>
      <c r="U49" s="1"/>
      <c r="V49" s="1"/>
      <c r="W49" s="1"/>
      <c r="X49" s="1"/>
      <c r="Y49" s="1"/>
      <c r="Z49" s="1"/>
    </row>
    <row r="50" spans="1:26" ht="12.75" customHeight="1">
      <c r="A50" s="18"/>
      <c r="B50" s="1"/>
      <c r="C50" s="17"/>
      <c r="D50" s="1"/>
      <c r="E50" s="1"/>
      <c r="F50" s="16"/>
      <c r="G50" s="16"/>
      <c r="H50" s="1"/>
      <c r="I50" s="1"/>
      <c r="J50" s="1"/>
      <c r="K50" s="1"/>
      <c r="L50" s="1"/>
      <c r="M50" s="1"/>
      <c r="N50" s="1"/>
      <c r="O50" s="1"/>
      <c r="P50" s="1"/>
      <c r="Q50" s="1"/>
      <c r="R50" s="1"/>
      <c r="S50" s="1"/>
      <c r="T50" s="1"/>
      <c r="U50" s="1"/>
      <c r="V50" s="1"/>
      <c r="W50" s="1"/>
      <c r="X50" s="1"/>
      <c r="Y50" s="1"/>
      <c r="Z50" s="1"/>
    </row>
    <row r="51" spans="1:26" ht="12.75" customHeight="1">
      <c r="A51" s="18"/>
      <c r="B51" s="1"/>
      <c r="C51" s="17"/>
      <c r="D51" s="1"/>
      <c r="E51" s="1"/>
      <c r="F51" s="16"/>
      <c r="G51" s="16"/>
      <c r="H51" s="1"/>
      <c r="I51" s="1"/>
      <c r="J51" s="1"/>
      <c r="K51" s="1"/>
      <c r="L51" s="1"/>
      <c r="M51" s="1"/>
      <c r="N51" s="1"/>
      <c r="O51" s="1"/>
      <c r="P51" s="1"/>
      <c r="Q51" s="1"/>
      <c r="R51" s="1"/>
      <c r="S51" s="1"/>
      <c r="T51" s="1"/>
      <c r="U51" s="1"/>
      <c r="V51" s="1"/>
      <c r="W51" s="1"/>
      <c r="X51" s="1"/>
      <c r="Y51" s="1"/>
      <c r="Z51" s="1"/>
    </row>
    <row r="52" spans="1:26" ht="12.75" customHeight="1">
      <c r="A52" s="18"/>
      <c r="B52" s="1"/>
      <c r="C52" s="17"/>
      <c r="D52" s="1"/>
      <c r="E52" s="1"/>
      <c r="F52" s="16"/>
      <c r="G52" s="16"/>
      <c r="H52" s="1"/>
      <c r="I52" s="1"/>
      <c r="J52" s="1"/>
      <c r="K52" s="1"/>
      <c r="L52" s="1"/>
      <c r="M52" s="1"/>
      <c r="N52" s="1"/>
      <c r="O52" s="1"/>
      <c r="P52" s="1"/>
      <c r="Q52" s="1"/>
      <c r="R52" s="1"/>
      <c r="S52" s="1"/>
      <c r="T52" s="1"/>
      <c r="U52" s="1"/>
      <c r="V52" s="1"/>
      <c r="W52" s="1"/>
      <c r="X52" s="1"/>
      <c r="Y52" s="1"/>
      <c r="Z52" s="1"/>
    </row>
    <row r="53" spans="1:26" ht="12.75" customHeight="1">
      <c r="A53" s="18"/>
      <c r="B53" s="1"/>
      <c r="C53" s="17"/>
      <c r="D53" s="1"/>
      <c r="E53" s="1"/>
      <c r="F53" s="16"/>
      <c r="G53" s="16"/>
      <c r="H53" s="1"/>
      <c r="I53" s="1"/>
      <c r="J53" s="1"/>
      <c r="K53" s="1"/>
      <c r="L53" s="1"/>
      <c r="M53" s="1"/>
      <c r="N53" s="1"/>
      <c r="O53" s="1"/>
      <c r="P53" s="1"/>
      <c r="Q53" s="1"/>
      <c r="R53" s="1"/>
      <c r="S53" s="1"/>
      <c r="T53" s="1"/>
      <c r="U53" s="1"/>
      <c r="V53" s="1"/>
      <c r="W53" s="1"/>
      <c r="X53" s="1"/>
      <c r="Y53" s="1"/>
      <c r="Z53" s="1"/>
    </row>
    <row r="54" spans="1:26" ht="12.75" customHeight="1">
      <c r="A54" s="18"/>
      <c r="B54" s="1"/>
      <c r="C54" s="17"/>
      <c r="D54" s="1"/>
      <c r="E54" s="1"/>
      <c r="F54" s="16"/>
      <c r="G54" s="16"/>
      <c r="H54" s="1"/>
      <c r="I54" s="1"/>
      <c r="J54" s="1"/>
      <c r="K54" s="1"/>
      <c r="L54" s="1"/>
      <c r="M54" s="1"/>
      <c r="N54" s="1"/>
      <c r="O54" s="1"/>
      <c r="P54" s="1"/>
      <c r="Q54" s="1"/>
      <c r="R54" s="1"/>
      <c r="S54" s="1"/>
      <c r="T54" s="1"/>
      <c r="U54" s="1"/>
      <c r="V54" s="1"/>
      <c r="W54" s="1"/>
      <c r="X54" s="1"/>
      <c r="Y54" s="1"/>
      <c r="Z54" s="1"/>
    </row>
    <row r="55" spans="1:26" ht="12.75" customHeight="1">
      <c r="A55" s="18"/>
      <c r="B55" s="1"/>
      <c r="C55" s="17"/>
      <c r="D55" s="1"/>
      <c r="E55" s="1"/>
      <c r="F55" s="16"/>
      <c r="G55" s="16"/>
      <c r="H55" s="1"/>
      <c r="I55" s="1"/>
      <c r="J55" s="1"/>
      <c r="K55" s="1"/>
      <c r="L55" s="1"/>
      <c r="M55" s="1"/>
      <c r="N55" s="1"/>
      <c r="O55" s="1"/>
      <c r="P55" s="1"/>
      <c r="Q55" s="1"/>
      <c r="R55" s="1"/>
      <c r="S55" s="1"/>
      <c r="T55" s="1"/>
      <c r="U55" s="1"/>
      <c r="V55" s="1"/>
      <c r="W55" s="1"/>
      <c r="X55" s="1"/>
      <c r="Y55" s="1"/>
      <c r="Z55" s="1"/>
    </row>
    <row r="56" spans="1:26" ht="12.75" customHeight="1">
      <c r="A56" s="18"/>
      <c r="B56" s="1"/>
      <c r="C56" s="17"/>
      <c r="D56" s="1"/>
      <c r="E56" s="1"/>
      <c r="F56" s="16"/>
      <c r="G56" s="16"/>
      <c r="H56" s="1"/>
      <c r="I56" s="1"/>
      <c r="J56" s="1"/>
      <c r="K56" s="1"/>
      <c r="L56" s="1"/>
      <c r="M56" s="1"/>
      <c r="N56" s="1"/>
      <c r="O56" s="1"/>
      <c r="P56" s="1"/>
      <c r="Q56" s="1"/>
      <c r="R56" s="1"/>
      <c r="S56" s="1"/>
      <c r="T56" s="1"/>
      <c r="U56" s="1"/>
      <c r="V56" s="1"/>
      <c r="W56" s="1"/>
      <c r="X56" s="1"/>
      <c r="Y56" s="1"/>
      <c r="Z56" s="1"/>
    </row>
    <row r="57" spans="1:26" ht="12.75" customHeight="1">
      <c r="A57" s="18"/>
      <c r="B57" s="1"/>
      <c r="C57" s="17"/>
      <c r="D57" s="1"/>
      <c r="E57" s="1"/>
      <c r="F57" s="16"/>
      <c r="G57" s="16"/>
      <c r="H57" s="1"/>
      <c r="I57" s="1"/>
      <c r="J57" s="1"/>
      <c r="K57" s="1"/>
      <c r="L57" s="1"/>
      <c r="M57" s="1"/>
      <c r="N57" s="1"/>
      <c r="O57" s="1"/>
      <c r="P57" s="1"/>
      <c r="Q57" s="1"/>
      <c r="R57" s="1"/>
      <c r="S57" s="1"/>
      <c r="T57" s="1"/>
      <c r="U57" s="1"/>
      <c r="V57" s="1"/>
      <c r="W57" s="1"/>
      <c r="X57" s="1"/>
      <c r="Y57" s="1"/>
      <c r="Z57" s="1"/>
    </row>
    <row r="58" spans="1:26" ht="12.75" customHeight="1">
      <c r="A58" s="18"/>
      <c r="B58" s="1"/>
      <c r="C58" s="17"/>
      <c r="D58" s="1"/>
      <c r="E58" s="1"/>
      <c r="F58" s="16"/>
      <c r="G58" s="16"/>
      <c r="H58" s="1"/>
      <c r="I58" s="1"/>
      <c r="J58" s="1"/>
      <c r="K58" s="1"/>
      <c r="L58" s="1"/>
      <c r="M58" s="1"/>
      <c r="N58" s="1"/>
      <c r="O58" s="1"/>
      <c r="P58" s="1"/>
      <c r="Q58" s="1"/>
      <c r="R58" s="1"/>
      <c r="S58" s="1"/>
      <c r="T58" s="1"/>
      <c r="U58" s="1"/>
      <c r="V58" s="1"/>
      <c r="W58" s="1"/>
      <c r="X58" s="1"/>
      <c r="Y58" s="1"/>
      <c r="Z58" s="1"/>
    </row>
    <row r="59" spans="1:26" ht="12.75" customHeight="1">
      <c r="A59" s="18"/>
      <c r="B59" s="1"/>
      <c r="C59" s="17"/>
      <c r="D59" s="1"/>
      <c r="E59" s="1"/>
      <c r="F59" s="16"/>
      <c r="G59" s="16"/>
      <c r="H59" s="1"/>
      <c r="I59" s="1"/>
      <c r="J59" s="1"/>
      <c r="K59" s="1"/>
      <c r="L59" s="1"/>
      <c r="M59" s="1"/>
      <c r="N59" s="1"/>
      <c r="O59" s="1"/>
      <c r="P59" s="1"/>
      <c r="Q59" s="1"/>
      <c r="R59" s="1"/>
      <c r="S59" s="1"/>
      <c r="T59" s="1"/>
      <c r="U59" s="1"/>
      <c r="V59" s="1"/>
      <c r="W59" s="1"/>
      <c r="X59" s="1"/>
      <c r="Y59" s="1"/>
      <c r="Z59" s="1"/>
    </row>
    <row r="60" spans="1:26" ht="12.75" customHeight="1">
      <c r="A60" s="18"/>
      <c r="B60" s="1"/>
      <c r="C60" s="17"/>
      <c r="D60" s="1"/>
      <c r="E60" s="1"/>
      <c r="F60" s="16"/>
      <c r="G60" s="16"/>
      <c r="H60" s="1"/>
      <c r="I60" s="1"/>
      <c r="J60" s="1"/>
      <c r="K60" s="1"/>
      <c r="L60" s="1"/>
      <c r="M60" s="1"/>
      <c r="N60" s="1"/>
      <c r="O60" s="1"/>
      <c r="P60" s="1"/>
      <c r="Q60" s="1"/>
      <c r="R60" s="1"/>
      <c r="S60" s="1"/>
      <c r="T60" s="1"/>
      <c r="U60" s="1"/>
      <c r="V60" s="1"/>
      <c r="W60" s="1"/>
      <c r="X60" s="1"/>
      <c r="Y60" s="1"/>
      <c r="Z60" s="1"/>
    </row>
    <row r="61" spans="1:26" ht="12.75" customHeight="1">
      <c r="A61" s="18"/>
      <c r="B61" s="1"/>
      <c r="C61" s="17"/>
      <c r="D61" s="1"/>
      <c r="E61" s="1"/>
      <c r="F61" s="16"/>
      <c r="G61" s="16"/>
      <c r="H61" s="1"/>
      <c r="I61" s="1"/>
      <c r="J61" s="1"/>
      <c r="K61" s="1"/>
      <c r="L61" s="1"/>
      <c r="M61" s="1"/>
      <c r="N61" s="1"/>
      <c r="O61" s="1"/>
      <c r="P61" s="1"/>
      <c r="Q61" s="1"/>
      <c r="R61" s="1"/>
      <c r="S61" s="1"/>
      <c r="T61" s="1"/>
      <c r="U61" s="1"/>
      <c r="V61" s="1"/>
      <c r="W61" s="1"/>
      <c r="X61" s="1"/>
      <c r="Y61" s="1"/>
      <c r="Z61" s="1"/>
    </row>
    <row r="62" spans="1:26" ht="12.75" customHeight="1">
      <c r="A62" s="18"/>
      <c r="B62" s="1"/>
      <c r="C62" s="17"/>
      <c r="D62" s="1"/>
      <c r="E62" s="1"/>
      <c r="F62" s="16"/>
      <c r="G62" s="16"/>
      <c r="H62" s="1"/>
      <c r="I62" s="1"/>
      <c r="J62" s="1"/>
      <c r="K62" s="1"/>
      <c r="L62" s="1"/>
      <c r="M62" s="1"/>
      <c r="N62" s="1"/>
      <c r="O62" s="1"/>
      <c r="P62" s="1"/>
      <c r="Q62" s="1"/>
      <c r="R62" s="1"/>
      <c r="S62" s="1"/>
      <c r="T62" s="1"/>
      <c r="U62" s="1"/>
      <c r="V62" s="1"/>
      <c r="W62" s="1"/>
      <c r="X62" s="1"/>
      <c r="Y62" s="1"/>
      <c r="Z62" s="1"/>
    </row>
    <row r="63" spans="1:26" ht="12.75" customHeight="1">
      <c r="A63" s="18"/>
      <c r="B63" s="1"/>
      <c r="C63" s="17"/>
      <c r="D63" s="1"/>
      <c r="E63" s="1"/>
      <c r="F63" s="16"/>
      <c r="G63" s="16"/>
      <c r="H63" s="1"/>
      <c r="I63" s="1"/>
      <c r="J63" s="1"/>
      <c r="K63" s="1"/>
      <c r="L63" s="1"/>
      <c r="M63" s="1"/>
      <c r="N63" s="1"/>
      <c r="O63" s="1"/>
      <c r="P63" s="1"/>
      <c r="Q63" s="1"/>
      <c r="R63" s="1"/>
      <c r="S63" s="1"/>
      <c r="T63" s="1"/>
      <c r="U63" s="1"/>
      <c r="V63" s="1"/>
      <c r="W63" s="1"/>
      <c r="X63" s="1"/>
      <c r="Y63" s="1"/>
      <c r="Z63" s="1"/>
    </row>
    <row r="64" spans="1:26" ht="12.75" customHeight="1">
      <c r="A64" s="18"/>
      <c r="B64" s="1"/>
      <c r="C64" s="17"/>
      <c r="D64" s="1"/>
      <c r="E64" s="1"/>
      <c r="F64" s="16"/>
      <c r="G64" s="16"/>
      <c r="H64" s="1"/>
      <c r="I64" s="1"/>
      <c r="J64" s="1"/>
      <c r="K64" s="1"/>
      <c r="L64" s="1"/>
      <c r="M64" s="1"/>
      <c r="N64" s="1"/>
      <c r="O64" s="1"/>
      <c r="P64" s="1"/>
      <c r="Q64" s="1"/>
      <c r="R64" s="1"/>
      <c r="S64" s="1"/>
      <c r="T64" s="1"/>
      <c r="U64" s="1"/>
      <c r="V64" s="1"/>
      <c r="W64" s="1"/>
      <c r="X64" s="1"/>
      <c r="Y64" s="1"/>
      <c r="Z64" s="1"/>
    </row>
    <row r="65" spans="1:26" ht="12.75" customHeight="1">
      <c r="A65" s="18"/>
      <c r="B65" s="1"/>
      <c r="C65" s="17"/>
      <c r="D65" s="1"/>
      <c r="E65" s="1"/>
      <c r="F65" s="16"/>
      <c r="G65" s="16"/>
      <c r="H65" s="1"/>
      <c r="I65" s="1"/>
      <c r="J65" s="1"/>
      <c r="K65" s="1"/>
      <c r="L65" s="1"/>
      <c r="M65" s="1"/>
      <c r="N65" s="1"/>
      <c r="O65" s="1"/>
      <c r="P65" s="1"/>
      <c r="Q65" s="1"/>
      <c r="R65" s="1"/>
      <c r="S65" s="1"/>
      <c r="T65" s="1"/>
      <c r="U65" s="1"/>
      <c r="V65" s="1"/>
      <c r="W65" s="1"/>
      <c r="X65" s="1"/>
      <c r="Y65" s="1"/>
      <c r="Z65" s="1"/>
    </row>
    <row r="66" spans="1:26" ht="12.75" customHeight="1">
      <c r="A66" s="18"/>
      <c r="B66" s="1"/>
      <c r="C66" s="17"/>
      <c r="D66" s="1"/>
      <c r="E66" s="1"/>
      <c r="F66" s="16"/>
      <c r="G66" s="16"/>
      <c r="H66" s="1"/>
      <c r="I66" s="1"/>
      <c r="J66" s="1"/>
      <c r="K66" s="1"/>
      <c r="L66" s="1"/>
      <c r="M66" s="1"/>
      <c r="N66" s="1"/>
      <c r="O66" s="1"/>
      <c r="P66" s="1"/>
      <c r="Q66" s="1"/>
      <c r="R66" s="1"/>
      <c r="S66" s="1"/>
      <c r="T66" s="1"/>
      <c r="U66" s="1"/>
      <c r="V66" s="1"/>
      <c r="W66" s="1"/>
      <c r="X66" s="1"/>
      <c r="Y66" s="1"/>
      <c r="Z66" s="1"/>
    </row>
    <row r="67" spans="1:26" ht="12.75" customHeight="1">
      <c r="A67" s="18"/>
      <c r="B67" s="1"/>
      <c r="C67" s="17"/>
      <c r="D67" s="1"/>
      <c r="E67" s="1"/>
      <c r="F67" s="16"/>
      <c r="G67" s="16"/>
      <c r="H67" s="1"/>
      <c r="I67" s="1"/>
      <c r="J67" s="1"/>
      <c r="K67" s="1"/>
      <c r="L67" s="1"/>
      <c r="M67" s="1"/>
      <c r="N67" s="1"/>
      <c r="O67" s="1"/>
      <c r="P67" s="1"/>
      <c r="Q67" s="1"/>
      <c r="R67" s="1"/>
      <c r="S67" s="1"/>
      <c r="T67" s="1"/>
      <c r="U67" s="1"/>
      <c r="V67" s="1"/>
      <c r="W67" s="1"/>
      <c r="X67" s="1"/>
      <c r="Y67" s="1"/>
      <c r="Z67" s="1"/>
    </row>
    <row r="68" spans="1:26" ht="12.75" customHeight="1">
      <c r="A68" s="18"/>
      <c r="B68" s="1"/>
      <c r="C68" s="17"/>
      <c r="D68" s="1"/>
      <c r="E68" s="1"/>
      <c r="F68" s="16"/>
      <c r="G68" s="16"/>
      <c r="H68" s="1"/>
      <c r="I68" s="1"/>
      <c r="J68" s="1"/>
      <c r="K68" s="1"/>
      <c r="L68" s="1"/>
      <c r="M68" s="1"/>
      <c r="N68" s="1"/>
      <c r="O68" s="1"/>
      <c r="P68" s="1"/>
      <c r="Q68" s="1"/>
      <c r="R68" s="1"/>
      <c r="S68" s="1"/>
      <c r="T68" s="1"/>
      <c r="U68" s="1"/>
      <c r="V68" s="1"/>
      <c r="W68" s="1"/>
      <c r="X68" s="1"/>
      <c r="Y68" s="1"/>
      <c r="Z68" s="1"/>
    </row>
    <row r="69" spans="1:26" ht="12.75" customHeight="1">
      <c r="A69" s="18"/>
      <c r="B69" s="1"/>
      <c r="C69" s="17"/>
      <c r="D69" s="1"/>
      <c r="E69" s="1"/>
      <c r="F69" s="16"/>
      <c r="G69" s="16"/>
      <c r="H69" s="1"/>
      <c r="I69" s="1"/>
      <c r="J69" s="1"/>
      <c r="K69" s="1"/>
      <c r="L69" s="1"/>
      <c r="M69" s="1"/>
      <c r="N69" s="1"/>
      <c r="O69" s="1"/>
      <c r="P69" s="1"/>
      <c r="Q69" s="1"/>
      <c r="R69" s="1"/>
      <c r="S69" s="1"/>
      <c r="T69" s="1"/>
      <c r="U69" s="1"/>
      <c r="V69" s="1"/>
      <c r="W69" s="1"/>
      <c r="X69" s="1"/>
      <c r="Y69" s="1"/>
      <c r="Z69" s="1"/>
    </row>
    <row r="70" spans="1:26" ht="12.75" customHeight="1">
      <c r="A70" s="18"/>
      <c r="B70" s="1"/>
      <c r="C70" s="17"/>
      <c r="D70" s="1"/>
      <c r="E70" s="1"/>
      <c r="F70" s="16"/>
      <c r="G70" s="16"/>
      <c r="H70" s="1"/>
      <c r="I70" s="1"/>
      <c r="J70" s="1"/>
      <c r="K70" s="1"/>
      <c r="L70" s="1"/>
      <c r="M70" s="1"/>
      <c r="N70" s="1"/>
      <c r="O70" s="1"/>
      <c r="P70" s="1"/>
      <c r="Q70" s="1"/>
      <c r="R70" s="1"/>
      <c r="S70" s="1"/>
      <c r="T70" s="1"/>
      <c r="U70" s="1"/>
      <c r="V70" s="1"/>
      <c r="W70" s="1"/>
      <c r="X70" s="1"/>
      <c r="Y70" s="1"/>
      <c r="Z70" s="1"/>
    </row>
    <row r="71" spans="1:26" ht="12.75" customHeight="1">
      <c r="A71" s="18"/>
      <c r="B71" s="1"/>
      <c r="C71" s="17"/>
      <c r="D71" s="1"/>
      <c r="E71" s="1"/>
      <c r="F71" s="16"/>
      <c r="G71" s="16"/>
      <c r="H71" s="1"/>
      <c r="I71" s="1"/>
      <c r="J71" s="1"/>
      <c r="K71" s="1"/>
      <c r="L71" s="1"/>
      <c r="M71" s="1"/>
      <c r="N71" s="1"/>
      <c r="O71" s="1"/>
      <c r="P71" s="1"/>
      <c r="Q71" s="1"/>
      <c r="R71" s="1"/>
      <c r="S71" s="1"/>
      <c r="T71" s="1"/>
      <c r="U71" s="1"/>
      <c r="V71" s="1"/>
      <c r="W71" s="1"/>
      <c r="X71" s="1"/>
      <c r="Y71" s="1"/>
      <c r="Z71" s="1"/>
    </row>
    <row r="72" spans="1:26" ht="12.75" customHeight="1">
      <c r="A72" s="18"/>
      <c r="B72" s="1"/>
      <c r="C72" s="17"/>
      <c r="D72" s="1"/>
      <c r="E72" s="1"/>
      <c r="F72" s="16"/>
      <c r="G72" s="16"/>
      <c r="H72" s="1"/>
      <c r="I72" s="1"/>
      <c r="J72" s="1"/>
      <c r="K72" s="1"/>
      <c r="L72" s="1"/>
      <c r="M72" s="1"/>
      <c r="N72" s="1"/>
      <c r="O72" s="1"/>
      <c r="P72" s="1"/>
      <c r="Q72" s="1"/>
      <c r="R72" s="1"/>
      <c r="S72" s="1"/>
      <c r="T72" s="1"/>
      <c r="U72" s="1"/>
      <c r="V72" s="1"/>
      <c r="W72" s="1"/>
      <c r="X72" s="1"/>
      <c r="Y72" s="1"/>
      <c r="Z72" s="1"/>
    </row>
    <row r="73" spans="1:26" ht="12.75" customHeight="1">
      <c r="A73" s="18"/>
      <c r="B73" s="1"/>
      <c r="C73" s="17"/>
      <c r="D73" s="1"/>
      <c r="E73" s="1"/>
      <c r="F73" s="16"/>
      <c r="G73" s="16"/>
      <c r="H73" s="1"/>
      <c r="I73" s="1"/>
      <c r="J73" s="1"/>
      <c r="K73" s="1"/>
      <c r="L73" s="1"/>
      <c r="M73" s="1"/>
      <c r="N73" s="1"/>
      <c r="O73" s="1"/>
      <c r="P73" s="1"/>
      <c r="Q73" s="1"/>
      <c r="R73" s="1"/>
      <c r="S73" s="1"/>
      <c r="T73" s="1"/>
      <c r="U73" s="1"/>
      <c r="V73" s="1"/>
      <c r="W73" s="1"/>
      <c r="X73" s="1"/>
      <c r="Y73" s="1"/>
      <c r="Z73" s="1"/>
    </row>
    <row r="74" spans="1:26" ht="12.75" customHeight="1">
      <c r="A74" s="18"/>
      <c r="B74" s="1"/>
      <c r="C74" s="17"/>
      <c r="D74" s="1"/>
      <c r="E74" s="1"/>
      <c r="F74" s="16"/>
      <c r="G74" s="16"/>
      <c r="H74" s="1"/>
      <c r="I74" s="1"/>
      <c r="J74" s="1"/>
      <c r="K74" s="1"/>
      <c r="L74" s="1"/>
      <c r="M74" s="1"/>
      <c r="N74" s="1"/>
      <c r="O74" s="1"/>
      <c r="P74" s="1"/>
      <c r="Q74" s="1"/>
      <c r="R74" s="1"/>
      <c r="S74" s="1"/>
      <c r="T74" s="1"/>
      <c r="U74" s="1"/>
      <c r="V74" s="1"/>
      <c r="W74" s="1"/>
      <c r="X74" s="1"/>
      <c r="Y74" s="1"/>
      <c r="Z74" s="1"/>
    </row>
    <row r="75" spans="1:26" ht="12.75" customHeight="1">
      <c r="A75" s="18"/>
      <c r="B75" s="1"/>
      <c r="C75" s="17"/>
      <c r="D75" s="1"/>
      <c r="E75" s="1"/>
      <c r="F75" s="16"/>
      <c r="G75" s="16"/>
      <c r="H75" s="1"/>
      <c r="I75" s="1"/>
      <c r="J75" s="1"/>
      <c r="K75" s="1"/>
      <c r="L75" s="1"/>
      <c r="M75" s="1"/>
      <c r="N75" s="1"/>
      <c r="O75" s="1"/>
      <c r="P75" s="1"/>
      <c r="Q75" s="1"/>
      <c r="R75" s="1"/>
      <c r="S75" s="1"/>
      <c r="T75" s="1"/>
      <c r="U75" s="1"/>
      <c r="V75" s="1"/>
      <c r="W75" s="1"/>
      <c r="X75" s="1"/>
      <c r="Y75" s="1"/>
      <c r="Z75" s="1"/>
    </row>
    <row r="76" spans="1:26" ht="12.75" customHeight="1">
      <c r="A76" s="18"/>
      <c r="B76" s="1"/>
      <c r="C76" s="17"/>
      <c r="D76" s="1"/>
      <c r="E76" s="1"/>
      <c r="F76" s="16"/>
      <c r="G76" s="16"/>
      <c r="H76" s="1"/>
      <c r="I76" s="1"/>
      <c r="J76" s="1"/>
      <c r="K76" s="1"/>
      <c r="L76" s="1"/>
      <c r="M76" s="1"/>
      <c r="N76" s="1"/>
      <c r="O76" s="1"/>
      <c r="P76" s="1"/>
      <c r="Q76" s="1"/>
      <c r="R76" s="1"/>
      <c r="S76" s="1"/>
      <c r="T76" s="1"/>
      <c r="U76" s="1"/>
      <c r="V76" s="1"/>
      <c r="W76" s="1"/>
      <c r="X76" s="1"/>
      <c r="Y76" s="1"/>
      <c r="Z76" s="1"/>
    </row>
    <row r="77" spans="1:26" ht="12.75" customHeight="1">
      <c r="A77" s="18"/>
      <c r="B77" s="1"/>
      <c r="C77" s="17"/>
      <c r="D77" s="1"/>
      <c r="E77" s="1"/>
      <c r="F77" s="16"/>
      <c r="G77" s="16"/>
      <c r="H77" s="1"/>
      <c r="I77" s="1"/>
      <c r="J77" s="1"/>
      <c r="K77" s="1"/>
      <c r="L77" s="1"/>
      <c r="M77" s="1"/>
      <c r="N77" s="1"/>
      <c r="O77" s="1"/>
      <c r="P77" s="1"/>
      <c r="Q77" s="1"/>
      <c r="R77" s="1"/>
      <c r="S77" s="1"/>
      <c r="T77" s="1"/>
      <c r="U77" s="1"/>
      <c r="V77" s="1"/>
      <c r="W77" s="1"/>
      <c r="X77" s="1"/>
      <c r="Y77" s="1"/>
      <c r="Z77" s="1"/>
    </row>
    <row r="78" spans="1:26" ht="12.75" customHeight="1">
      <c r="A78" s="18"/>
      <c r="B78" s="1"/>
      <c r="C78" s="17"/>
      <c r="D78" s="1"/>
      <c r="E78" s="1"/>
      <c r="F78" s="16"/>
      <c r="G78" s="16"/>
      <c r="H78" s="1"/>
      <c r="I78" s="1"/>
      <c r="J78" s="1"/>
      <c r="K78" s="1"/>
      <c r="L78" s="1"/>
      <c r="M78" s="1"/>
      <c r="N78" s="1"/>
      <c r="O78" s="1"/>
      <c r="P78" s="1"/>
      <c r="Q78" s="1"/>
      <c r="R78" s="1"/>
      <c r="S78" s="1"/>
      <c r="T78" s="1"/>
      <c r="U78" s="1"/>
      <c r="V78" s="1"/>
      <c r="W78" s="1"/>
      <c r="X78" s="1"/>
      <c r="Y78" s="1"/>
      <c r="Z78" s="1"/>
    </row>
    <row r="79" spans="1:26" ht="12.75" customHeight="1">
      <c r="A79" s="18"/>
      <c r="B79" s="1"/>
      <c r="C79" s="17"/>
      <c r="D79" s="1"/>
      <c r="E79" s="1"/>
      <c r="F79" s="16"/>
      <c r="G79" s="16"/>
      <c r="H79" s="1"/>
      <c r="I79" s="1"/>
      <c r="J79" s="1"/>
      <c r="K79" s="1"/>
      <c r="L79" s="1"/>
      <c r="M79" s="1"/>
      <c r="N79" s="1"/>
      <c r="O79" s="1"/>
      <c r="P79" s="1"/>
      <c r="Q79" s="1"/>
      <c r="R79" s="1"/>
      <c r="S79" s="1"/>
      <c r="T79" s="1"/>
      <c r="U79" s="1"/>
      <c r="V79" s="1"/>
      <c r="W79" s="1"/>
      <c r="X79" s="1"/>
      <c r="Y79" s="1"/>
      <c r="Z79" s="1"/>
    </row>
    <row r="80" spans="1:26" ht="12.75" customHeight="1">
      <c r="A80" s="18"/>
      <c r="B80" s="1"/>
      <c r="C80" s="17"/>
      <c r="D80" s="1"/>
      <c r="E80" s="1"/>
      <c r="F80" s="16"/>
      <c r="G80" s="16"/>
      <c r="H80" s="1"/>
      <c r="I80" s="1"/>
      <c r="J80" s="1"/>
      <c r="K80" s="1"/>
      <c r="L80" s="1"/>
      <c r="M80" s="1"/>
      <c r="N80" s="1"/>
      <c r="O80" s="1"/>
      <c r="P80" s="1"/>
      <c r="Q80" s="1"/>
      <c r="R80" s="1"/>
      <c r="S80" s="1"/>
      <c r="T80" s="1"/>
      <c r="U80" s="1"/>
      <c r="V80" s="1"/>
      <c r="W80" s="1"/>
      <c r="X80" s="1"/>
      <c r="Y80" s="1"/>
      <c r="Z80" s="1"/>
    </row>
    <row r="81" spans="1:26" ht="12.75" customHeight="1">
      <c r="A81" s="18"/>
      <c r="B81" s="1"/>
      <c r="C81" s="17"/>
      <c r="D81" s="1"/>
      <c r="E81" s="1"/>
      <c r="F81" s="16"/>
      <c r="G81" s="16"/>
      <c r="H81" s="1"/>
      <c r="I81" s="1"/>
      <c r="J81" s="1"/>
      <c r="K81" s="1"/>
      <c r="L81" s="1"/>
      <c r="M81" s="1"/>
      <c r="N81" s="1"/>
      <c r="O81" s="1"/>
      <c r="P81" s="1"/>
      <c r="Q81" s="1"/>
      <c r="R81" s="1"/>
      <c r="S81" s="1"/>
      <c r="T81" s="1"/>
      <c r="U81" s="1"/>
      <c r="V81" s="1"/>
      <c r="W81" s="1"/>
      <c r="X81" s="1"/>
      <c r="Y81" s="1"/>
      <c r="Z81" s="1"/>
    </row>
    <row r="82" spans="1:26" ht="12.75" customHeight="1">
      <c r="A82" s="18"/>
      <c r="B82" s="1"/>
      <c r="C82" s="17"/>
      <c r="D82" s="1"/>
      <c r="E82" s="1"/>
      <c r="F82" s="16"/>
      <c r="G82" s="16"/>
      <c r="H82" s="1"/>
      <c r="I82" s="1"/>
      <c r="J82" s="1"/>
      <c r="K82" s="1"/>
      <c r="L82" s="1"/>
      <c r="M82" s="1"/>
      <c r="N82" s="1"/>
      <c r="O82" s="1"/>
      <c r="P82" s="1"/>
      <c r="Q82" s="1"/>
      <c r="R82" s="1"/>
      <c r="S82" s="1"/>
      <c r="T82" s="1"/>
      <c r="U82" s="1"/>
      <c r="V82" s="1"/>
      <c r="W82" s="1"/>
      <c r="X82" s="1"/>
      <c r="Y82" s="1"/>
      <c r="Z82" s="1"/>
    </row>
    <row r="83" spans="1:26" ht="12.75" customHeight="1">
      <c r="A83" s="18"/>
      <c r="B83" s="1"/>
      <c r="C83" s="17"/>
      <c r="D83" s="1"/>
      <c r="E83" s="1"/>
      <c r="F83" s="16"/>
      <c r="G83" s="16"/>
      <c r="H83" s="1"/>
      <c r="I83" s="1"/>
      <c r="J83" s="1"/>
      <c r="K83" s="1"/>
      <c r="L83" s="1"/>
      <c r="M83" s="1"/>
      <c r="N83" s="1"/>
      <c r="O83" s="1"/>
      <c r="P83" s="1"/>
      <c r="Q83" s="1"/>
      <c r="R83" s="1"/>
      <c r="S83" s="1"/>
      <c r="T83" s="1"/>
      <c r="U83" s="1"/>
      <c r="V83" s="1"/>
      <c r="W83" s="1"/>
      <c r="X83" s="1"/>
      <c r="Y83" s="1"/>
      <c r="Z83" s="1"/>
    </row>
    <row r="84" spans="1:26" ht="12.75" customHeight="1">
      <c r="A84" s="18"/>
      <c r="B84" s="1"/>
      <c r="C84" s="17"/>
      <c r="D84" s="1"/>
      <c r="E84" s="1"/>
      <c r="F84" s="16"/>
      <c r="G84" s="16"/>
      <c r="H84" s="1"/>
      <c r="I84" s="1"/>
      <c r="J84" s="1"/>
      <c r="K84" s="1"/>
      <c r="L84" s="1"/>
      <c r="M84" s="1"/>
      <c r="N84" s="1"/>
      <c r="O84" s="1"/>
      <c r="P84" s="1"/>
      <c r="Q84" s="1"/>
      <c r="R84" s="1"/>
      <c r="S84" s="1"/>
      <c r="T84" s="1"/>
      <c r="U84" s="1"/>
      <c r="V84" s="1"/>
      <c r="W84" s="1"/>
      <c r="X84" s="1"/>
      <c r="Y84" s="1"/>
      <c r="Z84" s="1"/>
    </row>
    <row r="85" spans="1:26" ht="12.75" customHeight="1">
      <c r="A85" s="18"/>
      <c r="B85" s="1"/>
      <c r="C85" s="17"/>
      <c r="D85" s="1"/>
      <c r="E85" s="1"/>
      <c r="F85" s="16"/>
      <c r="G85" s="16"/>
      <c r="H85" s="1"/>
      <c r="I85" s="1"/>
      <c r="J85" s="1"/>
      <c r="K85" s="1"/>
      <c r="L85" s="1"/>
      <c r="M85" s="1"/>
      <c r="N85" s="1"/>
      <c r="O85" s="1"/>
      <c r="P85" s="1"/>
      <c r="Q85" s="1"/>
      <c r="R85" s="1"/>
      <c r="S85" s="1"/>
      <c r="T85" s="1"/>
      <c r="U85" s="1"/>
      <c r="V85" s="1"/>
      <c r="W85" s="1"/>
      <c r="X85" s="1"/>
      <c r="Y85" s="1"/>
      <c r="Z85" s="1"/>
    </row>
    <row r="86" spans="1:26" ht="12.75" customHeight="1">
      <c r="A86" s="18"/>
      <c r="B86" s="1"/>
      <c r="C86" s="17"/>
      <c r="D86" s="1"/>
      <c r="E86" s="1"/>
      <c r="F86" s="16"/>
      <c r="G86" s="16"/>
      <c r="H86" s="1"/>
      <c r="I86" s="1"/>
      <c r="J86" s="1"/>
      <c r="K86" s="1"/>
      <c r="L86" s="1"/>
      <c r="M86" s="1"/>
      <c r="N86" s="1"/>
      <c r="O86" s="1"/>
      <c r="P86" s="1"/>
      <c r="Q86" s="1"/>
      <c r="R86" s="1"/>
      <c r="S86" s="1"/>
      <c r="T86" s="1"/>
      <c r="U86" s="1"/>
      <c r="V86" s="1"/>
      <c r="W86" s="1"/>
      <c r="X86" s="1"/>
      <c r="Y86" s="1"/>
      <c r="Z86" s="1"/>
    </row>
    <row r="87" spans="1:26" ht="12.75" customHeight="1">
      <c r="A87" s="18"/>
      <c r="B87" s="1"/>
      <c r="C87" s="17"/>
      <c r="D87" s="1"/>
      <c r="E87" s="1"/>
      <c r="F87" s="16"/>
      <c r="G87" s="16"/>
      <c r="H87" s="1"/>
      <c r="I87" s="1"/>
      <c r="J87" s="1"/>
      <c r="K87" s="1"/>
      <c r="L87" s="1"/>
      <c r="M87" s="1"/>
      <c r="N87" s="1"/>
      <c r="O87" s="1"/>
      <c r="P87" s="1"/>
      <c r="Q87" s="1"/>
      <c r="R87" s="1"/>
      <c r="S87" s="1"/>
      <c r="T87" s="1"/>
      <c r="U87" s="1"/>
      <c r="V87" s="1"/>
      <c r="W87" s="1"/>
      <c r="X87" s="1"/>
      <c r="Y87" s="1"/>
      <c r="Z87" s="1"/>
    </row>
    <row r="88" spans="1:26" ht="12.75" customHeight="1">
      <c r="A88" s="18"/>
      <c r="B88" s="1"/>
      <c r="C88" s="17"/>
      <c r="D88" s="1"/>
      <c r="E88" s="1"/>
      <c r="F88" s="16"/>
      <c r="G88" s="16"/>
      <c r="H88" s="1"/>
      <c r="I88" s="1"/>
      <c r="J88" s="1"/>
      <c r="K88" s="1"/>
      <c r="L88" s="1"/>
      <c r="M88" s="1"/>
      <c r="N88" s="1"/>
      <c r="O88" s="1"/>
      <c r="P88" s="1"/>
      <c r="Q88" s="1"/>
      <c r="R88" s="1"/>
      <c r="S88" s="1"/>
      <c r="T88" s="1"/>
      <c r="U88" s="1"/>
      <c r="V88" s="1"/>
      <c r="W88" s="1"/>
      <c r="X88" s="1"/>
      <c r="Y88" s="1"/>
      <c r="Z88" s="1"/>
    </row>
    <row r="89" spans="1:26" ht="12.75" customHeight="1">
      <c r="A89" s="18"/>
      <c r="B89" s="1"/>
      <c r="C89" s="17"/>
      <c r="D89" s="1"/>
      <c r="E89" s="1"/>
      <c r="F89" s="16"/>
      <c r="G89" s="16"/>
      <c r="H89" s="1"/>
      <c r="I89" s="1"/>
      <c r="J89" s="1"/>
      <c r="K89" s="1"/>
      <c r="L89" s="1"/>
      <c r="M89" s="1"/>
      <c r="N89" s="1"/>
      <c r="O89" s="1"/>
      <c r="P89" s="1"/>
      <c r="Q89" s="1"/>
      <c r="R89" s="1"/>
      <c r="S89" s="1"/>
      <c r="T89" s="1"/>
      <c r="U89" s="1"/>
      <c r="V89" s="1"/>
      <c r="W89" s="1"/>
      <c r="X89" s="1"/>
      <c r="Y89" s="1"/>
      <c r="Z89" s="1"/>
    </row>
    <row r="90" spans="1:26" ht="12.75" customHeight="1">
      <c r="A90" s="18"/>
      <c r="B90" s="1"/>
      <c r="C90" s="17"/>
      <c r="D90" s="1"/>
      <c r="E90" s="1"/>
      <c r="F90" s="16"/>
      <c r="G90" s="16"/>
      <c r="H90" s="1"/>
      <c r="I90" s="1"/>
      <c r="J90" s="1"/>
      <c r="K90" s="1"/>
      <c r="L90" s="1"/>
      <c r="M90" s="1"/>
      <c r="N90" s="1"/>
      <c r="O90" s="1"/>
      <c r="P90" s="1"/>
      <c r="Q90" s="1"/>
      <c r="R90" s="1"/>
      <c r="S90" s="1"/>
      <c r="T90" s="1"/>
      <c r="U90" s="1"/>
      <c r="V90" s="1"/>
      <c r="W90" s="1"/>
      <c r="X90" s="1"/>
      <c r="Y90" s="1"/>
      <c r="Z90" s="1"/>
    </row>
    <row r="91" spans="1:26" ht="12.75" customHeight="1">
      <c r="A91" s="18"/>
      <c r="B91" s="1"/>
      <c r="C91" s="17"/>
      <c r="D91" s="1"/>
      <c r="E91" s="1"/>
      <c r="F91" s="16"/>
      <c r="G91" s="16"/>
      <c r="H91" s="1"/>
      <c r="I91" s="1"/>
      <c r="J91" s="1"/>
      <c r="K91" s="1"/>
      <c r="L91" s="1"/>
      <c r="M91" s="1"/>
      <c r="N91" s="1"/>
      <c r="O91" s="1"/>
      <c r="P91" s="1"/>
      <c r="Q91" s="1"/>
      <c r="R91" s="1"/>
      <c r="S91" s="1"/>
      <c r="T91" s="1"/>
      <c r="U91" s="1"/>
      <c r="V91" s="1"/>
      <c r="W91" s="1"/>
      <c r="X91" s="1"/>
      <c r="Y91" s="1"/>
      <c r="Z91" s="1"/>
    </row>
    <row r="92" spans="1:26" ht="12.75" customHeight="1">
      <c r="A92" s="18"/>
      <c r="B92" s="1"/>
      <c r="C92" s="17"/>
      <c r="D92" s="1"/>
      <c r="E92" s="1"/>
      <c r="F92" s="16"/>
      <c r="G92" s="16"/>
      <c r="H92" s="1"/>
      <c r="I92" s="1"/>
      <c r="J92" s="1"/>
      <c r="K92" s="1"/>
      <c r="L92" s="1"/>
      <c r="M92" s="1"/>
      <c r="N92" s="1"/>
      <c r="O92" s="1"/>
      <c r="P92" s="1"/>
      <c r="Q92" s="1"/>
      <c r="R92" s="1"/>
      <c r="S92" s="1"/>
      <c r="T92" s="1"/>
      <c r="U92" s="1"/>
      <c r="V92" s="1"/>
      <c r="W92" s="1"/>
      <c r="X92" s="1"/>
      <c r="Y92" s="1"/>
      <c r="Z92" s="1"/>
    </row>
    <row r="93" spans="1:26" ht="12.75" customHeight="1">
      <c r="A93" s="18"/>
      <c r="B93" s="1"/>
      <c r="C93" s="17"/>
      <c r="D93" s="1"/>
      <c r="E93" s="1"/>
      <c r="F93" s="16"/>
      <c r="G93" s="16"/>
      <c r="H93" s="1"/>
      <c r="I93" s="1"/>
      <c r="J93" s="1"/>
      <c r="K93" s="1"/>
      <c r="L93" s="1"/>
      <c r="M93" s="1"/>
      <c r="N93" s="1"/>
      <c r="O93" s="1"/>
      <c r="P93" s="1"/>
      <c r="Q93" s="1"/>
      <c r="R93" s="1"/>
      <c r="S93" s="1"/>
      <c r="T93" s="1"/>
      <c r="U93" s="1"/>
      <c r="V93" s="1"/>
      <c r="W93" s="1"/>
      <c r="X93" s="1"/>
      <c r="Y93" s="1"/>
      <c r="Z93" s="1"/>
    </row>
    <row r="94" spans="1:26" ht="12.75" customHeight="1">
      <c r="A94" s="18"/>
      <c r="B94" s="1"/>
      <c r="C94" s="17"/>
      <c r="D94" s="1"/>
      <c r="E94" s="1"/>
      <c r="F94" s="16"/>
      <c r="G94" s="16"/>
      <c r="H94" s="1"/>
      <c r="I94" s="1"/>
      <c r="J94" s="1"/>
      <c r="K94" s="1"/>
      <c r="L94" s="1"/>
      <c r="M94" s="1"/>
      <c r="N94" s="1"/>
      <c r="O94" s="1"/>
      <c r="P94" s="1"/>
      <c r="Q94" s="1"/>
      <c r="R94" s="1"/>
      <c r="S94" s="1"/>
      <c r="T94" s="1"/>
      <c r="U94" s="1"/>
      <c r="V94" s="1"/>
      <c r="W94" s="1"/>
      <c r="X94" s="1"/>
      <c r="Y94" s="1"/>
      <c r="Z94" s="1"/>
    </row>
    <row r="95" spans="1:26" ht="12.75" customHeight="1">
      <c r="A95" s="18"/>
      <c r="B95" s="1"/>
      <c r="C95" s="17"/>
      <c r="D95" s="1"/>
      <c r="E95" s="1"/>
      <c r="F95" s="16"/>
      <c r="G95" s="16"/>
      <c r="H95" s="1"/>
      <c r="I95" s="1"/>
      <c r="J95" s="1"/>
      <c r="K95" s="1"/>
      <c r="L95" s="1"/>
      <c r="M95" s="1"/>
      <c r="N95" s="1"/>
      <c r="O95" s="1"/>
      <c r="P95" s="1"/>
      <c r="Q95" s="1"/>
      <c r="R95" s="1"/>
      <c r="S95" s="1"/>
      <c r="T95" s="1"/>
      <c r="U95" s="1"/>
      <c r="V95" s="1"/>
      <c r="W95" s="1"/>
      <c r="X95" s="1"/>
      <c r="Y95" s="1"/>
      <c r="Z95" s="1"/>
    </row>
    <row r="96" spans="1:26" ht="12.75" customHeight="1">
      <c r="A96" s="18"/>
      <c r="B96" s="1"/>
      <c r="C96" s="17"/>
      <c r="D96" s="1"/>
      <c r="E96" s="1"/>
      <c r="F96" s="16"/>
      <c r="G96" s="16"/>
      <c r="H96" s="1"/>
      <c r="I96" s="1"/>
      <c r="J96" s="1"/>
      <c r="K96" s="1"/>
      <c r="L96" s="1"/>
      <c r="M96" s="1"/>
      <c r="N96" s="1"/>
      <c r="O96" s="1"/>
      <c r="P96" s="1"/>
      <c r="Q96" s="1"/>
      <c r="R96" s="1"/>
      <c r="S96" s="1"/>
      <c r="T96" s="1"/>
      <c r="U96" s="1"/>
      <c r="V96" s="1"/>
      <c r="W96" s="1"/>
      <c r="X96" s="1"/>
      <c r="Y96" s="1"/>
      <c r="Z96" s="1"/>
    </row>
    <row r="97" spans="1:26" ht="12.75" customHeight="1">
      <c r="A97" s="18"/>
      <c r="B97" s="1"/>
      <c r="C97" s="17"/>
      <c r="D97" s="1"/>
      <c r="E97" s="1"/>
      <c r="F97" s="16"/>
      <c r="G97" s="16"/>
      <c r="H97" s="1"/>
      <c r="I97" s="1"/>
      <c r="J97" s="1"/>
      <c r="K97" s="1"/>
      <c r="L97" s="1"/>
      <c r="M97" s="1"/>
      <c r="N97" s="1"/>
      <c r="O97" s="1"/>
      <c r="P97" s="1"/>
      <c r="Q97" s="1"/>
      <c r="R97" s="1"/>
      <c r="S97" s="1"/>
      <c r="T97" s="1"/>
      <c r="U97" s="1"/>
      <c r="V97" s="1"/>
      <c r="W97" s="1"/>
      <c r="X97" s="1"/>
      <c r="Y97" s="1"/>
      <c r="Z97" s="1"/>
    </row>
    <row r="98" spans="1:26" ht="12.75" customHeight="1">
      <c r="A98" s="18"/>
      <c r="B98" s="1"/>
      <c r="C98" s="17"/>
      <c r="D98" s="1"/>
      <c r="E98" s="1"/>
      <c r="F98" s="16"/>
      <c r="G98" s="16"/>
      <c r="H98" s="1"/>
      <c r="I98" s="1"/>
      <c r="J98" s="1"/>
      <c r="K98" s="1"/>
      <c r="L98" s="1"/>
      <c r="M98" s="1"/>
      <c r="N98" s="1"/>
      <c r="O98" s="1"/>
      <c r="P98" s="1"/>
      <c r="Q98" s="1"/>
      <c r="R98" s="1"/>
      <c r="S98" s="1"/>
      <c r="T98" s="1"/>
      <c r="U98" s="1"/>
      <c r="V98" s="1"/>
      <c r="W98" s="1"/>
      <c r="X98" s="1"/>
      <c r="Y98" s="1"/>
      <c r="Z98" s="1"/>
    </row>
    <row r="99" spans="1:26" ht="12.75" customHeight="1">
      <c r="A99" s="18"/>
      <c r="B99" s="1"/>
      <c r="C99" s="17"/>
      <c r="D99" s="1"/>
      <c r="E99" s="1"/>
      <c r="F99" s="16"/>
      <c r="G99" s="16"/>
      <c r="H99" s="1"/>
      <c r="I99" s="1"/>
      <c r="J99" s="1"/>
      <c r="K99" s="1"/>
      <c r="L99" s="1"/>
      <c r="M99" s="1"/>
      <c r="N99" s="1"/>
      <c r="O99" s="1"/>
      <c r="P99" s="1"/>
      <c r="Q99" s="1"/>
      <c r="R99" s="1"/>
      <c r="S99" s="1"/>
      <c r="T99" s="1"/>
      <c r="U99" s="1"/>
      <c r="V99" s="1"/>
      <c r="W99" s="1"/>
      <c r="X99" s="1"/>
      <c r="Y99" s="1"/>
      <c r="Z99" s="1"/>
    </row>
    <row r="100" spans="1:26" ht="12.75" customHeight="1">
      <c r="A100" s="18"/>
      <c r="B100" s="1"/>
      <c r="C100" s="17"/>
      <c r="D100" s="1"/>
      <c r="E100" s="1"/>
      <c r="F100" s="16"/>
      <c r="G100" s="16"/>
      <c r="H100" s="1"/>
      <c r="I100" s="1"/>
      <c r="J100" s="1"/>
      <c r="K100" s="1"/>
      <c r="L100" s="1"/>
      <c r="M100" s="1"/>
      <c r="N100" s="1"/>
      <c r="O100" s="1"/>
      <c r="P100" s="1"/>
      <c r="Q100" s="1"/>
      <c r="R100" s="1"/>
      <c r="S100" s="1"/>
      <c r="T100" s="1"/>
      <c r="U100" s="1"/>
      <c r="V100" s="1"/>
      <c r="W100" s="1"/>
      <c r="X100" s="1"/>
      <c r="Y100" s="1"/>
      <c r="Z100" s="1"/>
    </row>
    <row r="101" spans="1:26" ht="12.75" customHeight="1">
      <c r="A101" s="18"/>
      <c r="B101" s="1"/>
      <c r="C101" s="17"/>
      <c r="D101" s="1"/>
      <c r="E101" s="1"/>
      <c r="F101" s="16"/>
      <c r="G101" s="16"/>
      <c r="H101" s="1"/>
      <c r="I101" s="1"/>
      <c r="J101" s="1"/>
      <c r="K101" s="1"/>
      <c r="L101" s="1"/>
      <c r="M101" s="1"/>
      <c r="N101" s="1"/>
      <c r="O101" s="1"/>
      <c r="P101" s="1"/>
      <c r="Q101" s="1"/>
      <c r="R101" s="1"/>
      <c r="S101" s="1"/>
      <c r="T101" s="1"/>
      <c r="U101" s="1"/>
      <c r="V101" s="1"/>
      <c r="W101" s="1"/>
      <c r="X101" s="1"/>
      <c r="Y101" s="1"/>
      <c r="Z101" s="1"/>
    </row>
    <row r="102" spans="1:26" ht="12.75" customHeight="1">
      <c r="A102" s="18"/>
      <c r="B102" s="1"/>
      <c r="C102" s="17"/>
      <c r="D102" s="1"/>
      <c r="E102" s="1"/>
      <c r="F102" s="16"/>
      <c r="G102" s="16"/>
      <c r="H102" s="1"/>
      <c r="I102" s="1"/>
      <c r="J102" s="1"/>
      <c r="K102" s="1"/>
      <c r="L102" s="1"/>
      <c r="M102" s="1"/>
      <c r="N102" s="1"/>
      <c r="O102" s="1"/>
      <c r="P102" s="1"/>
      <c r="Q102" s="1"/>
      <c r="R102" s="1"/>
      <c r="S102" s="1"/>
      <c r="T102" s="1"/>
      <c r="U102" s="1"/>
      <c r="V102" s="1"/>
      <c r="W102" s="1"/>
      <c r="X102" s="1"/>
      <c r="Y102" s="1"/>
      <c r="Z102" s="1"/>
    </row>
    <row r="103" spans="1:26" ht="12.75" customHeight="1">
      <c r="A103" s="18"/>
      <c r="B103" s="1"/>
      <c r="C103" s="17"/>
      <c r="D103" s="1"/>
      <c r="E103" s="1"/>
      <c r="F103" s="16"/>
      <c r="G103" s="16"/>
      <c r="H103" s="1"/>
      <c r="I103" s="1"/>
      <c r="J103" s="1"/>
      <c r="K103" s="1"/>
      <c r="L103" s="1"/>
      <c r="M103" s="1"/>
      <c r="N103" s="1"/>
      <c r="O103" s="1"/>
      <c r="P103" s="1"/>
      <c r="Q103" s="1"/>
      <c r="R103" s="1"/>
      <c r="S103" s="1"/>
      <c r="T103" s="1"/>
      <c r="U103" s="1"/>
      <c r="V103" s="1"/>
      <c r="W103" s="1"/>
      <c r="X103" s="1"/>
      <c r="Y103" s="1"/>
      <c r="Z103" s="1"/>
    </row>
    <row r="104" spans="1:26" ht="12.75" customHeight="1">
      <c r="A104" s="18"/>
      <c r="B104" s="1"/>
      <c r="C104" s="17"/>
      <c r="D104" s="1"/>
      <c r="E104" s="1"/>
      <c r="F104" s="16"/>
      <c r="G104" s="16"/>
      <c r="H104" s="1"/>
      <c r="I104" s="1"/>
      <c r="J104" s="1"/>
      <c r="K104" s="1"/>
      <c r="L104" s="1"/>
      <c r="M104" s="1"/>
      <c r="N104" s="1"/>
      <c r="O104" s="1"/>
      <c r="P104" s="1"/>
      <c r="Q104" s="1"/>
      <c r="R104" s="1"/>
      <c r="S104" s="1"/>
      <c r="T104" s="1"/>
      <c r="U104" s="1"/>
      <c r="V104" s="1"/>
      <c r="W104" s="1"/>
      <c r="X104" s="1"/>
      <c r="Y104" s="1"/>
      <c r="Z104" s="1"/>
    </row>
    <row r="105" spans="1:26" ht="12.75" customHeight="1">
      <c r="A105" s="18"/>
      <c r="B105" s="1"/>
      <c r="C105" s="17"/>
      <c r="D105" s="1"/>
      <c r="E105" s="1"/>
      <c r="F105" s="16"/>
      <c r="G105" s="16"/>
      <c r="H105" s="1"/>
      <c r="I105" s="1"/>
      <c r="J105" s="1"/>
      <c r="K105" s="1"/>
      <c r="L105" s="1"/>
      <c r="M105" s="1"/>
      <c r="N105" s="1"/>
      <c r="O105" s="1"/>
      <c r="P105" s="1"/>
      <c r="Q105" s="1"/>
      <c r="R105" s="1"/>
      <c r="S105" s="1"/>
      <c r="T105" s="1"/>
      <c r="U105" s="1"/>
      <c r="V105" s="1"/>
      <c r="W105" s="1"/>
      <c r="X105" s="1"/>
      <c r="Y105" s="1"/>
      <c r="Z105" s="1"/>
    </row>
    <row r="106" spans="1:26" ht="12.75" customHeight="1">
      <c r="A106" s="18"/>
      <c r="B106" s="1"/>
      <c r="C106" s="17"/>
      <c r="D106" s="1"/>
      <c r="E106" s="1"/>
      <c r="F106" s="16"/>
      <c r="G106" s="16"/>
      <c r="H106" s="1"/>
      <c r="I106" s="1"/>
      <c r="J106" s="1"/>
      <c r="K106" s="1"/>
      <c r="L106" s="1"/>
      <c r="M106" s="1"/>
      <c r="N106" s="1"/>
      <c r="O106" s="1"/>
      <c r="P106" s="1"/>
      <c r="Q106" s="1"/>
      <c r="R106" s="1"/>
      <c r="S106" s="1"/>
      <c r="T106" s="1"/>
      <c r="U106" s="1"/>
      <c r="V106" s="1"/>
      <c r="W106" s="1"/>
      <c r="X106" s="1"/>
      <c r="Y106" s="1"/>
      <c r="Z106" s="1"/>
    </row>
    <row r="107" spans="1:26" ht="12.75" customHeight="1">
      <c r="A107" s="18"/>
      <c r="B107" s="1"/>
      <c r="C107" s="17"/>
      <c r="D107" s="1"/>
      <c r="E107" s="1"/>
      <c r="F107" s="16"/>
      <c r="G107" s="16"/>
      <c r="H107" s="1"/>
      <c r="I107" s="1"/>
      <c r="J107" s="1"/>
      <c r="K107" s="1"/>
      <c r="L107" s="1"/>
      <c r="M107" s="1"/>
      <c r="N107" s="1"/>
      <c r="O107" s="1"/>
      <c r="P107" s="1"/>
      <c r="Q107" s="1"/>
      <c r="R107" s="1"/>
      <c r="S107" s="1"/>
      <c r="T107" s="1"/>
      <c r="U107" s="1"/>
      <c r="V107" s="1"/>
      <c r="W107" s="1"/>
      <c r="X107" s="1"/>
      <c r="Y107" s="1"/>
      <c r="Z107" s="1"/>
    </row>
    <row r="108" spans="1:26" ht="12.75" customHeight="1">
      <c r="A108" s="18"/>
      <c r="B108" s="1"/>
      <c r="C108" s="17"/>
      <c r="D108" s="1"/>
      <c r="E108" s="1"/>
      <c r="F108" s="16"/>
      <c r="G108" s="16"/>
      <c r="H108" s="1"/>
      <c r="I108" s="1"/>
      <c r="J108" s="1"/>
      <c r="K108" s="1"/>
      <c r="L108" s="1"/>
      <c r="M108" s="1"/>
      <c r="N108" s="1"/>
      <c r="O108" s="1"/>
      <c r="P108" s="1"/>
      <c r="Q108" s="1"/>
      <c r="R108" s="1"/>
      <c r="S108" s="1"/>
      <c r="T108" s="1"/>
      <c r="U108" s="1"/>
      <c r="V108" s="1"/>
      <c r="W108" s="1"/>
      <c r="X108" s="1"/>
      <c r="Y108" s="1"/>
      <c r="Z108" s="1"/>
    </row>
    <row r="109" spans="1:26" ht="12.75" customHeight="1">
      <c r="A109" s="18"/>
      <c r="B109" s="1"/>
      <c r="C109" s="17"/>
      <c r="D109" s="1"/>
      <c r="E109" s="1"/>
      <c r="F109" s="16"/>
      <c r="G109" s="16"/>
      <c r="H109" s="1"/>
      <c r="I109" s="1"/>
      <c r="J109" s="1"/>
      <c r="K109" s="1"/>
      <c r="L109" s="1"/>
      <c r="M109" s="1"/>
      <c r="N109" s="1"/>
      <c r="O109" s="1"/>
      <c r="P109" s="1"/>
      <c r="Q109" s="1"/>
      <c r="R109" s="1"/>
      <c r="S109" s="1"/>
      <c r="T109" s="1"/>
      <c r="U109" s="1"/>
      <c r="V109" s="1"/>
      <c r="W109" s="1"/>
      <c r="X109" s="1"/>
      <c r="Y109" s="1"/>
      <c r="Z109" s="1"/>
    </row>
    <row r="110" spans="1:26" ht="12.75" customHeight="1">
      <c r="A110" s="18"/>
      <c r="B110" s="1"/>
      <c r="C110" s="17"/>
      <c r="D110" s="1"/>
      <c r="E110" s="1"/>
      <c r="F110" s="16"/>
      <c r="G110" s="16"/>
      <c r="H110" s="1"/>
      <c r="I110" s="1"/>
      <c r="J110" s="1"/>
      <c r="K110" s="1"/>
      <c r="L110" s="1"/>
      <c r="M110" s="1"/>
      <c r="N110" s="1"/>
      <c r="O110" s="1"/>
      <c r="P110" s="1"/>
      <c r="Q110" s="1"/>
      <c r="R110" s="1"/>
      <c r="S110" s="1"/>
      <c r="T110" s="1"/>
      <c r="U110" s="1"/>
      <c r="V110" s="1"/>
      <c r="W110" s="1"/>
      <c r="X110" s="1"/>
      <c r="Y110" s="1"/>
      <c r="Z110" s="1"/>
    </row>
    <row r="111" spans="1:26" ht="12.75" customHeight="1">
      <c r="A111" s="18"/>
      <c r="B111" s="1"/>
      <c r="C111" s="17"/>
      <c r="D111" s="1"/>
      <c r="E111" s="1"/>
      <c r="F111" s="16"/>
      <c r="G111" s="16"/>
      <c r="H111" s="1"/>
      <c r="I111" s="1"/>
      <c r="J111" s="1"/>
      <c r="K111" s="1"/>
      <c r="L111" s="1"/>
      <c r="M111" s="1"/>
      <c r="N111" s="1"/>
      <c r="O111" s="1"/>
      <c r="P111" s="1"/>
      <c r="Q111" s="1"/>
      <c r="R111" s="1"/>
      <c r="S111" s="1"/>
      <c r="T111" s="1"/>
      <c r="U111" s="1"/>
      <c r="V111" s="1"/>
      <c r="W111" s="1"/>
      <c r="X111" s="1"/>
      <c r="Y111" s="1"/>
      <c r="Z111" s="1"/>
    </row>
    <row r="112" spans="1:26" ht="12.75" customHeight="1">
      <c r="A112" s="18"/>
      <c r="B112" s="1"/>
      <c r="C112" s="17"/>
      <c r="D112" s="1"/>
      <c r="E112" s="1"/>
      <c r="F112" s="16"/>
      <c r="G112" s="16"/>
      <c r="H112" s="1"/>
      <c r="I112" s="1"/>
      <c r="J112" s="1"/>
      <c r="K112" s="1"/>
      <c r="L112" s="1"/>
      <c r="M112" s="1"/>
      <c r="N112" s="1"/>
      <c r="O112" s="1"/>
      <c r="P112" s="1"/>
      <c r="Q112" s="1"/>
      <c r="R112" s="1"/>
      <c r="S112" s="1"/>
      <c r="T112" s="1"/>
      <c r="U112" s="1"/>
      <c r="V112" s="1"/>
      <c r="W112" s="1"/>
      <c r="X112" s="1"/>
      <c r="Y112" s="1"/>
      <c r="Z112" s="1"/>
    </row>
    <row r="113" spans="1:26" ht="12.75" customHeight="1">
      <c r="A113" s="18"/>
      <c r="B113" s="1"/>
      <c r="C113" s="17"/>
      <c r="D113" s="1"/>
      <c r="E113" s="1"/>
      <c r="F113" s="16"/>
      <c r="G113" s="16"/>
      <c r="H113" s="1"/>
      <c r="I113" s="1"/>
      <c r="J113" s="1"/>
      <c r="K113" s="1"/>
      <c r="L113" s="1"/>
      <c r="M113" s="1"/>
      <c r="N113" s="1"/>
      <c r="O113" s="1"/>
      <c r="P113" s="1"/>
      <c r="Q113" s="1"/>
      <c r="R113" s="1"/>
      <c r="S113" s="1"/>
      <c r="T113" s="1"/>
      <c r="U113" s="1"/>
      <c r="V113" s="1"/>
      <c r="W113" s="1"/>
      <c r="X113" s="1"/>
      <c r="Y113" s="1"/>
      <c r="Z113" s="1"/>
    </row>
    <row r="114" spans="1:26" ht="12.75" customHeight="1">
      <c r="A114" s="18"/>
      <c r="B114" s="1"/>
      <c r="C114" s="17"/>
      <c r="D114" s="1"/>
      <c r="E114" s="1"/>
      <c r="F114" s="16"/>
      <c r="G114" s="16"/>
      <c r="H114" s="1"/>
      <c r="I114" s="1"/>
      <c r="J114" s="1"/>
      <c r="K114" s="1"/>
      <c r="L114" s="1"/>
      <c r="M114" s="1"/>
      <c r="N114" s="1"/>
      <c r="O114" s="1"/>
      <c r="P114" s="1"/>
      <c r="Q114" s="1"/>
      <c r="R114" s="1"/>
      <c r="S114" s="1"/>
      <c r="T114" s="1"/>
      <c r="U114" s="1"/>
      <c r="V114" s="1"/>
      <c r="W114" s="1"/>
      <c r="X114" s="1"/>
      <c r="Y114" s="1"/>
      <c r="Z114" s="1"/>
    </row>
    <row r="115" spans="1:26" ht="12.75" customHeight="1">
      <c r="A115" s="18"/>
      <c r="B115" s="1"/>
      <c r="C115" s="17"/>
      <c r="D115" s="1"/>
      <c r="E115" s="1"/>
      <c r="F115" s="16"/>
      <c r="G115" s="16"/>
      <c r="H115" s="1"/>
      <c r="I115" s="1"/>
      <c r="J115" s="1"/>
      <c r="K115" s="1"/>
      <c r="L115" s="1"/>
      <c r="M115" s="1"/>
      <c r="N115" s="1"/>
      <c r="O115" s="1"/>
      <c r="P115" s="1"/>
      <c r="Q115" s="1"/>
      <c r="R115" s="1"/>
      <c r="S115" s="1"/>
      <c r="T115" s="1"/>
      <c r="U115" s="1"/>
      <c r="V115" s="1"/>
      <c r="W115" s="1"/>
      <c r="X115" s="1"/>
      <c r="Y115" s="1"/>
      <c r="Z115" s="1"/>
    </row>
    <row r="116" spans="1:26" ht="12.75" customHeight="1">
      <c r="A116" s="18"/>
      <c r="B116" s="1"/>
      <c r="C116" s="17"/>
      <c r="D116" s="1"/>
      <c r="E116" s="1"/>
      <c r="F116" s="16"/>
      <c r="G116" s="16"/>
      <c r="H116" s="1"/>
      <c r="I116" s="1"/>
      <c r="J116" s="1"/>
      <c r="K116" s="1"/>
      <c r="L116" s="1"/>
      <c r="M116" s="1"/>
      <c r="N116" s="1"/>
      <c r="O116" s="1"/>
      <c r="P116" s="1"/>
      <c r="Q116" s="1"/>
      <c r="R116" s="1"/>
      <c r="S116" s="1"/>
      <c r="T116" s="1"/>
      <c r="U116" s="1"/>
      <c r="V116" s="1"/>
      <c r="W116" s="1"/>
      <c r="X116" s="1"/>
      <c r="Y116" s="1"/>
      <c r="Z116" s="1"/>
    </row>
    <row r="117" spans="1:26" ht="12.75" customHeight="1">
      <c r="A117" s="18"/>
      <c r="B117" s="1"/>
      <c r="C117" s="17"/>
      <c r="D117" s="1"/>
      <c r="E117" s="1"/>
      <c r="F117" s="16"/>
      <c r="G117" s="16"/>
      <c r="H117" s="1"/>
      <c r="I117" s="1"/>
      <c r="J117" s="1"/>
      <c r="K117" s="1"/>
      <c r="L117" s="1"/>
      <c r="M117" s="1"/>
      <c r="N117" s="1"/>
      <c r="O117" s="1"/>
      <c r="P117" s="1"/>
      <c r="Q117" s="1"/>
      <c r="R117" s="1"/>
      <c r="S117" s="1"/>
      <c r="T117" s="1"/>
      <c r="U117" s="1"/>
      <c r="V117" s="1"/>
      <c r="W117" s="1"/>
      <c r="X117" s="1"/>
      <c r="Y117" s="1"/>
      <c r="Z117" s="1"/>
    </row>
    <row r="118" spans="1:26" ht="12.75" customHeight="1">
      <c r="A118" s="18"/>
      <c r="B118" s="1"/>
      <c r="C118" s="17"/>
      <c r="D118" s="1"/>
      <c r="E118" s="1"/>
      <c r="F118" s="16"/>
      <c r="G118" s="16"/>
      <c r="H118" s="1"/>
      <c r="I118" s="1"/>
      <c r="J118" s="1"/>
      <c r="K118" s="1"/>
      <c r="L118" s="1"/>
      <c r="M118" s="1"/>
      <c r="N118" s="1"/>
      <c r="O118" s="1"/>
      <c r="P118" s="1"/>
      <c r="Q118" s="1"/>
      <c r="R118" s="1"/>
      <c r="S118" s="1"/>
      <c r="T118" s="1"/>
      <c r="U118" s="1"/>
      <c r="V118" s="1"/>
      <c r="W118" s="1"/>
      <c r="X118" s="1"/>
      <c r="Y118" s="1"/>
      <c r="Z118" s="1"/>
    </row>
    <row r="119" spans="1:26" ht="12.75" customHeight="1">
      <c r="A119" s="18"/>
      <c r="B119" s="1"/>
      <c r="C119" s="17"/>
      <c r="D119" s="1"/>
      <c r="E119" s="1"/>
      <c r="F119" s="16"/>
      <c r="G119" s="16"/>
      <c r="H119" s="1"/>
      <c r="I119" s="1"/>
      <c r="J119" s="1"/>
      <c r="K119" s="1"/>
      <c r="L119" s="1"/>
      <c r="M119" s="1"/>
      <c r="N119" s="1"/>
      <c r="O119" s="1"/>
      <c r="P119" s="1"/>
      <c r="Q119" s="1"/>
      <c r="R119" s="1"/>
      <c r="S119" s="1"/>
      <c r="T119" s="1"/>
      <c r="U119" s="1"/>
      <c r="V119" s="1"/>
      <c r="W119" s="1"/>
      <c r="X119" s="1"/>
      <c r="Y119" s="1"/>
      <c r="Z119" s="1"/>
    </row>
    <row r="120" spans="1:26" ht="12.75" customHeight="1">
      <c r="A120" s="18"/>
      <c r="B120" s="1"/>
      <c r="C120" s="17"/>
      <c r="D120" s="1"/>
      <c r="E120" s="1"/>
      <c r="F120" s="16"/>
      <c r="G120" s="16"/>
      <c r="H120" s="1"/>
      <c r="I120" s="1"/>
      <c r="J120" s="1"/>
      <c r="K120" s="1"/>
      <c r="L120" s="1"/>
      <c r="M120" s="1"/>
      <c r="N120" s="1"/>
      <c r="O120" s="1"/>
      <c r="P120" s="1"/>
      <c r="Q120" s="1"/>
      <c r="R120" s="1"/>
      <c r="S120" s="1"/>
      <c r="T120" s="1"/>
      <c r="U120" s="1"/>
      <c r="V120" s="1"/>
      <c r="W120" s="1"/>
      <c r="X120" s="1"/>
      <c r="Y120" s="1"/>
      <c r="Z120" s="1"/>
    </row>
    <row r="121" spans="1:26" ht="12.75" customHeight="1">
      <c r="A121" s="18"/>
      <c r="B121" s="1"/>
      <c r="C121" s="17"/>
      <c r="D121" s="1"/>
      <c r="E121" s="1"/>
      <c r="F121" s="16"/>
      <c r="G121" s="16"/>
      <c r="H121" s="1"/>
      <c r="I121" s="1"/>
      <c r="J121" s="1"/>
      <c r="K121" s="1"/>
      <c r="L121" s="1"/>
      <c r="M121" s="1"/>
      <c r="N121" s="1"/>
      <c r="O121" s="1"/>
      <c r="P121" s="1"/>
      <c r="Q121" s="1"/>
      <c r="R121" s="1"/>
      <c r="S121" s="1"/>
      <c r="T121" s="1"/>
      <c r="U121" s="1"/>
      <c r="V121" s="1"/>
      <c r="W121" s="1"/>
      <c r="X121" s="1"/>
      <c r="Y121" s="1"/>
      <c r="Z121" s="1"/>
    </row>
    <row r="122" spans="1:26" ht="12.75" customHeight="1">
      <c r="A122" s="18"/>
      <c r="B122" s="1"/>
      <c r="C122" s="17"/>
      <c r="D122" s="1"/>
      <c r="E122" s="1"/>
      <c r="F122" s="16"/>
      <c r="G122" s="16"/>
      <c r="H122" s="1"/>
      <c r="I122" s="1"/>
      <c r="J122" s="1"/>
      <c r="K122" s="1"/>
      <c r="L122" s="1"/>
      <c r="M122" s="1"/>
      <c r="N122" s="1"/>
      <c r="O122" s="1"/>
      <c r="P122" s="1"/>
      <c r="Q122" s="1"/>
      <c r="R122" s="1"/>
      <c r="S122" s="1"/>
      <c r="T122" s="1"/>
      <c r="U122" s="1"/>
      <c r="V122" s="1"/>
      <c r="W122" s="1"/>
      <c r="X122" s="1"/>
      <c r="Y122" s="1"/>
      <c r="Z122" s="1"/>
    </row>
    <row r="123" spans="1:26" ht="12.75" customHeight="1">
      <c r="A123" s="18"/>
      <c r="B123" s="1"/>
      <c r="C123" s="17"/>
      <c r="D123" s="1"/>
      <c r="E123" s="1"/>
      <c r="F123" s="16"/>
      <c r="G123" s="16"/>
      <c r="H123" s="1"/>
      <c r="I123" s="1"/>
      <c r="J123" s="1"/>
      <c r="K123" s="1"/>
      <c r="L123" s="1"/>
      <c r="M123" s="1"/>
      <c r="N123" s="1"/>
      <c r="O123" s="1"/>
      <c r="P123" s="1"/>
      <c r="Q123" s="1"/>
      <c r="R123" s="1"/>
      <c r="S123" s="1"/>
      <c r="T123" s="1"/>
      <c r="U123" s="1"/>
      <c r="V123" s="1"/>
      <c r="W123" s="1"/>
      <c r="X123" s="1"/>
      <c r="Y123" s="1"/>
      <c r="Z123" s="1"/>
    </row>
    <row r="124" spans="1:26" ht="12.75" customHeight="1">
      <c r="A124" s="18"/>
      <c r="B124" s="1"/>
      <c r="C124" s="17"/>
      <c r="D124" s="1"/>
      <c r="E124" s="1"/>
      <c r="F124" s="16"/>
      <c r="G124" s="16"/>
      <c r="H124" s="1"/>
      <c r="I124" s="1"/>
      <c r="J124" s="1"/>
      <c r="K124" s="1"/>
      <c r="L124" s="1"/>
      <c r="M124" s="1"/>
      <c r="N124" s="1"/>
      <c r="O124" s="1"/>
      <c r="P124" s="1"/>
      <c r="Q124" s="1"/>
      <c r="R124" s="1"/>
      <c r="S124" s="1"/>
      <c r="T124" s="1"/>
      <c r="U124" s="1"/>
      <c r="V124" s="1"/>
      <c r="W124" s="1"/>
      <c r="X124" s="1"/>
      <c r="Y124" s="1"/>
      <c r="Z124" s="1"/>
    </row>
    <row r="125" spans="1:26" ht="12.75" customHeight="1">
      <c r="A125" s="18"/>
      <c r="B125" s="1"/>
      <c r="C125" s="17"/>
      <c r="D125" s="1"/>
      <c r="E125" s="1"/>
      <c r="F125" s="16"/>
      <c r="G125" s="16"/>
      <c r="H125" s="1"/>
      <c r="I125" s="1"/>
      <c r="J125" s="1"/>
      <c r="K125" s="1"/>
      <c r="L125" s="1"/>
      <c r="M125" s="1"/>
      <c r="N125" s="1"/>
      <c r="O125" s="1"/>
      <c r="P125" s="1"/>
      <c r="Q125" s="1"/>
      <c r="R125" s="1"/>
      <c r="S125" s="1"/>
      <c r="T125" s="1"/>
      <c r="U125" s="1"/>
      <c r="V125" s="1"/>
      <c r="W125" s="1"/>
      <c r="X125" s="1"/>
      <c r="Y125" s="1"/>
      <c r="Z125" s="1"/>
    </row>
    <row r="126" spans="1:26" ht="12.75" customHeight="1">
      <c r="A126" s="18"/>
      <c r="B126" s="1"/>
      <c r="C126" s="17"/>
      <c r="D126" s="1"/>
      <c r="E126" s="1"/>
      <c r="F126" s="16"/>
      <c r="G126" s="16"/>
      <c r="H126" s="1"/>
      <c r="I126" s="1"/>
      <c r="J126" s="1"/>
      <c r="K126" s="1"/>
      <c r="L126" s="1"/>
      <c r="M126" s="1"/>
      <c r="N126" s="1"/>
      <c r="O126" s="1"/>
      <c r="P126" s="1"/>
      <c r="Q126" s="1"/>
      <c r="R126" s="1"/>
      <c r="S126" s="1"/>
      <c r="T126" s="1"/>
      <c r="U126" s="1"/>
      <c r="V126" s="1"/>
      <c r="W126" s="1"/>
      <c r="X126" s="1"/>
      <c r="Y126" s="1"/>
      <c r="Z126" s="1"/>
    </row>
    <row r="127" spans="1:26" ht="12.75" customHeight="1">
      <c r="A127" s="18"/>
      <c r="B127" s="1"/>
      <c r="C127" s="17"/>
      <c r="D127" s="1"/>
      <c r="E127" s="1"/>
      <c r="F127" s="16"/>
      <c r="G127" s="16"/>
      <c r="H127" s="1"/>
      <c r="I127" s="1"/>
      <c r="J127" s="1"/>
      <c r="K127" s="1"/>
      <c r="L127" s="1"/>
      <c r="M127" s="1"/>
      <c r="N127" s="1"/>
      <c r="O127" s="1"/>
      <c r="P127" s="1"/>
      <c r="Q127" s="1"/>
      <c r="R127" s="1"/>
      <c r="S127" s="1"/>
      <c r="T127" s="1"/>
      <c r="U127" s="1"/>
      <c r="V127" s="1"/>
      <c r="W127" s="1"/>
      <c r="X127" s="1"/>
      <c r="Y127" s="1"/>
      <c r="Z127" s="1"/>
    </row>
    <row r="128" spans="1:26" ht="12.75" customHeight="1">
      <c r="A128" s="18"/>
      <c r="B128" s="1"/>
      <c r="C128" s="17"/>
      <c r="D128" s="1"/>
      <c r="E128" s="1"/>
      <c r="F128" s="16"/>
      <c r="G128" s="16"/>
      <c r="H128" s="1"/>
      <c r="I128" s="1"/>
      <c r="J128" s="1"/>
      <c r="K128" s="1"/>
      <c r="L128" s="1"/>
      <c r="M128" s="1"/>
      <c r="N128" s="1"/>
      <c r="O128" s="1"/>
      <c r="P128" s="1"/>
      <c r="Q128" s="1"/>
      <c r="R128" s="1"/>
      <c r="S128" s="1"/>
      <c r="T128" s="1"/>
      <c r="U128" s="1"/>
      <c r="V128" s="1"/>
      <c r="W128" s="1"/>
      <c r="X128" s="1"/>
      <c r="Y128" s="1"/>
      <c r="Z128" s="1"/>
    </row>
    <row r="129" spans="1:26" ht="12.75" customHeight="1">
      <c r="A129" s="18"/>
      <c r="B129" s="1"/>
      <c r="C129" s="17"/>
      <c r="D129" s="1"/>
      <c r="E129" s="1"/>
      <c r="F129" s="16"/>
      <c r="G129" s="16"/>
      <c r="H129" s="1"/>
      <c r="I129" s="1"/>
      <c r="J129" s="1"/>
      <c r="K129" s="1"/>
      <c r="L129" s="1"/>
      <c r="M129" s="1"/>
      <c r="N129" s="1"/>
      <c r="O129" s="1"/>
      <c r="P129" s="1"/>
      <c r="Q129" s="1"/>
      <c r="R129" s="1"/>
      <c r="S129" s="1"/>
      <c r="T129" s="1"/>
      <c r="U129" s="1"/>
      <c r="V129" s="1"/>
      <c r="W129" s="1"/>
      <c r="X129" s="1"/>
      <c r="Y129" s="1"/>
      <c r="Z129" s="1"/>
    </row>
    <row r="130" spans="1:26" ht="12.75" customHeight="1">
      <c r="A130" s="18"/>
      <c r="B130" s="1"/>
      <c r="C130" s="17"/>
      <c r="D130" s="1"/>
      <c r="E130" s="1"/>
      <c r="F130" s="16"/>
      <c r="G130" s="16"/>
      <c r="H130" s="1"/>
      <c r="I130" s="1"/>
      <c r="J130" s="1"/>
      <c r="K130" s="1"/>
      <c r="L130" s="1"/>
      <c r="M130" s="1"/>
      <c r="N130" s="1"/>
      <c r="O130" s="1"/>
      <c r="P130" s="1"/>
      <c r="Q130" s="1"/>
      <c r="R130" s="1"/>
      <c r="S130" s="1"/>
      <c r="T130" s="1"/>
      <c r="U130" s="1"/>
      <c r="V130" s="1"/>
      <c r="W130" s="1"/>
      <c r="X130" s="1"/>
      <c r="Y130" s="1"/>
      <c r="Z130" s="1"/>
    </row>
    <row r="131" spans="1:26" ht="12.75" customHeight="1">
      <c r="A131" s="18"/>
      <c r="B131" s="1"/>
      <c r="C131" s="17"/>
      <c r="D131" s="1"/>
      <c r="E131" s="1"/>
      <c r="F131" s="16"/>
      <c r="G131" s="16"/>
      <c r="H131" s="1"/>
      <c r="I131" s="1"/>
      <c r="J131" s="1"/>
      <c r="K131" s="1"/>
      <c r="L131" s="1"/>
      <c r="M131" s="1"/>
      <c r="N131" s="1"/>
      <c r="O131" s="1"/>
      <c r="P131" s="1"/>
      <c r="Q131" s="1"/>
      <c r="R131" s="1"/>
      <c r="S131" s="1"/>
      <c r="T131" s="1"/>
      <c r="U131" s="1"/>
      <c r="V131" s="1"/>
      <c r="W131" s="1"/>
      <c r="X131" s="1"/>
      <c r="Y131" s="1"/>
      <c r="Z131" s="1"/>
    </row>
    <row r="132" spans="1:26" ht="12.75" customHeight="1">
      <c r="A132" s="18"/>
      <c r="B132" s="1"/>
      <c r="C132" s="17"/>
      <c r="D132" s="1"/>
      <c r="E132" s="1"/>
      <c r="F132" s="16"/>
      <c r="G132" s="16"/>
      <c r="H132" s="1"/>
      <c r="I132" s="1"/>
      <c r="J132" s="1"/>
      <c r="K132" s="1"/>
      <c r="L132" s="1"/>
      <c r="M132" s="1"/>
      <c r="N132" s="1"/>
      <c r="O132" s="1"/>
      <c r="P132" s="1"/>
      <c r="Q132" s="1"/>
      <c r="R132" s="1"/>
      <c r="S132" s="1"/>
      <c r="T132" s="1"/>
      <c r="U132" s="1"/>
      <c r="V132" s="1"/>
      <c r="W132" s="1"/>
      <c r="X132" s="1"/>
      <c r="Y132" s="1"/>
      <c r="Z132" s="1"/>
    </row>
    <row r="133" spans="1:26" ht="12.75" customHeight="1">
      <c r="A133" s="18"/>
      <c r="B133" s="1"/>
      <c r="C133" s="17"/>
      <c r="D133" s="1"/>
      <c r="E133" s="1"/>
      <c r="F133" s="16"/>
      <c r="G133" s="16"/>
      <c r="H133" s="1"/>
      <c r="I133" s="1"/>
      <c r="J133" s="1"/>
      <c r="K133" s="1"/>
      <c r="L133" s="1"/>
      <c r="M133" s="1"/>
      <c r="N133" s="1"/>
      <c r="O133" s="1"/>
      <c r="P133" s="1"/>
      <c r="Q133" s="1"/>
      <c r="R133" s="1"/>
      <c r="S133" s="1"/>
      <c r="T133" s="1"/>
      <c r="U133" s="1"/>
      <c r="V133" s="1"/>
      <c r="W133" s="1"/>
      <c r="X133" s="1"/>
      <c r="Y133" s="1"/>
      <c r="Z133" s="1"/>
    </row>
    <row r="134" spans="1:26" ht="12.75" customHeight="1">
      <c r="A134" s="18"/>
      <c r="B134" s="1"/>
      <c r="C134" s="17"/>
      <c r="D134" s="1"/>
      <c r="E134" s="1"/>
      <c r="F134" s="16"/>
      <c r="G134" s="16"/>
      <c r="H134" s="1"/>
      <c r="I134" s="1"/>
      <c r="J134" s="1"/>
      <c r="K134" s="1"/>
      <c r="L134" s="1"/>
      <c r="M134" s="1"/>
      <c r="N134" s="1"/>
      <c r="O134" s="1"/>
      <c r="P134" s="1"/>
      <c r="Q134" s="1"/>
      <c r="R134" s="1"/>
      <c r="S134" s="1"/>
      <c r="T134" s="1"/>
      <c r="U134" s="1"/>
      <c r="V134" s="1"/>
      <c r="W134" s="1"/>
      <c r="X134" s="1"/>
      <c r="Y134" s="1"/>
      <c r="Z134" s="1"/>
    </row>
    <row r="135" spans="1:26" ht="12.75" customHeight="1">
      <c r="A135" s="18"/>
      <c r="B135" s="1"/>
      <c r="C135" s="17"/>
      <c r="D135" s="1"/>
      <c r="E135" s="1"/>
      <c r="F135" s="16"/>
      <c r="G135" s="16"/>
      <c r="H135" s="1"/>
      <c r="I135" s="1"/>
      <c r="J135" s="1"/>
      <c r="K135" s="1"/>
      <c r="L135" s="1"/>
      <c r="M135" s="1"/>
      <c r="N135" s="1"/>
      <c r="O135" s="1"/>
      <c r="P135" s="1"/>
      <c r="Q135" s="1"/>
      <c r="R135" s="1"/>
      <c r="S135" s="1"/>
      <c r="T135" s="1"/>
      <c r="U135" s="1"/>
      <c r="V135" s="1"/>
      <c r="W135" s="1"/>
      <c r="X135" s="1"/>
      <c r="Y135" s="1"/>
      <c r="Z135" s="1"/>
    </row>
    <row r="136" spans="1:26" ht="12.75" customHeight="1">
      <c r="A136" s="18"/>
      <c r="B136" s="1"/>
      <c r="C136" s="17"/>
      <c r="D136" s="1"/>
      <c r="E136" s="1"/>
      <c r="F136" s="16"/>
      <c r="G136" s="16"/>
      <c r="H136" s="1"/>
      <c r="I136" s="1"/>
      <c r="J136" s="1"/>
      <c r="K136" s="1"/>
      <c r="L136" s="1"/>
      <c r="M136" s="1"/>
      <c r="N136" s="1"/>
      <c r="O136" s="1"/>
      <c r="P136" s="1"/>
      <c r="Q136" s="1"/>
      <c r="R136" s="1"/>
      <c r="S136" s="1"/>
      <c r="T136" s="1"/>
      <c r="U136" s="1"/>
      <c r="V136" s="1"/>
      <c r="W136" s="1"/>
      <c r="X136" s="1"/>
      <c r="Y136" s="1"/>
      <c r="Z136" s="1"/>
    </row>
    <row r="137" spans="1:26" ht="12.75" customHeight="1">
      <c r="A137" s="18"/>
      <c r="B137" s="1"/>
      <c r="C137" s="17"/>
      <c r="D137" s="1"/>
      <c r="E137" s="1"/>
      <c r="F137" s="16"/>
      <c r="G137" s="16"/>
      <c r="H137" s="1"/>
      <c r="I137" s="1"/>
      <c r="J137" s="1"/>
      <c r="K137" s="1"/>
      <c r="L137" s="1"/>
      <c r="M137" s="1"/>
      <c r="N137" s="1"/>
      <c r="O137" s="1"/>
      <c r="P137" s="1"/>
      <c r="Q137" s="1"/>
      <c r="R137" s="1"/>
      <c r="S137" s="1"/>
      <c r="T137" s="1"/>
      <c r="U137" s="1"/>
      <c r="V137" s="1"/>
      <c r="W137" s="1"/>
      <c r="X137" s="1"/>
      <c r="Y137" s="1"/>
      <c r="Z137" s="1"/>
    </row>
    <row r="138" spans="1:26" ht="12.75" customHeight="1">
      <c r="A138" s="18"/>
      <c r="B138" s="1"/>
      <c r="C138" s="17"/>
      <c r="D138" s="1"/>
      <c r="E138" s="1"/>
      <c r="F138" s="16"/>
      <c r="G138" s="16"/>
      <c r="H138" s="1"/>
      <c r="I138" s="1"/>
      <c r="J138" s="1"/>
      <c r="K138" s="1"/>
      <c r="L138" s="1"/>
      <c r="M138" s="1"/>
      <c r="N138" s="1"/>
      <c r="O138" s="1"/>
      <c r="P138" s="1"/>
      <c r="Q138" s="1"/>
      <c r="R138" s="1"/>
      <c r="S138" s="1"/>
      <c r="T138" s="1"/>
      <c r="U138" s="1"/>
      <c r="V138" s="1"/>
      <c r="W138" s="1"/>
      <c r="X138" s="1"/>
      <c r="Y138" s="1"/>
      <c r="Z138" s="1"/>
    </row>
    <row r="139" spans="1:26" ht="12.75" customHeight="1">
      <c r="A139" s="18"/>
      <c r="B139" s="1"/>
      <c r="C139" s="17"/>
      <c r="D139" s="1"/>
      <c r="E139" s="1"/>
      <c r="F139" s="16"/>
      <c r="G139" s="16"/>
      <c r="H139" s="1"/>
      <c r="I139" s="1"/>
      <c r="J139" s="1"/>
      <c r="K139" s="1"/>
      <c r="L139" s="1"/>
      <c r="M139" s="1"/>
      <c r="N139" s="1"/>
      <c r="O139" s="1"/>
      <c r="P139" s="1"/>
      <c r="Q139" s="1"/>
      <c r="R139" s="1"/>
      <c r="S139" s="1"/>
      <c r="T139" s="1"/>
      <c r="U139" s="1"/>
      <c r="V139" s="1"/>
      <c r="W139" s="1"/>
      <c r="X139" s="1"/>
      <c r="Y139" s="1"/>
      <c r="Z139" s="1"/>
    </row>
    <row r="140" spans="1:26" ht="12.75" customHeight="1">
      <c r="A140" s="18"/>
      <c r="B140" s="1"/>
      <c r="C140" s="17"/>
      <c r="D140" s="1"/>
      <c r="E140" s="1"/>
      <c r="F140" s="16"/>
      <c r="G140" s="16"/>
      <c r="H140" s="1"/>
      <c r="I140" s="1"/>
      <c r="J140" s="1"/>
      <c r="K140" s="1"/>
      <c r="L140" s="1"/>
      <c r="M140" s="1"/>
      <c r="N140" s="1"/>
      <c r="O140" s="1"/>
      <c r="P140" s="1"/>
      <c r="Q140" s="1"/>
      <c r="R140" s="1"/>
      <c r="S140" s="1"/>
      <c r="T140" s="1"/>
      <c r="U140" s="1"/>
      <c r="V140" s="1"/>
      <c r="W140" s="1"/>
      <c r="X140" s="1"/>
      <c r="Y140" s="1"/>
      <c r="Z140" s="1"/>
    </row>
    <row r="141" spans="1:26" ht="12.75" customHeight="1">
      <c r="A141" s="18"/>
      <c r="B141" s="1"/>
      <c r="C141" s="17"/>
      <c r="D141" s="1"/>
      <c r="E141" s="1"/>
      <c r="F141" s="16"/>
      <c r="G141" s="16"/>
      <c r="H141" s="1"/>
      <c r="I141" s="1"/>
      <c r="J141" s="1"/>
      <c r="K141" s="1"/>
      <c r="L141" s="1"/>
      <c r="M141" s="1"/>
      <c r="N141" s="1"/>
      <c r="O141" s="1"/>
      <c r="P141" s="1"/>
      <c r="Q141" s="1"/>
      <c r="R141" s="1"/>
      <c r="S141" s="1"/>
      <c r="T141" s="1"/>
      <c r="U141" s="1"/>
      <c r="V141" s="1"/>
      <c r="W141" s="1"/>
      <c r="X141" s="1"/>
      <c r="Y141" s="1"/>
      <c r="Z141" s="1"/>
    </row>
    <row r="142" spans="1:26" ht="12.75" customHeight="1">
      <c r="A142" s="18"/>
      <c r="B142" s="1"/>
      <c r="C142" s="17"/>
      <c r="D142" s="1"/>
      <c r="E142" s="1"/>
      <c r="F142" s="16"/>
      <c r="G142" s="16"/>
      <c r="H142" s="1"/>
      <c r="I142" s="1"/>
      <c r="J142" s="1"/>
      <c r="K142" s="1"/>
      <c r="L142" s="1"/>
      <c r="M142" s="1"/>
      <c r="N142" s="1"/>
      <c r="O142" s="1"/>
      <c r="P142" s="1"/>
      <c r="Q142" s="1"/>
      <c r="R142" s="1"/>
      <c r="S142" s="1"/>
      <c r="T142" s="1"/>
      <c r="U142" s="1"/>
      <c r="V142" s="1"/>
      <c r="W142" s="1"/>
      <c r="X142" s="1"/>
      <c r="Y142" s="1"/>
      <c r="Z142" s="1"/>
    </row>
    <row r="143" spans="1:26" ht="12.75" customHeight="1">
      <c r="A143" s="18"/>
      <c r="B143" s="1"/>
      <c r="C143" s="17"/>
      <c r="D143" s="1"/>
      <c r="E143" s="1"/>
      <c r="F143" s="16"/>
      <c r="G143" s="16"/>
      <c r="H143" s="1"/>
      <c r="I143" s="1"/>
      <c r="J143" s="1"/>
      <c r="K143" s="1"/>
      <c r="L143" s="1"/>
      <c r="M143" s="1"/>
      <c r="N143" s="1"/>
      <c r="O143" s="1"/>
      <c r="P143" s="1"/>
      <c r="Q143" s="1"/>
      <c r="R143" s="1"/>
      <c r="S143" s="1"/>
      <c r="T143" s="1"/>
      <c r="U143" s="1"/>
      <c r="V143" s="1"/>
      <c r="W143" s="1"/>
      <c r="X143" s="1"/>
      <c r="Y143" s="1"/>
      <c r="Z143" s="1"/>
    </row>
    <row r="144" spans="1:26" ht="12.75" customHeight="1">
      <c r="A144" s="18"/>
      <c r="B144" s="1"/>
      <c r="C144" s="17"/>
      <c r="D144" s="1"/>
      <c r="E144" s="1"/>
      <c r="F144" s="16"/>
      <c r="G144" s="16"/>
      <c r="H144" s="1"/>
      <c r="I144" s="1"/>
      <c r="J144" s="1"/>
      <c r="K144" s="1"/>
      <c r="L144" s="1"/>
      <c r="M144" s="1"/>
      <c r="N144" s="1"/>
      <c r="O144" s="1"/>
      <c r="P144" s="1"/>
      <c r="Q144" s="1"/>
      <c r="R144" s="1"/>
      <c r="S144" s="1"/>
      <c r="T144" s="1"/>
      <c r="U144" s="1"/>
      <c r="V144" s="1"/>
      <c r="W144" s="1"/>
      <c r="X144" s="1"/>
      <c r="Y144" s="1"/>
      <c r="Z144" s="1"/>
    </row>
    <row r="145" spans="1:26" ht="12.75" customHeight="1">
      <c r="A145" s="18"/>
      <c r="B145" s="1"/>
      <c r="C145" s="17"/>
      <c r="D145" s="1"/>
      <c r="E145" s="1"/>
      <c r="F145" s="16"/>
      <c r="G145" s="16"/>
      <c r="H145" s="1"/>
      <c r="I145" s="1"/>
      <c r="J145" s="1"/>
      <c r="K145" s="1"/>
      <c r="L145" s="1"/>
      <c r="M145" s="1"/>
      <c r="N145" s="1"/>
      <c r="O145" s="1"/>
      <c r="P145" s="1"/>
      <c r="Q145" s="1"/>
      <c r="R145" s="1"/>
      <c r="S145" s="1"/>
      <c r="T145" s="1"/>
      <c r="U145" s="1"/>
      <c r="V145" s="1"/>
      <c r="W145" s="1"/>
      <c r="X145" s="1"/>
      <c r="Y145" s="1"/>
      <c r="Z145" s="1"/>
    </row>
    <row r="146" spans="1:26" ht="12.75" customHeight="1">
      <c r="A146" s="18"/>
      <c r="B146" s="1"/>
      <c r="C146" s="17"/>
      <c r="D146" s="1"/>
      <c r="E146" s="1"/>
      <c r="F146" s="16"/>
      <c r="G146" s="16"/>
      <c r="H146" s="1"/>
      <c r="I146" s="1"/>
      <c r="J146" s="1"/>
      <c r="K146" s="1"/>
      <c r="L146" s="1"/>
      <c r="M146" s="1"/>
      <c r="N146" s="1"/>
      <c r="O146" s="1"/>
      <c r="P146" s="1"/>
      <c r="Q146" s="1"/>
      <c r="R146" s="1"/>
      <c r="S146" s="1"/>
      <c r="T146" s="1"/>
      <c r="U146" s="1"/>
      <c r="V146" s="1"/>
      <c r="W146" s="1"/>
      <c r="X146" s="1"/>
      <c r="Y146" s="1"/>
      <c r="Z146" s="1"/>
    </row>
    <row r="147" spans="1:26" ht="12.75" customHeight="1">
      <c r="A147" s="18"/>
      <c r="B147" s="1"/>
      <c r="C147" s="17"/>
      <c r="D147" s="1"/>
      <c r="E147" s="1"/>
      <c r="F147" s="16"/>
      <c r="G147" s="16"/>
      <c r="H147" s="1"/>
      <c r="I147" s="1"/>
      <c r="J147" s="1"/>
      <c r="K147" s="1"/>
      <c r="L147" s="1"/>
      <c r="M147" s="1"/>
      <c r="N147" s="1"/>
      <c r="O147" s="1"/>
      <c r="P147" s="1"/>
      <c r="Q147" s="1"/>
      <c r="R147" s="1"/>
      <c r="S147" s="1"/>
      <c r="T147" s="1"/>
      <c r="U147" s="1"/>
      <c r="V147" s="1"/>
      <c r="W147" s="1"/>
      <c r="X147" s="1"/>
      <c r="Y147" s="1"/>
      <c r="Z147" s="1"/>
    </row>
    <row r="148" spans="1:26" ht="12.75" customHeight="1">
      <c r="A148" s="18"/>
      <c r="B148" s="1"/>
      <c r="C148" s="17"/>
      <c r="D148" s="1"/>
      <c r="E148" s="1"/>
      <c r="F148" s="16"/>
      <c r="G148" s="16"/>
      <c r="H148" s="1"/>
      <c r="I148" s="1"/>
      <c r="J148" s="1"/>
      <c r="K148" s="1"/>
      <c r="L148" s="1"/>
      <c r="M148" s="1"/>
      <c r="N148" s="1"/>
      <c r="O148" s="1"/>
      <c r="P148" s="1"/>
      <c r="Q148" s="1"/>
      <c r="R148" s="1"/>
      <c r="S148" s="1"/>
      <c r="T148" s="1"/>
      <c r="U148" s="1"/>
      <c r="V148" s="1"/>
      <c r="W148" s="1"/>
      <c r="X148" s="1"/>
      <c r="Y148" s="1"/>
      <c r="Z148" s="1"/>
    </row>
    <row r="149" spans="1:26" ht="12.75" customHeight="1">
      <c r="A149" s="18"/>
      <c r="B149" s="1"/>
      <c r="C149" s="17"/>
      <c r="D149" s="1"/>
      <c r="E149" s="1"/>
      <c r="F149" s="16"/>
      <c r="G149" s="16"/>
      <c r="H149" s="1"/>
      <c r="I149" s="1"/>
      <c r="J149" s="1"/>
      <c r="K149" s="1"/>
      <c r="L149" s="1"/>
      <c r="M149" s="1"/>
      <c r="N149" s="1"/>
      <c r="O149" s="1"/>
      <c r="P149" s="1"/>
      <c r="Q149" s="1"/>
      <c r="R149" s="1"/>
      <c r="S149" s="1"/>
      <c r="T149" s="1"/>
      <c r="U149" s="1"/>
      <c r="V149" s="1"/>
      <c r="W149" s="1"/>
      <c r="X149" s="1"/>
      <c r="Y149" s="1"/>
      <c r="Z149" s="1"/>
    </row>
    <row r="150" spans="1:26" ht="12.75" customHeight="1">
      <c r="A150" s="18"/>
      <c r="B150" s="1"/>
      <c r="C150" s="17"/>
      <c r="D150" s="1"/>
      <c r="E150" s="1"/>
      <c r="F150" s="16"/>
      <c r="G150" s="16"/>
      <c r="H150" s="1"/>
      <c r="I150" s="1"/>
      <c r="J150" s="1"/>
      <c r="K150" s="1"/>
      <c r="L150" s="1"/>
      <c r="M150" s="1"/>
      <c r="N150" s="1"/>
      <c r="O150" s="1"/>
      <c r="P150" s="1"/>
      <c r="Q150" s="1"/>
      <c r="R150" s="1"/>
      <c r="S150" s="1"/>
      <c r="T150" s="1"/>
      <c r="U150" s="1"/>
      <c r="V150" s="1"/>
      <c r="W150" s="1"/>
      <c r="X150" s="1"/>
      <c r="Y150" s="1"/>
      <c r="Z150" s="1"/>
    </row>
    <row r="151" spans="1:26" ht="12.75" customHeight="1">
      <c r="A151" s="18"/>
      <c r="B151" s="1"/>
      <c r="C151" s="17"/>
      <c r="D151" s="1"/>
      <c r="E151" s="1"/>
      <c r="F151" s="16"/>
      <c r="G151" s="16"/>
      <c r="H151" s="1"/>
      <c r="I151" s="1"/>
      <c r="J151" s="1"/>
      <c r="K151" s="1"/>
      <c r="L151" s="1"/>
      <c r="M151" s="1"/>
      <c r="N151" s="1"/>
      <c r="O151" s="1"/>
      <c r="P151" s="1"/>
      <c r="Q151" s="1"/>
      <c r="R151" s="1"/>
      <c r="S151" s="1"/>
      <c r="T151" s="1"/>
      <c r="U151" s="1"/>
      <c r="V151" s="1"/>
      <c r="W151" s="1"/>
      <c r="X151" s="1"/>
      <c r="Y151" s="1"/>
      <c r="Z151" s="1"/>
    </row>
    <row r="152" spans="1:26" ht="12.75" customHeight="1">
      <c r="A152" s="18"/>
      <c r="B152" s="1"/>
      <c r="C152" s="17"/>
      <c r="D152" s="1"/>
      <c r="E152" s="1"/>
      <c r="F152" s="16"/>
      <c r="G152" s="16"/>
      <c r="H152" s="1"/>
      <c r="I152" s="1"/>
      <c r="J152" s="1"/>
      <c r="K152" s="1"/>
      <c r="L152" s="1"/>
      <c r="M152" s="1"/>
      <c r="N152" s="1"/>
      <c r="O152" s="1"/>
      <c r="P152" s="1"/>
      <c r="Q152" s="1"/>
      <c r="R152" s="1"/>
      <c r="S152" s="1"/>
      <c r="T152" s="1"/>
      <c r="U152" s="1"/>
      <c r="V152" s="1"/>
      <c r="W152" s="1"/>
      <c r="X152" s="1"/>
      <c r="Y152" s="1"/>
      <c r="Z152" s="1"/>
    </row>
    <row r="153" spans="1:26" ht="12.75" customHeight="1">
      <c r="A153" s="18"/>
      <c r="B153" s="1"/>
      <c r="C153" s="17"/>
      <c r="D153" s="1"/>
      <c r="E153" s="1"/>
      <c r="F153" s="16"/>
      <c r="G153" s="16"/>
      <c r="H153" s="1"/>
      <c r="I153" s="1"/>
      <c r="J153" s="1"/>
      <c r="K153" s="1"/>
      <c r="L153" s="1"/>
      <c r="M153" s="1"/>
      <c r="N153" s="1"/>
      <c r="O153" s="1"/>
      <c r="P153" s="1"/>
      <c r="Q153" s="1"/>
      <c r="R153" s="1"/>
      <c r="S153" s="1"/>
      <c r="T153" s="1"/>
      <c r="U153" s="1"/>
      <c r="V153" s="1"/>
      <c r="W153" s="1"/>
      <c r="X153" s="1"/>
      <c r="Y153" s="1"/>
      <c r="Z153" s="1"/>
    </row>
    <row r="154" spans="1:26" ht="12.75" customHeight="1">
      <c r="A154" s="18"/>
      <c r="B154" s="1"/>
      <c r="C154" s="17"/>
      <c r="D154" s="1"/>
      <c r="E154" s="1"/>
      <c r="F154" s="16"/>
      <c r="G154" s="16"/>
      <c r="H154" s="1"/>
      <c r="I154" s="1"/>
      <c r="J154" s="1"/>
      <c r="K154" s="1"/>
      <c r="L154" s="1"/>
      <c r="M154" s="1"/>
      <c r="N154" s="1"/>
      <c r="O154" s="1"/>
      <c r="P154" s="1"/>
      <c r="Q154" s="1"/>
      <c r="R154" s="1"/>
      <c r="S154" s="1"/>
      <c r="T154" s="1"/>
      <c r="U154" s="1"/>
      <c r="V154" s="1"/>
      <c r="W154" s="1"/>
      <c r="X154" s="1"/>
      <c r="Y154" s="1"/>
      <c r="Z154" s="1"/>
    </row>
    <row r="155" spans="1:26" ht="12.75" customHeight="1">
      <c r="A155" s="18"/>
      <c r="B155" s="1"/>
      <c r="C155" s="17"/>
      <c r="D155" s="1"/>
      <c r="E155" s="1"/>
      <c r="F155" s="16"/>
      <c r="G155" s="16"/>
      <c r="H155" s="1"/>
      <c r="I155" s="1"/>
      <c r="J155" s="1"/>
      <c r="K155" s="1"/>
      <c r="L155" s="1"/>
      <c r="M155" s="1"/>
      <c r="N155" s="1"/>
      <c r="O155" s="1"/>
      <c r="P155" s="1"/>
      <c r="Q155" s="1"/>
      <c r="R155" s="1"/>
      <c r="S155" s="1"/>
      <c r="T155" s="1"/>
      <c r="U155" s="1"/>
      <c r="V155" s="1"/>
      <c r="W155" s="1"/>
      <c r="X155" s="1"/>
      <c r="Y155" s="1"/>
      <c r="Z155" s="1"/>
    </row>
    <row r="156" spans="1:26" ht="12.75" customHeight="1">
      <c r="A156" s="18"/>
      <c r="B156" s="1"/>
      <c r="C156" s="17"/>
      <c r="D156" s="1"/>
      <c r="E156" s="1"/>
      <c r="F156" s="16"/>
      <c r="G156" s="16"/>
      <c r="H156" s="1"/>
      <c r="I156" s="1"/>
      <c r="J156" s="1"/>
      <c r="K156" s="1"/>
      <c r="L156" s="1"/>
      <c r="M156" s="1"/>
      <c r="N156" s="1"/>
      <c r="O156" s="1"/>
      <c r="P156" s="1"/>
      <c r="Q156" s="1"/>
      <c r="R156" s="1"/>
      <c r="S156" s="1"/>
      <c r="T156" s="1"/>
      <c r="U156" s="1"/>
      <c r="V156" s="1"/>
      <c r="W156" s="1"/>
      <c r="X156" s="1"/>
      <c r="Y156" s="1"/>
      <c r="Z156" s="1"/>
    </row>
    <row r="157" spans="1:26" ht="12.75" customHeight="1">
      <c r="A157" s="18"/>
      <c r="B157" s="1"/>
      <c r="C157" s="17"/>
      <c r="D157" s="1"/>
      <c r="E157" s="1"/>
      <c r="F157" s="16"/>
      <c r="G157" s="16"/>
      <c r="H157" s="1"/>
      <c r="I157" s="1"/>
      <c r="J157" s="1"/>
      <c r="K157" s="1"/>
      <c r="L157" s="1"/>
      <c r="M157" s="1"/>
      <c r="N157" s="1"/>
      <c r="O157" s="1"/>
      <c r="P157" s="1"/>
      <c r="Q157" s="1"/>
      <c r="R157" s="1"/>
      <c r="S157" s="1"/>
      <c r="T157" s="1"/>
      <c r="U157" s="1"/>
      <c r="V157" s="1"/>
      <c r="W157" s="1"/>
      <c r="X157" s="1"/>
      <c r="Y157" s="1"/>
      <c r="Z157" s="1"/>
    </row>
    <row r="158" spans="1:26" ht="12.75" customHeight="1">
      <c r="A158" s="18"/>
      <c r="B158" s="1"/>
      <c r="C158" s="17"/>
      <c r="D158" s="1"/>
      <c r="E158" s="1"/>
      <c r="F158" s="16"/>
      <c r="G158" s="16"/>
      <c r="H158" s="1"/>
      <c r="I158" s="1"/>
      <c r="J158" s="1"/>
      <c r="K158" s="1"/>
      <c r="L158" s="1"/>
      <c r="M158" s="1"/>
      <c r="N158" s="1"/>
      <c r="O158" s="1"/>
      <c r="P158" s="1"/>
      <c r="Q158" s="1"/>
      <c r="R158" s="1"/>
      <c r="S158" s="1"/>
      <c r="T158" s="1"/>
      <c r="U158" s="1"/>
      <c r="V158" s="1"/>
      <c r="W158" s="1"/>
      <c r="X158" s="1"/>
      <c r="Y158" s="1"/>
      <c r="Z158" s="1"/>
    </row>
    <row r="159" spans="1:26" ht="12.75" customHeight="1">
      <c r="A159" s="18"/>
      <c r="B159" s="1"/>
      <c r="C159" s="17"/>
      <c r="D159" s="1"/>
      <c r="E159" s="1"/>
      <c r="F159" s="16"/>
      <c r="G159" s="16"/>
      <c r="H159" s="1"/>
      <c r="I159" s="1"/>
      <c r="J159" s="1"/>
      <c r="K159" s="1"/>
      <c r="L159" s="1"/>
      <c r="M159" s="1"/>
      <c r="N159" s="1"/>
      <c r="O159" s="1"/>
      <c r="P159" s="1"/>
      <c r="Q159" s="1"/>
      <c r="R159" s="1"/>
      <c r="S159" s="1"/>
      <c r="T159" s="1"/>
      <c r="U159" s="1"/>
      <c r="V159" s="1"/>
      <c r="W159" s="1"/>
      <c r="X159" s="1"/>
      <c r="Y159" s="1"/>
      <c r="Z159" s="1"/>
    </row>
    <row r="160" spans="1:26" ht="12.75" customHeight="1">
      <c r="A160" s="18"/>
      <c r="B160" s="1"/>
      <c r="C160" s="17"/>
      <c r="D160" s="1"/>
      <c r="E160" s="1"/>
      <c r="F160" s="16"/>
      <c r="G160" s="16"/>
      <c r="H160" s="1"/>
      <c r="I160" s="1"/>
      <c r="J160" s="1"/>
      <c r="K160" s="1"/>
      <c r="L160" s="1"/>
      <c r="M160" s="1"/>
      <c r="N160" s="1"/>
      <c r="O160" s="1"/>
      <c r="P160" s="1"/>
      <c r="Q160" s="1"/>
      <c r="R160" s="1"/>
      <c r="S160" s="1"/>
      <c r="T160" s="1"/>
      <c r="U160" s="1"/>
      <c r="V160" s="1"/>
      <c r="W160" s="1"/>
      <c r="X160" s="1"/>
      <c r="Y160" s="1"/>
      <c r="Z160" s="1"/>
    </row>
    <row r="161" spans="1:26" ht="12.75" customHeight="1">
      <c r="A161" s="18"/>
      <c r="B161" s="1"/>
      <c r="C161" s="17"/>
      <c r="D161" s="1"/>
      <c r="E161" s="1"/>
      <c r="F161" s="16"/>
      <c r="G161" s="16"/>
      <c r="H161" s="1"/>
      <c r="I161" s="1"/>
      <c r="J161" s="1"/>
      <c r="K161" s="1"/>
      <c r="L161" s="1"/>
      <c r="M161" s="1"/>
      <c r="N161" s="1"/>
      <c r="O161" s="1"/>
      <c r="P161" s="1"/>
      <c r="Q161" s="1"/>
      <c r="R161" s="1"/>
      <c r="S161" s="1"/>
      <c r="T161" s="1"/>
      <c r="U161" s="1"/>
      <c r="V161" s="1"/>
      <c r="W161" s="1"/>
      <c r="X161" s="1"/>
      <c r="Y161" s="1"/>
      <c r="Z161" s="1"/>
    </row>
    <row r="162" spans="1:26" ht="12.75" customHeight="1">
      <c r="A162" s="18"/>
      <c r="B162" s="1"/>
      <c r="C162" s="17"/>
      <c r="D162" s="1"/>
      <c r="E162" s="1"/>
      <c r="F162" s="16"/>
      <c r="G162" s="16"/>
      <c r="H162" s="1"/>
      <c r="I162" s="1"/>
      <c r="J162" s="1"/>
      <c r="K162" s="1"/>
      <c r="L162" s="1"/>
      <c r="M162" s="1"/>
      <c r="N162" s="1"/>
      <c r="O162" s="1"/>
      <c r="P162" s="1"/>
      <c r="Q162" s="1"/>
      <c r="R162" s="1"/>
      <c r="S162" s="1"/>
      <c r="T162" s="1"/>
      <c r="U162" s="1"/>
      <c r="V162" s="1"/>
      <c r="W162" s="1"/>
      <c r="X162" s="1"/>
      <c r="Y162" s="1"/>
      <c r="Z162" s="1"/>
    </row>
    <row r="163" spans="1:26" ht="12.75" customHeight="1">
      <c r="A163" s="18"/>
      <c r="B163" s="1"/>
      <c r="C163" s="17"/>
      <c r="D163" s="1"/>
      <c r="E163" s="1"/>
      <c r="F163" s="16"/>
      <c r="G163" s="16"/>
      <c r="H163" s="1"/>
      <c r="I163" s="1"/>
      <c r="J163" s="1"/>
      <c r="K163" s="1"/>
      <c r="L163" s="1"/>
      <c r="M163" s="1"/>
      <c r="N163" s="1"/>
      <c r="O163" s="1"/>
      <c r="P163" s="1"/>
      <c r="Q163" s="1"/>
      <c r="R163" s="1"/>
      <c r="S163" s="1"/>
      <c r="T163" s="1"/>
      <c r="U163" s="1"/>
      <c r="V163" s="1"/>
      <c r="W163" s="1"/>
      <c r="X163" s="1"/>
      <c r="Y163" s="1"/>
      <c r="Z163" s="1"/>
    </row>
    <row r="164" spans="1:26" ht="12.75" customHeight="1">
      <c r="A164" s="18"/>
      <c r="B164" s="1"/>
      <c r="C164" s="17"/>
      <c r="D164" s="1"/>
      <c r="E164" s="1"/>
      <c r="F164" s="16"/>
      <c r="G164" s="16"/>
      <c r="H164" s="1"/>
      <c r="I164" s="1"/>
      <c r="J164" s="1"/>
      <c r="K164" s="1"/>
      <c r="L164" s="1"/>
      <c r="M164" s="1"/>
      <c r="N164" s="1"/>
      <c r="O164" s="1"/>
      <c r="P164" s="1"/>
      <c r="Q164" s="1"/>
      <c r="R164" s="1"/>
      <c r="S164" s="1"/>
      <c r="T164" s="1"/>
      <c r="U164" s="1"/>
      <c r="V164" s="1"/>
      <c r="W164" s="1"/>
      <c r="X164" s="1"/>
      <c r="Y164" s="1"/>
      <c r="Z164" s="1"/>
    </row>
    <row r="165" spans="1:26" ht="12.75" customHeight="1">
      <c r="A165" s="18"/>
      <c r="B165" s="1"/>
      <c r="C165" s="17"/>
      <c r="D165" s="1"/>
      <c r="E165" s="1"/>
      <c r="F165" s="16"/>
      <c r="G165" s="16"/>
      <c r="H165" s="1"/>
      <c r="I165" s="1"/>
      <c r="J165" s="1"/>
      <c r="K165" s="1"/>
      <c r="L165" s="1"/>
      <c r="M165" s="1"/>
      <c r="N165" s="1"/>
      <c r="O165" s="1"/>
      <c r="P165" s="1"/>
      <c r="Q165" s="1"/>
      <c r="R165" s="1"/>
      <c r="S165" s="1"/>
      <c r="T165" s="1"/>
      <c r="U165" s="1"/>
      <c r="V165" s="1"/>
      <c r="W165" s="1"/>
      <c r="X165" s="1"/>
      <c r="Y165" s="1"/>
      <c r="Z165" s="1"/>
    </row>
    <row r="166" spans="1:26" ht="12.75" customHeight="1">
      <c r="A166" s="18"/>
      <c r="B166" s="1"/>
      <c r="C166" s="17"/>
      <c r="D166" s="1"/>
      <c r="E166" s="1"/>
      <c r="F166" s="16"/>
      <c r="G166" s="16"/>
      <c r="H166" s="1"/>
      <c r="I166" s="1"/>
      <c r="J166" s="1"/>
      <c r="K166" s="1"/>
      <c r="L166" s="1"/>
      <c r="M166" s="1"/>
      <c r="N166" s="1"/>
      <c r="O166" s="1"/>
      <c r="P166" s="1"/>
      <c r="Q166" s="1"/>
      <c r="R166" s="1"/>
      <c r="S166" s="1"/>
      <c r="T166" s="1"/>
      <c r="U166" s="1"/>
      <c r="V166" s="1"/>
      <c r="W166" s="1"/>
      <c r="X166" s="1"/>
      <c r="Y166" s="1"/>
      <c r="Z166" s="1"/>
    </row>
    <row r="167" spans="1:26" ht="12.75" customHeight="1">
      <c r="A167" s="18"/>
      <c r="B167" s="1"/>
      <c r="C167" s="1"/>
      <c r="D167" s="1"/>
      <c r="E167" s="1"/>
      <c r="F167" s="16"/>
      <c r="G167" s="16"/>
      <c r="H167" s="1"/>
      <c r="I167" s="1"/>
      <c r="J167" s="1"/>
      <c r="K167" s="1"/>
      <c r="L167" s="1"/>
      <c r="M167" s="1"/>
      <c r="N167" s="1"/>
      <c r="O167" s="1"/>
      <c r="P167" s="1"/>
      <c r="Q167" s="1"/>
      <c r="R167" s="1"/>
      <c r="S167" s="1"/>
      <c r="T167" s="1"/>
      <c r="U167" s="1"/>
      <c r="V167" s="1"/>
      <c r="W167" s="1"/>
      <c r="X167" s="1"/>
      <c r="Y167" s="1"/>
      <c r="Z167" s="1"/>
    </row>
    <row r="168" spans="1:26" ht="12.75" customHeight="1">
      <c r="A168" s="18"/>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8"/>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8"/>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8"/>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8"/>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8"/>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8"/>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5" right="0.75" top="1" bottom="1"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3883"/>
  </sheetPr>
  <dimension ref="A1:Z1001"/>
  <sheetViews>
    <sheetView showGridLines="0" workbookViewId="0">
      <selection activeCell="B29" sqref="B29"/>
    </sheetView>
  </sheetViews>
  <sheetFormatPr defaultColWidth="14.42578125" defaultRowHeight="15" customHeight="1"/>
  <cols>
    <col min="1" max="1" width="18.42578125" customWidth="1"/>
    <col min="2" max="2" width="114.42578125" customWidth="1"/>
    <col min="3" max="26" width="11.42578125" customWidth="1"/>
  </cols>
  <sheetData>
    <row r="1" spans="1:26" ht="4.1500000000000004" customHeight="1" thickBot="1">
      <c r="A1" s="19"/>
      <c r="B1" s="1"/>
      <c r="C1" s="1"/>
      <c r="D1" s="1"/>
      <c r="E1" s="1"/>
      <c r="F1" s="1"/>
      <c r="G1" s="1"/>
      <c r="H1" s="1"/>
      <c r="I1" s="1"/>
      <c r="J1" s="1"/>
      <c r="K1" s="1"/>
      <c r="L1" s="1"/>
      <c r="M1" s="1"/>
      <c r="N1" s="1"/>
      <c r="O1" s="1"/>
      <c r="P1" s="1"/>
      <c r="Q1" s="1"/>
      <c r="R1" s="1"/>
      <c r="S1" s="1"/>
      <c r="T1" s="1"/>
      <c r="U1" s="1"/>
      <c r="V1" s="1"/>
      <c r="W1" s="1"/>
      <c r="X1" s="1"/>
      <c r="Y1" s="1"/>
      <c r="Z1" s="1"/>
    </row>
    <row r="2" spans="1:26" ht="31.9" customHeight="1">
      <c r="A2" s="137" t="s">
        <v>74</v>
      </c>
      <c r="B2" s="138"/>
      <c r="C2" s="1"/>
      <c r="D2" s="1"/>
      <c r="E2" s="9"/>
      <c r="F2" s="19"/>
      <c r="G2" s="19"/>
      <c r="H2" s="1"/>
      <c r="I2" s="20"/>
      <c r="J2" s="20"/>
      <c r="K2" s="20"/>
      <c r="L2" s="1"/>
      <c r="M2" s="1"/>
      <c r="N2" s="1"/>
      <c r="O2" s="1"/>
      <c r="P2" s="1"/>
      <c r="Q2" s="1"/>
      <c r="R2" s="1"/>
      <c r="S2" s="1"/>
      <c r="T2" s="1"/>
      <c r="U2" s="1"/>
      <c r="V2" s="1"/>
      <c r="W2" s="1"/>
      <c r="X2" s="1"/>
      <c r="Y2" s="1"/>
      <c r="Z2" s="1"/>
    </row>
    <row r="3" spans="1:26" ht="12.75" customHeight="1">
      <c r="A3" s="139"/>
      <c r="B3" s="140"/>
      <c r="C3" s="1"/>
      <c r="D3" s="1"/>
      <c r="E3" s="1"/>
      <c r="F3" s="1"/>
      <c r="G3" s="1"/>
      <c r="H3" s="1"/>
      <c r="I3" s="9"/>
      <c r="J3" s="19"/>
      <c r="K3" s="1"/>
      <c r="L3" s="1"/>
      <c r="M3" s="1"/>
      <c r="N3" s="1"/>
      <c r="O3" s="1"/>
      <c r="P3" s="1"/>
      <c r="Q3" s="1"/>
      <c r="R3" s="1"/>
      <c r="S3" s="1"/>
      <c r="T3" s="1"/>
      <c r="U3" s="1"/>
      <c r="V3" s="1"/>
      <c r="W3" s="1"/>
      <c r="X3" s="1"/>
      <c r="Y3" s="1"/>
      <c r="Z3" s="1"/>
    </row>
    <row r="4" spans="1:26" ht="12.75" customHeight="1">
      <c r="A4" s="139"/>
      <c r="B4" s="140"/>
      <c r="C4" s="1"/>
      <c r="D4" s="1"/>
      <c r="E4" s="1"/>
      <c r="F4" s="1"/>
      <c r="G4" s="1"/>
      <c r="H4" s="1"/>
      <c r="I4" s="9"/>
      <c r="J4" s="19"/>
      <c r="K4" s="1"/>
      <c r="L4" s="1"/>
      <c r="M4" s="1"/>
      <c r="N4" s="1"/>
      <c r="O4" s="1"/>
      <c r="P4" s="1"/>
      <c r="Q4" s="1"/>
      <c r="R4" s="1"/>
      <c r="S4" s="1"/>
      <c r="T4" s="1"/>
      <c r="U4" s="1"/>
      <c r="V4" s="1"/>
      <c r="W4" s="1"/>
      <c r="X4" s="1"/>
      <c r="Y4" s="1"/>
      <c r="Z4" s="1"/>
    </row>
    <row r="5" spans="1:26" ht="12.75" customHeight="1" thickBot="1">
      <c r="A5" s="141"/>
      <c r="B5" s="142"/>
      <c r="C5" s="1"/>
      <c r="D5" s="1"/>
      <c r="E5" s="1"/>
      <c r="F5" s="1"/>
      <c r="G5" s="1"/>
      <c r="H5" s="1"/>
      <c r="I5" s="9"/>
      <c r="J5" s="19"/>
      <c r="K5" s="1"/>
      <c r="L5" s="1"/>
      <c r="M5" s="1"/>
      <c r="N5" s="1"/>
      <c r="O5" s="1"/>
      <c r="P5" s="1"/>
      <c r="Q5" s="1"/>
      <c r="R5" s="1"/>
      <c r="S5" s="1"/>
      <c r="T5" s="1"/>
      <c r="U5" s="1"/>
      <c r="V5" s="1"/>
      <c r="W5" s="1"/>
      <c r="X5" s="1"/>
      <c r="Y5" s="1"/>
      <c r="Z5" s="1"/>
    </row>
    <row r="6" spans="1:26" ht="30" customHeight="1" thickBot="1">
      <c r="A6" s="70" t="s">
        <v>72</v>
      </c>
      <c r="B6" s="71" t="s">
        <v>68</v>
      </c>
      <c r="C6" s="21"/>
      <c r="D6" s="21"/>
      <c r="E6" s="21"/>
      <c r="F6" s="21"/>
      <c r="G6" s="21"/>
      <c r="H6" s="21"/>
      <c r="I6" s="9"/>
      <c r="J6" s="19"/>
      <c r="K6" s="1"/>
      <c r="L6" s="1"/>
      <c r="M6" s="1"/>
      <c r="N6" s="1"/>
      <c r="O6" s="1"/>
      <c r="P6" s="1"/>
      <c r="Q6" s="1"/>
      <c r="R6" s="1"/>
      <c r="S6" s="1"/>
      <c r="T6" s="1"/>
      <c r="U6" s="1"/>
      <c r="V6" s="1"/>
      <c r="W6" s="1"/>
      <c r="X6" s="1"/>
      <c r="Y6" s="1"/>
      <c r="Z6" s="1"/>
    </row>
    <row r="7" spans="1:26" ht="30" customHeight="1">
      <c r="A7" s="72" t="s">
        <v>21</v>
      </c>
      <c r="B7" s="73" t="s">
        <v>22</v>
      </c>
      <c r="C7" s="21"/>
      <c r="D7" s="21"/>
      <c r="E7" s="21"/>
      <c r="F7" s="21"/>
      <c r="G7" s="21"/>
      <c r="H7" s="21"/>
      <c r="I7" s="9"/>
      <c r="J7" s="19"/>
      <c r="K7" s="1"/>
      <c r="L7" s="1"/>
      <c r="M7" s="1"/>
      <c r="N7" s="1"/>
      <c r="O7" s="1"/>
      <c r="P7" s="1"/>
      <c r="Q7" s="1"/>
      <c r="R7" s="1"/>
      <c r="S7" s="1"/>
      <c r="T7" s="1"/>
      <c r="U7" s="1"/>
      <c r="V7" s="1"/>
      <c r="W7" s="1"/>
      <c r="X7" s="1"/>
      <c r="Y7" s="1"/>
      <c r="Z7" s="1"/>
    </row>
    <row r="8" spans="1:26" ht="30" customHeight="1">
      <c r="A8" s="74"/>
      <c r="B8" s="75" t="s">
        <v>70</v>
      </c>
      <c r="C8" s="21"/>
      <c r="D8" s="21"/>
      <c r="E8" s="21"/>
      <c r="F8" s="21"/>
      <c r="G8" s="21"/>
      <c r="H8" s="21"/>
      <c r="I8" s="9"/>
      <c r="J8" s="19"/>
      <c r="K8" s="1"/>
      <c r="L8" s="1"/>
      <c r="M8" s="1"/>
      <c r="N8" s="1"/>
      <c r="O8" s="1"/>
      <c r="P8" s="1"/>
      <c r="Q8" s="1"/>
      <c r="R8" s="1"/>
      <c r="S8" s="1"/>
      <c r="T8" s="1"/>
      <c r="U8" s="1"/>
      <c r="V8" s="1"/>
      <c r="W8" s="1"/>
      <c r="X8" s="1"/>
      <c r="Y8" s="1"/>
      <c r="Z8" s="1"/>
    </row>
    <row r="9" spans="1:26" s="34" customFormat="1" ht="30" customHeight="1">
      <c r="A9" s="74"/>
      <c r="B9" s="76" t="s">
        <v>23</v>
      </c>
      <c r="C9" s="21"/>
      <c r="D9" s="21"/>
      <c r="E9" s="21"/>
      <c r="F9" s="21"/>
      <c r="G9" s="21"/>
      <c r="H9" s="21"/>
      <c r="I9" s="9"/>
      <c r="J9" s="19"/>
      <c r="K9" s="1"/>
      <c r="L9" s="1"/>
      <c r="M9" s="1"/>
      <c r="N9" s="1"/>
      <c r="O9" s="1"/>
      <c r="P9" s="1"/>
      <c r="Q9" s="1"/>
      <c r="R9" s="1"/>
      <c r="S9" s="1"/>
      <c r="T9" s="1"/>
      <c r="U9" s="1"/>
      <c r="V9" s="1"/>
      <c r="W9" s="1"/>
      <c r="X9" s="1"/>
      <c r="Y9" s="1"/>
      <c r="Z9" s="1"/>
    </row>
    <row r="10" spans="1:26" s="34" customFormat="1" ht="30" customHeight="1">
      <c r="A10" s="74"/>
      <c r="B10" s="77" t="s">
        <v>40</v>
      </c>
      <c r="C10" s="21"/>
      <c r="D10" s="21"/>
      <c r="E10" s="21"/>
      <c r="F10" s="21"/>
      <c r="G10" s="21"/>
      <c r="H10" s="21"/>
      <c r="I10" s="9"/>
      <c r="J10" s="19"/>
      <c r="K10" s="1"/>
      <c r="L10" s="1"/>
      <c r="M10" s="1"/>
      <c r="N10" s="1"/>
      <c r="O10" s="1"/>
      <c r="P10" s="1"/>
      <c r="Q10" s="1"/>
      <c r="R10" s="1"/>
      <c r="S10" s="1"/>
      <c r="T10" s="1"/>
      <c r="U10" s="1"/>
      <c r="V10" s="1"/>
      <c r="W10" s="1"/>
      <c r="X10" s="1"/>
      <c r="Y10" s="1"/>
      <c r="Z10" s="1"/>
    </row>
    <row r="11" spans="1:26" s="34" customFormat="1" ht="24.75" customHeight="1" thickBot="1">
      <c r="A11" s="78"/>
      <c r="B11" s="79" t="s">
        <v>41</v>
      </c>
      <c r="C11" s="1"/>
      <c r="D11" s="1"/>
      <c r="E11" s="1"/>
      <c r="F11" s="1"/>
      <c r="G11" s="1"/>
      <c r="H11" s="1"/>
      <c r="I11" s="1"/>
      <c r="J11" s="1"/>
      <c r="K11" s="1"/>
      <c r="L11" s="1"/>
      <c r="M11" s="1"/>
      <c r="N11" s="1"/>
      <c r="O11" s="1"/>
      <c r="P11" s="1"/>
      <c r="Q11" s="1"/>
      <c r="R11" s="1"/>
      <c r="S11" s="1"/>
      <c r="T11" s="1"/>
      <c r="U11" s="1"/>
      <c r="V11" s="1"/>
      <c r="W11" s="1"/>
      <c r="X11" s="1"/>
      <c r="Y11" s="1"/>
      <c r="Z11" s="1"/>
    </row>
    <row r="12" spans="1:26" ht="24.75" customHeight="1">
      <c r="A12" s="80"/>
      <c r="B12" s="81" t="s">
        <v>24</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thickBot="1">
      <c r="A13" s="82" t="s">
        <v>25</v>
      </c>
      <c r="B13" s="83" t="s">
        <v>26</v>
      </c>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c r="A14" s="84"/>
      <c r="B14" s="81"/>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thickBot="1">
      <c r="A15" s="82" t="s">
        <v>28</v>
      </c>
      <c r="B15" s="85" t="s">
        <v>29</v>
      </c>
    </row>
    <row r="16" spans="1:26" ht="12.75" customHeight="1">
      <c r="A16" s="84"/>
      <c r="B16" s="86"/>
    </row>
    <row r="17" spans="1:2" ht="12.75" customHeight="1" thickBot="1">
      <c r="A17" s="82" t="s">
        <v>32</v>
      </c>
      <c r="B17" s="85" t="s">
        <v>33</v>
      </c>
    </row>
    <row r="18" spans="1:2" ht="12.75" customHeight="1">
      <c r="A18" s="84"/>
      <c r="B18" s="86"/>
    </row>
    <row r="19" spans="1:2" ht="12.75" customHeight="1" thickBot="1">
      <c r="A19" s="82" t="s">
        <v>34</v>
      </c>
      <c r="B19" s="85" t="s">
        <v>35</v>
      </c>
    </row>
    <row r="20" spans="1:2" ht="12.75" customHeight="1">
      <c r="A20" s="84"/>
      <c r="B20" s="86"/>
    </row>
    <row r="21" spans="1:2" ht="12.75" customHeight="1" thickBot="1">
      <c r="A21" s="82" t="s">
        <v>36</v>
      </c>
      <c r="B21" s="85" t="s">
        <v>65</v>
      </c>
    </row>
    <row r="22" spans="1:2" ht="12.75" customHeight="1">
      <c r="A22" s="84"/>
      <c r="B22" s="86"/>
    </row>
    <row r="23" spans="1:2" ht="12.75" customHeight="1" thickBot="1">
      <c r="A23" s="82" t="s">
        <v>37</v>
      </c>
      <c r="B23" s="85" t="s">
        <v>38</v>
      </c>
    </row>
    <row r="24" spans="1:2" ht="12.75" customHeight="1">
      <c r="A24" s="84"/>
      <c r="B24" s="86"/>
    </row>
    <row r="25" spans="1:2" ht="12.75" customHeight="1" thickBot="1">
      <c r="A25" s="82" t="s">
        <v>66</v>
      </c>
      <c r="B25" s="85" t="s">
        <v>67</v>
      </c>
    </row>
    <row r="26" spans="1:2" ht="12.75" customHeight="1">
      <c r="A26" s="87"/>
      <c r="B26" s="143" t="s">
        <v>75</v>
      </c>
    </row>
    <row r="27" spans="1:2" ht="50.45" customHeight="1" thickBot="1">
      <c r="A27" s="88" t="s">
        <v>76</v>
      </c>
      <c r="B27" s="144"/>
    </row>
    <row r="28" spans="1:2" ht="12.75" customHeight="1">
      <c r="A28" s="19"/>
    </row>
    <row r="29" spans="1:2" ht="12.75" customHeight="1">
      <c r="A29" s="19"/>
    </row>
    <row r="30" spans="1:2" ht="12.75" customHeight="1">
      <c r="A30" s="19"/>
    </row>
    <row r="31" spans="1:2" ht="12.75" customHeight="1">
      <c r="A31" s="19"/>
      <c r="B31" s="33"/>
    </row>
    <row r="32" spans="1:2" ht="12.75" customHeight="1">
      <c r="A32" s="19"/>
    </row>
    <row r="33" spans="1:1" ht="12.75" customHeight="1">
      <c r="A33" s="19"/>
    </row>
    <row r="34" spans="1:1" ht="12.75" customHeight="1">
      <c r="A34" s="19"/>
    </row>
    <row r="35" spans="1:1" ht="12.75" customHeight="1">
      <c r="A35" s="19"/>
    </row>
    <row r="36" spans="1:1" ht="12.75" customHeight="1">
      <c r="A36" s="19"/>
    </row>
    <row r="37" spans="1:1" ht="12.75" customHeight="1">
      <c r="A37" s="19"/>
    </row>
    <row r="38" spans="1:1" ht="12.75" customHeight="1">
      <c r="A38" s="19"/>
    </row>
    <row r="39" spans="1:1" ht="12.75" customHeight="1">
      <c r="A39" s="19"/>
    </row>
    <row r="40" spans="1:1" ht="12.75" customHeight="1">
      <c r="A40" s="19"/>
    </row>
    <row r="41" spans="1:1" ht="12.75" customHeight="1">
      <c r="A41" s="19"/>
    </row>
    <row r="42" spans="1:1" ht="12.75" customHeight="1">
      <c r="A42" s="19"/>
    </row>
    <row r="43" spans="1:1" ht="12.75" customHeight="1">
      <c r="A43" s="19"/>
    </row>
    <row r="44" spans="1:1" ht="12.75" customHeight="1">
      <c r="A44" s="19"/>
    </row>
    <row r="45" spans="1:1" ht="12.75" customHeight="1">
      <c r="A45" s="19"/>
    </row>
    <row r="46" spans="1:1" ht="12.75" customHeight="1">
      <c r="A46" s="19"/>
    </row>
    <row r="47" spans="1:1" ht="12.75" customHeight="1">
      <c r="A47" s="19"/>
    </row>
    <row r="48" spans="1:1" ht="12.75" customHeight="1">
      <c r="A48" s="19"/>
    </row>
    <row r="49" spans="1:1" ht="12.75" customHeight="1">
      <c r="A49" s="19"/>
    </row>
    <row r="50" spans="1:1" ht="12.75" customHeight="1">
      <c r="A50" s="19"/>
    </row>
    <row r="51" spans="1:1" ht="12.75" customHeight="1">
      <c r="A51" s="19"/>
    </row>
    <row r="52" spans="1:1" ht="12.75" customHeight="1">
      <c r="A52" s="19"/>
    </row>
    <row r="53" spans="1:1" ht="12.75" customHeight="1">
      <c r="A53" s="19"/>
    </row>
    <row r="54" spans="1:1" ht="12.75" customHeight="1">
      <c r="A54" s="19"/>
    </row>
    <row r="55" spans="1:1" ht="12.75" customHeight="1">
      <c r="A55" s="19"/>
    </row>
    <row r="56" spans="1:1" ht="12.75" customHeight="1">
      <c r="A56" s="19"/>
    </row>
    <row r="57" spans="1:1" ht="12.75" customHeight="1">
      <c r="A57" s="19"/>
    </row>
    <row r="58" spans="1:1" ht="12.75" customHeight="1">
      <c r="A58" s="19"/>
    </row>
    <row r="59" spans="1:1" ht="12.75" customHeight="1">
      <c r="A59" s="19"/>
    </row>
    <row r="60" spans="1:1" ht="12.75" customHeight="1">
      <c r="A60" s="19"/>
    </row>
    <row r="61" spans="1:1" ht="12.75" customHeight="1">
      <c r="A61" s="19"/>
    </row>
    <row r="62" spans="1:1" ht="12.75" customHeight="1">
      <c r="A62" s="19"/>
    </row>
    <row r="63" spans="1:1" ht="12.75" customHeight="1">
      <c r="A63" s="19"/>
    </row>
    <row r="64" spans="1:1" ht="12.75" customHeight="1">
      <c r="A64" s="19"/>
    </row>
    <row r="65" spans="1:1" ht="12.75" customHeight="1">
      <c r="A65" s="19"/>
    </row>
    <row r="66" spans="1:1" ht="12.75" customHeight="1">
      <c r="A66" s="19"/>
    </row>
    <row r="67" spans="1:1" ht="12.75" customHeight="1">
      <c r="A67" s="19"/>
    </row>
    <row r="68" spans="1:1" ht="12.75" customHeight="1">
      <c r="A68" s="19"/>
    </row>
    <row r="69" spans="1:1" ht="12.75" customHeight="1">
      <c r="A69" s="19"/>
    </row>
    <row r="70" spans="1:1" ht="12.75" customHeight="1">
      <c r="A70" s="19"/>
    </row>
    <row r="71" spans="1:1" ht="12.75" customHeight="1">
      <c r="A71" s="19"/>
    </row>
    <row r="72" spans="1:1" ht="12.75" customHeight="1">
      <c r="A72" s="19"/>
    </row>
    <row r="73" spans="1:1" ht="12.75" customHeight="1">
      <c r="A73" s="19"/>
    </row>
    <row r="74" spans="1:1" ht="12.75" customHeight="1">
      <c r="A74" s="19"/>
    </row>
    <row r="75" spans="1:1" ht="12.75" customHeight="1">
      <c r="A75" s="19"/>
    </row>
    <row r="76" spans="1:1" ht="12.75" customHeight="1">
      <c r="A76" s="19"/>
    </row>
    <row r="77" spans="1:1" ht="12.75" customHeight="1">
      <c r="A77" s="19"/>
    </row>
    <row r="78" spans="1:1" ht="12.75" customHeight="1">
      <c r="A78" s="19"/>
    </row>
    <row r="79" spans="1:1" ht="12.75" customHeight="1">
      <c r="A79" s="19"/>
    </row>
    <row r="80" spans="1:1" ht="12.75" customHeight="1">
      <c r="A80" s="19"/>
    </row>
    <row r="81" spans="1:1" ht="12.75" customHeight="1">
      <c r="A81" s="19"/>
    </row>
    <row r="82" spans="1:1" ht="12.75" customHeight="1">
      <c r="A82" s="19"/>
    </row>
    <row r="83" spans="1:1" ht="12.75" customHeight="1">
      <c r="A83" s="19"/>
    </row>
    <row r="84" spans="1:1" ht="12.75" customHeight="1">
      <c r="A84" s="19"/>
    </row>
    <row r="85" spans="1:1" ht="12.75" customHeight="1">
      <c r="A85" s="19"/>
    </row>
    <row r="86" spans="1:1" ht="12.75" customHeight="1">
      <c r="A86" s="19"/>
    </row>
    <row r="87" spans="1:1" ht="12.75" customHeight="1">
      <c r="A87" s="19"/>
    </row>
    <row r="88" spans="1:1" ht="12.75" customHeight="1">
      <c r="A88" s="19"/>
    </row>
    <row r="89" spans="1:1" ht="12.75" customHeight="1">
      <c r="A89" s="19"/>
    </row>
    <row r="90" spans="1:1" ht="12.75" customHeight="1">
      <c r="A90" s="19"/>
    </row>
    <row r="91" spans="1:1" ht="12.75" customHeight="1">
      <c r="A91" s="19"/>
    </row>
    <row r="92" spans="1:1" ht="12.75" customHeight="1">
      <c r="A92" s="19"/>
    </row>
    <row r="93" spans="1:1" ht="12.75" customHeight="1">
      <c r="A93" s="19"/>
    </row>
    <row r="94" spans="1:1" ht="12.75" customHeight="1">
      <c r="A94" s="19"/>
    </row>
    <row r="95" spans="1:1" ht="12.75" customHeight="1">
      <c r="A95" s="19"/>
    </row>
    <row r="96" spans="1:1" ht="12.75" customHeight="1">
      <c r="A96" s="19"/>
    </row>
    <row r="97" spans="1:1" ht="12.75" customHeight="1">
      <c r="A97" s="19"/>
    </row>
    <row r="98" spans="1:1" ht="12.75" customHeight="1">
      <c r="A98" s="19"/>
    </row>
    <row r="99" spans="1:1" ht="12.75" customHeight="1">
      <c r="A99" s="19"/>
    </row>
    <row r="100" spans="1:1" ht="12.75" customHeight="1">
      <c r="A100" s="19"/>
    </row>
    <row r="101" spans="1:1" ht="12.75" customHeight="1">
      <c r="A101" s="19"/>
    </row>
    <row r="102" spans="1:1" ht="12.75" customHeight="1">
      <c r="A102" s="19"/>
    </row>
    <row r="103" spans="1:1" ht="12.75" customHeight="1">
      <c r="A103" s="19"/>
    </row>
    <row r="104" spans="1:1" ht="12.75" customHeight="1">
      <c r="A104" s="19"/>
    </row>
    <row r="105" spans="1:1" ht="12.75" customHeight="1">
      <c r="A105" s="19"/>
    </row>
    <row r="106" spans="1:1" ht="12.75" customHeight="1">
      <c r="A106" s="19"/>
    </row>
    <row r="107" spans="1:1" ht="12.75" customHeight="1">
      <c r="A107" s="19"/>
    </row>
    <row r="108" spans="1:1" ht="12.75" customHeight="1">
      <c r="A108" s="19"/>
    </row>
    <row r="109" spans="1:1" ht="12.75" customHeight="1">
      <c r="A109" s="19"/>
    </row>
    <row r="110" spans="1:1" ht="12.75" customHeight="1">
      <c r="A110" s="19"/>
    </row>
    <row r="111" spans="1:1" ht="12.75" customHeight="1">
      <c r="A111" s="19"/>
    </row>
    <row r="112" spans="1:1" ht="12.75" customHeight="1">
      <c r="A112" s="19"/>
    </row>
    <row r="113" spans="1:1" ht="12.75" customHeight="1">
      <c r="A113" s="19"/>
    </row>
    <row r="114" spans="1:1" ht="12.75" customHeight="1">
      <c r="A114" s="19"/>
    </row>
    <row r="115" spans="1:1" ht="12.75" customHeight="1">
      <c r="A115" s="19"/>
    </row>
    <row r="116" spans="1:1" ht="12.75" customHeight="1">
      <c r="A116" s="19"/>
    </row>
    <row r="117" spans="1:1" ht="12.75" customHeight="1">
      <c r="A117" s="19"/>
    </row>
    <row r="118" spans="1:1" ht="12.75" customHeight="1">
      <c r="A118" s="19"/>
    </row>
    <row r="119" spans="1:1" ht="12.75" customHeight="1">
      <c r="A119" s="19"/>
    </row>
    <row r="120" spans="1:1" ht="12.75" customHeight="1">
      <c r="A120" s="19"/>
    </row>
    <row r="121" spans="1:1" ht="12.75" customHeight="1">
      <c r="A121" s="19"/>
    </row>
    <row r="122" spans="1:1" ht="12.75" customHeight="1">
      <c r="A122" s="19"/>
    </row>
    <row r="123" spans="1:1" ht="12.75" customHeight="1">
      <c r="A123" s="19"/>
    </row>
    <row r="124" spans="1:1" ht="12.75" customHeight="1">
      <c r="A124" s="19"/>
    </row>
    <row r="125" spans="1:1" ht="12.75" customHeight="1">
      <c r="A125" s="19"/>
    </row>
    <row r="126" spans="1:1" ht="12.75" customHeight="1">
      <c r="A126" s="19"/>
    </row>
    <row r="127" spans="1:1" ht="12.75" customHeight="1">
      <c r="A127" s="19"/>
    </row>
    <row r="128" spans="1:1" ht="12.75" customHeight="1">
      <c r="A128" s="19"/>
    </row>
    <row r="129" spans="1:1" ht="12.75" customHeight="1">
      <c r="A129" s="19"/>
    </row>
    <row r="130" spans="1:1" ht="12.75" customHeight="1">
      <c r="A130" s="19"/>
    </row>
    <row r="131" spans="1:1" ht="12.75" customHeight="1">
      <c r="A131" s="19"/>
    </row>
    <row r="132" spans="1:1" ht="12.75" customHeight="1">
      <c r="A132" s="19"/>
    </row>
    <row r="133" spans="1:1" ht="12.75" customHeight="1">
      <c r="A133" s="19"/>
    </row>
    <row r="134" spans="1:1" ht="12.75" customHeight="1">
      <c r="A134" s="19"/>
    </row>
    <row r="135" spans="1:1" ht="12.75" customHeight="1">
      <c r="A135" s="19"/>
    </row>
    <row r="136" spans="1:1" ht="12.75" customHeight="1">
      <c r="A136" s="19"/>
    </row>
    <row r="137" spans="1:1" ht="12.75" customHeight="1">
      <c r="A137" s="19"/>
    </row>
    <row r="138" spans="1:1" ht="12.75" customHeight="1">
      <c r="A138" s="19"/>
    </row>
    <row r="139" spans="1:1" ht="12.75" customHeight="1">
      <c r="A139" s="19"/>
    </row>
    <row r="140" spans="1:1" ht="12.75" customHeight="1">
      <c r="A140" s="19"/>
    </row>
    <row r="141" spans="1:1" ht="12.75" customHeight="1">
      <c r="A141" s="19"/>
    </row>
    <row r="142" spans="1:1" ht="12.75" customHeight="1">
      <c r="A142" s="19"/>
    </row>
    <row r="143" spans="1:1" ht="12.75" customHeight="1">
      <c r="A143" s="19"/>
    </row>
    <row r="144" spans="1:1" ht="12.75" customHeight="1">
      <c r="A144" s="19"/>
    </row>
    <row r="145" spans="1:1" ht="12.75" customHeight="1">
      <c r="A145" s="19"/>
    </row>
    <row r="146" spans="1:1" ht="12.75" customHeight="1">
      <c r="A146" s="19"/>
    </row>
    <row r="147" spans="1:1" ht="12.75" customHeight="1">
      <c r="A147" s="19"/>
    </row>
    <row r="148" spans="1:1" ht="12.75" customHeight="1">
      <c r="A148" s="19"/>
    </row>
    <row r="149" spans="1:1" ht="12.75" customHeight="1">
      <c r="A149" s="19"/>
    </row>
    <row r="150" spans="1:1" ht="12.75" customHeight="1">
      <c r="A150" s="19"/>
    </row>
    <row r="151" spans="1:1" ht="12.75" customHeight="1">
      <c r="A151" s="19"/>
    </row>
    <row r="152" spans="1:1" ht="12.75" customHeight="1">
      <c r="A152" s="19"/>
    </row>
    <row r="153" spans="1:1" ht="12.75" customHeight="1">
      <c r="A153" s="19"/>
    </row>
    <row r="154" spans="1:1" ht="12.75" customHeight="1">
      <c r="A154" s="19"/>
    </row>
    <row r="155" spans="1:1" ht="12.75" customHeight="1">
      <c r="A155" s="19"/>
    </row>
    <row r="156" spans="1:1" ht="12.75" customHeight="1">
      <c r="A156" s="19"/>
    </row>
    <row r="157" spans="1:1" ht="12.75" customHeight="1">
      <c r="A157" s="19"/>
    </row>
    <row r="158" spans="1:1" ht="12.75" customHeight="1">
      <c r="A158" s="19"/>
    </row>
    <row r="159" spans="1:1" ht="12.75" customHeight="1">
      <c r="A159" s="19"/>
    </row>
    <row r="160" spans="1:1" ht="12.75" customHeight="1">
      <c r="A160" s="19"/>
    </row>
    <row r="161" spans="1:1" ht="12.75" customHeight="1">
      <c r="A161" s="19"/>
    </row>
    <row r="162" spans="1:1" ht="12.75" customHeight="1">
      <c r="A162" s="19"/>
    </row>
    <row r="163" spans="1:1" ht="12.75" customHeight="1">
      <c r="A163" s="19"/>
    </row>
    <row r="164" spans="1:1" ht="12.75" customHeight="1">
      <c r="A164" s="19"/>
    </row>
    <row r="165" spans="1:1" ht="12.75" customHeight="1">
      <c r="A165" s="19"/>
    </row>
    <row r="166" spans="1:1" ht="12.75" customHeight="1">
      <c r="A166" s="19"/>
    </row>
    <row r="167" spans="1:1" ht="12.75" customHeight="1">
      <c r="A167" s="19"/>
    </row>
    <row r="168" spans="1:1" ht="12.75" customHeight="1">
      <c r="A168" s="19"/>
    </row>
    <row r="169" spans="1:1" ht="12.75" customHeight="1">
      <c r="A169" s="19"/>
    </row>
    <row r="170" spans="1:1" ht="12.75" customHeight="1">
      <c r="A170" s="19"/>
    </row>
    <row r="171" spans="1:1" ht="12.75" customHeight="1">
      <c r="A171" s="19"/>
    </row>
    <row r="172" spans="1:1" ht="12.75" customHeight="1">
      <c r="A172" s="19"/>
    </row>
    <row r="173" spans="1:1" ht="12.75" customHeight="1">
      <c r="A173" s="19"/>
    </row>
    <row r="174" spans="1:1" ht="12.75" customHeight="1">
      <c r="A174" s="19"/>
    </row>
    <row r="175" spans="1:1" ht="12.75" customHeight="1">
      <c r="A175" s="19"/>
    </row>
    <row r="176" spans="1:1" ht="12.75" customHeight="1">
      <c r="A176" s="19"/>
    </row>
    <row r="177" spans="1:1" ht="12.75" customHeight="1">
      <c r="A177" s="19"/>
    </row>
    <row r="178" spans="1:1" ht="12.75" customHeight="1">
      <c r="A178" s="19"/>
    </row>
    <row r="179" spans="1:1" ht="12.75" customHeight="1">
      <c r="A179" s="19"/>
    </row>
    <row r="180" spans="1:1" ht="12.75" customHeight="1">
      <c r="A180" s="19"/>
    </row>
    <row r="181" spans="1:1" ht="12.75" customHeight="1">
      <c r="A181" s="19"/>
    </row>
    <row r="182" spans="1:1" ht="12.75" customHeight="1">
      <c r="A182" s="19"/>
    </row>
    <row r="183" spans="1:1" ht="12.75" customHeight="1">
      <c r="A183" s="19"/>
    </row>
    <row r="184" spans="1:1" ht="12.75" customHeight="1">
      <c r="A184" s="19"/>
    </row>
    <row r="185" spans="1:1" ht="12.75" customHeight="1">
      <c r="A185" s="19"/>
    </row>
    <row r="186" spans="1:1" ht="12.75" customHeight="1">
      <c r="A186" s="19"/>
    </row>
    <row r="187" spans="1:1" ht="12.75" customHeight="1">
      <c r="A187" s="19"/>
    </row>
    <row r="188" spans="1:1" ht="12.75" customHeight="1">
      <c r="A188" s="19"/>
    </row>
    <row r="189" spans="1:1" ht="12.75" customHeight="1">
      <c r="A189" s="19"/>
    </row>
    <row r="190" spans="1:1" ht="12.75" customHeight="1">
      <c r="A190" s="19"/>
    </row>
    <row r="191" spans="1:1" ht="12.75" customHeight="1">
      <c r="A191" s="19"/>
    </row>
    <row r="192" spans="1:1" ht="12.75" customHeight="1">
      <c r="A192" s="19"/>
    </row>
    <row r="193" spans="1:1" ht="12.75" customHeight="1">
      <c r="A193" s="19"/>
    </row>
    <row r="194" spans="1:1" ht="12.75" customHeight="1">
      <c r="A194" s="19"/>
    </row>
    <row r="195" spans="1:1" ht="12.75" customHeight="1">
      <c r="A195" s="19"/>
    </row>
    <row r="196" spans="1:1" ht="12.75" customHeight="1">
      <c r="A196" s="19"/>
    </row>
    <row r="197" spans="1:1" ht="12.75" customHeight="1">
      <c r="A197" s="19"/>
    </row>
    <row r="198" spans="1:1" ht="12.75" customHeight="1">
      <c r="A198" s="19"/>
    </row>
    <row r="199" spans="1:1" ht="12.75" customHeight="1">
      <c r="A199" s="19"/>
    </row>
    <row r="200" spans="1:1" ht="12.75" customHeight="1">
      <c r="A200" s="19"/>
    </row>
    <row r="201" spans="1:1" ht="12.75" customHeight="1">
      <c r="A201" s="19"/>
    </row>
    <row r="202" spans="1:1" ht="12.75" customHeight="1">
      <c r="A202" s="19"/>
    </row>
    <row r="203" spans="1:1" ht="12.75" customHeight="1">
      <c r="A203" s="19"/>
    </row>
    <row r="204" spans="1:1" ht="12.75" customHeight="1">
      <c r="A204" s="19"/>
    </row>
    <row r="205" spans="1:1" ht="12.75" customHeight="1">
      <c r="A205" s="19"/>
    </row>
    <row r="206" spans="1:1" ht="12.75" customHeight="1">
      <c r="A206" s="19"/>
    </row>
    <row r="207" spans="1:1" ht="12.75" customHeight="1">
      <c r="A207" s="19"/>
    </row>
    <row r="208" spans="1:1" ht="12.75" customHeight="1">
      <c r="A208" s="19"/>
    </row>
    <row r="209" spans="1:1" ht="12.75" customHeight="1">
      <c r="A209" s="19"/>
    </row>
    <row r="210" spans="1:1" ht="12.75" customHeight="1">
      <c r="A210" s="19"/>
    </row>
    <row r="211" spans="1:1" ht="12.75" customHeight="1">
      <c r="A211" s="19"/>
    </row>
    <row r="212" spans="1:1" ht="12.75" customHeight="1">
      <c r="A212" s="19"/>
    </row>
    <row r="213" spans="1:1" ht="12.75" customHeight="1">
      <c r="A213" s="19"/>
    </row>
    <row r="214" spans="1:1" ht="12.75" customHeight="1">
      <c r="A214" s="19"/>
    </row>
    <row r="215" spans="1:1" ht="12.75" customHeight="1">
      <c r="A215" s="19"/>
    </row>
    <row r="216" spans="1:1" ht="12.75" customHeight="1">
      <c r="A216" s="19"/>
    </row>
    <row r="217" spans="1:1" ht="12.75" customHeight="1">
      <c r="A217" s="19"/>
    </row>
    <row r="218" spans="1:1" ht="12.75" customHeight="1">
      <c r="A218" s="19"/>
    </row>
    <row r="219" spans="1:1" ht="12.75" customHeight="1">
      <c r="A219" s="19"/>
    </row>
    <row r="220" spans="1:1" ht="12.75" customHeight="1">
      <c r="A220" s="19"/>
    </row>
    <row r="221" spans="1:1" ht="12.75" customHeight="1">
      <c r="A221" s="19"/>
    </row>
    <row r="222" spans="1:1" ht="12.75" customHeight="1">
      <c r="A222" s="19"/>
    </row>
    <row r="223" spans="1:1" ht="12.75" customHeight="1">
      <c r="A223" s="19"/>
    </row>
    <row r="224" spans="1:1" ht="12.75" customHeight="1">
      <c r="A224" s="19"/>
    </row>
    <row r="225" spans="1:1" ht="12.75" customHeight="1">
      <c r="A225" s="19"/>
    </row>
    <row r="226" spans="1:1" ht="12.75" customHeight="1">
      <c r="A226" s="19"/>
    </row>
    <row r="227" spans="1:1" ht="12.75" customHeight="1">
      <c r="A227" s="19"/>
    </row>
    <row r="228" spans="1:1" ht="12.75" customHeight="1">
      <c r="A228" s="19"/>
    </row>
    <row r="229" spans="1:1" ht="12.75" customHeight="1">
      <c r="A229" s="19"/>
    </row>
    <row r="230" spans="1:1" ht="12.75" customHeight="1">
      <c r="A230" s="19"/>
    </row>
    <row r="231" spans="1:1" ht="12.75" customHeight="1">
      <c r="A231" s="19"/>
    </row>
    <row r="232" spans="1:1" ht="12.75" customHeight="1">
      <c r="A232" s="19"/>
    </row>
    <row r="233" spans="1:1" ht="12.75" customHeight="1">
      <c r="A233" s="19"/>
    </row>
    <row r="234" spans="1:1" ht="12.75" customHeight="1">
      <c r="A234" s="19"/>
    </row>
    <row r="235" spans="1:1" ht="12.75" customHeight="1">
      <c r="A235" s="19"/>
    </row>
    <row r="236" spans="1:1" ht="12.75" customHeight="1">
      <c r="A236" s="19"/>
    </row>
    <row r="237" spans="1:1" ht="12.75" customHeight="1">
      <c r="A237" s="19"/>
    </row>
    <row r="238" spans="1:1" ht="12.75" customHeight="1">
      <c r="A238" s="19"/>
    </row>
    <row r="239" spans="1:1" ht="12.75" customHeight="1">
      <c r="A239" s="19"/>
    </row>
    <row r="240" spans="1:1" ht="12.75" customHeight="1">
      <c r="A240" s="19"/>
    </row>
    <row r="241" spans="1:1" ht="12.75" customHeight="1">
      <c r="A241" s="19"/>
    </row>
    <row r="242" spans="1:1" ht="12.75" customHeight="1">
      <c r="A242" s="19"/>
    </row>
    <row r="243" spans="1:1" ht="12.75" customHeight="1">
      <c r="A243" s="19"/>
    </row>
    <row r="244" spans="1:1" ht="12.75" customHeight="1">
      <c r="A244" s="19"/>
    </row>
    <row r="245" spans="1:1" ht="12.75" customHeight="1">
      <c r="A245" s="19"/>
    </row>
    <row r="246" spans="1:1" ht="12.75" customHeight="1">
      <c r="A246" s="19"/>
    </row>
    <row r="247" spans="1:1" ht="12.75" customHeight="1">
      <c r="A247" s="19"/>
    </row>
    <row r="248" spans="1:1" ht="12.75" customHeight="1">
      <c r="A248" s="19"/>
    </row>
    <row r="249" spans="1:1" ht="12.75" customHeight="1">
      <c r="A249" s="19"/>
    </row>
    <row r="250" spans="1:1" ht="12.75" customHeight="1">
      <c r="A250" s="19"/>
    </row>
    <row r="251" spans="1:1" ht="12.75" customHeight="1">
      <c r="A251" s="19"/>
    </row>
    <row r="252" spans="1:1" ht="12.75" customHeight="1">
      <c r="A252" s="19"/>
    </row>
    <row r="253" spans="1:1" ht="12.75" customHeight="1">
      <c r="A253" s="19"/>
    </row>
    <row r="254" spans="1:1" ht="12.75" customHeight="1">
      <c r="A254" s="19"/>
    </row>
    <row r="255" spans="1:1" ht="12.75" customHeight="1">
      <c r="A255" s="19"/>
    </row>
    <row r="256" spans="1:1" ht="12.75" customHeight="1">
      <c r="A256" s="19"/>
    </row>
    <row r="257" spans="1:1" ht="12.75" customHeight="1">
      <c r="A257" s="19"/>
    </row>
    <row r="258" spans="1:1" ht="12.75" customHeight="1">
      <c r="A258" s="19"/>
    </row>
    <row r="259" spans="1:1" ht="12.75" customHeight="1">
      <c r="A259" s="19"/>
    </row>
    <row r="260" spans="1:1" ht="12.75" customHeight="1">
      <c r="A260" s="19"/>
    </row>
    <row r="261" spans="1:1" ht="12.75" customHeight="1">
      <c r="A261" s="19"/>
    </row>
    <row r="262" spans="1:1" ht="12.75" customHeight="1">
      <c r="A262" s="19"/>
    </row>
    <row r="263" spans="1:1" ht="12.75" customHeight="1">
      <c r="A263" s="19"/>
    </row>
    <row r="264" spans="1:1" ht="12.75" customHeight="1">
      <c r="A264" s="19"/>
    </row>
    <row r="265" spans="1:1" ht="12.75" customHeight="1">
      <c r="A265" s="19"/>
    </row>
    <row r="266" spans="1:1" ht="12.75" customHeight="1">
      <c r="A266" s="19"/>
    </row>
    <row r="267" spans="1:1" ht="12.75" customHeight="1">
      <c r="A267" s="19"/>
    </row>
    <row r="268" spans="1:1" ht="12.75" customHeight="1">
      <c r="A268" s="19"/>
    </row>
    <row r="269" spans="1:1" ht="12.75" customHeight="1">
      <c r="A269" s="19"/>
    </row>
    <row r="270" spans="1:1" ht="12.75" customHeight="1">
      <c r="A270" s="19"/>
    </row>
    <row r="271" spans="1:1" ht="12.75" customHeight="1">
      <c r="A271" s="19"/>
    </row>
    <row r="272" spans="1:1" ht="12.75" customHeight="1">
      <c r="A272" s="19"/>
    </row>
    <row r="273" spans="1:1" ht="12.75" customHeight="1">
      <c r="A273" s="19"/>
    </row>
    <row r="274" spans="1:1" ht="12.75" customHeight="1">
      <c r="A274" s="19"/>
    </row>
    <row r="275" spans="1:1" ht="12.75" customHeight="1">
      <c r="A275" s="19"/>
    </row>
    <row r="276" spans="1:1" ht="12.75" customHeight="1">
      <c r="A276" s="19"/>
    </row>
    <row r="277" spans="1:1" ht="12.75" customHeight="1">
      <c r="A277" s="19"/>
    </row>
    <row r="278" spans="1:1" ht="12.75" customHeight="1">
      <c r="A278" s="19"/>
    </row>
    <row r="279" spans="1:1" ht="12.75" customHeight="1">
      <c r="A279" s="19"/>
    </row>
    <row r="280" spans="1:1" ht="12.75" customHeight="1">
      <c r="A280" s="19"/>
    </row>
    <row r="281" spans="1:1" ht="12.75" customHeight="1">
      <c r="A281" s="19"/>
    </row>
    <row r="282" spans="1:1" ht="12.75" customHeight="1">
      <c r="A282" s="19"/>
    </row>
    <row r="283" spans="1:1" ht="12.75" customHeight="1">
      <c r="A283" s="19"/>
    </row>
    <row r="284" spans="1:1" ht="12.75" customHeight="1">
      <c r="A284" s="19"/>
    </row>
    <row r="285" spans="1:1" ht="12.75" customHeight="1">
      <c r="A285" s="19"/>
    </row>
    <row r="286" spans="1:1" ht="12.75" customHeight="1">
      <c r="A286" s="19"/>
    </row>
    <row r="287" spans="1:1" ht="12.75" customHeight="1">
      <c r="A287" s="19"/>
    </row>
    <row r="288" spans="1:1" ht="12.75" customHeight="1">
      <c r="A288" s="19"/>
    </row>
    <row r="289" spans="1:1" ht="12.75" customHeight="1">
      <c r="A289" s="19"/>
    </row>
    <row r="290" spans="1:1" ht="12.75" customHeight="1">
      <c r="A290" s="19"/>
    </row>
    <row r="291" spans="1:1" ht="12.75" customHeight="1">
      <c r="A291" s="19"/>
    </row>
    <row r="292" spans="1:1" ht="12.75" customHeight="1">
      <c r="A292" s="19"/>
    </row>
    <row r="293" spans="1:1" ht="12.75" customHeight="1">
      <c r="A293" s="19"/>
    </row>
    <row r="294" spans="1:1" ht="12.75" customHeight="1">
      <c r="A294" s="19"/>
    </row>
    <row r="295" spans="1:1" ht="12.75" customHeight="1">
      <c r="A295" s="19"/>
    </row>
    <row r="296" spans="1:1" ht="12.75" customHeight="1">
      <c r="A296" s="19"/>
    </row>
    <row r="297" spans="1:1" ht="12.75" customHeight="1">
      <c r="A297" s="19"/>
    </row>
    <row r="298" spans="1:1" ht="12.75" customHeight="1">
      <c r="A298" s="19"/>
    </row>
    <row r="299" spans="1:1" ht="12.75" customHeight="1">
      <c r="A299" s="19"/>
    </row>
    <row r="300" spans="1:1" ht="12.75" customHeight="1">
      <c r="A300" s="19"/>
    </row>
    <row r="301" spans="1:1" ht="12.75" customHeight="1">
      <c r="A301" s="19"/>
    </row>
    <row r="302" spans="1:1" ht="12.75" customHeight="1">
      <c r="A302" s="19"/>
    </row>
    <row r="303" spans="1:1" ht="12.75" customHeight="1">
      <c r="A303" s="19"/>
    </row>
    <row r="304" spans="1:1" ht="12.75" customHeight="1">
      <c r="A304" s="19"/>
    </row>
    <row r="305" spans="1:1" ht="12.75" customHeight="1">
      <c r="A305" s="19"/>
    </row>
    <row r="306" spans="1:1" ht="12.75" customHeight="1">
      <c r="A306" s="19"/>
    </row>
    <row r="307" spans="1:1" ht="12.75" customHeight="1">
      <c r="A307" s="19"/>
    </row>
    <row r="308" spans="1:1" ht="12.75" customHeight="1">
      <c r="A308" s="19"/>
    </row>
    <row r="309" spans="1:1" ht="12.75" customHeight="1">
      <c r="A309" s="19"/>
    </row>
    <row r="310" spans="1:1" ht="12.75" customHeight="1">
      <c r="A310" s="19"/>
    </row>
    <row r="311" spans="1:1" ht="12.75" customHeight="1">
      <c r="A311" s="19"/>
    </row>
    <row r="312" spans="1:1" ht="12.75" customHeight="1">
      <c r="A312" s="19"/>
    </row>
    <row r="313" spans="1:1" ht="12.75" customHeight="1">
      <c r="A313" s="19"/>
    </row>
    <row r="314" spans="1:1" ht="12.75" customHeight="1">
      <c r="A314" s="19"/>
    </row>
    <row r="315" spans="1:1" ht="12.75" customHeight="1">
      <c r="A315" s="19"/>
    </row>
    <row r="316" spans="1:1" ht="12.75" customHeight="1">
      <c r="A316" s="19"/>
    </row>
    <row r="317" spans="1:1" ht="12.75" customHeight="1">
      <c r="A317" s="19"/>
    </row>
    <row r="318" spans="1:1" ht="12.75" customHeight="1">
      <c r="A318" s="19"/>
    </row>
    <row r="319" spans="1:1" ht="12.75" customHeight="1">
      <c r="A319" s="19"/>
    </row>
    <row r="320" spans="1:1" ht="12.75" customHeight="1">
      <c r="A320" s="19"/>
    </row>
    <row r="321" spans="1:1" ht="12.75" customHeight="1">
      <c r="A321" s="19"/>
    </row>
    <row r="322" spans="1:1" ht="12.75" customHeight="1">
      <c r="A322" s="19"/>
    </row>
    <row r="323" spans="1:1" ht="12.75" customHeight="1">
      <c r="A323" s="19"/>
    </row>
    <row r="324" spans="1:1" ht="12.75" customHeight="1">
      <c r="A324" s="19"/>
    </row>
    <row r="325" spans="1:1" ht="12.75" customHeight="1">
      <c r="A325" s="19"/>
    </row>
    <row r="326" spans="1:1" ht="12.75" customHeight="1">
      <c r="A326" s="19"/>
    </row>
    <row r="327" spans="1:1" ht="12.75" customHeight="1">
      <c r="A327" s="19"/>
    </row>
    <row r="328" spans="1:1" ht="12.75" customHeight="1">
      <c r="A328" s="19"/>
    </row>
    <row r="329" spans="1:1" ht="12.75" customHeight="1">
      <c r="A329" s="19"/>
    </row>
    <row r="330" spans="1:1" ht="12.75" customHeight="1">
      <c r="A330" s="19"/>
    </row>
    <row r="331" spans="1:1" ht="12.75" customHeight="1">
      <c r="A331" s="19"/>
    </row>
    <row r="332" spans="1:1" ht="12.75" customHeight="1">
      <c r="A332" s="19"/>
    </row>
    <row r="333" spans="1:1" ht="12.75" customHeight="1">
      <c r="A333" s="19"/>
    </row>
    <row r="334" spans="1:1" ht="12.75" customHeight="1">
      <c r="A334" s="19"/>
    </row>
    <row r="335" spans="1:1" ht="12.75" customHeight="1">
      <c r="A335" s="19"/>
    </row>
    <row r="336" spans="1:1" ht="12.75" customHeight="1">
      <c r="A336" s="19"/>
    </row>
    <row r="337" spans="1:1" ht="12.75" customHeight="1">
      <c r="A337" s="19"/>
    </row>
    <row r="338" spans="1:1" ht="12.75" customHeight="1">
      <c r="A338" s="19"/>
    </row>
    <row r="339" spans="1:1" ht="12.75" customHeight="1">
      <c r="A339" s="19"/>
    </row>
    <row r="340" spans="1:1" ht="12.75" customHeight="1">
      <c r="A340" s="19"/>
    </row>
    <row r="341" spans="1:1" ht="12.75" customHeight="1">
      <c r="A341" s="19"/>
    </row>
    <row r="342" spans="1:1" ht="12.75" customHeight="1">
      <c r="A342" s="19"/>
    </row>
    <row r="343" spans="1:1" ht="12.75" customHeight="1">
      <c r="A343" s="19"/>
    </row>
    <row r="344" spans="1:1" ht="12.75" customHeight="1">
      <c r="A344" s="19"/>
    </row>
    <row r="345" spans="1:1" ht="12.75" customHeight="1">
      <c r="A345" s="19"/>
    </row>
    <row r="346" spans="1:1" ht="12.75" customHeight="1">
      <c r="A346" s="19"/>
    </row>
    <row r="347" spans="1:1" ht="12.75" customHeight="1">
      <c r="A347" s="19"/>
    </row>
    <row r="348" spans="1:1" ht="12.75" customHeight="1">
      <c r="A348" s="19"/>
    </row>
    <row r="349" spans="1:1" ht="12.75" customHeight="1">
      <c r="A349" s="19"/>
    </row>
    <row r="350" spans="1:1" ht="12.75" customHeight="1">
      <c r="A350" s="19"/>
    </row>
    <row r="351" spans="1:1" ht="12.75" customHeight="1">
      <c r="A351" s="19"/>
    </row>
    <row r="352" spans="1:1" ht="12.75" customHeight="1">
      <c r="A352" s="19"/>
    </row>
    <row r="353" spans="1:1" ht="12.75" customHeight="1">
      <c r="A353" s="19"/>
    </row>
    <row r="354" spans="1:1" ht="12.75" customHeight="1">
      <c r="A354" s="19"/>
    </row>
    <row r="355" spans="1:1" ht="12.75" customHeight="1">
      <c r="A355" s="19"/>
    </row>
    <row r="356" spans="1:1" ht="12.75" customHeight="1">
      <c r="A356" s="19"/>
    </row>
    <row r="357" spans="1:1" ht="12.75" customHeight="1">
      <c r="A357" s="19"/>
    </row>
    <row r="358" spans="1:1" ht="12.75" customHeight="1">
      <c r="A358" s="19"/>
    </row>
    <row r="359" spans="1:1" ht="12.75" customHeight="1">
      <c r="A359" s="19"/>
    </row>
    <row r="360" spans="1:1" ht="12.75" customHeight="1">
      <c r="A360" s="19"/>
    </row>
    <row r="361" spans="1:1" ht="12.75" customHeight="1">
      <c r="A361" s="19"/>
    </row>
    <row r="362" spans="1:1" ht="12.75" customHeight="1">
      <c r="A362" s="19"/>
    </row>
    <row r="363" spans="1:1" ht="12.75" customHeight="1">
      <c r="A363" s="19"/>
    </row>
    <row r="364" spans="1:1" ht="12.75" customHeight="1">
      <c r="A364" s="19"/>
    </row>
    <row r="365" spans="1:1" ht="12.75" customHeight="1">
      <c r="A365" s="19"/>
    </row>
    <row r="366" spans="1:1" ht="12.75" customHeight="1">
      <c r="A366" s="19"/>
    </row>
    <row r="367" spans="1:1" ht="12.75" customHeight="1">
      <c r="A367" s="19"/>
    </row>
    <row r="368" spans="1:1" ht="12.75" customHeight="1">
      <c r="A368" s="19"/>
    </row>
    <row r="369" spans="1:1" ht="12.75" customHeight="1">
      <c r="A369" s="19"/>
    </row>
    <row r="370" spans="1:1" ht="12.75" customHeight="1">
      <c r="A370" s="19"/>
    </row>
    <row r="371" spans="1:1" ht="12.75" customHeight="1">
      <c r="A371" s="19"/>
    </row>
    <row r="372" spans="1:1" ht="12.75" customHeight="1">
      <c r="A372" s="19"/>
    </row>
    <row r="373" spans="1:1" ht="12.75" customHeight="1">
      <c r="A373" s="19"/>
    </row>
    <row r="374" spans="1:1" ht="12.75" customHeight="1">
      <c r="A374" s="19"/>
    </row>
    <row r="375" spans="1:1" ht="12.75" customHeight="1">
      <c r="A375" s="19"/>
    </row>
    <row r="376" spans="1:1" ht="12.75" customHeight="1">
      <c r="A376" s="19"/>
    </row>
    <row r="377" spans="1:1" ht="12.75" customHeight="1">
      <c r="A377" s="19"/>
    </row>
    <row r="378" spans="1:1" ht="12.75" customHeight="1">
      <c r="A378" s="19"/>
    </row>
    <row r="379" spans="1:1" ht="12.75" customHeight="1">
      <c r="A379" s="19"/>
    </row>
    <row r="380" spans="1:1" ht="12.75" customHeight="1">
      <c r="A380" s="19"/>
    </row>
    <row r="381" spans="1:1" ht="12.75" customHeight="1">
      <c r="A381" s="19"/>
    </row>
    <row r="382" spans="1:1" ht="12.75" customHeight="1">
      <c r="A382" s="19"/>
    </row>
    <row r="383" spans="1:1" ht="12.75" customHeight="1">
      <c r="A383" s="19"/>
    </row>
    <row r="384" spans="1:1" ht="12.75" customHeight="1">
      <c r="A384" s="19"/>
    </row>
    <row r="385" spans="1:1" ht="12.75" customHeight="1">
      <c r="A385" s="19"/>
    </row>
    <row r="386" spans="1:1" ht="12.75" customHeight="1">
      <c r="A386" s="19"/>
    </row>
    <row r="387" spans="1:1" ht="12.75" customHeight="1">
      <c r="A387" s="19"/>
    </row>
    <row r="388" spans="1:1" ht="12.75" customHeight="1">
      <c r="A388" s="19"/>
    </row>
    <row r="389" spans="1:1" ht="12.75" customHeight="1">
      <c r="A389" s="19"/>
    </row>
    <row r="390" spans="1:1" ht="12.75" customHeight="1">
      <c r="A390" s="19"/>
    </row>
    <row r="391" spans="1:1" ht="12.75" customHeight="1">
      <c r="A391" s="19"/>
    </row>
    <row r="392" spans="1:1" ht="12.75" customHeight="1">
      <c r="A392" s="19"/>
    </row>
    <row r="393" spans="1:1" ht="12.75" customHeight="1">
      <c r="A393" s="19"/>
    </row>
    <row r="394" spans="1:1" ht="12.75" customHeight="1">
      <c r="A394" s="19"/>
    </row>
    <row r="395" spans="1:1" ht="12.75" customHeight="1">
      <c r="A395" s="19"/>
    </row>
    <row r="396" spans="1:1" ht="12.75" customHeight="1">
      <c r="A396" s="19"/>
    </row>
    <row r="397" spans="1:1" ht="12.75" customHeight="1">
      <c r="A397" s="19"/>
    </row>
    <row r="398" spans="1:1" ht="12.75" customHeight="1">
      <c r="A398" s="19"/>
    </row>
    <row r="399" spans="1:1" ht="12.75" customHeight="1">
      <c r="A399" s="19"/>
    </row>
    <row r="400" spans="1:1" ht="12.75" customHeight="1">
      <c r="A400" s="19"/>
    </row>
    <row r="401" spans="1:1" ht="12.75" customHeight="1">
      <c r="A401" s="19"/>
    </row>
    <row r="402" spans="1:1" ht="12.75" customHeight="1">
      <c r="A402" s="19"/>
    </row>
    <row r="403" spans="1:1" ht="12.75" customHeight="1">
      <c r="A403" s="19"/>
    </row>
    <row r="404" spans="1:1" ht="12.75" customHeight="1">
      <c r="A404" s="19"/>
    </row>
    <row r="405" spans="1:1" ht="12.75" customHeight="1">
      <c r="A405" s="19"/>
    </row>
    <row r="406" spans="1:1" ht="12.75" customHeight="1">
      <c r="A406" s="19"/>
    </row>
    <row r="407" spans="1:1" ht="12.75" customHeight="1">
      <c r="A407" s="19"/>
    </row>
    <row r="408" spans="1:1" ht="12.75" customHeight="1">
      <c r="A408" s="19"/>
    </row>
    <row r="409" spans="1:1" ht="12.75" customHeight="1">
      <c r="A409" s="19"/>
    </row>
    <row r="410" spans="1:1" ht="12.75" customHeight="1">
      <c r="A410" s="19"/>
    </row>
    <row r="411" spans="1:1" ht="12.75" customHeight="1">
      <c r="A411" s="19"/>
    </row>
    <row r="412" spans="1:1" ht="12.75" customHeight="1">
      <c r="A412" s="19"/>
    </row>
    <row r="413" spans="1:1" ht="12.75" customHeight="1">
      <c r="A413" s="19"/>
    </row>
    <row r="414" spans="1:1" ht="12.75" customHeight="1">
      <c r="A414" s="19"/>
    </row>
    <row r="415" spans="1:1" ht="12.75" customHeight="1">
      <c r="A415" s="19"/>
    </row>
    <row r="416" spans="1:1" ht="12.75" customHeight="1">
      <c r="A416" s="19"/>
    </row>
    <row r="417" spans="1:1" ht="12.75" customHeight="1">
      <c r="A417" s="19"/>
    </row>
    <row r="418" spans="1:1" ht="12.75" customHeight="1">
      <c r="A418" s="19"/>
    </row>
    <row r="419" spans="1:1" ht="12.75" customHeight="1">
      <c r="A419" s="19"/>
    </row>
    <row r="420" spans="1:1" ht="12.75" customHeight="1">
      <c r="A420" s="19"/>
    </row>
    <row r="421" spans="1:1" ht="12.75" customHeight="1">
      <c r="A421" s="19"/>
    </row>
    <row r="422" spans="1:1" ht="12.75" customHeight="1">
      <c r="A422" s="19"/>
    </row>
    <row r="423" spans="1:1" ht="12.75" customHeight="1">
      <c r="A423" s="19"/>
    </row>
    <row r="424" spans="1:1" ht="12.75" customHeight="1">
      <c r="A424" s="19"/>
    </row>
    <row r="425" spans="1:1" ht="12.75" customHeight="1">
      <c r="A425" s="19"/>
    </row>
    <row r="426" spans="1:1" ht="12.75" customHeight="1">
      <c r="A426" s="19"/>
    </row>
    <row r="427" spans="1:1" ht="12.75" customHeight="1">
      <c r="A427" s="19"/>
    </row>
    <row r="428" spans="1:1" ht="12.75" customHeight="1">
      <c r="A428" s="19"/>
    </row>
    <row r="429" spans="1:1" ht="12.75" customHeight="1">
      <c r="A429" s="19"/>
    </row>
    <row r="430" spans="1:1" ht="12.75" customHeight="1">
      <c r="A430" s="19"/>
    </row>
    <row r="431" spans="1:1" ht="12.75" customHeight="1">
      <c r="A431" s="19"/>
    </row>
    <row r="432" spans="1:1" ht="12.75" customHeight="1">
      <c r="A432" s="19"/>
    </row>
    <row r="433" spans="1:1" ht="12.75" customHeight="1">
      <c r="A433" s="19"/>
    </row>
    <row r="434" spans="1:1" ht="12.75" customHeight="1">
      <c r="A434" s="19"/>
    </row>
    <row r="435" spans="1:1" ht="12.75" customHeight="1">
      <c r="A435" s="19"/>
    </row>
    <row r="436" spans="1:1" ht="12.75" customHeight="1">
      <c r="A436" s="19"/>
    </row>
    <row r="437" spans="1:1" ht="12.75" customHeight="1">
      <c r="A437" s="19"/>
    </row>
    <row r="438" spans="1:1" ht="12.75" customHeight="1">
      <c r="A438" s="19"/>
    </row>
    <row r="439" spans="1:1" ht="12.75" customHeight="1">
      <c r="A439" s="19"/>
    </row>
    <row r="440" spans="1:1" ht="12.75" customHeight="1">
      <c r="A440" s="19"/>
    </row>
    <row r="441" spans="1:1" ht="12.75" customHeight="1">
      <c r="A441" s="19"/>
    </row>
    <row r="442" spans="1:1" ht="12.75" customHeight="1">
      <c r="A442" s="19"/>
    </row>
    <row r="443" spans="1:1" ht="12.75" customHeight="1">
      <c r="A443" s="19"/>
    </row>
    <row r="444" spans="1:1" ht="12.75" customHeight="1">
      <c r="A444" s="19"/>
    </row>
    <row r="445" spans="1:1" ht="12.75" customHeight="1">
      <c r="A445" s="19"/>
    </row>
    <row r="446" spans="1:1" ht="12.75" customHeight="1">
      <c r="A446" s="19"/>
    </row>
    <row r="447" spans="1:1" ht="12.75" customHeight="1">
      <c r="A447" s="19"/>
    </row>
    <row r="448" spans="1:1" ht="12.75" customHeight="1">
      <c r="A448" s="19"/>
    </row>
    <row r="449" spans="1:1" ht="12.75" customHeight="1">
      <c r="A449" s="19"/>
    </row>
    <row r="450" spans="1:1" ht="12.75" customHeight="1">
      <c r="A450" s="19"/>
    </row>
    <row r="451" spans="1:1" ht="12.75" customHeight="1">
      <c r="A451" s="19"/>
    </row>
    <row r="452" spans="1:1" ht="12.75" customHeight="1">
      <c r="A452" s="19"/>
    </row>
    <row r="453" spans="1:1" ht="12.75" customHeight="1">
      <c r="A453" s="19"/>
    </row>
    <row r="454" spans="1:1" ht="12.75" customHeight="1">
      <c r="A454" s="19"/>
    </row>
    <row r="455" spans="1:1" ht="12.75" customHeight="1">
      <c r="A455" s="19"/>
    </row>
    <row r="456" spans="1:1" ht="12.75" customHeight="1">
      <c r="A456" s="19"/>
    </row>
    <row r="457" spans="1:1" ht="12.75" customHeight="1">
      <c r="A457" s="19"/>
    </row>
    <row r="458" spans="1:1" ht="12.75" customHeight="1">
      <c r="A458" s="19"/>
    </row>
    <row r="459" spans="1:1" ht="12.75" customHeight="1">
      <c r="A459" s="19"/>
    </row>
    <row r="460" spans="1:1" ht="12.75" customHeight="1">
      <c r="A460" s="19"/>
    </row>
    <row r="461" spans="1:1" ht="12.75" customHeight="1">
      <c r="A461" s="19"/>
    </row>
    <row r="462" spans="1:1" ht="12.75" customHeight="1">
      <c r="A462" s="19"/>
    </row>
    <row r="463" spans="1:1" ht="12.75" customHeight="1">
      <c r="A463" s="19"/>
    </row>
    <row r="464" spans="1:1" ht="12.75" customHeight="1">
      <c r="A464" s="19"/>
    </row>
    <row r="465" spans="1:1" ht="12.75" customHeight="1">
      <c r="A465" s="19"/>
    </row>
    <row r="466" spans="1:1" ht="12.75" customHeight="1">
      <c r="A466" s="19"/>
    </row>
    <row r="467" spans="1:1" ht="12.75" customHeight="1">
      <c r="A467" s="19"/>
    </row>
    <row r="468" spans="1:1" ht="12.75" customHeight="1">
      <c r="A468" s="19"/>
    </row>
    <row r="469" spans="1:1" ht="12.75" customHeight="1">
      <c r="A469" s="19"/>
    </row>
    <row r="470" spans="1:1" ht="12.75" customHeight="1">
      <c r="A470" s="19"/>
    </row>
    <row r="471" spans="1:1" ht="12.75" customHeight="1">
      <c r="A471" s="19"/>
    </row>
    <row r="472" spans="1:1" ht="12.75" customHeight="1">
      <c r="A472" s="19"/>
    </row>
    <row r="473" spans="1:1" ht="12.75" customHeight="1">
      <c r="A473" s="19"/>
    </row>
    <row r="474" spans="1:1" ht="12.75" customHeight="1">
      <c r="A474" s="19"/>
    </row>
    <row r="475" spans="1:1" ht="12.75" customHeight="1">
      <c r="A475" s="19"/>
    </row>
    <row r="476" spans="1:1" ht="12.75" customHeight="1">
      <c r="A476" s="19"/>
    </row>
    <row r="477" spans="1:1" ht="12.75" customHeight="1">
      <c r="A477" s="19"/>
    </row>
    <row r="478" spans="1:1" ht="12.75" customHeight="1">
      <c r="A478" s="19"/>
    </row>
    <row r="479" spans="1:1" ht="12.75" customHeight="1">
      <c r="A479" s="19"/>
    </row>
    <row r="480" spans="1:1" ht="12.75" customHeight="1">
      <c r="A480" s="19"/>
    </row>
    <row r="481" spans="1:1" ht="12.75" customHeight="1">
      <c r="A481" s="19"/>
    </row>
    <row r="482" spans="1:1" ht="12.75" customHeight="1">
      <c r="A482" s="19"/>
    </row>
    <row r="483" spans="1:1" ht="12.75" customHeight="1">
      <c r="A483" s="19"/>
    </row>
    <row r="484" spans="1:1" ht="12.75" customHeight="1">
      <c r="A484" s="19"/>
    </row>
    <row r="485" spans="1:1" ht="12.75" customHeight="1">
      <c r="A485" s="19"/>
    </row>
    <row r="486" spans="1:1" ht="12.75" customHeight="1">
      <c r="A486" s="19"/>
    </row>
    <row r="487" spans="1:1" ht="12.75" customHeight="1">
      <c r="A487" s="19"/>
    </row>
    <row r="488" spans="1:1" ht="12.75" customHeight="1">
      <c r="A488" s="19"/>
    </row>
    <row r="489" spans="1:1" ht="12.75" customHeight="1">
      <c r="A489" s="19"/>
    </row>
    <row r="490" spans="1:1" ht="12.75" customHeight="1">
      <c r="A490" s="19"/>
    </row>
    <row r="491" spans="1:1" ht="12.75" customHeight="1">
      <c r="A491" s="19"/>
    </row>
    <row r="492" spans="1:1" ht="12.75" customHeight="1">
      <c r="A492" s="19"/>
    </row>
    <row r="493" spans="1:1" ht="12.75" customHeight="1">
      <c r="A493" s="19"/>
    </row>
    <row r="494" spans="1:1" ht="12.75" customHeight="1">
      <c r="A494" s="19"/>
    </row>
    <row r="495" spans="1:1" ht="12.75" customHeight="1">
      <c r="A495" s="19"/>
    </row>
    <row r="496" spans="1:1" ht="12.75" customHeight="1">
      <c r="A496" s="19"/>
    </row>
    <row r="497" spans="1:1" ht="12.75" customHeight="1">
      <c r="A497" s="19"/>
    </row>
    <row r="498" spans="1:1" ht="12.75" customHeight="1">
      <c r="A498" s="19"/>
    </row>
    <row r="499" spans="1:1" ht="12.75" customHeight="1">
      <c r="A499" s="19"/>
    </row>
    <row r="500" spans="1:1" ht="12.75" customHeight="1">
      <c r="A500" s="19"/>
    </row>
    <row r="501" spans="1:1" ht="12.75" customHeight="1">
      <c r="A501" s="19"/>
    </row>
    <row r="502" spans="1:1" ht="12.75" customHeight="1">
      <c r="A502" s="19"/>
    </row>
    <row r="503" spans="1:1" ht="12.75" customHeight="1">
      <c r="A503" s="19"/>
    </row>
    <row r="504" spans="1:1" ht="12.75" customHeight="1">
      <c r="A504" s="19"/>
    </row>
    <row r="505" spans="1:1" ht="12.75" customHeight="1">
      <c r="A505" s="19"/>
    </row>
    <row r="506" spans="1:1" ht="12.75" customHeight="1">
      <c r="A506" s="19"/>
    </row>
    <row r="507" spans="1:1" ht="12.75" customHeight="1">
      <c r="A507" s="19"/>
    </row>
    <row r="508" spans="1:1" ht="12.75" customHeight="1">
      <c r="A508" s="19"/>
    </row>
    <row r="509" spans="1:1" ht="12.75" customHeight="1">
      <c r="A509" s="19"/>
    </row>
    <row r="510" spans="1:1" ht="12.75" customHeight="1">
      <c r="A510" s="19"/>
    </row>
    <row r="511" spans="1:1" ht="12.75" customHeight="1">
      <c r="A511" s="19"/>
    </row>
    <row r="512" spans="1:1" ht="12.75" customHeight="1">
      <c r="A512" s="19"/>
    </row>
    <row r="513" spans="1:1" ht="12.75" customHeight="1">
      <c r="A513" s="19"/>
    </row>
    <row r="514" spans="1:1" ht="12.75" customHeight="1">
      <c r="A514" s="19"/>
    </row>
    <row r="515" spans="1:1" ht="12.75" customHeight="1">
      <c r="A515" s="19"/>
    </row>
    <row r="516" spans="1:1" ht="12.75" customHeight="1">
      <c r="A516" s="19"/>
    </row>
    <row r="517" spans="1:1" ht="12.75" customHeight="1">
      <c r="A517" s="19"/>
    </row>
    <row r="518" spans="1:1" ht="12.75" customHeight="1">
      <c r="A518" s="19"/>
    </row>
    <row r="519" spans="1:1" ht="12.75" customHeight="1">
      <c r="A519" s="19"/>
    </row>
    <row r="520" spans="1:1" ht="12.75" customHeight="1">
      <c r="A520" s="19"/>
    </row>
    <row r="521" spans="1:1" ht="12.75" customHeight="1">
      <c r="A521" s="19"/>
    </row>
    <row r="522" spans="1:1" ht="12.75" customHeight="1">
      <c r="A522" s="19"/>
    </row>
    <row r="523" spans="1:1" ht="12.75" customHeight="1">
      <c r="A523" s="19"/>
    </row>
    <row r="524" spans="1:1" ht="12.75" customHeight="1">
      <c r="A524" s="19"/>
    </row>
    <row r="525" spans="1:1" ht="12.75" customHeight="1">
      <c r="A525" s="19"/>
    </row>
    <row r="526" spans="1:1" ht="12.75" customHeight="1">
      <c r="A526" s="19"/>
    </row>
    <row r="527" spans="1:1" ht="12.75" customHeight="1">
      <c r="A527" s="19"/>
    </row>
    <row r="528" spans="1:1" ht="12.75" customHeight="1">
      <c r="A528" s="19"/>
    </row>
    <row r="529" spans="1:1" ht="12.75" customHeight="1">
      <c r="A529" s="19"/>
    </row>
    <row r="530" spans="1:1" ht="12.75" customHeight="1">
      <c r="A530" s="19"/>
    </row>
    <row r="531" spans="1:1" ht="12.75" customHeight="1">
      <c r="A531" s="19"/>
    </row>
    <row r="532" spans="1:1" ht="12.75" customHeight="1">
      <c r="A532" s="19"/>
    </row>
    <row r="533" spans="1:1" ht="12.75" customHeight="1">
      <c r="A533" s="19"/>
    </row>
    <row r="534" spans="1:1" ht="12.75" customHeight="1">
      <c r="A534" s="19"/>
    </row>
    <row r="535" spans="1:1" ht="12.75" customHeight="1">
      <c r="A535" s="19"/>
    </row>
    <row r="536" spans="1:1" ht="12.75" customHeight="1">
      <c r="A536" s="19"/>
    </row>
    <row r="537" spans="1:1" ht="12.75" customHeight="1">
      <c r="A537" s="19"/>
    </row>
    <row r="538" spans="1:1" ht="12.75" customHeight="1">
      <c r="A538" s="19"/>
    </row>
    <row r="539" spans="1:1" ht="12.75" customHeight="1">
      <c r="A539" s="19"/>
    </row>
    <row r="540" spans="1:1" ht="12.75" customHeight="1">
      <c r="A540" s="19"/>
    </row>
    <row r="541" spans="1:1" ht="12.75" customHeight="1">
      <c r="A541" s="19"/>
    </row>
    <row r="542" spans="1:1" ht="12.75" customHeight="1">
      <c r="A542" s="19"/>
    </row>
    <row r="543" spans="1:1" ht="12.75" customHeight="1">
      <c r="A543" s="19"/>
    </row>
    <row r="544" spans="1:1" ht="12.75" customHeight="1">
      <c r="A544" s="19"/>
    </row>
    <row r="545" spans="1:1" ht="12.75" customHeight="1">
      <c r="A545" s="19"/>
    </row>
    <row r="546" spans="1:1" ht="12.75" customHeight="1">
      <c r="A546" s="19"/>
    </row>
    <row r="547" spans="1:1" ht="12.75" customHeight="1">
      <c r="A547" s="19"/>
    </row>
    <row r="548" spans="1:1" ht="12.75" customHeight="1">
      <c r="A548" s="19"/>
    </row>
    <row r="549" spans="1:1" ht="12.75" customHeight="1">
      <c r="A549" s="19"/>
    </row>
    <row r="550" spans="1:1" ht="12.75" customHeight="1">
      <c r="A550" s="19"/>
    </row>
    <row r="551" spans="1:1" ht="12.75" customHeight="1">
      <c r="A551" s="19"/>
    </row>
    <row r="552" spans="1:1" ht="12.75" customHeight="1">
      <c r="A552" s="19"/>
    </row>
    <row r="553" spans="1:1" ht="12.75" customHeight="1">
      <c r="A553" s="19"/>
    </row>
    <row r="554" spans="1:1" ht="12.75" customHeight="1">
      <c r="A554" s="19"/>
    </row>
    <row r="555" spans="1:1" ht="12.75" customHeight="1">
      <c r="A555" s="19"/>
    </row>
    <row r="556" spans="1:1" ht="12.75" customHeight="1">
      <c r="A556" s="19"/>
    </row>
    <row r="557" spans="1:1" ht="12.75" customHeight="1">
      <c r="A557" s="19"/>
    </row>
    <row r="558" spans="1:1" ht="12.75" customHeight="1">
      <c r="A558" s="19"/>
    </row>
    <row r="559" spans="1:1" ht="12.75" customHeight="1">
      <c r="A559" s="19"/>
    </row>
    <row r="560" spans="1:1" ht="12.75" customHeight="1">
      <c r="A560" s="19"/>
    </row>
    <row r="561" spans="1:1" ht="12.75" customHeight="1">
      <c r="A561" s="19"/>
    </row>
    <row r="562" spans="1:1" ht="12.75" customHeight="1">
      <c r="A562" s="19"/>
    </row>
    <row r="563" spans="1:1" ht="12.75" customHeight="1">
      <c r="A563" s="19"/>
    </row>
    <row r="564" spans="1:1" ht="12.75" customHeight="1">
      <c r="A564" s="19"/>
    </row>
    <row r="565" spans="1:1" ht="12.75" customHeight="1">
      <c r="A565" s="19"/>
    </row>
    <row r="566" spans="1:1" ht="12.75" customHeight="1">
      <c r="A566" s="19"/>
    </row>
    <row r="567" spans="1:1" ht="12.75" customHeight="1">
      <c r="A567" s="19"/>
    </row>
    <row r="568" spans="1:1" ht="12.75" customHeight="1">
      <c r="A568" s="19"/>
    </row>
    <row r="569" spans="1:1" ht="12.75" customHeight="1">
      <c r="A569" s="19"/>
    </row>
    <row r="570" spans="1:1" ht="12.75" customHeight="1">
      <c r="A570" s="19"/>
    </row>
    <row r="571" spans="1:1" ht="12.75" customHeight="1">
      <c r="A571" s="19"/>
    </row>
    <row r="572" spans="1:1" ht="12.75" customHeight="1">
      <c r="A572" s="19"/>
    </row>
    <row r="573" spans="1:1" ht="12.75" customHeight="1">
      <c r="A573" s="19"/>
    </row>
    <row r="574" spans="1:1" ht="12.75" customHeight="1">
      <c r="A574" s="19"/>
    </row>
    <row r="575" spans="1:1" ht="12.75" customHeight="1">
      <c r="A575" s="19"/>
    </row>
    <row r="576" spans="1:1" ht="12.75" customHeight="1">
      <c r="A576" s="19"/>
    </row>
    <row r="577" spans="1:1" ht="12.75" customHeight="1">
      <c r="A577" s="19"/>
    </row>
    <row r="578" spans="1:1" ht="12.75" customHeight="1">
      <c r="A578" s="19"/>
    </row>
    <row r="579" spans="1:1" ht="12.75" customHeight="1">
      <c r="A579" s="19"/>
    </row>
    <row r="580" spans="1:1" ht="12.75" customHeight="1">
      <c r="A580" s="19"/>
    </row>
    <row r="581" spans="1:1" ht="12.75" customHeight="1">
      <c r="A581" s="19"/>
    </row>
    <row r="582" spans="1:1" ht="12.75" customHeight="1">
      <c r="A582" s="19"/>
    </row>
    <row r="583" spans="1:1" ht="12.75" customHeight="1">
      <c r="A583" s="19"/>
    </row>
    <row r="584" spans="1:1" ht="12.75" customHeight="1">
      <c r="A584" s="19"/>
    </row>
    <row r="585" spans="1:1" ht="12.75" customHeight="1">
      <c r="A585" s="19"/>
    </row>
    <row r="586" spans="1:1" ht="12.75" customHeight="1">
      <c r="A586" s="19"/>
    </row>
    <row r="587" spans="1:1" ht="12.75" customHeight="1">
      <c r="A587" s="19"/>
    </row>
    <row r="588" spans="1:1" ht="12.75" customHeight="1">
      <c r="A588" s="19"/>
    </row>
    <row r="589" spans="1:1" ht="12.75" customHeight="1">
      <c r="A589" s="19"/>
    </row>
    <row r="590" spans="1:1" ht="12.75" customHeight="1">
      <c r="A590" s="19"/>
    </row>
    <row r="591" spans="1:1" ht="12.75" customHeight="1">
      <c r="A591" s="19"/>
    </row>
    <row r="592" spans="1:1" ht="12.75" customHeight="1">
      <c r="A592" s="19"/>
    </row>
    <row r="593" spans="1:1" ht="12.75" customHeight="1">
      <c r="A593" s="19"/>
    </row>
    <row r="594" spans="1:1" ht="12.75" customHeight="1">
      <c r="A594" s="19"/>
    </row>
    <row r="595" spans="1:1" ht="12.75" customHeight="1">
      <c r="A595" s="19"/>
    </row>
    <row r="596" spans="1:1" ht="12.75" customHeight="1">
      <c r="A596" s="19"/>
    </row>
    <row r="597" spans="1:1" ht="12.75" customHeight="1">
      <c r="A597" s="19"/>
    </row>
    <row r="598" spans="1:1" ht="12.75" customHeight="1">
      <c r="A598" s="19"/>
    </row>
    <row r="599" spans="1:1" ht="12.75" customHeight="1">
      <c r="A599" s="19"/>
    </row>
    <row r="600" spans="1:1" ht="12.75" customHeight="1">
      <c r="A600" s="19"/>
    </row>
    <row r="601" spans="1:1" ht="12.75" customHeight="1">
      <c r="A601" s="19"/>
    </row>
    <row r="602" spans="1:1" ht="12.75" customHeight="1">
      <c r="A602" s="19"/>
    </row>
    <row r="603" spans="1:1" ht="12.75" customHeight="1">
      <c r="A603" s="19"/>
    </row>
    <row r="604" spans="1:1" ht="12.75" customHeight="1">
      <c r="A604" s="19"/>
    </row>
    <row r="605" spans="1:1" ht="12.75" customHeight="1">
      <c r="A605" s="19"/>
    </row>
    <row r="606" spans="1:1" ht="12.75" customHeight="1">
      <c r="A606" s="19"/>
    </row>
    <row r="607" spans="1:1" ht="12.75" customHeight="1">
      <c r="A607" s="19"/>
    </row>
    <row r="608" spans="1:1" ht="12.75" customHeight="1">
      <c r="A608" s="19"/>
    </row>
    <row r="609" spans="1:1" ht="12.75" customHeight="1">
      <c r="A609" s="19"/>
    </row>
    <row r="610" spans="1:1" ht="12.75" customHeight="1">
      <c r="A610" s="19"/>
    </row>
    <row r="611" spans="1:1" ht="12.75" customHeight="1">
      <c r="A611" s="19"/>
    </row>
    <row r="612" spans="1:1" ht="12.75" customHeight="1">
      <c r="A612" s="19"/>
    </row>
    <row r="613" spans="1:1" ht="12.75" customHeight="1">
      <c r="A613" s="19"/>
    </row>
    <row r="614" spans="1:1" ht="12.75" customHeight="1">
      <c r="A614" s="19"/>
    </row>
    <row r="615" spans="1:1" ht="12.75" customHeight="1">
      <c r="A615" s="19"/>
    </row>
    <row r="616" spans="1:1" ht="12.75" customHeight="1">
      <c r="A616" s="19"/>
    </row>
    <row r="617" spans="1:1" ht="12.75" customHeight="1">
      <c r="A617" s="19"/>
    </row>
    <row r="618" spans="1:1" ht="12.75" customHeight="1">
      <c r="A618" s="19"/>
    </row>
    <row r="619" spans="1:1" ht="12.75" customHeight="1">
      <c r="A619" s="19"/>
    </row>
    <row r="620" spans="1:1" ht="12.75" customHeight="1">
      <c r="A620" s="19"/>
    </row>
    <row r="621" spans="1:1" ht="12.75" customHeight="1">
      <c r="A621" s="19"/>
    </row>
    <row r="622" spans="1:1" ht="12.75" customHeight="1">
      <c r="A622" s="19"/>
    </row>
    <row r="623" spans="1:1" ht="12.75" customHeight="1">
      <c r="A623" s="19"/>
    </row>
    <row r="624" spans="1:1" ht="12.75" customHeight="1">
      <c r="A624" s="19"/>
    </row>
    <row r="625" spans="1:1" ht="12.75" customHeight="1">
      <c r="A625" s="19"/>
    </row>
    <row r="626" spans="1:1" ht="12.75" customHeight="1">
      <c r="A626" s="19"/>
    </row>
    <row r="627" spans="1:1" ht="12.75" customHeight="1">
      <c r="A627" s="19"/>
    </row>
    <row r="628" spans="1:1" ht="12.75" customHeight="1">
      <c r="A628" s="19"/>
    </row>
    <row r="629" spans="1:1" ht="12.75" customHeight="1">
      <c r="A629" s="19"/>
    </row>
    <row r="630" spans="1:1" ht="12.75" customHeight="1">
      <c r="A630" s="19"/>
    </row>
    <row r="631" spans="1:1" ht="12.75" customHeight="1">
      <c r="A631" s="19"/>
    </row>
    <row r="632" spans="1:1" ht="12.75" customHeight="1">
      <c r="A632" s="19"/>
    </row>
    <row r="633" spans="1:1" ht="12.75" customHeight="1">
      <c r="A633" s="19"/>
    </row>
    <row r="634" spans="1:1" ht="12.75" customHeight="1">
      <c r="A634" s="19"/>
    </row>
    <row r="635" spans="1:1" ht="12.75" customHeight="1">
      <c r="A635" s="19"/>
    </row>
    <row r="636" spans="1:1" ht="12.75" customHeight="1">
      <c r="A636" s="19"/>
    </row>
    <row r="637" spans="1:1" ht="12.75" customHeight="1">
      <c r="A637" s="19"/>
    </row>
    <row r="638" spans="1:1" ht="12.75" customHeight="1">
      <c r="A638" s="19"/>
    </row>
    <row r="639" spans="1:1" ht="12.75" customHeight="1">
      <c r="A639" s="19"/>
    </row>
    <row r="640" spans="1:1" ht="12.75" customHeight="1">
      <c r="A640" s="19"/>
    </row>
    <row r="641" spans="1:1" ht="12.75" customHeight="1">
      <c r="A641" s="19"/>
    </row>
    <row r="642" spans="1:1" ht="12.75" customHeight="1">
      <c r="A642" s="19"/>
    </row>
    <row r="643" spans="1:1" ht="12.75" customHeight="1">
      <c r="A643" s="19"/>
    </row>
    <row r="644" spans="1:1" ht="12.75" customHeight="1">
      <c r="A644" s="19"/>
    </row>
    <row r="645" spans="1:1" ht="12.75" customHeight="1">
      <c r="A645" s="19"/>
    </row>
    <row r="646" spans="1:1" ht="12.75" customHeight="1">
      <c r="A646" s="19"/>
    </row>
    <row r="647" spans="1:1" ht="12.75" customHeight="1">
      <c r="A647" s="19"/>
    </row>
    <row r="648" spans="1:1" ht="12.75" customHeight="1">
      <c r="A648" s="19"/>
    </row>
    <row r="649" spans="1:1" ht="12.75" customHeight="1">
      <c r="A649" s="19"/>
    </row>
    <row r="650" spans="1:1" ht="12.75" customHeight="1">
      <c r="A650" s="19"/>
    </row>
    <row r="651" spans="1:1" ht="12.75" customHeight="1">
      <c r="A651" s="19"/>
    </row>
    <row r="652" spans="1:1" ht="12.75" customHeight="1">
      <c r="A652" s="19"/>
    </row>
    <row r="653" spans="1:1" ht="12.75" customHeight="1">
      <c r="A653" s="19"/>
    </row>
    <row r="654" spans="1:1" ht="12.75" customHeight="1">
      <c r="A654" s="19"/>
    </row>
    <row r="655" spans="1:1" ht="12.75" customHeight="1">
      <c r="A655" s="19"/>
    </row>
    <row r="656" spans="1:1" ht="12.75" customHeight="1">
      <c r="A656" s="19"/>
    </row>
    <row r="657" spans="1:1" ht="12.75" customHeight="1">
      <c r="A657" s="19"/>
    </row>
    <row r="658" spans="1:1" ht="12.75" customHeight="1">
      <c r="A658" s="19"/>
    </row>
    <row r="659" spans="1:1" ht="12.75" customHeight="1">
      <c r="A659" s="19"/>
    </row>
    <row r="660" spans="1:1" ht="12.75" customHeight="1">
      <c r="A660" s="19"/>
    </row>
    <row r="661" spans="1:1" ht="12.75" customHeight="1">
      <c r="A661" s="19"/>
    </row>
    <row r="662" spans="1:1" ht="12.75" customHeight="1">
      <c r="A662" s="19"/>
    </row>
    <row r="663" spans="1:1" ht="12.75" customHeight="1">
      <c r="A663" s="19"/>
    </row>
    <row r="664" spans="1:1" ht="12.75" customHeight="1">
      <c r="A664" s="19"/>
    </row>
    <row r="665" spans="1:1" ht="12.75" customHeight="1">
      <c r="A665" s="19"/>
    </row>
    <row r="666" spans="1:1" ht="12.75" customHeight="1">
      <c r="A666" s="19"/>
    </row>
    <row r="667" spans="1:1" ht="12.75" customHeight="1">
      <c r="A667" s="19"/>
    </row>
    <row r="668" spans="1:1" ht="12.75" customHeight="1">
      <c r="A668" s="19"/>
    </row>
    <row r="669" spans="1:1" ht="12.75" customHeight="1">
      <c r="A669" s="19"/>
    </row>
    <row r="670" spans="1:1" ht="12.75" customHeight="1">
      <c r="A670" s="19"/>
    </row>
    <row r="671" spans="1:1" ht="12.75" customHeight="1">
      <c r="A671" s="19"/>
    </row>
    <row r="672" spans="1:1" ht="12.75" customHeight="1">
      <c r="A672" s="19"/>
    </row>
    <row r="673" spans="1:1" ht="12.75" customHeight="1">
      <c r="A673" s="19"/>
    </row>
    <row r="674" spans="1:1" ht="12.75" customHeight="1">
      <c r="A674" s="19"/>
    </row>
    <row r="675" spans="1:1" ht="12.75" customHeight="1">
      <c r="A675" s="19"/>
    </row>
    <row r="676" spans="1:1" ht="12.75" customHeight="1">
      <c r="A676" s="19"/>
    </row>
    <row r="677" spans="1:1" ht="12.75" customHeight="1">
      <c r="A677" s="19"/>
    </row>
    <row r="678" spans="1:1" ht="12.75" customHeight="1">
      <c r="A678" s="19"/>
    </row>
    <row r="679" spans="1:1" ht="12.75" customHeight="1">
      <c r="A679" s="19"/>
    </row>
    <row r="680" spans="1:1" ht="12.75" customHeight="1">
      <c r="A680" s="19"/>
    </row>
    <row r="681" spans="1:1" ht="12.75" customHeight="1">
      <c r="A681" s="19"/>
    </row>
    <row r="682" spans="1:1" ht="12.75" customHeight="1">
      <c r="A682" s="19"/>
    </row>
    <row r="683" spans="1:1" ht="12.75" customHeight="1">
      <c r="A683" s="19"/>
    </row>
    <row r="684" spans="1:1" ht="12.75" customHeight="1">
      <c r="A684" s="19"/>
    </row>
    <row r="685" spans="1:1" ht="12.75" customHeight="1">
      <c r="A685" s="19"/>
    </row>
    <row r="686" spans="1:1" ht="12.75" customHeight="1">
      <c r="A686" s="19"/>
    </row>
    <row r="687" spans="1:1" ht="12.75" customHeight="1">
      <c r="A687" s="19"/>
    </row>
    <row r="688" spans="1:1" ht="12.75" customHeight="1">
      <c r="A688" s="19"/>
    </row>
    <row r="689" spans="1:1" ht="12.75" customHeight="1">
      <c r="A689" s="19"/>
    </row>
    <row r="690" spans="1:1" ht="12.75" customHeight="1">
      <c r="A690" s="19"/>
    </row>
    <row r="691" spans="1:1" ht="12.75" customHeight="1">
      <c r="A691" s="19"/>
    </row>
    <row r="692" spans="1:1" ht="12.75" customHeight="1">
      <c r="A692" s="19"/>
    </row>
    <row r="693" spans="1:1" ht="12.75" customHeight="1">
      <c r="A693" s="19"/>
    </row>
    <row r="694" spans="1:1" ht="12.75" customHeight="1">
      <c r="A694" s="19"/>
    </row>
    <row r="695" spans="1:1" ht="12.75" customHeight="1">
      <c r="A695" s="19"/>
    </row>
    <row r="696" spans="1:1" ht="12.75" customHeight="1">
      <c r="A696" s="19"/>
    </row>
    <row r="697" spans="1:1" ht="12.75" customHeight="1">
      <c r="A697" s="19"/>
    </row>
    <row r="698" spans="1:1" ht="12.75" customHeight="1">
      <c r="A698" s="19"/>
    </row>
    <row r="699" spans="1:1" ht="12.75" customHeight="1">
      <c r="A699" s="19"/>
    </row>
    <row r="700" spans="1:1" ht="12.75" customHeight="1">
      <c r="A700" s="19"/>
    </row>
    <row r="701" spans="1:1" ht="12.75" customHeight="1">
      <c r="A701" s="19"/>
    </row>
    <row r="702" spans="1:1" ht="12.75" customHeight="1">
      <c r="A702" s="19"/>
    </row>
    <row r="703" spans="1:1" ht="12.75" customHeight="1">
      <c r="A703" s="19"/>
    </row>
    <row r="704" spans="1:1" ht="12.75" customHeight="1">
      <c r="A704" s="19"/>
    </row>
    <row r="705" spans="1:1" ht="12.75" customHeight="1">
      <c r="A705" s="19"/>
    </row>
    <row r="706" spans="1:1" ht="12.75" customHeight="1">
      <c r="A706" s="19"/>
    </row>
    <row r="707" spans="1:1" ht="12.75" customHeight="1">
      <c r="A707" s="19"/>
    </row>
    <row r="708" spans="1:1" ht="12.75" customHeight="1">
      <c r="A708" s="19"/>
    </row>
    <row r="709" spans="1:1" ht="12.75" customHeight="1">
      <c r="A709" s="19"/>
    </row>
    <row r="710" spans="1:1" ht="12.75" customHeight="1">
      <c r="A710" s="19"/>
    </row>
    <row r="711" spans="1:1" ht="12.75" customHeight="1">
      <c r="A711" s="19"/>
    </row>
    <row r="712" spans="1:1" ht="12.75" customHeight="1">
      <c r="A712" s="19"/>
    </row>
    <row r="713" spans="1:1" ht="12.75" customHeight="1">
      <c r="A713" s="19"/>
    </row>
    <row r="714" spans="1:1" ht="12.75" customHeight="1">
      <c r="A714" s="19"/>
    </row>
    <row r="715" spans="1:1" ht="12.75" customHeight="1">
      <c r="A715" s="19"/>
    </row>
    <row r="716" spans="1:1" ht="12.75" customHeight="1">
      <c r="A716" s="19"/>
    </row>
    <row r="717" spans="1:1" ht="12.75" customHeight="1">
      <c r="A717" s="19"/>
    </row>
    <row r="718" spans="1:1" ht="12.75" customHeight="1">
      <c r="A718" s="19"/>
    </row>
    <row r="719" spans="1:1" ht="12.75" customHeight="1">
      <c r="A719" s="19"/>
    </row>
    <row r="720" spans="1:1" ht="12.75" customHeight="1">
      <c r="A720" s="19"/>
    </row>
    <row r="721" spans="1:1" ht="12.75" customHeight="1">
      <c r="A721" s="19"/>
    </row>
    <row r="722" spans="1:1" ht="12.75" customHeight="1">
      <c r="A722" s="19"/>
    </row>
    <row r="723" spans="1:1" ht="12.75" customHeight="1">
      <c r="A723" s="19"/>
    </row>
    <row r="724" spans="1:1" ht="12.75" customHeight="1">
      <c r="A724" s="19"/>
    </row>
    <row r="725" spans="1:1" ht="12.75" customHeight="1">
      <c r="A725" s="19"/>
    </row>
    <row r="726" spans="1:1" ht="12.75" customHeight="1">
      <c r="A726" s="19"/>
    </row>
    <row r="727" spans="1:1" ht="12.75" customHeight="1">
      <c r="A727" s="19"/>
    </row>
    <row r="728" spans="1:1" ht="12.75" customHeight="1">
      <c r="A728" s="19"/>
    </row>
    <row r="729" spans="1:1" ht="12.75" customHeight="1">
      <c r="A729" s="19"/>
    </row>
    <row r="730" spans="1:1" ht="12.75" customHeight="1">
      <c r="A730" s="19"/>
    </row>
    <row r="731" spans="1:1" ht="12.75" customHeight="1">
      <c r="A731" s="19"/>
    </row>
    <row r="732" spans="1:1" ht="12.75" customHeight="1">
      <c r="A732" s="19"/>
    </row>
    <row r="733" spans="1:1" ht="12.75" customHeight="1">
      <c r="A733" s="19"/>
    </row>
    <row r="734" spans="1:1" ht="12.75" customHeight="1">
      <c r="A734" s="19"/>
    </row>
    <row r="735" spans="1:1" ht="12.75" customHeight="1">
      <c r="A735" s="19"/>
    </row>
    <row r="736" spans="1:1" ht="12.75" customHeight="1">
      <c r="A736" s="19"/>
    </row>
    <row r="737" spans="1:1" ht="12.75" customHeight="1">
      <c r="A737" s="19"/>
    </row>
    <row r="738" spans="1:1" ht="12.75" customHeight="1">
      <c r="A738" s="19"/>
    </row>
    <row r="739" spans="1:1" ht="12.75" customHeight="1">
      <c r="A739" s="19"/>
    </row>
    <row r="740" spans="1:1" ht="12.75" customHeight="1">
      <c r="A740" s="19"/>
    </row>
    <row r="741" spans="1:1" ht="12.75" customHeight="1">
      <c r="A741" s="19"/>
    </row>
    <row r="742" spans="1:1" ht="12.75" customHeight="1">
      <c r="A742" s="19"/>
    </row>
    <row r="743" spans="1:1" ht="12.75" customHeight="1">
      <c r="A743" s="19"/>
    </row>
    <row r="744" spans="1:1" ht="12.75" customHeight="1">
      <c r="A744" s="19"/>
    </row>
    <row r="745" spans="1:1" ht="12.75" customHeight="1">
      <c r="A745" s="19"/>
    </row>
    <row r="746" spans="1:1" ht="12.75" customHeight="1">
      <c r="A746" s="19"/>
    </row>
    <row r="747" spans="1:1" ht="12.75" customHeight="1">
      <c r="A747" s="19"/>
    </row>
    <row r="748" spans="1:1" ht="12.75" customHeight="1">
      <c r="A748" s="19"/>
    </row>
    <row r="749" spans="1:1" ht="12.75" customHeight="1">
      <c r="A749" s="19"/>
    </row>
    <row r="750" spans="1:1" ht="12.75" customHeight="1">
      <c r="A750" s="19"/>
    </row>
    <row r="751" spans="1:1" ht="12.75" customHeight="1">
      <c r="A751" s="19"/>
    </row>
    <row r="752" spans="1:1" ht="12.75" customHeight="1">
      <c r="A752" s="19"/>
    </row>
    <row r="753" spans="1:1" ht="12.75" customHeight="1">
      <c r="A753" s="19"/>
    </row>
    <row r="754" spans="1:1" ht="12.75" customHeight="1">
      <c r="A754" s="19"/>
    </row>
    <row r="755" spans="1:1" ht="12.75" customHeight="1">
      <c r="A755" s="19"/>
    </row>
    <row r="756" spans="1:1" ht="12.75" customHeight="1">
      <c r="A756" s="19"/>
    </row>
    <row r="757" spans="1:1" ht="12.75" customHeight="1">
      <c r="A757" s="19"/>
    </row>
    <row r="758" spans="1:1" ht="12.75" customHeight="1">
      <c r="A758" s="19"/>
    </row>
    <row r="759" spans="1:1" ht="12.75" customHeight="1">
      <c r="A759" s="19"/>
    </row>
    <row r="760" spans="1:1" ht="12.75" customHeight="1">
      <c r="A760" s="19"/>
    </row>
    <row r="761" spans="1:1" ht="12.75" customHeight="1">
      <c r="A761" s="19"/>
    </row>
    <row r="762" spans="1:1" ht="12.75" customHeight="1">
      <c r="A762" s="19"/>
    </row>
    <row r="763" spans="1:1" ht="12.75" customHeight="1">
      <c r="A763" s="19"/>
    </row>
    <row r="764" spans="1:1" ht="12.75" customHeight="1">
      <c r="A764" s="19"/>
    </row>
    <row r="765" spans="1:1" ht="12.75" customHeight="1">
      <c r="A765" s="19"/>
    </row>
    <row r="766" spans="1:1" ht="12.75" customHeight="1">
      <c r="A766" s="19"/>
    </row>
    <row r="767" spans="1:1" ht="12.75" customHeight="1">
      <c r="A767" s="19"/>
    </row>
    <row r="768" spans="1:1" ht="12.75" customHeight="1">
      <c r="A768" s="19"/>
    </row>
    <row r="769" spans="1:1" ht="12.75" customHeight="1">
      <c r="A769" s="19"/>
    </row>
    <row r="770" spans="1:1" ht="12.75" customHeight="1">
      <c r="A770" s="19"/>
    </row>
    <row r="771" spans="1:1" ht="12.75" customHeight="1">
      <c r="A771" s="19"/>
    </row>
    <row r="772" spans="1:1" ht="12.75" customHeight="1">
      <c r="A772" s="19"/>
    </row>
    <row r="773" spans="1:1" ht="12.75" customHeight="1">
      <c r="A773" s="19"/>
    </row>
    <row r="774" spans="1:1" ht="12.75" customHeight="1">
      <c r="A774" s="19"/>
    </row>
    <row r="775" spans="1:1" ht="12.75" customHeight="1">
      <c r="A775" s="19"/>
    </row>
    <row r="776" spans="1:1" ht="12.75" customHeight="1">
      <c r="A776" s="19"/>
    </row>
    <row r="777" spans="1:1" ht="12.75" customHeight="1">
      <c r="A777" s="19"/>
    </row>
    <row r="778" spans="1:1" ht="12.75" customHeight="1">
      <c r="A778" s="19"/>
    </row>
    <row r="779" spans="1:1" ht="12.75" customHeight="1">
      <c r="A779" s="19"/>
    </row>
    <row r="780" spans="1:1" ht="12.75" customHeight="1">
      <c r="A780" s="19"/>
    </row>
    <row r="781" spans="1:1" ht="12.75" customHeight="1">
      <c r="A781" s="19"/>
    </row>
    <row r="782" spans="1:1" ht="12.75" customHeight="1">
      <c r="A782" s="19"/>
    </row>
    <row r="783" spans="1:1" ht="12.75" customHeight="1">
      <c r="A783" s="19"/>
    </row>
    <row r="784" spans="1:1" ht="12.75" customHeight="1">
      <c r="A784" s="19"/>
    </row>
    <row r="785" spans="1:1" ht="12.75" customHeight="1">
      <c r="A785" s="19"/>
    </row>
    <row r="786" spans="1:1" ht="12.75" customHeight="1">
      <c r="A786" s="19"/>
    </row>
    <row r="787" spans="1:1" ht="12.75" customHeight="1">
      <c r="A787" s="19"/>
    </row>
    <row r="788" spans="1:1" ht="12.75" customHeight="1">
      <c r="A788" s="19"/>
    </row>
    <row r="789" spans="1:1" ht="12.75" customHeight="1">
      <c r="A789" s="19"/>
    </row>
    <row r="790" spans="1:1" ht="12.75" customHeight="1">
      <c r="A790" s="19"/>
    </row>
    <row r="791" spans="1:1" ht="12.75" customHeight="1">
      <c r="A791" s="19"/>
    </row>
    <row r="792" spans="1:1" ht="12.75" customHeight="1">
      <c r="A792" s="19"/>
    </row>
    <row r="793" spans="1:1" ht="12.75" customHeight="1">
      <c r="A793" s="19"/>
    </row>
    <row r="794" spans="1:1" ht="12.75" customHeight="1">
      <c r="A794" s="19"/>
    </row>
    <row r="795" spans="1:1" ht="12.75" customHeight="1">
      <c r="A795" s="19"/>
    </row>
    <row r="796" spans="1:1" ht="12.75" customHeight="1">
      <c r="A796" s="19"/>
    </row>
    <row r="797" spans="1:1" ht="12.75" customHeight="1">
      <c r="A797" s="19"/>
    </row>
    <row r="798" spans="1:1" ht="12.75" customHeight="1">
      <c r="A798" s="19"/>
    </row>
    <row r="799" spans="1:1" ht="12.75" customHeight="1">
      <c r="A799" s="19"/>
    </row>
    <row r="800" spans="1:1" ht="12.75" customHeight="1">
      <c r="A800" s="19"/>
    </row>
    <row r="801" spans="1:1" ht="12.75" customHeight="1">
      <c r="A801" s="19"/>
    </row>
    <row r="802" spans="1:1" ht="12.75" customHeight="1">
      <c r="A802" s="19"/>
    </row>
    <row r="803" spans="1:1" ht="12.75" customHeight="1">
      <c r="A803" s="19"/>
    </row>
    <row r="804" spans="1:1" ht="12.75" customHeight="1">
      <c r="A804" s="19"/>
    </row>
    <row r="805" spans="1:1" ht="12.75" customHeight="1">
      <c r="A805" s="19"/>
    </row>
    <row r="806" spans="1:1" ht="12.75" customHeight="1">
      <c r="A806" s="19"/>
    </row>
    <row r="807" spans="1:1" ht="12.75" customHeight="1">
      <c r="A807" s="19"/>
    </row>
    <row r="808" spans="1:1" ht="12.75" customHeight="1">
      <c r="A808" s="19"/>
    </row>
    <row r="809" spans="1:1" ht="12.75" customHeight="1">
      <c r="A809" s="19"/>
    </row>
    <row r="810" spans="1:1" ht="12.75" customHeight="1">
      <c r="A810" s="19"/>
    </row>
    <row r="811" spans="1:1" ht="12.75" customHeight="1">
      <c r="A811" s="19"/>
    </row>
    <row r="812" spans="1:1" ht="12.75" customHeight="1">
      <c r="A812" s="19"/>
    </row>
    <row r="813" spans="1:1" ht="12.75" customHeight="1">
      <c r="A813" s="19"/>
    </row>
    <row r="814" spans="1:1" ht="12.75" customHeight="1">
      <c r="A814" s="19"/>
    </row>
    <row r="815" spans="1:1" ht="12.75" customHeight="1">
      <c r="A815" s="19"/>
    </row>
    <row r="816" spans="1:1" ht="12.75" customHeight="1">
      <c r="A816" s="19"/>
    </row>
    <row r="817" spans="1:1" ht="12.75" customHeight="1">
      <c r="A817" s="19"/>
    </row>
    <row r="818" spans="1:1" ht="12.75" customHeight="1">
      <c r="A818" s="19"/>
    </row>
    <row r="819" spans="1:1" ht="12.75" customHeight="1">
      <c r="A819" s="19"/>
    </row>
    <row r="820" spans="1:1" ht="12.75" customHeight="1">
      <c r="A820" s="19"/>
    </row>
    <row r="821" spans="1:1" ht="12.75" customHeight="1">
      <c r="A821" s="19"/>
    </row>
    <row r="822" spans="1:1" ht="12.75" customHeight="1">
      <c r="A822" s="19"/>
    </row>
    <row r="823" spans="1:1" ht="12.75" customHeight="1">
      <c r="A823" s="19"/>
    </row>
    <row r="824" spans="1:1" ht="12.75" customHeight="1">
      <c r="A824" s="19"/>
    </row>
    <row r="825" spans="1:1" ht="12.75" customHeight="1">
      <c r="A825" s="19"/>
    </row>
    <row r="826" spans="1:1" ht="12.75" customHeight="1">
      <c r="A826" s="19"/>
    </row>
    <row r="827" spans="1:1" ht="12.75" customHeight="1">
      <c r="A827" s="19"/>
    </row>
    <row r="828" spans="1:1" ht="12.75" customHeight="1">
      <c r="A828" s="19"/>
    </row>
    <row r="829" spans="1:1" ht="12.75" customHeight="1">
      <c r="A829" s="19"/>
    </row>
    <row r="830" spans="1:1" ht="12.75" customHeight="1">
      <c r="A830" s="19"/>
    </row>
    <row r="831" spans="1:1" ht="12.75" customHeight="1">
      <c r="A831" s="19"/>
    </row>
    <row r="832" spans="1:1" ht="12.75" customHeight="1">
      <c r="A832" s="19"/>
    </row>
    <row r="833" spans="1:1" ht="12.75" customHeight="1">
      <c r="A833" s="19"/>
    </row>
    <row r="834" spans="1:1" ht="12.75" customHeight="1">
      <c r="A834" s="19"/>
    </row>
    <row r="835" spans="1:1" ht="12.75" customHeight="1">
      <c r="A835" s="19"/>
    </row>
    <row r="836" spans="1:1" ht="12.75" customHeight="1">
      <c r="A836" s="19"/>
    </row>
    <row r="837" spans="1:1" ht="12.75" customHeight="1">
      <c r="A837" s="19"/>
    </row>
    <row r="838" spans="1:1" ht="12.75" customHeight="1">
      <c r="A838" s="19"/>
    </row>
    <row r="839" spans="1:1" ht="12.75" customHeight="1">
      <c r="A839" s="19"/>
    </row>
    <row r="840" spans="1:1" ht="12.75" customHeight="1">
      <c r="A840" s="19"/>
    </row>
    <row r="841" spans="1:1" ht="12.75" customHeight="1">
      <c r="A841" s="19"/>
    </row>
    <row r="842" spans="1:1" ht="12.75" customHeight="1">
      <c r="A842" s="19"/>
    </row>
    <row r="843" spans="1:1" ht="12.75" customHeight="1">
      <c r="A843" s="19"/>
    </row>
    <row r="844" spans="1:1" ht="12.75" customHeight="1">
      <c r="A844" s="19"/>
    </row>
    <row r="845" spans="1:1" ht="12.75" customHeight="1">
      <c r="A845" s="19"/>
    </row>
    <row r="846" spans="1:1" ht="12.75" customHeight="1">
      <c r="A846" s="19"/>
    </row>
    <row r="847" spans="1:1" ht="12.75" customHeight="1">
      <c r="A847" s="19"/>
    </row>
    <row r="848" spans="1:1" ht="12.75" customHeight="1">
      <c r="A848" s="19"/>
    </row>
    <row r="849" spans="1:1" ht="12.75" customHeight="1">
      <c r="A849" s="19"/>
    </row>
    <row r="850" spans="1:1" ht="12.75" customHeight="1">
      <c r="A850" s="19"/>
    </row>
    <row r="851" spans="1:1" ht="12.75" customHeight="1">
      <c r="A851" s="19"/>
    </row>
    <row r="852" spans="1:1" ht="12.75" customHeight="1">
      <c r="A852" s="19"/>
    </row>
    <row r="853" spans="1:1" ht="12.75" customHeight="1">
      <c r="A853" s="19"/>
    </row>
    <row r="854" spans="1:1" ht="12.75" customHeight="1">
      <c r="A854" s="19"/>
    </row>
    <row r="855" spans="1:1" ht="12.75" customHeight="1">
      <c r="A855" s="19"/>
    </row>
    <row r="856" spans="1:1" ht="12.75" customHeight="1">
      <c r="A856" s="19"/>
    </row>
    <row r="857" spans="1:1" ht="12.75" customHeight="1">
      <c r="A857" s="19"/>
    </row>
    <row r="858" spans="1:1" ht="12.75" customHeight="1">
      <c r="A858" s="19"/>
    </row>
    <row r="859" spans="1:1" ht="12.75" customHeight="1">
      <c r="A859" s="19"/>
    </row>
    <row r="860" spans="1:1" ht="12.75" customHeight="1">
      <c r="A860" s="19"/>
    </row>
    <row r="861" spans="1:1" ht="12.75" customHeight="1">
      <c r="A861" s="19"/>
    </row>
    <row r="862" spans="1:1" ht="12.75" customHeight="1">
      <c r="A862" s="19"/>
    </row>
    <row r="863" spans="1:1" ht="12.75" customHeight="1">
      <c r="A863" s="19"/>
    </row>
    <row r="864" spans="1:1" ht="12.75" customHeight="1">
      <c r="A864" s="19"/>
    </row>
    <row r="865" spans="1:1" ht="12.75" customHeight="1">
      <c r="A865" s="19"/>
    </row>
    <row r="866" spans="1:1" ht="12.75" customHeight="1">
      <c r="A866" s="19"/>
    </row>
    <row r="867" spans="1:1" ht="12.75" customHeight="1">
      <c r="A867" s="19"/>
    </row>
    <row r="868" spans="1:1" ht="12.75" customHeight="1">
      <c r="A868" s="19"/>
    </row>
    <row r="869" spans="1:1" ht="12.75" customHeight="1">
      <c r="A869" s="19"/>
    </row>
    <row r="870" spans="1:1" ht="12.75" customHeight="1">
      <c r="A870" s="19"/>
    </row>
    <row r="871" spans="1:1" ht="12.75" customHeight="1">
      <c r="A871" s="19"/>
    </row>
    <row r="872" spans="1:1" ht="12.75" customHeight="1">
      <c r="A872" s="19"/>
    </row>
    <row r="873" spans="1:1" ht="12.75" customHeight="1">
      <c r="A873" s="19"/>
    </row>
    <row r="874" spans="1:1" ht="12.75" customHeight="1">
      <c r="A874" s="19"/>
    </row>
    <row r="875" spans="1:1" ht="12.75" customHeight="1">
      <c r="A875" s="19"/>
    </row>
    <row r="876" spans="1:1" ht="12.75" customHeight="1">
      <c r="A876" s="19"/>
    </row>
    <row r="877" spans="1:1" ht="12.75" customHeight="1">
      <c r="A877" s="19"/>
    </row>
    <row r="878" spans="1:1" ht="12.75" customHeight="1">
      <c r="A878" s="19"/>
    </row>
    <row r="879" spans="1:1" ht="12.75" customHeight="1">
      <c r="A879" s="19"/>
    </row>
    <row r="880" spans="1:1" ht="12.75" customHeight="1">
      <c r="A880" s="19"/>
    </row>
    <row r="881" spans="1:1" ht="12.75" customHeight="1">
      <c r="A881" s="19"/>
    </row>
    <row r="882" spans="1:1" ht="12.75" customHeight="1">
      <c r="A882" s="19"/>
    </row>
    <row r="883" spans="1:1" ht="12.75" customHeight="1">
      <c r="A883" s="19"/>
    </row>
    <row r="884" spans="1:1" ht="12.75" customHeight="1">
      <c r="A884" s="19"/>
    </row>
    <row r="885" spans="1:1" ht="12.75" customHeight="1">
      <c r="A885" s="19"/>
    </row>
    <row r="886" spans="1:1" ht="12.75" customHeight="1">
      <c r="A886" s="19"/>
    </row>
    <row r="887" spans="1:1" ht="12.75" customHeight="1">
      <c r="A887" s="19"/>
    </row>
    <row r="888" spans="1:1" ht="12.75" customHeight="1">
      <c r="A888" s="19"/>
    </row>
    <row r="889" spans="1:1" ht="12.75" customHeight="1">
      <c r="A889" s="19"/>
    </row>
    <row r="890" spans="1:1" ht="12.75" customHeight="1">
      <c r="A890" s="19"/>
    </row>
    <row r="891" spans="1:1" ht="12.75" customHeight="1">
      <c r="A891" s="19"/>
    </row>
    <row r="892" spans="1:1" ht="12.75" customHeight="1">
      <c r="A892" s="19"/>
    </row>
    <row r="893" spans="1:1" ht="12.75" customHeight="1">
      <c r="A893" s="19"/>
    </row>
    <row r="894" spans="1:1" ht="12.75" customHeight="1">
      <c r="A894" s="19"/>
    </row>
    <row r="895" spans="1:1" ht="12.75" customHeight="1">
      <c r="A895" s="19"/>
    </row>
    <row r="896" spans="1:1" ht="12.75" customHeight="1">
      <c r="A896" s="19"/>
    </row>
    <row r="897" spans="1:1" ht="12.75" customHeight="1">
      <c r="A897" s="19"/>
    </row>
    <row r="898" spans="1:1" ht="12.75" customHeight="1">
      <c r="A898" s="19"/>
    </row>
    <row r="899" spans="1:1" ht="12.75" customHeight="1">
      <c r="A899" s="19"/>
    </row>
    <row r="900" spans="1:1" ht="12.75" customHeight="1">
      <c r="A900" s="19"/>
    </row>
    <row r="901" spans="1:1" ht="12.75" customHeight="1">
      <c r="A901" s="19"/>
    </row>
    <row r="902" spans="1:1" ht="12.75" customHeight="1">
      <c r="A902" s="19"/>
    </row>
    <row r="903" spans="1:1" ht="12.75" customHeight="1">
      <c r="A903" s="19"/>
    </row>
    <row r="904" spans="1:1" ht="12.75" customHeight="1">
      <c r="A904" s="19"/>
    </row>
    <row r="905" spans="1:1" ht="12.75" customHeight="1">
      <c r="A905" s="19"/>
    </row>
    <row r="906" spans="1:1" ht="12.75" customHeight="1">
      <c r="A906" s="19"/>
    </row>
    <row r="907" spans="1:1" ht="12.75" customHeight="1">
      <c r="A907" s="19"/>
    </row>
    <row r="908" spans="1:1" ht="12.75" customHeight="1">
      <c r="A908" s="19"/>
    </row>
    <row r="909" spans="1:1" ht="12.75" customHeight="1">
      <c r="A909" s="19"/>
    </row>
    <row r="910" spans="1:1" ht="12.75" customHeight="1">
      <c r="A910" s="19"/>
    </row>
    <row r="911" spans="1:1" ht="12.75" customHeight="1">
      <c r="A911" s="19"/>
    </row>
    <row r="912" spans="1:1" ht="12.75" customHeight="1">
      <c r="A912" s="19"/>
    </row>
    <row r="913" spans="1:1" ht="12.75" customHeight="1">
      <c r="A913" s="19"/>
    </row>
    <row r="914" spans="1:1" ht="12.75" customHeight="1">
      <c r="A914" s="19"/>
    </row>
    <row r="915" spans="1:1" ht="12.75" customHeight="1">
      <c r="A915" s="19"/>
    </row>
    <row r="916" spans="1:1" ht="12.75" customHeight="1">
      <c r="A916" s="19"/>
    </row>
    <row r="917" spans="1:1" ht="12.75" customHeight="1">
      <c r="A917" s="19"/>
    </row>
    <row r="918" spans="1:1" ht="12.75" customHeight="1">
      <c r="A918" s="19"/>
    </row>
    <row r="919" spans="1:1" ht="12.75" customHeight="1">
      <c r="A919" s="19"/>
    </row>
    <row r="920" spans="1:1" ht="12.75" customHeight="1">
      <c r="A920" s="19"/>
    </row>
    <row r="921" spans="1:1" ht="12.75" customHeight="1">
      <c r="A921" s="19"/>
    </row>
    <row r="922" spans="1:1" ht="12.75" customHeight="1">
      <c r="A922" s="19"/>
    </row>
    <row r="923" spans="1:1" ht="12.75" customHeight="1">
      <c r="A923" s="19"/>
    </row>
    <row r="924" spans="1:1" ht="12.75" customHeight="1">
      <c r="A924" s="19"/>
    </row>
    <row r="925" spans="1:1" ht="12.75" customHeight="1">
      <c r="A925" s="19"/>
    </row>
    <row r="926" spans="1:1" ht="12.75" customHeight="1">
      <c r="A926" s="19"/>
    </row>
    <row r="927" spans="1:1" ht="12.75" customHeight="1">
      <c r="A927" s="19"/>
    </row>
    <row r="928" spans="1:1" ht="12.75" customHeight="1">
      <c r="A928" s="19"/>
    </row>
    <row r="929" spans="1:1" ht="12.75" customHeight="1">
      <c r="A929" s="19"/>
    </row>
    <row r="930" spans="1:1" ht="12.75" customHeight="1">
      <c r="A930" s="19"/>
    </row>
    <row r="931" spans="1:1" ht="12.75" customHeight="1">
      <c r="A931" s="19"/>
    </row>
    <row r="932" spans="1:1" ht="12.75" customHeight="1">
      <c r="A932" s="19"/>
    </row>
    <row r="933" spans="1:1" ht="12.75" customHeight="1">
      <c r="A933" s="19"/>
    </row>
    <row r="934" spans="1:1" ht="12.75" customHeight="1">
      <c r="A934" s="19"/>
    </row>
    <row r="935" spans="1:1" ht="12.75" customHeight="1">
      <c r="A935" s="19"/>
    </row>
    <row r="936" spans="1:1" ht="12.75" customHeight="1">
      <c r="A936" s="19"/>
    </row>
    <row r="937" spans="1:1" ht="12.75" customHeight="1">
      <c r="A937" s="19"/>
    </row>
    <row r="938" spans="1:1" ht="12.75" customHeight="1">
      <c r="A938" s="19"/>
    </row>
    <row r="939" spans="1:1" ht="12.75" customHeight="1">
      <c r="A939" s="19"/>
    </row>
    <row r="940" spans="1:1" ht="12.75" customHeight="1">
      <c r="A940" s="19"/>
    </row>
    <row r="941" spans="1:1" ht="12.75" customHeight="1">
      <c r="A941" s="19"/>
    </row>
    <row r="942" spans="1:1" ht="12.75" customHeight="1">
      <c r="A942" s="19"/>
    </row>
    <row r="943" spans="1:1" ht="12.75" customHeight="1">
      <c r="A943" s="19"/>
    </row>
    <row r="944" spans="1:1" ht="12.75" customHeight="1">
      <c r="A944" s="19"/>
    </row>
    <row r="945" spans="1:1" ht="12.75" customHeight="1">
      <c r="A945" s="19"/>
    </row>
    <row r="946" spans="1:1" ht="12.75" customHeight="1">
      <c r="A946" s="19"/>
    </row>
    <row r="947" spans="1:1" ht="12.75" customHeight="1">
      <c r="A947" s="19"/>
    </row>
    <row r="948" spans="1:1" ht="12.75" customHeight="1">
      <c r="A948" s="19"/>
    </row>
    <row r="949" spans="1:1" ht="12.75" customHeight="1">
      <c r="A949" s="19"/>
    </row>
    <row r="950" spans="1:1" ht="12.75" customHeight="1">
      <c r="A950" s="19"/>
    </row>
    <row r="951" spans="1:1" ht="12.75" customHeight="1">
      <c r="A951" s="19"/>
    </row>
    <row r="952" spans="1:1" ht="12.75" customHeight="1">
      <c r="A952" s="19"/>
    </row>
    <row r="953" spans="1:1" ht="12.75" customHeight="1">
      <c r="A953" s="19"/>
    </row>
    <row r="954" spans="1:1" ht="12.75" customHeight="1">
      <c r="A954" s="19"/>
    </row>
    <row r="955" spans="1:1" ht="12.75" customHeight="1">
      <c r="A955" s="19"/>
    </row>
    <row r="956" spans="1:1" ht="12.75" customHeight="1">
      <c r="A956" s="19"/>
    </row>
    <row r="957" spans="1:1" ht="12.75" customHeight="1">
      <c r="A957" s="19"/>
    </row>
    <row r="958" spans="1:1" ht="12.75" customHeight="1">
      <c r="A958" s="19"/>
    </row>
    <row r="959" spans="1:1" ht="12.75" customHeight="1">
      <c r="A959" s="19"/>
    </row>
    <row r="960" spans="1:1" ht="12.75" customHeight="1">
      <c r="A960" s="19"/>
    </row>
    <row r="961" spans="1:1" ht="12.75" customHeight="1">
      <c r="A961" s="19"/>
    </row>
    <row r="962" spans="1:1" ht="12.75" customHeight="1">
      <c r="A962" s="19"/>
    </row>
    <row r="963" spans="1:1" ht="12.75" customHeight="1">
      <c r="A963" s="19"/>
    </row>
    <row r="964" spans="1:1" ht="12.75" customHeight="1">
      <c r="A964" s="19"/>
    </row>
    <row r="965" spans="1:1" ht="12.75" customHeight="1">
      <c r="A965" s="19"/>
    </row>
    <row r="966" spans="1:1" ht="12.75" customHeight="1">
      <c r="A966" s="19"/>
    </row>
    <row r="967" spans="1:1" ht="12.75" customHeight="1">
      <c r="A967" s="19"/>
    </row>
    <row r="968" spans="1:1" ht="12.75" customHeight="1">
      <c r="A968" s="19"/>
    </row>
    <row r="969" spans="1:1" ht="12.75" customHeight="1">
      <c r="A969" s="19"/>
    </row>
    <row r="970" spans="1:1" ht="12.75" customHeight="1">
      <c r="A970" s="19"/>
    </row>
    <row r="971" spans="1:1" ht="12.75" customHeight="1">
      <c r="A971" s="19"/>
    </row>
    <row r="972" spans="1:1" ht="12.75" customHeight="1">
      <c r="A972" s="19"/>
    </row>
    <row r="973" spans="1:1" ht="12.75" customHeight="1">
      <c r="A973" s="19"/>
    </row>
    <row r="974" spans="1:1" ht="12.75" customHeight="1">
      <c r="A974" s="19"/>
    </row>
    <row r="975" spans="1:1" ht="12.75" customHeight="1">
      <c r="A975" s="19"/>
    </row>
    <row r="976" spans="1:1" ht="12.75" customHeight="1">
      <c r="A976" s="19"/>
    </row>
    <row r="977" spans="1:1" ht="12.75" customHeight="1">
      <c r="A977" s="19"/>
    </row>
    <row r="978" spans="1:1" ht="12.75" customHeight="1">
      <c r="A978" s="19"/>
    </row>
    <row r="979" spans="1:1" ht="12.75" customHeight="1">
      <c r="A979" s="19"/>
    </row>
    <row r="980" spans="1:1" ht="12.75" customHeight="1">
      <c r="A980" s="19"/>
    </row>
    <row r="981" spans="1:1" ht="12.75" customHeight="1">
      <c r="A981" s="19"/>
    </row>
    <row r="982" spans="1:1" ht="12.75" customHeight="1">
      <c r="A982" s="19"/>
    </row>
    <row r="983" spans="1:1" ht="12.75" customHeight="1">
      <c r="A983" s="19"/>
    </row>
    <row r="984" spans="1:1" ht="12.75" customHeight="1">
      <c r="A984" s="19"/>
    </row>
    <row r="985" spans="1:1" ht="12.75" customHeight="1">
      <c r="A985" s="19"/>
    </row>
    <row r="986" spans="1:1" ht="12.75" customHeight="1">
      <c r="A986" s="19"/>
    </row>
    <row r="987" spans="1:1" ht="12.75" customHeight="1">
      <c r="A987" s="19"/>
    </row>
    <row r="988" spans="1:1" ht="12.75" customHeight="1">
      <c r="A988" s="19"/>
    </row>
    <row r="989" spans="1:1" ht="12.75" customHeight="1">
      <c r="A989" s="19"/>
    </row>
    <row r="990" spans="1:1" ht="12.75" customHeight="1">
      <c r="A990" s="19"/>
    </row>
    <row r="991" spans="1:1" ht="12.75" customHeight="1">
      <c r="A991" s="19"/>
    </row>
    <row r="992" spans="1:1" ht="12.75" customHeight="1">
      <c r="A992" s="19"/>
    </row>
    <row r="993" spans="1:1" ht="12.75" customHeight="1">
      <c r="A993" s="19"/>
    </row>
    <row r="994" spans="1:1" ht="12.75" customHeight="1">
      <c r="A994" s="19"/>
    </row>
    <row r="995" spans="1:1" ht="12.75" customHeight="1">
      <c r="A995" s="19"/>
    </row>
    <row r="996" spans="1:1" ht="12.75" customHeight="1">
      <c r="A996" s="19"/>
    </row>
    <row r="997" spans="1:1" ht="12.75" customHeight="1">
      <c r="A997" s="19"/>
    </row>
    <row r="998" spans="1:1" ht="12.75" customHeight="1">
      <c r="A998" s="19"/>
    </row>
    <row r="999" spans="1:1" ht="12.75" customHeight="1">
      <c r="A999" s="19"/>
    </row>
    <row r="1000" spans="1:1" ht="12.75" customHeight="1">
      <c r="A1000" s="19"/>
    </row>
    <row r="1001" spans="1:1" ht="12.75" customHeight="1">
      <c r="A1001" s="19"/>
    </row>
  </sheetData>
  <mergeCells count="2">
    <mergeCell ref="A2:B5"/>
    <mergeCell ref="B26:B27"/>
  </mergeCells>
  <pageMargins left="0.7" right="0.7"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1386"/>
  <sheetViews>
    <sheetView workbookViewId="0">
      <selection activeCell="A3" sqref="A3"/>
    </sheetView>
  </sheetViews>
  <sheetFormatPr defaultColWidth="11.5703125" defaultRowHeight="12.75"/>
  <cols>
    <col min="1" max="1" width="12.42578125" bestFit="1" customWidth="1"/>
    <col min="2" max="2" width="27.28515625" bestFit="1" customWidth="1"/>
    <col min="3" max="3" width="19.140625" bestFit="1" customWidth="1"/>
    <col min="4" max="4" width="19.7109375" bestFit="1" customWidth="1"/>
    <col min="5" max="5" width="17.140625" bestFit="1" customWidth="1"/>
    <col min="6" max="6" width="14.28515625" bestFit="1" customWidth="1"/>
    <col min="7" max="7" width="15.7109375" bestFit="1" customWidth="1"/>
    <col min="8" max="8" width="7.42578125" bestFit="1" customWidth="1"/>
    <col min="13" max="13" width="11.42578125" bestFit="1" customWidth="1"/>
    <col min="14" max="14" width="14.28515625" bestFit="1" customWidth="1"/>
    <col min="15" max="15" width="13.42578125" bestFit="1" customWidth="1"/>
    <col min="17" max="17" width="14.42578125" bestFit="1" customWidth="1"/>
    <col min="18" max="18" width="13.42578125" bestFit="1" customWidth="1"/>
    <col min="19" max="19" width="11.140625" bestFit="1" customWidth="1"/>
    <col min="20" max="20" width="15.140625" bestFit="1" customWidth="1"/>
    <col min="22" max="22" width="13" bestFit="1" customWidth="1"/>
    <col min="23" max="23" width="14.28515625" bestFit="1" customWidth="1"/>
    <col min="24" max="24" width="13.7109375" bestFit="1" customWidth="1"/>
    <col min="25" max="25" width="12.7109375" bestFit="1" customWidth="1"/>
    <col min="26" max="26" width="11.140625" bestFit="1" customWidth="1"/>
    <col min="27" max="27" width="16.7109375" bestFit="1" customWidth="1"/>
    <col min="28" max="29" width="14" bestFit="1" customWidth="1"/>
    <col min="30" max="30" width="8.7109375" bestFit="1" customWidth="1"/>
    <col min="33" max="33" width="11.7109375" bestFit="1" customWidth="1"/>
  </cols>
  <sheetData>
    <row r="1" spans="1:44" s="59" customFormat="1" ht="16.5" thickBot="1">
      <c r="A1" s="58" t="str">
        <f>Plates!A9</f>
        <v>Researcher</v>
      </c>
      <c r="B1" s="58" t="str">
        <f>Plates!B9</f>
        <v>Received By</v>
      </c>
      <c r="C1" s="58" t="str">
        <f>Plates!C9</f>
        <v>Receipt Confirmed</v>
      </c>
      <c r="D1" s="58" t="str">
        <f>Plates!D9</f>
        <v>Receipt QC Passed</v>
      </c>
      <c r="E1" s="58" t="str">
        <f>Plates!E9</f>
        <v>Receipt QC Note</v>
      </c>
      <c r="F1" s="58" t="str">
        <f>Plates!F9</f>
        <v>Requisition ID</v>
      </c>
      <c r="G1" s="58" t="str">
        <f>Plates!G9</f>
        <v>Matrix Barcode</v>
      </c>
      <c r="H1" s="58" t="str">
        <f>Plates!H9</f>
        <v>Plate Name</v>
      </c>
      <c r="I1" s="58" t="str">
        <f>Plates!I9</f>
        <v>Box Alias</v>
      </c>
      <c r="J1" s="58" t="str">
        <f>Plates!J9</f>
        <v>Position</v>
      </c>
      <c r="K1" s="58" t="str">
        <f>Plates!K9</f>
        <v>Discarded</v>
      </c>
      <c r="L1" s="58" t="str">
        <f>Plates!L9</f>
        <v>Project</v>
      </c>
      <c r="M1" s="58" t="str">
        <f>Plates!M9</f>
        <v>Subproject</v>
      </c>
      <c r="N1" s="58" t="str">
        <f>Plates!N9</f>
        <v>Sample Class</v>
      </c>
      <c r="O1" s="58" t="str">
        <f>Plates!O9</f>
        <v>Sample Type</v>
      </c>
      <c r="P1" s="58" t="str">
        <f>Plates!P9</f>
        <v>Sci. Name</v>
      </c>
      <c r="Q1" s="58" t="str">
        <f>Plates!Q9</f>
        <v>Sample Name</v>
      </c>
      <c r="R1" s="58" t="str">
        <f>Plates!R9</f>
        <v>Identity Alias</v>
      </c>
      <c r="S1" s="58" t="str">
        <f>Plates!S9</f>
        <v>Donor Sex</v>
      </c>
      <c r="T1" s="58" t="str">
        <f>Plates!T9</f>
        <v>Consent</v>
      </c>
      <c r="U1" s="58" t="str">
        <f>Plates!U9</f>
        <v>Group ID</v>
      </c>
      <c r="V1" s="58" t="str">
        <f>Plates!V9</f>
        <v>Group Desc.</v>
      </c>
      <c r="W1" s="58" t="str">
        <f>Plates!W9</f>
        <v>Creation Date</v>
      </c>
      <c r="X1" s="58" t="str">
        <f>Plates!X9</f>
        <v>Tissue Origin</v>
      </c>
      <c r="Y1" s="58" t="str">
        <f>Plates!Y9</f>
        <v>Tissue Type</v>
      </c>
      <c r="Z1" s="58" t="str">
        <f>Plates!Z9</f>
        <v>Passage #</v>
      </c>
      <c r="AA1" s="58" t="str">
        <f>Plates!AA9</f>
        <v>Times Received</v>
      </c>
      <c r="AB1" s="58" t="str">
        <f>Plates!AB9</f>
        <v>Tube Number</v>
      </c>
      <c r="AC1" s="58" t="str">
        <f>Plates!AC9</f>
        <v>Secondary ID</v>
      </c>
      <c r="AD1" s="58" t="str">
        <f>Plates!AD9</f>
        <v>Material</v>
      </c>
      <c r="AE1" s="58" t="str">
        <f>Plates!AE9</f>
        <v>Region</v>
      </c>
      <c r="AF1" s="58" t="str">
        <f>Plates!AF9</f>
        <v>Timepoint</v>
      </c>
      <c r="AG1" s="58" t="str">
        <f>Plates!AG9</f>
        <v>QC Status</v>
      </c>
      <c r="AH1" s="58" t="str">
        <f>Plates!AH9</f>
        <v>QC Note</v>
      </c>
      <c r="AI1" s="58"/>
      <c r="AJ1" s="58"/>
      <c r="AK1" s="58"/>
      <c r="AL1" s="58"/>
      <c r="AM1" s="58"/>
      <c r="AN1" s="58"/>
      <c r="AO1" s="58"/>
      <c r="AP1" s="58"/>
      <c r="AQ1" s="58"/>
      <c r="AR1" s="58"/>
    </row>
    <row r="2" spans="1:44" ht="15">
      <c r="A2" s="44" t="str">
        <f>IF(ISBLANK(Plates!#REF!),"", IF(ISBLANK(Plates!A10),"",Plates!A10))</f>
        <v>William Rosenthal</v>
      </c>
      <c r="B2" s="44" t="str">
        <f>IF(ISBLANK(Plates!#REF!),"", IF(ISBLANK(Plates!B10),"",Plates!B10))</f>
        <v/>
      </c>
      <c r="C2" s="44" t="str">
        <f>IF(ISBLANK(Plates!#REF!),"", IF(ISBLANK(Plates!C10),"",Plates!C10))</f>
        <v/>
      </c>
      <c r="D2" s="44" t="str">
        <f>IF(ISBLANK(Plates!#REF!),"", IF(ISBLANK(Plates!D10),"",Plates!D10))</f>
        <v/>
      </c>
      <c r="E2" s="44" t="str">
        <f>IF(ISBLANK(Plates!#REF!),"", IF(ISBLANK(Plates!E10),"",Plates!E10))</f>
        <v/>
      </c>
      <c r="F2" s="44" t="str">
        <f>IF(ISBLANK(Plates!#REF!),"", IF(ISBLANK(Plates!F10),"",Plates!F10))</f>
        <v/>
      </c>
      <c r="G2" s="44" t="str">
        <f>IF(ISBLANK(Plates!#REF!),"", IF(ISBLANK(Plates!G10),"",Plates!G10))</f>
        <v/>
      </c>
      <c r="H2" s="44" t="str">
        <f>IF(ISBLANK(Plates!#REF!),"", IF(ISBLANK(Plates!H10),"",Plates!H10))</f>
        <v>WRosenthal_Trout_plate9</v>
      </c>
      <c r="I2" s="44" t="str">
        <f>IF(ISBLANK(Plates!#REF!),"", IF(ISBLANK(Plates!I10),"",Plates!I10))</f>
        <v/>
      </c>
      <c r="J2" s="44" t="str">
        <f>IF(ISBLANK(Plates!#REF!),"", IF(ISBLANK(Plates!J10),"",Plates!J10))</f>
        <v>A01</v>
      </c>
      <c r="K2" s="44" t="str">
        <f>IF(ISBLANK(Plates!#REF!),"", IF(ISBLANK(Plates!K10),"",Plates!K10))</f>
        <v>False</v>
      </c>
      <c r="L2" s="44" t="str">
        <f>IF(ISBLANK(Plates!#REF!),"", IF(ISBLANK(Plates!L10),"",Plates!L10))</f>
        <v/>
      </c>
      <c r="M2" s="44" t="str">
        <f>IF(ISBLANK(Plates!#REF!),"", IF(ISBLANK(Plates!M10),"",Plates!M10))</f>
        <v/>
      </c>
      <c r="N2" s="44" t="str">
        <f>IF(ISBLANK(Plates!#REF!),"", IF(ISBLANK(Plates!N10),"",Plates!N10))</f>
        <v>C_gDNA_GBS</v>
      </c>
      <c r="O2" s="44" t="str">
        <f>IF(ISBLANK(Plates!#REF!),"", IF(ISBLANK(Plates!Q10),"",Plates!Q10))</f>
        <v>WCR2021_1294</v>
      </c>
      <c r="P2" s="44" t="str">
        <f>IF(ISBLANK(Plates!#REF!),"", IF(ISBLANK(Plates!P10),"",Plates!P10))</f>
        <v>UNKNOWN</v>
      </c>
      <c r="Q2" s="44" t="e">
        <f>IF(ISBLANK(Plates!#REF!),"", IF(ISBLANK(Plates!#REF!),"",Plates!#REF!))</f>
        <v>#REF!</v>
      </c>
      <c r="R2" s="44" t="str">
        <f>IF(ISBLANK(Plates!#REF!),"", IF(ISBLANK(Plates!R10),"",Plates!R10))</f>
        <v/>
      </c>
      <c r="S2" s="44" t="str">
        <f>IF(ISBLANK(Plates!#REF!),"", IF(ISBLANK(Plates!S10),"",Plates!S10))</f>
        <v>Unknown</v>
      </c>
      <c r="T2" s="44" t="str">
        <f>IF(ISBLANK(Plates!#REF!),"", IF(ISBLANK(Plates!T10),"",Plates!T10))</f>
        <v>This Project</v>
      </c>
      <c r="U2" s="44" t="str">
        <f>IF(ISBLANK(Plates!#REF!),"", IF(ISBLANK(Plates!U10),"",Plates!U10))</f>
        <v/>
      </c>
      <c r="V2" s="44" t="str">
        <f>IF(ISBLANK(Plates!#REF!),"", IF(ISBLANK(Plates!V10),"",Plates!V10))</f>
        <v/>
      </c>
      <c r="W2" s="44" t="str">
        <f>IF(ISBLANK(Plates!#REF!),"", IF(ISBLANK(Plates!W10),"",Plates!W10))</f>
        <v/>
      </c>
      <c r="X2" s="44" t="str">
        <f>IF(ISBLANK(Plates!#REF!),"", IF(ISBLANK(Plates!X10),"",Plates!X10))</f>
        <v>unknown (unknown)</v>
      </c>
      <c r="Y2" s="44" t="str">
        <f>IF(ISBLANK(Plates!#REF!),"", IF(ISBLANK(Plates!Y10),"",Plates!Y10))</f>
        <v>DEFAULT (default)</v>
      </c>
      <c r="Z2" s="44" t="str">
        <f>IF(ISBLANK(Plates!#REF!),"", IF(ISBLANK(Plates!Z10),"",Plates!Z10))</f>
        <v/>
      </c>
      <c r="AA2" s="44" t="str">
        <f>IF(ISBLANK(Plates!#REF!),"", IF(ISBLANK(Plates!AA10),"",Plates!AA10))</f>
        <v/>
      </c>
      <c r="AB2" s="44" t="str">
        <f>IF(ISBLANK(Plates!#REF!),"", IF(ISBLANK(Plates!AB10),"",Plates!AB10))</f>
        <v/>
      </c>
      <c r="AC2" s="44" t="str">
        <f>IF(ISBLANK(Plates!#REF!),"", IF(ISBLANK(Plates!AC10),"",Plates!AC10))</f>
        <v/>
      </c>
      <c r="AD2" s="44" t="str">
        <f>IF(ISBLANK(Plates!#REF!),"", IF(ISBLANK(Plates!AD10),"",Plates!AD10))</f>
        <v/>
      </c>
      <c r="AE2" s="44" t="str">
        <f>IF(ISBLANK(Plates!#REF!),"", IF(ISBLANK(Plates!AE10),"",Plates!AE10))</f>
        <v/>
      </c>
      <c r="AF2" s="44" t="str">
        <f>IF(ISBLANK(Plates!#REF!),"", IF(ISBLANK(Plates!AF10),"",Plates!AF10))</f>
        <v/>
      </c>
      <c r="AG2" s="44" t="str">
        <f>IF(ISBLANK(Plates!#REF!),"", IF(ISBLANK(Plates!AG10),"",Plates!AG10))</f>
        <v>Not Ready</v>
      </c>
      <c r="AH2" s="44" t="str">
        <f>IF(ISBLANK(Plates!#REF!),"", IF(ISBLANK(Plates!AH10),"",Plates!AH10))</f>
        <v/>
      </c>
    </row>
    <row r="3" spans="1:44" ht="15">
      <c r="A3" s="44" t="str">
        <f>IF(ISBLANK(Plates!#REF!),"", IF(ISBLANK(Plates!A11),"",Plates!A11))</f>
        <v>William Rosenthal</v>
      </c>
      <c r="B3" s="44" t="str">
        <f>IF(ISBLANK(Plates!#REF!),"", IF(ISBLANK(Plates!B11),"",Plates!B11))</f>
        <v/>
      </c>
      <c r="C3" s="44" t="str">
        <f>IF(ISBLANK(Plates!#REF!),"", IF(ISBLANK(Plates!C11),"",Plates!C11))</f>
        <v/>
      </c>
      <c r="D3" s="44" t="str">
        <f>IF(ISBLANK(Plates!#REF!),"", IF(ISBLANK(Plates!D11),"",Plates!D11))</f>
        <v/>
      </c>
      <c r="E3" s="44" t="str">
        <f>IF(ISBLANK(Plates!#REF!),"", IF(ISBLANK(Plates!E11),"",Plates!E11))</f>
        <v/>
      </c>
      <c r="F3" s="44" t="str">
        <f>IF(ISBLANK(Plates!#REF!),"", IF(ISBLANK(Plates!F11),"",Plates!F11))</f>
        <v/>
      </c>
      <c r="G3" s="44" t="str">
        <f>IF(ISBLANK(Plates!#REF!),"", IF(ISBLANK(Plates!G11),"",Plates!G11))</f>
        <v/>
      </c>
      <c r="H3" s="44" t="str">
        <f>IF(ISBLANK(Plates!#REF!),"", IF(ISBLANK(Plates!H11),"",Plates!H11))</f>
        <v>WRosenthal_Trout_plate9</v>
      </c>
      <c r="I3" s="44" t="str">
        <f>IF(ISBLANK(Plates!#REF!),"", IF(ISBLANK(Plates!I11),"",Plates!I11))</f>
        <v/>
      </c>
      <c r="J3" s="44" t="str">
        <f>IF(ISBLANK(Plates!#REF!),"", IF(ISBLANK(Plates!J11),"",Plates!J11))</f>
        <v>B01</v>
      </c>
      <c r="K3" s="44" t="str">
        <f>IF(ISBLANK(Plates!#REF!),"", IF(ISBLANK(Plates!K11),"",Plates!K11))</f>
        <v>False</v>
      </c>
      <c r="L3" s="44" t="str">
        <f>IF(ISBLANK(Plates!#REF!),"", IF(ISBLANK(Plates!L11),"",Plates!L11))</f>
        <v/>
      </c>
      <c r="M3" s="44" t="str">
        <f>IF(ISBLANK(Plates!#REF!),"", IF(ISBLANK(Plates!M11),"",Plates!M11))</f>
        <v/>
      </c>
      <c r="N3" s="44" t="str">
        <f>IF(ISBLANK(Plates!#REF!),"", IF(ISBLANK(Plates!N11),"",Plates!N11))</f>
        <v>C_gDNA_GBS</v>
      </c>
      <c r="O3" s="44" t="str">
        <f>IF(ISBLANK(Plates!#REF!),"", IF(ISBLANK(Plates!Q11),"",Plates!Q11))</f>
        <v>WCR2021_1295</v>
      </c>
      <c r="P3" s="44" t="str">
        <f>IF(ISBLANK(Plates!#REF!),"", IF(ISBLANK(Plates!P11),"",Plates!P11))</f>
        <v>UNKNOWN</v>
      </c>
      <c r="Q3" s="44" t="e">
        <f>IF(ISBLANK(Plates!#REF!),"", IF(ISBLANK(Plates!#REF!),"",Plates!#REF!))</f>
        <v>#REF!</v>
      </c>
      <c r="R3" s="44" t="str">
        <f>IF(ISBLANK(Plates!#REF!),"", IF(ISBLANK(Plates!R11),"",Plates!R11))</f>
        <v/>
      </c>
      <c r="S3" s="44" t="str">
        <f>IF(ISBLANK(Plates!#REF!),"", IF(ISBLANK(Plates!S11),"",Plates!S11))</f>
        <v>Unknown</v>
      </c>
      <c r="T3" s="44" t="str">
        <f>IF(ISBLANK(Plates!#REF!),"", IF(ISBLANK(Plates!T11),"",Plates!T11))</f>
        <v>This Project</v>
      </c>
      <c r="U3" s="44" t="str">
        <f>IF(ISBLANK(Plates!#REF!),"", IF(ISBLANK(Plates!U11),"",Plates!U11))</f>
        <v/>
      </c>
      <c r="V3" s="44" t="str">
        <f>IF(ISBLANK(Plates!#REF!),"", IF(ISBLANK(Plates!V11),"",Plates!V11))</f>
        <v/>
      </c>
      <c r="W3" s="44" t="str">
        <f>IF(ISBLANK(Plates!#REF!),"", IF(ISBLANK(Plates!W11),"",Plates!W11))</f>
        <v/>
      </c>
      <c r="X3" s="44" t="str">
        <f>IF(ISBLANK(Plates!#REF!),"", IF(ISBLANK(Plates!X11),"",Plates!X11))</f>
        <v>unknown (unknown)</v>
      </c>
      <c r="Y3" s="44" t="str">
        <f>IF(ISBLANK(Plates!#REF!),"", IF(ISBLANK(Plates!Y11),"",Plates!Y11))</f>
        <v>DEFAULT (default)</v>
      </c>
      <c r="Z3" s="44" t="str">
        <f>IF(ISBLANK(Plates!#REF!),"", IF(ISBLANK(Plates!Z11),"",Plates!Z11))</f>
        <v/>
      </c>
      <c r="AA3" s="44" t="str">
        <f>IF(ISBLANK(Plates!#REF!),"", IF(ISBLANK(Plates!AA11),"",Plates!AA11))</f>
        <v/>
      </c>
      <c r="AB3" s="44" t="str">
        <f>IF(ISBLANK(Plates!#REF!),"", IF(ISBLANK(Plates!AB11),"",Plates!AB11))</f>
        <v/>
      </c>
      <c r="AC3" s="44" t="str">
        <f>IF(ISBLANK(Plates!#REF!),"", IF(ISBLANK(Plates!AC11),"",Plates!AC11))</f>
        <v/>
      </c>
      <c r="AD3" s="44" t="str">
        <f>IF(ISBLANK(Plates!#REF!),"", IF(ISBLANK(Plates!AD11),"",Plates!AD11))</f>
        <v/>
      </c>
      <c r="AE3" s="44" t="str">
        <f>IF(ISBLANK(Plates!#REF!),"", IF(ISBLANK(Plates!AE11),"",Plates!AE11))</f>
        <v/>
      </c>
      <c r="AF3" s="44" t="str">
        <f>IF(ISBLANK(Plates!#REF!),"", IF(ISBLANK(Plates!AF11),"",Plates!AF11))</f>
        <v/>
      </c>
      <c r="AG3" s="44" t="str">
        <f>IF(ISBLANK(Plates!#REF!),"", IF(ISBLANK(Plates!AG11),"",Plates!AG11))</f>
        <v>Not Ready</v>
      </c>
      <c r="AH3" s="44" t="str">
        <f>IF(ISBLANK(Plates!#REF!),"", IF(ISBLANK(Plates!AH11),"",Plates!AH11))</f>
        <v/>
      </c>
    </row>
    <row r="4" spans="1:44" ht="15">
      <c r="A4" s="44" t="str">
        <f>IF(ISBLANK(Plates!#REF!),"", IF(ISBLANK(Plates!A12),"",Plates!A12))</f>
        <v>William Rosenthal</v>
      </c>
      <c r="B4" s="44" t="str">
        <f>IF(ISBLANK(Plates!#REF!),"", IF(ISBLANK(Plates!B12),"",Plates!B12))</f>
        <v/>
      </c>
      <c r="C4" s="44" t="str">
        <f>IF(ISBLANK(Plates!#REF!),"", IF(ISBLANK(Plates!C12),"",Plates!C12))</f>
        <v/>
      </c>
      <c r="D4" s="44" t="str">
        <f>IF(ISBLANK(Plates!#REF!),"", IF(ISBLANK(Plates!D12),"",Plates!D12))</f>
        <v/>
      </c>
      <c r="E4" s="44" t="str">
        <f>IF(ISBLANK(Plates!#REF!),"", IF(ISBLANK(Plates!E12),"",Plates!E12))</f>
        <v/>
      </c>
      <c r="F4" s="44" t="str">
        <f>IF(ISBLANK(Plates!#REF!),"", IF(ISBLANK(Plates!F12),"",Plates!F12))</f>
        <v/>
      </c>
      <c r="G4" s="44" t="str">
        <f>IF(ISBLANK(Plates!#REF!),"", IF(ISBLANK(Plates!G12),"",Plates!G12))</f>
        <v/>
      </c>
      <c r="H4" s="44" t="str">
        <f>IF(ISBLANK(Plates!#REF!),"", IF(ISBLANK(Plates!H12),"",Plates!H12))</f>
        <v>WRosenthal_Trout_plate9</v>
      </c>
      <c r="I4" s="44" t="str">
        <f>IF(ISBLANK(Plates!#REF!),"", IF(ISBLANK(Plates!I12),"",Plates!I12))</f>
        <v/>
      </c>
      <c r="J4" s="44" t="str">
        <f>IF(ISBLANK(Plates!#REF!),"", IF(ISBLANK(Plates!J12),"",Plates!J12))</f>
        <v>C01</v>
      </c>
      <c r="K4" s="44" t="str">
        <f>IF(ISBLANK(Plates!#REF!),"", IF(ISBLANK(Plates!K12),"",Plates!K12))</f>
        <v>False</v>
      </c>
      <c r="L4" s="44" t="str">
        <f>IF(ISBLANK(Plates!#REF!),"", IF(ISBLANK(Plates!L12),"",Plates!L12))</f>
        <v/>
      </c>
      <c r="M4" s="44" t="str">
        <f>IF(ISBLANK(Plates!#REF!),"", IF(ISBLANK(Plates!M12),"",Plates!M12))</f>
        <v/>
      </c>
      <c r="N4" s="44" t="str">
        <f>IF(ISBLANK(Plates!#REF!),"", IF(ISBLANK(Plates!N12),"",Plates!N12))</f>
        <v>C_gDNA_GBS</v>
      </c>
      <c r="O4" s="44" t="str">
        <f>IF(ISBLANK(Plates!#REF!),"", IF(ISBLANK(Plates!Q12),"",Plates!Q12))</f>
        <v>WCR2021_1296</v>
      </c>
      <c r="P4" s="44" t="str">
        <f>IF(ISBLANK(Plates!#REF!),"", IF(ISBLANK(Plates!P12),"",Plates!P12))</f>
        <v>UNKNOWN</v>
      </c>
      <c r="Q4" s="44" t="e">
        <f>IF(ISBLANK(Plates!#REF!),"", IF(ISBLANK(Plates!#REF!),"",Plates!#REF!))</f>
        <v>#REF!</v>
      </c>
      <c r="R4" s="44" t="str">
        <f>IF(ISBLANK(Plates!#REF!),"", IF(ISBLANK(Plates!R12),"",Plates!R12))</f>
        <v/>
      </c>
      <c r="S4" s="44" t="str">
        <f>IF(ISBLANK(Plates!#REF!),"", IF(ISBLANK(Plates!S12),"",Plates!S12))</f>
        <v>Unknown</v>
      </c>
      <c r="T4" s="44" t="str">
        <f>IF(ISBLANK(Plates!#REF!),"", IF(ISBLANK(Plates!T12),"",Plates!T12))</f>
        <v>This Project</v>
      </c>
      <c r="U4" s="44" t="str">
        <f>IF(ISBLANK(Plates!#REF!),"", IF(ISBLANK(Plates!U12),"",Plates!U12))</f>
        <v/>
      </c>
      <c r="V4" s="44" t="str">
        <f>IF(ISBLANK(Plates!#REF!),"", IF(ISBLANK(Plates!V12),"",Plates!V12))</f>
        <v/>
      </c>
      <c r="W4" s="44" t="str">
        <f>IF(ISBLANK(Plates!#REF!),"", IF(ISBLANK(Plates!W12),"",Plates!W12))</f>
        <v/>
      </c>
      <c r="X4" s="44" t="str">
        <f>IF(ISBLANK(Plates!#REF!),"", IF(ISBLANK(Plates!X12),"",Plates!X12))</f>
        <v>unknown (unknown)</v>
      </c>
      <c r="Y4" s="44" t="str">
        <f>IF(ISBLANK(Plates!#REF!),"", IF(ISBLANK(Plates!Y12),"",Plates!Y12))</f>
        <v>DEFAULT (default)</v>
      </c>
      <c r="Z4" s="44" t="str">
        <f>IF(ISBLANK(Plates!#REF!),"", IF(ISBLANK(Plates!Z12),"",Plates!Z12))</f>
        <v/>
      </c>
      <c r="AA4" s="44" t="str">
        <f>IF(ISBLANK(Plates!#REF!),"", IF(ISBLANK(Plates!AA12),"",Plates!AA12))</f>
        <v/>
      </c>
      <c r="AB4" s="44" t="str">
        <f>IF(ISBLANK(Plates!#REF!),"", IF(ISBLANK(Plates!AB12),"",Plates!AB12))</f>
        <v/>
      </c>
      <c r="AC4" s="44" t="str">
        <f>IF(ISBLANK(Plates!#REF!),"", IF(ISBLANK(Plates!AC12),"",Plates!AC12))</f>
        <v/>
      </c>
      <c r="AD4" s="44" t="str">
        <f>IF(ISBLANK(Plates!#REF!),"", IF(ISBLANK(Plates!AD12),"",Plates!AD12))</f>
        <v/>
      </c>
      <c r="AE4" s="44" t="str">
        <f>IF(ISBLANK(Plates!#REF!),"", IF(ISBLANK(Plates!AE12),"",Plates!AE12))</f>
        <v/>
      </c>
      <c r="AF4" s="44" t="str">
        <f>IF(ISBLANK(Plates!#REF!),"", IF(ISBLANK(Plates!AF12),"",Plates!AF12))</f>
        <v/>
      </c>
      <c r="AG4" s="44" t="str">
        <f>IF(ISBLANK(Plates!#REF!),"", IF(ISBLANK(Plates!AG12),"",Plates!AG12))</f>
        <v>Not Ready</v>
      </c>
      <c r="AH4" s="44" t="str">
        <f>IF(ISBLANK(Plates!#REF!),"", IF(ISBLANK(Plates!AH12),"",Plates!AH12))</f>
        <v/>
      </c>
    </row>
    <row r="5" spans="1:44" ht="15">
      <c r="A5" s="44" t="str">
        <f>IF(ISBLANK(Plates!#REF!),"", IF(ISBLANK(Plates!A13),"",Plates!A13))</f>
        <v>William Rosenthal</v>
      </c>
      <c r="B5" s="44" t="str">
        <f>IF(ISBLANK(Plates!#REF!),"", IF(ISBLANK(Plates!B13),"",Plates!B13))</f>
        <v/>
      </c>
      <c r="C5" s="44" t="str">
        <f>IF(ISBLANK(Plates!#REF!),"", IF(ISBLANK(Plates!C13),"",Plates!C13))</f>
        <v/>
      </c>
      <c r="D5" s="44" t="str">
        <f>IF(ISBLANK(Plates!#REF!),"", IF(ISBLANK(Plates!D13),"",Plates!D13))</f>
        <v/>
      </c>
      <c r="E5" s="44" t="str">
        <f>IF(ISBLANK(Plates!#REF!),"", IF(ISBLANK(Plates!E13),"",Plates!E13))</f>
        <v/>
      </c>
      <c r="F5" s="44" t="str">
        <f>IF(ISBLANK(Plates!#REF!),"", IF(ISBLANK(Plates!F13),"",Plates!F13))</f>
        <v/>
      </c>
      <c r="G5" s="44" t="str">
        <f>IF(ISBLANK(Plates!#REF!),"", IF(ISBLANK(Plates!G13),"",Plates!G13))</f>
        <v/>
      </c>
      <c r="H5" s="44" t="str">
        <f>IF(ISBLANK(Plates!#REF!),"", IF(ISBLANK(Plates!H13),"",Plates!H13))</f>
        <v>WRosenthal_Trout_plate9</v>
      </c>
      <c r="I5" s="44" t="str">
        <f>IF(ISBLANK(Plates!#REF!),"", IF(ISBLANK(Plates!I13),"",Plates!I13))</f>
        <v/>
      </c>
      <c r="J5" s="44" t="str">
        <f>IF(ISBLANK(Plates!#REF!),"", IF(ISBLANK(Plates!J13),"",Plates!J13))</f>
        <v>D01</v>
      </c>
      <c r="K5" s="44" t="str">
        <f>IF(ISBLANK(Plates!#REF!),"", IF(ISBLANK(Plates!K13),"",Plates!K13))</f>
        <v>False</v>
      </c>
      <c r="L5" s="44" t="str">
        <f>IF(ISBLANK(Plates!#REF!),"", IF(ISBLANK(Plates!L13),"",Plates!L13))</f>
        <v/>
      </c>
      <c r="M5" s="44" t="str">
        <f>IF(ISBLANK(Plates!#REF!),"", IF(ISBLANK(Plates!M13),"",Plates!M13))</f>
        <v/>
      </c>
      <c r="N5" s="44" t="str">
        <f>IF(ISBLANK(Plates!#REF!),"", IF(ISBLANK(Plates!N13),"",Plates!N13))</f>
        <v>C_gDNA_GBS</v>
      </c>
      <c r="O5" s="44" t="str">
        <f>IF(ISBLANK(Plates!#REF!),"", IF(ISBLANK(Plates!Q13),"",Plates!Q13))</f>
        <v>WCR2021_1297</v>
      </c>
      <c r="P5" s="44" t="str">
        <f>IF(ISBLANK(Plates!#REF!),"", IF(ISBLANK(Plates!P13),"",Plates!P13))</f>
        <v>UNKNOWN</v>
      </c>
      <c r="Q5" s="44" t="e">
        <f>IF(ISBLANK(Plates!#REF!),"", IF(ISBLANK(Plates!#REF!),"",Plates!#REF!))</f>
        <v>#REF!</v>
      </c>
      <c r="R5" s="44" t="str">
        <f>IF(ISBLANK(Plates!#REF!),"", IF(ISBLANK(Plates!R13),"",Plates!R13))</f>
        <v/>
      </c>
      <c r="S5" s="44" t="str">
        <f>IF(ISBLANK(Plates!#REF!),"", IF(ISBLANK(Plates!S13),"",Plates!S13))</f>
        <v>Unknown</v>
      </c>
      <c r="T5" s="44" t="str">
        <f>IF(ISBLANK(Plates!#REF!),"", IF(ISBLANK(Plates!T13),"",Plates!T13))</f>
        <v>This Project</v>
      </c>
      <c r="U5" s="44" t="str">
        <f>IF(ISBLANK(Plates!#REF!),"", IF(ISBLANK(Plates!U13),"",Plates!U13))</f>
        <v/>
      </c>
      <c r="V5" s="44" t="str">
        <f>IF(ISBLANK(Plates!#REF!),"", IF(ISBLANK(Plates!V13),"",Plates!V13))</f>
        <v/>
      </c>
      <c r="W5" s="44" t="str">
        <f>IF(ISBLANK(Plates!#REF!),"", IF(ISBLANK(Plates!W13),"",Plates!W13))</f>
        <v/>
      </c>
      <c r="X5" s="44" t="str">
        <f>IF(ISBLANK(Plates!#REF!),"", IF(ISBLANK(Plates!X13),"",Plates!X13))</f>
        <v>unknown (unknown)</v>
      </c>
      <c r="Y5" s="44" t="str">
        <f>IF(ISBLANK(Plates!#REF!),"", IF(ISBLANK(Plates!Y13),"",Plates!Y13))</f>
        <v>DEFAULT (default)</v>
      </c>
      <c r="Z5" s="44" t="str">
        <f>IF(ISBLANK(Plates!#REF!),"", IF(ISBLANK(Plates!Z13),"",Plates!Z13))</f>
        <v/>
      </c>
      <c r="AA5" s="44" t="str">
        <f>IF(ISBLANK(Plates!#REF!),"", IF(ISBLANK(Plates!AA13),"",Plates!AA13))</f>
        <v/>
      </c>
      <c r="AB5" s="44" t="str">
        <f>IF(ISBLANK(Plates!#REF!),"", IF(ISBLANK(Plates!AB13),"",Plates!AB13))</f>
        <v/>
      </c>
      <c r="AC5" s="44" t="str">
        <f>IF(ISBLANK(Plates!#REF!),"", IF(ISBLANK(Plates!AC13),"",Plates!AC13))</f>
        <v/>
      </c>
      <c r="AD5" s="44" t="str">
        <f>IF(ISBLANK(Plates!#REF!),"", IF(ISBLANK(Plates!AD13),"",Plates!AD13))</f>
        <v/>
      </c>
      <c r="AE5" s="44" t="str">
        <f>IF(ISBLANK(Plates!#REF!),"", IF(ISBLANK(Plates!AE13),"",Plates!AE13))</f>
        <v/>
      </c>
      <c r="AF5" s="44" t="str">
        <f>IF(ISBLANK(Plates!#REF!),"", IF(ISBLANK(Plates!AF13),"",Plates!AF13))</f>
        <v/>
      </c>
      <c r="AG5" s="44" t="str">
        <f>IF(ISBLANK(Plates!#REF!),"", IF(ISBLANK(Plates!AG13),"",Plates!AG13))</f>
        <v>Not Ready</v>
      </c>
      <c r="AH5" s="44" t="str">
        <f>IF(ISBLANK(Plates!#REF!),"", IF(ISBLANK(Plates!AH13),"",Plates!AH13))</f>
        <v/>
      </c>
    </row>
    <row r="6" spans="1:44" ht="15">
      <c r="A6" s="44" t="str">
        <f>IF(ISBLANK(Plates!#REF!),"", IF(ISBLANK(Plates!A14),"",Plates!A14))</f>
        <v>William Rosenthal</v>
      </c>
      <c r="B6" s="44" t="str">
        <f>IF(ISBLANK(Plates!#REF!),"", IF(ISBLANK(Plates!B14),"",Plates!B14))</f>
        <v/>
      </c>
      <c r="C6" s="44" t="str">
        <f>IF(ISBLANK(Plates!#REF!),"", IF(ISBLANK(Plates!C14),"",Plates!C14))</f>
        <v/>
      </c>
      <c r="D6" s="44" t="str">
        <f>IF(ISBLANK(Plates!#REF!),"", IF(ISBLANK(Plates!D14),"",Plates!D14))</f>
        <v/>
      </c>
      <c r="E6" s="44" t="str">
        <f>IF(ISBLANK(Plates!#REF!),"", IF(ISBLANK(Plates!E14),"",Plates!E14))</f>
        <v/>
      </c>
      <c r="F6" s="44" t="str">
        <f>IF(ISBLANK(Plates!#REF!),"", IF(ISBLANK(Plates!F14),"",Plates!F14))</f>
        <v/>
      </c>
      <c r="G6" s="44" t="str">
        <f>IF(ISBLANK(Plates!#REF!),"", IF(ISBLANK(Plates!G14),"",Plates!G14))</f>
        <v/>
      </c>
      <c r="H6" s="44" t="str">
        <f>IF(ISBLANK(Plates!#REF!),"", IF(ISBLANK(Plates!H14),"",Plates!H14))</f>
        <v>WRosenthal_Trout_plate9</v>
      </c>
      <c r="I6" s="44" t="str">
        <f>IF(ISBLANK(Plates!#REF!),"", IF(ISBLANK(Plates!I14),"",Plates!I14))</f>
        <v/>
      </c>
      <c r="J6" s="44" t="str">
        <f>IF(ISBLANK(Plates!#REF!),"", IF(ISBLANK(Plates!J14),"",Plates!J14))</f>
        <v>E01</v>
      </c>
      <c r="K6" s="44" t="str">
        <f>IF(ISBLANK(Plates!#REF!),"", IF(ISBLANK(Plates!K14),"",Plates!K14))</f>
        <v>False</v>
      </c>
      <c r="L6" s="44" t="str">
        <f>IF(ISBLANK(Plates!#REF!),"", IF(ISBLANK(Plates!L14),"",Plates!L14))</f>
        <v/>
      </c>
      <c r="M6" s="44" t="str">
        <f>IF(ISBLANK(Plates!#REF!),"", IF(ISBLANK(Plates!M14),"",Plates!M14))</f>
        <v/>
      </c>
      <c r="N6" s="44" t="str">
        <f>IF(ISBLANK(Plates!#REF!),"", IF(ISBLANK(Plates!N14),"",Plates!N14))</f>
        <v>C_gDNA_GBS</v>
      </c>
      <c r="O6" s="44" t="str">
        <f>IF(ISBLANK(Plates!#REF!),"", IF(ISBLANK(Plates!Q14),"",Plates!Q14))</f>
        <v>WCR2021_1298</v>
      </c>
      <c r="P6" s="44" t="str">
        <f>IF(ISBLANK(Plates!#REF!),"", IF(ISBLANK(Plates!P14),"",Plates!P14))</f>
        <v>UNKNOWN</v>
      </c>
      <c r="Q6" s="44" t="e">
        <f>IF(ISBLANK(Plates!#REF!),"", IF(ISBLANK(Plates!#REF!),"",Plates!#REF!))</f>
        <v>#REF!</v>
      </c>
      <c r="R6" s="44" t="str">
        <f>IF(ISBLANK(Plates!#REF!),"", IF(ISBLANK(Plates!R14),"",Plates!R14))</f>
        <v/>
      </c>
      <c r="S6" s="44" t="str">
        <f>IF(ISBLANK(Plates!#REF!),"", IF(ISBLANK(Plates!S14),"",Plates!S14))</f>
        <v>Unknown</v>
      </c>
      <c r="T6" s="44" t="str">
        <f>IF(ISBLANK(Plates!#REF!),"", IF(ISBLANK(Plates!T14),"",Plates!T14))</f>
        <v>This Project</v>
      </c>
      <c r="U6" s="44" t="str">
        <f>IF(ISBLANK(Plates!#REF!),"", IF(ISBLANK(Plates!U14),"",Plates!U14))</f>
        <v/>
      </c>
      <c r="V6" s="44" t="str">
        <f>IF(ISBLANK(Plates!#REF!),"", IF(ISBLANK(Plates!V14),"",Plates!V14))</f>
        <v/>
      </c>
      <c r="W6" s="44" t="str">
        <f>IF(ISBLANK(Plates!#REF!),"", IF(ISBLANK(Plates!W14),"",Plates!W14))</f>
        <v/>
      </c>
      <c r="X6" s="44" t="str">
        <f>IF(ISBLANK(Plates!#REF!),"", IF(ISBLANK(Plates!X14),"",Plates!X14))</f>
        <v>unknown (unknown)</v>
      </c>
      <c r="Y6" s="44" t="str">
        <f>IF(ISBLANK(Plates!#REF!),"", IF(ISBLANK(Plates!Y14),"",Plates!Y14))</f>
        <v>DEFAULT (default)</v>
      </c>
      <c r="Z6" s="44" t="str">
        <f>IF(ISBLANK(Plates!#REF!),"", IF(ISBLANK(Plates!Z14),"",Plates!Z14))</f>
        <v/>
      </c>
      <c r="AA6" s="44" t="str">
        <f>IF(ISBLANK(Plates!#REF!),"", IF(ISBLANK(Plates!AA14),"",Plates!AA14))</f>
        <v/>
      </c>
      <c r="AB6" s="44" t="str">
        <f>IF(ISBLANK(Plates!#REF!),"", IF(ISBLANK(Plates!AB14),"",Plates!AB14))</f>
        <v/>
      </c>
      <c r="AC6" s="44" t="str">
        <f>IF(ISBLANK(Plates!#REF!),"", IF(ISBLANK(Plates!AC14),"",Plates!AC14))</f>
        <v/>
      </c>
      <c r="AD6" s="44" t="str">
        <f>IF(ISBLANK(Plates!#REF!),"", IF(ISBLANK(Plates!AD14),"",Plates!AD14))</f>
        <v/>
      </c>
      <c r="AE6" s="44" t="str">
        <f>IF(ISBLANK(Plates!#REF!),"", IF(ISBLANK(Plates!AE14),"",Plates!AE14))</f>
        <v/>
      </c>
      <c r="AF6" s="44" t="str">
        <f>IF(ISBLANK(Plates!#REF!),"", IF(ISBLANK(Plates!AF14),"",Plates!AF14))</f>
        <v/>
      </c>
      <c r="AG6" s="44" t="str">
        <f>IF(ISBLANK(Plates!#REF!),"", IF(ISBLANK(Plates!AG14),"",Plates!AG14))</f>
        <v>Not Ready</v>
      </c>
      <c r="AH6" s="44" t="str">
        <f>IF(ISBLANK(Plates!#REF!),"", IF(ISBLANK(Plates!AH14),"",Plates!AH14))</f>
        <v/>
      </c>
    </row>
    <row r="7" spans="1:44" ht="15">
      <c r="A7" s="44" t="str">
        <f>IF(ISBLANK(Plates!#REF!),"", IF(ISBLANK(Plates!A15),"",Plates!A15))</f>
        <v>William Rosenthal</v>
      </c>
      <c r="B7" s="44" t="str">
        <f>IF(ISBLANK(Plates!#REF!),"", IF(ISBLANK(Plates!B15),"",Plates!B15))</f>
        <v/>
      </c>
      <c r="C7" s="44" t="str">
        <f>IF(ISBLANK(Plates!#REF!),"", IF(ISBLANK(Plates!C15),"",Plates!C15))</f>
        <v/>
      </c>
      <c r="D7" s="44" t="str">
        <f>IF(ISBLANK(Plates!#REF!),"", IF(ISBLANK(Plates!D15),"",Plates!D15))</f>
        <v/>
      </c>
      <c r="E7" s="44" t="str">
        <f>IF(ISBLANK(Plates!#REF!),"", IF(ISBLANK(Plates!E15),"",Plates!E15))</f>
        <v/>
      </c>
      <c r="F7" s="44" t="str">
        <f>IF(ISBLANK(Plates!#REF!),"", IF(ISBLANK(Plates!F15),"",Plates!F15))</f>
        <v/>
      </c>
      <c r="G7" s="44" t="str">
        <f>IF(ISBLANK(Plates!#REF!),"", IF(ISBLANK(Plates!G15),"",Plates!G15))</f>
        <v/>
      </c>
      <c r="H7" s="44" t="str">
        <f>IF(ISBLANK(Plates!#REF!),"", IF(ISBLANK(Plates!H15),"",Plates!H15))</f>
        <v>WRosenthal_Trout_plate9</v>
      </c>
      <c r="I7" s="44" t="str">
        <f>IF(ISBLANK(Plates!#REF!),"", IF(ISBLANK(Plates!I15),"",Plates!I15))</f>
        <v/>
      </c>
      <c r="J7" s="44" t="str">
        <f>IF(ISBLANK(Plates!#REF!),"", IF(ISBLANK(Plates!J15),"",Plates!J15))</f>
        <v>F01</v>
      </c>
      <c r="K7" s="44" t="str">
        <f>IF(ISBLANK(Plates!#REF!),"", IF(ISBLANK(Plates!K15),"",Plates!K15))</f>
        <v>False</v>
      </c>
      <c r="L7" s="44" t="str">
        <f>IF(ISBLANK(Plates!#REF!),"", IF(ISBLANK(Plates!L15),"",Plates!L15))</f>
        <v/>
      </c>
      <c r="M7" s="44" t="str">
        <f>IF(ISBLANK(Plates!#REF!),"", IF(ISBLANK(Plates!M15),"",Plates!M15))</f>
        <v/>
      </c>
      <c r="N7" s="44" t="str">
        <f>IF(ISBLANK(Plates!#REF!),"", IF(ISBLANK(Plates!N15),"",Plates!N15))</f>
        <v>C_gDNA_GBS</v>
      </c>
      <c r="O7" s="44" t="str">
        <f>IF(ISBLANK(Plates!#REF!),"", IF(ISBLANK(Plates!Q15),"",Plates!Q15))</f>
        <v>WCR2021_1299</v>
      </c>
      <c r="P7" s="44" t="str">
        <f>IF(ISBLANK(Plates!#REF!),"", IF(ISBLANK(Plates!P15),"",Plates!P15))</f>
        <v>UNKNOWN</v>
      </c>
      <c r="Q7" s="44" t="e">
        <f>IF(ISBLANK(Plates!#REF!),"", IF(ISBLANK(Plates!#REF!),"",Plates!#REF!))</f>
        <v>#REF!</v>
      </c>
      <c r="R7" s="44" t="str">
        <f>IF(ISBLANK(Plates!#REF!),"", IF(ISBLANK(Plates!R15),"",Plates!R15))</f>
        <v/>
      </c>
      <c r="S7" s="44" t="str">
        <f>IF(ISBLANK(Plates!#REF!),"", IF(ISBLANK(Plates!S15),"",Plates!S15))</f>
        <v>Unknown</v>
      </c>
      <c r="T7" s="44" t="str">
        <f>IF(ISBLANK(Plates!#REF!),"", IF(ISBLANK(Plates!T15),"",Plates!T15))</f>
        <v>This Project</v>
      </c>
      <c r="U7" s="44" t="str">
        <f>IF(ISBLANK(Plates!#REF!),"", IF(ISBLANK(Plates!U15),"",Plates!U15))</f>
        <v/>
      </c>
      <c r="V7" s="44" t="str">
        <f>IF(ISBLANK(Plates!#REF!),"", IF(ISBLANK(Plates!V15),"",Plates!V15))</f>
        <v/>
      </c>
      <c r="W7" s="44" t="str">
        <f>IF(ISBLANK(Plates!#REF!),"", IF(ISBLANK(Plates!W15),"",Plates!W15))</f>
        <v/>
      </c>
      <c r="X7" s="44" t="str">
        <f>IF(ISBLANK(Plates!#REF!),"", IF(ISBLANK(Plates!X15),"",Plates!X15))</f>
        <v>unknown (unknown)</v>
      </c>
      <c r="Y7" s="44" t="str">
        <f>IF(ISBLANK(Plates!#REF!),"", IF(ISBLANK(Plates!Y15),"",Plates!Y15))</f>
        <v>DEFAULT (default)</v>
      </c>
      <c r="Z7" s="44" t="str">
        <f>IF(ISBLANK(Plates!#REF!),"", IF(ISBLANK(Plates!Z15),"",Plates!Z15))</f>
        <v/>
      </c>
      <c r="AA7" s="44" t="str">
        <f>IF(ISBLANK(Plates!#REF!),"", IF(ISBLANK(Plates!AA15),"",Plates!AA15))</f>
        <v/>
      </c>
      <c r="AB7" s="44" t="str">
        <f>IF(ISBLANK(Plates!#REF!),"", IF(ISBLANK(Plates!AB15),"",Plates!AB15))</f>
        <v/>
      </c>
      <c r="AC7" s="44" t="str">
        <f>IF(ISBLANK(Plates!#REF!),"", IF(ISBLANK(Plates!AC15),"",Plates!AC15))</f>
        <v/>
      </c>
      <c r="AD7" s="44" t="str">
        <f>IF(ISBLANK(Plates!#REF!),"", IF(ISBLANK(Plates!AD15),"",Plates!AD15))</f>
        <v/>
      </c>
      <c r="AE7" s="44" t="str">
        <f>IF(ISBLANK(Plates!#REF!),"", IF(ISBLANK(Plates!AE15),"",Plates!AE15))</f>
        <v/>
      </c>
      <c r="AF7" s="44" t="str">
        <f>IF(ISBLANK(Plates!#REF!),"", IF(ISBLANK(Plates!AF15),"",Plates!AF15))</f>
        <v/>
      </c>
      <c r="AG7" s="44" t="str">
        <f>IF(ISBLANK(Plates!#REF!),"", IF(ISBLANK(Plates!AG15),"",Plates!AG15))</f>
        <v>Not Ready</v>
      </c>
      <c r="AH7" s="44" t="str">
        <f>IF(ISBLANK(Plates!#REF!),"", IF(ISBLANK(Plates!AH15),"",Plates!AH15))</f>
        <v/>
      </c>
    </row>
    <row r="8" spans="1:44" ht="15">
      <c r="A8" s="44" t="str">
        <f>IF(ISBLANK(Plates!#REF!),"", IF(ISBLANK(Plates!A16),"",Plates!A16))</f>
        <v>William Rosenthal</v>
      </c>
      <c r="B8" s="44" t="str">
        <f>IF(ISBLANK(Plates!#REF!),"", IF(ISBLANK(Plates!B16),"",Plates!B16))</f>
        <v/>
      </c>
      <c r="C8" s="44" t="str">
        <f>IF(ISBLANK(Plates!#REF!),"", IF(ISBLANK(Plates!C16),"",Plates!C16))</f>
        <v/>
      </c>
      <c r="D8" s="44" t="str">
        <f>IF(ISBLANK(Plates!#REF!),"", IF(ISBLANK(Plates!D16),"",Plates!D16))</f>
        <v/>
      </c>
      <c r="E8" s="44" t="str">
        <f>IF(ISBLANK(Plates!#REF!),"", IF(ISBLANK(Plates!E16),"",Plates!E16))</f>
        <v/>
      </c>
      <c r="F8" s="44" t="str">
        <f>IF(ISBLANK(Plates!#REF!),"", IF(ISBLANK(Plates!F16),"",Plates!F16))</f>
        <v/>
      </c>
      <c r="G8" s="44" t="str">
        <f>IF(ISBLANK(Plates!#REF!),"", IF(ISBLANK(Plates!G16),"",Plates!G16))</f>
        <v/>
      </c>
      <c r="H8" s="44" t="str">
        <f>IF(ISBLANK(Plates!#REF!),"", IF(ISBLANK(Plates!H16),"",Plates!H16))</f>
        <v>WRosenthal_Trout_plate9</v>
      </c>
      <c r="I8" s="44" t="str">
        <f>IF(ISBLANK(Plates!#REF!),"", IF(ISBLANK(Plates!I16),"",Plates!I16))</f>
        <v/>
      </c>
      <c r="J8" s="44" t="str">
        <f>IF(ISBLANK(Plates!#REF!),"", IF(ISBLANK(Plates!J16),"",Plates!J16))</f>
        <v>G01</v>
      </c>
      <c r="K8" s="44" t="str">
        <f>IF(ISBLANK(Plates!#REF!),"", IF(ISBLANK(Plates!K16),"",Plates!K16))</f>
        <v>False</v>
      </c>
      <c r="L8" s="44" t="str">
        <f>IF(ISBLANK(Plates!#REF!),"", IF(ISBLANK(Plates!L16),"",Plates!L16))</f>
        <v/>
      </c>
      <c r="M8" s="44" t="str">
        <f>IF(ISBLANK(Plates!#REF!),"", IF(ISBLANK(Plates!M16),"",Plates!M16))</f>
        <v/>
      </c>
      <c r="N8" s="44" t="str">
        <f>IF(ISBLANK(Plates!#REF!),"", IF(ISBLANK(Plates!N16),"",Plates!N16))</f>
        <v>C_gDNA_GBS</v>
      </c>
      <c r="O8" s="44" t="str">
        <f>IF(ISBLANK(Plates!#REF!),"", IF(ISBLANK(Plates!Q16),"",Plates!Q16))</f>
        <v>WCR2021_1300</v>
      </c>
      <c r="P8" s="44" t="str">
        <f>IF(ISBLANK(Plates!#REF!),"", IF(ISBLANK(Plates!P16),"",Plates!P16))</f>
        <v>UNKNOWN</v>
      </c>
      <c r="Q8" s="44" t="e">
        <f>IF(ISBLANK(Plates!#REF!),"", IF(ISBLANK(Plates!#REF!),"",Plates!#REF!))</f>
        <v>#REF!</v>
      </c>
      <c r="R8" s="44" t="str">
        <f>IF(ISBLANK(Plates!#REF!),"", IF(ISBLANK(Plates!R16),"",Plates!R16))</f>
        <v/>
      </c>
      <c r="S8" s="44" t="str">
        <f>IF(ISBLANK(Plates!#REF!),"", IF(ISBLANK(Plates!S16),"",Plates!S16))</f>
        <v>Unknown</v>
      </c>
      <c r="T8" s="44" t="str">
        <f>IF(ISBLANK(Plates!#REF!),"", IF(ISBLANK(Plates!T16),"",Plates!T16))</f>
        <v>This Project</v>
      </c>
      <c r="U8" s="44" t="str">
        <f>IF(ISBLANK(Plates!#REF!),"", IF(ISBLANK(Plates!U16),"",Plates!U16))</f>
        <v/>
      </c>
      <c r="V8" s="44" t="str">
        <f>IF(ISBLANK(Plates!#REF!),"", IF(ISBLANK(Plates!V16),"",Plates!V16))</f>
        <v/>
      </c>
      <c r="W8" s="44" t="str">
        <f>IF(ISBLANK(Plates!#REF!),"", IF(ISBLANK(Plates!W16),"",Plates!W16))</f>
        <v/>
      </c>
      <c r="X8" s="44" t="str">
        <f>IF(ISBLANK(Plates!#REF!),"", IF(ISBLANK(Plates!X16),"",Plates!X16))</f>
        <v>unknown (unknown)</v>
      </c>
      <c r="Y8" s="44" t="str">
        <f>IF(ISBLANK(Plates!#REF!),"", IF(ISBLANK(Plates!Y16),"",Plates!Y16))</f>
        <v>DEFAULT (default)</v>
      </c>
      <c r="Z8" s="44" t="str">
        <f>IF(ISBLANK(Plates!#REF!),"", IF(ISBLANK(Plates!Z16),"",Plates!Z16))</f>
        <v/>
      </c>
      <c r="AA8" s="44" t="str">
        <f>IF(ISBLANK(Plates!#REF!),"", IF(ISBLANK(Plates!AA16),"",Plates!AA16))</f>
        <v/>
      </c>
      <c r="AB8" s="44" t="str">
        <f>IF(ISBLANK(Plates!#REF!),"", IF(ISBLANK(Plates!AB16),"",Plates!AB16))</f>
        <v/>
      </c>
      <c r="AC8" s="44" t="str">
        <f>IF(ISBLANK(Plates!#REF!),"", IF(ISBLANK(Plates!AC16),"",Plates!AC16))</f>
        <v/>
      </c>
      <c r="AD8" s="44" t="str">
        <f>IF(ISBLANK(Plates!#REF!),"", IF(ISBLANK(Plates!AD16),"",Plates!AD16))</f>
        <v/>
      </c>
      <c r="AE8" s="44" t="str">
        <f>IF(ISBLANK(Plates!#REF!),"", IF(ISBLANK(Plates!AE16),"",Plates!AE16))</f>
        <v/>
      </c>
      <c r="AF8" s="44" t="str">
        <f>IF(ISBLANK(Plates!#REF!),"", IF(ISBLANK(Plates!AF16),"",Plates!AF16))</f>
        <v/>
      </c>
      <c r="AG8" s="44" t="str">
        <f>IF(ISBLANK(Plates!#REF!),"", IF(ISBLANK(Plates!AG16),"",Plates!AG16))</f>
        <v>Not Ready</v>
      </c>
      <c r="AH8" s="44" t="str">
        <f>IF(ISBLANK(Plates!#REF!),"", IF(ISBLANK(Plates!AH16),"",Plates!AH16))</f>
        <v/>
      </c>
    </row>
    <row r="9" spans="1:44" ht="15">
      <c r="A9" s="44" t="str">
        <f>IF(ISBLANK(Plates!#REF!),"", IF(ISBLANK(Plates!A17),"",Plates!A17))</f>
        <v>William Rosenthal</v>
      </c>
      <c r="B9" s="44" t="str">
        <f>IF(ISBLANK(Plates!#REF!),"", IF(ISBLANK(Plates!B17),"",Plates!B17))</f>
        <v/>
      </c>
      <c r="C9" s="44" t="str">
        <f>IF(ISBLANK(Plates!#REF!),"", IF(ISBLANK(Plates!C17),"",Plates!C17))</f>
        <v/>
      </c>
      <c r="D9" s="44" t="str">
        <f>IF(ISBLANK(Plates!#REF!),"", IF(ISBLANK(Plates!D17),"",Plates!D17))</f>
        <v/>
      </c>
      <c r="E9" s="44" t="str">
        <f>IF(ISBLANK(Plates!#REF!),"", IF(ISBLANK(Plates!E17),"",Plates!E17))</f>
        <v/>
      </c>
      <c r="F9" s="44" t="str">
        <f>IF(ISBLANK(Plates!#REF!),"", IF(ISBLANK(Plates!F17),"",Plates!F17))</f>
        <v/>
      </c>
      <c r="G9" s="44" t="str">
        <f>IF(ISBLANK(Plates!#REF!),"", IF(ISBLANK(Plates!G17),"",Plates!G17))</f>
        <v/>
      </c>
      <c r="H9" s="44" t="str">
        <f>IF(ISBLANK(Plates!#REF!),"", IF(ISBLANK(Plates!H17),"",Plates!H17))</f>
        <v>WRosenthal_Trout_plate9</v>
      </c>
      <c r="I9" s="44" t="str">
        <f>IF(ISBLANK(Plates!#REF!),"", IF(ISBLANK(Plates!I17),"",Plates!I17))</f>
        <v/>
      </c>
      <c r="J9" s="44" t="str">
        <f>IF(ISBLANK(Plates!#REF!),"", IF(ISBLANK(Plates!J17),"",Plates!J17))</f>
        <v>H01</v>
      </c>
      <c r="K9" s="44" t="str">
        <f>IF(ISBLANK(Plates!#REF!),"", IF(ISBLANK(Plates!K17),"",Plates!K17))</f>
        <v>False</v>
      </c>
      <c r="L9" s="44" t="str">
        <f>IF(ISBLANK(Plates!#REF!),"", IF(ISBLANK(Plates!L17),"",Plates!L17))</f>
        <v/>
      </c>
      <c r="M9" s="44" t="str">
        <f>IF(ISBLANK(Plates!#REF!),"", IF(ISBLANK(Plates!M17),"",Plates!M17))</f>
        <v/>
      </c>
      <c r="N9" s="44" t="str">
        <f>IF(ISBLANK(Plates!#REF!),"", IF(ISBLANK(Plates!N17),"",Plates!N17))</f>
        <v>C_gDNA_GBS</v>
      </c>
      <c r="O9" s="44" t="str">
        <f>IF(ISBLANK(Plates!#REF!),"", IF(ISBLANK(Plates!Q17),"",Plates!Q17))</f>
        <v>WCR2021_1301</v>
      </c>
      <c r="P9" s="44" t="str">
        <f>IF(ISBLANK(Plates!#REF!),"", IF(ISBLANK(Plates!P17),"",Plates!P17))</f>
        <v>UNKNOWN</v>
      </c>
      <c r="Q9" s="44" t="e">
        <f>IF(ISBLANK(Plates!#REF!),"", IF(ISBLANK(Plates!#REF!),"",Plates!#REF!))</f>
        <v>#REF!</v>
      </c>
      <c r="R9" s="44" t="str">
        <f>IF(ISBLANK(Plates!#REF!),"", IF(ISBLANK(Plates!R17),"",Plates!R17))</f>
        <v/>
      </c>
      <c r="S9" s="44" t="str">
        <f>IF(ISBLANK(Plates!#REF!),"", IF(ISBLANK(Plates!S17),"",Plates!S17))</f>
        <v>Unknown</v>
      </c>
      <c r="T9" s="44" t="str">
        <f>IF(ISBLANK(Plates!#REF!),"", IF(ISBLANK(Plates!T17),"",Plates!T17))</f>
        <v>This Project</v>
      </c>
      <c r="U9" s="44" t="str">
        <f>IF(ISBLANK(Plates!#REF!),"", IF(ISBLANK(Plates!U17),"",Plates!U17))</f>
        <v/>
      </c>
      <c r="V9" s="44" t="str">
        <f>IF(ISBLANK(Plates!#REF!),"", IF(ISBLANK(Plates!V17),"",Plates!V17))</f>
        <v/>
      </c>
      <c r="W9" s="44" t="str">
        <f>IF(ISBLANK(Plates!#REF!),"", IF(ISBLANK(Plates!W17),"",Plates!W17))</f>
        <v/>
      </c>
      <c r="X9" s="44" t="str">
        <f>IF(ISBLANK(Plates!#REF!),"", IF(ISBLANK(Plates!X17),"",Plates!X17))</f>
        <v>unknown (unknown)</v>
      </c>
      <c r="Y9" s="44" t="str">
        <f>IF(ISBLANK(Plates!#REF!),"", IF(ISBLANK(Plates!Y17),"",Plates!Y17))</f>
        <v>DEFAULT (default)</v>
      </c>
      <c r="Z9" s="44" t="str">
        <f>IF(ISBLANK(Plates!#REF!),"", IF(ISBLANK(Plates!Z17),"",Plates!Z17))</f>
        <v/>
      </c>
      <c r="AA9" s="44" t="str">
        <f>IF(ISBLANK(Plates!#REF!),"", IF(ISBLANK(Plates!AA17),"",Plates!AA17))</f>
        <v/>
      </c>
      <c r="AB9" s="44" t="str">
        <f>IF(ISBLANK(Plates!#REF!),"", IF(ISBLANK(Plates!AB17),"",Plates!AB17))</f>
        <v/>
      </c>
      <c r="AC9" s="44" t="str">
        <f>IF(ISBLANK(Plates!#REF!),"", IF(ISBLANK(Plates!AC17),"",Plates!AC17))</f>
        <v/>
      </c>
      <c r="AD9" s="44" t="str">
        <f>IF(ISBLANK(Plates!#REF!),"", IF(ISBLANK(Plates!AD17),"",Plates!AD17))</f>
        <v/>
      </c>
      <c r="AE9" s="44" t="str">
        <f>IF(ISBLANK(Plates!#REF!),"", IF(ISBLANK(Plates!AE17),"",Plates!AE17))</f>
        <v/>
      </c>
      <c r="AF9" s="44" t="str">
        <f>IF(ISBLANK(Plates!#REF!),"", IF(ISBLANK(Plates!AF17),"",Plates!AF17))</f>
        <v/>
      </c>
      <c r="AG9" s="44" t="str">
        <f>IF(ISBLANK(Plates!#REF!),"", IF(ISBLANK(Plates!AG17),"",Plates!AG17))</f>
        <v>Not Ready</v>
      </c>
      <c r="AH9" s="44" t="str">
        <f>IF(ISBLANK(Plates!#REF!),"", IF(ISBLANK(Plates!AH17),"",Plates!AH17))</f>
        <v/>
      </c>
    </row>
    <row r="10" spans="1:44" ht="15">
      <c r="A10" s="44" t="str">
        <f>IF(ISBLANK(Plates!#REF!),"", IF(ISBLANK(Plates!A18),"",Plates!A18))</f>
        <v>William Rosenthal</v>
      </c>
      <c r="B10" s="44" t="str">
        <f>IF(ISBLANK(Plates!#REF!),"", IF(ISBLANK(Plates!B18),"",Plates!B18))</f>
        <v/>
      </c>
      <c r="C10" s="44" t="str">
        <f>IF(ISBLANK(Plates!#REF!),"", IF(ISBLANK(Plates!C18),"",Plates!C18))</f>
        <v/>
      </c>
      <c r="D10" s="44" t="str">
        <f>IF(ISBLANK(Plates!#REF!),"", IF(ISBLANK(Plates!D18),"",Plates!D18))</f>
        <v/>
      </c>
      <c r="E10" s="44" t="str">
        <f>IF(ISBLANK(Plates!#REF!),"", IF(ISBLANK(Plates!E18),"",Plates!E18))</f>
        <v/>
      </c>
      <c r="F10" s="44" t="str">
        <f>IF(ISBLANK(Plates!#REF!),"", IF(ISBLANK(Plates!F18),"",Plates!F18))</f>
        <v/>
      </c>
      <c r="G10" s="44" t="str">
        <f>IF(ISBLANK(Plates!#REF!),"", IF(ISBLANK(Plates!G18),"",Plates!G18))</f>
        <v/>
      </c>
      <c r="H10" s="44" t="str">
        <f>IF(ISBLANK(Plates!#REF!),"", IF(ISBLANK(Plates!H18),"",Plates!H18))</f>
        <v>WRosenthal_Trout_plate9</v>
      </c>
      <c r="I10" s="44" t="str">
        <f>IF(ISBLANK(Plates!#REF!),"", IF(ISBLANK(Plates!I18),"",Plates!I18))</f>
        <v/>
      </c>
      <c r="J10" s="44" t="str">
        <f>IF(ISBLANK(Plates!#REF!),"", IF(ISBLANK(Plates!J18),"",Plates!J18))</f>
        <v>A02</v>
      </c>
      <c r="K10" s="44" t="str">
        <f>IF(ISBLANK(Plates!#REF!),"", IF(ISBLANK(Plates!K18),"",Plates!K18))</f>
        <v>False</v>
      </c>
      <c r="L10" s="44" t="str">
        <f>IF(ISBLANK(Plates!#REF!),"", IF(ISBLANK(Plates!L18),"",Plates!L18))</f>
        <v/>
      </c>
      <c r="M10" s="44" t="str">
        <f>IF(ISBLANK(Plates!#REF!),"", IF(ISBLANK(Plates!M18),"",Plates!M18))</f>
        <v/>
      </c>
      <c r="N10" s="44" t="str">
        <f>IF(ISBLANK(Plates!#REF!),"", IF(ISBLANK(Plates!N18),"",Plates!N18))</f>
        <v>C_gDNA_GBS</v>
      </c>
      <c r="O10" s="44" t="str">
        <f>IF(ISBLANK(Plates!#REF!),"", IF(ISBLANK(Plates!Q18),"",Plates!Q18))</f>
        <v>WCR2021_1302</v>
      </c>
      <c r="P10" s="44" t="str">
        <f>IF(ISBLANK(Plates!#REF!),"", IF(ISBLANK(Plates!P18),"",Plates!P18))</f>
        <v>UNKNOWN</v>
      </c>
      <c r="Q10" s="44" t="e">
        <f>IF(ISBLANK(Plates!#REF!),"", IF(ISBLANK(Plates!#REF!),"",Plates!#REF!))</f>
        <v>#REF!</v>
      </c>
      <c r="R10" s="44" t="str">
        <f>IF(ISBLANK(Plates!#REF!),"", IF(ISBLANK(Plates!R18),"",Plates!R18))</f>
        <v/>
      </c>
      <c r="S10" s="44" t="str">
        <f>IF(ISBLANK(Plates!#REF!),"", IF(ISBLANK(Plates!S18),"",Plates!S18))</f>
        <v>Unknown</v>
      </c>
      <c r="T10" s="44" t="str">
        <f>IF(ISBLANK(Plates!#REF!),"", IF(ISBLANK(Plates!T18),"",Plates!T18))</f>
        <v>This Project</v>
      </c>
      <c r="U10" s="44" t="str">
        <f>IF(ISBLANK(Plates!#REF!),"", IF(ISBLANK(Plates!U18),"",Plates!U18))</f>
        <v/>
      </c>
      <c r="V10" s="44" t="str">
        <f>IF(ISBLANK(Plates!#REF!),"", IF(ISBLANK(Plates!V18),"",Plates!V18))</f>
        <v/>
      </c>
      <c r="W10" s="44" t="str">
        <f>IF(ISBLANK(Plates!#REF!),"", IF(ISBLANK(Plates!W18),"",Plates!W18))</f>
        <v/>
      </c>
      <c r="X10" s="44" t="str">
        <f>IF(ISBLANK(Plates!#REF!),"", IF(ISBLANK(Plates!X18),"",Plates!X18))</f>
        <v>unknown (unknown)</v>
      </c>
      <c r="Y10" s="44" t="str">
        <f>IF(ISBLANK(Plates!#REF!),"", IF(ISBLANK(Plates!Y18),"",Plates!Y18))</f>
        <v>DEFAULT (default)</v>
      </c>
      <c r="Z10" s="44" t="str">
        <f>IF(ISBLANK(Plates!#REF!),"", IF(ISBLANK(Plates!Z18),"",Plates!Z18))</f>
        <v/>
      </c>
      <c r="AA10" s="44" t="str">
        <f>IF(ISBLANK(Plates!#REF!),"", IF(ISBLANK(Plates!AA18),"",Plates!AA18))</f>
        <v/>
      </c>
      <c r="AB10" s="44" t="str">
        <f>IF(ISBLANK(Plates!#REF!),"", IF(ISBLANK(Plates!AB18),"",Plates!AB18))</f>
        <v/>
      </c>
      <c r="AC10" s="44" t="str">
        <f>IF(ISBLANK(Plates!#REF!),"", IF(ISBLANK(Plates!AC18),"",Plates!AC18))</f>
        <v/>
      </c>
      <c r="AD10" s="44" t="str">
        <f>IF(ISBLANK(Plates!#REF!),"", IF(ISBLANK(Plates!AD18),"",Plates!AD18))</f>
        <v/>
      </c>
      <c r="AE10" s="44" t="str">
        <f>IF(ISBLANK(Plates!#REF!),"", IF(ISBLANK(Plates!AE18),"",Plates!AE18))</f>
        <v/>
      </c>
      <c r="AF10" s="44" t="str">
        <f>IF(ISBLANK(Plates!#REF!),"", IF(ISBLANK(Plates!AF18),"",Plates!AF18))</f>
        <v/>
      </c>
      <c r="AG10" s="44" t="str">
        <f>IF(ISBLANK(Plates!#REF!),"", IF(ISBLANK(Plates!AG18),"",Plates!AG18))</f>
        <v>Not Ready</v>
      </c>
      <c r="AH10" s="44" t="str">
        <f>IF(ISBLANK(Plates!#REF!),"", IF(ISBLANK(Plates!AH18),"",Plates!AH18))</f>
        <v/>
      </c>
    </row>
    <row r="11" spans="1:44" ht="15">
      <c r="A11" s="44" t="str">
        <f>IF(ISBLANK(Plates!#REF!),"", IF(ISBLANK(Plates!A19),"",Plates!A19))</f>
        <v>William Rosenthal</v>
      </c>
      <c r="B11" s="44" t="str">
        <f>IF(ISBLANK(Plates!#REF!),"", IF(ISBLANK(Plates!B19),"",Plates!B19))</f>
        <v/>
      </c>
      <c r="C11" s="44" t="str">
        <f>IF(ISBLANK(Plates!#REF!),"", IF(ISBLANK(Plates!C19),"",Plates!C19))</f>
        <v/>
      </c>
      <c r="D11" s="44" t="str">
        <f>IF(ISBLANK(Plates!#REF!),"", IF(ISBLANK(Plates!D19),"",Plates!D19))</f>
        <v/>
      </c>
      <c r="E11" s="44" t="str">
        <f>IF(ISBLANK(Plates!#REF!),"", IF(ISBLANK(Plates!E19),"",Plates!E19))</f>
        <v/>
      </c>
      <c r="F11" s="44" t="str">
        <f>IF(ISBLANK(Plates!#REF!),"", IF(ISBLANK(Plates!F19),"",Plates!F19))</f>
        <v/>
      </c>
      <c r="G11" s="44" t="str">
        <f>IF(ISBLANK(Plates!#REF!),"", IF(ISBLANK(Plates!G19),"",Plates!G19))</f>
        <v/>
      </c>
      <c r="H11" s="44" t="str">
        <f>IF(ISBLANK(Plates!#REF!),"", IF(ISBLANK(Plates!H19),"",Plates!H19))</f>
        <v>WRosenthal_Trout_plate9</v>
      </c>
      <c r="I11" s="44" t="str">
        <f>IF(ISBLANK(Plates!#REF!),"", IF(ISBLANK(Plates!I19),"",Plates!I19))</f>
        <v/>
      </c>
      <c r="J11" s="44" t="str">
        <f>IF(ISBLANK(Plates!#REF!),"", IF(ISBLANK(Plates!J19),"",Plates!J19))</f>
        <v>B02</v>
      </c>
      <c r="K11" s="44" t="str">
        <f>IF(ISBLANK(Plates!#REF!),"", IF(ISBLANK(Plates!K19),"",Plates!K19))</f>
        <v>False</v>
      </c>
      <c r="L11" s="44" t="str">
        <f>IF(ISBLANK(Plates!#REF!),"", IF(ISBLANK(Plates!L19),"",Plates!L19))</f>
        <v/>
      </c>
      <c r="M11" s="44" t="str">
        <f>IF(ISBLANK(Plates!#REF!),"", IF(ISBLANK(Plates!M19),"",Plates!M19))</f>
        <v/>
      </c>
      <c r="N11" s="44" t="str">
        <f>IF(ISBLANK(Plates!#REF!),"", IF(ISBLANK(Plates!N19),"",Plates!N19))</f>
        <v>C_gDNA_GBS</v>
      </c>
      <c r="O11" s="44" t="str">
        <f>IF(ISBLANK(Plates!#REF!),"", IF(ISBLANK(Plates!Q19),"",Plates!Q19))</f>
        <v>WCR2021_1303</v>
      </c>
      <c r="P11" s="44" t="str">
        <f>IF(ISBLANK(Plates!#REF!),"", IF(ISBLANK(Plates!P19),"",Plates!P19))</f>
        <v>UNKNOWN</v>
      </c>
      <c r="Q11" s="44" t="e">
        <f>IF(ISBLANK(Plates!#REF!),"", IF(ISBLANK(Plates!#REF!),"",Plates!#REF!))</f>
        <v>#REF!</v>
      </c>
      <c r="R11" s="44" t="str">
        <f>IF(ISBLANK(Plates!#REF!),"", IF(ISBLANK(Plates!R19),"",Plates!R19))</f>
        <v/>
      </c>
      <c r="S11" s="44" t="str">
        <f>IF(ISBLANK(Plates!#REF!),"", IF(ISBLANK(Plates!S19),"",Plates!S19))</f>
        <v>Unknown</v>
      </c>
      <c r="T11" s="44" t="str">
        <f>IF(ISBLANK(Plates!#REF!),"", IF(ISBLANK(Plates!T19),"",Plates!T19))</f>
        <v>This Project</v>
      </c>
      <c r="U11" s="44" t="str">
        <f>IF(ISBLANK(Plates!#REF!),"", IF(ISBLANK(Plates!U19),"",Plates!U19))</f>
        <v/>
      </c>
      <c r="V11" s="44" t="str">
        <f>IF(ISBLANK(Plates!#REF!),"", IF(ISBLANK(Plates!V19),"",Plates!V19))</f>
        <v/>
      </c>
      <c r="W11" s="44" t="str">
        <f>IF(ISBLANK(Plates!#REF!),"", IF(ISBLANK(Plates!W19),"",Plates!W19))</f>
        <v/>
      </c>
      <c r="X11" s="44" t="str">
        <f>IF(ISBLANK(Plates!#REF!),"", IF(ISBLANK(Plates!X19),"",Plates!X19))</f>
        <v>unknown (unknown)</v>
      </c>
      <c r="Y11" s="44" t="str">
        <f>IF(ISBLANK(Plates!#REF!),"", IF(ISBLANK(Plates!Y19),"",Plates!Y19))</f>
        <v>DEFAULT (default)</v>
      </c>
      <c r="Z11" s="44" t="str">
        <f>IF(ISBLANK(Plates!#REF!),"", IF(ISBLANK(Plates!Z19),"",Plates!Z19))</f>
        <v/>
      </c>
      <c r="AA11" s="44" t="str">
        <f>IF(ISBLANK(Plates!#REF!),"", IF(ISBLANK(Plates!AA19),"",Plates!AA19))</f>
        <v/>
      </c>
      <c r="AB11" s="44" t="str">
        <f>IF(ISBLANK(Plates!#REF!),"", IF(ISBLANK(Plates!AB19),"",Plates!AB19))</f>
        <v/>
      </c>
      <c r="AC11" s="44" t="str">
        <f>IF(ISBLANK(Plates!#REF!),"", IF(ISBLANK(Plates!AC19),"",Plates!AC19))</f>
        <v/>
      </c>
      <c r="AD11" s="44" t="str">
        <f>IF(ISBLANK(Plates!#REF!),"", IF(ISBLANK(Plates!AD19),"",Plates!AD19))</f>
        <v/>
      </c>
      <c r="AE11" s="44" t="str">
        <f>IF(ISBLANK(Plates!#REF!),"", IF(ISBLANK(Plates!AE19),"",Plates!AE19))</f>
        <v/>
      </c>
      <c r="AF11" s="44" t="str">
        <f>IF(ISBLANK(Plates!#REF!),"", IF(ISBLANK(Plates!AF19),"",Plates!AF19))</f>
        <v/>
      </c>
      <c r="AG11" s="44" t="str">
        <f>IF(ISBLANK(Plates!#REF!),"", IF(ISBLANK(Plates!AG19),"",Plates!AG19))</f>
        <v>Not Ready</v>
      </c>
      <c r="AH11" s="44" t="str">
        <f>IF(ISBLANK(Plates!#REF!),"", IF(ISBLANK(Plates!AH19),"",Plates!AH19))</f>
        <v/>
      </c>
    </row>
    <row r="12" spans="1:44" ht="15">
      <c r="A12" s="44" t="str">
        <f>IF(ISBLANK(Plates!#REF!),"", IF(ISBLANK(Plates!A20),"",Plates!A20))</f>
        <v>William Rosenthal</v>
      </c>
      <c r="B12" s="44" t="str">
        <f>IF(ISBLANK(Plates!#REF!),"", IF(ISBLANK(Plates!B20),"",Plates!B20))</f>
        <v/>
      </c>
      <c r="C12" s="44" t="str">
        <f>IF(ISBLANK(Plates!#REF!),"", IF(ISBLANK(Plates!C20),"",Plates!C20))</f>
        <v/>
      </c>
      <c r="D12" s="44" t="str">
        <f>IF(ISBLANK(Plates!#REF!),"", IF(ISBLANK(Plates!D20),"",Plates!D20))</f>
        <v/>
      </c>
      <c r="E12" s="44" t="str">
        <f>IF(ISBLANK(Plates!#REF!),"", IF(ISBLANK(Plates!E20),"",Plates!E20))</f>
        <v/>
      </c>
      <c r="F12" s="44" t="str">
        <f>IF(ISBLANK(Plates!#REF!),"", IF(ISBLANK(Plates!F20),"",Plates!F20))</f>
        <v/>
      </c>
      <c r="G12" s="44" t="str">
        <f>IF(ISBLANK(Plates!#REF!),"", IF(ISBLANK(Plates!G20),"",Plates!G20))</f>
        <v/>
      </c>
      <c r="H12" s="44" t="str">
        <f>IF(ISBLANK(Plates!#REF!),"", IF(ISBLANK(Plates!H20),"",Plates!H20))</f>
        <v>WRosenthal_Trout_plate9</v>
      </c>
      <c r="I12" s="44" t="str">
        <f>IF(ISBLANK(Plates!#REF!),"", IF(ISBLANK(Plates!I20),"",Plates!I20))</f>
        <v/>
      </c>
      <c r="J12" s="44" t="str">
        <f>IF(ISBLANK(Plates!#REF!),"", IF(ISBLANK(Plates!J20),"",Plates!J20))</f>
        <v>C02</v>
      </c>
      <c r="K12" s="44" t="str">
        <f>IF(ISBLANK(Plates!#REF!),"", IF(ISBLANK(Plates!K20),"",Plates!K20))</f>
        <v>False</v>
      </c>
      <c r="L12" s="44" t="str">
        <f>IF(ISBLANK(Plates!#REF!),"", IF(ISBLANK(Plates!L20),"",Plates!L20))</f>
        <v/>
      </c>
      <c r="M12" s="44" t="str">
        <f>IF(ISBLANK(Plates!#REF!),"", IF(ISBLANK(Plates!M20),"",Plates!M20))</f>
        <v/>
      </c>
      <c r="N12" s="44" t="str">
        <f>IF(ISBLANK(Plates!#REF!),"", IF(ISBLANK(Plates!N20),"",Plates!N20))</f>
        <v>C_gDNA_GBS</v>
      </c>
      <c r="O12" s="44" t="str">
        <f>IF(ISBLANK(Plates!#REF!),"", IF(ISBLANK(Plates!Q20),"",Plates!Q20))</f>
        <v>WCR2021_1304</v>
      </c>
      <c r="P12" s="44" t="str">
        <f>IF(ISBLANK(Plates!#REF!),"", IF(ISBLANK(Plates!P20),"",Plates!P20))</f>
        <v>UNKNOWN</v>
      </c>
      <c r="Q12" s="44" t="e">
        <f>IF(ISBLANK(Plates!#REF!),"", IF(ISBLANK(Plates!#REF!),"",Plates!#REF!))</f>
        <v>#REF!</v>
      </c>
      <c r="R12" s="44" t="str">
        <f>IF(ISBLANK(Plates!#REF!),"", IF(ISBLANK(Plates!R20),"",Plates!R20))</f>
        <v/>
      </c>
      <c r="S12" s="44" t="str">
        <f>IF(ISBLANK(Plates!#REF!),"", IF(ISBLANK(Plates!S20),"",Plates!S20))</f>
        <v>Unknown</v>
      </c>
      <c r="T12" s="44" t="str">
        <f>IF(ISBLANK(Plates!#REF!),"", IF(ISBLANK(Plates!T20),"",Plates!T20))</f>
        <v>This Project</v>
      </c>
      <c r="U12" s="44" t="str">
        <f>IF(ISBLANK(Plates!#REF!),"", IF(ISBLANK(Plates!U20),"",Plates!U20))</f>
        <v/>
      </c>
      <c r="V12" s="44" t="str">
        <f>IF(ISBLANK(Plates!#REF!),"", IF(ISBLANK(Plates!V20),"",Plates!V20))</f>
        <v/>
      </c>
      <c r="W12" s="44" t="str">
        <f>IF(ISBLANK(Plates!#REF!),"", IF(ISBLANK(Plates!W20),"",Plates!W20))</f>
        <v/>
      </c>
      <c r="X12" s="44" t="str">
        <f>IF(ISBLANK(Plates!#REF!),"", IF(ISBLANK(Plates!X20),"",Plates!X20))</f>
        <v>unknown (unknown)</v>
      </c>
      <c r="Y12" s="44" t="str">
        <f>IF(ISBLANK(Plates!#REF!),"", IF(ISBLANK(Plates!Y20),"",Plates!Y20))</f>
        <v>DEFAULT (default)</v>
      </c>
      <c r="Z12" s="44" t="str">
        <f>IF(ISBLANK(Plates!#REF!),"", IF(ISBLANK(Plates!Z20),"",Plates!Z20))</f>
        <v/>
      </c>
      <c r="AA12" s="44" t="str">
        <f>IF(ISBLANK(Plates!#REF!),"", IF(ISBLANK(Plates!AA20),"",Plates!AA20))</f>
        <v/>
      </c>
      <c r="AB12" s="44" t="str">
        <f>IF(ISBLANK(Plates!#REF!),"", IF(ISBLANK(Plates!AB20),"",Plates!AB20))</f>
        <v/>
      </c>
      <c r="AC12" s="44" t="str">
        <f>IF(ISBLANK(Plates!#REF!),"", IF(ISBLANK(Plates!AC20),"",Plates!AC20))</f>
        <v/>
      </c>
      <c r="AD12" s="44" t="str">
        <f>IF(ISBLANK(Plates!#REF!),"", IF(ISBLANK(Plates!AD20),"",Plates!AD20))</f>
        <v/>
      </c>
      <c r="AE12" s="44" t="str">
        <f>IF(ISBLANK(Plates!#REF!),"", IF(ISBLANK(Plates!AE20),"",Plates!AE20))</f>
        <v/>
      </c>
      <c r="AF12" s="44" t="str">
        <f>IF(ISBLANK(Plates!#REF!),"", IF(ISBLANK(Plates!AF20),"",Plates!AF20))</f>
        <v/>
      </c>
      <c r="AG12" s="44" t="str">
        <f>IF(ISBLANK(Plates!#REF!),"", IF(ISBLANK(Plates!AG20),"",Plates!AG20))</f>
        <v>Not Ready</v>
      </c>
      <c r="AH12" s="44" t="str">
        <f>IF(ISBLANK(Plates!#REF!),"", IF(ISBLANK(Plates!AH20),"",Plates!AH20))</f>
        <v/>
      </c>
    </row>
    <row r="13" spans="1:44" ht="15">
      <c r="A13" s="44" t="str">
        <f>IF(ISBLANK(Plates!#REF!),"", IF(ISBLANK(Plates!A21),"",Plates!A21))</f>
        <v>William Rosenthal</v>
      </c>
      <c r="B13" s="44" t="str">
        <f>IF(ISBLANK(Plates!#REF!),"", IF(ISBLANK(Plates!B21),"",Plates!B21))</f>
        <v/>
      </c>
      <c r="C13" s="44" t="str">
        <f>IF(ISBLANK(Plates!#REF!),"", IF(ISBLANK(Plates!C21),"",Plates!C21))</f>
        <v/>
      </c>
      <c r="D13" s="44" t="str">
        <f>IF(ISBLANK(Plates!#REF!),"", IF(ISBLANK(Plates!D21),"",Plates!D21))</f>
        <v/>
      </c>
      <c r="E13" s="44" t="str">
        <f>IF(ISBLANK(Plates!#REF!),"", IF(ISBLANK(Plates!E21),"",Plates!E21))</f>
        <v/>
      </c>
      <c r="F13" s="44" t="str">
        <f>IF(ISBLANK(Plates!#REF!),"", IF(ISBLANK(Plates!F21),"",Plates!F21))</f>
        <v/>
      </c>
      <c r="G13" s="44" t="str">
        <f>IF(ISBLANK(Plates!#REF!),"", IF(ISBLANK(Plates!G21),"",Plates!G21))</f>
        <v/>
      </c>
      <c r="H13" s="44" t="str">
        <f>IF(ISBLANK(Plates!#REF!),"", IF(ISBLANK(Plates!H21),"",Plates!H21))</f>
        <v>WRosenthal_Trout_plate9</v>
      </c>
      <c r="I13" s="44" t="str">
        <f>IF(ISBLANK(Plates!#REF!),"", IF(ISBLANK(Plates!I21),"",Plates!I21))</f>
        <v/>
      </c>
      <c r="J13" s="44" t="str">
        <f>IF(ISBLANK(Plates!#REF!),"", IF(ISBLANK(Plates!J21),"",Plates!J21))</f>
        <v>D02</v>
      </c>
      <c r="K13" s="44" t="str">
        <f>IF(ISBLANK(Plates!#REF!),"", IF(ISBLANK(Plates!K21),"",Plates!K21))</f>
        <v>False</v>
      </c>
      <c r="L13" s="44" t="str">
        <f>IF(ISBLANK(Plates!#REF!),"", IF(ISBLANK(Plates!L21),"",Plates!L21))</f>
        <v/>
      </c>
      <c r="M13" s="44" t="str">
        <f>IF(ISBLANK(Plates!#REF!),"", IF(ISBLANK(Plates!M21),"",Plates!M21))</f>
        <v/>
      </c>
      <c r="N13" s="44" t="str">
        <f>IF(ISBLANK(Plates!#REF!),"", IF(ISBLANK(Plates!N21),"",Plates!N21))</f>
        <v>C_gDNA_GBS</v>
      </c>
      <c r="O13" s="44" t="str">
        <f>IF(ISBLANK(Plates!#REF!),"", IF(ISBLANK(Plates!Q21),"",Plates!Q21))</f>
        <v>WCR2021_1305</v>
      </c>
      <c r="P13" s="44" t="str">
        <f>IF(ISBLANK(Plates!#REF!),"", IF(ISBLANK(Plates!P21),"",Plates!P21))</f>
        <v>UNKNOWN</v>
      </c>
      <c r="Q13" s="44" t="e">
        <f>IF(ISBLANK(Plates!#REF!),"", IF(ISBLANK(Plates!#REF!),"",Plates!#REF!))</f>
        <v>#REF!</v>
      </c>
      <c r="R13" s="44" t="str">
        <f>IF(ISBLANK(Plates!#REF!),"", IF(ISBLANK(Plates!R21),"",Plates!R21))</f>
        <v/>
      </c>
      <c r="S13" s="44" t="str">
        <f>IF(ISBLANK(Plates!#REF!),"", IF(ISBLANK(Plates!S21),"",Plates!S21))</f>
        <v>Unknown</v>
      </c>
      <c r="T13" s="44" t="str">
        <f>IF(ISBLANK(Plates!#REF!),"", IF(ISBLANK(Plates!T21),"",Plates!T21))</f>
        <v>This Project</v>
      </c>
      <c r="U13" s="44" t="str">
        <f>IF(ISBLANK(Plates!#REF!),"", IF(ISBLANK(Plates!U21),"",Plates!U21))</f>
        <v/>
      </c>
      <c r="V13" s="44" t="str">
        <f>IF(ISBLANK(Plates!#REF!),"", IF(ISBLANK(Plates!V21),"",Plates!V21))</f>
        <v/>
      </c>
      <c r="W13" s="44" t="str">
        <f>IF(ISBLANK(Plates!#REF!),"", IF(ISBLANK(Plates!W21),"",Plates!W21))</f>
        <v/>
      </c>
      <c r="X13" s="44" t="str">
        <f>IF(ISBLANK(Plates!#REF!),"", IF(ISBLANK(Plates!X21),"",Plates!X21))</f>
        <v>unknown (unknown)</v>
      </c>
      <c r="Y13" s="44" t="str">
        <f>IF(ISBLANK(Plates!#REF!),"", IF(ISBLANK(Plates!Y21),"",Plates!Y21))</f>
        <v>DEFAULT (default)</v>
      </c>
      <c r="Z13" s="44" t="str">
        <f>IF(ISBLANK(Plates!#REF!),"", IF(ISBLANK(Plates!Z21),"",Plates!Z21))</f>
        <v/>
      </c>
      <c r="AA13" s="44" t="str">
        <f>IF(ISBLANK(Plates!#REF!),"", IF(ISBLANK(Plates!AA21),"",Plates!AA21))</f>
        <v/>
      </c>
      <c r="AB13" s="44" t="str">
        <f>IF(ISBLANK(Plates!#REF!),"", IF(ISBLANK(Plates!AB21),"",Plates!AB21))</f>
        <v/>
      </c>
      <c r="AC13" s="44" t="str">
        <f>IF(ISBLANK(Plates!#REF!),"", IF(ISBLANK(Plates!AC21),"",Plates!AC21))</f>
        <v/>
      </c>
      <c r="AD13" s="44" t="str">
        <f>IF(ISBLANK(Plates!#REF!),"", IF(ISBLANK(Plates!AD21),"",Plates!AD21))</f>
        <v/>
      </c>
      <c r="AE13" s="44" t="str">
        <f>IF(ISBLANK(Plates!#REF!),"", IF(ISBLANK(Plates!AE21),"",Plates!AE21))</f>
        <v/>
      </c>
      <c r="AF13" s="44" t="str">
        <f>IF(ISBLANK(Plates!#REF!),"", IF(ISBLANK(Plates!AF21),"",Plates!AF21))</f>
        <v/>
      </c>
      <c r="AG13" s="44" t="str">
        <f>IF(ISBLANK(Plates!#REF!),"", IF(ISBLANK(Plates!AG21),"",Plates!AG21))</f>
        <v>Not Ready</v>
      </c>
      <c r="AH13" s="44" t="str">
        <f>IF(ISBLANK(Plates!#REF!),"", IF(ISBLANK(Plates!AH21),"",Plates!AH21))</f>
        <v/>
      </c>
    </row>
    <row r="14" spans="1:44" ht="15">
      <c r="A14" s="44" t="str">
        <f>IF(ISBLANK(Plates!#REF!),"", IF(ISBLANK(Plates!A22),"",Plates!A22))</f>
        <v>William Rosenthal</v>
      </c>
      <c r="B14" s="44" t="str">
        <f>IF(ISBLANK(Plates!#REF!),"", IF(ISBLANK(Plates!B22),"",Plates!B22))</f>
        <v/>
      </c>
      <c r="C14" s="44" t="str">
        <f>IF(ISBLANK(Plates!#REF!),"", IF(ISBLANK(Plates!C22),"",Plates!C22))</f>
        <v/>
      </c>
      <c r="D14" s="44" t="str">
        <f>IF(ISBLANK(Plates!#REF!),"", IF(ISBLANK(Plates!D22),"",Plates!D22))</f>
        <v/>
      </c>
      <c r="E14" s="44" t="str">
        <f>IF(ISBLANK(Plates!#REF!),"", IF(ISBLANK(Plates!E22),"",Plates!E22))</f>
        <v/>
      </c>
      <c r="F14" s="44" t="str">
        <f>IF(ISBLANK(Plates!#REF!),"", IF(ISBLANK(Plates!F22),"",Plates!F22))</f>
        <v/>
      </c>
      <c r="G14" s="44" t="str">
        <f>IF(ISBLANK(Plates!#REF!),"", IF(ISBLANK(Plates!G22),"",Plates!G22))</f>
        <v/>
      </c>
      <c r="H14" s="44" t="str">
        <f>IF(ISBLANK(Plates!#REF!),"", IF(ISBLANK(Plates!H22),"",Plates!H22))</f>
        <v>WRosenthal_Trout_plate9</v>
      </c>
      <c r="I14" s="44" t="str">
        <f>IF(ISBLANK(Plates!#REF!),"", IF(ISBLANK(Plates!I22),"",Plates!I22))</f>
        <v/>
      </c>
      <c r="J14" s="44" t="str">
        <f>IF(ISBLANK(Plates!#REF!),"", IF(ISBLANK(Plates!J22),"",Plates!J22))</f>
        <v>E02</v>
      </c>
      <c r="K14" s="44" t="str">
        <f>IF(ISBLANK(Plates!#REF!),"", IF(ISBLANK(Plates!K22),"",Plates!K22))</f>
        <v>False</v>
      </c>
      <c r="L14" s="44" t="str">
        <f>IF(ISBLANK(Plates!#REF!),"", IF(ISBLANK(Plates!L22),"",Plates!L22))</f>
        <v/>
      </c>
      <c r="M14" s="44" t="str">
        <f>IF(ISBLANK(Plates!#REF!),"", IF(ISBLANK(Plates!M22),"",Plates!M22))</f>
        <v/>
      </c>
      <c r="N14" s="44" t="str">
        <f>IF(ISBLANK(Plates!#REF!),"", IF(ISBLANK(Plates!N22),"",Plates!N22))</f>
        <v>C_gDNA_GBS</v>
      </c>
      <c r="O14" s="44" t="str">
        <f>IF(ISBLANK(Plates!#REF!),"", IF(ISBLANK(Plates!Q22),"",Plates!Q22))</f>
        <v>WCR2021_1306</v>
      </c>
      <c r="P14" s="44" t="str">
        <f>IF(ISBLANK(Plates!#REF!),"", IF(ISBLANK(Plates!P22),"",Plates!P22))</f>
        <v>UNKNOWN</v>
      </c>
      <c r="Q14" s="44" t="e">
        <f>IF(ISBLANK(Plates!#REF!),"", IF(ISBLANK(Plates!#REF!),"",Plates!#REF!))</f>
        <v>#REF!</v>
      </c>
      <c r="R14" s="44" t="str">
        <f>IF(ISBLANK(Plates!#REF!),"", IF(ISBLANK(Plates!R22),"",Plates!R22))</f>
        <v/>
      </c>
      <c r="S14" s="44" t="str">
        <f>IF(ISBLANK(Plates!#REF!),"", IF(ISBLANK(Plates!S22),"",Plates!S22))</f>
        <v>Unknown</v>
      </c>
      <c r="T14" s="44" t="str">
        <f>IF(ISBLANK(Plates!#REF!),"", IF(ISBLANK(Plates!T22),"",Plates!T22))</f>
        <v>This Project</v>
      </c>
      <c r="U14" s="44" t="str">
        <f>IF(ISBLANK(Plates!#REF!),"", IF(ISBLANK(Plates!U22),"",Plates!U22))</f>
        <v/>
      </c>
      <c r="V14" s="44" t="str">
        <f>IF(ISBLANK(Plates!#REF!),"", IF(ISBLANK(Plates!V22),"",Plates!V22))</f>
        <v/>
      </c>
      <c r="W14" s="44" t="str">
        <f>IF(ISBLANK(Plates!#REF!),"", IF(ISBLANK(Plates!W22),"",Plates!W22))</f>
        <v/>
      </c>
      <c r="X14" s="44" t="str">
        <f>IF(ISBLANK(Plates!#REF!),"", IF(ISBLANK(Plates!X22),"",Plates!X22))</f>
        <v>unknown (unknown)</v>
      </c>
      <c r="Y14" s="44" t="str">
        <f>IF(ISBLANK(Plates!#REF!),"", IF(ISBLANK(Plates!Y22),"",Plates!Y22))</f>
        <v>DEFAULT (default)</v>
      </c>
      <c r="Z14" s="44" t="str">
        <f>IF(ISBLANK(Plates!#REF!),"", IF(ISBLANK(Plates!Z22),"",Plates!Z22))</f>
        <v/>
      </c>
      <c r="AA14" s="44" t="str">
        <f>IF(ISBLANK(Plates!#REF!),"", IF(ISBLANK(Plates!AA22),"",Plates!AA22))</f>
        <v/>
      </c>
      <c r="AB14" s="44" t="str">
        <f>IF(ISBLANK(Plates!#REF!),"", IF(ISBLANK(Plates!AB22),"",Plates!AB22))</f>
        <v/>
      </c>
      <c r="AC14" s="44" t="str">
        <f>IF(ISBLANK(Plates!#REF!),"", IF(ISBLANK(Plates!AC22),"",Plates!AC22))</f>
        <v/>
      </c>
      <c r="AD14" s="44" t="str">
        <f>IF(ISBLANK(Plates!#REF!),"", IF(ISBLANK(Plates!AD22),"",Plates!AD22))</f>
        <v/>
      </c>
      <c r="AE14" s="44" t="str">
        <f>IF(ISBLANK(Plates!#REF!),"", IF(ISBLANK(Plates!AE22),"",Plates!AE22))</f>
        <v/>
      </c>
      <c r="AF14" s="44" t="str">
        <f>IF(ISBLANK(Plates!#REF!),"", IF(ISBLANK(Plates!AF22),"",Plates!AF22))</f>
        <v/>
      </c>
      <c r="AG14" s="44" t="str">
        <f>IF(ISBLANK(Plates!#REF!),"", IF(ISBLANK(Plates!AG22),"",Plates!AG22))</f>
        <v>Not Ready</v>
      </c>
      <c r="AH14" s="44" t="str">
        <f>IF(ISBLANK(Plates!#REF!),"", IF(ISBLANK(Plates!AH22),"",Plates!AH22))</f>
        <v/>
      </c>
    </row>
    <row r="15" spans="1:44" ht="15">
      <c r="A15" s="44" t="str">
        <f>IF(ISBLANK(Plates!#REF!),"", IF(ISBLANK(Plates!A23),"",Plates!A23))</f>
        <v>William Rosenthal</v>
      </c>
      <c r="B15" s="44" t="str">
        <f>IF(ISBLANK(Plates!#REF!),"", IF(ISBLANK(Plates!B23),"",Plates!B23))</f>
        <v/>
      </c>
      <c r="C15" s="44" t="str">
        <f>IF(ISBLANK(Plates!#REF!),"", IF(ISBLANK(Plates!C23),"",Plates!C23))</f>
        <v/>
      </c>
      <c r="D15" s="44" t="str">
        <f>IF(ISBLANK(Plates!#REF!),"", IF(ISBLANK(Plates!D23),"",Plates!D23))</f>
        <v/>
      </c>
      <c r="E15" s="44" t="str">
        <f>IF(ISBLANK(Plates!#REF!),"", IF(ISBLANK(Plates!E23),"",Plates!E23))</f>
        <v/>
      </c>
      <c r="F15" s="44" t="str">
        <f>IF(ISBLANK(Plates!#REF!),"", IF(ISBLANK(Plates!F23),"",Plates!F23))</f>
        <v/>
      </c>
      <c r="G15" s="44" t="str">
        <f>IF(ISBLANK(Plates!#REF!),"", IF(ISBLANK(Plates!G23),"",Plates!G23))</f>
        <v/>
      </c>
      <c r="H15" s="44" t="str">
        <f>IF(ISBLANK(Plates!#REF!),"", IF(ISBLANK(Plates!H23),"",Plates!H23))</f>
        <v>WRosenthal_Trout_plate9</v>
      </c>
      <c r="I15" s="44" t="str">
        <f>IF(ISBLANK(Plates!#REF!),"", IF(ISBLANK(Plates!I23),"",Plates!I23))</f>
        <v/>
      </c>
      <c r="J15" s="44" t="str">
        <f>IF(ISBLANK(Plates!#REF!),"", IF(ISBLANK(Plates!J23),"",Plates!J23))</f>
        <v>F02</v>
      </c>
      <c r="K15" s="44" t="str">
        <f>IF(ISBLANK(Plates!#REF!),"", IF(ISBLANK(Plates!K23),"",Plates!K23))</f>
        <v>False</v>
      </c>
      <c r="L15" s="44" t="str">
        <f>IF(ISBLANK(Plates!#REF!),"", IF(ISBLANK(Plates!L23),"",Plates!L23))</f>
        <v/>
      </c>
      <c r="M15" s="44" t="str">
        <f>IF(ISBLANK(Plates!#REF!),"", IF(ISBLANK(Plates!M23),"",Plates!M23))</f>
        <v/>
      </c>
      <c r="N15" s="44" t="str">
        <f>IF(ISBLANK(Plates!#REF!),"", IF(ISBLANK(Plates!N23),"",Plates!N23))</f>
        <v>C_gDNA_GBS</v>
      </c>
      <c r="O15" s="44" t="str">
        <f>IF(ISBLANK(Plates!#REF!),"", IF(ISBLANK(Plates!Q23),"",Plates!Q23))</f>
        <v>WCR2021_1307</v>
      </c>
      <c r="P15" s="44" t="str">
        <f>IF(ISBLANK(Plates!#REF!),"", IF(ISBLANK(Plates!P23),"",Plates!P23))</f>
        <v>UNKNOWN</v>
      </c>
      <c r="Q15" s="44" t="e">
        <f>IF(ISBLANK(Plates!#REF!),"", IF(ISBLANK(Plates!#REF!),"",Plates!#REF!))</f>
        <v>#REF!</v>
      </c>
      <c r="R15" s="44" t="str">
        <f>IF(ISBLANK(Plates!#REF!),"", IF(ISBLANK(Plates!R23),"",Plates!R23))</f>
        <v/>
      </c>
      <c r="S15" s="44" t="str">
        <f>IF(ISBLANK(Plates!#REF!),"", IF(ISBLANK(Plates!S23),"",Plates!S23))</f>
        <v>Unknown</v>
      </c>
      <c r="T15" s="44" t="str">
        <f>IF(ISBLANK(Plates!#REF!),"", IF(ISBLANK(Plates!T23),"",Plates!T23))</f>
        <v>This Project</v>
      </c>
      <c r="U15" s="44" t="str">
        <f>IF(ISBLANK(Plates!#REF!),"", IF(ISBLANK(Plates!U23),"",Plates!U23))</f>
        <v/>
      </c>
      <c r="V15" s="44" t="str">
        <f>IF(ISBLANK(Plates!#REF!),"", IF(ISBLANK(Plates!V23),"",Plates!V23))</f>
        <v/>
      </c>
      <c r="W15" s="44" t="str">
        <f>IF(ISBLANK(Plates!#REF!),"", IF(ISBLANK(Plates!W23),"",Plates!W23))</f>
        <v/>
      </c>
      <c r="X15" s="44" t="str">
        <f>IF(ISBLANK(Plates!#REF!),"", IF(ISBLANK(Plates!X23),"",Plates!X23))</f>
        <v>unknown (unknown)</v>
      </c>
      <c r="Y15" s="44" t="str">
        <f>IF(ISBLANK(Plates!#REF!),"", IF(ISBLANK(Plates!Y23),"",Plates!Y23))</f>
        <v>DEFAULT (default)</v>
      </c>
      <c r="Z15" s="44" t="str">
        <f>IF(ISBLANK(Plates!#REF!),"", IF(ISBLANK(Plates!Z23),"",Plates!Z23))</f>
        <v/>
      </c>
      <c r="AA15" s="44" t="str">
        <f>IF(ISBLANK(Plates!#REF!),"", IF(ISBLANK(Plates!AA23),"",Plates!AA23))</f>
        <v/>
      </c>
      <c r="AB15" s="44" t="str">
        <f>IF(ISBLANK(Plates!#REF!),"", IF(ISBLANK(Plates!AB23),"",Plates!AB23))</f>
        <v/>
      </c>
      <c r="AC15" s="44" t="str">
        <f>IF(ISBLANK(Plates!#REF!),"", IF(ISBLANK(Plates!AC23),"",Plates!AC23))</f>
        <v/>
      </c>
      <c r="AD15" s="44" t="str">
        <f>IF(ISBLANK(Plates!#REF!),"", IF(ISBLANK(Plates!AD23),"",Plates!AD23))</f>
        <v/>
      </c>
      <c r="AE15" s="44" t="str">
        <f>IF(ISBLANK(Plates!#REF!),"", IF(ISBLANK(Plates!AE23),"",Plates!AE23))</f>
        <v/>
      </c>
      <c r="AF15" s="44" t="str">
        <f>IF(ISBLANK(Plates!#REF!),"", IF(ISBLANK(Plates!AF23),"",Plates!AF23))</f>
        <v/>
      </c>
      <c r="AG15" s="44" t="str">
        <f>IF(ISBLANK(Plates!#REF!),"", IF(ISBLANK(Plates!AG23),"",Plates!AG23))</f>
        <v>Not Ready</v>
      </c>
      <c r="AH15" s="44" t="str">
        <f>IF(ISBLANK(Plates!#REF!),"", IF(ISBLANK(Plates!AH23),"",Plates!AH23))</f>
        <v/>
      </c>
    </row>
    <row r="16" spans="1:44" ht="15">
      <c r="A16" s="44" t="str">
        <f>IF(ISBLANK(Plates!#REF!),"", IF(ISBLANK(Plates!A24),"",Plates!A24))</f>
        <v>William Rosenthal</v>
      </c>
      <c r="B16" s="44" t="str">
        <f>IF(ISBLANK(Plates!#REF!),"", IF(ISBLANK(Plates!B24),"",Plates!B24))</f>
        <v/>
      </c>
      <c r="C16" s="44" t="str">
        <f>IF(ISBLANK(Plates!#REF!),"", IF(ISBLANK(Plates!C24),"",Plates!C24))</f>
        <v/>
      </c>
      <c r="D16" s="44" t="str">
        <f>IF(ISBLANK(Plates!#REF!),"", IF(ISBLANK(Plates!D24),"",Plates!D24))</f>
        <v/>
      </c>
      <c r="E16" s="44" t="str">
        <f>IF(ISBLANK(Plates!#REF!),"", IF(ISBLANK(Plates!E24),"",Plates!E24))</f>
        <v/>
      </c>
      <c r="F16" s="44" t="str">
        <f>IF(ISBLANK(Plates!#REF!),"", IF(ISBLANK(Plates!F24),"",Plates!F24))</f>
        <v/>
      </c>
      <c r="G16" s="44" t="str">
        <f>IF(ISBLANK(Plates!#REF!),"", IF(ISBLANK(Plates!G24),"",Plates!G24))</f>
        <v/>
      </c>
      <c r="H16" s="44" t="str">
        <f>IF(ISBLANK(Plates!#REF!),"", IF(ISBLANK(Plates!H24),"",Plates!H24))</f>
        <v>WRosenthal_Trout_plate9</v>
      </c>
      <c r="I16" s="44" t="str">
        <f>IF(ISBLANK(Plates!#REF!),"", IF(ISBLANK(Plates!I24),"",Plates!I24))</f>
        <v/>
      </c>
      <c r="J16" s="44" t="str">
        <f>IF(ISBLANK(Plates!#REF!),"", IF(ISBLANK(Plates!J24),"",Plates!J24))</f>
        <v>G02</v>
      </c>
      <c r="K16" s="44" t="str">
        <f>IF(ISBLANK(Plates!#REF!),"", IF(ISBLANK(Plates!K24),"",Plates!K24))</f>
        <v>False</v>
      </c>
      <c r="L16" s="44" t="str">
        <f>IF(ISBLANK(Plates!#REF!),"", IF(ISBLANK(Plates!L24),"",Plates!L24))</f>
        <v/>
      </c>
      <c r="M16" s="44" t="str">
        <f>IF(ISBLANK(Plates!#REF!),"", IF(ISBLANK(Plates!M24),"",Plates!M24))</f>
        <v/>
      </c>
      <c r="N16" s="44" t="str">
        <f>IF(ISBLANK(Plates!#REF!),"", IF(ISBLANK(Plates!N24),"",Plates!N24))</f>
        <v>C_gDNA_GBS</v>
      </c>
      <c r="O16" s="44" t="str">
        <f>IF(ISBLANK(Plates!#REF!),"", IF(ISBLANK(Plates!Q24),"",Plates!Q24))</f>
        <v>WCR2021_1308</v>
      </c>
      <c r="P16" s="44" t="str">
        <f>IF(ISBLANK(Plates!#REF!),"", IF(ISBLANK(Plates!P24),"",Plates!P24))</f>
        <v>UNKNOWN</v>
      </c>
      <c r="Q16" s="44" t="e">
        <f>IF(ISBLANK(Plates!#REF!),"", IF(ISBLANK(Plates!#REF!),"",Plates!#REF!))</f>
        <v>#REF!</v>
      </c>
      <c r="R16" s="44" t="str">
        <f>IF(ISBLANK(Plates!#REF!),"", IF(ISBLANK(Plates!R24),"",Plates!R24))</f>
        <v/>
      </c>
      <c r="S16" s="44" t="str">
        <f>IF(ISBLANK(Plates!#REF!),"", IF(ISBLANK(Plates!S24),"",Plates!S24))</f>
        <v>Unknown</v>
      </c>
      <c r="T16" s="44" t="str">
        <f>IF(ISBLANK(Plates!#REF!),"", IF(ISBLANK(Plates!T24),"",Plates!T24))</f>
        <v>This Project</v>
      </c>
      <c r="U16" s="44" t="str">
        <f>IF(ISBLANK(Plates!#REF!),"", IF(ISBLANK(Plates!U24),"",Plates!U24))</f>
        <v/>
      </c>
      <c r="V16" s="44" t="str">
        <f>IF(ISBLANK(Plates!#REF!),"", IF(ISBLANK(Plates!V24),"",Plates!V24))</f>
        <v/>
      </c>
      <c r="W16" s="44" t="str">
        <f>IF(ISBLANK(Plates!#REF!),"", IF(ISBLANK(Plates!W24),"",Plates!W24))</f>
        <v/>
      </c>
      <c r="X16" s="44" t="str">
        <f>IF(ISBLANK(Plates!#REF!),"", IF(ISBLANK(Plates!X24),"",Plates!X24))</f>
        <v>unknown (unknown)</v>
      </c>
      <c r="Y16" s="44" t="str">
        <f>IF(ISBLANK(Plates!#REF!),"", IF(ISBLANK(Plates!Y24),"",Plates!Y24))</f>
        <v>DEFAULT (default)</v>
      </c>
      <c r="Z16" s="44" t="str">
        <f>IF(ISBLANK(Plates!#REF!),"", IF(ISBLANK(Plates!Z24),"",Plates!Z24))</f>
        <v/>
      </c>
      <c r="AA16" s="44" t="str">
        <f>IF(ISBLANK(Plates!#REF!),"", IF(ISBLANK(Plates!AA24),"",Plates!AA24))</f>
        <v/>
      </c>
      <c r="AB16" s="44" t="str">
        <f>IF(ISBLANK(Plates!#REF!),"", IF(ISBLANK(Plates!AB24),"",Plates!AB24))</f>
        <v/>
      </c>
      <c r="AC16" s="44" t="str">
        <f>IF(ISBLANK(Plates!#REF!),"", IF(ISBLANK(Plates!AC24),"",Plates!AC24))</f>
        <v/>
      </c>
      <c r="AD16" s="44" t="str">
        <f>IF(ISBLANK(Plates!#REF!),"", IF(ISBLANK(Plates!AD24),"",Plates!AD24))</f>
        <v/>
      </c>
      <c r="AE16" s="44" t="str">
        <f>IF(ISBLANK(Plates!#REF!),"", IF(ISBLANK(Plates!AE24),"",Plates!AE24))</f>
        <v/>
      </c>
      <c r="AF16" s="44" t="str">
        <f>IF(ISBLANK(Plates!#REF!),"", IF(ISBLANK(Plates!AF24),"",Plates!AF24))</f>
        <v/>
      </c>
      <c r="AG16" s="44" t="str">
        <f>IF(ISBLANK(Plates!#REF!),"", IF(ISBLANK(Plates!AG24),"",Plates!AG24))</f>
        <v>Not Ready</v>
      </c>
      <c r="AH16" s="44" t="str">
        <f>IF(ISBLANK(Plates!#REF!),"", IF(ISBLANK(Plates!AH24),"",Plates!AH24))</f>
        <v/>
      </c>
    </row>
    <row r="17" spans="1:34" ht="15">
      <c r="A17" s="44" t="str">
        <f>IF(ISBLANK(Plates!#REF!),"", IF(ISBLANK(Plates!A25),"",Plates!A25))</f>
        <v>William Rosenthal</v>
      </c>
      <c r="B17" s="44" t="str">
        <f>IF(ISBLANK(Plates!#REF!),"", IF(ISBLANK(Plates!B25),"",Plates!B25))</f>
        <v/>
      </c>
      <c r="C17" s="44" t="str">
        <f>IF(ISBLANK(Plates!#REF!),"", IF(ISBLANK(Plates!C25),"",Plates!C25))</f>
        <v/>
      </c>
      <c r="D17" s="44" t="str">
        <f>IF(ISBLANK(Plates!#REF!),"", IF(ISBLANK(Plates!D25),"",Plates!D25))</f>
        <v/>
      </c>
      <c r="E17" s="44" t="str">
        <f>IF(ISBLANK(Plates!#REF!),"", IF(ISBLANK(Plates!E25),"",Plates!E25))</f>
        <v/>
      </c>
      <c r="F17" s="44" t="str">
        <f>IF(ISBLANK(Plates!#REF!),"", IF(ISBLANK(Plates!F25),"",Plates!F25))</f>
        <v/>
      </c>
      <c r="G17" s="44" t="str">
        <f>IF(ISBLANK(Plates!#REF!),"", IF(ISBLANK(Plates!G25),"",Plates!G25))</f>
        <v/>
      </c>
      <c r="H17" s="44" t="str">
        <f>IF(ISBLANK(Plates!#REF!),"", IF(ISBLANK(Plates!H25),"",Plates!H25))</f>
        <v>WRosenthal_Trout_plate9</v>
      </c>
      <c r="I17" s="44" t="str">
        <f>IF(ISBLANK(Plates!#REF!),"", IF(ISBLANK(Plates!I25),"",Plates!I25))</f>
        <v/>
      </c>
      <c r="J17" s="44" t="str">
        <f>IF(ISBLANK(Plates!#REF!),"", IF(ISBLANK(Plates!J25),"",Plates!J25))</f>
        <v>H02</v>
      </c>
      <c r="K17" s="44" t="str">
        <f>IF(ISBLANK(Plates!#REF!),"", IF(ISBLANK(Plates!K25),"",Plates!K25))</f>
        <v>False</v>
      </c>
      <c r="L17" s="44" t="str">
        <f>IF(ISBLANK(Plates!#REF!),"", IF(ISBLANK(Plates!L25),"",Plates!L25))</f>
        <v/>
      </c>
      <c r="M17" s="44" t="str">
        <f>IF(ISBLANK(Plates!#REF!),"", IF(ISBLANK(Plates!M25),"",Plates!M25))</f>
        <v/>
      </c>
      <c r="N17" s="44" t="str">
        <f>IF(ISBLANK(Plates!#REF!),"", IF(ISBLANK(Plates!N25),"",Plates!N25))</f>
        <v>C_gDNA_GBS</v>
      </c>
      <c r="O17" s="44" t="str">
        <f>IF(ISBLANK(Plates!#REF!),"", IF(ISBLANK(Plates!Q25),"",Plates!Q25))</f>
        <v>WCR2021_1309</v>
      </c>
      <c r="P17" s="44" t="str">
        <f>IF(ISBLANK(Plates!#REF!),"", IF(ISBLANK(Plates!P25),"",Plates!P25))</f>
        <v>UNKNOWN</v>
      </c>
      <c r="Q17" s="44" t="e">
        <f>IF(ISBLANK(Plates!#REF!),"", IF(ISBLANK(Plates!#REF!),"",Plates!#REF!))</f>
        <v>#REF!</v>
      </c>
      <c r="R17" s="44" t="str">
        <f>IF(ISBLANK(Plates!#REF!),"", IF(ISBLANK(Plates!R25),"",Plates!R25))</f>
        <v/>
      </c>
      <c r="S17" s="44" t="str">
        <f>IF(ISBLANK(Plates!#REF!),"", IF(ISBLANK(Plates!S25),"",Plates!S25))</f>
        <v>Unknown</v>
      </c>
      <c r="T17" s="44" t="str">
        <f>IF(ISBLANK(Plates!#REF!),"", IF(ISBLANK(Plates!T25),"",Plates!T25))</f>
        <v>This Project</v>
      </c>
      <c r="U17" s="44" t="str">
        <f>IF(ISBLANK(Plates!#REF!),"", IF(ISBLANK(Plates!U25),"",Plates!U25))</f>
        <v/>
      </c>
      <c r="V17" s="44" t="str">
        <f>IF(ISBLANK(Plates!#REF!),"", IF(ISBLANK(Plates!V25),"",Plates!V25))</f>
        <v/>
      </c>
      <c r="W17" s="44" t="str">
        <f>IF(ISBLANK(Plates!#REF!),"", IF(ISBLANK(Plates!W25),"",Plates!W25))</f>
        <v/>
      </c>
      <c r="X17" s="44" t="str">
        <f>IF(ISBLANK(Plates!#REF!),"", IF(ISBLANK(Plates!X25),"",Plates!X25))</f>
        <v>unknown (unknown)</v>
      </c>
      <c r="Y17" s="44" t="str">
        <f>IF(ISBLANK(Plates!#REF!),"", IF(ISBLANK(Plates!Y25),"",Plates!Y25))</f>
        <v>DEFAULT (default)</v>
      </c>
      <c r="Z17" s="44" t="str">
        <f>IF(ISBLANK(Plates!#REF!),"", IF(ISBLANK(Plates!Z25),"",Plates!Z25))</f>
        <v/>
      </c>
      <c r="AA17" s="44" t="str">
        <f>IF(ISBLANK(Plates!#REF!),"", IF(ISBLANK(Plates!AA25),"",Plates!AA25))</f>
        <v/>
      </c>
      <c r="AB17" s="44" t="str">
        <f>IF(ISBLANK(Plates!#REF!),"", IF(ISBLANK(Plates!AB25),"",Plates!AB25))</f>
        <v/>
      </c>
      <c r="AC17" s="44" t="str">
        <f>IF(ISBLANK(Plates!#REF!),"", IF(ISBLANK(Plates!AC25),"",Plates!AC25))</f>
        <v/>
      </c>
      <c r="AD17" s="44" t="str">
        <f>IF(ISBLANK(Plates!#REF!),"", IF(ISBLANK(Plates!AD25),"",Plates!AD25))</f>
        <v/>
      </c>
      <c r="AE17" s="44" t="str">
        <f>IF(ISBLANK(Plates!#REF!),"", IF(ISBLANK(Plates!AE25),"",Plates!AE25))</f>
        <v/>
      </c>
      <c r="AF17" s="44" t="str">
        <f>IF(ISBLANK(Plates!#REF!),"", IF(ISBLANK(Plates!AF25),"",Plates!AF25))</f>
        <v/>
      </c>
      <c r="AG17" s="44" t="str">
        <f>IF(ISBLANK(Plates!#REF!),"", IF(ISBLANK(Plates!AG25),"",Plates!AG25))</f>
        <v>Not Ready</v>
      </c>
      <c r="AH17" s="44" t="str">
        <f>IF(ISBLANK(Plates!#REF!),"", IF(ISBLANK(Plates!AH25),"",Plates!AH25))</f>
        <v/>
      </c>
    </row>
    <row r="18" spans="1:34" ht="15">
      <c r="A18" s="44" t="str">
        <f>IF(ISBLANK(Plates!#REF!),"", IF(ISBLANK(Plates!A26),"",Plates!A26))</f>
        <v>William Rosenthal</v>
      </c>
      <c r="B18" s="44" t="str">
        <f>IF(ISBLANK(Plates!#REF!),"", IF(ISBLANK(Plates!B26),"",Plates!B26))</f>
        <v/>
      </c>
      <c r="C18" s="44" t="str">
        <f>IF(ISBLANK(Plates!#REF!),"", IF(ISBLANK(Plates!C26),"",Plates!C26))</f>
        <v/>
      </c>
      <c r="D18" s="44" t="str">
        <f>IF(ISBLANK(Plates!#REF!),"", IF(ISBLANK(Plates!D26),"",Plates!D26))</f>
        <v/>
      </c>
      <c r="E18" s="44" t="str">
        <f>IF(ISBLANK(Plates!#REF!),"", IF(ISBLANK(Plates!E26),"",Plates!E26))</f>
        <v/>
      </c>
      <c r="F18" s="44" t="str">
        <f>IF(ISBLANK(Plates!#REF!),"", IF(ISBLANK(Plates!F26),"",Plates!F26))</f>
        <v/>
      </c>
      <c r="G18" s="44" t="str">
        <f>IF(ISBLANK(Plates!#REF!),"", IF(ISBLANK(Plates!G26),"",Plates!G26))</f>
        <v/>
      </c>
      <c r="H18" s="44" t="str">
        <f>IF(ISBLANK(Plates!#REF!),"", IF(ISBLANK(Plates!H26),"",Plates!H26))</f>
        <v>WRosenthal_Trout_plate9</v>
      </c>
      <c r="I18" s="44" t="str">
        <f>IF(ISBLANK(Plates!#REF!),"", IF(ISBLANK(Plates!I26),"",Plates!I26))</f>
        <v/>
      </c>
      <c r="J18" s="44" t="str">
        <f>IF(ISBLANK(Plates!#REF!),"", IF(ISBLANK(Plates!J26),"",Plates!J26))</f>
        <v>A03</v>
      </c>
      <c r="K18" s="44" t="str">
        <f>IF(ISBLANK(Plates!#REF!),"", IF(ISBLANK(Plates!K26),"",Plates!K26))</f>
        <v>False</v>
      </c>
      <c r="L18" s="44" t="str">
        <f>IF(ISBLANK(Plates!#REF!),"", IF(ISBLANK(Plates!L26),"",Plates!L26))</f>
        <v/>
      </c>
      <c r="M18" s="44" t="str">
        <f>IF(ISBLANK(Plates!#REF!),"", IF(ISBLANK(Plates!M26),"",Plates!M26))</f>
        <v/>
      </c>
      <c r="N18" s="44" t="str">
        <f>IF(ISBLANK(Plates!#REF!),"", IF(ISBLANK(Plates!N26),"",Plates!N26))</f>
        <v>C_gDNA_GBS</v>
      </c>
      <c r="O18" s="44" t="str">
        <f>IF(ISBLANK(Plates!#REF!),"", IF(ISBLANK(Plates!Q26),"",Plates!Q26))</f>
        <v>WCR2021_1310</v>
      </c>
      <c r="P18" s="44" t="str">
        <f>IF(ISBLANK(Plates!#REF!),"", IF(ISBLANK(Plates!P26),"",Plates!P26))</f>
        <v>UNKNOWN</v>
      </c>
      <c r="Q18" s="44" t="e">
        <f>IF(ISBLANK(Plates!#REF!),"", IF(ISBLANK(Plates!#REF!),"",Plates!#REF!))</f>
        <v>#REF!</v>
      </c>
      <c r="R18" s="44" t="str">
        <f>IF(ISBLANK(Plates!#REF!),"", IF(ISBLANK(Plates!R26),"",Plates!R26))</f>
        <v/>
      </c>
      <c r="S18" s="44" t="str">
        <f>IF(ISBLANK(Plates!#REF!),"", IF(ISBLANK(Plates!S26),"",Plates!S26))</f>
        <v>Unknown</v>
      </c>
      <c r="T18" s="44" t="str">
        <f>IF(ISBLANK(Plates!#REF!),"", IF(ISBLANK(Plates!T26),"",Plates!T26))</f>
        <v>This Project</v>
      </c>
      <c r="U18" s="44" t="str">
        <f>IF(ISBLANK(Plates!#REF!),"", IF(ISBLANK(Plates!U26),"",Plates!U26))</f>
        <v/>
      </c>
      <c r="V18" s="44" t="str">
        <f>IF(ISBLANK(Plates!#REF!),"", IF(ISBLANK(Plates!V26),"",Plates!V26))</f>
        <v/>
      </c>
      <c r="W18" s="44" t="str">
        <f>IF(ISBLANK(Plates!#REF!),"", IF(ISBLANK(Plates!W26),"",Plates!W26))</f>
        <v/>
      </c>
      <c r="X18" s="44" t="str">
        <f>IF(ISBLANK(Plates!#REF!),"", IF(ISBLANK(Plates!X26),"",Plates!X26))</f>
        <v>unknown (unknown)</v>
      </c>
      <c r="Y18" s="44" t="str">
        <f>IF(ISBLANK(Plates!#REF!),"", IF(ISBLANK(Plates!Y26),"",Plates!Y26))</f>
        <v>DEFAULT (default)</v>
      </c>
      <c r="Z18" s="44" t="str">
        <f>IF(ISBLANK(Plates!#REF!),"", IF(ISBLANK(Plates!Z26),"",Plates!Z26))</f>
        <v/>
      </c>
      <c r="AA18" s="44" t="str">
        <f>IF(ISBLANK(Plates!#REF!),"", IF(ISBLANK(Plates!AA26),"",Plates!AA26))</f>
        <v/>
      </c>
      <c r="AB18" s="44" t="str">
        <f>IF(ISBLANK(Plates!#REF!),"", IF(ISBLANK(Plates!AB26),"",Plates!AB26))</f>
        <v/>
      </c>
      <c r="AC18" s="44" t="str">
        <f>IF(ISBLANK(Plates!#REF!),"", IF(ISBLANK(Plates!AC26),"",Plates!AC26))</f>
        <v/>
      </c>
      <c r="AD18" s="44" t="str">
        <f>IF(ISBLANK(Plates!#REF!),"", IF(ISBLANK(Plates!AD26),"",Plates!AD26))</f>
        <v/>
      </c>
      <c r="AE18" s="44" t="str">
        <f>IF(ISBLANK(Plates!#REF!),"", IF(ISBLANK(Plates!AE26),"",Plates!AE26))</f>
        <v/>
      </c>
      <c r="AF18" s="44" t="str">
        <f>IF(ISBLANK(Plates!#REF!),"", IF(ISBLANK(Plates!AF26),"",Plates!AF26))</f>
        <v/>
      </c>
      <c r="AG18" s="44" t="str">
        <f>IF(ISBLANK(Plates!#REF!),"", IF(ISBLANK(Plates!AG26),"",Plates!AG26))</f>
        <v>Not Ready</v>
      </c>
      <c r="AH18" s="44" t="str">
        <f>IF(ISBLANK(Plates!#REF!),"", IF(ISBLANK(Plates!AH26),"",Plates!AH26))</f>
        <v/>
      </c>
    </row>
    <row r="19" spans="1:34" ht="15">
      <c r="A19" s="44" t="str">
        <f>IF(ISBLANK(Plates!#REF!),"", IF(ISBLANK(Plates!A27),"",Plates!A27))</f>
        <v>William Rosenthal</v>
      </c>
      <c r="B19" s="44" t="str">
        <f>IF(ISBLANK(Plates!#REF!),"", IF(ISBLANK(Plates!B27),"",Plates!B27))</f>
        <v/>
      </c>
      <c r="C19" s="44" t="str">
        <f>IF(ISBLANK(Plates!#REF!),"", IF(ISBLANK(Plates!C27),"",Plates!C27))</f>
        <v/>
      </c>
      <c r="D19" s="44" t="str">
        <f>IF(ISBLANK(Plates!#REF!),"", IF(ISBLANK(Plates!D27),"",Plates!D27))</f>
        <v/>
      </c>
      <c r="E19" s="44" t="str">
        <f>IF(ISBLANK(Plates!#REF!),"", IF(ISBLANK(Plates!E27),"",Plates!E27))</f>
        <v/>
      </c>
      <c r="F19" s="44" t="str">
        <f>IF(ISBLANK(Plates!#REF!),"", IF(ISBLANK(Plates!F27),"",Plates!F27))</f>
        <v/>
      </c>
      <c r="G19" s="44" t="str">
        <f>IF(ISBLANK(Plates!#REF!),"", IF(ISBLANK(Plates!G27),"",Plates!G27))</f>
        <v/>
      </c>
      <c r="H19" s="44" t="str">
        <f>IF(ISBLANK(Plates!#REF!),"", IF(ISBLANK(Plates!H27),"",Plates!H27))</f>
        <v>WRosenthal_Trout_plate9</v>
      </c>
      <c r="I19" s="44" t="str">
        <f>IF(ISBLANK(Plates!#REF!),"", IF(ISBLANK(Plates!I27),"",Plates!I27))</f>
        <v/>
      </c>
      <c r="J19" s="44" t="str">
        <f>IF(ISBLANK(Plates!#REF!),"", IF(ISBLANK(Plates!J27),"",Plates!J27))</f>
        <v>B03</v>
      </c>
      <c r="K19" s="44" t="str">
        <f>IF(ISBLANK(Plates!#REF!),"", IF(ISBLANK(Plates!K27),"",Plates!K27))</f>
        <v>False</v>
      </c>
      <c r="L19" s="44" t="str">
        <f>IF(ISBLANK(Plates!#REF!),"", IF(ISBLANK(Plates!L27),"",Plates!L27))</f>
        <v/>
      </c>
      <c r="M19" s="44" t="str">
        <f>IF(ISBLANK(Plates!#REF!),"", IF(ISBLANK(Plates!M27),"",Plates!M27))</f>
        <v/>
      </c>
      <c r="N19" s="44" t="str">
        <f>IF(ISBLANK(Plates!#REF!),"", IF(ISBLANK(Plates!N27),"",Plates!N27))</f>
        <v>C_gDNA_GBS</v>
      </c>
      <c r="O19" s="44" t="str">
        <f>IF(ISBLANK(Plates!#REF!),"", IF(ISBLANK(Plates!Q27),"",Plates!Q27))</f>
        <v>WCR2021_1311</v>
      </c>
      <c r="P19" s="44" t="str">
        <f>IF(ISBLANK(Plates!#REF!),"", IF(ISBLANK(Plates!P27),"",Plates!P27))</f>
        <v>UNKNOWN</v>
      </c>
      <c r="Q19" s="44" t="e">
        <f>IF(ISBLANK(Plates!#REF!),"", IF(ISBLANK(Plates!#REF!),"",Plates!#REF!))</f>
        <v>#REF!</v>
      </c>
      <c r="R19" s="44" t="str">
        <f>IF(ISBLANK(Plates!#REF!),"", IF(ISBLANK(Plates!R27),"",Plates!R27))</f>
        <v/>
      </c>
      <c r="S19" s="44" t="str">
        <f>IF(ISBLANK(Plates!#REF!),"", IF(ISBLANK(Plates!S27),"",Plates!S27))</f>
        <v>Unknown</v>
      </c>
      <c r="T19" s="44" t="str">
        <f>IF(ISBLANK(Plates!#REF!),"", IF(ISBLANK(Plates!T27),"",Plates!T27))</f>
        <v>This Project</v>
      </c>
      <c r="U19" s="44" t="str">
        <f>IF(ISBLANK(Plates!#REF!),"", IF(ISBLANK(Plates!U27),"",Plates!U27))</f>
        <v/>
      </c>
      <c r="V19" s="44" t="str">
        <f>IF(ISBLANK(Plates!#REF!),"", IF(ISBLANK(Plates!V27),"",Plates!V27))</f>
        <v/>
      </c>
      <c r="W19" s="44" t="str">
        <f>IF(ISBLANK(Plates!#REF!),"", IF(ISBLANK(Plates!W27),"",Plates!W27))</f>
        <v/>
      </c>
      <c r="X19" s="44" t="str">
        <f>IF(ISBLANK(Plates!#REF!),"", IF(ISBLANK(Plates!X27),"",Plates!X27))</f>
        <v>unknown (unknown)</v>
      </c>
      <c r="Y19" s="44" t="str">
        <f>IF(ISBLANK(Plates!#REF!),"", IF(ISBLANK(Plates!Y27),"",Plates!Y27))</f>
        <v>DEFAULT (default)</v>
      </c>
      <c r="Z19" s="44" t="str">
        <f>IF(ISBLANK(Plates!#REF!),"", IF(ISBLANK(Plates!Z27),"",Plates!Z27))</f>
        <v/>
      </c>
      <c r="AA19" s="44" t="str">
        <f>IF(ISBLANK(Plates!#REF!),"", IF(ISBLANK(Plates!AA27),"",Plates!AA27))</f>
        <v/>
      </c>
      <c r="AB19" s="44" t="str">
        <f>IF(ISBLANK(Plates!#REF!),"", IF(ISBLANK(Plates!AB27),"",Plates!AB27))</f>
        <v/>
      </c>
      <c r="AC19" s="44" t="str">
        <f>IF(ISBLANK(Plates!#REF!),"", IF(ISBLANK(Plates!AC27),"",Plates!AC27))</f>
        <v/>
      </c>
      <c r="AD19" s="44" t="str">
        <f>IF(ISBLANK(Plates!#REF!),"", IF(ISBLANK(Plates!AD27),"",Plates!AD27))</f>
        <v/>
      </c>
      <c r="AE19" s="44" t="str">
        <f>IF(ISBLANK(Plates!#REF!),"", IF(ISBLANK(Plates!AE27),"",Plates!AE27))</f>
        <v/>
      </c>
      <c r="AF19" s="44" t="str">
        <f>IF(ISBLANK(Plates!#REF!),"", IF(ISBLANK(Plates!AF27),"",Plates!AF27))</f>
        <v/>
      </c>
      <c r="AG19" s="44" t="str">
        <f>IF(ISBLANK(Plates!#REF!),"", IF(ISBLANK(Plates!AG27),"",Plates!AG27))</f>
        <v>Not Ready</v>
      </c>
      <c r="AH19" s="44" t="str">
        <f>IF(ISBLANK(Plates!#REF!),"", IF(ISBLANK(Plates!AH27),"",Plates!AH27))</f>
        <v/>
      </c>
    </row>
    <row r="20" spans="1:34" ht="15">
      <c r="A20" s="44" t="str">
        <f>IF(ISBLANK(Plates!#REF!),"", IF(ISBLANK(Plates!A28),"",Plates!A28))</f>
        <v>William Rosenthal</v>
      </c>
      <c r="B20" s="44" t="str">
        <f>IF(ISBLANK(Plates!#REF!),"", IF(ISBLANK(Plates!B28),"",Plates!B28))</f>
        <v/>
      </c>
      <c r="C20" s="44" t="str">
        <f>IF(ISBLANK(Plates!#REF!),"", IF(ISBLANK(Plates!C28),"",Plates!C28))</f>
        <v/>
      </c>
      <c r="D20" s="44" t="str">
        <f>IF(ISBLANK(Plates!#REF!),"", IF(ISBLANK(Plates!D28),"",Plates!D28))</f>
        <v/>
      </c>
      <c r="E20" s="44" t="str">
        <f>IF(ISBLANK(Plates!#REF!),"", IF(ISBLANK(Plates!E28),"",Plates!E28))</f>
        <v/>
      </c>
      <c r="F20" s="44" t="str">
        <f>IF(ISBLANK(Plates!#REF!),"", IF(ISBLANK(Plates!F28),"",Plates!F28))</f>
        <v/>
      </c>
      <c r="G20" s="44" t="str">
        <f>IF(ISBLANK(Plates!#REF!),"", IF(ISBLANK(Plates!G28),"",Plates!G28))</f>
        <v/>
      </c>
      <c r="H20" s="44" t="str">
        <f>IF(ISBLANK(Plates!#REF!),"", IF(ISBLANK(Plates!H28),"",Plates!H28))</f>
        <v>WRosenthal_Trout_plate9</v>
      </c>
      <c r="I20" s="44" t="str">
        <f>IF(ISBLANK(Plates!#REF!),"", IF(ISBLANK(Plates!I28),"",Plates!I28))</f>
        <v/>
      </c>
      <c r="J20" s="44" t="str">
        <f>IF(ISBLANK(Plates!#REF!),"", IF(ISBLANK(Plates!J28),"",Plates!J28))</f>
        <v>C03</v>
      </c>
      <c r="K20" s="44" t="str">
        <f>IF(ISBLANK(Plates!#REF!),"", IF(ISBLANK(Plates!K28),"",Plates!K28))</f>
        <v>False</v>
      </c>
      <c r="L20" s="44" t="str">
        <f>IF(ISBLANK(Plates!#REF!),"", IF(ISBLANK(Plates!L28),"",Plates!L28))</f>
        <v/>
      </c>
      <c r="M20" s="44" t="str">
        <f>IF(ISBLANK(Plates!#REF!),"", IF(ISBLANK(Plates!M28),"",Plates!M28))</f>
        <v/>
      </c>
      <c r="N20" s="44" t="str">
        <f>IF(ISBLANK(Plates!#REF!),"", IF(ISBLANK(Plates!N28),"",Plates!N28))</f>
        <v>C_gDNA_GBS</v>
      </c>
      <c r="O20" s="44" t="str">
        <f>IF(ISBLANK(Plates!#REF!),"", IF(ISBLANK(Plates!Q28),"",Plates!Q28))</f>
        <v>WCR2021_1312</v>
      </c>
      <c r="P20" s="44" t="str">
        <f>IF(ISBLANK(Plates!#REF!),"", IF(ISBLANK(Plates!P28),"",Plates!P28))</f>
        <v>UNKNOWN</v>
      </c>
      <c r="Q20" s="44" t="e">
        <f>IF(ISBLANK(Plates!#REF!),"", IF(ISBLANK(Plates!#REF!),"",Plates!#REF!))</f>
        <v>#REF!</v>
      </c>
      <c r="R20" s="44" t="str">
        <f>IF(ISBLANK(Plates!#REF!),"", IF(ISBLANK(Plates!R28),"",Plates!R28))</f>
        <v/>
      </c>
      <c r="S20" s="44" t="str">
        <f>IF(ISBLANK(Plates!#REF!),"", IF(ISBLANK(Plates!S28),"",Plates!S28))</f>
        <v>Unknown</v>
      </c>
      <c r="T20" s="44" t="str">
        <f>IF(ISBLANK(Plates!#REF!),"", IF(ISBLANK(Plates!T28),"",Plates!T28))</f>
        <v>This Project</v>
      </c>
      <c r="U20" s="44" t="str">
        <f>IF(ISBLANK(Plates!#REF!),"", IF(ISBLANK(Plates!U28),"",Plates!U28))</f>
        <v/>
      </c>
      <c r="V20" s="44" t="str">
        <f>IF(ISBLANK(Plates!#REF!),"", IF(ISBLANK(Plates!V28),"",Plates!V28))</f>
        <v/>
      </c>
      <c r="W20" s="44" t="str">
        <f>IF(ISBLANK(Plates!#REF!),"", IF(ISBLANK(Plates!W28),"",Plates!W28))</f>
        <v/>
      </c>
      <c r="X20" s="44" t="str">
        <f>IF(ISBLANK(Plates!#REF!),"", IF(ISBLANK(Plates!X28),"",Plates!X28))</f>
        <v>unknown (unknown)</v>
      </c>
      <c r="Y20" s="44" t="str">
        <f>IF(ISBLANK(Plates!#REF!),"", IF(ISBLANK(Plates!Y28),"",Plates!Y28))</f>
        <v>DEFAULT (default)</v>
      </c>
      <c r="Z20" s="44" t="str">
        <f>IF(ISBLANK(Plates!#REF!),"", IF(ISBLANK(Plates!Z28),"",Plates!Z28))</f>
        <v/>
      </c>
      <c r="AA20" s="44" t="str">
        <f>IF(ISBLANK(Plates!#REF!),"", IF(ISBLANK(Plates!AA28),"",Plates!AA28))</f>
        <v/>
      </c>
      <c r="AB20" s="44" t="str">
        <f>IF(ISBLANK(Plates!#REF!),"", IF(ISBLANK(Plates!AB28),"",Plates!AB28))</f>
        <v/>
      </c>
      <c r="AC20" s="44" t="str">
        <f>IF(ISBLANK(Plates!#REF!),"", IF(ISBLANK(Plates!AC28),"",Plates!AC28))</f>
        <v/>
      </c>
      <c r="AD20" s="44" t="str">
        <f>IF(ISBLANK(Plates!#REF!),"", IF(ISBLANK(Plates!AD28),"",Plates!AD28))</f>
        <v/>
      </c>
      <c r="AE20" s="44" t="str">
        <f>IF(ISBLANK(Plates!#REF!),"", IF(ISBLANK(Plates!AE28),"",Plates!AE28))</f>
        <v/>
      </c>
      <c r="AF20" s="44" t="str">
        <f>IF(ISBLANK(Plates!#REF!),"", IF(ISBLANK(Plates!AF28),"",Plates!AF28))</f>
        <v/>
      </c>
      <c r="AG20" s="44" t="str">
        <f>IF(ISBLANK(Plates!#REF!),"", IF(ISBLANK(Plates!AG28),"",Plates!AG28))</f>
        <v>Not Ready</v>
      </c>
      <c r="AH20" s="44" t="str">
        <f>IF(ISBLANK(Plates!#REF!),"", IF(ISBLANK(Plates!AH28),"",Plates!AH28))</f>
        <v/>
      </c>
    </row>
    <row r="21" spans="1:34" ht="15">
      <c r="A21" s="44" t="str">
        <f>IF(ISBLANK(Plates!#REF!),"", IF(ISBLANK(Plates!A29),"",Plates!A29))</f>
        <v>William Rosenthal</v>
      </c>
      <c r="B21" s="44" t="str">
        <f>IF(ISBLANK(Plates!#REF!),"", IF(ISBLANK(Plates!B29),"",Plates!B29))</f>
        <v/>
      </c>
      <c r="C21" s="44" t="str">
        <f>IF(ISBLANK(Plates!#REF!),"", IF(ISBLANK(Plates!C29),"",Plates!C29))</f>
        <v/>
      </c>
      <c r="D21" s="44" t="str">
        <f>IF(ISBLANK(Plates!#REF!),"", IF(ISBLANK(Plates!D29),"",Plates!D29))</f>
        <v/>
      </c>
      <c r="E21" s="44" t="str">
        <f>IF(ISBLANK(Plates!#REF!),"", IF(ISBLANK(Plates!E29),"",Plates!E29))</f>
        <v/>
      </c>
      <c r="F21" s="44" t="str">
        <f>IF(ISBLANK(Plates!#REF!),"", IF(ISBLANK(Plates!F29),"",Plates!F29))</f>
        <v/>
      </c>
      <c r="G21" s="44" t="str">
        <f>IF(ISBLANK(Plates!#REF!),"", IF(ISBLANK(Plates!G29),"",Plates!G29))</f>
        <v/>
      </c>
      <c r="H21" s="44" t="str">
        <f>IF(ISBLANK(Plates!#REF!),"", IF(ISBLANK(Plates!H29),"",Plates!H29))</f>
        <v>WRosenthal_Trout_plate9</v>
      </c>
      <c r="I21" s="44" t="str">
        <f>IF(ISBLANK(Plates!#REF!),"", IF(ISBLANK(Plates!I29),"",Plates!I29))</f>
        <v/>
      </c>
      <c r="J21" s="44" t="str">
        <f>IF(ISBLANK(Plates!#REF!),"", IF(ISBLANK(Plates!J29),"",Plates!J29))</f>
        <v>D03</v>
      </c>
      <c r="K21" s="44" t="str">
        <f>IF(ISBLANK(Plates!#REF!),"", IF(ISBLANK(Plates!K29),"",Plates!K29))</f>
        <v>False</v>
      </c>
      <c r="L21" s="44" t="str">
        <f>IF(ISBLANK(Plates!#REF!),"", IF(ISBLANK(Plates!L29),"",Plates!L29))</f>
        <v/>
      </c>
      <c r="M21" s="44" t="str">
        <f>IF(ISBLANK(Plates!#REF!),"", IF(ISBLANK(Plates!M29),"",Plates!M29))</f>
        <v/>
      </c>
      <c r="N21" s="44" t="str">
        <f>IF(ISBLANK(Plates!#REF!),"", IF(ISBLANK(Plates!N29),"",Plates!N29))</f>
        <v>C_gDNA_GBS</v>
      </c>
      <c r="O21" s="44" t="str">
        <f>IF(ISBLANK(Plates!#REF!),"", IF(ISBLANK(Plates!Q29),"",Plates!Q29))</f>
        <v>WCR2021_1313</v>
      </c>
      <c r="P21" s="44" t="str">
        <f>IF(ISBLANK(Plates!#REF!),"", IF(ISBLANK(Plates!P29),"",Plates!P29))</f>
        <v>UNKNOWN</v>
      </c>
      <c r="Q21" s="44" t="e">
        <f>IF(ISBLANK(Plates!#REF!),"", IF(ISBLANK(Plates!#REF!),"",Plates!#REF!))</f>
        <v>#REF!</v>
      </c>
      <c r="R21" s="44" t="str">
        <f>IF(ISBLANK(Plates!#REF!),"", IF(ISBLANK(Plates!R29),"",Plates!R29))</f>
        <v/>
      </c>
      <c r="S21" s="44" t="str">
        <f>IF(ISBLANK(Plates!#REF!),"", IF(ISBLANK(Plates!S29),"",Plates!S29))</f>
        <v>Unknown</v>
      </c>
      <c r="T21" s="44" t="str">
        <f>IF(ISBLANK(Plates!#REF!),"", IF(ISBLANK(Plates!T29),"",Plates!T29))</f>
        <v>This Project</v>
      </c>
      <c r="U21" s="44" t="str">
        <f>IF(ISBLANK(Plates!#REF!),"", IF(ISBLANK(Plates!U29),"",Plates!U29))</f>
        <v/>
      </c>
      <c r="V21" s="44" t="str">
        <f>IF(ISBLANK(Plates!#REF!),"", IF(ISBLANK(Plates!V29),"",Plates!V29))</f>
        <v/>
      </c>
      <c r="W21" s="44" t="str">
        <f>IF(ISBLANK(Plates!#REF!),"", IF(ISBLANK(Plates!W29),"",Plates!W29))</f>
        <v/>
      </c>
      <c r="X21" s="44" t="str">
        <f>IF(ISBLANK(Plates!#REF!),"", IF(ISBLANK(Plates!X29),"",Plates!X29))</f>
        <v>unknown (unknown)</v>
      </c>
      <c r="Y21" s="44" t="str">
        <f>IF(ISBLANK(Plates!#REF!),"", IF(ISBLANK(Plates!Y29),"",Plates!Y29))</f>
        <v>DEFAULT (default)</v>
      </c>
      <c r="Z21" s="44" t="str">
        <f>IF(ISBLANK(Plates!#REF!),"", IF(ISBLANK(Plates!Z29),"",Plates!Z29))</f>
        <v/>
      </c>
      <c r="AA21" s="44" t="str">
        <f>IF(ISBLANK(Plates!#REF!),"", IF(ISBLANK(Plates!AA29),"",Plates!AA29))</f>
        <v/>
      </c>
      <c r="AB21" s="44" t="str">
        <f>IF(ISBLANK(Plates!#REF!),"", IF(ISBLANK(Plates!AB29),"",Plates!AB29))</f>
        <v/>
      </c>
      <c r="AC21" s="44" t="str">
        <f>IF(ISBLANK(Plates!#REF!),"", IF(ISBLANK(Plates!AC29),"",Plates!AC29))</f>
        <v/>
      </c>
      <c r="AD21" s="44" t="str">
        <f>IF(ISBLANK(Plates!#REF!),"", IF(ISBLANK(Plates!AD29),"",Plates!AD29))</f>
        <v/>
      </c>
      <c r="AE21" s="44" t="str">
        <f>IF(ISBLANK(Plates!#REF!),"", IF(ISBLANK(Plates!AE29),"",Plates!AE29))</f>
        <v/>
      </c>
      <c r="AF21" s="44" t="str">
        <f>IF(ISBLANK(Plates!#REF!),"", IF(ISBLANK(Plates!AF29),"",Plates!AF29))</f>
        <v/>
      </c>
      <c r="AG21" s="44" t="str">
        <f>IF(ISBLANK(Plates!#REF!),"", IF(ISBLANK(Plates!AG29),"",Plates!AG29))</f>
        <v>Not Ready</v>
      </c>
      <c r="AH21" s="44" t="str">
        <f>IF(ISBLANK(Plates!#REF!),"", IF(ISBLANK(Plates!AH29),"",Plates!AH29))</f>
        <v/>
      </c>
    </row>
    <row r="22" spans="1:34" ht="15">
      <c r="A22" s="44" t="str">
        <f>IF(ISBLANK(Plates!#REF!),"", IF(ISBLANK(Plates!A30),"",Plates!A30))</f>
        <v>William Rosenthal</v>
      </c>
      <c r="B22" s="44" t="str">
        <f>IF(ISBLANK(Plates!#REF!),"", IF(ISBLANK(Plates!B30),"",Plates!B30))</f>
        <v/>
      </c>
      <c r="C22" s="44" t="str">
        <f>IF(ISBLANK(Plates!#REF!),"", IF(ISBLANK(Plates!C30),"",Plates!C30))</f>
        <v/>
      </c>
      <c r="D22" s="44" t="str">
        <f>IF(ISBLANK(Plates!#REF!),"", IF(ISBLANK(Plates!D30),"",Plates!D30))</f>
        <v/>
      </c>
      <c r="E22" s="44" t="str">
        <f>IF(ISBLANK(Plates!#REF!),"", IF(ISBLANK(Plates!E30),"",Plates!E30))</f>
        <v/>
      </c>
      <c r="F22" s="44" t="str">
        <f>IF(ISBLANK(Plates!#REF!),"", IF(ISBLANK(Plates!F30),"",Plates!F30))</f>
        <v/>
      </c>
      <c r="G22" s="44" t="str">
        <f>IF(ISBLANK(Plates!#REF!),"", IF(ISBLANK(Plates!G30),"",Plates!G30))</f>
        <v/>
      </c>
      <c r="H22" s="44" t="str">
        <f>IF(ISBLANK(Plates!#REF!),"", IF(ISBLANK(Plates!H30),"",Plates!H30))</f>
        <v>WRosenthal_Trout_plate9</v>
      </c>
      <c r="I22" s="44" t="str">
        <f>IF(ISBLANK(Plates!#REF!),"", IF(ISBLANK(Plates!I30),"",Plates!I30))</f>
        <v/>
      </c>
      <c r="J22" s="44" t="str">
        <f>IF(ISBLANK(Plates!#REF!),"", IF(ISBLANK(Plates!J30),"",Plates!J30))</f>
        <v>E03</v>
      </c>
      <c r="K22" s="44" t="str">
        <f>IF(ISBLANK(Plates!#REF!),"", IF(ISBLANK(Plates!K30),"",Plates!K30))</f>
        <v>False</v>
      </c>
      <c r="L22" s="44" t="str">
        <f>IF(ISBLANK(Plates!#REF!),"", IF(ISBLANK(Plates!L30),"",Plates!L30))</f>
        <v/>
      </c>
      <c r="M22" s="44" t="str">
        <f>IF(ISBLANK(Plates!#REF!),"", IF(ISBLANK(Plates!M30),"",Plates!M30))</f>
        <v/>
      </c>
      <c r="N22" s="44" t="str">
        <f>IF(ISBLANK(Plates!#REF!),"", IF(ISBLANK(Plates!N30),"",Plates!N30))</f>
        <v>C_gDNA_GBS</v>
      </c>
      <c r="O22" s="44" t="str">
        <f>IF(ISBLANK(Plates!#REF!),"", IF(ISBLANK(Plates!Q30),"",Plates!Q30))</f>
        <v>WCR2021_1314</v>
      </c>
      <c r="P22" s="44" t="str">
        <f>IF(ISBLANK(Plates!#REF!),"", IF(ISBLANK(Plates!P30),"",Plates!P30))</f>
        <v>UNKNOWN</v>
      </c>
      <c r="Q22" s="44" t="e">
        <f>IF(ISBLANK(Plates!#REF!),"", IF(ISBLANK(Plates!#REF!),"",Plates!#REF!))</f>
        <v>#REF!</v>
      </c>
      <c r="R22" s="44" t="str">
        <f>IF(ISBLANK(Plates!#REF!),"", IF(ISBLANK(Plates!R30),"",Plates!R30))</f>
        <v/>
      </c>
      <c r="S22" s="44" t="str">
        <f>IF(ISBLANK(Plates!#REF!),"", IF(ISBLANK(Plates!S30),"",Plates!S30))</f>
        <v>Unknown</v>
      </c>
      <c r="T22" s="44" t="str">
        <f>IF(ISBLANK(Plates!#REF!),"", IF(ISBLANK(Plates!T30),"",Plates!T30))</f>
        <v>This Project</v>
      </c>
      <c r="U22" s="44" t="str">
        <f>IF(ISBLANK(Plates!#REF!),"", IF(ISBLANK(Plates!U30),"",Plates!U30))</f>
        <v/>
      </c>
      <c r="V22" s="44" t="str">
        <f>IF(ISBLANK(Plates!#REF!),"", IF(ISBLANK(Plates!V30),"",Plates!V30))</f>
        <v/>
      </c>
      <c r="W22" s="44" t="str">
        <f>IF(ISBLANK(Plates!#REF!),"", IF(ISBLANK(Plates!W30),"",Plates!W30))</f>
        <v/>
      </c>
      <c r="X22" s="44" t="str">
        <f>IF(ISBLANK(Plates!#REF!),"", IF(ISBLANK(Plates!X30),"",Plates!X30))</f>
        <v>unknown (unknown)</v>
      </c>
      <c r="Y22" s="44" t="str">
        <f>IF(ISBLANK(Plates!#REF!),"", IF(ISBLANK(Plates!Y30),"",Plates!Y30))</f>
        <v>DEFAULT (default)</v>
      </c>
      <c r="Z22" s="44" t="str">
        <f>IF(ISBLANK(Plates!#REF!),"", IF(ISBLANK(Plates!Z30),"",Plates!Z30))</f>
        <v/>
      </c>
      <c r="AA22" s="44" t="str">
        <f>IF(ISBLANK(Plates!#REF!),"", IF(ISBLANK(Plates!AA30),"",Plates!AA30))</f>
        <v/>
      </c>
      <c r="AB22" s="44" t="str">
        <f>IF(ISBLANK(Plates!#REF!),"", IF(ISBLANK(Plates!AB30),"",Plates!AB30))</f>
        <v/>
      </c>
      <c r="AC22" s="44" t="str">
        <f>IF(ISBLANK(Plates!#REF!),"", IF(ISBLANK(Plates!AC30),"",Plates!AC30))</f>
        <v/>
      </c>
      <c r="AD22" s="44" t="str">
        <f>IF(ISBLANK(Plates!#REF!),"", IF(ISBLANK(Plates!AD30),"",Plates!AD30))</f>
        <v/>
      </c>
      <c r="AE22" s="44" t="str">
        <f>IF(ISBLANK(Plates!#REF!),"", IF(ISBLANK(Plates!AE30),"",Plates!AE30))</f>
        <v/>
      </c>
      <c r="AF22" s="44" t="str">
        <f>IF(ISBLANK(Plates!#REF!),"", IF(ISBLANK(Plates!AF30),"",Plates!AF30))</f>
        <v/>
      </c>
      <c r="AG22" s="44" t="str">
        <f>IF(ISBLANK(Plates!#REF!),"", IF(ISBLANK(Plates!AG30),"",Plates!AG30))</f>
        <v>Not Ready</v>
      </c>
      <c r="AH22" s="44" t="str">
        <f>IF(ISBLANK(Plates!#REF!),"", IF(ISBLANK(Plates!AH30),"",Plates!AH30))</f>
        <v/>
      </c>
    </row>
    <row r="23" spans="1:34" ht="15">
      <c r="A23" s="44" t="str">
        <f>IF(ISBLANK(Plates!#REF!),"", IF(ISBLANK(Plates!A31),"",Plates!A31))</f>
        <v>William Rosenthal</v>
      </c>
      <c r="B23" s="44" t="str">
        <f>IF(ISBLANK(Plates!#REF!),"", IF(ISBLANK(Plates!B31),"",Plates!B31))</f>
        <v/>
      </c>
      <c r="C23" s="44" t="str">
        <f>IF(ISBLANK(Plates!#REF!),"", IF(ISBLANK(Plates!C31),"",Plates!C31))</f>
        <v/>
      </c>
      <c r="D23" s="44" t="str">
        <f>IF(ISBLANK(Plates!#REF!),"", IF(ISBLANK(Plates!D31),"",Plates!D31))</f>
        <v/>
      </c>
      <c r="E23" s="44" t="str">
        <f>IF(ISBLANK(Plates!#REF!),"", IF(ISBLANK(Plates!E31),"",Plates!E31))</f>
        <v/>
      </c>
      <c r="F23" s="44" t="str">
        <f>IF(ISBLANK(Plates!#REF!),"", IF(ISBLANK(Plates!F31),"",Plates!F31))</f>
        <v/>
      </c>
      <c r="G23" s="44" t="str">
        <f>IF(ISBLANK(Plates!#REF!),"", IF(ISBLANK(Plates!G31),"",Plates!G31))</f>
        <v/>
      </c>
      <c r="H23" s="44" t="str">
        <f>IF(ISBLANK(Plates!#REF!),"", IF(ISBLANK(Plates!H31),"",Plates!H31))</f>
        <v>WRosenthal_Trout_plate9</v>
      </c>
      <c r="I23" s="44" t="str">
        <f>IF(ISBLANK(Plates!#REF!),"", IF(ISBLANK(Plates!I31),"",Plates!I31))</f>
        <v/>
      </c>
      <c r="J23" s="44" t="str">
        <f>IF(ISBLANK(Plates!#REF!),"", IF(ISBLANK(Plates!J31),"",Plates!J31))</f>
        <v>F03</v>
      </c>
      <c r="K23" s="44" t="str">
        <f>IF(ISBLANK(Plates!#REF!),"", IF(ISBLANK(Plates!K31),"",Plates!K31))</f>
        <v>False</v>
      </c>
      <c r="L23" s="44" t="str">
        <f>IF(ISBLANK(Plates!#REF!),"", IF(ISBLANK(Plates!L31),"",Plates!L31))</f>
        <v/>
      </c>
      <c r="M23" s="44" t="str">
        <f>IF(ISBLANK(Plates!#REF!),"", IF(ISBLANK(Plates!M31),"",Plates!M31))</f>
        <v/>
      </c>
      <c r="N23" s="44" t="str">
        <f>IF(ISBLANK(Plates!#REF!),"", IF(ISBLANK(Plates!N31),"",Plates!N31))</f>
        <v>C_gDNA_GBS</v>
      </c>
      <c r="O23" s="44" t="str">
        <f>IF(ISBLANK(Plates!#REF!),"", IF(ISBLANK(Plates!Q31),"",Plates!Q31))</f>
        <v>WCR2021_1315</v>
      </c>
      <c r="P23" s="44" t="str">
        <f>IF(ISBLANK(Plates!#REF!),"", IF(ISBLANK(Plates!P31),"",Plates!P31))</f>
        <v>UNKNOWN</v>
      </c>
      <c r="Q23" s="44" t="e">
        <f>IF(ISBLANK(Plates!#REF!),"", IF(ISBLANK(Plates!#REF!),"",Plates!#REF!))</f>
        <v>#REF!</v>
      </c>
      <c r="R23" s="44" t="str">
        <f>IF(ISBLANK(Plates!#REF!),"", IF(ISBLANK(Plates!R31),"",Plates!R31))</f>
        <v/>
      </c>
      <c r="S23" s="44" t="str">
        <f>IF(ISBLANK(Plates!#REF!),"", IF(ISBLANK(Plates!S31),"",Plates!S31))</f>
        <v>Unknown</v>
      </c>
      <c r="T23" s="44" t="str">
        <f>IF(ISBLANK(Plates!#REF!),"", IF(ISBLANK(Plates!T31),"",Plates!T31))</f>
        <v>This Project</v>
      </c>
      <c r="U23" s="44" t="str">
        <f>IF(ISBLANK(Plates!#REF!),"", IF(ISBLANK(Plates!U31),"",Plates!U31))</f>
        <v/>
      </c>
      <c r="V23" s="44" t="str">
        <f>IF(ISBLANK(Plates!#REF!),"", IF(ISBLANK(Plates!V31),"",Plates!V31))</f>
        <v/>
      </c>
      <c r="W23" s="44" t="str">
        <f>IF(ISBLANK(Plates!#REF!),"", IF(ISBLANK(Plates!W31),"",Plates!W31))</f>
        <v/>
      </c>
      <c r="X23" s="44" t="str">
        <f>IF(ISBLANK(Plates!#REF!),"", IF(ISBLANK(Plates!X31),"",Plates!X31))</f>
        <v>unknown (unknown)</v>
      </c>
      <c r="Y23" s="44" t="str">
        <f>IF(ISBLANK(Plates!#REF!),"", IF(ISBLANK(Plates!Y31),"",Plates!Y31))</f>
        <v>DEFAULT (default)</v>
      </c>
      <c r="Z23" s="44" t="str">
        <f>IF(ISBLANK(Plates!#REF!),"", IF(ISBLANK(Plates!Z31),"",Plates!Z31))</f>
        <v/>
      </c>
      <c r="AA23" s="44" t="str">
        <f>IF(ISBLANK(Plates!#REF!),"", IF(ISBLANK(Plates!AA31),"",Plates!AA31))</f>
        <v/>
      </c>
      <c r="AB23" s="44" t="str">
        <f>IF(ISBLANK(Plates!#REF!),"", IF(ISBLANK(Plates!AB31),"",Plates!AB31))</f>
        <v/>
      </c>
      <c r="AC23" s="44" t="str">
        <f>IF(ISBLANK(Plates!#REF!),"", IF(ISBLANK(Plates!AC31),"",Plates!AC31))</f>
        <v/>
      </c>
      <c r="AD23" s="44" t="str">
        <f>IF(ISBLANK(Plates!#REF!),"", IF(ISBLANK(Plates!AD31),"",Plates!AD31))</f>
        <v/>
      </c>
      <c r="AE23" s="44" t="str">
        <f>IF(ISBLANK(Plates!#REF!),"", IF(ISBLANK(Plates!AE31),"",Plates!AE31))</f>
        <v/>
      </c>
      <c r="AF23" s="44" t="str">
        <f>IF(ISBLANK(Plates!#REF!),"", IF(ISBLANK(Plates!AF31),"",Plates!AF31))</f>
        <v/>
      </c>
      <c r="AG23" s="44" t="str">
        <f>IF(ISBLANK(Plates!#REF!),"", IF(ISBLANK(Plates!AG31),"",Plates!AG31))</f>
        <v>Not Ready</v>
      </c>
      <c r="AH23" s="44" t="str">
        <f>IF(ISBLANK(Plates!#REF!),"", IF(ISBLANK(Plates!AH31),"",Plates!AH31))</f>
        <v/>
      </c>
    </row>
    <row r="24" spans="1:34" ht="15">
      <c r="A24" s="44" t="str">
        <f>IF(ISBLANK(Plates!#REF!),"", IF(ISBLANK(Plates!A32),"",Plates!A32))</f>
        <v>William Rosenthal</v>
      </c>
      <c r="B24" s="44" t="str">
        <f>IF(ISBLANK(Plates!#REF!),"", IF(ISBLANK(Plates!B32),"",Plates!B32))</f>
        <v/>
      </c>
      <c r="C24" s="44" t="str">
        <f>IF(ISBLANK(Plates!#REF!),"", IF(ISBLANK(Plates!C32),"",Plates!C32))</f>
        <v/>
      </c>
      <c r="D24" s="44" t="str">
        <f>IF(ISBLANK(Plates!#REF!),"", IF(ISBLANK(Plates!D32),"",Plates!D32))</f>
        <v/>
      </c>
      <c r="E24" s="44" t="str">
        <f>IF(ISBLANK(Plates!#REF!),"", IF(ISBLANK(Plates!E32),"",Plates!E32))</f>
        <v/>
      </c>
      <c r="F24" s="44" t="str">
        <f>IF(ISBLANK(Plates!#REF!),"", IF(ISBLANK(Plates!F32),"",Plates!F32))</f>
        <v/>
      </c>
      <c r="G24" s="44" t="str">
        <f>IF(ISBLANK(Plates!#REF!),"", IF(ISBLANK(Plates!G32),"",Plates!G32))</f>
        <v/>
      </c>
      <c r="H24" s="44" t="str">
        <f>IF(ISBLANK(Plates!#REF!),"", IF(ISBLANK(Plates!H32),"",Plates!H32))</f>
        <v>WRosenthal_Trout_plate9</v>
      </c>
      <c r="I24" s="44" t="str">
        <f>IF(ISBLANK(Plates!#REF!),"", IF(ISBLANK(Plates!I32),"",Plates!I32))</f>
        <v/>
      </c>
      <c r="J24" s="44" t="str">
        <f>IF(ISBLANK(Plates!#REF!),"", IF(ISBLANK(Plates!J32),"",Plates!J32))</f>
        <v>G03</v>
      </c>
      <c r="K24" s="44" t="str">
        <f>IF(ISBLANK(Plates!#REF!),"", IF(ISBLANK(Plates!K32),"",Plates!K32))</f>
        <v>False</v>
      </c>
      <c r="L24" s="44" t="str">
        <f>IF(ISBLANK(Plates!#REF!),"", IF(ISBLANK(Plates!L32),"",Plates!L32))</f>
        <v/>
      </c>
      <c r="M24" s="44" t="str">
        <f>IF(ISBLANK(Plates!#REF!),"", IF(ISBLANK(Plates!M32),"",Plates!M32))</f>
        <v/>
      </c>
      <c r="N24" s="44" t="str">
        <f>IF(ISBLANK(Plates!#REF!),"", IF(ISBLANK(Plates!N32),"",Plates!N32))</f>
        <v>C_gDNA_GBS</v>
      </c>
      <c r="O24" s="44" t="str">
        <f>IF(ISBLANK(Plates!#REF!),"", IF(ISBLANK(Plates!Q32),"",Plates!Q32))</f>
        <v>WCR2021_1316</v>
      </c>
      <c r="P24" s="44" t="str">
        <f>IF(ISBLANK(Plates!#REF!),"", IF(ISBLANK(Plates!P32),"",Plates!P32))</f>
        <v>UNKNOWN</v>
      </c>
      <c r="Q24" s="44" t="e">
        <f>IF(ISBLANK(Plates!#REF!),"", IF(ISBLANK(Plates!#REF!),"",Plates!#REF!))</f>
        <v>#REF!</v>
      </c>
      <c r="R24" s="44" t="str">
        <f>IF(ISBLANK(Plates!#REF!),"", IF(ISBLANK(Plates!R32),"",Plates!R32))</f>
        <v/>
      </c>
      <c r="S24" s="44" t="str">
        <f>IF(ISBLANK(Plates!#REF!),"", IF(ISBLANK(Plates!S32),"",Plates!S32))</f>
        <v>Unknown</v>
      </c>
      <c r="T24" s="44" t="str">
        <f>IF(ISBLANK(Plates!#REF!),"", IF(ISBLANK(Plates!T32),"",Plates!T32))</f>
        <v>This Project</v>
      </c>
      <c r="U24" s="44" t="str">
        <f>IF(ISBLANK(Plates!#REF!),"", IF(ISBLANK(Plates!U32),"",Plates!U32))</f>
        <v/>
      </c>
      <c r="V24" s="44" t="str">
        <f>IF(ISBLANK(Plates!#REF!),"", IF(ISBLANK(Plates!V32),"",Plates!V32))</f>
        <v/>
      </c>
      <c r="W24" s="44" t="str">
        <f>IF(ISBLANK(Plates!#REF!),"", IF(ISBLANK(Plates!W32),"",Plates!W32))</f>
        <v/>
      </c>
      <c r="X24" s="44" t="str">
        <f>IF(ISBLANK(Plates!#REF!),"", IF(ISBLANK(Plates!X32),"",Plates!X32))</f>
        <v>unknown (unknown)</v>
      </c>
      <c r="Y24" s="44" t="str">
        <f>IF(ISBLANK(Plates!#REF!),"", IF(ISBLANK(Plates!Y32),"",Plates!Y32))</f>
        <v>DEFAULT (default)</v>
      </c>
      <c r="Z24" s="44" t="str">
        <f>IF(ISBLANK(Plates!#REF!),"", IF(ISBLANK(Plates!Z32),"",Plates!Z32))</f>
        <v/>
      </c>
      <c r="AA24" s="44" t="str">
        <f>IF(ISBLANK(Plates!#REF!),"", IF(ISBLANK(Plates!AA32),"",Plates!AA32))</f>
        <v/>
      </c>
      <c r="AB24" s="44" t="str">
        <f>IF(ISBLANK(Plates!#REF!),"", IF(ISBLANK(Plates!AB32),"",Plates!AB32))</f>
        <v/>
      </c>
      <c r="AC24" s="44" t="str">
        <f>IF(ISBLANK(Plates!#REF!),"", IF(ISBLANK(Plates!AC32),"",Plates!AC32))</f>
        <v/>
      </c>
      <c r="AD24" s="44" t="str">
        <f>IF(ISBLANK(Plates!#REF!),"", IF(ISBLANK(Plates!AD32),"",Plates!AD32))</f>
        <v/>
      </c>
      <c r="AE24" s="44" t="str">
        <f>IF(ISBLANK(Plates!#REF!),"", IF(ISBLANK(Plates!AE32),"",Plates!AE32))</f>
        <v/>
      </c>
      <c r="AF24" s="44" t="str">
        <f>IF(ISBLANK(Plates!#REF!),"", IF(ISBLANK(Plates!AF32),"",Plates!AF32))</f>
        <v/>
      </c>
      <c r="AG24" s="44" t="str">
        <f>IF(ISBLANK(Plates!#REF!),"", IF(ISBLANK(Plates!AG32),"",Plates!AG32))</f>
        <v>Not Ready</v>
      </c>
      <c r="AH24" s="44" t="str">
        <f>IF(ISBLANK(Plates!#REF!),"", IF(ISBLANK(Plates!AH32),"",Plates!AH32))</f>
        <v/>
      </c>
    </row>
    <row r="25" spans="1:34" ht="15">
      <c r="A25" s="44" t="str">
        <f>IF(ISBLANK(Plates!#REF!),"", IF(ISBLANK(Plates!A33),"",Plates!A33))</f>
        <v>William Rosenthal</v>
      </c>
      <c r="B25" s="44" t="str">
        <f>IF(ISBLANK(Plates!#REF!),"", IF(ISBLANK(Plates!B33),"",Plates!B33))</f>
        <v/>
      </c>
      <c r="C25" s="44" t="str">
        <f>IF(ISBLANK(Plates!#REF!),"", IF(ISBLANK(Plates!C33),"",Plates!C33))</f>
        <v/>
      </c>
      <c r="D25" s="44" t="str">
        <f>IF(ISBLANK(Plates!#REF!),"", IF(ISBLANK(Plates!D33),"",Plates!D33))</f>
        <v/>
      </c>
      <c r="E25" s="44" t="str">
        <f>IF(ISBLANK(Plates!#REF!),"", IF(ISBLANK(Plates!E33),"",Plates!E33))</f>
        <v/>
      </c>
      <c r="F25" s="44" t="str">
        <f>IF(ISBLANK(Plates!#REF!),"", IF(ISBLANK(Plates!F33),"",Plates!F33))</f>
        <v/>
      </c>
      <c r="G25" s="44" t="str">
        <f>IF(ISBLANK(Plates!#REF!),"", IF(ISBLANK(Plates!G33),"",Plates!G33))</f>
        <v/>
      </c>
      <c r="H25" s="44" t="str">
        <f>IF(ISBLANK(Plates!#REF!),"", IF(ISBLANK(Plates!H33),"",Plates!H33))</f>
        <v>WRosenthal_Trout_plate9</v>
      </c>
      <c r="I25" s="44" t="str">
        <f>IF(ISBLANK(Plates!#REF!),"", IF(ISBLANK(Plates!I33),"",Plates!I33))</f>
        <v/>
      </c>
      <c r="J25" s="44" t="str">
        <f>IF(ISBLANK(Plates!#REF!),"", IF(ISBLANK(Plates!J33),"",Plates!J33))</f>
        <v>H03</v>
      </c>
      <c r="K25" s="44" t="str">
        <f>IF(ISBLANK(Plates!#REF!),"", IF(ISBLANK(Plates!K33),"",Plates!K33))</f>
        <v>False</v>
      </c>
      <c r="L25" s="44" t="str">
        <f>IF(ISBLANK(Plates!#REF!),"", IF(ISBLANK(Plates!L33),"",Plates!L33))</f>
        <v/>
      </c>
      <c r="M25" s="44" t="str">
        <f>IF(ISBLANK(Plates!#REF!),"", IF(ISBLANK(Plates!M33),"",Plates!M33))</f>
        <v/>
      </c>
      <c r="N25" s="44" t="str">
        <f>IF(ISBLANK(Plates!#REF!),"", IF(ISBLANK(Plates!N33),"",Plates!N33))</f>
        <v>C_gDNA_GBS</v>
      </c>
      <c r="O25" s="44" t="str">
        <f>IF(ISBLANK(Plates!#REF!),"", IF(ISBLANK(Plates!Q33),"",Plates!Q33))</f>
        <v>WCR2021_1317</v>
      </c>
      <c r="P25" s="44" t="str">
        <f>IF(ISBLANK(Plates!#REF!),"", IF(ISBLANK(Plates!P33),"",Plates!P33))</f>
        <v>UNKNOWN</v>
      </c>
      <c r="Q25" s="44" t="e">
        <f>IF(ISBLANK(Plates!#REF!),"", IF(ISBLANK(Plates!#REF!),"",Plates!#REF!))</f>
        <v>#REF!</v>
      </c>
      <c r="R25" s="44" t="str">
        <f>IF(ISBLANK(Plates!#REF!),"", IF(ISBLANK(Plates!R33),"",Plates!R33))</f>
        <v/>
      </c>
      <c r="S25" s="44" t="str">
        <f>IF(ISBLANK(Plates!#REF!),"", IF(ISBLANK(Plates!S33),"",Plates!S33))</f>
        <v>Unknown</v>
      </c>
      <c r="T25" s="44" t="str">
        <f>IF(ISBLANK(Plates!#REF!),"", IF(ISBLANK(Plates!T33),"",Plates!T33))</f>
        <v>This Project</v>
      </c>
      <c r="U25" s="44" t="str">
        <f>IF(ISBLANK(Plates!#REF!),"", IF(ISBLANK(Plates!U33),"",Plates!U33))</f>
        <v/>
      </c>
      <c r="V25" s="44" t="str">
        <f>IF(ISBLANK(Plates!#REF!),"", IF(ISBLANK(Plates!V33),"",Plates!V33))</f>
        <v/>
      </c>
      <c r="W25" s="44" t="str">
        <f>IF(ISBLANK(Plates!#REF!),"", IF(ISBLANK(Plates!W33),"",Plates!W33))</f>
        <v/>
      </c>
      <c r="X25" s="44" t="str">
        <f>IF(ISBLANK(Plates!#REF!),"", IF(ISBLANK(Plates!X33),"",Plates!X33))</f>
        <v>unknown (unknown)</v>
      </c>
      <c r="Y25" s="44" t="str">
        <f>IF(ISBLANK(Plates!#REF!),"", IF(ISBLANK(Plates!Y33),"",Plates!Y33))</f>
        <v>DEFAULT (default)</v>
      </c>
      <c r="Z25" s="44" t="str">
        <f>IF(ISBLANK(Plates!#REF!),"", IF(ISBLANK(Plates!Z33),"",Plates!Z33))</f>
        <v/>
      </c>
      <c r="AA25" s="44" t="str">
        <f>IF(ISBLANK(Plates!#REF!),"", IF(ISBLANK(Plates!AA33),"",Plates!AA33))</f>
        <v/>
      </c>
      <c r="AB25" s="44" t="str">
        <f>IF(ISBLANK(Plates!#REF!),"", IF(ISBLANK(Plates!AB33),"",Plates!AB33))</f>
        <v/>
      </c>
      <c r="AC25" s="44" t="str">
        <f>IF(ISBLANK(Plates!#REF!),"", IF(ISBLANK(Plates!AC33),"",Plates!AC33))</f>
        <v/>
      </c>
      <c r="AD25" s="44" t="str">
        <f>IF(ISBLANK(Plates!#REF!),"", IF(ISBLANK(Plates!AD33),"",Plates!AD33))</f>
        <v/>
      </c>
      <c r="AE25" s="44" t="str">
        <f>IF(ISBLANK(Plates!#REF!),"", IF(ISBLANK(Plates!AE33),"",Plates!AE33))</f>
        <v/>
      </c>
      <c r="AF25" s="44" t="str">
        <f>IF(ISBLANK(Plates!#REF!),"", IF(ISBLANK(Plates!AF33),"",Plates!AF33))</f>
        <v/>
      </c>
      <c r="AG25" s="44" t="str">
        <f>IF(ISBLANK(Plates!#REF!),"", IF(ISBLANK(Plates!AG33),"",Plates!AG33))</f>
        <v>Not Ready</v>
      </c>
      <c r="AH25" s="44" t="str">
        <f>IF(ISBLANK(Plates!#REF!),"", IF(ISBLANK(Plates!AH33),"",Plates!AH33))</f>
        <v/>
      </c>
    </row>
    <row r="26" spans="1:34" ht="15">
      <c r="A26" s="44" t="str">
        <f>IF(ISBLANK(Plates!#REF!),"", IF(ISBLANK(Plates!A34),"",Plates!A34))</f>
        <v>William Rosenthal</v>
      </c>
      <c r="B26" s="44" t="str">
        <f>IF(ISBLANK(Plates!#REF!),"", IF(ISBLANK(Plates!B34),"",Plates!B34))</f>
        <v/>
      </c>
      <c r="C26" s="44" t="str">
        <f>IF(ISBLANK(Plates!#REF!),"", IF(ISBLANK(Plates!C34),"",Plates!C34))</f>
        <v/>
      </c>
      <c r="D26" s="44" t="str">
        <f>IF(ISBLANK(Plates!#REF!),"", IF(ISBLANK(Plates!D34),"",Plates!D34))</f>
        <v/>
      </c>
      <c r="E26" s="44" t="str">
        <f>IF(ISBLANK(Plates!#REF!),"", IF(ISBLANK(Plates!E34),"",Plates!E34))</f>
        <v/>
      </c>
      <c r="F26" s="44" t="str">
        <f>IF(ISBLANK(Plates!#REF!),"", IF(ISBLANK(Plates!F34),"",Plates!F34))</f>
        <v/>
      </c>
      <c r="G26" s="44" t="str">
        <f>IF(ISBLANK(Plates!#REF!),"", IF(ISBLANK(Plates!G34),"",Plates!G34))</f>
        <v/>
      </c>
      <c r="H26" s="44" t="str">
        <f>IF(ISBLANK(Plates!#REF!),"", IF(ISBLANK(Plates!H34),"",Plates!H34))</f>
        <v>WRosenthal_Trout_plate9</v>
      </c>
      <c r="I26" s="44" t="str">
        <f>IF(ISBLANK(Plates!#REF!),"", IF(ISBLANK(Plates!I34),"",Plates!I34))</f>
        <v/>
      </c>
      <c r="J26" s="44" t="str">
        <f>IF(ISBLANK(Plates!#REF!),"", IF(ISBLANK(Plates!J34),"",Plates!J34))</f>
        <v>A04</v>
      </c>
      <c r="K26" s="44" t="str">
        <f>IF(ISBLANK(Plates!#REF!),"", IF(ISBLANK(Plates!K34),"",Plates!K34))</f>
        <v>False</v>
      </c>
      <c r="L26" s="44" t="str">
        <f>IF(ISBLANK(Plates!#REF!),"", IF(ISBLANK(Plates!L34),"",Plates!L34))</f>
        <v/>
      </c>
      <c r="M26" s="44" t="str">
        <f>IF(ISBLANK(Plates!#REF!),"", IF(ISBLANK(Plates!M34),"",Plates!M34))</f>
        <v/>
      </c>
      <c r="N26" s="44" t="str">
        <f>IF(ISBLANK(Plates!#REF!),"", IF(ISBLANK(Plates!N34),"",Plates!N34))</f>
        <v>C_gDNA_GBS</v>
      </c>
      <c r="O26" s="44" t="str">
        <f>IF(ISBLANK(Plates!#REF!),"", IF(ISBLANK(Plates!Q34),"",Plates!Q34))</f>
        <v>WCR2021_1318</v>
      </c>
      <c r="P26" s="44" t="str">
        <f>IF(ISBLANK(Plates!#REF!),"", IF(ISBLANK(Plates!P34),"",Plates!P34))</f>
        <v>UNKNOWN</v>
      </c>
      <c r="Q26" s="44" t="e">
        <f>IF(ISBLANK(Plates!#REF!),"", IF(ISBLANK(Plates!#REF!),"",Plates!#REF!))</f>
        <v>#REF!</v>
      </c>
      <c r="R26" s="44" t="str">
        <f>IF(ISBLANK(Plates!#REF!),"", IF(ISBLANK(Plates!R34),"",Plates!R34))</f>
        <v/>
      </c>
      <c r="S26" s="44" t="str">
        <f>IF(ISBLANK(Plates!#REF!),"", IF(ISBLANK(Plates!S34),"",Plates!S34))</f>
        <v>Unknown</v>
      </c>
      <c r="T26" s="44" t="str">
        <f>IF(ISBLANK(Plates!#REF!),"", IF(ISBLANK(Plates!T34),"",Plates!T34))</f>
        <v>This Project</v>
      </c>
      <c r="U26" s="44" t="str">
        <f>IF(ISBLANK(Plates!#REF!),"", IF(ISBLANK(Plates!U34),"",Plates!U34))</f>
        <v/>
      </c>
      <c r="V26" s="44" t="str">
        <f>IF(ISBLANK(Plates!#REF!),"", IF(ISBLANK(Plates!V34),"",Plates!V34))</f>
        <v/>
      </c>
      <c r="W26" s="44" t="str">
        <f>IF(ISBLANK(Plates!#REF!),"", IF(ISBLANK(Plates!W34),"",Plates!W34))</f>
        <v/>
      </c>
      <c r="X26" s="44" t="str">
        <f>IF(ISBLANK(Plates!#REF!),"", IF(ISBLANK(Plates!X34),"",Plates!X34))</f>
        <v>unknown (unknown)</v>
      </c>
      <c r="Y26" s="44" t="str">
        <f>IF(ISBLANK(Plates!#REF!),"", IF(ISBLANK(Plates!Y34),"",Plates!Y34))</f>
        <v>DEFAULT (default)</v>
      </c>
      <c r="Z26" s="44" t="str">
        <f>IF(ISBLANK(Plates!#REF!),"", IF(ISBLANK(Plates!Z34),"",Plates!Z34))</f>
        <v/>
      </c>
      <c r="AA26" s="44" t="str">
        <f>IF(ISBLANK(Plates!#REF!),"", IF(ISBLANK(Plates!AA34),"",Plates!AA34))</f>
        <v/>
      </c>
      <c r="AB26" s="44" t="str">
        <f>IF(ISBLANK(Plates!#REF!),"", IF(ISBLANK(Plates!AB34),"",Plates!AB34))</f>
        <v/>
      </c>
      <c r="AC26" s="44" t="str">
        <f>IF(ISBLANK(Plates!#REF!),"", IF(ISBLANK(Plates!AC34),"",Plates!AC34))</f>
        <v/>
      </c>
      <c r="AD26" s="44" t="str">
        <f>IF(ISBLANK(Plates!#REF!),"", IF(ISBLANK(Plates!AD34),"",Plates!AD34))</f>
        <v/>
      </c>
      <c r="AE26" s="44" t="str">
        <f>IF(ISBLANK(Plates!#REF!),"", IF(ISBLANK(Plates!AE34),"",Plates!AE34))</f>
        <v/>
      </c>
      <c r="AF26" s="44" t="str">
        <f>IF(ISBLANK(Plates!#REF!),"", IF(ISBLANK(Plates!AF34),"",Plates!AF34))</f>
        <v/>
      </c>
      <c r="AG26" s="44" t="str">
        <f>IF(ISBLANK(Plates!#REF!),"", IF(ISBLANK(Plates!AG34),"",Plates!AG34))</f>
        <v>Not Ready</v>
      </c>
      <c r="AH26" s="44" t="str">
        <f>IF(ISBLANK(Plates!#REF!),"", IF(ISBLANK(Plates!AH34),"",Plates!AH34))</f>
        <v/>
      </c>
    </row>
    <row r="27" spans="1:34" ht="15">
      <c r="A27" s="44" t="str">
        <f>IF(ISBLANK(Plates!#REF!),"", IF(ISBLANK(Plates!A35),"",Plates!A35))</f>
        <v>William Rosenthal</v>
      </c>
      <c r="B27" s="44" t="str">
        <f>IF(ISBLANK(Plates!#REF!),"", IF(ISBLANK(Plates!B35),"",Plates!B35))</f>
        <v/>
      </c>
      <c r="C27" s="44" t="str">
        <f>IF(ISBLANK(Plates!#REF!),"", IF(ISBLANK(Plates!C35),"",Plates!C35))</f>
        <v/>
      </c>
      <c r="D27" s="44" t="str">
        <f>IF(ISBLANK(Plates!#REF!),"", IF(ISBLANK(Plates!D35),"",Plates!D35))</f>
        <v/>
      </c>
      <c r="E27" s="44" t="str">
        <f>IF(ISBLANK(Plates!#REF!),"", IF(ISBLANK(Plates!E35),"",Plates!E35))</f>
        <v/>
      </c>
      <c r="F27" s="44" t="str">
        <f>IF(ISBLANK(Plates!#REF!),"", IF(ISBLANK(Plates!F35),"",Plates!F35))</f>
        <v/>
      </c>
      <c r="G27" s="44" t="str">
        <f>IF(ISBLANK(Plates!#REF!),"", IF(ISBLANK(Plates!G35),"",Plates!G35))</f>
        <v/>
      </c>
      <c r="H27" s="44" t="str">
        <f>IF(ISBLANK(Plates!#REF!),"", IF(ISBLANK(Plates!H35),"",Plates!H35))</f>
        <v>WRosenthal_Trout_plate9</v>
      </c>
      <c r="I27" s="44" t="str">
        <f>IF(ISBLANK(Plates!#REF!),"", IF(ISBLANK(Plates!I35),"",Plates!I35))</f>
        <v/>
      </c>
      <c r="J27" s="44" t="str">
        <f>IF(ISBLANK(Plates!#REF!),"", IF(ISBLANK(Plates!J35),"",Plates!J35))</f>
        <v>B04</v>
      </c>
      <c r="K27" s="44" t="str">
        <f>IF(ISBLANK(Plates!#REF!),"", IF(ISBLANK(Plates!K35),"",Plates!K35))</f>
        <v>False</v>
      </c>
      <c r="L27" s="44" t="str">
        <f>IF(ISBLANK(Plates!#REF!),"", IF(ISBLANK(Plates!L35),"",Plates!L35))</f>
        <v/>
      </c>
      <c r="M27" s="44" t="str">
        <f>IF(ISBLANK(Plates!#REF!),"", IF(ISBLANK(Plates!M35),"",Plates!M35))</f>
        <v/>
      </c>
      <c r="N27" s="44" t="str">
        <f>IF(ISBLANK(Plates!#REF!),"", IF(ISBLANK(Plates!N35),"",Plates!N35))</f>
        <v>C_gDNA_GBS</v>
      </c>
      <c r="O27" s="44" t="str">
        <f>IF(ISBLANK(Plates!#REF!),"", IF(ISBLANK(Plates!Q35),"",Plates!Q35))</f>
        <v>WCR2021_1319</v>
      </c>
      <c r="P27" s="44" t="str">
        <f>IF(ISBLANK(Plates!#REF!),"", IF(ISBLANK(Plates!P35),"",Plates!P35))</f>
        <v>UNKNOWN</v>
      </c>
      <c r="Q27" s="44" t="e">
        <f>IF(ISBLANK(Plates!#REF!),"", IF(ISBLANK(Plates!#REF!),"",Plates!#REF!))</f>
        <v>#REF!</v>
      </c>
      <c r="R27" s="44" t="str">
        <f>IF(ISBLANK(Plates!#REF!),"", IF(ISBLANK(Plates!R35),"",Plates!R35))</f>
        <v/>
      </c>
      <c r="S27" s="44" t="str">
        <f>IF(ISBLANK(Plates!#REF!),"", IF(ISBLANK(Plates!S35),"",Plates!S35))</f>
        <v>Unknown</v>
      </c>
      <c r="T27" s="44" t="str">
        <f>IF(ISBLANK(Plates!#REF!),"", IF(ISBLANK(Plates!T35),"",Plates!T35))</f>
        <v>This Project</v>
      </c>
      <c r="U27" s="44" t="str">
        <f>IF(ISBLANK(Plates!#REF!),"", IF(ISBLANK(Plates!U35),"",Plates!U35))</f>
        <v/>
      </c>
      <c r="V27" s="44" t="str">
        <f>IF(ISBLANK(Plates!#REF!),"", IF(ISBLANK(Plates!V35),"",Plates!V35))</f>
        <v/>
      </c>
      <c r="W27" s="44" t="str">
        <f>IF(ISBLANK(Plates!#REF!),"", IF(ISBLANK(Plates!W35),"",Plates!W35))</f>
        <v/>
      </c>
      <c r="X27" s="44" t="str">
        <f>IF(ISBLANK(Plates!#REF!),"", IF(ISBLANK(Plates!X35),"",Plates!X35))</f>
        <v>unknown (unknown)</v>
      </c>
      <c r="Y27" s="44" t="str">
        <f>IF(ISBLANK(Plates!#REF!),"", IF(ISBLANK(Plates!Y35),"",Plates!Y35))</f>
        <v>DEFAULT (default)</v>
      </c>
      <c r="Z27" s="44" t="str">
        <f>IF(ISBLANK(Plates!#REF!),"", IF(ISBLANK(Plates!Z35),"",Plates!Z35))</f>
        <v/>
      </c>
      <c r="AA27" s="44" t="str">
        <f>IF(ISBLANK(Plates!#REF!),"", IF(ISBLANK(Plates!AA35),"",Plates!AA35))</f>
        <v/>
      </c>
      <c r="AB27" s="44" t="str">
        <f>IF(ISBLANK(Plates!#REF!),"", IF(ISBLANK(Plates!AB35),"",Plates!AB35))</f>
        <v/>
      </c>
      <c r="AC27" s="44" t="str">
        <f>IF(ISBLANK(Plates!#REF!),"", IF(ISBLANK(Plates!AC35),"",Plates!AC35))</f>
        <v/>
      </c>
      <c r="AD27" s="44" t="str">
        <f>IF(ISBLANK(Plates!#REF!),"", IF(ISBLANK(Plates!AD35),"",Plates!AD35))</f>
        <v/>
      </c>
      <c r="AE27" s="44" t="str">
        <f>IF(ISBLANK(Plates!#REF!),"", IF(ISBLANK(Plates!AE35),"",Plates!AE35))</f>
        <v/>
      </c>
      <c r="AF27" s="44" t="str">
        <f>IF(ISBLANK(Plates!#REF!),"", IF(ISBLANK(Plates!AF35),"",Plates!AF35))</f>
        <v/>
      </c>
      <c r="AG27" s="44" t="str">
        <f>IF(ISBLANK(Plates!#REF!),"", IF(ISBLANK(Plates!AG35),"",Plates!AG35))</f>
        <v>Not Ready</v>
      </c>
      <c r="AH27" s="44" t="str">
        <f>IF(ISBLANK(Plates!#REF!),"", IF(ISBLANK(Plates!AH35),"",Plates!AH35))</f>
        <v/>
      </c>
    </row>
    <row r="28" spans="1:34" ht="15">
      <c r="A28" s="44" t="str">
        <f>IF(ISBLANK(Plates!#REF!),"", IF(ISBLANK(Plates!A36),"",Plates!A36))</f>
        <v>William Rosenthal</v>
      </c>
      <c r="B28" s="44" t="str">
        <f>IF(ISBLANK(Plates!#REF!),"", IF(ISBLANK(Plates!B36),"",Plates!B36))</f>
        <v/>
      </c>
      <c r="C28" s="44" t="str">
        <f>IF(ISBLANK(Plates!#REF!),"", IF(ISBLANK(Plates!C36),"",Plates!C36))</f>
        <v/>
      </c>
      <c r="D28" s="44" t="str">
        <f>IF(ISBLANK(Plates!#REF!),"", IF(ISBLANK(Plates!D36),"",Plates!D36))</f>
        <v/>
      </c>
      <c r="E28" s="44" t="str">
        <f>IF(ISBLANK(Plates!#REF!),"", IF(ISBLANK(Plates!E36),"",Plates!E36))</f>
        <v/>
      </c>
      <c r="F28" s="44" t="str">
        <f>IF(ISBLANK(Plates!#REF!),"", IF(ISBLANK(Plates!F36),"",Plates!F36))</f>
        <v/>
      </c>
      <c r="G28" s="44" t="str">
        <f>IF(ISBLANK(Plates!#REF!),"", IF(ISBLANK(Plates!G36),"",Plates!G36))</f>
        <v/>
      </c>
      <c r="H28" s="44" t="str">
        <f>IF(ISBLANK(Plates!#REF!),"", IF(ISBLANK(Plates!H36),"",Plates!H36))</f>
        <v>WRosenthal_Trout_plate9</v>
      </c>
      <c r="I28" s="44" t="str">
        <f>IF(ISBLANK(Plates!#REF!),"", IF(ISBLANK(Plates!I36),"",Plates!I36))</f>
        <v/>
      </c>
      <c r="J28" s="44" t="str">
        <f>IF(ISBLANK(Plates!#REF!),"", IF(ISBLANK(Plates!J36),"",Plates!J36))</f>
        <v>C04</v>
      </c>
      <c r="K28" s="44" t="str">
        <f>IF(ISBLANK(Plates!#REF!),"", IF(ISBLANK(Plates!K36),"",Plates!K36))</f>
        <v>False</v>
      </c>
      <c r="L28" s="44" t="str">
        <f>IF(ISBLANK(Plates!#REF!),"", IF(ISBLANK(Plates!L36),"",Plates!L36))</f>
        <v/>
      </c>
      <c r="M28" s="44" t="str">
        <f>IF(ISBLANK(Plates!#REF!),"", IF(ISBLANK(Plates!M36),"",Plates!M36))</f>
        <v/>
      </c>
      <c r="N28" s="44" t="str">
        <f>IF(ISBLANK(Plates!#REF!),"", IF(ISBLANK(Plates!N36),"",Plates!N36))</f>
        <v>C_gDNA_GBS</v>
      </c>
      <c r="O28" s="44" t="str">
        <f>IF(ISBLANK(Plates!#REF!),"", IF(ISBLANK(Plates!Q36),"",Plates!Q36))</f>
        <v>WCR2021_1320</v>
      </c>
      <c r="P28" s="44" t="str">
        <f>IF(ISBLANK(Plates!#REF!),"", IF(ISBLANK(Plates!P36),"",Plates!P36))</f>
        <v>UNKNOWN</v>
      </c>
      <c r="Q28" s="44" t="e">
        <f>IF(ISBLANK(Plates!#REF!),"", IF(ISBLANK(Plates!#REF!),"",Plates!#REF!))</f>
        <v>#REF!</v>
      </c>
      <c r="R28" s="44" t="str">
        <f>IF(ISBLANK(Plates!#REF!),"", IF(ISBLANK(Plates!R36),"",Plates!R36))</f>
        <v/>
      </c>
      <c r="S28" s="44" t="str">
        <f>IF(ISBLANK(Plates!#REF!),"", IF(ISBLANK(Plates!S36),"",Plates!S36))</f>
        <v>Unknown</v>
      </c>
      <c r="T28" s="44" t="str">
        <f>IF(ISBLANK(Plates!#REF!),"", IF(ISBLANK(Plates!T36),"",Plates!T36))</f>
        <v>This Project</v>
      </c>
      <c r="U28" s="44" t="str">
        <f>IF(ISBLANK(Plates!#REF!),"", IF(ISBLANK(Plates!U36),"",Plates!U36))</f>
        <v/>
      </c>
      <c r="V28" s="44" t="str">
        <f>IF(ISBLANK(Plates!#REF!),"", IF(ISBLANK(Plates!V36),"",Plates!V36))</f>
        <v/>
      </c>
      <c r="W28" s="44" t="str">
        <f>IF(ISBLANK(Plates!#REF!),"", IF(ISBLANK(Plates!W36),"",Plates!W36))</f>
        <v/>
      </c>
      <c r="X28" s="44" t="str">
        <f>IF(ISBLANK(Plates!#REF!),"", IF(ISBLANK(Plates!X36),"",Plates!X36))</f>
        <v>unknown (unknown)</v>
      </c>
      <c r="Y28" s="44" t="str">
        <f>IF(ISBLANK(Plates!#REF!),"", IF(ISBLANK(Plates!Y36),"",Plates!Y36))</f>
        <v>DEFAULT (default)</v>
      </c>
      <c r="Z28" s="44" t="str">
        <f>IF(ISBLANK(Plates!#REF!),"", IF(ISBLANK(Plates!Z36),"",Plates!Z36))</f>
        <v/>
      </c>
      <c r="AA28" s="44" t="str">
        <f>IF(ISBLANK(Plates!#REF!),"", IF(ISBLANK(Plates!AA36),"",Plates!AA36))</f>
        <v/>
      </c>
      <c r="AB28" s="44" t="str">
        <f>IF(ISBLANK(Plates!#REF!),"", IF(ISBLANK(Plates!AB36),"",Plates!AB36))</f>
        <v/>
      </c>
      <c r="AC28" s="44" t="str">
        <f>IF(ISBLANK(Plates!#REF!),"", IF(ISBLANK(Plates!AC36),"",Plates!AC36))</f>
        <v/>
      </c>
      <c r="AD28" s="44" t="str">
        <f>IF(ISBLANK(Plates!#REF!),"", IF(ISBLANK(Plates!AD36),"",Plates!AD36))</f>
        <v/>
      </c>
      <c r="AE28" s="44" t="str">
        <f>IF(ISBLANK(Plates!#REF!),"", IF(ISBLANK(Plates!AE36),"",Plates!AE36))</f>
        <v/>
      </c>
      <c r="AF28" s="44" t="str">
        <f>IF(ISBLANK(Plates!#REF!),"", IF(ISBLANK(Plates!AF36),"",Plates!AF36))</f>
        <v/>
      </c>
      <c r="AG28" s="44" t="str">
        <f>IF(ISBLANK(Plates!#REF!),"", IF(ISBLANK(Plates!AG36),"",Plates!AG36))</f>
        <v>Not Ready</v>
      </c>
      <c r="AH28" s="44" t="str">
        <f>IF(ISBLANK(Plates!#REF!),"", IF(ISBLANK(Plates!AH36),"",Plates!AH36))</f>
        <v/>
      </c>
    </row>
    <row r="29" spans="1:34" ht="15">
      <c r="A29" s="44" t="str">
        <f>IF(ISBLANK(Plates!#REF!),"", IF(ISBLANK(Plates!A37),"",Plates!A37))</f>
        <v>William Rosenthal</v>
      </c>
      <c r="B29" s="44" t="str">
        <f>IF(ISBLANK(Plates!#REF!),"", IF(ISBLANK(Plates!B37),"",Plates!B37))</f>
        <v/>
      </c>
      <c r="C29" s="44" t="str">
        <f>IF(ISBLANK(Plates!#REF!),"", IF(ISBLANK(Plates!C37),"",Plates!C37))</f>
        <v/>
      </c>
      <c r="D29" s="44" t="str">
        <f>IF(ISBLANK(Plates!#REF!),"", IF(ISBLANK(Plates!D37),"",Plates!D37))</f>
        <v/>
      </c>
      <c r="E29" s="44" t="str">
        <f>IF(ISBLANK(Plates!#REF!),"", IF(ISBLANK(Plates!E37),"",Plates!E37))</f>
        <v/>
      </c>
      <c r="F29" s="44" t="str">
        <f>IF(ISBLANK(Plates!#REF!),"", IF(ISBLANK(Plates!F37),"",Plates!F37))</f>
        <v/>
      </c>
      <c r="G29" s="44" t="str">
        <f>IF(ISBLANK(Plates!#REF!),"", IF(ISBLANK(Plates!G37),"",Plates!G37))</f>
        <v/>
      </c>
      <c r="H29" s="44" t="str">
        <f>IF(ISBLANK(Plates!#REF!),"", IF(ISBLANK(Plates!H37),"",Plates!H37))</f>
        <v>WRosenthal_Trout_plate9</v>
      </c>
      <c r="I29" s="44" t="str">
        <f>IF(ISBLANK(Plates!#REF!),"", IF(ISBLANK(Plates!I37),"",Plates!I37))</f>
        <v/>
      </c>
      <c r="J29" s="44" t="str">
        <f>IF(ISBLANK(Plates!#REF!),"", IF(ISBLANK(Plates!J37),"",Plates!J37))</f>
        <v>D04</v>
      </c>
      <c r="K29" s="44" t="str">
        <f>IF(ISBLANK(Plates!#REF!),"", IF(ISBLANK(Plates!K37),"",Plates!K37))</f>
        <v>False</v>
      </c>
      <c r="L29" s="44" t="str">
        <f>IF(ISBLANK(Plates!#REF!),"", IF(ISBLANK(Plates!L37),"",Plates!L37))</f>
        <v/>
      </c>
      <c r="M29" s="44" t="str">
        <f>IF(ISBLANK(Plates!#REF!),"", IF(ISBLANK(Plates!M37),"",Plates!M37))</f>
        <v/>
      </c>
      <c r="N29" s="44" t="str">
        <f>IF(ISBLANK(Plates!#REF!),"", IF(ISBLANK(Plates!N37),"",Plates!N37))</f>
        <v>C_gDNA_GBS</v>
      </c>
      <c r="O29" s="44" t="str">
        <f>IF(ISBLANK(Plates!#REF!),"", IF(ISBLANK(Plates!Q37),"",Plates!Q37))</f>
        <v>WCR2021_1321</v>
      </c>
      <c r="P29" s="44" t="str">
        <f>IF(ISBLANK(Plates!#REF!),"", IF(ISBLANK(Plates!P37),"",Plates!P37))</f>
        <v>UNKNOWN</v>
      </c>
      <c r="Q29" s="44" t="e">
        <f>IF(ISBLANK(Plates!#REF!),"", IF(ISBLANK(Plates!#REF!),"",Plates!#REF!))</f>
        <v>#REF!</v>
      </c>
      <c r="R29" s="44" t="str">
        <f>IF(ISBLANK(Plates!#REF!),"", IF(ISBLANK(Plates!R37),"",Plates!R37))</f>
        <v/>
      </c>
      <c r="S29" s="44" t="str">
        <f>IF(ISBLANK(Plates!#REF!),"", IF(ISBLANK(Plates!S37),"",Plates!S37))</f>
        <v>Unknown</v>
      </c>
      <c r="T29" s="44" t="str">
        <f>IF(ISBLANK(Plates!#REF!),"", IF(ISBLANK(Plates!T37),"",Plates!T37))</f>
        <v>This Project</v>
      </c>
      <c r="U29" s="44" t="str">
        <f>IF(ISBLANK(Plates!#REF!),"", IF(ISBLANK(Plates!U37),"",Plates!U37))</f>
        <v/>
      </c>
      <c r="V29" s="44" t="str">
        <f>IF(ISBLANK(Plates!#REF!),"", IF(ISBLANK(Plates!V37),"",Plates!V37))</f>
        <v/>
      </c>
      <c r="W29" s="44" t="str">
        <f>IF(ISBLANK(Plates!#REF!),"", IF(ISBLANK(Plates!W37),"",Plates!W37))</f>
        <v/>
      </c>
      <c r="X29" s="44" t="str">
        <f>IF(ISBLANK(Plates!#REF!),"", IF(ISBLANK(Plates!X37),"",Plates!X37))</f>
        <v>unknown (unknown)</v>
      </c>
      <c r="Y29" s="44" t="str">
        <f>IF(ISBLANK(Plates!#REF!),"", IF(ISBLANK(Plates!Y37),"",Plates!Y37))</f>
        <v>DEFAULT (default)</v>
      </c>
      <c r="Z29" s="44" t="str">
        <f>IF(ISBLANK(Plates!#REF!),"", IF(ISBLANK(Plates!Z37),"",Plates!Z37))</f>
        <v/>
      </c>
      <c r="AA29" s="44" t="str">
        <f>IF(ISBLANK(Plates!#REF!),"", IF(ISBLANK(Plates!AA37),"",Plates!AA37))</f>
        <v/>
      </c>
      <c r="AB29" s="44" t="str">
        <f>IF(ISBLANK(Plates!#REF!),"", IF(ISBLANK(Plates!AB37),"",Plates!AB37))</f>
        <v/>
      </c>
      <c r="AC29" s="44" t="str">
        <f>IF(ISBLANK(Plates!#REF!),"", IF(ISBLANK(Plates!AC37),"",Plates!AC37))</f>
        <v/>
      </c>
      <c r="AD29" s="44" t="str">
        <f>IF(ISBLANK(Plates!#REF!),"", IF(ISBLANK(Plates!AD37),"",Plates!AD37))</f>
        <v/>
      </c>
      <c r="AE29" s="44" t="str">
        <f>IF(ISBLANK(Plates!#REF!),"", IF(ISBLANK(Plates!AE37),"",Plates!AE37))</f>
        <v/>
      </c>
      <c r="AF29" s="44" t="str">
        <f>IF(ISBLANK(Plates!#REF!),"", IF(ISBLANK(Plates!AF37),"",Plates!AF37))</f>
        <v/>
      </c>
      <c r="AG29" s="44" t="str">
        <f>IF(ISBLANK(Plates!#REF!),"", IF(ISBLANK(Plates!AG37),"",Plates!AG37))</f>
        <v>Not Ready</v>
      </c>
      <c r="AH29" s="44" t="str">
        <f>IF(ISBLANK(Plates!#REF!),"", IF(ISBLANK(Plates!AH37),"",Plates!AH37))</f>
        <v/>
      </c>
    </row>
    <row r="30" spans="1:34" ht="15">
      <c r="A30" s="44" t="str">
        <f>IF(ISBLANK(Plates!#REF!),"", IF(ISBLANK(Plates!A38),"",Plates!A38))</f>
        <v>William Rosenthal</v>
      </c>
      <c r="B30" s="44" t="str">
        <f>IF(ISBLANK(Plates!#REF!),"", IF(ISBLANK(Plates!B38),"",Plates!B38))</f>
        <v/>
      </c>
      <c r="C30" s="44" t="str">
        <f>IF(ISBLANK(Plates!#REF!),"", IF(ISBLANK(Plates!C38),"",Plates!C38))</f>
        <v/>
      </c>
      <c r="D30" s="44" t="str">
        <f>IF(ISBLANK(Plates!#REF!),"", IF(ISBLANK(Plates!D38),"",Plates!D38))</f>
        <v/>
      </c>
      <c r="E30" s="44" t="str">
        <f>IF(ISBLANK(Plates!#REF!),"", IF(ISBLANK(Plates!E38),"",Plates!E38))</f>
        <v/>
      </c>
      <c r="F30" s="44" t="str">
        <f>IF(ISBLANK(Plates!#REF!),"", IF(ISBLANK(Plates!F38),"",Plates!F38))</f>
        <v/>
      </c>
      <c r="G30" s="44" t="str">
        <f>IF(ISBLANK(Plates!#REF!),"", IF(ISBLANK(Plates!G38),"",Plates!G38))</f>
        <v/>
      </c>
      <c r="H30" s="44" t="str">
        <f>IF(ISBLANK(Plates!#REF!),"", IF(ISBLANK(Plates!H38),"",Plates!H38))</f>
        <v>WRosenthal_Trout_plate9</v>
      </c>
      <c r="I30" s="44" t="str">
        <f>IF(ISBLANK(Plates!#REF!),"", IF(ISBLANK(Plates!I38),"",Plates!I38))</f>
        <v/>
      </c>
      <c r="J30" s="44" t="str">
        <f>IF(ISBLANK(Plates!#REF!),"", IF(ISBLANK(Plates!J38),"",Plates!J38))</f>
        <v>E04</v>
      </c>
      <c r="K30" s="44" t="str">
        <f>IF(ISBLANK(Plates!#REF!),"", IF(ISBLANK(Plates!K38),"",Plates!K38))</f>
        <v>False</v>
      </c>
      <c r="L30" s="44" t="str">
        <f>IF(ISBLANK(Plates!#REF!),"", IF(ISBLANK(Plates!L38),"",Plates!L38))</f>
        <v/>
      </c>
      <c r="M30" s="44" t="str">
        <f>IF(ISBLANK(Plates!#REF!),"", IF(ISBLANK(Plates!M38),"",Plates!M38))</f>
        <v/>
      </c>
      <c r="N30" s="44" t="str">
        <f>IF(ISBLANK(Plates!#REF!),"", IF(ISBLANK(Plates!N38),"",Plates!N38))</f>
        <v>C_gDNA_GBS</v>
      </c>
      <c r="O30" s="44" t="str">
        <f>IF(ISBLANK(Plates!#REF!),"", IF(ISBLANK(Plates!Q38),"",Plates!Q38))</f>
        <v>WCR2021_1322</v>
      </c>
      <c r="P30" s="44" t="str">
        <f>IF(ISBLANK(Plates!#REF!),"", IF(ISBLANK(Plates!P38),"",Plates!P38))</f>
        <v>UNKNOWN</v>
      </c>
      <c r="Q30" s="44" t="e">
        <f>IF(ISBLANK(Plates!#REF!),"", IF(ISBLANK(Plates!#REF!),"",Plates!#REF!))</f>
        <v>#REF!</v>
      </c>
      <c r="R30" s="44" t="str">
        <f>IF(ISBLANK(Plates!#REF!),"", IF(ISBLANK(Plates!R38),"",Plates!R38))</f>
        <v/>
      </c>
      <c r="S30" s="44" t="str">
        <f>IF(ISBLANK(Plates!#REF!),"", IF(ISBLANK(Plates!S38),"",Plates!S38))</f>
        <v>Unknown</v>
      </c>
      <c r="T30" s="44" t="str">
        <f>IF(ISBLANK(Plates!#REF!),"", IF(ISBLANK(Plates!T38),"",Plates!T38))</f>
        <v>This Project</v>
      </c>
      <c r="U30" s="44" t="str">
        <f>IF(ISBLANK(Plates!#REF!),"", IF(ISBLANK(Plates!U38),"",Plates!U38))</f>
        <v/>
      </c>
      <c r="V30" s="44" t="str">
        <f>IF(ISBLANK(Plates!#REF!),"", IF(ISBLANK(Plates!V38),"",Plates!V38))</f>
        <v/>
      </c>
      <c r="W30" s="44" t="str">
        <f>IF(ISBLANK(Plates!#REF!),"", IF(ISBLANK(Plates!W38),"",Plates!W38))</f>
        <v/>
      </c>
      <c r="X30" s="44" t="str">
        <f>IF(ISBLANK(Plates!#REF!),"", IF(ISBLANK(Plates!X38),"",Plates!X38))</f>
        <v>unknown (unknown)</v>
      </c>
      <c r="Y30" s="44" t="str">
        <f>IF(ISBLANK(Plates!#REF!),"", IF(ISBLANK(Plates!Y38),"",Plates!Y38))</f>
        <v>DEFAULT (default)</v>
      </c>
      <c r="Z30" s="44" t="str">
        <f>IF(ISBLANK(Plates!#REF!),"", IF(ISBLANK(Plates!Z38),"",Plates!Z38))</f>
        <v/>
      </c>
      <c r="AA30" s="44" t="str">
        <f>IF(ISBLANK(Plates!#REF!),"", IF(ISBLANK(Plates!AA38),"",Plates!AA38))</f>
        <v/>
      </c>
      <c r="AB30" s="44" t="str">
        <f>IF(ISBLANK(Plates!#REF!),"", IF(ISBLANK(Plates!AB38),"",Plates!AB38))</f>
        <v/>
      </c>
      <c r="AC30" s="44" t="str">
        <f>IF(ISBLANK(Plates!#REF!),"", IF(ISBLANK(Plates!AC38),"",Plates!AC38))</f>
        <v/>
      </c>
      <c r="AD30" s="44" t="str">
        <f>IF(ISBLANK(Plates!#REF!),"", IF(ISBLANK(Plates!AD38),"",Plates!AD38))</f>
        <v/>
      </c>
      <c r="AE30" s="44" t="str">
        <f>IF(ISBLANK(Plates!#REF!),"", IF(ISBLANK(Plates!AE38),"",Plates!AE38))</f>
        <v/>
      </c>
      <c r="AF30" s="44" t="str">
        <f>IF(ISBLANK(Plates!#REF!),"", IF(ISBLANK(Plates!AF38),"",Plates!AF38))</f>
        <v/>
      </c>
      <c r="AG30" s="44" t="str">
        <f>IF(ISBLANK(Plates!#REF!),"", IF(ISBLANK(Plates!AG38),"",Plates!AG38))</f>
        <v>Not Ready</v>
      </c>
      <c r="AH30" s="44" t="str">
        <f>IF(ISBLANK(Plates!#REF!),"", IF(ISBLANK(Plates!AH38),"",Plates!AH38))</f>
        <v/>
      </c>
    </row>
    <row r="31" spans="1:34" ht="15">
      <c r="A31" s="44" t="str">
        <f>IF(ISBLANK(Plates!#REF!),"", IF(ISBLANK(Plates!A39),"",Plates!A39))</f>
        <v>William Rosenthal</v>
      </c>
      <c r="B31" s="44" t="str">
        <f>IF(ISBLANK(Plates!#REF!),"", IF(ISBLANK(Plates!B39),"",Plates!B39))</f>
        <v/>
      </c>
      <c r="C31" s="44" t="str">
        <f>IF(ISBLANK(Plates!#REF!),"", IF(ISBLANK(Plates!C39),"",Plates!C39))</f>
        <v/>
      </c>
      <c r="D31" s="44" t="str">
        <f>IF(ISBLANK(Plates!#REF!),"", IF(ISBLANK(Plates!D39),"",Plates!D39))</f>
        <v/>
      </c>
      <c r="E31" s="44" t="str">
        <f>IF(ISBLANK(Plates!#REF!),"", IF(ISBLANK(Plates!E39),"",Plates!E39))</f>
        <v/>
      </c>
      <c r="F31" s="44" t="str">
        <f>IF(ISBLANK(Plates!#REF!),"", IF(ISBLANK(Plates!F39),"",Plates!F39))</f>
        <v/>
      </c>
      <c r="G31" s="44" t="str">
        <f>IF(ISBLANK(Plates!#REF!),"", IF(ISBLANK(Plates!G39),"",Plates!G39))</f>
        <v/>
      </c>
      <c r="H31" s="44" t="str">
        <f>IF(ISBLANK(Plates!#REF!),"", IF(ISBLANK(Plates!H39),"",Plates!H39))</f>
        <v>WRosenthal_Trout_plate9</v>
      </c>
      <c r="I31" s="44" t="str">
        <f>IF(ISBLANK(Plates!#REF!),"", IF(ISBLANK(Plates!I39),"",Plates!I39))</f>
        <v/>
      </c>
      <c r="J31" s="44" t="str">
        <f>IF(ISBLANK(Plates!#REF!),"", IF(ISBLANK(Plates!J39),"",Plates!J39))</f>
        <v>F04</v>
      </c>
      <c r="K31" s="44" t="str">
        <f>IF(ISBLANK(Plates!#REF!),"", IF(ISBLANK(Plates!K39),"",Plates!K39))</f>
        <v>False</v>
      </c>
      <c r="L31" s="44" t="str">
        <f>IF(ISBLANK(Plates!#REF!),"", IF(ISBLANK(Plates!L39),"",Plates!L39))</f>
        <v/>
      </c>
      <c r="M31" s="44" t="str">
        <f>IF(ISBLANK(Plates!#REF!),"", IF(ISBLANK(Plates!M39),"",Plates!M39))</f>
        <v/>
      </c>
      <c r="N31" s="44" t="str">
        <f>IF(ISBLANK(Plates!#REF!),"", IF(ISBLANK(Plates!N39),"",Plates!N39))</f>
        <v>C_gDNA_GBS</v>
      </c>
      <c r="O31" s="44" t="str">
        <f>IF(ISBLANK(Plates!#REF!),"", IF(ISBLANK(Plates!Q39),"",Plates!Q39))</f>
        <v>WCR2021_1323</v>
      </c>
      <c r="P31" s="44" t="str">
        <f>IF(ISBLANK(Plates!#REF!),"", IF(ISBLANK(Plates!P39),"",Plates!P39))</f>
        <v>UNKNOWN</v>
      </c>
      <c r="Q31" s="44" t="e">
        <f>IF(ISBLANK(Plates!#REF!),"", IF(ISBLANK(Plates!#REF!),"",Plates!#REF!))</f>
        <v>#REF!</v>
      </c>
      <c r="R31" s="44" t="str">
        <f>IF(ISBLANK(Plates!#REF!),"", IF(ISBLANK(Plates!R39),"",Plates!R39))</f>
        <v/>
      </c>
      <c r="S31" s="44" t="str">
        <f>IF(ISBLANK(Plates!#REF!),"", IF(ISBLANK(Plates!S39),"",Plates!S39))</f>
        <v>Unknown</v>
      </c>
      <c r="T31" s="44" t="str">
        <f>IF(ISBLANK(Plates!#REF!),"", IF(ISBLANK(Plates!T39),"",Plates!T39))</f>
        <v>This Project</v>
      </c>
      <c r="U31" s="44" t="str">
        <f>IF(ISBLANK(Plates!#REF!),"", IF(ISBLANK(Plates!U39),"",Plates!U39))</f>
        <v/>
      </c>
      <c r="V31" s="44" t="str">
        <f>IF(ISBLANK(Plates!#REF!),"", IF(ISBLANK(Plates!V39),"",Plates!V39))</f>
        <v/>
      </c>
      <c r="W31" s="44" t="str">
        <f>IF(ISBLANK(Plates!#REF!),"", IF(ISBLANK(Plates!W39),"",Plates!W39))</f>
        <v/>
      </c>
      <c r="X31" s="44" t="str">
        <f>IF(ISBLANK(Plates!#REF!),"", IF(ISBLANK(Plates!X39),"",Plates!X39))</f>
        <v>unknown (unknown)</v>
      </c>
      <c r="Y31" s="44" t="str">
        <f>IF(ISBLANK(Plates!#REF!),"", IF(ISBLANK(Plates!Y39),"",Plates!Y39))</f>
        <v>DEFAULT (default)</v>
      </c>
      <c r="Z31" s="44" t="str">
        <f>IF(ISBLANK(Plates!#REF!),"", IF(ISBLANK(Plates!Z39),"",Plates!Z39))</f>
        <v/>
      </c>
      <c r="AA31" s="44" t="str">
        <f>IF(ISBLANK(Plates!#REF!),"", IF(ISBLANK(Plates!AA39),"",Plates!AA39))</f>
        <v/>
      </c>
      <c r="AB31" s="44" t="str">
        <f>IF(ISBLANK(Plates!#REF!),"", IF(ISBLANK(Plates!AB39),"",Plates!AB39))</f>
        <v/>
      </c>
      <c r="AC31" s="44" t="str">
        <f>IF(ISBLANK(Plates!#REF!),"", IF(ISBLANK(Plates!AC39),"",Plates!AC39))</f>
        <v/>
      </c>
      <c r="AD31" s="44" t="str">
        <f>IF(ISBLANK(Plates!#REF!),"", IF(ISBLANK(Plates!AD39),"",Plates!AD39))</f>
        <v/>
      </c>
      <c r="AE31" s="44" t="str">
        <f>IF(ISBLANK(Plates!#REF!),"", IF(ISBLANK(Plates!AE39),"",Plates!AE39))</f>
        <v/>
      </c>
      <c r="AF31" s="44" t="str">
        <f>IF(ISBLANK(Plates!#REF!),"", IF(ISBLANK(Plates!AF39),"",Plates!AF39))</f>
        <v/>
      </c>
      <c r="AG31" s="44" t="str">
        <f>IF(ISBLANK(Plates!#REF!),"", IF(ISBLANK(Plates!AG39),"",Plates!AG39))</f>
        <v>Not Ready</v>
      </c>
      <c r="AH31" s="44" t="str">
        <f>IF(ISBLANK(Plates!#REF!),"", IF(ISBLANK(Plates!AH39),"",Plates!AH39))</f>
        <v/>
      </c>
    </row>
    <row r="32" spans="1:34" ht="15">
      <c r="A32" s="44" t="str">
        <f>IF(ISBLANK(Plates!#REF!),"", IF(ISBLANK(Plates!A40),"",Plates!A40))</f>
        <v>William Rosenthal</v>
      </c>
      <c r="B32" s="44" t="str">
        <f>IF(ISBLANK(Plates!#REF!),"", IF(ISBLANK(Plates!B40),"",Plates!B40))</f>
        <v/>
      </c>
      <c r="C32" s="44" t="str">
        <f>IF(ISBLANK(Plates!#REF!),"", IF(ISBLANK(Plates!C40),"",Plates!C40))</f>
        <v/>
      </c>
      <c r="D32" s="44" t="str">
        <f>IF(ISBLANK(Plates!#REF!),"", IF(ISBLANK(Plates!D40),"",Plates!D40))</f>
        <v/>
      </c>
      <c r="E32" s="44" t="str">
        <f>IF(ISBLANK(Plates!#REF!),"", IF(ISBLANK(Plates!E40),"",Plates!E40))</f>
        <v/>
      </c>
      <c r="F32" s="44" t="str">
        <f>IF(ISBLANK(Plates!#REF!),"", IF(ISBLANK(Plates!F40),"",Plates!F40))</f>
        <v/>
      </c>
      <c r="G32" s="44" t="str">
        <f>IF(ISBLANK(Plates!#REF!),"", IF(ISBLANK(Plates!G40),"",Plates!G40))</f>
        <v/>
      </c>
      <c r="H32" s="44" t="str">
        <f>IF(ISBLANK(Plates!#REF!),"", IF(ISBLANK(Plates!H40),"",Plates!H40))</f>
        <v>WRosenthal_Trout_plate9</v>
      </c>
      <c r="I32" s="44" t="str">
        <f>IF(ISBLANK(Plates!#REF!),"", IF(ISBLANK(Plates!I40),"",Plates!I40))</f>
        <v/>
      </c>
      <c r="J32" s="44" t="str">
        <f>IF(ISBLANK(Plates!#REF!),"", IF(ISBLANK(Plates!J40),"",Plates!J40))</f>
        <v>G04</v>
      </c>
      <c r="K32" s="44" t="str">
        <f>IF(ISBLANK(Plates!#REF!),"", IF(ISBLANK(Plates!K40),"",Plates!K40))</f>
        <v>False</v>
      </c>
      <c r="L32" s="44" t="str">
        <f>IF(ISBLANK(Plates!#REF!),"", IF(ISBLANK(Plates!L40),"",Plates!L40))</f>
        <v/>
      </c>
      <c r="M32" s="44" t="str">
        <f>IF(ISBLANK(Plates!#REF!),"", IF(ISBLANK(Plates!M40),"",Plates!M40))</f>
        <v/>
      </c>
      <c r="N32" s="44" t="str">
        <f>IF(ISBLANK(Plates!#REF!),"", IF(ISBLANK(Plates!N40),"",Plates!N40))</f>
        <v>C_gDNA_GBS</v>
      </c>
      <c r="O32" s="44" t="str">
        <f>IF(ISBLANK(Plates!#REF!),"", IF(ISBLANK(Plates!Q40),"",Plates!Q40))</f>
        <v>WCR2021_1324</v>
      </c>
      <c r="P32" s="44" t="str">
        <f>IF(ISBLANK(Plates!#REF!),"", IF(ISBLANK(Plates!P40),"",Plates!P40))</f>
        <v>UNKNOWN</v>
      </c>
      <c r="Q32" s="44" t="e">
        <f>IF(ISBLANK(Plates!#REF!),"", IF(ISBLANK(Plates!#REF!),"",Plates!#REF!))</f>
        <v>#REF!</v>
      </c>
      <c r="R32" s="44" t="str">
        <f>IF(ISBLANK(Plates!#REF!),"", IF(ISBLANK(Plates!R40),"",Plates!R40))</f>
        <v/>
      </c>
      <c r="S32" s="44" t="str">
        <f>IF(ISBLANK(Plates!#REF!),"", IF(ISBLANK(Plates!S40),"",Plates!S40))</f>
        <v>Unknown</v>
      </c>
      <c r="T32" s="44" t="str">
        <f>IF(ISBLANK(Plates!#REF!),"", IF(ISBLANK(Plates!T40),"",Plates!T40))</f>
        <v>This Project</v>
      </c>
      <c r="U32" s="44" t="str">
        <f>IF(ISBLANK(Plates!#REF!),"", IF(ISBLANK(Plates!U40),"",Plates!U40))</f>
        <v/>
      </c>
      <c r="V32" s="44" t="str">
        <f>IF(ISBLANK(Plates!#REF!),"", IF(ISBLANK(Plates!V40),"",Plates!V40))</f>
        <v/>
      </c>
      <c r="W32" s="44" t="str">
        <f>IF(ISBLANK(Plates!#REF!),"", IF(ISBLANK(Plates!W40),"",Plates!W40))</f>
        <v/>
      </c>
      <c r="X32" s="44" t="str">
        <f>IF(ISBLANK(Plates!#REF!),"", IF(ISBLANK(Plates!X40),"",Plates!X40))</f>
        <v>unknown (unknown)</v>
      </c>
      <c r="Y32" s="44" t="str">
        <f>IF(ISBLANK(Plates!#REF!),"", IF(ISBLANK(Plates!Y40),"",Plates!Y40))</f>
        <v>DEFAULT (default)</v>
      </c>
      <c r="Z32" s="44" t="str">
        <f>IF(ISBLANK(Plates!#REF!),"", IF(ISBLANK(Plates!Z40),"",Plates!Z40))</f>
        <v/>
      </c>
      <c r="AA32" s="44" t="str">
        <f>IF(ISBLANK(Plates!#REF!),"", IF(ISBLANK(Plates!AA40),"",Plates!AA40))</f>
        <v/>
      </c>
      <c r="AB32" s="44" t="str">
        <f>IF(ISBLANK(Plates!#REF!),"", IF(ISBLANK(Plates!AB40),"",Plates!AB40))</f>
        <v/>
      </c>
      <c r="AC32" s="44" t="str">
        <f>IF(ISBLANK(Plates!#REF!),"", IF(ISBLANK(Plates!AC40),"",Plates!AC40))</f>
        <v/>
      </c>
      <c r="AD32" s="44" t="str">
        <f>IF(ISBLANK(Plates!#REF!),"", IF(ISBLANK(Plates!AD40),"",Plates!AD40))</f>
        <v/>
      </c>
      <c r="AE32" s="44" t="str">
        <f>IF(ISBLANK(Plates!#REF!),"", IF(ISBLANK(Plates!AE40),"",Plates!AE40))</f>
        <v/>
      </c>
      <c r="AF32" s="44" t="str">
        <f>IF(ISBLANK(Plates!#REF!),"", IF(ISBLANK(Plates!AF40),"",Plates!AF40))</f>
        <v/>
      </c>
      <c r="AG32" s="44" t="str">
        <f>IF(ISBLANK(Plates!#REF!),"", IF(ISBLANK(Plates!AG40),"",Plates!AG40))</f>
        <v>Not Ready</v>
      </c>
      <c r="AH32" s="44" t="str">
        <f>IF(ISBLANK(Plates!#REF!),"", IF(ISBLANK(Plates!AH40),"",Plates!AH40))</f>
        <v/>
      </c>
    </row>
    <row r="33" spans="1:34" ht="15">
      <c r="A33" s="44" t="str">
        <f>IF(ISBLANK(Plates!#REF!),"", IF(ISBLANK(Plates!A41),"",Plates!A41))</f>
        <v>William Rosenthal</v>
      </c>
      <c r="B33" s="44" t="str">
        <f>IF(ISBLANK(Plates!#REF!),"", IF(ISBLANK(Plates!B41),"",Plates!B41))</f>
        <v/>
      </c>
      <c r="C33" s="44" t="str">
        <f>IF(ISBLANK(Plates!#REF!),"", IF(ISBLANK(Plates!C41),"",Plates!C41))</f>
        <v/>
      </c>
      <c r="D33" s="44" t="str">
        <f>IF(ISBLANK(Plates!#REF!),"", IF(ISBLANK(Plates!D41),"",Plates!D41))</f>
        <v/>
      </c>
      <c r="E33" s="44" t="str">
        <f>IF(ISBLANK(Plates!#REF!),"", IF(ISBLANK(Plates!E41),"",Plates!E41))</f>
        <v/>
      </c>
      <c r="F33" s="44" t="str">
        <f>IF(ISBLANK(Plates!#REF!),"", IF(ISBLANK(Plates!F41),"",Plates!F41))</f>
        <v/>
      </c>
      <c r="G33" s="44" t="str">
        <f>IF(ISBLANK(Plates!#REF!),"", IF(ISBLANK(Plates!G41),"",Plates!G41))</f>
        <v/>
      </c>
      <c r="H33" s="44" t="str">
        <f>IF(ISBLANK(Plates!#REF!),"", IF(ISBLANK(Plates!H41),"",Plates!H41))</f>
        <v>WRosenthal_Trout_plate9</v>
      </c>
      <c r="I33" s="44" t="str">
        <f>IF(ISBLANK(Plates!#REF!),"", IF(ISBLANK(Plates!I41),"",Plates!I41))</f>
        <v/>
      </c>
      <c r="J33" s="44" t="str">
        <f>IF(ISBLANK(Plates!#REF!),"", IF(ISBLANK(Plates!J41),"",Plates!J41))</f>
        <v>H04</v>
      </c>
      <c r="K33" s="44" t="str">
        <f>IF(ISBLANK(Plates!#REF!),"", IF(ISBLANK(Plates!K41),"",Plates!K41))</f>
        <v>False</v>
      </c>
      <c r="L33" s="44" t="str">
        <f>IF(ISBLANK(Plates!#REF!),"", IF(ISBLANK(Plates!L41),"",Plates!L41))</f>
        <v/>
      </c>
      <c r="M33" s="44" t="str">
        <f>IF(ISBLANK(Plates!#REF!),"", IF(ISBLANK(Plates!M41),"",Plates!M41))</f>
        <v/>
      </c>
      <c r="N33" s="44" t="str">
        <f>IF(ISBLANK(Plates!#REF!),"", IF(ISBLANK(Plates!N41),"",Plates!N41))</f>
        <v>C_gDNA_GBS</v>
      </c>
      <c r="O33" s="44" t="str">
        <f>IF(ISBLANK(Plates!#REF!),"", IF(ISBLANK(Plates!Q41),"",Plates!Q41))</f>
        <v>WCR2021_1325</v>
      </c>
      <c r="P33" s="44" t="str">
        <f>IF(ISBLANK(Plates!#REF!),"", IF(ISBLANK(Plates!P41),"",Plates!P41))</f>
        <v>UNKNOWN</v>
      </c>
      <c r="Q33" s="44" t="e">
        <f>IF(ISBLANK(Plates!#REF!),"", IF(ISBLANK(Plates!#REF!),"",Plates!#REF!))</f>
        <v>#REF!</v>
      </c>
      <c r="R33" s="44" t="str">
        <f>IF(ISBLANK(Plates!#REF!),"", IF(ISBLANK(Plates!R41),"",Plates!R41))</f>
        <v/>
      </c>
      <c r="S33" s="44" t="str">
        <f>IF(ISBLANK(Plates!#REF!),"", IF(ISBLANK(Plates!S41),"",Plates!S41))</f>
        <v>Unknown</v>
      </c>
      <c r="T33" s="44" t="str">
        <f>IF(ISBLANK(Plates!#REF!),"", IF(ISBLANK(Plates!T41),"",Plates!T41))</f>
        <v>This Project</v>
      </c>
      <c r="U33" s="44" t="str">
        <f>IF(ISBLANK(Plates!#REF!),"", IF(ISBLANK(Plates!U41),"",Plates!U41))</f>
        <v/>
      </c>
      <c r="V33" s="44" t="str">
        <f>IF(ISBLANK(Plates!#REF!),"", IF(ISBLANK(Plates!V41),"",Plates!V41))</f>
        <v/>
      </c>
      <c r="W33" s="44" t="str">
        <f>IF(ISBLANK(Plates!#REF!),"", IF(ISBLANK(Plates!W41),"",Plates!W41))</f>
        <v/>
      </c>
      <c r="X33" s="44" t="str">
        <f>IF(ISBLANK(Plates!#REF!),"", IF(ISBLANK(Plates!X41),"",Plates!X41))</f>
        <v>unknown (unknown)</v>
      </c>
      <c r="Y33" s="44" t="str">
        <f>IF(ISBLANK(Plates!#REF!),"", IF(ISBLANK(Plates!Y41),"",Plates!Y41))</f>
        <v>DEFAULT (default)</v>
      </c>
      <c r="Z33" s="44" t="str">
        <f>IF(ISBLANK(Plates!#REF!),"", IF(ISBLANK(Plates!Z41),"",Plates!Z41))</f>
        <v/>
      </c>
      <c r="AA33" s="44" t="str">
        <f>IF(ISBLANK(Plates!#REF!),"", IF(ISBLANK(Plates!AA41),"",Plates!AA41))</f>
        <v/>
      </c>
      <c r="AB33" s="44" t="str">
        <f>IF(ISBLANK(Plates!#REF!),"", IF(ISBLANK(Plates!AB41),"",Plates!AB41))</f>
        <v/>
      </c>
      <c r="AC33" s="44" t="str">
        <f>IF(ISBLANK(Plates!#REF!),"", IF(ISBLANK(Plates!AC41),"",Plates!AC41))</f>
        <v/>
      </c>
      <c r="AD33" s="44" t="str">
        <f>IF(ISBLANK(Plates!#REF!),"", IF(ISBLANK(Plates!AD41),"",Plates!AD41))</f>
        <v/>
      </c>
      <c r="AE33" s="44" t="str">
        <f>IF(ISBLANK(Plates!#REF!),"", IF(ISBLANK(Plates!AE41),"",Plates!AE41))</f>
        <v/>
      </c>
      <c r="AF33" s="44" t="str">
        <f>IF(ISBLANK(Plates!#REF!),"", IF(ISBLANK(Plates!AF41),"",Plates!AF41))</f>
        <v/>
      </c>
      <c r="AG33" s="44" t="str">
        <f>IF(ISBLANK(Plates!#REF!),"", IF(ISBLANK(Plates!AG41),"",Plates!AG41))</f>
        <v>Not Ready</v>
      </c>
      <c r="AH33" s="44" t="str">
        <f>IF(ISBLANK(Plates!#REF!),"", IF(ISBLANK(Plates!AH41),"",Plates!AH41))</f>
        <v/>
      </c>
    </row>
    <row r="34" spans="1:34" ht="15">
      <c r="A34" s="44" t="str">
        <f>IF(ISBLANK(Plates!#REF!),"", IF(ISBLANK(Plates!A42),"",Plates!A42))</f>
        <v>William Rosenthal</v>
      </c>
      <c r="B34" s="44" t="str">
        <f>IF(ISBLANK(Plates!#REF!),"", IF(ISBLANK(Plates!B42),"",Plates!B42))</f>
        <v/>
      </c>
      <c r="C34" s="44" t="str">
        <f>IF(ISBLANK(Plates!#REF!),"", IF(ISBLANK(Plates!C42),"",Plates!C42))</f>
        <v/>
      </c>
      <c r="D34" s="44" t="str">
        <f>IF(ISBLANK(Plates!#REF!),"", IF(ISBLANK(Plates!D42),"",Plates!D42))</f>
        <v/>
      </c>
      <c r="E34" s="44" t="str">
        <f>IF(ISBLANK(Plates!#REF!),"", IF(ISBLANK(Plates!E42),"",Plates!E42))</f>
        <v/>
      </c>
      <c r="F34" s="44" t="str">
        <f>IF(ISBLANK(Plates!#REF!),"", IF(ISBLANK(Plates!F42),"",Plates!F42))</f>
        <v/>
      </c>
      <c r="G34" s="44" t="str">
        <f>IF(ISBLANK(Plates!#REF!),"", IF(ISBLANK(Plates!G42),"",Plates!G42))</f>
        <v/>
      </c>
      <c r="H34" s="44" t="str">
        <f>IF(ISBLANK(Plates!#REF!),"", IF(ISBLANK(Plates!H42),"",Plates!H42))</f>
        <v>WRosenthal_Trout_plate9</v>
      </c>
      <c r="I34" s="44" t="str">
        <f>IF(ISBLANK(Plates!#REF!),"", IF(ISBLANK(Plates!I42),"",Plates!I42))</f>
        <v/>
      </c>
      <c r="J34" s="44" t="str">
        <f>IF(ISBLANK(Plates!#REF!),"", IF(ISBLANK(Plates!J42),"",Plates!J42))</f>
        <v>A05</v>
      </c>
      <c r="K34" s="44" t="str">
        <f>IF(ISBLANK(Plates!#REF!),"", IF(ISBLANK(Plates!K42),"",Plates!K42))</f>
        <v>False</v>
      </c>
      <c r="L34" s="44" t="str">
        <f>IF(ISBLANK(Plates!#REF!),"", IF(ISBLANK(Plates!L42),"",Plates!L42))</f>
        <v/>
      </c>
      <c r="M34" s="44" t="str">
        <f>IF(ISBLANK(Plates!#REF!),"", IF(ISBLANK(Plates!M42),"",Plates!M42))</f>
        <v/>
      </c>
      <c r="N34" s="44" t="str">
        <f>IF(ISBLANK(Plates!#REF!),"", IF(ISBLANK(Plates!N42),"",Plates!N42))</f>
        <v>C_gDNA_GBS</v>
      </c>
      <c r="O34" s="44" t="str">
        <f>IF(ISBLANK(Plates!#REF!),"", IF(ISBLANK(Plates!Q42),"",Plates!Q42))</f>
        <v>WCR2021_1326</v>
      </c>
      <c r="P34" s="44" t="str">
        <f>IF(ISBLANK(Plates!#REF!),"", IF(ISBLANK(Plates!P42),"",Plates!P42))</f>
        <v>UNKNOWN</v>
      </c>
      <c r="Q34" s="44" t="e">
        <f>IF(ISBLANK(Plates!#REF!),"", IF(ISBLANK(Plates!#REF!),"",Plates!#REF!))</f>
        <v>#REF!</v>
      </c>
      <c r="R34" s="44" t="str">
        <f>IF(ISBLANK(Plates!#REF!),"", IF(ISBLANK(Plates!R42),"",Plates!R42))</f>
        <v/>
      </c>
      <c r="S34" s="44" t="str">
        <f>IF(ISBLANK(Plates!#REF!),"", IF(ISBLANK(Plates!S42),"",Plates!S42))</f>
        <v>Unknown</v>
      </c>
      <c r="T34" s="44" t="str">
        <f>IF(ISBLANK(Plates!#REF!),"", IF(ISBLANK(Plates!T42),"",Plates!T42))</f>
        <v>This Project</v>
      </c>
      <c r="U34" s="44" t="str">
        <f>IF(ISBLANK(Plates!#REF!),"", IF(ISBLANK(Plates!U42),"",Plates!U42))</f>
        <v/>
      </c>
      <c r="V34" s="44" t="str">
        <f>IF(ISBLANK(Plates!#REF!),"", IF(ISBLANK(Plates!V42),"",Plates!V42))</f>
        <v/>
      </c>
      <c r="W34" s="44" t="str">
        <f>IF(ISBLANK(Plates!#REF!),"", IF(ISBLANK(Plates!W42),"",Plates!W42))</f>
        <v/>
      </c>
      <c r="X34" s="44" t="str">
        <f>IF(ISBLANK(Plates!#REF!),"", IF(ISBLANK(Plates!X42),"",Plates!X42))</f>
        <v>unknown (unknown)</v>
      </c>
      <c r="Y34" s="44" t="str">
        <f>IF(ISBLANK(Plates!#REF!),"", IF(ISBLANK(Plates!Y42),"",Plates!Y42))</f>
        <v>DEFAULT (default)</v>
      </c>
      <c r="Z34" s="44" t="str">
        <f>IF(ISBLANK(Plates!#REF!),"", IF(ISBLANK(Plates!Z42),"",Plates!Z42))</f>
        <v/>
      </c>
      <c r="AA34" s="44" t="str">
        <f>IF(ISBLANK(Plates!#REF!),"", IF(ISBLANK(Plates!AA42),"",Plates!AA42))</f>
        <v/>
      </c>
      <c r="AB34" s="44" t="str">
        <f>IF(ISBLANK(Plates!#REF!),"", IF(ISBLANK(Plates!AB42),"",Plates!AB42))</f>
        <v/>
      </c>
      <c r="AC34" s="44" t="str">
        <f>IF(ISBLANK(Plates!#REF!),"", IF(ISBLANK(Plates!AC42),"",Plates!AC42))</f>
        <v/>
      </c>
      <c r="AD34" s="44" t="str">
        <f>IF(ISBLANK(Plates!#REF!),"", IF(ISBLANK(Plates!AD42),"",Plates!AD42))</f>
        <v/>
      </c>
      <c r="AE34" s="44" t="str">
        <f>IF(ISBLANK(Plates!#REF!),"", IF(ISBLANK(Plates!AE42),"",Plates!AE42))</f>
        <v/>
      </c>
      <c r="AF34" s="44" t="str">
        <f>IF(ISBLANK(Plates!#REF!),"", IF(ISBLANK(Plates!AF42),"",Plates!AF42))</f>
        <v/>
      </c>
      <c r="AG34" s="44" t="str">
        <f>IF(ISBLANK(Plates!#REF!),"", IF(ISBLANK(Plates!AG42),"",Plates!AG42))</f>
        <v>Not Ready</v>
      </c>
      <c r="AH34" s="44" t="str">
        <f>IF(ISBLANK(Plates!#REF!),"", IF(ISBLANK(Plates!AH42),"",Plates!AH42))</f>
        <v/>
      </c>
    </row>
    <row r="35" spans="1:34" ht="15">
      <c r="A35" s="44" t="str">
        <f>IF(ISBLANK(Plates!#REF!),"", IF(ISBLANK(Plates!A43),"",Plates!A43))</f>
        <v>William Rosenthal</v>
      </c>
      <c r="B35" s="44" t="str">
        <f>IF(ISBLANK(Plates!#REF!),"", IF(ISBLANK(Plates!B43),"",Plates!B43))</f>
        <v/>
      </c>
      <c r="C35" s="44" t="str">
        <f>IF(ISBLANK(Plates!#REF!),"", IF(ISBLANK(Plates!C43),"",Plates!C43))</f>
        <v/>
      </c>
      <c r="D35" s="44" t="str">
        <f>IF(ISBLANK(Plates!#REF!),"", IF(ISBLANK(Plates!D43),"",Plates!D43))</f>
        <v/>
      </c>
      <c r="E35" s="44" t="str">
        <f>IF(ISBLANK(Plates!#REF!),"", IF(ISBLANK(Plates!E43),"",Plates!E43))</f>
        <v/>
      </c>
      <c r="F35" s="44" t="str">
        <f>IF(ISBLANK(Plates!#REF!),"", IF(ISBLANK(Plates!F43),"",Plates!F43))</f>
        <v/>
      </c>
      <c r="G35" s="44" t="str">
        <f>IF(ISBLANK(Plates!#REF!),"", IF(ISBLANK(Plates!G43),"",Plates!G43))</f>
        <v/>
      </c>
      <c r="H35" s="44" t="str">
        <f>IF(ISBLANK(Plates!#REF!),"", IF(ISBLANK(Plates!H43),"",Plates!H43))</f>
        <v>WRosenthal_Trout_plate9</v>
      </c>
      <c r="I35" s="44" t="str">
        <f>IF(ISBLANK(Plates!#REF!),"", IF(ISBLANK(Plates!I43),"",Plates!I43))</f>
        <v/>
      </c>
      <c r="J35" s="44" t="str">
        <f>IF(ISBLANK(Plates!#REF!),"", IF(ISBLANK(Plates!J43),"",Plates!J43))</f>
        <v>B05</v>
      </c>
      <c r="K35" s="44" t="str">
        <f>IF(ISBLANK(Plates!#REF!),"", IF(ISBLANK(Plates!K43),"",Plates!K43))</f>
        <v>False</v>
      </c>
      <c r="L35" s="44" t="str">
        <f>IF(ISBLANK(Plates!#REF!),"", IF(ISBLANK(Plates!L43),"",Plates!L43))</f>
        <v/>
      </c>
      <c r="M35" s="44" t="str">
        <f>IF(ISBLANK(Plates!#REF!),"", IF(ISBLANK(Plates!M43),"",Plates!M43))</f>
        <v/>
      </c>
      <c r="N35" s="44" t="str">
        <f>IF(ISBLANK(Plates!#REF!),"", IF(ISBLANK(Plates!N43),"",Plates!N43))</f>
        <v>C_gDNA_GBS</v>
      </c>
      <c r="O35" s="44" t="str">
        <f>IF(ISBLANK(Plates!#REF!),"", IF(ISBLANK(Plates!Q43),"",Plates!Q43))</f>
        <v>WCR2021_1327</v>
      </c>
      <c r="P35" s="44" t="str">
        <f>IF(ISBLANK(Plates!#REF!),"", IF(ISBLANK(Plates!P43),"",Plates!P43))</f>
        <v>UNKNOWN</v>
      </c>
      <c r="Q35" s="44" t="e">
        <f>IF(ISBLANK(Plates!#REF!),"", IF(ISBLANK(Plates!#REF!),"",Plates!#REF!))</f>
        <v>#REF!</v>
      </c>
      <c r="R35" s="44" t="str">
        <f>IF(ISBLANK(Plates!#REF!),"", IF(ISBLANK(Plates!R43),"",Plates!R43))</f>
        <v/>
      </c>
      <c r="S35" s="44" t="str">
        <f>IF(ISBLANK(Plates!#REF!),"", IF(ISBLANK(Plates!S43),"",Plates!S43))</f>
        <v>Unknown</v>
      </c>
      <c r="T35" s="44" t="str">
        <f>IF(ISBLANK(Plates!#REF!),"", IF(ISBLANK(Plates!T43),"",Plates!T43))</f>
        <v>This Project</v>
      </c>
      <c r="U35" s="44" t="str">
        <f>IF(ISBLANK(Plates!#REF!),"", IF(ISBLANK(Plates!U43),"",Plates!U43))</f>
        <v/>
      </c>
      <c r="V35" s="44" t="str">
        <f>IF(ISBLANK(Plates!#REF!),"", IF(ISBLANK(Plates!V43),"",Plates!V43))</f>
        <v/>
      </c>
      <c r="W35" s="44" t="str">
        <f>IF(ISBLANK(Plates!#REF!),"", IF(ISBLANK(Plates!W43),"",Plates!W43))</f>
        <v/>
      </c>
      <c r="X35" s="44" t="str">
        <f>IF(ISBLANK(Plates!#REF!),"", IF(ISBLANK(Plates!X43),"",Plates!X43))</f>
        <v>unknown (unknown)</v>
      </c>
      <c r="Y35" s="44" t="str">
        <f>IF(ISBLANK(Plates!#REF!),"", IF(ISBLANK(Plates!Y43),"",Plates!Y43))</f>
        <v>DEFAULT (default)</v>
      </c>
      <c r="Z35" s="44" t="str">
        <f>IF(ISBLANK(Plates!#REF!),"", IF(ISBLANK(Plates!Z43),"",Plates!Z43))</f>
        <v/>
      </c>
      <c r="AA35" s="44" t="str">
        <f>IF(ISBLANK(Plates!#REF!),"", IF(ISBLANK(Plates!AA43),"",Plates!AA43))</f>
        <v/>
      </c>
      <c r="AB35" s="44" t="str">
        <f>IF(ISBLANK(Plates!#REF!),"", IF(ISBLANK(Plates!AB43),"",Plates!AB43))</f>
        <v/>
      </c>
      <c r="AC35" s="44" t="str">
        <f>IF(ISBLANK(Plates!#REF!),"", IF(ISBLANK(Plates!AC43),"",Plates!AC43))</f>
        <v/>
      </c>
      <c r="AD35" s="44" t="str">
        <f>IF(ISBLANK(Plates!#REF!),"", IF(ISBLANK(Plates!AD43),"",Plates!AD43))</f>
        <v/>
      </c>
      <c r="AE35" s="44" t="str">
        <f>IF(ISBLANK(Plates!#REF!),"", IF(ISBLANK(Plates!AE43),"",Plates!AE43))</f>
        <v/>
      </c>
      <c r="AF35" s="44" t="str">
        <f>IF(ISBLANK(Plates!#REF!),"", IF(ISBLANK(Plates!AF43),"",Plates!AF43))</f>
        <v/>
      </c>
      <c r="AG35" s="44" t="str">
        <f>IF(ISBLANK(Plates!#REF!),"", IF(ISBLANK(Plates!AG43),"",Plates!AG43))</f>
        <v>Not Ready</v>
      </c>
      <c r="AH35" s="44" t="str">
        <f>IF(ISBLANK(Plates!#REF!),"", IF(ISBLANK(Plates!AH43),"",Plates!AH43))</f>
        <v/>
      </c>
    </row>
    <row r="36" spans="1:34" ht="15">
      <c r="A36" s="44" t="str">
        <f>IF(ISBLANK(Plates!#REF!),"", IF(ISBLANK(Plates!A44),"",Plates!A44))</f>
        <v>William Rosenthal</v>
      </c>
      <c r="B36" s="44" t="str">
        <f>IF(ISBLANK(Plates!#REF!),"", IF(ISBLANK(Plates!B44),"",Plates!B44))</f>
        <v/>
      </c>
      <c r="C36" s="44" t="str">
        <f>IF(ISBLANK(Plates!#REF!),"", IF(ISBLANK(Plates!C44),"",Plates!C44))</f>
        <v/>
      </c>
      <c r="D36" s="44" t="str">
        <f>IF(ISBLANK(Plates!#REF!),"", IF(ISBLANK(Plates!D44),"",Plates!D44))</f>
        <v/>
      </c>
      <c r="E36" s="44" t="str">
        <f>IF(ISBLANK(Plates!#REF!),"", IF(ISBLANK(Plates!E44),"",Plates!E44))</f>
        <v/>
      </c>
      <c r="F36" s="44" t="str">
        <f>IF(ISBLANK(Plates!#REF!),"", IF(ISBLANK(Plates!F44),"",Plates!F44))</f>
        <v/>
      </c>
      <c r="G36" s="44" t="str">
        <f>IF(ISBLANK(Plates!#REF!),"", IF(ISBLANK(Plates!G44),"",Plates!G44))</f>
        <v/>
      </c>
      <c r="H36" s="44" t="str">
        <f>IF(ISBLANK(Plates!#REF!),"", IF(ISBLANK(Plates!H44),"",Plates!H44))</f>
        <v>WRosenthal_Trout_plate9</v>
      </c>
      <c r="I36" s="44" t="str">
        <f>IF(ISBLANK(Plates!#REF!),"", IF(ISBLANK(Plates!I44),"",Plates!I44))</f>
        <v/>
      </c>
      <c r="J36" s="44" t="str">
        <f>IF(ISBLANK(Plates!#REF!),"", IF(ISBLANK(Plates!J44),"",Plates!J44))</f>
        <v>C05</v>
      </c>
      <c r="K36" s="44" t="str">
        <f>IF(ISBLANK(Plates!#REF!),"", IF(ISBLANK(Plates!K44),"",Plates!K44))</f>
        <v>False</v>
      </c>
      <c r="L36" s="44" t="str">
        <f>IF(ISBLANK(Plates!#REF!),"", IF(ISBLANK(Plates!L44),"",Plates!L44))</f>
        <v/>
      </c>
      <c r="M36" s="44" t="str">
        <f>IF(ISBLANK(Plates!#REF!),"", IF(ISBLANK(Plates!M44),"",Plates!M44))</f>
        <v/>
      </c>
      <c r="N36" s="44" t="str">
        <f>IF(ISBLANK(Plates!#REF!),"", IF(ISBLANK(Plates!N44),"",Plates!N44))</f>
        <v>C_gDNA_GBS</v>
      </c>
      <c r="O36" s="44" t="str">
        <f>IF(ISBLANK(Plates!#REF!),"", IF(ISBLANK(Plates!Q44),"",Plates!Q44))</f>
        <v>WCR2021_1328</v>
      </c>
      <c r="P36" s="44" t="str">
        <f>IF(ISBLANK(Plates!#REF!),"", IF(ISBLANK(Plates!P44),"",Plates!P44))</f>
        <v>UNKNOWN</v>
      </c>
      <c r="Q36" s="44" t="e">
        <f>IF(ISBLANK(Plates!#REF!),"", IF(ISBLANK(Plates!#REF!),"",Plates!#REF!))</f>
        <v>#REF!</v>
      </c>
      <c r="R36" s="44" t="str">
        <f>IF(ISBLANK(Plates!#REF!),"", IF(ISBLANK(Plates!R44),"",Plates!R44))</f>
        <v/>
      </c>
      <c r="S36" s="44" t="str">
        <f>IF(ISBLANK(Plates!#REF!),"", IF(ISBLANK(Plates!S44),"",Plates!S44))</f>
        <v>Unknown</v>
      </c>
      <c r="T36" s="44" t="str">
        <f>IF(ISBLANK(Plates!#REF!),"", IF(ISBLANK(Plates!T44),"",Plates!T44))</f>
        <v>This Project</v>
      </c>
      <c r="U36" s="44" t="str">
        <f>IF(ISBLANK(Plates!#REF!),"", IF(ISBLANK(Plates!U44),"",Plates!U44))</f>
        <v/>
      </c>
      <c r="V36" s="44" t="str">
        <f>IF(ISBLANK(Plates!#REF!),"", IF(ISBLANK(Plates!V44),"",Plates!V44))</f>
        <v/>
      </c>
      <c r="W36" s="44" t="str">
        <f>IF(ISBLANK(Plates!#REF!),"", IF(ISBLANK(Plates!W44),"",Plates!W44))</f>
        <v/>
      </c>
      <c r="X36" s="44" t="str">
        <f>IF(ISBLANK(Plates!#REF!),"", IF(ISBLANK(Plates!X44),"",Plates!X44))</f>
        <v>unknown (unknown)</v>
      </c>
      <c r="Y36" s="44" t="str">
        <f>IF(ISBLANK(Plates!#REF!),"", IF(ISBLANK(Plates!Y44),"",Plates!Y44))</f>
        <v>DEFAULT (default)</v>
      </c>
      <c r="Z36" s="44" t="str">
        <f>IF(ISBLANK(Plates!#REF!),"", IF(ISBLANK(Plates!Z44),"",Plates!Z44))</f>
        <v/>
      </c>
      <c r="AA36" s="44" t="str">
        <f>IF(ISBLANK(Plates!#REF!),"", IF(ISBLANK(Plates!AA44),"",Plates!AA44))</f>
        <v/>
      </c>
      <c r="AB36" s="44" t="str">
        <f>IF(ISBLANK(Plates!#REF!),"", IF(ISBLANK(Plates!AB44),"",Plates!AB44))</f>
        <v/>
      </c>
      <c r="AC36" s="44" t="str">
        <f>IF(ISBLANK(Plates!#REF!),"", IF(ISBLANK(Plates!AC44),"",Plates!AC44))</f>
        <v/>
      </c>
      <c r="AD36" s="44" t="str">
        <f>IF(ISBLANK(Plates!#REF!),"", IF(ISBLANK(Plates!AD44),"",Plates!AD44))</f>
        <v/>
      </c>
      <c r="AE36" s="44" t="str">
        <f>IF(ISBLANK(Plates!#REF!),"", IF(ISBLANK(Plates!AE44),"",Plates!AE44))</f>
        <v/>
      </c>
      <c r="AF36" s="44" t="str">
        <f>IF(ISBLANK(Plates!#REF!),"", IF(ISBLANK(Plates!AF44),"",Plates!AF44))</f>
        <v/>
      </c>
      <c r="AG36" s="44" t="str">
        <f>IF(ISBLANK(Plates!#REF!),"", IF(ISBLANK(Plates!AG44),"",Plates!AG44))</f>
        <v>Not Ready</v>
      </c>
      <c r="AH36" s="44" t="str">
        <f>IF(ISBLANK(Plates!#REF!),"", IF(ISBLANK(Plates!AH44),"",Plates!AH44))</f>
        <v/>
      </c>
    </row>
    <row r="37" spans="1:34" ht="15">
      <c r="A37" s="44" t="str">
        <f>IF(ISBLANK(Plates!#REF!),"", IF(ISBLANK(Plates!A45),"",Plates!A45))</f>
        <v>William Rosenthal</v>
      </c>
      <c r="B37" s="44" t="str">
        <f>IF(ISBLANK(Plates!#REF!),"", IF(ISBLANK(Plates!B45),"",Plates!B45))</f>
        <v/>
      </c>
      <c r="C37" s="44" t="str">
        <f>IF(ISBLANK(Plates!#REF!),"", IF(ISBLANK(Plates!C45),"",Plates!C45))</f>
        <v/>
      </c>
      <c r="D37" s="44" t="str">
        <f>IF(ISBLANK(Plates!#REF!),"", IF(ISBLANK(Plates!D45),"",Plates!D45))</f>
        <v/>
      </c>
      <c r="E37" s="44" t="str">
        <f>IF(ISBLANK(Plates!#REF!),"", IF(ISBLANK(Plates!E45),"",Plates!E45))</f>
        <v/>
      </c>
      <c r="F37" s="44" t="str">
        <f>IF(ISBLANK(Plates!#REF!),"", IF(ISBLANK(Plates!F45),"",Plates!F45))</f>
        <v/>
      </c>
      <c r="G37" s="44" t="str">
        <f>IF(ISBLANK(Plates!#REF!),"", IF(ISBLANK(Plates!G45),"",Plates!G45))</f>
        <v/>
      </c>
      <c r="H37" s="44" t="str">
        <f>IF(ISBLANK(Plates!#REF!),"", IF(ISBLANK(Plates!H45),"",Plates!H45))</f>
        <v>WRosenthal_Trout_plate9</v>
      </c>
      <c r="I37" s="44" t="str">
        <f>IF(ISBLANK(Plates!#REF!),"", IF(ISBLANK(Plates!I45),"",Plates!I45))</f>
        <v/>
      </c>
      <c r="J37" s="44" t="str">
        <f>IF(ISBLANK(Plates!#REF!),"", IF(ISBLANK(Plates!J45),"",Plates!J45))</f>
        <v>D05</v>
      </c>
      <c r="K37" s="44" t="str">
        <f>IF(ISBLANK(Plates!#REF!),"", IF(ISBLANK(Plates!K45),"",Plates!K45))</f>
        <v>False</v>
      </c>
      <c r="L37" s="44" t="str">
        <f>IF(ISBLANK(Plates!#REF!),"", IF(ISBLANK(Plates!L45),"",Plates!L45))</f>
        <v/>
      </c>
      <c r="M37" s="44" t="str">
        <f>IF(ISBLANK(Plates!#REF!),"", IF(ISBLANK(Plates!M45),"",Plates!M45))</f>
        <v/>
      </c>
      <c r="N37" s="44" t="str">
        <f>IF(ISBLANK(Plates!#REF!),"", IF(ISBLANK(Plates!N45),"",Plates!N45))</f>
        <v>C_gDNA_GBS</v>
      </c>
      <c r="O37" s="44" t="str">
        <f>IF(ISBLANK(Plates!#REF!),"", IF(ISBLANK(Plates!Q45),"",Plates!Q45))</f>
        <v>WCR2021_1329</v>
      </c>
      <c r="P37" s="44" t="str">
        <f>IF(ISBLANK(Plates!#REF!),"", IF(ISBLANK(Plates!P45),"",Plates!P45))</f>
        <v>UNKNOWN</v>
      </c>
      <c r="Q37" s="44" t="e">
        <f>IF(ISBLANK(Plates!#REF!),"", IF(ISBLANK(Plates!#REF!),"",Plates!#REF!))</f>
        <v>#REF!</v>
      </c>
      <c r="R37" s="44" t="str">
        <f>IF(ISBLANK(Plates!#REF!),"", IF(ISBLANK(Plates!R45),"",Plates!R45))</f>
        <v/>
      </c>
      <c r="S37" s="44" t="str">
        <f>IF(ISBLANK(Plates!#REF!),"", IF(ISBLANK(Plates!S45),"",Plates!S45))</f>
        <v>Unknown</v>
      </c>
      <c r="T37" s="44" t="str">
        <f>IF(ISBLANK(Plates!#REF!),"", IF(ISBLANK(Plates!T45),"",Plates!T45))</f>
        <v>This Project</v>
      </c>
      <c r="U37" s="44" t="str">
        <f>IF(ISBLANK(Plates!#REF!),"", IF(ISBLANK(Plates!U45),"",Plates!U45))</f>
        <v/>
      </c>
      <c r="V37" s="44" t="str">
        <f>IF(ISBLANK(Plates!#REF!),"", IF(ISBLANK(Plates!V45),"",Plates!V45))</f>
        <v/>
      </c>
      <c r="W37" s="44" t="str">
        <f>IF(ISBLANK(Plates!#REF!),"", IF(ISBLANK(Plates!W45),"",Plates!W45))</f>
        <v/>
      </c>
      <c r="X37" s="44" t="str">
        <f>IF(ISBLANK(Plates!#REF!),"", IF(ISBLANK(Plates!X45),"",Plates!X45))</f>
        <v>unknown (unknown)</v>
      </c>
      <c r="Y37" s="44" t="str">
        <f>IF(ISBLANK(Plates!#REF!),"", IF(ISBLANK(Plates!Y45),"",Plates!Y45))</f>
        <v>DEFAULT (default)</v>
      </c>
      <c r="Z37" s="44" t="str">
        <f>IF(ISBLANK(Plates!#REF!),"", IF(ISBLANK(Plates!Z45),"",Plates!Z45))</f>
        <v/>
      </c>
      <c r="AA37" s="44" t="str">
        <f>IF(ISBLANK(Plates!#REF!),"", IF(ISBLANK(Plates!AA45),"",Plates!AA45))</f>
        <v/>
      </c>
      <c r="AB37" s="44" t="str">
        <f>IF(ISBLANK(Plates!#REF!),"", IF(ISBLANK(Plates!AB45),"",Plates!AB45))</f>
        <v/>
      </c>
      <c r="AC37" s="44" t="str">
        <f>IF(ISBLANK(Plates!#REF!),"", IF(ISBLANK(Plates!AC45),"",Plates!AC45))</f>
        <v/>
      </c>
      <c r="AD37" s="44" t="str">
        <f>IF(ISBLANK(Plates!#REF!),"", IF(ISBLANK(Plates!AD45),"",Plates!AD45))</f>
        <v/>
      </c>
      <c r="AE37" s="44" t="str">
        <f>IF(ISBLANK(Plates!#REF!),"", IF(ISBLANK(Plates!AE45),"",Plates!AE45))</f>
        <v/>
      </c>
      <c r="AF37" s="44" t="str">
        <f>IF(ISBLANK(Plates!#REF!),"", IF(ISBLANK(Plates!AF45),"",Plates!AF45))</f>
        <v/>
      </c>
      <c r="AG37" s="44" t="str">
        <f>IF(ISBLANK(Plates!#REF!),"", IF(ISBLANK(Plates!AG45),"",Plates!AG45))</f>
        <v>Not Ready</v>
      </c>
      <c r="AH37" s="44" t="str">
        <f>IF(ISBLANK(Plates!#REF!),"", IF(ISBLANK(Plates!AH45),"",Plates!AH45))</f>
        <v/>
      </c>
    </row>
    <row r="38" spans="1:34" ht="15">
      <c r="A38" s="44" t="str">
        <f>IF(ISBLANK(Plates!#REF!),"", IF(ISBLANK(Plates!A46),"",Plates!A46))</f>
        <v>William Rosenthal</v>
      </c>
      <c r="B38" s="44" t="str">
        <f>IF(ISBLANK(Plates!#REF!),"", IF(ISBLANK(Plates!B46),"",Plates!B46))</f>
        <v/>
      </c>
      <c r="C38" s="44" t="str">
        <f>IF(ISBLANK(Plates!#REF!),"", IF(ISBLANK(Plates!C46),"",Plates!C46))</f>
        <v/>
      </c>
      <c r="D38" s="44" t="str">
        <f>IF(ISBLANK(Plates!#REF!),"", IF(ISBLANK(Plates!D46),"",Plates!D46))</f>
        <v/>
      </c>
      <c r="E38" s="44" t="str">
        <f>IF(ISBLANK(Plates!#REF!),"", IF(ISBLANK(Plates!E46),"",Plates!E46))</f>
        <v/>
      </c>
      <c r="F38" s="44" t="str">
        <f>IF(ISBLANK(Plates!#REF!),"", IF(ISBLANK(Plates!F46),"",Plates!F46))</f>
        <v/>
      </c>
      <c r="G38" s="44" t="str">
        <f>IF(ISBLANK(Plates!#REF!),"", IF(ISBLANK(Plates!G46),"",Plates!G46))</f>
        <v/>
      </c>
      <c r="H38" s="44" t="str">
        <f>IF(ISBLANK(Plates!#REF!),"", IF(ISBLANK(Plates!H46),"",Plates!H46))</f>
        <v>WRosenthal_Trout_plate9</v>
      </c>
      <c r="I38" s="44" t="str">
        <f>IF(ISBLANK(Plates!#REF!),"", IF(ISBLANK(Plates!I46),"",Plates!I46))</f>
        <v/>
      </c>
      <c r="J38" s="44" t="str">
        <f>IF(ISBLANK(Plates!#REF!),"", IF(ISBLANK(Plates!J46),"",Plates!J46))</f>
        <v>E05</v>
      </c>
      <c r="K38" s="44" t="str">
        <f>IF(ISBLANK(Plates!#REF!),"", IF(ISBLANK(Plates!K46),"",Plates!K46))</f>
        <v>False</v>
      </c>
      <c r="L38" s="44" t="str">
        <f>IF(ISBLANK(Plates!#REF!),"", IF(ISBLANK(Plates!L46),"",Plates!L46))</f>
        <v/>
      </c>
      <c r="M38" s="44" t="str">
        <f>IF(ISBLANK(Plates!#REF!),"", IF(ISBLANK(Plates!M46),"",Plates!M46))</f>
        <v/>
      </c>
      <c r="N38" s="44" t="str">
        <f>IF(ISBLANK(Plates!#REF!),"", IF(ISBLANK(Plates!N46),"",Plates!N46))</f>
        <v>C_gDNA_GBS</v>
      </c>
      <c r="O38" s="44" t="str">
        <f>IF(ISBLANK(Plates!#REF!),"", IF(ISBLANK(Plates!Q46),"",Plates!Q46))</f>
        <v>WCR2021_1330</v>
      </c>
      <c r="P38" s="44" t="str">
        <f>IF(ISBLANK(Plates!#REF!),"", IF(ISBLANK(Plates!P46),"",Plates!P46))</f>
        <v>UNKNOWN</v>
      </c>
      <c r="Q38" s="44" t="e">
        <f>IF(ISBLANK(Plates!#REF!),"", IF(ISBLANK(Plates!#REF!),"",Plates!#REF!))</f>
        <v>#REF!</v>
      </c>
      <c r="R38" s="44" t="str">
        <f>IF(ISBLANK(Plates!#REF!),"", IF(ISBLANK(Plates!R46),"",Plates!R46))</f>
        <v/>
      </c>
      <c r="S38" s="44" t="str">
        <f>IF(ISBLANK(Plates!#REF!),"", IF(ISBLANK(Plates!S46),"",Plates!S46))</f>
        <v>Unknown</v>
      </c>
      <c r="T38" s="44" t="str">
        <f>IF(ISBLANK(Plates!#REF!),"", IF(ISBLANK(Plates!T46),"",Plates!T46))</f>
        <v>This Project</v>
      </c>
      <c r="U38" s="44" t="str">
        <f>IF(ISBLANK(Plates!#REF!),"", IF(ISBLANK(Plates!U46),"",Plates!U46))</f>
        <v/>
      </c>
      <c r="V38" s="44" t="str">
        <f>IF(ISBLANK(Plates!#REF!),"", IF(ISBLANK(Plates!V46),"",Plates!V46))</f>
        <v/>
      </c>
      <c r="W38" s="44" t="str">
        <f>IF(ISBLANK(Plates!#REF!),"", IF(ISBLANK(Plates!W46),"",Plates!W46))</f>
        <v/>
      </c>
      <c r="X38" s="44" t="str">
        <f>IF(ISBLANK(Plates!#REF!),"", IF(ISBLANK(Plates!X46),"",Plates!X46))</f>
        <v>unknown (unknown)</v>
      </c>
      <c r="Y38" s="44" t="str">
        <f>IF(ISBLANK(Plates!#REF!),"", IF(ISBLANK(Plates!Y46),"",Plates!Y46))</f>
        <v>DEFAULT (default)</v>
      </c>
      <c r="Z38" s="44" t="str">
        <f>IF(ISBLANK(Plates!#REF!),"", IF(ISBLANK(Plates!Z46),"",Plates!Z46))</f>
        <v/>
      </c>
      <c r="AA38" s="44" t="str">
        <f>IF(ISBLANK(Plates!#REF!),"", IF(ISBLANK(Plates!AA46),"",Plates!AA46))</f>
        <v/>
      </c>
      <c r="AB38" s="44" t="str">
        <f>IF(ISBLANK(Plates!#REF!),"", IF(ISBLANK(Plates!AB46),"",Plates!AB46))</f>
        <v/>
      </c>
      <c r="AC38" s="44" t="str">
        <f>IF(ISBLANK(Plates!#REF!),"", IF(ISBLANK(Plates!AC46),"",Plates!AC46))</f>
        <v/>
      </c>
      <c r="AD38" s="44" t="str">
        <f>IF(ISBLANK(Plates!#REF!),"", IF(ISBLANK(Plates!AD46),"",Plates!AD46))</f>
        <v/>
      </c>
      <c r="AE38" s="44" t="str">
        <f>IF(ISBLANK(Plates!#REF!),"", IF(ISBLANK(Plates!AE46),"",Plates!AE46))</f>
        <v/>
      </c>
      <c r="AF38" s="44" t="str">
        <f>IF(ISBLANK(Plates!#REF!),"", IF(ISBLANK(Plates!AF46),"",Plates!AF46))</f>
        <v/>
      </c>
      <c r="AG38" s="44" t="str">
        <f>IF(ISBLANK(Plates!#REF!),"", IF(ISBLANK(Plates!AG46),"",Plates!AG46))</f>
        <v>Not Ready</v>
      </c>
      <c r="AH38" s="44" t="str">
        <f>IF(ISBLANK(Plates!#REF!),"", IF(ISBLANK(Plates!AH46),"",Plates!AH46))</f>
        <v/>
      </c>
    </row>
    <row r="39" spans="1:34" ht="15">
      <c r="A39" s="44" t="str">
        <f>IF(ISBLANK(Plates!#REF!),"", IF(ISBLANK(Plates!A47),"",Plates!A47))</f>
        <v>William Rosenthal</v>
      </c>
      <c r="B39" s="44" t="str">
        <f>IF(ISBLANK(Plates!#REF!),"", IF(ISBLANK(Plates!B47),"",Plates!B47))</f>
        <v/>
      </c>
      <c r="C39" s="44" t="str">
        <f>IF(ISBLANK(Plates!#REF!),"", IF(ISBLANK(Plates!C47),"",Plates!C47))</f>
        <v/>
      </c>
      <c r="D39" s="44" t="str">
        <f>IF(ISBLANK(Plates!#REF!),"", IF(ISBLANK(Plates!D47),"",Plates!D47))</f>
        <v/>
      </c>
      <c r="E39" s="44" t="str">
        <f>IF(ISBLANK(Plates!#REF!),"", IF(ISBLANK(Plates!E47),"",Plates!E47))</f>
        <v/>
      </c>
      <c r="F39" s="44" t="str">
        <f>IF(ISBLANK(Plates!#REF!),"", IF(ISBLANK(Plates!F47),"",Plates!F47))</f>
        <v/>
      </c>
      <c r="G39" s="44" t="str">
        <f>IF(ISBLANK(Plates!#REF!),"", IF(ISBLANK(Plates!G47),"",Plates!G47))</f>
        <v/>
      </c>
      <c r="H39" s="44" t="str">
        <f>IF(ISBLANK(Plates!#REF!),"", IF(ISBLANK(Plates!H47),"",Plates!H47))</f>
        <v>WRosenthal_Trout_plate9</v>
      </c>
      <c r="I39" s="44" t="str">
        <f>IF(ISBLANK(Plates!#REF!),"", IF(ISBLANK(Plates!I47),"",Plates!I47))</f>
        <v/>
      </c>
      <c r="J39" s="44" t="str">
        <f>IF(ISBLANK(Plates!#REF!),"", IF(ISBLANK(Plates!J47),"",Plates!J47))</f>
        <v>F05</v>
      </c>
      <c r="K39" s="44" t="str">
        <f>IF(ISBLANK(Plates!#REF!),"", IF(ISBLANK(Plates!K47),"",Plates!K47))</f>
        <v>False</v>
      </c>
      <c r="L39" s="44" t="str">
        <f>IF(ISBLANK(Plates!#REF!),"", IF(ISBLANK(Plates!L47),"",Plates!L47))</f>
        <v/>
      </c>
      <c r="M39" s="44" t="str">
        <f>IF(ISBLANK(Plates!#REF!),"", IF(ISBLANK(Plates!M47),"",Plates!M47))</f>
        <v/>
      </c>
      <c r="N39" s="44" t="str">
        <f>IF(ISBLANK(Plates!#REF!),"", IF(ISBLANK(Plates!N47),"",Plates!N47))</f>
        <v>C_gDNA_GBS</v>
      </c>
      <c r="O39" s="44" t="str">
        <f>IF(ISBLANK(Plates!#REF!),"", IF(ISBLANK(Plates!Q47),"",Plates!Q47))</f>
        <v>WCR2021_1331</v>
      </c>
      <c r="P39" s="44" t="str">
        <f>IF(ISBLANK(Plates!#REF!),"", IF(ISBLANK(Plates!P47),"",Plates!P47))</f>
        <v>UNKNOWN</v>
      </c>
      <c r="Q39" s="44" t="e">
        <f>IF(ISBLANK(Plates!#REF!),"", IF(ISBLANK(Plates!#REF!),"",Plates!#REF!))</f>
        <v>#REF!</v>
      </c>
      <c r="R39" s="44" t="str">
        <f>IF(ISBLANK(Plates!#REF!),"", IF(ISBLANK(Plates!R47),"",Plates!R47))</f>
        <v/>
      </c>
      <c r="S39" s="44" t="str">
        <f>IF(ISBLANK(Plates!#REF!),"", IF(ISBLANK(Plates!S47),"",Plates!S47))</f>
        <v>Unknown</v>
      </c>
      <c r="T39" s="44" t="str">
        <f>IF(ISBLANK(Plates!#REF!),"", IF(ISBLANK(Plates!T47),"",Plates!T47))</f>
        <v>This Project</v>
      </c>
      <c r="U39" s="44" t="str">
        <f>IF(ISBLANK(Plates!#REF!),"", IF(ISBLANK(Plates!U47),"",Plates!U47))</f>
        <v/>
      </c>
      <c r="V39" s="44" t="str">
        <f>IF(ISBLANK(Plates!#REF!),"", IF(ISBLANK(Plates!V47),"",Plates!V47))</f>
        <v/>
      </c>
      <c r="W39" s="44" t="str">
        <f>IF(ISBLANK(Plates!#REF!),"", IF(ISBLANK(Plates!W47),"",Plates!W47))</f>
        <v/>
      </c>
      <c r="X39" s="44" t="str">
        <f>IF(ISBLANK(Plates!#REF!),"", IF(ISBLANK(Plates!X47),"",Plates!X47))</f>
        <v>unknown (unknown)</v>
      </c>
      <c r="Y39" s="44" t="str">
        <f>IF(ISBLANK(Plates!#REF!),"", IF(ISBLANK(Plates!Y47),"",Plates!Y47))</f>
        <v>DEFAULT (default)</v>
      </c>
      <c r="Z39" s="44" t="str">
        <f>IF(ISBLANK(Plates!#REF!),"", IF(ISBLANK(Plates!Z47),"",Plates!Z47))</f>
        <v/>
      </c>
      <c r="AA39" s="44" t="str">
        <f>IF(ISBLANK(Plates!#REF!),"", IF(ISBLANK(Plates!AA47),"",Plates!AA47))</f>
        <v/>
      </c>
      <c r="AB39" s="44" t="str">
        <f>IF(ISBLANK(Plates!#REF!),"", IF(ISBLANK(Plates!AB47),"",Plates!AB47))</f>
        <v/>
      </c>
      <c r="AC39" s="44" t="str">
        <f>IF(ISBLANK(Plates!#REF!),"", IF(ISBLANK(Plates!AC47),"",Plates!AC47))</f>
        <v/>
      </c>
      <c r="AD39" s="44" t="str">
        <f>IF(ISBLANK(Plates!#REF!),"", IF(ISBLANK(Plates!AD47),"",Plates!AD47))</f>
        <v/>
      </c>
      <c r="AE39" s="44" t="str">
        <f>IF(ISBLANK(Plates!#REF!),"", IF(ISBLANK(Plates!AE47),"",Plates!AE47))</f>
        <v/>
      </c>
      <c r="AF39" s="44" t="str">
        <f>IF(ISBLANK(Plates!#REF!),"", IF(ISBLANK(Plates!AF47),"",Plates!AF47))</f>
        <v/>
      </c>
      <c r="AG39" s="44" t="str">
        <f>IF(ISBLANK(Plates!#REF!),"", IF(ISBLANK(Plates!AG47),"",Plates!AG47))</f>
        <v>Not Ready</v>
      </c>
      <c r="AH39" s="44" t="str">
        <f>IF(ISBLANK(Plates!#REF!),"", IF(ISBLANK(Plates!AH47),"",Plates!AH47))</f>
        <v/>
      </c>
    </row>
    <row r="40" spans="1:34" ht="15">
      <c r="A40" s="44" t="str">
        <f>IF(ISBLANK(Plates!#REF!),"", IF(ISBLANK(Plates!A48),"",Plates!A48))</f>
        <v>William Rosenthal</v>
      </c>
      <c r="B40" s="44" t="str">
        <f>IF(ISBLANK(Plates!#REF!),"", IF(ISBLANK(Plates!B48),"",Plates!B48))</f>
        <v/>
      </c>
      <c r="C40" s="44" t="str">
        <f>IF(ISBLANK(Plates!#REF!),"", IF(ISBLANK(Plates!C48),"",Plates!C48))</f>
        <v/>
      </c>
      <c r="D40" s="44" t="str">
        <f>IF(ISBLANK(Plates!#REF!),"", IF(ISBLANK(Plates!D48),"",Plates!D48))</f>
        <v/>
      </c>
      <c r="E40" s="44" t="str">
        <f>IF(ISBLANK(Plates!#REF!),"", IF(ISBLANK(Plates!E48),"",Plates!E48))</f>
        <v/>
      </c>
      <c r="F40" s="44" t="str">
        <f>IF(ISBLANK(Plates!#REF!),"", IF(ISBLANK(Plates!F48),"",Plates!F48))</f>
        <v/>
      </c>
      <c r="G40" s="44" t="str">
        <f>IF(ISBLANK(Plates!#REF!),"", IF(ISBLANK(Plates!G48),"",Plates!G48))</f>
        <v/>
      </c>
      <c r="H40" s="44" t="str">
        <f>IF(ISBLANK(Plates!#REF!),"", IF(ISBLANK(Plates!H48),"",Plates!H48))</f>
        <v>WRosenthal_Trout_plate9</v>
      </c>
      <c r="I40" s="44" t="str">
        <f>IF(ISBLANK(Plates!#REF!),"", IF(ISBLANK(Plates!I48),"",Plates!I48))</f>
        <v/>
      </c>
      <c r="J40" s="44" t="str">
        <f>IF(ISBLANK(Plates!#REF!),"", IF(ISBLANK(Plates!J48),"",Plates!J48))</f>
        <v>G05</v>
      </c>
      <c r="K40" s="44" t="str">
        <f>IF(ISBLANK(Plates!#REF!),"", IF(ISBLANK(Plates!K48),"",Plates!K48))</f>
        <v>False</v>
      </c>
      <c r="L40" s="44" t="str">
        <f>IF(ISBLANK(Plates!#REF!),"", IF(ISBLANK(Plates!L48),"",Plates!L48))</f>
        <v/>
      </c>
      <c r="M40" s="44" t="str">
        <f>IF(ISBLANK(Plates!#REF!),"", IF(ISBLANK(Plates!M48),"",Plates!M48))</f>
        <v/>
      </c>
      <c r="N40" s="44" t="str">
        <f>IF(ISBLANK(Plates!#REF!),"", IF(ISBLANK(Plates!N48),"",Plates!N48))</f>
        <v>C_gDNA_GBS</v>
      </c>
      <c r="O40" s="44" t="str">
        <f>IF(ISBLANK(Plates!#REF!),"", IF(ISBLANK(Plates!Q48),"",Plates!Q48))</f>
        <v>WCR2021_1332</v>
      </c>
      <c r="P40" s="44" t="str">
        <f>IF(ISBLANK(Plates!#REF!),"", IF(ISBLANK(Plates!P48),"",Plates!P48))</f>
        <v>UNKNOWN</v>
      </c>
      <c r="Q40" s="44" t="e">
        <f>IF(ISBLANK(Plates!#REF!),"", IF(ISBLANK(Plates!#REF!),"",Plates!#REF!))</f>
        <v>#REF!</v>
      </c>
      <c r="R40" s="44" t="str">
        <f>IF(ISBLANK(Plates!#REF!),"", IF(ISBLANK(Plates!R48),"",Plates!R48))</f>
        <v/>
      </c>
      <c r="S40" s="44" t="str">
        <f>IF(ISBLANK(Plates!#REF!),"", IF(ISBLANK(Plates!S48),"",Plates!S48))</f>
        <v>Unknown</v>
      </c>
      <c r="T40" s="44" t="str">
        <f>IF(ISBLANK(Plates!#REF!),"", IF(ISBLANK(Plates!T48),"",Plates!T48))</f>
        <v>This Project</v>
      </c>
      <c r="U40" s="44" t="str">
        <f>IF(ISBLANK(Plates!#REF!),"", IF(ISBLANK(Plates!U48),"",Plates!U48))</f>
        <v/>
      </c>
      <c r="V40" s="44" t="str">
        <f>IF(ISBLANK(Plates!#REF!),"", IF(ISBLANK(Plates!V48),"",Plates!V48))</f>
        <v/>
      </c>
      <c r="W40" s="44" t="str">
        <f>IF(ISBLANK(Plates!#REF!),"", IF(ISBLANK(Plates!W48),"",Plates!W48))</f>
        <v/>
      </c>
      <c r="X40" s="44" t="str">
        <f>IF(ISBLANK(Plates!#REF!),"", IF(ISBLANK(Plates!X48),"",Plates!X48))</f>
        <v>unknown (unknown)</v>
      </c>
      <c r="Y40" s="44" t="str">
        <f>IF(ISBLANK(Plates!#REF!),"", IF(ISBLANK(Plates!Y48),"",Plates!Y48))</f>
        <v>DEFAULT (default)</v>
      </c>
      <c r="Z40" s="44" t="str">
        <f>IF(ISBLANK(Plates!#REF!),"", IF(ISBLANK(Plates!Z48),"",Plates!Z48))</f>
        <v/>
      </c>
      <c r="AA40" s="44" t="str">
        <f>IF(ISBLANK(Plates!#REF!),"", IF(ISBLANK(Plates!AA48),"",Plates!AA48))</f>
        <v/>
      </c>
      <c r="AB40" s="44" t="str">
        <f>IF(ISBLANK(Plates!#REF!),"", IF(ISBLANK(Plates!AB48),"",Plates!AB48))</f>
        <v/>
      </c>
      <c r="AC40" s="44" t="str">
        <f>IF(ISBLANK(Plates!#REF!),"", IF(ISBLANK(Plates!AC48),"",Plates!AC48))</f>
        <v/>
      </c>
      <c r="AD40" s="44" t="str">
        <f>IF(ISBLANK(Plates!#REF!),"", IF(ISBLANK(Plates!AD48),"",Plates!AD48))</f>
        <v/>
      </c>
      <c r="AE40" s="44" t="str">
        <f>IF(ISBLANK(Plates!#REF!),"", IF(ISBLANK(Plates!AE48),"",Plates!AE48))</f>
        <v/>
      </c>
      <c r="AF40" s="44" t="str">
        <f>IF(ISBLANK(Plates!#REF!),"", IF(ISBLANK(Plates!AF48),"",Plates!AF48))</f>
        <v/>
      </c>
      <c r="AG40" s="44" t="str">
        <f>IF(ISBLANK(Plates!#REF!),"", IF(ISBLANK(Plates!AG48),"",Plates!AG48))</f>
        <v>Not Ready</v>
      </c>
      <c r="AH40" s="44" t="str">
        <f>IF(ISBLANK(Plates!#REF!),"", IF(ISBLANK(Plates!AH48),"",Plates!AH48))</f>
        <v/>
      </c>
    </row>
    <row r="41" spans="1:34" ht="15">
      <c r="A41" s="44" t="str">
        <f>IF(ISBLANK(Plates!#REF!),"", IF(ISBLANK(Plates!A49),"",Plates!A49))</f>
        <v>William Rosenthal</v>
      </c>
      <c r="B41" s="44" t="str">
        <f>IF(ISBLANK(Plates!#REF!),"", IF(ISBLANK(Plates!B49),"",Plates!B49))</f>
        <v/>
      </c>
      <c r="C41" s="44" t="str">
        <f>IF(ISBLANK(Plates!#REF!),"", IF(ISBLANK(Plates!C49),"",Plates!C49))</f>
        <v/>
      </c>
      <c r="D41" s="44" t="str">
        <f>IF(ISBLANK(Plates!#REF!),"", IF(ISBLANK(Plates!D49),"",Plates!D49))</f>
        <v/>
      </c>
      <c r="E41" s="44" t="str">
        <f>IF(ISBLANK(Plates!#REF!),"", IF(ISBLANK(Plates!E49),"",Plates!E49))</f>
        <v/>
      </c>
      <c r="F41" s="44" t="str">
        <f>IF(ISBLANK(Plates!#REF!),"", IF(ISBLANK(Plates!F49),"",Plates!F49))</f>
        <v/>
      </c>
      <c r="G41" s="44" t="str">
        <f>IF(ISBLANK(Plates!#REF!),"", IF(ISBLANK(Plates!G49),"",Plates!G49))</f>
        <v/>
      </c>
      <c r="H41" s="44" t="str">
        <f>IF(ISBLANK(Plates!#REF!),"", IF(ISBLANK(Plates!H49),"",Plates!H49))</f>
        <v>WRosenthal_Trout_plate9</v>
      </c>
      <c r="I41" s="44" t="str">
        <f>IF(ISBLANK(Plates!#REF!),"", IF(ISBLANK(Plates!I49),"",Plates!I49))</f>
        <v/>
      </c>
      <c r="J41" s="44" t="str">
        <f>IF(ISBLANK(Plates!#REF!),"", IF(ISBLANK(Plates!J49),"",Plates!J49))</f>
        <v>H05</v>
      </c>
      <c r="K41" s="44" t="str">
        <f>IF(ISBLANK(Plates!#REF!),"", IF(ISBLANK(Plates!K49),"",Plates!K49))</f>
        <v>False</v>
      </c>
      <c r="L41" s="44" t="str">
        <f>IF(ISBLANK(Plates!#REF!),"", IF(ISBLANK(Plates!L49),"",Plates!L49))</f>
        <v/>
      </c>
      <c r="M41" s="44" t="str">
        <f>IF(ISBLANK(Plates!#REF!),"", IF(ISBLANK(Plates!M49),"",Plates!M49))</f>
        <v/>
      </c>
      <c r="N41" s="44" t="str">
        <f>IF(ISBLANK(Plates!#REF!),"", IF(ISBLANK(Plates!N49),"",Plates!N49))</f>
        <v>C_gDNA_GBS</v>
      </c>
      <c r="O41" s="44" t="str">
        <f>IF(ISBLANK(Plates!#REF!),"", IF(ISBLANK(Plates!Q49),"",Plates!Q49))</f>
        <v>WCR2021_1333</v>
      </c>
      <c r="P41" s="44" t="str">
        <f>IF(ISBLANK(Plates!#REF!),"", IF(ISBLANK(Plates!P49),"",Plates!P49))</f>
        <v>UNKNOWN</v>
      </c>
      <c r="Q41" s="44" t="e">
        <f>IF(ISBLANK(Plates!#REF!),"", IF(ISBLANK(Plates!#REF!),"",Plates!#REF!))</f>
        <v>#REF!</v>
      </c>
      <c r="R41" s="44" t="str">
        <f>IF(ISBLANK(Plates!#REF!),"", IF(ISBLANK(Plates!R49),"",Plates!R49))</f>
        <v/>
      </c>
      <c r="S41" s="44" t="str">
        <f>IF(ISBLANK(Plates!#REF!),"", IF(ISBLANK(Plates!S49),"",Plates!S49))</f>
        <v>Unknown</v>
      </c>
      <c r="T41" s="44" t="str">
        <f>IF(ISBLANK(Plates!#REF!),"", IF(ISBLANK(Plates!T49),"",Plates!T49))</f>
        <v>This Project</v>
      </c>
      <c r="U41" s="44" t="str">
        <f>IF(ISBLANK(Plates!#REF!),"", IF(ISBLANK(Plates!U49),"",Plates!U49))</f>
        <v/>
      </c>
      <c r="V41" s="44" t="str">
        <f>IF(ISBLANK(Plates!#REF!),"", IF(ISBLANK(Plates!V49),"",Plates!V49))</f>
        <v/>
      </c>
      <c r="W41" s="44" t="str">
        <f>IF(ISBLANK(Plates!#REF!),"", IF(ISBLANK(Plates!W49),"",Plates!W49))</f>
        <v/>
      </c>
      <c r="X41" s="44" t="str">
        <f>IF(ISBLANK(Plates!#REF!),"", IF(ISBLANK(Plates!X49),"",Plates!X49))</f>
        <v>unknown (unknown)</v>
      </c>
      <c r="Y41" s="44" t="str">
        <f>IF(ISBLANK(Plates!#REF!),"", IF(ISBLANK(Plates!Y49),"",Plates!Y49))</f>
        <v>DEFAULT (default)</v>
      </c>
      <c r="Z41" s="44" t="str">
        <f>IF(ISBLANK(Plates!#REF!),"", IF(ISBLANK(Plates!Z49),"",Plates!Z49))</f>
        <v/>
      </c>
      <c r="AA41" s="44" t="str">
        <f>IF(ISBLANK(Plates!#REF!),"", IF(ISBLANK(Plates!AA49),"",Plates!AA49))</f>
        <v/>
      </c>
      <c r="AB41" s="44" t="str">
        <f>IF(ISBLANK(Plates!#REF!),"", IF(ISBLANK(Plates!AB49),"",Plates!AB49))</f>
        <v/>
      </c>
      <c r="AC41" s="44" t="str">
        <f>IF(ISBLANK(Plates!#REF!),"", IF(ISBLANK(Plates!AC49),"",Plates!AC49))</f>
        <v/>
      </c>
      <c r="AD41" s="44" t="str">
        <f>IF(ISBLANK(Plates!#REF!),"", IF(ISBLANK(Plates!AD49),"",Plates!AD49))</f>
        <v/>
      </c>
      <c r="AE41" s="44" t="str">
        <f>IF(ISBLANK(Plates!#REF!),"", IF(ISBLANK(Plates!AE49),"",Plates!AE49))</f>
        <v/>
      </c>
      <c r="AF41" s="44" t="str">
        <f>IF(ISBLANK(Plates!#REF!),"", IF(ISBLANK(Plates!AF49),"",Plates!AF49))</f>
        <v/>
      </c>
      <c r="AG41" s="44" t="str">
        <f>IF(ISBLANK(Plates!#REF!),"", IF(ISBLANK(Plates!AG49),"",Plates!AG49))</f>
        <v>Not Ready</v>
      </c>
      <c r="AH41" s="44" t="str">
        <f>IF(ISBLANK(Plates!#REF!),"", IF(ISBLANK(Plates!AH49),"",Plates!AH49))</f>
        <v/>
      </c>
    </row>
    <row r="42" spans="1:34" ht="15">
      <c r="A42" s="44" t="str">
        <f>IF(ISBLANK(Plates!#REF!),"", IF(ISBLANK(Plates!A50),"",Plates!A50))</f>
        <v>William Rosenthal</v>
      </c>
      <c r="B42" s="44" t="str">
        <f>IF(ISBLANK(Plates!#REF!),"", IF(ISBLANK(Plates!B50),"",Plates!B50))</f>
        <v/>
      </c>
      <c r="C42" s="44" t="str">
        <f>IF(ISBLANK(Plates!#REF!),"", IF(ISBLANK(Plates!C50),"",Plates!C50))</f>
        <v/>
      </c>
      <c r="D42" s="44" t="str">
        <f>IF(ISBLANK(Plates!#REF!),"", IF(ISBLANK(Plates!D50),"",Plates!D50))</f>
        <v/>
      </c>
      <c r="E42" s="44" t="str">
        <f>IF(ISBLANK(Plates!#REF!),"", IF(ISBLANK(Plates!E50),"",Plates!E50))</f>
        <v/>
      </c>
      <c r="F42" s="44" t="str">
        <f>IF(ISBLANK(Plates!#REF!),"", IF(ISBLANK(Plates!F50),"",Plates!F50))</f>
        <v/>
      </c>
      <c r="G42" s="44" t="str">
        <f>IF(ISBLANK(Plates!#REF!),"", IF(ISBLANK(Plates!G50),"",Plates!G50))</f>
        <v/>
      </c>
      <c r="H42" s="44" t="str">
        <f>IF(ISBLANK(Plates!#REF!),"", IF(ISBLANK(Plates!H50),"",Plates!H50))</f>
        <v>WRosenthal_Trout_plate9</v>
      </c>
      <c r="I42" s="44" t="str">
        <f>IF(ISBLANK(Plates!#REF!),"", IF(ISBLANK(Plates!I50),"",Plates!I50))</f>
        <v/>
      </c>
      <c r="J42" s="44" t="str">
        <f>IF(ISBLANK(Plates!#REF!),"", IF(ISBLANK(Plates!J50),"",Plates!J50))</f>
        <v>A06</v>
      </c>
      <c r="K42" s="44" t="str">
        <f>IF(ISBLANK(Plates!#REF!),"", IF(ISBLANK(Plates!K50),"",Plates!K50))</f>
        <v>False</v>
      </c>
      <c r="L42" s="44" t="str">
        <f>IF(ISBLANK(Plates!#REF!),"", IF(ISBLANK(Plates!L50),"",Plates!L50))</f>
        <v/>
      </c>
      <c r="M42" s="44" t="str">
        <f>IF(ISBLANK(Plates!#REF!),"", IF(ISBLANK(Plates!M50),"",Plates!M50))</f>
        <v/>
      </c>
      <c r="N42" s="44" t="str">
        <f>IF(ISBLANK(Plates!#REF!),"", IF(ISBLANK(Plates!N50),"",Plates!N50))</f>
        <v>C_gDNA_GBS</v>
      </c>
      <c r="O42" s="44" t="str">
        <f>IF(ISBLANK(Plates!#REF!),"", IF(ISBLANK(Plates!Q50),"",Plates!Q50))</f>
        <v>WCR2021_1334</v>
      </c>
      <c r="P42" s="44" t="str">
        <f>IF(ISBLANK(Plates!#REF!),"", IF(ISBLANK(Plates!P50),"",Plates!P50))</f>
        <v>UNKNOWN</v>
      </c>
      <c r="Q42" s="44" t="e">
        <f>IF(ISBLANK(Plates!#REF!),"", IF(ISBLANK(Plates!#REF!),"",Plates!#REF!))</f>
        <v>#REF!</v>
      </c>
      <c r="R42" s="44" t="str">
        <f>IF(ISBLANK(Plates!#REF!),"", IF(ISBLANK(Plates!R50),"",Plates!R50))</f>
        <v/>
      </c>
      <c r="S42" s="44" t="str">
        <f>IF(ISBLANK(Plates!#REF!),"", IF(ISBLANK(Plates!S50),"",Plates!S50))</f>
        <v>Unknown</v>
      </c>
      <c r="T42" s="44" t="str">
        <f>IF(ISBLANK(Plates!#REF!),"", IF(ISBLANK(Plates!T50),"",Plates!T50))</f>
        <v>This Project</v>
      </c>
      <c r="U42" s="44" t="str">
        <f>IF(ISBLANK(Plates!#REF!),"", IF(ISBLANK(Plates!U50),"",Plates!U50))</f>
        <v/>
      </c>
      <c r="V42" s="44" t="str">
        <f>IF(ISBLANK(Plates!#REF!),"", IF(ISBLANK(Plates!V50),"",Plates!V50))</f>
        <v/>
      </c>
      <c r="W42" s="44" t="str">
        <f>IF(ISBLANK(Plates!#REF!),"", IF(ISBLANK(Plates!W50),"",Plates!W50))</f>
        <v/>
      </c>
      <c r="X42" s="44" t="str">
        <f>IF(ISBLANK(Plates!#REF!),"", IF(ISBLANK(Plates!X50),"",Plates!X50))</f>
        <v>unknown (unknown)</v>
      </c>
      <c r="Y42" s="44" t="str">
        <f>IF(ISBLANK(Plates!#REF!),"", IF(ISBLANK(Plates!Y50),"",Plates!Y50))</f>
        <v>DEFAULT (default)</v>
      </c>
      <c r="Z42" s="44" t="str">
        <f>IF(ISBLANK(Plates!#REF!),"", IF(ISBLANK(Plates!Z50),"",Plates!Z50))</f>
        <v/>
      </c>
      <c r="AA42" s="44" t="str">
        <f>IF(ISBLANK(Plates!#REF!),"", IF(ISBLANK(Plates!AA50),"",Plates!AA50))</f>
        <v/>
      </c>
      <c r="AB42" s="44" t="str">
        <f>IF(ISBLANK(Plates!#REF!),"", IF(ISBLANK(Plates!AB50),"",Plates!AB50))</f>
        <v/>
      </c>
      <c r="AC42" s="44" t="str">
        <f>IF(ISBLANK(Plates!#REF!),"", IF(ISBLANK(Plates!AC50),"",Plates!AC50))</f>
        <v/>
      </c>
      <c r="AD42" s="44" t="str">
        <f>IF(ISBLANK(Plates!#REF!),"", IF(ISBLANK(Plates!AD50),"",Plates!AD50))</f>
        <v/>
      </c>
      <c r="AE42" s="44" t="str">
        <f>IF(ISBLANK(Plates!#REF!),"", IF(ISBLANK(Plates!AE50),"",Plates!AE50))</f>
        <v/>
      </c>
      <c r="AF42" s="44" t="str">
        <f>IF(ISBLANK(Plates!#REF!),"", IF(ISBLANK(Plates!AF50),"",Plates!AF50))</f>
        <v/>
      </c>
      <c r="AG42" s="44" t="str">
        <f>IF(ISBLANK(Plates!#REF!),"", IF(ISBLANK(Plates!AG50),"",Plates!AG50))</f>
        <v>Not Ready</v>
      </c>
      <c r="AH42" s="44" t="str">
        <f>IF(ISBLANK(Plates!#REF!),"", IF(ISBLANK(Plates!AH50),"",Plates!AH50))</f>
        <v/>
      </c>
    </row>
    <row r="43" spans="1:34" ht="15">
      <c r="A43" s="44" t="str">
        <f>IF(ISBLANK(Plates!#REF!),"", IF(ISBLANK(Plates!A51),"",Plates!A51))</f>
        <v>William Rosenthal</v>
      </c>
      <c r="B43" s="44" t="str">
        <f>IF(ISBLANK(Plates!#REF!),"", IF(ISBLANK(Plates!B51),"",Plates!B51))</f>
        <v/>
      </c>
      <c r="C43" s="44" t="str">
        <f>IF(ISBLANK(Plates!#REF!),"", IF(ISBLANK(Plates!C51),"",Plates!C51))</f>
        <v/>
      </c>
      <c r="D43" s="44" t="str">
        <f>IF(ISBLANK(Plates!#REF!),"", IF(ISBLANK(Plates!D51),"",Plates!D51))</f>
        <v/>
      </c>
      <c r="E43" s="44" t="str">
        <f>IF(ISBLANK(Plates!#REF!),"", IF(ISBLANK(Plates!E51),"",Plates!E51))</f>
        <v/>
      </c>
      <c r="F43" s="44" t="str">
        <f>IF(ISBLANK(Plates!#REF!),"", IF(ISBLANK(Plates!F51),"",Plates!F51))</f>
        <v/>
      </c>
      <c r="G43" s="44" t="str">
        <f>IF(ISBLANK(Plates!#REF!),"", IF(ISBLANK(Plates!G51),"",Plates!G51))</f>
        <v/>
      </c>
      <c r="H43" s="44" t="str">
        <f>IF(ISBLANK(Plates!#REF!),"", IF(ISBLANK(Plates!H51),"",Plates!H51))</f>
        <v>WRosenthal_Trout_plate9</v>
      </c>
      <c r="I43" s="44" t="str">
        <f>IF(ISBLANK(Plates!#REF!),"", IF(ISBLANK(Plates!I51),"",Plates!I51))</f>
        <v/>
      </c>
      <c r="J43" s="44" t="str">
        <f>IF(ISBLANK(Plates!#REF!),"", IF(ISBLANK(Plates!J51),"",Plates!J51))</f>
        <v>B06</v>
      </c>
      <c r="K43" s="44" t="str">
        <f>IF(ISBLANK(Plates!#REF!),"", IF(ISBLANK(Plates!K51),"",Plates!K51))</f>
        <v>False</v>
      </c>
      <c r="L43" s="44" t="str">
        <f>IF(ISBLANK(Plates!#REF!),"", IF(ISBLANK(Plates!L51),"",Plates!L51))</f>
        <v/>
      </c>
      <c r="M43" s="44" t="str">
        <f>IF(ISBLANK(Plates!#REF!),"", IF(ISBLANK(Plates!M51),"",Plates!M51))</f>
        <v/>
      </c>
      <c r="N43" s="44" t="str">
        <f>IF(ISBLANK(Plates!#REF!),"", IF(ISBLANK(Plates!N51),"",Plates!N51))</f>
        <v>C_gDNA_GBS</v>
      </c>
      <c r="O43" s="44" t="str">
        <f>IF(ISBLANK(Plates!#REF!),"", IF(ISBLANK(Plates!Q51),"",Plates!Q51))</f>
        <v>WCR2021_1335</v>
      </c>
      <c r="P43" s="44" t="str">
        <f>IF(ISBLANK(Plates!#REF!),"", IF(ISBLANK(Plates!P51),"",Plates!P51))</f>
        <v>UNKNOWN</v>
      </c>
      <c r="Q43" s="44" t="e">
        <f>IF(ISBLANK(Plates!#REF!),"", IF(ISBLANK(Plates!#REF!),"",Plates!#REF!))</f>
        <v>#REF!</v>
      </c>
      <c r="R43" s="44" t="str">
        <f>IF(ISBLANK(Plates!#REF!),"", IF(ISBLANK(Plates!R51),"",Plates!R51))</f>
        <v/>
      </c>
      <c r="S43" s="44" t="str">
        <f>IF(ISBLANK(Plates!#REF!),"", IF(ISBLANK(Plates!S51),"",Plates!S51))</f>
        <v>Unknown</v>
      </c>
      <c r="T43" s="44" t="str">
        <f>IF(ISBLANK(Plates!#REF!),"", IF(ISBLANK(Plates!T51),"",Plates!T51))</f>
        <v>This Project</v>
      </c>
      <c r="U43" s="44" t="str">
        <f>IF(ISBLANK(Plates!#REF!),"", IF(ISBLANK(Plates!U51),"",Plates!U51))</f>
        <v/>
      </c>
      <c r="V43" s="44" t="str">
        <f>IF(ISBLANK(Plates!#REF!),"", IF(ISBLANK(Plates!V51),"",Plates!V51))</f>
        <v/>
      </c>
      <c r="W43" s="44" t="str">
        <f>IF(ISBLANK(Plates!#REF!),"", IF(ISBLANK(Plates!W51),"",Plates!W51))</f>
        <v/>
      </c>
      <c r="X43" s="44" t="str">
        <f>IF(ISBLANK(Plates!#REF!),"", IF(ISBLANK(Plates!X51),"",Plates!X51))</f>
        <v>unknown (unknown)</v>
      </c>
      <c r="Y43" s="44" t="str">
        <f>IF(ISBLANK(Plates!#REF!),"", IF(ISBLANK(Plates!Y51),"",Plates!Y51))</f>
        <v>DEFAULT (default)</v>
      </c>
      <c r="Z43" s="44" t="str">
        <f>IF(ISBLANK(Plates!#REF!),"", IF(ISBLANK(Plates!Z51),"",Plates!Z51))</f>
        <v/>
      </c>
      <c r="AA43" s="44" t="str">
        <f>IF(ISBLANK(Plates!#REF!),"", IF(ISBLANK(Plates!AA51),"",Plates!AA51))</f>
        <v/>
      </c>
      <c r="AB43" s="44" t="str">
        <f>IF(ISBLANK(Plates!#REF!),"", IF(ISBLANK(Plates!AB51),"",Plates!AB51))</f>
        <v/>
      </c>
      <c r="AC43" s="44" t="str">
        <f>IF(ISBLANK(Plates!#REF!),"", IF(ISBLANK(Plates!AC51),"",Plates!AC51))</f>
        <v/>
      </c>
      <c r="AD43" s="44" t="str">
        <f>IF(ISBLANK(Plates!#REF!),"", IF(ISBLANK(Plates!AD51),"",Plates!AD51))</f>
        <v/>
      </c>
      <c r="AE43" s="44" t="str">
        <f>IF(ISBLANK(Plates!#REF!),"", IF(ISBLANK(Plates!AE51),"",Plates!AE51))</f>
        <v/>
      </c>
      <c r="AF43" s="44" t="str">
        <f>IF(ISBLANK(Plates!#REF!),"", IF(ISBLANK(Plates!AF51),"",Plates!AF51))</f>
        <v/>
      </c>
      <c r="AG43" s="44" t="str">
        <f>IF(ISBLANK(Plates!#REF!),"", IF(ISBLANK(Plates!AG51),"",Plates!AG51))</f>
        <v>Not Ready</v>
      </c>
      <c r="AH43" s="44" t="str">
        <f>IF(ISBLANK(Plates!#REF!),"", IF(ISBLANK(Plates!AH51),"",Plates!AH51))</f>
        <v/>
      </c>
    </row>
    <row r="44" spans="1:34" ht="15">
      <c r="A44" s="44" t="str">
        <f>IF(ISBLANK(Plates!#REF!),"", IF(ISBLANK(Plates!A52),"",Plates!A52))</f>
        <v>William Rosenthal</v>
      </c>
      <c r="B44" s="44" t="str">
        <f>IF(ISBLANK(Plates!#REF!),"", IF(ISBLANK(Plates!B52),"",Plates!B52))</f>
        <v/>
      </c>
      <c r="C44" s="44" t="str">
        <f>IF(ISBLANK(Plates!#REF!),"", IF(ISBLANK(Plates!C52),"",Plates!C52))</f>
        <v/>
      </c>
      <c r="D44" s="44" t="str">
        <f>IF(ISBLANK(Plates!#REF!),"", IF(ISBLANK(Plates!D52),"",Plates!D52))</f>
        <v/>
      </c>
      <c r="E44" s="44" t="str">
        <f>IF(ISBLANK(Plates!#REF!),"", IF(ISBLANK(Plates!E52),"",Plates!E52))</f>
        <v/>
      </c>
      <c r="F44" s="44" t="str">
        <f>IF(ISBLANK(Plates!#REF!),"", IF(ISBLANK(Plates!F52),"",Plates!F52))</f>
        <v/>
      </c>
      <c r="G44" s="44" t="str">
        <f>IF(ISBLANK(Plates!#REF!),"", IF(ISBLANK(Plates!G52),"",Plates!G52))</f>
        <v/>
      </c>
      <c r="H44" s="44" t="str">
        <f>IF(ISBLANK(Plates!#REF!),"", IF(ISBLANK(Plates!H52),"",Plates!H52))</f>
        <v>WRosenthal_Trout_plate9</v>
      </c>
      <c r="I44" s="44" t="str">
        <f>IF(ISBLANK(Plates!#REF!),"", IF(ISBLANK(Plates!I52),"",Plates!I52))</f>
        <v/>
      </c>
      <c r="J44" s="44" t="str">
        <f>IF(ISBLANK(Plates!#REF!),"", IF(ISBLANK(Plates!J52),"",Plates!J52))</f>
        <v>C06</v>
      </c>
      <c r="K44" s="44" t="str">
        <f>IF(ISBLANK(Plates!#REF!),"", IF(ISBLANK(Plates!K52),"",Plates!K52))</f>
        <v>False</v>
      </c>
      <c r="L44" s="44" t="str">
        <f>IF(ISBLANK(Plates!#REF!),"", IF(ISBLANK(Plates!L52),"",Plates!L52))</f>
        <v/>
      </c>
      <c r="M44" s="44" t="str">
        <f>IF(ISBLANK(Plates!#REF!),"", IF(ISBLANK(Plates!M52),"",Plates!M52))</f>
        <v/>
      </c>
      <c r="N44" s="44" t="str">
        <f>IF(ISBLANK(Plates!#REF!),"", IF(ISBLANK(Plates!N52),"",Plates!N52))</f>
        <v>C_gDNA_GBS</v>
      </c>
      <c r="O44" s="44" t="str">
        <f>IF(ISBLANK(Plates!#REF!),"", IF(ISBLANK(Plates!Q52),"",Plates!Q52))</f>
        <v>WCR2021_1336</v>
      </c>
      <c r="P44" s="44" t="str">
        <f>IF(ISBLANK(Plates!#REF!),"", IF(ISBLANK(Plates!P52),"",Plates!P52))</f>
        <v>UNKNOWN</v>
      </c>
      <c r="Q44" s="44" t="e">
        <f>IF(ISBLANK(Plates!#REF!),"", IF(ISBLANK(Plates!#REF!),"",Plates!#REF!))</f>
        <v>#REF!</v>
      </c>
      <c r="R44" s="44" t="str">
        <f>IF(ISBLANK(Plates!#REF!),"", IF(ISBLANK(Plates!R52),"",Plates!R52))</f>
        <v/>
      </c>
      <c r="S44" s="44" t="str">
        <f>IF(ISBLANK(Plates!#REF!),"", IF(ISBLANK(Plates!S52),"",Plates!S52))</f>
        <v>Unknown</v>
      </c>
      <c r="T44" s="44" t="str">
        <f>IF(ISBLANK(Plates!#REF!),"", IF(ISBLANK(Plates!T52),"",Plates!T52))</f>
        <v>This Project</v>
      </c>
      <c r="U44" s="44" t="str">
        <f>IF(ISBLANK(Plates!#REF!),"", IF(ISBLANK(Plates!U52),"",Plates!U52))</f>
        <v/>
      </c>
      <c r="V44" s="44" t="str">
        <f>IF(ISBLANK(Plates!#REF!),"", IF(ISBLANK(Plates!V52),"",Plates!V52))</f>
        <v/>
      </c>
      <c r="W44" s="44" t="str">
        <f>IF(ISBLANK(Plates!#REF!),"", IF(ISBLANK(Plates!W52),"",Plates!W52))</f>
        <v/>
      </c>
      <c r="X44" s="44" t="str">
        <f>IF(ISBLANK(Plates!#REF!),"", IF(ISBLANK(Plates!X52),"",Plates!X52))</f>
        <v>unknown (unknown)</v>
      </c>
      <c r="Y44" s="44" t="str">
        <f>IF(ISBLANK(Plates!#REF!),"", IF(ISBLANK(Plates!Y52),"",Plates!Y52))</f>
        <v>DEFAULT (default)</v>
      </c>
      <c r="Z44" s="44" t="str">
        <f>IF(ISBLANK(Plates!#REF!),"", IF(ISBLANK(Plates!Z52),"",Plates!Z52))</f>
        <v/>
      </c>
      <c r="AA44" s="44" t="str">
        <f>IF(ISBLANK(Plates!#REF!),"", IF(ISBLANK(Plates!AA52),"",Plates!AA52))</f>
        <v/>
      </c>
      <c r="AB44" s="44" t="str">
        <f>IF(ISBLANK(Plates!#REF!),"", IF(ISBLANK(Plates!AB52),"",Plates!AB52))</f>
        <v/>
      </c>
      <c r="AC44" s="44" t="str">
        <f>IF(ISBLANK(Plates!#REF!),"", IF(ISBLANK(Plates!AC52),"",Plates!AC52))</f>
        <v/>
      </c>
      <c r="AD44" s="44" t="str">
        <f>IF(ISBLANK(Plates!#REF!),"", IF(ISBLANK(Plates!AD52),"",Plates!AD52))</f>
        <v/>
      </c>
      <c r="AE44" s="44" t="str">
        <f>IF(ISBLANK(Plates!#REF!),"", IF(ISBLANK(Plates!AE52),"",Plates!AE52))</f>
        <v/>
      </c>
      <c r="AF44" s="44" t="str">
        <f>IF(ISBLANK(Plates!#REF!),"", IF(ISBLANK(Plates!AF52),"",Plates!AF52))</f>
        <v/>
      </c>
      <c r="AG44" s="44" t="str">
        <f>IF(ISBLANK(Plates!#REF!),"", IF(ISBLANK(Plates!AG52),"",Plates!AG52))</f>
        <v>Not Ready</v>
      </c>
      <c r="AH44" s="44" t="str">
        <f>IF(ISBLANK(Plates!#REF!),"", IF(ISBLANK(Plates!AH52),"",Plates!AH52))</f>
        <v/>
      </c>
    </row>
    <row r="45" spans="1:34" ht="15">
      <c r="A45" s="44" t="str">
        <f>IF(ISBLANK(Plates!#REF!),"", IF(ISBLANK(Plates!A53),"",Plates!A53))</f>
        <v>William Rosenthal</v>
      </c>
      <c r="B45" s="44" t="str">
        <f>IF(ISBLANK(Plates!#REF!),"", IF(ISBLANK(Plates!B53),"",Plates!B53))</f>
        <v/>
      </c>
      <c r="C45" s="44" t="str">
        <f>IF(ISBLANK(Plates!#REF!),"", IF(ISBLANK(Plates!C53),"",Plates!C53))</f>
        <v/>
      </c>
      <c r="D45" s="44" t="str">
        <f>IF(ISBLANK(Plates!#REF!),"", IF(ISBLANK(Plates!D53),"",Plates!D53))</f>
        <v/>
      </c>
      <c r="E45" s="44" t="str">
        <f>IF(ISBLANK(Plates!#REF!),"", IF(ISBLANK(Plates!E53),"",Plates!E53))</f>
        <v/>
      </c>
      <c r="F45" s="44" t="str">
        <f>IF(ISBLANK(Plates!#REF!),"", IF(ISBLANK(Plates!F53),"",Plates!F53))</f>
        <v/>
      </c>
      <c r="G45" s="44" t="str">
        <f>IF(ISBLANK(Plates!#REF!),"", IF(ISBLANK(Plates!G53),"",Plates!G53))</f>
        <v/>
      </c>
      <c r="H45" s="44" t="str">
        <f>IF(ISBLANK(Plates!#REF!),"", IF(ISBLANK(Plates!H53),"",Plates!H53))</f>
        <v>WRosenthal_Trout_plate9</v>
      </c>
      <c r="I45" s="44" t="str">
        <f>IF(ISBLANK(Plates!#REF!),"", IF(ISBLANK(Plates!I53),"",Plates!I53))</f>
        <v/>
      </c>
      <c r="J45" s="44" t="str">
        <f>IF(ISBLANK(Plates!#REF!),"", IF(ISBLANK(Plates!J53),"",Plates!J53))</f>
        <v>D06</v>
      </c>
      <c r="K45" s="44" t="str">
        <f>IF(ISBLANK(Plates!#REF!),"", IF(ISBLANK(Plates!K53),"",Plates!K53))</f>
        <v>False</v>
      </c>
      <c r="L45" s="44" t="str">
        <f>IF(ISBLANK(Plates!#REF!),"", IF(ISBLANK(Plates!L53),"",Plates!L53))</f>
        <v/>
      </c>
      <c r="M45" s="44" t="str">
        <f>IF(ISBLANK(Plates!#REF!),"", IF(ISBLANK(Plates!M53),"",Plates!M53))</f>
        <v/>
      </c>
      <c r="N45" s="44" t="str">
        <f>IF(ISBLANK(Plates!#REF!),"", IF(ISBLANK(Plates!N53),"",Plates!N53))</f>
        <v>C_gDNA_GBS</v>
      </c>
      <c r="O45" s="44" t="str">
        <f>IF(ISBLANK(Plates!#REF!),"", IF(ISBLANK(Plates!Q53),"",Plates!Q53))</f>
        <v>WCR2021_1337</v>
      </c>
      <c r="P45" s="44" t="str">
        <f>IF(ISBLANK(Plates!#REF!),"", IF(ISBLANK(Plates!P53),"",Plates!P53))</f>
        <v>UNKNOWN</v>
      </c>
      <c r="Q45" s="44" t="e">
        <f>IF(ISBLANK(Plates!#REF!),"", IF(ISBLANK(Plates!#REF!),"",Plates!#REF!))</f>
        <v>#REF!</v>
      </c>
      <c r="R45" s="44" t="str">
        <f>IF(ISBLANK(Plates!#REF!),"", IF(ISBLANK(Plates!R53),"",Plates!R53))</f>
        <v/>
      </c>
      <c r="S45" s="44" t="str">
        <f>IF(ISBLANK(Plates!#REF!),"", IF(ISBLANK(Plates!S53),"",Plates!S53))</f>
        <v>Unknown</v>
      </c>
      <c r="T45" s="44" t="str">
        <f>IF(ISBLANK(Plates!#REF!),"", IF(ISBLANK(Plates!T53),"",Plates!T53))</f>
        <v>This Project</v>
      </c>
      <c r="U45" s="44" t="str">
        <f>IF(ISBLANK(Plates!#REF!),"", IF(ISBLANK(Plates!U53),"",Plates!U53))</f>
        <v/>
      </c>
      <c r="V45" s="44" t="str">
        <f>IF(ISBLANK(Plates!#REF!),"", IF(ISBLANK(Plates!V53),"",Plates!V53))</f>
        <v/>
      </c>
      <c r="W45" s="44" t="str">
        <f>IF(ISBLANK(Plates!#REF!),"", IF(ISBLANK(Plates!W53),"",Plates!W53))</f>
        <v/>
      </c>
      <c r="X45" s="44" t="str">
        <f>IF(ISBLANK(Plates!#REF!),"", IF(ISBLANK(Plates!X53),"",Plates!X53))</f>
        <v>unknown (unknown)</v>
      </c>
      <c r="Y45" s="44" t="str">
        <f>IF(ISBLANK(Plates!#REF!),"", IF(ISBLANK(Plates!Y53),"",Plates!Y53))</f>
        <v>DEFAULT (default)</v>
      </c>
      <c r="Z45" s="44" t="str">
        <f>IF(ISBLANK(Plates!#REF!),"", IF(ISBLANK(Plates!Z53),"",Plates!Z53))</f>
        <v/>
      </c>
      <c r="AA45" s="44" t="str">
        <f>IF(ISBLANK(Plates!#REF!),"", IF(ISBLANK(Plates!AA53),"",Plates!AA53))</f>
        <v/>
      </c>
      <c r="AB45" s="44" t="str">
        <f>IF(ISBLANK(Plates!#REF!),"", IF(ISBLANK(Plates!AB53),"",Plates!AB53))</f>
        <v/>
      </c>
      <c r="AC45" s="44" t="str">
        <f>IF(ISBLANK(Plates!#REF!),"", IF(ISBLANK(Plates!AC53),"",Plates!AC53))</f>
        <v/>
      </c>
      <c r="AD45" s="44" t="str">
        <f>IF(ISBLANK(Plates!#REF!),"", IF(ISBLANK(Plates!AD53),"",Plates!AD53))</f>
        <v/>
      </c>
      <c r="AE45" s="44" t="str">
        <f>IF(ISBLANK(Plates!#REF!),"", IF(ISBLANK(Plates!AE53),"",Plates!AE53))</f>
        <v/>
      </c>
      <c r="AF45" s="44" t="str">
        <f>IF(ISBLANK(Plates!#REF!),"", IF(ISBLANK(Plates!AF53),"",Plates!AF53))</f>
        <v/>
      </c>
      <c r="AG45" s="44" t="str">
        <f>IF(ISBLANK(Plates!#REF!),"", IF(ISBLANK(Plates!AG53),"",Plates!AG53))</f>
        <v>Not Ready</v>
      </c>
      <c r="AH45" s="44" t="str">
        <f>IF(ISBLANK(Plates!#REF!),"", IF(ISBLANK(Plates!AH53),"",Plates!AH53))</f>
        <v/>
      </c>
    </row>
    <row r="46" spans="1:34" ht="15">
      <c r="A46" s="44" t="str">
        <f>IF(ISBLANK(Plates!#REF!),"", IF(ISBLANK(Plates!A54),"",Plates!A54))</f>
        <v>William Rosenthal</v>
      </c>
      <c r="B46" s="44" t="str">
        <f>IF(ISBLANK(Plates!#REF!),"", IF(ISBLANK(Plates!B54),"",Plates!B54))</f>
        <v/>
      </c>
      <c r="C46" s="44" t="str">
        <f>IF(ISBLANK(Plates!#REF!),"", IF(ISBLANK(Plates!C54),"",Plates!C54))</f>
        <v/>
      </c>
      <c r="D46" s="44" t="str">
        <f>IF(ISBLANK(Plates!#REF!),"", IF(ISBLANK(Plates!D54),"",Plates!D54))</f>
        <v/>
      </c>
      <c r="E46" s="44" t="str">
        <f>IF(ISBLANK(Plates!#REF!),"", IF(ISBLANK(Plates!E54),"",Plates!E54))</f>
        <v/>
      </c>
      <c r="F46" s="44" t="str">
        <f>IF(ISBLANK(Plates!#REF!),"", IF(ISBLANK(Plates!F54),"",Plates!F54))</f>
        <v/>
      </c>
      <c r="G46" s="44" t="str">
        <f>IF(ISBLANK(Plates!#REF!),"", IF(ISBLANK(Plates!G54),"",Plates!G54))</f>
        <v/>
      </c>
      <c r="H46" s="44" t="str">
        <f>IF(ISBLANK(Plates!#REF!),"", IF(ISBLANK(Plates!H54),"",Plates!H54))</f>
        <v>WRosenthal_Trout_plate9</v>
      </c>
      <c r="I46" s="44" t="str">
        <f>IF(ISBLANK(Plates!#REF!),"", IF(ISBLANK(Plates!I54),"",Plates!I54))</f>
        <v/>
      </c>
      <c r="J46" s="44" t="str">
        <f>IF(ISBLANK(Plates!#REF!),"", IF(ISBLANK(Plates!J54),"",Plates!J54))</f>
        <v>E06</v>
      </c>
      <c r="K46" s="44" t="str">
        <f>IF(ISBLANK(Plates!#REF!),"", IF(ISBLANK(Plates!K54),"",Plates!K54))</f>
        <v>False</v>
      </c>
      <c r="L46" s="44" t="str">
        <f>IF(ISBLANK(Plates!#REF!),"", IF(ISBLANK(Plates!L54),"",Plates!L54))</f>
        <v/>
      </c>
      <c r="M46" s="44" t="str">
        <f>IF(ISBLANK(Plates!#REF!),"", IF(ISBLANK(Plates!M54),"",Plates!M54))</f>
        <v/>
      </c>
      <c r="N46" s="44" t="str">
        <f>IF(ISBLANK(Plates!#REF!),"", IF(ISBLANK(Plates!N54),"",Plates!N54))</f>
        <v>C_gDNA_GBS</v>
      </c>
      <c r="O46" s="44" t="str">
        <f>IF(ISBLANK(Plates!#REF!),"", IF(ISBLANK(Plates!Q54),"",Plates!Q54))</f>
        <v>WCR2021_1338</v>
      </c>
      <c r="P46" s="44" t="str">
        <f>IF(ISBLANK(Plates!#REF!),"", IF(ISBLANK(Plates!P54),"",Plates!P54))</f>
        <v>UNKNOWN</v>
      </c>
      <c r="Q46" s="44" t="e">
        <f>IF(ISBLANK(Plates!#REF!),"", IF(ISBLANK(Plates!#REF!),"",Plates!#REF!))</f>
        <v>#REF!</v>
      </c>
      <c r="R46" s="44" t="str">
        <f>IF(ISBLANK(Plates!#REF!),"", IF(ISBLANK(Plates!R54),"",Plates!R54))</f>
        <v/>
      </c>
      <c r="S46" s="44" t="str">
        <f>IF(ISBLANK(Plates!#REF!),"", IF(ISBLANK(Plates!S54),"",Plates!S54))</f>
        <v>Unknown</v>
      </c>
      <c r="T46" s="44" t="str">
        <f>IF(ISBLANK(Plates!#REF!),"", IF(ISBLANK(Plates!T54),"",Plates!T54))</f>
        <v>This Project</v>
      </c>
      <c r="U46" s="44" t="str">
        <f>IF(ISBLANK(Plates!#REF!),"", IF(ISBLANK(Plates!U54),"",Plates!U54))</f>
        <v/>
      </c>
      <c r="V46" s="44" t="str">
        <f>IF(ISBLANK(Plates!#REF!),"", IF(ISBLANK(Plates!V54),"",Plates!V54))</f>
        <v/>
      </c>
      <c r="W46" s="44" t="str">
        <f>IF(ISBLANK(Plates!#REF!),"", IF(ISBLANK(Plates!W54),"",Plates!W54))</f>
        <v/>
      </c>
      <c r="X46" s="44" t="str">
        <f>IF(ISBLANK(Plates!#REF!),"", IF(ISBLANK(Plates!X54),"",Plates!X54))</f>
        <v>unknown (unknown)</v>
      </c>
      <c r="Y46" s="44" t="str">
        <f>IF(ISBLANK(Plates!#REF!),"", IF(ISBLANK(Plates!Y54),"",Plates!Y54))</f>
        <v>DEFAULT (default)</v>
      </c>
      <c r="Z46" s="44" t="str">
        <f>IF(ISBLANK(Plates!#REF!),"", IF(ISBLANK(Plates!Z54),"",Plates!Z54))</f>
        <v/>
      </c>
      <c r="AA46" s="44" t="str">
        <f>IF(ISBLANK(Plates!#REF!),"", IF(ISBLANK(Plates!AA54),"",Plates!AA54))</f>
        <v/>
      </c>
      <c r="AB46" s="44" t="str">
        <f>IF(ISBLANK(Plates!#REF!),"", IF(ISBLANK(Plates!AB54),"",Plates!AB54))</f>
        <v/>
      </c>
      <c r="AC46" s="44" t="str">
        <f>IF(ISBLANK(Plates!#REF!),"", IF(ISBLANK(Plates!AC54),"",Plates!AC54))</f>
        <v/>
      </c>
      <c r="AD46" s="44" t="str">
        <f>IF(ISBLANK(Plates!#REF!),"", IF(ISBLANK(Plates!AD54),"",Plates!AD54))</f>
        <v/>
      </c>
      <c r="AE46" s="44" t="str">
        <f>IF(ISBLANK(Plates!#REF!),"", IF(ISBLANK(Plates!AE54),"",Plates!AE54))</f>
        <v/>
      </c>
      <c r="AF46" s="44" t="str">
        <f>IF(ISBLANK(Plates!#REF!),"", IF(ISBLANK(Plates!AF54),"",Plates!AF54))</f>
        <v/>
      </c>
      <c r="AG46" s="44" t="str">
        <f>IF(ISBLANK(Plates!#REF!),"", IF(ISBLANK(Plates!AG54),"",Plates!AG54))</f>
        <v>Not Ready</v>
      </c>
      <c r="AH46" s="44" t="str">
        <f>IF(ISBLANK(Plates!#REF!),"", IF(ISBLANK(Plates!AH54),"",Plates!AH54))</f>
        <v/>
      </c>
    </row>
    <row r="47" spans="1:34" ht="15">
      <c r="A47" s="44" t="str">
        <f>IF(ISBLANK(Plates!#REF!),"", IF(ISBLANK(Plates!A55),"",Plates!A55))</f>
        <v>William Rosenthal</v>
      </c>
      <c r="B47" s="44" t="str">
        <f>IF(ISBLANK(Plates!#REF!),"", IF(ISBLANK(Plates!B55),"",Plates!B55))</f>
        <v/>
      </c>
      <c r="C47" s="44" t="str">
        <f>IF(ISBLANK(Plates!#REF!),"", IF(ISBLANK(Plates!C55),"",Plates!C55))</f>
        <v/>
      </c>
      <c r="D47" s="44" t="str">
        <f>IF(ISBLANK(Plates!#REF!),"", IF(ISBLANK(Plates!D55),"",Plates!D55))</f>
        <v/>
      </c>
      <c r="E47" s="44" t="str">
        <f>IF(ISBLANK(Plates!#REF!),"", IF(ISBLANK(Plates!E55),"",Plates!E55))</f>
        <v/>
      </c>
      <c r="F47" s="44" t="str">
        <f>IF(ISBLANK(Plates!#REF!),"", IF(ISBLANK(Plates!F55),"",Plates!F55))</f>
        <v/>
      </c>
      <c r="G47" s="44" t="str">
        <f>IF(ISBLANK(Plates!#REF!),"", IF(ISBLANK(Plates!G55),"",Plates!G55))</f>
        <v/>
      </c>
      <c r="H47" s="44" t="str">
        <f>IF(ISBLANK(Plates!#REF!),"", IF(ISBLANK(Plates!H55),"",Plates!H55))</f>
        <v>WRosenthal_Trout_plate9</v>
      </c>
      <c r="I47" s="44" t="str">
        <f>IF(ISBLANK(Plates!#REF!),"", IF(ISBLANK(Plates!I55),"",Plates!I55))</f>
        <v/>
      </c>
      <c r="J47" s="44" t="str">
        <f>IF(ISBLANK(Plates!#REF!),"", IF(ISBLANK(Plates!J55),"",Plates!J55))</f>
        <v>F06</v>
      </c>
      <c r="K47" s="44" t="str">
        <f>IF(ISBLANK(Plates!#REF!),"", IF(ISBLANK(Plates!K55),"",Plates!K55))</f>
        <v>False</v>
      </c>
      <c r="L47" s="44" t="str">
        <f>IF(ISBLANK(Plates!#REF!),"", IF(ISBLANK(Plates!L55),"",Plates!L55))</f>
        <v/>
      </c>
      <c r="M47" s="44" t="str">
        <f>IF(ISBLANK(Plates!#REF!),"", IF(ISBLANK(Plates!M55),"",Plates!M55))</f>
        <v/>
      </c>
      <c r="N47" s="44" t="str">
        <f>IF(ISBLANK(Plates!#REF!),"", IF(ISBLANK(Plates!N55),"",Plates!N55))</f>
        <v>C_gDNA_GBS</v>
      </c>
      <c r="O47" s="44" t="str">
        <f>IF(ISBLANK(Plates!#REF!),"", IF(ISBLANK(Plates!Q55),"",Plates!Q55))</f>
        <v>WCR2021_1339</v>
      </c>
      <c r="P47" s="44" t="str">
        <f>IF(ISBLANK(Plates!#REF!),"", IF(ISBLANK(Plates!P55),"",Plates!P55))</f>
        <v>UNKNOWN</v>
      </c>
      <c r="Q47" s="44" t="e">
        <f>IF(ISBLANK(Plates!#REF!),"", IF(ISBLANK(Plates!#REF!),"",Plates!#REF!))</f>
        <v>#REF!</v>
      </c>
      <c r="R47" s="44" t="str">
        <f>IF(ISBLANK(Plates!#REF!),"", IF(ISBLANK(Plates!R55),"",Plates!R55))</f>
        <v/>
      </c>
      <c r="S47" s="44" t="str">
        <f>IF(ISBLANK(Plates!#REF!),"", IF(ISBLANK(Plates!S55),"",Plates!S55))</f>
        <v>Unknown</v>
      </c>
      <c r="T47" s="44" t="str">
        <f>IF(ISBLANK(Plates!#REF!),"", IF(ISBLANK(Plates!T55),"",Plates!T55))</f>
        <v>This Project</v>
      </c>
      <c r="U47" s="44" t="str">
        <f>IF(ISBLANK(Plates!#REF!),"", IF(ISBLANK(Plates!U55),"",Plates!U55))</f>
        <v/>
      </c>
      <c r="V47" s="44" t="str">
        <f>IF(ISBLANK(Plates!#REF!),"", IF(ISBLANK(Plates!V55),"",Plates!V55))</f>
        <v/>
      </c>
      <c r="W47" s="44" t="str">
        <f>IF(ISBLANK(Plates!#REF!),"", IF(ISBLANK(Plates!W55),"",Plates!W55))</f>
        <v/>
      </c>
      <c r="X47" s="44" t="str">
        <f>IF(ISBLANK(Plates!#REF!),"", IF(ISBLANK(Plates!X55),"",Plates!X55))</f>
        <v>unknown (unknown)</v>
      </c>
      <c r="Y47" s="44" t="str">
        <f>IF(ISBLANK(Plates!#REF!),"", IF(ISBLANK(Plates!Y55),"",Plates!Y55))</f>
        <v>DEFAULT (default)</v>
      </c>
      <c r="Z47" s="44" t="str">
        <f>IF(ISBLANK(Plates!#REF!),"", IF(ISBLANK(Plates!Z55),"",Plates!Z55))</f>
        <v/>
      </c>
      <c r="AA47" s="44" t="str">
        <f>IF(ISBLANK(Plates!#REF!),"", IF(ISBLANK(Plates!AA55),"",Plates!AA55))</f>
        <v/>
      </c>
      <c r="AB47" s="44" t="str">
        <f>IF(ISBLANK(Plates!#REF!),"", IF(ISBLANK(Plates!AB55),"",Plates!AB55))</f>
        <v/>
      </c>
      <c r="AC47" s="44" t="str">
        <f>IF(ISBLANK(Plates!#REF!),"", IF(ISBLANK(Plates!AC55),"",Plates!AC55))</f>
        <v/>
      </c>
      <c r="AD47" s="44" t="str">
        <f>IF(ISBLANK(Plates!#REF!),"", IF(ISBLANK(Plates!AD55),"",Plates!AD55))</f>
        <v/>
      </c>
      <c r="AE47" s="44" t="str">
        <f>IF(ISBLANK(Plates!#REF!),"", IF(ISBLANK(Plates!AE55),"",Plates!AE55))</f>
        <v/>
      </c>
      <c r="AF47" s="44" t="str">
        <f>IF(ISBLANK(Plates!#REF!),"", IF(ISBLANK(Plates!AF55),"",Plates!AF55))</f>
        <v/>
      </c>
      <c r="AG47" s="44" t="str">
        <f>IF(ISBLANK(Plates!#REF!),"", IF(ISBLANK(Plates!AG55),"",Plates!AG55))</f>
        <v>Not Ready</v>
      </c>
      <c r="AH47" s="44" t="str">
        <f>IF(ISBLANK(Plates!#REF!),"", IF(ISBLANK(Plates!AH55),"",Plates!AH55))</f>
        <v/>
      </c>
    </row>
    <row r="48" spans="1:34" ht="15">
      <c r="A48" s="44" t="str">
        <f>IF(ISBLANK(Plates!#REF!),"", IF(ISBLANK(Plates!A56),"",Plates!A56))</f>
        <v>William Rosenthal</v>
      </c>
      <c r="B48" s="44" t="str">
        <f>IF(ISBLANK(Plates!#REF!),"", IF(ISBLANK(Plates!B56),"",Plates!B56))</f>
        <v/>
      </c>
      <c r="C48" s="44" t="str">
        <f>IF(ISBLANK(Plates!#REF!),"", IF(ISBLANK(Plates!C56),"",Plates!C56))</f>
        <v/>
      </c>
      <c r="D48" s="44" t="str">
        <f>IF(ISBLANK(Plates!#REF!),"", IF(ISBLANK(Plates!D56),"",Plates!D56))</f>
        <v/>
      </c>
      <c r="E48" s="44" t="str">
        <f>IF(ISBLANK(Plates!#REF!),"", IF(ISBLANK(Plates!E56),"",Plates!E56))</f>
        <v/>
      </c>
      <c r="F48" s="44" t="str">
        <f>IF(ISBLANK(Plates!#REF!),"", IF(ISBLANK(Plates!F56),"",Plates!F56))</f>
        <v/>
      </c>
      <c r="G48" s="44" t="str">
        <f>IF(ISBLANK(Plates!#REF!),"", IF(ISBLANK(Plates!G56),"",Plates!G56))</f>
        <v/>
      </c>
      <c r="H48" s="44" t="str">
        <f>IF(ISBLANK(Plates!#REF!),"", IF(ISBLANK(Plates!H56),"",Plates!H56))</f>
        <v>WRosenthal_Trout_plate9</v>
      </c>
      <c r="I48" s="44" t="str">
        <f>IF(ISBLANK(Plates!#REF!),"", IF(ISBLANK(Plates!I56),"",Plates!I56))</f>
        <v/>
      </c>
      <c r="J48" s="44" t="str">
        <f>IF(ISBLANK(Plates!#REF!),"", IF(ISBLANK(Plates!J56),"",Plates!J56))</f>
        <v>G06</v>
      </c>
      <c r="K48" s="44" t="str">
        <f>IF(ISBLANK(Plates!#REF!),"", IF(ISBLANK(Plates!K56),"",Plates!K56))</f>
        <v>False</v>
      </c>
      <c r="L48" s="44" t="str">
        <f>IF(ISBLANK(Plates!#REF!),"", IF(ISBLANK(Plates!L56),"",Plates!L56))</f>
        <v/>
      </c>
      <c r="M48" s="44" t="str">
        <f>IF(ISBLANK(Plates!#REF!),"", IF(ISBLANK(Plates!M56),"",Plates!M56))</f>
        <v/>
      </c>
      <c r="N48" s="44" t="str">
        <f>IF(ISBLANK(Plates!#REF!),"", IF(ISBLANK(Plates!N56),"",Plates!N56))</f>
        <v>C_gDNA_GBS</v>
      </c>
      <c r="O48" s="44" t="str">
        <f>IF(ISBLANK(Plates!#REF!),"", IF(ISBLANK(Plates!Q56),"",Plates!Q56))</f>
        <v>WCR2021_1340</v>
      </c>
      <c r="P48" s="44" t="str">
        <f>IF(ISBLANK(Plates!#REF!),"", IF(ISBLANK(Plates!P56),"",Plates!P56))</f>
        <v>UNKNOWN</v>
      </c>
      <c r="Q48" s="44" t="e">
        <f>IF(ISBLANK(Plates!#REF!),"", IF(ISBLANK(Plates!#REF!),"",Plates!#REF!))</f>
        <v>#REF!</v>
      </c>
      <c r="R48" s="44" t="str">
        <f>IF(ISBLANK(Plates!#REF!),"", IF(ISBLANK(Plates!R56),"",Plates!R56))</f>
        <v/>
      </c>
      <c r="S48" s="44" t="str">
        <f>IF(ISBLANK(Plates!#REF!),"", IF(ISBLANK(Plates!S56),"",Plates!S56))</f>
        <v>Unknown</v>
      </c>
      <c r="T48" s="44" t="str">
        <f>IF(ISBLANK(Plates!#REF!),"", IF(ISBLANK(Plates!T56),"",Plates!T56))</f>
        <v>This Project</v>
      </c>
      <c r="U48" s="44" t="str">
        <f>IF(ISBLANK(Plates!#REF!),"", IF(ISBLANK(Plates!U56),"",Plates!U56))</f>
        <v/>
      </c>
      <c r="V48" s="44" t="str">
        <f>IF(ISBLANK(Plates!#REF!),"", IF(ISBLANK(Plates!V56),"",Plates!V56))</f>
        <v/>
      </c>
      <c r="W48" s="44" t="str">
        <f>IF(ISBLANK(Plates!#REF!),"", IF(ISBLANK(Plates!W56),"",Plates!W56))</f>
        <v/>
      </c>
      <c r="X48" s="44" t="str">
        <f>IF(ISBLANK(Plates!#REF!),"", IF(ISBLANK(Plates!X56),"",Plates!X56))</f>
        <v>unknown (unknown)</v>
      </c>
      <c r="Y48" s="44" t="str">
        <f>IF(ISBLANK(Plates!#REF!),"", IF(ISBLANK(Plates!Y56),"",Plates!Y56))</f>
        <v>DEFAULT (default)</v>
      </c>
      <c r="Z48" s="44" t="str">
        <f>IF(ISBLANK(Plates!#REF!),"", IF(ISBLANK(Plates!Z56),"",Plates!Z56))</f>
        <v/>
      </c>
      <c r="AA48" s="44" t="str">
        <f>IF(ISBLANK(Plates!#REF!),"", IF(ISBLANK(Plates!AA56),"",Plates!AA56))</f>
        <v/>
      </c>
      <c r="AB48" s="44" t="str">
        <f>IF(ISBLANK(Plates!#REF!),"", IF(ISBLANK(Plates!AB56),"",Plates!AB56))</f>
        <v/>
      </c>
      <c r="AC48" s="44" t="str">
        <f>IF(ISBLANK(Plates!#REF!),"", IF(ISBLANK(Plates!AC56),"",Plates!AC56))</f>
        <v/>
      </c>
      <c r="AD48" s="44" t="str">
        <f>IF(ISBLANK(Plates!#REF!),"", IF(ISBLANK(Plates!AD56),"",Plates!AD56))</f>
        <v/>
      </c>
      <c r="AE48" s="44" t="str">
        <f>IF(ISBLANK(Plates!#REF!),"", IF(ISBLANK(Plates!AE56),"",Plates!AE56))</f>
        <v/>
      </c>
      <c r="AF48" s="44" t="str">
        <f>IF(ISBLANK(Plates!#REF!),"", IF(ISBLANK(Plates!AF56),"",Plates!AF56))</f>
        <v/>
      </c>
      <c r="AG48" s="44" t="str">
        <f>IF(ISBLANK(Plates!#REF!),"", IF(ISBLANK(Plates!AG56),"",Plates!AG56))</f>
        <v>Not Ready</v>
      </c>
      <c r="AH48" s="44" t="str">
        <f>IF(ISBLANK(Plates!#REF!),"", IF(ISBLANK(Plates!AH56),"",Plates!AH56))</f>
        <v/>
      </c>
    </row>
    <row r="49" spans="1:34" ht="15">
      <c r="A49" s="44" t="str">
        <f>IF(ISBLANK(Plates!#REF!),"", IF(ISBLANK(Plates!A57),"",Plates!A57))</f>
        <v>William Rosenthal</v>
      </c>
      <c r="B49" s="44" t="str">
        <f>IF(ISBLANK(Plates!#REF!),"", IF(ISBLANK(Plates!B57),"",Plates!B57))</f>
        <v/>
      </c>
      <c r="C49" s="44" t="str">
        <f>IF(ISBLANK(Plates!#REF!),"", IF(ISBLANK(Plates!C57),"",Plates!C57))</f>
        <v/>
      </c>
      <c r="D49" s="44" t="str">
        <f>IF(ISBLANK(Plates!#REF!),"", IF(ISBLANK(Plates!D57),"",Plates!D57))</f>
        <v/>
      </c>
      <c r="E49" s="44" t="str">
        <f>IF(ISBLANK(Plates!#REF!),"", IF(ISBLANK(Plates!E57),"",Plates!E57))</f>
        <v/>
      </c>
      <c r="F49" s="44" t="str">
        <f>IF(ISBLANK(Plates!#REF!),"", IF(ISBLANK(Plates!F57),"",Plates!F57))</f>
        <v/>
      </c>
      <c r="G49" s="44" t="str">
        <f>IF(ISBLANK(Plates!#REF!),"", IF(ISBLANK(Plates!G57),"",Plates!G57))</f>
        <v/>
      </c>
      <c r="H49" s="44" t="str">
        <f>IF(ISBLANK(Plates!#REF!),"", IF(ISBLANK(Plates!H57),"",Plates!H57))</f>
        <v>WRosenthal_Trout_plate9</v>
      </c>
      <c r="I49" s="44" t="str">
        <f>IF(ISBLANK(Plates!#REF!),"", IF(ISBLANK(Plates!I57),"",Plates!I57))</f>
        <v/>
      </c>
      <c r="J49" s="44" t="str">
        <f>IF(ISBLANK(Plates!#REF!),"", IF(ISBLANK(Plates!J57),"",Plates!J57))</f>
        <v>H06</v>
      </c>
      <c r="K49" s="44" t="str">
        <f>IF(ISBLANK(Plates!#REF!),"", IF(ISBLANK(Plates!K57),"",Plates!K57))</f>
        <v>False</v>
      </c>
      <c r="L49" s="44" t="str">
        <f>IF(ISBLANK(Plates!#REF!),"", IF(ISBLANK(Plates!L57),"",Plates!L57))</f>
        <v/>
      </c>
      <c r="M49" s="44" t="str">
        <f>IF(ISBLANK(Plates!#REF!),"", IF(ISBLANK(Plates!M57),"",Plates!M57))</f>
        <v/>
      </c>
      <c r="N49" s="44" t="str">
        <f>IF(ISBLANK(Plates!#REF!),"", IF(ISBLANK(Plates!N57),"",Plates!N57))</f>
        <v>C_gDNA_GBS</v>
      </c>
      <c r="O49" s="44" t="str">
        <f>IF(ISBLANK(Plates!#REF!),"", IF(ISBLANK(Plates!Q57),"",Plates!Q57))</f>
        <v>WCR2021_1341</v>
      </c>
      <c r="P49" s="44" t="str">
        <f>IF(ISBLANK(Plates!#REF!),"", IF(ISBLANK(Plates!P57),"",Plates!P57))</f>
        <v>UNKNOWN</v>
      </c>
      <c r="Q49" s="44" t="e">
        <f>IF(ISBLANK(Plates!#REF!),"", IF(ISBLANK(Plates!#REF!),"",Plates!#REF!))</f>
        <v>#REF!</v>
      </c>
      <c r="R49" s="44" t="str">
        <f>IF(ISBLANK(Plates!#REF!),"", IF(ISBLANK(Plates!R57),"",Plates!R57))</f>
        <v/>
      </c>
      <c r="S49" s="44" t="str">
        <f>IF(ISBLANK(Plates!#REF!),"", IF(ISBLANK(Plates!S57),"",Plates!S57))</f>
        <v>Unknown</v>
      </c>
      <c r="T49" s="44" t="str">
        <f>IF(ISBLANK(Plates!#REF!),"", IF(ISBLANK(Plates!T57),"",Plates!T57))</f>
        <v>This Project</v>
      </c>
      <c r="U49" s="44" t="str">
        <f>IF(ISBLANK(Plates!#REF!),"", IF(ISBLANK(Plates!U57),"",Plates!U57))</f>
        <v/>
      </c>
      <c r="V49" s="44" t="str">
        <f>IF(ISBLANK(Plates!#REF!),"", IF(ISBLANK(Plates!V57),"",Plates!V57))</f>
        <v/>
      </c>
      <c r="W49" s="44" t="str">
        <f>IF(ISBLANK(Plates!#REF!),"", IF(ISBLANK(Plates!W57),"",Plates!W57))</f>
        <v/>
      </c>
      <c r="X49" s="44" t="str">
        <f>IF(ISBLANK(Plates!#REF!),"", IF(ISBLANK(Plates!X57),"",Plates!X57))</f>
        <v>unknown (unknown)</v>
      </c>
      <c r="Y49" s="44" t="str">
        <f>IF(ISBLANK(Plates!#REF!),"", IF(ISBLANK(Plates!Y57),"",Plates!Y57))</f>
        <v>DEFAULT (default)</v>
      </c>
      <c r="Z49" s="44" t="str">
        <f>IF(ISBLANK(Plates!#REF!),"", IF(ISBLANK(Plates!Z57),"",Plates!Z57))</f>
        <v/>
      </c>
      <c r="AA49" s="44" t="str">
        <f>IF(ISBLANK(Plates!#REF!),"", IF(ISBLANK(Plates!AA57),"",Plates!AA57))</f>
        <v/>
      </c>
      <c r="AB49" s="44" t="str">
        <f>IF(ISBLANK(Plates!#REF!),"", IF(ISBLANK(Plates!AB57),"",Plates!AB57))</f>
        <v/>
      </c>
      <c r="AC49" s="44" t="str">
        <f>IF(ISBLANK(Plates!#REF!),"", IF(ISBLANK(Plates!AC57),"",Plates!AC57))</f>
        <v/>
      </c>
      <c r="AD49" s="44" t="str">
        <f>IF(ISBLANK(Plates!#REF!),"", IF(ISBLANK(Plates!AD57),"",Plates!AD57))</f>
        <v/>
      </c>
      <c r="AE49" s="44" t="str">
        <f>IF(ISBLANK(Plates!#REF!),"", IF(ISBLANK(Plates!AE57),"",Plates!AE57))</f>
        <v/>
      </c>
      <c r="AF49" s="44" t="str">
        <f>IF(ISBLANK(Plates!#REF!),"", IF(ISBLANK(Plates!AF57),"",Plates!AF57))</f>
        <v/>
      </c>
      <c r="AG49" s="44" t="str">
        <f>IF(ISBLANK(Plates!#REF!),"", IF(ISBLANK(Plates!AG57),"",Plates!AG57))</f>
        <v>Not Ready</v>
      </c>
      <c r="AH49" s="44" t="str">
        <f>IF(ISBLANK(Plates!#REF!),"", IF(ISBLANK(Plates!AH57),"",Plates!AH57))</f>
        <v/>
      </c>
    </row>
    <row r="50" spans="1:34" ht="15">
      <c r="A50" s="44" t="str">
        <f>IF(ISBLANK(Plates!#REF!),"", IF(ISBLANK(Plates!A58),"",Plates!A58))</f>
        <v>William Rosenthal</v>
      </c>
      <c r="B50" s="44" t="str">
        <f>IF(ISBLANK(Plates!#REF!),"", IF(ISBLANK(Plates!B58),"",Plates!B58))</f>
        <v/>
      </c>
      <c r="C50" s="44" t="str">
        <f>IF(ISBLANK(Plates!#REF!),"", IF(ISBLANK(Plates!C58),"",Plates!C58))</f>
        <v/>
      </c>
      <c r="D50" s="44" t="str">
        <f>IF(ISBLANK(Plates!#REF!),"", IF(ISBLANK(Plates!D58),"",Plates!D58))</f>
        <v/>
      </c>
      <c r="E50" s="44" t="str">
        <f>IF(ISBLANK(Plates!#REF!),"", IF(ISBLANK(Plates!E58),"",Plates!E58))</f>
        <v/>
      </c>
      <c r="F50" s="44" t="str">
        <f>IF(ISBLANK(Plates!#REF!),"", IF(ISBLANK(Plates!F58),"",Plates!F58))</f>
        <v/>
      </c>
      <c r="G50" s="44" t="str">
        <f>IF(ISBLANK(Plates!#REF!),"", IF(ISBLANK(Plates!G58),"",Plates!G58))</f>
        <v/>
      </c>
      <c r="H50" s="44" t="str">
        <f>IF(ISBLANK(Plates!#REF!),"", IF(ISBLANK(Plates!H58),"",Plates!H58))</f>
        <v>WRosenthal_Trout_plate9</v>
      </c>
      <c r="I50" s="44" t="str">
        <f>IF(ISBLANK(Plates!#REF!),"", IF(ISBLANK(Plates!I58),"",Plates!I58))</f>
        <v/>
      </c>
      <c r="J50" s="44" t="str">
        <f>IF(ISBLANK(Plates!#REF!),"", IF(ISBLANK(Plates!J58),"",Plates!J58))</f>
        <v>A07</v>
      </c>
      <c r="K50" s="44" t="str">
        <f>IF(ISBLANK(Plates!#REF!),"", IF(ISBLANK(Plates!K58),"",Plates!K58))</f>
        <v>False</v>
      </c>
      <c r="L50" s="44" t="str">
        <f>IF(ISBLANK(Plates!#REF!),"", IF(ISBLANK(Plates!L58),"",Plates!L58))</f>
        <v/>
      </c>
      <c r="M50" s="44" t="str">
        <f>IF(ISBLANK(Plates!#REF!),"", IF(ISBLANK(Plates!M58),"",Plates!M58))</f>
        <v/>
      </c>
      <c r="N50" s="44" t="str">
        <f>IF(ISBLANK(Plates!#REF!),"", IF(ISBLANK(Plates!N58),"",Plates!N58))</f>
        <v>C_gDNA_GBS</v>
      </c>
      <c r="O50" s="44" t="str">
        <f>IF(ISBLANK(Plates!#REF!),"", IF(ISBLANK(Plates!Q58),"",Plates!Q58))</f>
        <v>WCR2021_1342</v>
      </c>
      <c r="P50" s="44" t="str">
        <f>IF(ISBLANK(Plates!#REF!),"", IF(ISBLANK(Plates!P58),"",Plates!P58))</f>
        <v>UNKNOWN</v>
      </c>
      <c r="Q50" s="44" t="e">
        <f>IF(ISBLANK(Plates!#REF!),"", IF(ISBLANK(Plates!#REF!),"",Plates!#REF!))</f>
        <v>#REF!</v>
      </c>
      <c r="R50" s="44" t="str">
        <f>IF(ISBLANK(Plates!#REF!),"", IF(ISBLANK(Plates!R58),"",Plates!R58))</f>
        <v/>
      </c>
      <c r="S50" s="44" t="str">
        <f>IF(ISBLANK(Plates!#REF!),"", IF(ISBLANK(Plates!S58),"",Plates!S58))</f>
        <v>Unknown</v>
      </c>
      <c r="T50" s="44" t="str">
        <f>IF(ISBLANK(Plates!#REF!),"", IF(ISBLANK(Plates!T58),"",Plates!T58))</f>
        <v>This Project</v>
      </c>
      <c r="U50" s="44" t="str">
        <f>IF(ISBLANK(Plates!#REF!),"", IF(ISBLANK(Plates!U58),"",Plates!U58))</f>
        <v/>
      </c>
      <c r="V50" s="44" t="str">
        <f>IF(ISBLANK(Plates!#REF!),"", IF(ISBLANK(Plates!V58),"",Plates!V58))</f>
        <v/>
      </c>
      <c r="W50" s="44" t="str">
        <f>IF(ISBLANK(Plates!#REF!),"", IF(ISBLANK(Plates!W58),"",Plates!W58))</f>
        <v/>
      </c>
      <c r="X50" s="44" t="str">
        <f>IF(ISBLANK(Plates!#REF!),"", IF(ISBLANK(Plates!X58),"",Plates!X58))</f>
        <v>unknown (unknown)</v>
      </c>
      <c r="Y50" s="44" t="str">
        <f>IF(ISBLANK(Plates!#REF!),"", IF(ISBLANK(Plates!Y58),"",Plates!Y58))</f>
        <v>DEFAULT (default)</v>
      </c>
      <c r="Z50" s="44" t="str">
        <f>IF(ISBLANK(Plates!#REF!),"", IF(ISBLANK(Plates!Z58),"",Plates!Z58))</f>
        <v/>
      </c>
      <c r="AA50" s="44" t="str">
        <f>IF(ISBLANK(Plates!#REF!),"", IF(ISBLANK(Plates!AA58),"",Plates!AA58))</f>
        <v/>
      </c>
      <c r="AB50" s="44" t="str">
        <f>IF(ISBLANK(Plates!#REF!),"", IF(ISBLANK(Plates!AB58),"",Plates!AB58))</f>
        <v/>
      </c>
      <c r="AC50" s="44" t="str">
        <f>IF(ISBLANK(Plates!#REF!),"", IF(ISBLANK(Plates!AC58),"",Plates!AC58))</f>
        <v/>
      </c>
      <c r="AD50" s="44" t="str">
        <f>IF(ISBLANK(Plates!#REF!),"", IF(ISBLANK(Plates!AD58),"",Plates!AD58))</f>
        <v/>
      </c>
      <c r="AE50" s="44" t="str">
        <f>IF(ISBLANK(Plates!#REF!),"", IF(ISBLANK(Plates!AE58),"",Plates!AE58))</f>
        <v/>
      </c>
      <c r="AF50" s="44" t="str">
        <f>IF(ISBLANK(Plates!#REF!),"", IF(ISBLANK(Plates!AF58),"",Plates!AF58))</f>
        <v/>
      </c>
      <c r="AG50" s="44" t="str">
        <f>IF(ISBLANK(Plates!#REF!),"", IF(ISBLANK(Plates!AG58),"",Plates!AG58))</f>
        <v>Not Ready</v>
      </c>
      <c r="AH50" s="44" t="str">
        <f>IF(ISBLANK(Plates!#REF!),"", IF(ISBLANK(Plates!AH58),"",Plates!AH58))</f>
        <v/>
      </c>
    </row>
    <row r="51" spans="1:34" ht="15">
      <c r="A51" s="44" t="str">
        <f>IF(ISBLANK(Plates!#REF!),"", IF(ISBLANK(Plates!A59),"",Plates!A59))</f>
        <v>William Rosenthal</v>
      </c>
      <c r="B51" s="44" t="str">
        <f>IF(ISBLANK(Plates!#REF!),"", IF(ISBLANK(Plates!B59),"",Plates!B59))</f>
        <v/>
      </c>
      <c r="C51" s="44" t="str">
        <f>IF(ISBLANK(Plates!#REF!),"", IF(ISBLANK(Plates!C59),"",Plates!C59))</f>
        <v/>
      </c>
      <c r="D51" s="44" t="str">
        <f>IF(ISBLANK(Plates!#REF!),"", IF(ISBLANK(Plates!D59),"",Plates!D59))</f>
        <v/>
      </c>
      <c r="E51" s="44" t="str">
        <f>IF(ISBLANK(Plates!#REF!),"", IF(ISBLANK(Plates!E59),"",Plates!E59))</f>
        <v/>
      </c>
      <c r="F51" s="44" t="str">
        <f>IF(ISBLANK(Plates!#REF!),"", IF(ISBLANK(Plates!F59),"",Plates!F59))</f>
        <v/>
      </c>
      <c r="G51" s="44" t="str">
        <f>IF(ISBLANK(Plates!#REF!),"", IF(ISBLANK(Plates!G59),"",Plates!G59))</f>
        <v/>
      </c>
      <c r="H51" s="44" t="str">
        <f>IF(ISBLANK(Plates!#REF!),"", IF(ISBLANK(Plates!H59),"",Plates!H59))</f>
        <v>WRosenthal_Trout_plate9</v>
      </c>
      <c r="I51" s="44" t="str">
        <f>IF(ISBLANK(Plates!#REF!),"", IF(ISBLANK(Plates!I59),"",Plates!I59))</f>
        <v/>
      </c>
      <c r="J51" s="44" t="str">
        <f>IF(ISBLANK(Plates!#REF!),"", IF(ISBLANK(Plates!J59),"",Plates!J59))</f>
        <v>B07</v>
      </c>
      <c r="K51" s="44" t="str">
        <f>IF(ISBLANK(Plates!#REF!),"", IF(ISBLANK(Plates!K59),"",Plates!K59))</f>
        <v>False</v>
      </c>
      <c r="L51" s="44" t="str">
        <f>IF(ISBLANK(Plates!#REF!),"", IF(ISBLANK(Plates!L59),"",Plates!L59))</f>
        <v/>
      </c>
      <c r="M51" s="44" t="str">
        <f>IF(ISBLANK(Plates!#REF!),"", IF(ISBLANK(Plates!M59),"",Plates!M59))</f>
        <v/>
      </c>
      <c r="N51" s="44" t="str">
        <f>IF(ISBLANK(Plates!#REF!),"", IF(ISBLANK(Plates!N59),"",Plates!N59))</f>
        <v>C_gDNA_GBS</v>
      </c>
      <c r="O51" s="44" t="str">
        <f>IF(ISBLANK(Plates!#REF!),"", IF(ISBLANK(Plates!Q59),"",Plates!Q59))</f>
        <v>WCR2021_1343</v>
      </c>
      <c r="P51" s="44" t="str">
        <f>IF(ISBLANK(Plates!#REF!),"", IF(ISBLANK(Plates!P59),"",Plates!P59))</f>
        <v>UNKNOWN</v>
      </c>
      <c r="Q51" s="44" t="e">
        <f>IF(ISBLANK(Plates!#REF!),"", IF(ISBLANK(Plates!#REF!),"",Plates!#REF!))</f>
        <v>#REF!</v>
      </c>
      <c r="R51" s="44" t="str">
        <f>IF(ISBLANK(Plates!#REF!),"", IF(ISBLANK(Plates!R59),"",Plates!R59))</f>
        <v/>
      </c>
      <c r="S51" s="44" t="str">
        <f>IF(ISBLANK(Plates!#REF!),"", IF(ISBLANK(Plates!S59),"",Plates!S59))</f>
        <v>Unknown</v>
      </c>
      <c r="T51" s="44" t="str">
        <f>IF(ISBLANK(Plates!#REF!),"", IF(ISBLANK(Plates!T59),"",Plates!T59))</f>
        <v>This Project</v>
      </c>
      <c r="U51" s="44" t="str">
        <f>IF(ISBLANK(Plates!#REF!),"", IF(ISBLANK(Plates!U59),"",Plates!U59))</f>
        <v/>
      </c>
      <c r="V51" s="44" t="str">
        <f>IF(ISBLANK(Plates!#REF!),"", IF(ISBLANK(Plates!V59),"",Plates!V59))</f>
        <v/>
      </c>
      <c r="W51" s="44" t="str">
        <f>IF(ISBLANK(Plates!#REF!),"", IF(ISBLANK(Plates!W59),"",Plates!W59))</f>
        <v/>
      </c>
      <c r="X51" s="44" t="str">
        <f>IF(ISBLANK(Plates!#REF!),"", IF(ISBLANK(Plates!X59),"",Plates!X59))</f>
        <v>unknown (unknown)</v>
      </c>
      <c r="Y51" s="44" t="str">
        <f>IF(ISBLANK(Plates!#REF!),"", IF(ISBLANK(Plates!Y59),"",Plates!Y59))</f>
        <v>DEFAULT (default)</v>
      </c>
      <c r="Z51" s="44" t="str">
        <f>IF(ISBLANK(Plates!#REF!),"", IF(ISBLANK(Plates!Z59),"",Plates!Z59))</f>
        <v/>
      </c>
      <c r="AA51" s="44" t="str">
        <f>IF(ISBLANK(Plates!#REF!),"", IF(ISBLANK(Plates!AA59),"",Plates!AA59))</f>
        <v/>
      </c>
      <c r="AB51" s="44" t="str">
        <f>IF(ISBLANK(Plates!#REF!),"", IF(ISBLANK(Plates!AB59),"",Plates!AB59))</f>
        <v/>
      </c>
      <c r="AC51" s="44" t="str">
        <f>IF(ISBLANK(Plates!#REF!),"", IF(ISBLANK(Plates!AC59),"",Plates!AC59))</f>
        <v/>
      </c>
      <c r="AD51" s="44" t="str">
        <f>IF(ISBLANK(Plates!#REF!),"", IF(ISBLANK(Plates!AD59),"",Plates!AD59))</f>
        <v/>
      </c>
      <c r="AE51" s="44" t="str">
        <f>IF(ISBLANK(Plates!#REF!),"", IF(ISBLANK(Plates!AE59),"",Plates!AE59))</f>
        <v/>
      </c>
      <c r="AF51" s="44" t="str">
        <f>IF(ISBLANK(Plates!#REF!),"", IF(ISBLANK(Plates!AF59),"",Plates!AF59))</f>
        <v/>
      </c>
      <c r="AG51" s="44" t="str">
        <f>IF(ISBLANK(Plates!#REF!),"", IF(ISBLANK(Plates!AG59),"",Plates!AG59))</f>
        <v>Not Ready</v>
      </c>
      <c r="AH51" s="44" t="str">
        <f>IF(ISBLANK(Plates!#REF!),"", IF(ISBLANK(Plates!AH59),"",Plates!AH59))</f>
        <v/>
      </c>
    </row>
    <row r="52" spans="1:34" ht="15">
      <c r="A52" s="44" t="str">
        <f>IF(ISBLANK(Plates!#REF!),"", IF(ISBLANK(Plates!A60),"",Plates!A60))</f>
        <v>William Rosenthal</v>
      </c>
      <c r="B52" s="44" t="str">
        <f>IF(ISBLANK(Plates!#REF!),"", IF(ISBLANK(Plates!B60),"",Plates!B60))</f>
        <v/>
      </c>
      <c r="C52" s="44" t="str">
        <f>IF(ISBLANK(Plates!#REF!),"", IF(ISBLANK(Plates!C60),"",Plates!C60))</f>
        <v/>
      </c>
      <c r="D52" s="44" t="str">
        <f>IF(ISBLANK(Plates!#REF!),"", IF(ISBLANK(Plates!D60),"",Plates!D60))</f>
        <v/>
      </c>
      <c r="E52" s="44" t="str">
        <f>IF(ISBLANK(Plates!#REF!),"", IF(ISBLANK(Plates!E60),"",Plates!E60))</f>
        <v/>
      </c>
      <c r="F52" s="44" t="str">
        <f>IF(ISBLANK(Plates!#REF!),"", IF(ISBLANK(Plates!F60),"",Plates!F60))</f>
        <v/>
      </c>
      <c r="G52" s="44" t="str">
        <f>IF(ISBLANK(Plates!#REF!),"", IF(ISBLANK(Plates!G60),"",Plates!G60))</f>
        <v/>
      </c>
      <c r="H52" s="44" t="str">
        <f>IF(ISBLANK(Plates!#REF!),"", IF(ISBLANK(Plates!H60),"",Plates!H60))</f>
        <v>WRosenthal_Trout_plate9</v>
      </c>
      <c r="I52" s="44" t="str">
        <f>IF(ISBLANK(Plates!#REF!),"", IF(ISBLANK(Plates!I60),"",Plates!I60))</f>
        <v/>
      </c>
      <c r="J52" s="44" t="str">
        <f>IF(ISBLANK(Plates!#REF!),"", IF(ISBLANK(Plates!J60),"",Plates!J60))</f>
        <v>C07</v>
      </c>
      <c r="K52" s="44" t="str">
        <f>IF(ISBLANK(Plates!#REF!),"", IF(ISBLANK(Plates!K60),"",Plates!K60))</f>
        <v>False</v>
      </c>
      <c r="L52" s="44" t="str">
        <f>IF(ISBLANK(Plates!#REF!),"", IF(ISBLANK(Plates!L60),"",Plates!L60))</f>
        <v/>
      </c>
      <c r="M52" s="44" t="str">
        <f>IF(ISBLANK(Plates!#REF!),"", IF(ISBLANK(Plates!M60),"",Plates!M60))</f>
        <v/>
      </c>
      <c r="N52" s="44" t="str">
        <f>IF(ISBLANK(Plates!#REF!),"", IF(ISBLANK(Plates!N60),"",Plates!N60))</f>
        <v>C_gDNA_GBS</v>
      </c>
      <c r="O52" s="44" t="str">
        <f>IF(ISBLANK(Plates!#REF!),"", IF(ISBLANK(Plates!Q60),"",Plates!Q60))</f>
        <v>WCR2021_1344</v>
      </c>
      <c r="P52" s="44" t="str">
        <f>IF(ISBLANK(Plates!#REF!),"", IF(ISBLANK(Plates!P60),"",Plates!P60))</f>
        <v>UNKNOWN</v>
      </c>
      <c r="Q52" s="44" t="e">
        <f>IF(ISBLANK(Plates!#REF!),"", IF(ISBLANK(Plates!#REF!),"",Plates!#REF!))</f>
        <v>#REF!</v>
      </c>
      <c r="R52" s="44" t="str">
        <f>IF(ISBLANK(Plates!#REF!),"", IF(ISBLANK(Plates!R60),"",Plates!R60))</f>
        <v/>
      </c>
      <c r="S52" s="44" t="str">
        <f>IF(ISBLANK(Plates!#REF!),"", IF(ISBLANK(Plates!S60),"",Plates!S60))</f>
        <v>Unknown</v>
      </c>
      <c r="T52" s="44" t="str">
        <f>IF(ISBLANK(Plates!#REF!),"", IF(ISBLANK(Plates!T60),"",Plates!T60))</f>
        <v>This Project</v>
      </c>
      <c r="U52" s="44" t="str">
        <f>IF(ISBLANK(Plates!#REF!),"", IF(ISBLANK(Plates!U60),"",Plates!U60))</f>
        <v/>
      </c>
      <c r="V52" s="44" t="str">
        <f>IF(ISBLANK(Plates!#REF!),"", IF(ISBLANK(Plates!V60),"",Plates!V60))</f>
        <v/>
      </c>
      <c r="W52" s="44" t="str">
        <f>IF(ISBLANK(Plates!#REF!),"", IF(ISBLANK(Plates!W60),"",Plates!W60))</f>
        <v/>
      </c>
      <c r="X52" s="44" t="str">
        <f>IF(ISBLANK(Plates!#REF!),"", IF(ISBLANK(Plates!X60),"",Plates!X60))</f>
        <v>unknown (unknown)</v>
      </c>
      <c r="Y52" s="44" t="str">
        <f>IF(ISBLANK(Plates!#REF!),"", IF(ISBLANK(Plates!Y60),"",Plates!Y60))</f>
        <v>DEFAULT (default)</v>
      </c>
      <c r="Z52" s="44" t="str">
        <f>IF(ISBLANK(Plates!#REF!),"", IF(ISBLANK(Plates!Z60),"",Plates!Z60))</f>
        <v/>
      </c>
      <c r="AA52" s="44" t="str">
        <f>IF(ISBLANK(Plates!#REF!),"", IF(ISBLANK(Plates!AA60),"",Plates!AA60))</f>
        <v/>
      </c>
      <c r="AB52" s="44" t="str">
        <f>IF(ISBLANK(Plates!#REF!),"", IF(ISBLANK(Plates!AB60),"",Plates!AB60))</f>
        <v/>
      </c>
      <c r="AC52" s="44" t="str">
        <f>IF(ISBLANK(Plates!#REF!),"", IF(ISBLANK(Plates!AC60),"",Plates!AC60))</f>
        <v/>
      </c>
      <c r="AD52" s="44" t="str">
        <f>IF(ISBLANK(Plates!#REF!),"", IF(ISBLANK(Plates!AD60),"",Plates!AD60))</f>
        <v/>
      </c>
      <c r="AE52" s="44" t="str">
        <f>IF(ISBLANK(Plates!#REF!),"", IF(ISBLANK(Plates!AE60),"",Plates!AE60))</f>
        <v/>
      </c>
      <c r="AF52" s="44" t="str">
        <f>IF(ISBLANK(Plates!#REF!),"", IF(ISBLANK(Plates!AF60),"",Plates!AF60))</f>
        <v/>
      </c>
      <c r="AG52" s="44" t="str">
        <f>IF(ISBLANK(Plates!#REF!),"", IF(ISBLANK(Plates!AG60),"",Plates!AG60))</f>
        <v>Not Ready</v>
      </c>
      <c r="AH52" s="44" t="str">
        <f>IF(ISBLANK(Plates!#REF!),"", IF(ISBLANK(Plates!AH60),"",Plates!AH60))</f>
        <v/>
      </c>
    </row>
    <row r="53" spans="1:34" ht="15">
      <c r="A53" s="44" t="str">
        <f>IF(ISBLANK(Plates!#REF!),"", IF(ISBLANK(Plates!A61),"",Plates!A61))</f>
        <v>William Rosenthal</v>
      </c>
      <c r="B53" s="44" t="str">
        <f>IF(ISBLANK(Plates!#REF!),"", IF(ISBLANK(Plates!B61),"",Plates!B61))</f>
        <v/>
      </c>
      <c r="C53" s="44" t="str">
        <f>IF(ISBLANK(Plates!#REF!),"", IF(ISBLANK(Plates!C61),"",Plates!C61))</f>
        <v/>
      </c>
      <c r="D53" s="44" t="str">
        <f>IF(ISBLANK(Plates!#REF!),"", IF(ISBLANK(Plates!D61),"",Plates!D61))</f>
        <v/>
      </c>
      <c r="E53" s="44" t="str">
        <f>IF(ISBLANK(Plates!#REF!),"", IF(ISBLANK(Plates!E61),"",Plates!E61))</f>
        <v/>
      </c>
      <c r="F53" s="44" t="str">
        <f>IF(ISBLANK(Plates!#REF!),"", IF(ISBLANK(Plates!F61),"",Plates!F61))</f>
        <v/>
      </c>
      <c r="G53" s="44" t="str">
        <f>IF(ISBLANK(Plates!#REF!),"", IF(ISBLANK(Plates!G61),"",Plates!G61))</f>
        <v/>
      </c>
      <c r="H53" s="44" t="str">
        <f>IF(ISBLANK(Plates!#REF!),"", IF(ISBLANK(Plates!H61),"",Plates!H61))</f>
        <v>WRosenthal_Trout_plate9</v>
      </c>
      <c r="I53" s="44" t="str">
        <f>IF(ISBLANK(Plates!#REF!),"", IF(ISBLANK(Plates!I61),"",Plates!I61))</f>
        <v/>
      </c>
      <c r="J53" s="44" t="str">
        <f>IF(ISBLANK(Plates!#REF!),"", IF(ISBLANK(Plates!J61),"",Plates!J61))</f>
        <v>D07</v>
      </c>
      <c r="K53" s="44" t="str">
        <f>IF(ISBLANK(Plates!#REF!),"", IF(ISBLANK(Plates!K61),"",Plates!K61))</f>
        <v>False</v>
      </c>
      <c r="L53" s="44" t="str">
        <f>IF(ISBLANK(Plates!#REF!),"", IF(ISBLANK(Plates!L61),"",Plates!L61))</f>
        <v/>
      </c>
      <c r="M53" s="44" t="str">
        <f>IF(ISBLANK(Plates!#REF!),"", IF(ISBLANK(Plates!M61),"",Plates!M61))</f>
        <v/>
      </c>
      <c r="N53" s="44" t="str">
        <f>IF(ISBLANK(Plates!#REF!),"", IF(ISBLANK(Plates!N61),"",Plates!N61))</f>
        <v>C_gDNA_GBS</v>
      </c>
      <c r="O53" s="44" t="str">
        <f>IF(ISBLANK(Plates!#REF!),"", IF(ISBLANK(Plates!Q61),"",Plates!Q61))</f>
        <v>WCR2021_1345</v>
      </c>
      <c r="P53" s="44" t="str">
        <f>IF(ISBLANK(Plates!#REF!),"", IF(ISBLANK(Plates!P61),"",Plates!P61))</f>
        <v>UNKNOWN</v>
      </c>
      <c r="Q53" s="44" t="e">
        <f>IF(ISBLANK(Plates!#REF!),"", IF(ISBLANK(Plates!#REF!),"",Plates!#REF!))</f>
        <v>#REF!</v>
      </c>
      <c r="R53" s="44" t="str">
        <f>IF(ISBLANK(Plates!#REF!),"", IF(ISBLANK(Plates!R61),"",Plates!R61))</f>
        <v/>
      </c>
      <c r="S53" s="44" t="str">
        <f>IF(ISBLANK(Plates!#REF!),"", IF(ISBLANK(Plates!S61),"",Plates!S61))</f>
        <v>Unknown</v>
      </c>
      <c r="T53" s="44" t="str">
        <f>IF(ISBLANK(Plates!#REF!),"", IF(ISBLANK(Plates!T61),"",Plates!T61))</f>
        <v>This Project</v>
      </c>
      <c r="U53" s="44" t="str">
        <f>IF(ISBLANK(Plates!#REF!),"", IF(ISBLANK(Plates!U61),"",Plates!U61))</f>
        <v/>
      </c>
      <c r="V53" s="44" t="str">
        <f>IF(ISBLANK(Plates!#REF!),"", IF(ISBLANK(Plates!V61),"",Plates!V61))</f>
        <v/>
      </c>
      <c r="W53" s="44" t="str">
        <f>IF(ISBLANK(Plates!#REF!),"", IF(ISBLANK(Plates!W61),"",Plates!W61))</f>
        <v/>
      </c>
      <c r="X53" s="44" t="str">
        <f>IF(ISBLANK(Plates!#REF!),"", IF(ISBLANK(Plates!X61),"",Plates!X61))</f>
        <v>unknown (unknown)</v>
      </c>
      <c r="Y53" s="44" t="str">
        <f>IF(ISBLANK(Plates!#REF!),"", IF(ISBLANK(Plates!Y61),"",Plates!Y61))</f>
        <v>DEFAULT (default)</v>
      </c>
      <c r="Z53" s="44" t="str">
        <f>IF(ISBLANK(Plates!#REF!),"", IF(ISBLANK(Plates!Z61),"",Plates!Z61))</f>
        <v/>
      </c>
      <c r="AA53" s="44" t="str">
        <f>IF(ISBLANK(Plates!#REF!),"", IF(ISBLANK(Plates!AA61),"",Plates!AA61))</f>
        <v/>
      </c>
      <c r="AB53" s="44" t="str">
        <f>IF(ISBLANK(Plates!#REF!),"", IF(ISBLANK(Plates!AB61),"",Plates!AB61))</f>
        <v/>
      </c>
      <c r="AC53" s="44" t="str">
        <f>IF(ISBLANK(Plates!#REF!),"", IF(ISBLANK(Plates!AC61),"",Plates!AC61))</f>
        <v/>
      </c>
      <c r="AD53" s="44" t="str">
        <f>IF(ISBLANK(Plates!#REF!),"", IF(ISBLANK(Plates!AD61),"",Plates!AD61))</f>
        <v/>
      </c>
      <c r="AE53" s="44" t="str">
        <f>IF(ISBLANK(Plates!#REF!),"", IF(ISBLANK(Plates!AE61),"",Plates!AE61))</f>
        <v/>
      </c>
      <c r="AF53" s="44" t="str">
        <f>IF(ISBLANK(Plates!#REF!),"", IF(ISBLANK(Plates!AF61),"",Plates!AF61))</f>
        <v/>
      </c>
      <c r="AG53" s="44" t="str">
        <f>IF(ISBLANK(Plates!#REF!),"", IF(ISBLANK(Plates!AG61),"",Plates!AG61))</f>
        <v>Not Ready</v>
      </c>
      <c r="AH53" s="44" t="str">
        <f>IF(ISBLANK(Plates!#REF!),"", IF(ISBLANK(Plates!AH61),"",Plates!AH61))</f>
        <v/>
      </c>
    </row>
    <row r="54" spans="1:34" ht="15">
      <c r="A54" s="44" t="str">
        <f>IF(ISBLANK(Plates!#REF!),"", IF(ISBLANK(Plates!A62),"",Plates!A62))</f>
        <v>William Rosenthal</v>
      </c>
      <c r="B54" s="44" t="str">
        <f>IF(ISBLANK(Plates!#REF!),"", IF(ISBLANK(Plates!B62),"",Plates!B62))</f>
        <v/>
      </c>
      <c r="C54" s="44" t="str">
        <f>IF(ISBLANK(Plates!#REF!),"", IF(ISBLANK(Plates!C62),"",Plates!C62))</f>
        <v/>
      </c>
      <c r="D54" s="44" t="str">
        <f>IF(ISBLANK(Plates!#REF!),"", IF(ISBLANK(Plates!D62),"",Plates!D62))</f>
        <v/>
      </c>
      <c r="E54" s="44" t="str">
        <f>IF(ISBLANK(Plates!#REF!),"", IF(ISBLANK(Plates!E62),"",Plates!E62))</f>
        <v/>
      </c>
      <c r="F54" s="44" t="str">
        <f>IF(ISBLANK(Plates!#REF!),"", IF(ISBLANK(Plates!F62),"",Plates!F62))</f>
        <v/>
      </c>
      <c r="G54" s="44" t="str">
        <f>IF(ISBLANK(Plates!#REF!),"", IF(ISBLANK(Plates!G62),"",Plates!G62))</f>
        <v/>
      </c>
      <c r="H54" s="44" t="str">
        <f>IF(ISBLANK(Plates!#REF!),"", IF(ISBLANK(Plates!H62),"",Plates!H62))</f>
        <v>WRosenthal_Trout_plate9</v>
      </c>
      <c r="I54" s="44" t="str">
        <f>IF(ISBLANK(Plates!#REF!),"", IF(ISBLANK(Plates!I62),"",Plates!I62))</f>
        <v/>
      </c>
      <c r="J54" s="44" t="str">
        <f>IF(ISBLANK(Plates!#REF!),"", IF(ISBLANK(Plates!J62),"",Plates!J62))</f>
        <v>E07</v>
      </c>
      <c r="K54" s="44" t="str">
        <f>IF(ISBLANK(Plates!#REF!),"", IF(ISBLANK(Plates!K62),"",Plates!K62))</f>
        <v>False</v>
      </c>
      <c r="L54" s="44" t="str">
        <f>IF(ISBLANK(Plates!#REF!),"", IF(ISBLANK(Plates!L62),"",Plates!L62))</f>
        <v/>
      </c>
      <c r="M54" s="44" t="str">
        <f>IF(ISBLANK(Plates!#REF!),"", IF(ISBLANK(Plates!M62),"",Plates!M62))</f>
        <v/>
      </c>
      <c r="N54" s="44" t="str">
        <f>IF(ISBLANK(Plates!#REF!),"", IF(ISBLANK(Plates!N62),"",Plates!N62))</f>
        <v>C_gDNA_GBS</v>
      </c>
      <c r="O54" s="44" t="str">
        <f>IF(ISBLANK(Plates!#REF!),"", IF(ISBLANK(Plates!Q62),"",Plates!Q62))</f>
        <v>WCR2021_1346</v>
      </c>
      <c r="P54" s="44" t="str">
        <f>IF(ISBLANK(Plates!#REF!),"", IF(ISBLANK(Plates!P62),"",Plates!P62))</f>
        <v>UNKNOWN</v>
      </c>
      <c r="Q54" s="44" t="e">
        <f>IF(ISBLANK(Plates!#REF!),"", IF(ISBLANK(Plates!#REF!),"",Plates!#REF!))</f>
        <v>#REF!</v>
      </c>
      <c r="R54" s="44" t="str">
        <f>IF(ISBLANK(Plates!#REF!),"", IF(ISBLANK(Plates!R62),"",Plates!R62))</f>
        <v/>
      </c>
      <c r="S54" s="44" t="str">
        <f>IF(ISBLANK(Plates!#REF!),"", IF(ISBLANK(Plates!S62),"",Plates!S62))</f>
        <v>Unknown</v>
      </c>
      <c r="T54" s="44" t="str">
        <f>IF(ISBLANK(Plates!#REF!),"", IF(ISBLANK(Plates!T62),"",Plates!T62))</f>
        <v>This Project</v>
      </c>
      <c r="U54" s="44" t="str">
        <f>IF(ISBLANK(Plates!#REF!),"", IF(ISBLANK(Plates!U62),"",Plates!U62))</f>
        <v/>
      </c>
      <c r="V54" s="44" t="str">
        <f>IF(ISBLANK(Plates!#REF!),"", IF(ISBLANK(Plates!V62),"",Plates!V62))</f>
        <v/>
      </c>
      <c r="W54" s="44" t="str">
        <f>IF(ISBLANK(Plates!#REF!),"", IF(ISBLANK(Plates!W62),"",Plates!W62))</f>
        <v/>
      </c>
      <c r="X54" s="44" t="str">
        <f>IF(ISBLANK(Plates!#REF!),"", IF(ISBLANK(Plates!X62),"",Plates!X62))</f>
        <v>unknown (unknown)</v>
      </c>
      <c r="Y54" s="44" t="str">
        <f>IF(ISBLANK(Plates!#REF!),"", IF(ISBLANK(Plates!Y62),"",Plates!Y62))</f>
        <v>DEFAULT (default)</v>
      </c>
      <c r="Z54" s="44" t="str">
        <f>IF(ISBLANK(Plates!#REF!),"", IF(ISBLANK(Plates!Z62),"",Plates!Z62))</f>
        <v/>
      </c>
      <c r="AA54" s="44" t="str">
        <f>IF(ISBLANK(Plates!#REF!),"", IF(ISBLANK(Plates!AA62),"",Plates!AA62))</f>
        <v/>
      </c>
      <c r="AB54" s="44" t="str">
        <f>IF(ISBLANK(Plates!#REF!),"", IF(ISBLANK(Plates!AB62),"",Plates!AB62))</f>
        <v/>
      </c>
      <c r="AC54" s="44" t="str">
        <f>IF(ISBLANK(Plates!#REF!),"", IF(ISBLANK(Plates!AC62),"",Plates!AC62))</f>
        <v/>
      </c>
      <c r="AD54" s="44" t="str">
        <f>IF(ISBLANK(Plates!#REF!),"", IF(ISBLANK(Plates!AD62),"",Plates!AD62))</f>
        <v/>
      </c>
      <c r="AE54" s="44" t="str">
        <f>IF(ISBLANK(Plates!#REF!),"", IF(ISBLANK(Plates!AE62),"",Plates!AE62))</f>
        <v/>
      </c>
      <c r="AF54" s="44" t="str">
        <f>IF(ISBLANK(Plates!#REF!),"", IF(ISBLANK(Plates!AF62),"",Plates!AF62))</f>
        <v/>
      </c>
      <c r="AG54" s="44" t="str">
        <f>IF(ISBLANK(Plates!#REF!),"", IF(ISBLANK(Plates!AG62),"",Plates!AG62))</f>
        <v>Not Ready</v>
      </c>
      <c r="AH54" s="44" t="str">
        <f>IF(ISBLANK(Plates!#REF!),"", IF(ISBLANK(Plates!AH62),"",Plates!AH62))</f>
        <v/>
      </c>
    </row>
    <row r="55" spans="1:34" ht="15">
      <c r="A55" s="44" t="str">
        <f>IF(ISBLANK(Plates!#REF!),"", IF(ISBLANK(Plates!A63),"",Plates!A63))</f>
        <v>William Rosenthal</v>
      </c>
      <c r="B55" s="44" t="str">
        <f>IF(ISBLANK(Plates!#REF!),"", IF(ISBLANK(Plates!B63),"",Plates!B63))</f>
        <v/>
      </c>
      <c r="C55" s="44" t="str">
        <f>IF(ISBLANK(Plates!#REF!),"", IF(ISBLANK(Plates!C63),"",Plates!C63))</f>
        <v/>
      </c>
      <c r="D55" s="44" t="str">
        <f>IF(ISBLANK(Plates!#REF!),"", IF(ISBLANK(Plates!D63),"",Plates!D63))</f>
        <v/>
      </c>
      <c r="E55" s="44" t="str">
        <f>IF(ISBLANK(Plates!#REF!),"", IF(ISBLANK(Plates!E63),"",Plates!E63))</f>
        <v/>
      </c>
      <c r="F55" s="44" t="str">
        <f>IF(ISBLANK(Plates!#REF!),"", IF(ISBLANK(Plates!F63),"",Plates!F63))</f>
        <v/>
      </c>
      <c r="G55" s="44" t="str">
        <f>IF(ISBLANK(Plates!#REF!),"", IF(ISBLANK(Plates!G63),"",Plates!G63))</f>
        <v/>
      </c>
      <c r="H55" s="44" t="str">
        <f>IF(ISBLANK(Plates!#REF!),"", IF(ISBLANK(Plates!H63),"",Plates!H63))</f>
        <v>WRosenthal_Trout_plate9</v>
      </c>
      <c r="I55" s="44" t="str">
        <f>IF(ISBLANK(Plates!#REF!),"", IF(ISBLANK(Plates!I63),"",Plates!I63))</f>
        <v/>
      </c>
      <c r="J55" s="44" t="str">
        <f>IF(ISBLANK(Plates!#REF!),"", IF(ISBLANK(Plates!J63),"",Plates!J63))</f>
        <v>F07</v>
      </c>
      <c r="K55" s="44" t="str">
        <f>IF(ISBLANK(Plates!#REF!),"", IF(ISBLANK(Plates!K63),"",Plates!K63))</f>
        <v>False</v>
      </c>
      <c r="L55" s="44" t="str">
        <f>IF(ISBLANK(Plates!#REF!),"", IF(ISBLANK(Plates!L63),"",Plates!L63))</f>
        <v/>
      </c>
      <c r="M55" s="44" t="str">
        <f>IF(ISBLANK(Plates!#REF!),"", IF(ISBLANK(Plates!M63),"",Plates!M63))</f>
        <v/>
      </c>
      <c r="N55" s="44" t="str">
        <f>IF(ISBLANK(Plates!#REF!),"", IF(ISBLANK(Plates!N63),"",Plates!N63))</f>
        <v>C_gDNA_GBS</v>
      </c>
      <c r="O55" s="44" t="str">
        <f>IF(ISBLANK(Plates!#REF!),"", IF(ISBLANK(Plates!Q63),"",Plates!Q63))</f>
        <v>WCR2021_1347</v>
      </c>
      <c r="P55" s="44" t="str">
        <f>IF(ISBLANK(Plates!#REF!),"", IF(ISBLANK(Plates!P63),"",Plates!P63))</f>
        <v>UNKNOWN</v>
      </c>
      <c r="Q55" s="44" t="e">
        <f>IF(ISBLANK(Plates!#REF!),"", IF(ISBLANK(Plates!#REF!),"",Plates!#REF!))</f>
        <v>#REF!</v>
      </c>
      <c r="R55" s="44" t="str">
        <f>IF(ISBLANK(Plates!#REF!),"", IF(ISBLANK(Plates!R63),"",Plates!R63))</f>
        <v/>
      </c>
      <c r="S55" s="44" t="str">
        <f>IF(ISBLANK(Plates!#REF!),"", IF(ISBLANK(Plates!S63),"",Plates!S63))</f>
        <v>Unknown</v>
      </c>
      <c r="T55" s="44" t="str">
        <f>IF(ISBLANK(Plates!#REF!),"", IF(ISBLANK(Plates!T63),"",Plates!T63))</f>
        <v>This Project</v>
      </c>
      <c r="U55" s="44" t="str">
        <f>IF(ISBLANK(Plates!#REF!),"", IF(ISBLANK(Plates!U63),"",Plates!U63))</f>
        <v/>
      </c>
      <c r="V55" s="44" t="str">
        <f>IF(ISBLANK(Plates!#REF!),"", IF(ISBLANK(Plates!V63),"",Plates!V63))</f>
        <v/>
      </c>
      <c r="W55" s="44" t="str">
        <f>IF(ISBLANK(Plates!#REF!),"", IF(ISBLANK(Plates!W63),"",Plates!W63))</f>
        <v/>
      </c>
      <c r="X55" s="44" t="str">
        <f>IF(ISBLANK(Plates!#REF!),"", IF(ISBLANK(Plates!X63),"",Plates!X63))</f>
        <v>unknown (unknown)</v>
      </c>
      <c r="Y55" s="44" t="str">
        <f>IF(ISBLANK(Plates!#REF!),"", IF(ISBLANK(Plates!Y63),"",Plates!Y63))</f>
        <v>DEFAULT (default)</v>
      </c>
      <c r="Z55" s="44" t="str">
        <f>IF(ISBLANK(Plates!#REF!),"", IF(ISBLANK(Plates!Z63),"",Plates!Z63))</f>
        <v/>
      </c>
      <c r="AA55" s="44" t="str">
        <f>IF(ISBLANK(Plates!#REF!),"", IF(ISBLANK(Plates!AA63),"",Plates!AA63))</f>
        <v/>
      </c>
      <c r="AB55" s="44" t="str">
        <f>IF(ISBLANK(Plates!#REF!),"", IF(ISBLANK(Plates!AB63),"",Plates!AB63))</f>
        <v/>
      </c>
      <c r="AC55" s="44" t="str">
        <f>IF(ISBLANK(Plates!#REF!),"", IF(ISBLANK(Plates!AC63),"",Plates!AC63))</f>
        <v/>
      </c>
      <c r="AD55" s="44" t="str">
        <f>IF(ISBLANK(Plates!#REF!),"", IF(ISBLANK(Plates!AD63),"",Plates!AD63))</f>
        <v/>
      </c>
      <c r="AE55" s="44" t="str">
        <f>IF(ISBLANK(Plates!#REF!),"", IF(ISBLANK(Plates!AE63),"",Plates!AE63))</f>
        <v/>
      </c>
      <c r="AF55" s="44" t="str">
        <f>IF(ISBLANK(Plates!#REF!),"", IF(ISBLANK(Plates!AF63),"",Plates!AF63))</f>
        <v/>
      </c>
      <c r="AG55" s="44" t="str">
        <f>IF(ISBLANK(Plates!#REF!),"", IF(ISBLANK(Plates!AG63),"",Plates!AG63))</f>
        <v>Not Ready</v>
      </c>
      <c r="AH55" s="44" t="str">
        <f>IF(ISBLANK(Plates!#REF!),"", IF(ISBLANK(Plates!AH63),"",Plates!AH63))</f>
        <v/>
      </c>
    </row>
    <row r="56" spans="1:34" ht="15">
      <c r="A56" s="44" t="str">
        <f>IF(ISBLANK(Plates!#REF!),"", IF(ISBLANK(Plates!A64),"",Plates!A64))</f>
        <v>William Rosenthal</v>
      </c>
      <c r="B56" s="44" t="str">
        <f>IF(ISBLANK(Plates!#REF!),"", IF(ISBLANK(Plates!B64),"",Plates!B64))</f>
        <v/>
      </c>
      <c r="C56" s="44" t="str">
        <f>IF(ISBLANK(Plates!#REF!),"", IF(ISBLANK(Plates!C64),"",Plates!C64))</f>
        <v/>
      </c>
      <c r="D56" s="44" t="str">
        <f>IF(ISBLANK(Plates!#REF!),"", IF(ISBLANK(Plates!D64),"",Plates!D64))</f>
        <v/>
      </c>
      <c r="E56" s="44" t="str">
        <f>IF(ISBLANK(Plates!#REF!),"", IF(ISBLANK(Plates!E64),"",Plates!E64))</f>
        <v/>
      </c>
      <c r="F56" s="44" t="str">
        <f>IF(ISBLANK(Plates!#REF!),"", IF(ISBLANK(Plates!F64),"",Plates!F64))</f>
        <v/>
      </c>
      <c r="G56" s="44" t="str">
        <f>IF(ISBLANK(Plates!#REF!),"", IF(ISBLANK(Plates!G64),"",Plates!G64))</f>
        <v/>
      </c>
      <c r="H56" s="44" t="str">
        <f>IF(ISBLANK(Plates!#REF!),"", IF(ISBLANK(Plates!H64),"",Plates!H64))</f>
        <v>WRosenthal_Trout_plate9</v>
      </c>
      <c r="I56" s="44" t="str">
        <f>IF(ISBLANK(Plates!#REF!),"", IF(ISBLANK(Plates!I64),"",Plates!I64))</f>
        <v/>
      </c>
      <c r="J56" s="44" t="str">
        <f>IF(ISBLANK(Plates!#REF!),"", IF(ISBLANK(Plates!J64),"",Plates!J64))</f>
        <v>G07</v>
      </c>
      <c r="K56" s="44" t="str">
        <f>IF(ISBLANK(Plates!#REF!),"", IF(ISBLANK(Plates!K64),"",Plates!K64))</f>
        <v>False</v>
      </c>
      <c r="L56" s="44" t="str">
        <f>IF(ISBLANK(Plates!#REF!),"", IF(ISBLANK(Plates!L64),"",Plates!L64))</f>
        <v/>
      </c>
      <c r="M56" s="44" t="str">
        <f>IF(ISBLANK(Plates!#REF!),"", IF(ISBLANK(Plates!M64),"",Plates!M64))</f>
        <v/>
      </c>
      <c r="N56" s="44" t="str">
        <f>IF(ISBLANK(Plates!#REF!),"", IF(ISBLANK(Plates!N64),"",Plates!N64))</f>
        <v>C_gDNA_GBS</v>
      </c>
      <c r="O56" s="44" t="str">
        <f>IF(ISBLANK(Plates!#REF!),"", IF(ISBLANK(Plates!Q64),"",Plates!Q64))</f>
        <v>WCR2021_1348</v>
      </c>
      <c r="P56" s="44" t="str">
        <f>IF(ISBLANK(Plates!#REF!),"", IF(ISBLANK(Plates!P64),"",Plates!P64))</f>
        <v>UNKNOWN</v>
      </c>
      <c r="Q56" s="44" t="e">
        <f>IF(ISBLANK(Plates!#REF!),"", IF(ISBLANK(Plates!#REF!),"",Plates!#REF!))</f>
        <v>#REF!</v>
      </c>
      <c r="R56" s="44" t="str">
        <f>IF(ISBLANK(Plates!#REF!),"", IF(ISBLANK(Plates!R64),"",Plates!R64))</f>
        <v/>
      </c>
      <c r="S56" s="44" t="str">
        <f>IF(ISBLANK(Plates!#REF!),"", IF(ISBLANK(Plates!S64),"",Plates!S64))</f>
        <v>Unknown</v>
      </c>
      <c r="T56" s="44" t="str">
        <f>IF(ISBLANK(Plates!#REF!),"", IF(ISBLANK(Plates!T64),"",Plates!T64))</f>
        <v>This Project</v>
      </c>
      <c r="U56" s="44" t="str">
        <f>IF(ISBLANK(Plates!#REF!),"", IF(ISBLANK(Plates!U64),"",Plates!U64))</f>
        <v/>
      </c>
      <c r="V56" s="44" t="str">
        <f>IF(ISBLANK(Plates!#REF!),"", IF(ISBLANK(Plates!V64),"",Plates!V64))</f>
        <v/>
      </c>
      <c r="W56" s="44" t="str">
        <f>IF(ISBLANK(Plates!#REF!),"", IF(ISBLANK(Plates!W64),"",Plates!W64))</f>
        <v/>
      </c>
      <c r="X56" s="44" t="str">
        <f>IF(ISBLANK(Plates!#REF!),"", IF(ISBLANK(Plates!X64),"",Plates!X64))</f>
        <v>unknown (unknown)</v>
      </c>
      <c r="Y56" s="44" t="str">
        <f>IF(ISBLANK(Plates!#REF!),"", IF(ISBLANK(Plates!Y64),"",Plates!Y64))</f>
        <v>DEFAULT (default)</v>
      </c>
      <c r="Z56" s="44" t="str">
        <f>IF(ISBLANK(Plates!#REF!),"", IF(ISBLANK(Plates!Z64),"",Plates!Z64))</f>
        <v/>
      </c>
      <c r="AA56" s="44" t="str">
        <f>IF(ISBLANK(Plates!#REF!),"", IF(ISBLANK(Plates!AA64),"",Plates!AA64))</f>
        <v/>
      </c>
      <c r="AB56" s="44" t="str">
        <f>IF(ISBLANK(Plates!#REF!),"", IF(ISBLANK(Plates!AB64),"",Plates!AB64))</f>
        <v/>
      </c>
      <c r="AC56" s="44" t="str">
        <f>IF(ISBLANK(Plates!#REF!),"", IF(ISBLANK(Plates!AC64),"",Plates!AC64))</f>
        <v/>
      </c>
      <c r="AD56" s="44" t="str">
        <f>IF(ISBLANK(Plates!#REF!),"", IF(ISBLANK(Plates!AD64),"",Plates!AD64))</f>
        <v/>
      </c>
      <c r="AE56" s="44" t="str">
        <f>IF(ISBLANK(Plates!#REF!),"", IF(ISBLANK(Plates!AE64),"",Plates!AE64))</f>
        <v/>
      </c>
      <c r="AF56" s="44" t="str">
        <f>IF(ISBLANK(Plates!#REF!),"", IF(ISBLANK(Plates!AF64),"",Plates!AF64))</f>
        <v/>
      </c>
      <c r="AG56" s="44" t="str">
        <f>IF(ISBLANK(Plates!#REF!),"", IF(ISBLANK(Plates!AG64),"",Plates!AG64))</f>
        <v>Not Ready</v>
      </c>
      <c r="AH56" s="44" t="str">
        <f>IF(ISBLANK(Plates!#REF!),"", IF(ISBLANK(Plates!AH64),"",Plates!AH64))</f>
        <v/>
      </c>
    </row>
    <row r="57" spans="1:34" ht="15">
      <c r="A57" s="44" t="str">
        <f>IF(ISBLANK(Plates!#REF!),"", IF(ISBLANK(Plates!A65),"",Plates!A65))</f>
        <v>William Rosenthal</v>
      </c>
      <c r="B57" s="44" t="str">
        <f>IF(ISBLANK(Plates!#REF!),"", IF(ISBLANK(Plates!B65),"",Plates!B65))</f>
        <v/>
      </c>
      <c r="C57" s="44" t="str">
        <f>IF(ISBLANK(Plates!#REF!),"", IF(ISBLANK(Plates!C65),"",Plates!C65))</f>
        <v/>
      </c>
      <c r="D57" s="44" t="str">
        <f>IF(ISBLANK(Plates!#REF!),"", IF(ISBLANK(Plates!D65),"",Plates!D65))</f>
        <v/>
      </c>
      <c r="E57" s="44" t="str">
        <f>IF(ISBLANK(Plates!#REF!),"", IF(ISBLANK(Plates!E65),"",Plates!E65))</f>
        <v/>
      </c>
      <c r="F57" s="44" t="str">
        <f>IF(ISBLANK(Plates!#REF!),"", IF(ISBLANK(Plates!F65),"",Plates!F65))</f>
        <v/>
      </c>
      <c r="G57" s="44" t="str">
        <f>IF(ISBLANK(Plates!#REF!),"", IF(ISBLANK(Plates!G65),"",Plates!G65))</f>
        <v/>
      </c>
      <c r="H57" s="44" t="str">
        <f>IF(ISBLANK(Plates!#REF!),"", IF(ISBLANK(Plates!H65),"",Plates!H65))</f>
        <v>WRosenthal_Trout_plate9</v>
      </c>
      <c r="I57" s="44" t="str">
        <f>IF(ISBLANK(Plates!#REF!),"", IF(ISBLANK(Plates!I65),"",Plates!I65))</f>
        <v/>
      </c>
      <c r="J57" s="44" t="str">
        <f>IF(ISBLANK(Plates!#REF!),"", IF(ISBLANK(Plates!J65),"",Plates!J65))</f>
        <v>H07</v>
      </c>
      <c r="K57" s="44" t="str">
        <f>IF(ISBLANK(Plates!#REF!),"", IF(ISBLANK(Plates!K65),"",Plates!K65))</f>
        <v>False</v>
      </c>
      <c r="L57" s="44" t="str">
        <f>IF(ISBLANK(Plates!#REF!),"", IF(ISBLANK(Plates!L65),"",Plates!L65))</f>
        <v/>
      </c>
      <c r="M57" s="44" t="str">
        <f>IF(ISBLANK(Plates!#REF!),"", IF(ISBLANK(Plates!M65),"",Plates!M65))</f>
        <v/>
      </c>
      <c r="N57" s="44" t="str">
        <f>IF(ISBLANK(Plates!#REF!),"", IF(ISBLANK(Plates!N65),"",Plates!N65))</f>
        <v>C_gDNA_GBS</v>
      </c>
      <c r="O57" s="44" t="str">
        <f>IF(ISBLANK(Plates!#REF!),"", IF(ISBLANK(Plates!Q65),"",Plates!Q65))</f>
        <v>WCR2021_1349</v>
      </c>
      <c r="P57" s="44" t="str">
        <f>IF(ISBLANK(Plates!#REF!),"", IF(ISBLANK(Plates!P65),"",Plates!P65))</f>
        <v>UNKNOWN</v>
      </c>
      <c r="Q57" s="44" t="e">
        <f>IF(ISBLANK(Plates!#REF!),"", IF(ISBLANK(Plates!#REF!),"",Plates!#REF!))</f>
        <v>#REF!</v>
      </c>
      <c r="R57" s="44" t="str">
        <f>IF(ISBLANK(Plates!#REF!),"", IF(ISBLANK(Plates!R65),"",Plates!R65))</f>
        <v/>
      </c>
      <c r="S57" s="44" t="str">
        <f>IF(ISBLANK(Plates!#REF!),"", IF(ISBLANK(Plates!S65),"",Plates!S65))</f>
        <v>Unknown</v>
      </c>
      <c r="T57" s="44" t="str">
        <f>IF(ISBLANK(Plates!#REF!),"", IF(ISBLANK(Plates!T65),"",Plates!T65))</f>
        <v>This Project</v>
      </c>
      <c r="U57" s="44" t="str">
        <f>IF(ISBLANK(Plates!#REF!),"", IF(ISBLANK(Plates!U65),"",Plates!U65))</f>
        <v/>
      </c>
      <c r="V57" s="44" t="str">
        <f>IF(ISBLANK(Plates!#REF!),"", IF(ISBLANK(Plates!V65),"",Plates!V65))</f>
        <v/>
      </c>
      <c r="W57" s="44" t="str">
        <f>IF(ISBLANK(Plates!#REF!),"", IF(ISBLANK(Plates!W65),"",Plates!W65))</f>
        <v/>
      </c>
      <c r="X57" s="44" t="str">
        <f>IF(ISBLANK(Plates!#REF!),"", IF(ISBLANK(Plates!X65),"",Plates!X65))</f>
        <v>unknown (unknown)</v>
      </c>
      <c r="Y57" s="44" t="str">
        <f>IF(ISBLANK(Plates!#REF!),"", IF(ISBLANK(Plates!Y65),"",Plates!Y65))</f>
        <v>DEFAULT (default)</v>
      </c>
      <c r="Z57" s="44" t="str">
        <f>IF(ISBLANK(Plates!#REF!),"", IF(ISBLANK(Plates!Z65),"",Plates!Z65))</f>
        <v/>
      </c>
      <c r="AA57" s="44" t="str">
        <f>IF(ISBLANK(Plates!#REF!),"", IF(ISBLANK(Plates!AA65),"",Plates!AA65))</f>
        <v/>
      </c>
      <c r="AB57" s="44" t="str">
        <f>IF(ISBLANK(Plates!#REF!),"", IF(ISBLANK(Plates!AB65),"",Plates!AB65))</f>
        <v/>
      </c>
      <c r="AC57" s="44" t="str">
        <f>IF(ISBLANK(Plates!#REF!),"", IF(ISBLANK(Plates!AC65),"",Plates!AC65))</f>
        <v/>
      </c>
      <c r="AD57" s="44" t="str">
        <f>IF(ISBLANK(Plates!#REF!),"", IF(ISBLANK(Plates!AD65),"",Plates!AD65))</f>
        <v/>
      </c>
      <c r="AE57" s="44" t="str">
        <f>IF(ISBLANK(Plates!#REF!),"", IF(ISBLANK(Plates!AE65),"",Plates!AE65))</f>
        <v/>
      </c>
      <c r="AF57" s="44" t="str">
        <f>IF(ISBLANK(Plates!#REF!),"", IF(ISBLANK(Plates!AF65),"",Plates!AF65))</f>
        <v/>
      </c>
      <c r="AG57" s="44" t="str">
        <f>IF(ISBLANK(Plates!#REF!),"", IF(ISBLANK(Plates!AG65),"",Plates!AG65))</f>
        <v>Not Ready</v>
      </c>
      <c r="AH57" s="44" t="str">
        <f>IF(ISBLANK(Plates!#REF!),"", IF(ISBLANK(Plates!AH65),"",Plates!AH65))</f>
        <v/>
      </c>
    </row>
    <row r="58" spans="1:34" ht="15">
      <c r="A58" s="44" t="str">
        <f>IF(ISBLANK(Plates!#REF!),"", IF(ISBLANK(Plates!A66),"",Plates!A66))</f>
        <v>William Rosenthal</v>
      </c>
      <c r="B58" s="44" t="str">
        <f>IF(ISBLANK(Plates!#REF!),"", IF(ISBLANK(Plates!B66),"",Plates!B66))</f>
        <v/>
      </c>
      <c r="C58" s="44" t="str">
        <f>IF(ISBLANK(Plates!#REF!),"", IF(ISBLANK(Plates!C66),"",Plates!C66))</f>
        <v/>
      </c>
      <c r="D58" s="44" t="str">
        <f>IF(ISBLANK(Plates!#REF!),"", IF(ISBLANK(Plates!D66),"",Plates!D66))</f>
        <v/>
      </c>
      <c r="E58" s="44" t="str">
        <f>IF(ISBLANK(Plates!#REF!),"", IF(ISBLANK(Plates!E66),"",Plates!E66))</f>
        <v/>
      </c>
      <c r="F58" s="44" t="str">
        <f>IF(ISBLANK(Plates!#REF!),"", IF(ISBLANK(Plates!F66),"",Plates!F66))</f>
        <v/>
      </c>
      <c r="G58" s="44" t="str">
        <f>IF(ISBLANK(Plates!#REF!),"", IF(ISBLANK(Plates!G66),"",Plates!G66))</f>
        <v/>
      </c>
      <c r="H58" s="44" t="str">
        <f>IF(ISBLANK(Plates!#REF!),"", IF(ISBLANK(Plates!H66),"",Plates!H66))</f>
        <v>WRosenthal_Trout_plate9</v>
      </c>
      <c r="I58" s="44" t="str">
        <f>IF(ISBLANK(Plates!#REF!),"", IF(ISBLANK(Plates!I66),"",Plates!I66))</f>
        <v/>
      </c>
      <c r="J58" s="44" t="str">
        <f>IF(ISBLANK(Plates!#REF!),"", IF(ISBLANK(Plates!J66),"",Plates!J66))</f>
        <v>A08</v>
      </c>
      <c r="K58" s="44" t="str">
        <f>IF(ISBLANK(Plates!#REF!),"", IF(ISBLANK(Plates!K66),"",Plates!K66))</f>
        <v>False</v>
      </c>
      <c r="L58" s="44" t="str">
        <f>IF(ISBLANK(Plates!#REF!),"", IF(ISBLANK(Plates!L66),"",Plates!L66))</f>
        <v/>
      </c>
      <c r="M58" s="44" t="str">
        <f>IF(ISBLANK(Plates!#REF!),"", IF(ISBLANK(Plates!M66),"",Plates!M66))</f>
        <v/>
      </c>
      <c r="N58" s="44" t="str">
        <f>IF(ISBLANK(Plates!#REF!),"", IF(ISBLANK(Plates!N66),"",Plates!N66))</f>
        <v>C_gDNA_GBS</v>
      </c>
      <c r="O58" s="44" t="str">
        <f>IF(ISBLANK(Plates!#REF!),"", IF(ISBLANK(Plates!Q66),"",Plates!Q66))</f>
        <v>WCR2021_1350</v>
      </c>
      <c r="P58" s="44" t="str">
        <f>IF(ISBLANK(Plates!#REF!),"", IF(ISBLANK(Plates!P66),"",Plates!P66))</f>
        <v>UNKNOWN</v>
      </c>
      <c r="Q58" s="44" t="e">
        <f>IF(ISBLANK(Plates!#REF!),"", IF(ISBLANK(Plates!#REF!),"",Plates!#REF!))</f>
        <v>#REF!</v>
      </c>
      <c r="R58" s="44" t="str">
        <f>IF(ISBLANK(Plates!#REF!),"", IF(ISBLANK(Plates!R66),"",Plates!R66))</f>
        <v/>
      </c>
      <c r="S58" s="44" t="str">
        <f>IF(ISBLANK(Plates!#REF!),"", IF(ISBLANK(Plates!S66),"",Plates!S66))</f>
        <v>Unknown</v>
      </c>
      <c r="T58" s="44" t="str">
        <f>IF(ISBLANK(Plates!#REF!),"", IF(ISBLANK(Plates!T66),"",Plates!T66))</f>
        <v>This Project</v>
      </c>
      <c r="U58" s="44" t="str">
        <f>IF(ISBLANK(Plates!#REF!),"", IF(ISBLANK(Plates!U66),"",Plates!U66))</f>
        <v/>
      </c>
      <c r="V58" s="44" t="str">
        <f>IF(ISBLANK(Plates!#REF!),"", IF(ISBLANK(Plates!V66),"",Plates!V66))</f>
        <v/>
      </c>
      <c r="W58" s="44" t="str">
        <f>IF(ISBLANK(Plates!#REF!),"", IF(ISBLANK(Plates!W66),"",Plates!W66))</f>
        <v/>
      </c>
      <c r="X58" s="44" t="str">
        <f>IF(ISBLANK(Plates!#REF!),"", IF(ISBLANK(Plates!X66),"",Plates!X66))</f>
        <v>unknown (unknown)</v>
      </c>
      <c r="Y58" s="44" t="str">
        <f>IF(ISBLANK(Plates!#REF!),"", IF(ISBLANK(Plates!Y66),"",Plates!Y66))</f>
        <v>DEFAULT (default)</v>
      </c>
      <c r="Z58" s="44" t="str">
        <f>IF(ISBLANK(Plates!#REF!),"", IF(ISBLANK(Plates!Z66),"",Plates!Z66))</f>
        <v/>
      </c>
      <c r="AA58" s="44" t="str">
        <f>IF(ISBLANK(Plates!#REF!),"", IF(ISBLANK(Plates!AA66),"",Plates!AA66))</f>
        <v/>
      </c>
      <c r="AB58" s="44" t="str">
        <f>IF(ISBLANK(Plates!#REF!),"", IF(ISBLANK(Plates!AB66),"",Plates!AB66))</f>
        <v/>
      </c>
      <c r="AC58" s="44" t="str">
        <f>IF(ISBLANK(Plates!#REF!),"", IF(ISBLANK(Plates!AC66),"",Plates!AC66))</f>
        <v/>
      </c>
      <c r="AD58" s="44" t="str">
        <f>IF(ISBLANK(Plates!#REF!),"", IF(ISBLANK(Plates!AD66),"",Plates!AD66))</f>
        <v/>
      </c>
      <c r="AE58" s="44" t="str">
        <f>IF(ISBLANK(Plates!#REF!),"", IF(ISBLANK(Plates!AE66),"",Plates!AE66))</f>
        <v/>
      </c>
      <c r="AF58" s="44" t="str">
        <f>IF(ISBLANK(Plates!#REF!),"", IF(ISBLANK(Plates!AF66),"",Plates!AF66))</f>
        <v/>
      </c>
      <c r="AG58" s="44" t="str">
        <f>IF(ISBLANK(Plates!#REF!),"", IF(ISBLANK(Plates!AG66),"",Plates!AG66))</f>
        <v>Not Ready</v>
      </c>
      <c r="AH58" s="44" t="str">
        <f>IF(ISBLANK(Plates!#REF!),"", IF(ISBLANK(Plates!AH66),"",Plates!AH66))</f>
        <v/>
      </c>
    </row>
    <row r="59" spans="1:34" ht="15">
      <c r="A59" s="44" t="str">
        <f>IF(ISBLANK(Plates!#REF!),"", IF(ISBLANK(Plates!A67),"",Plates!A67))</f>
        <v>William Rosenthal</v>
      </c>
      <c r="B59" s="44" t="str">
        <f>IF(ISBLANK(Plates!#REF!),"", IF(ISBLANK(Plates!B67),"",Plates!B67))</f>
        <v/>
      </c>
      <c r="C59" s="44" t="str">
        <f>IF(ISBLANK(Plates!#REF!),"", IF(ISBLANK(Plates!C67),"",Plates!C67))</f>
        <v/>
      </c>
      <c r="D59" s="44" t="str">
        <f>IF(ISBLANK(Plates!#REF!),"", IF(ISBLANK(Plates!D67),"",Plates!D67))</f>
        <v/>
      </c>
      <c r="E59" s="44" t="str">
        <f>IF(ISBLANK(Plates!#REF!),"", IF(ISBLANK(Plates!E67),"",Plates!E67))</f>
        <v/>
      </c>
      <c r="F59" s="44" t="str">
        <f>IF(ISBLANK(Plates!#REF!),"", IF(ISBLANK(Plates!F67),"",Plates!F67))</f>
        <v/>
      </c>
      <c r="G59" s="44" t="str">
        <f>IF(ISBLANK(Plates!#REF!),"", IF(ISBLANK(Plates!G67),"",Plates!G67))</f>
        <v/>
      </c>
      <c r="H59" s="44" t="str">
        <f>IF(ISBLANK(Plates!#REF!),"", IF(ISBLANK(Plates!H67),"",Plates!H67))</f>
        <v>WRosenthal_Trout_plate9</v>
      </c>
      <c r="I59" s="44" t="str">
        <f>IF(ISBLANK(Plates!#REF!),"", IF(ISBLANK(Plates!I67),"",Plates!I67))</f>
        <v/>
      </c>
      <c r="J59" s="44" t="str">
        <f>IF(ISBLANK(Plates!#REF!),"", IF(ISBLANK(Plates!J67),"",Plates!J67))</f>
        <v>B08</v>
      </c>
      <c r="K59" s="44" t="str">
        <f>IF(ISBLANK(Plates!#REF!),"", IF(ISBLANK(Plates!K67),"",Plates!K67))</f>
        <v>False</v>
      </c>
      <c r="L59" s="44" t="str">
        <f>IF(ISBLANK(Plates!#REF!),"", IF(ISBLANK(Plates!L67),"",Plates!L67))</f>
        <v/>
      </c>
      <c r="M59" s="44" t="str">
        <f>IF(ISBLANK(Plates!#REF!),"", IF(ISBLANK(Plates!M67),"",Plates!M67))</f>
        <v/>
      </c>
      <c r="N59" s="44" t="str">
        <f>IF(ISBLANK(Plates!#REF!),"", IF(ISBLANK(Plates!N67),"",Plates!N67))</f>
        <v>C_gDNA_GBS</v>
      </c>
      <c r="O59" s="44" t="str">
        <f>IF(ISBLANK(Plates!#REF!),"", IF(ISBLANK(Plates!Q67),"",Plates!Q67))</f>
        <v>WCR2021_1351</v>
      </c>
      <c r="P59" s="44" t="str">
        <f>IF(ISBLANK(Plates!#REF!),"", IF(ISBLANK(Plates!P67),"",Plates!P67))</f>
        <v>UNKNOWN</v>
      </c>
      <c r="Q59" s="44" t="e">
        <f>IF(ISBLANK(Plates!#REF!),"", IF(ISBLANK(Plates!#REF!),"",Plates!#REF!))</f>
        <v>#REF!</v>
      </c>
      <c r="R59" s="44" t="str">
        <f>IF(ISBLANK(Plates!#REF!),"", IF(ISBLANK(Plates!R67),"",Plates!R67))</f>
        <v/>
      </c>
      <c r="S59" s="44" t="str">
        <f>IF(ISBLANK(Plates!#REF!),"", IF(ISBLANK(Plates!S67),"",Plates!S67))</f>
        <v>Unknown</v>
      </c>
      <c r="T59" s="44" t="str">
        <f>IF(ISBLANK(Plates!#REF!),"", IF(ISBLANK(Plates!T67),"",Plates!T67))</f>
        <v>This Project</v>
      </c>
      <c r="U59" s="44" t="str">
        <f>IF(ISBLANK(Plates!#REF!),"", IF(ISBLANK(Plates!U67),"",Plates!U67))</f>
        <v/>
      </c>
      <c r="V59" s="44" t="str">
        <f>IF(ISBLANK(Plates!#REF!),"", IF(ISBLANK(Plates!V67),"",Plates!V67))</f>
        <v/>
      </c>
      <c r="W59" s="44" t="str">
        <f>IF(ISBLANK(Plates!#REF!),"", IF(ISBLANK(Plates!W67),"",Plates!W67))</f>
        <v/>
      </c>
      <c r="X59" s="44" t="str">
        <f>IF(ISBLANK(Plates!#REF!),"", IF(ISBLANK(Plates!X67),"",Plates!X67))</f>
        <v>unknown (unknown)</v>
      </c>
      <c r="Y59" s="44" t="str">
        <f>IF(ISBLANK(Plates!#REF!),"", IF(ISBLANK(Plates!Y67),"",Plates!Y67))</f>
        <v>DEFAULT (default)</v>
      </c>
      <c r="Z59" s="44" t="str">
        <f>IF(ISBLANK(Plates!#REF!),"", IF(ISBLANK(Plates!Z67),"",Plates!Z67))</f>
        <v/>
      </c>
      <c r="AA59" s="44" t="str">
        <f>IF(ISBLANK(Plates!#REF!),"", IF(ISBLANK(Plates!AA67),"",Plates!AA67))</f>
        <v/>
      </c>
      <c r="AB59" s="44" t="str">
        <f>IF(ISBLANK(Plates!#REF!),"", IF(ISBLANK(Plates!AB67),"",Plates!AB67))</f>
        <v/>
      </c>
      <c r="AC59" s="44" t="str">
        <f>IF(ISBLANK(Plates!#REF!),"", IF(ISBLANK(Plates!AC67),"",Plates!AC67))</f>
        <v/>
      </c>
      <c r="AD59" s="44" t="str">
        <f>IF(ISBLANK(Plates!#REF!),"", IF(ISBLANK(Plates!AD67),"",Plates!AD67))</f>
        <v/>
      </c>
      <c r="AE59" s="44" t="str">
        <f>IF(ISBLANK(Plates!#REF!),"", IF(ISBLANK(Plates!AE67),"",Plates!AE67))</f>
        <v/>
      </c>
      <c r="AF59" s="44" t="str">
        <f>IF(ISBLANK(Plates!#REF!),"", IF(ISBLANK(Plates!AF67),"",Plates!AF67))</f>
        <v/>
      </c>
      <c r="AG59" s="44" t="str">
        <f>IF(ISBLANK(Plates!#REF!),"", IF(ISBLANK(Plates!AG67),"",Plates!AG67))</f>
        <v>Not Ready</v>
      </c>
      <c r="AH59" s="44" t="str">
        <f>IF(ISBLANK(Plates!#REF!),"", IF(ISBLANK(Plates!AH67),"",Plates!AH67))</f>
        <v/>
      </c>
    </row>
    <row r="60" spans="1:34" ht="15">
      <c r="A60" s="44" t="str">
        <f>IF(ISBLANK(Plates!#REF!),"", IF(ISBLANK(Plates!A68),"",Plates!A68))</f>
        <v>William Rosenthal</v>
      </c>
      <c r="B60" s="44" t="str">
        <f>IF(ISBLANK(Plates!#REF!),"", IF(ISBLANK(Plates!B68),"",Plates!B68))</f>
        <v/>
      </c>
      <c r="C60" s="44" t="str">
        <f>IF(ISBLANK(Plates!#REF!),"", IF(ISBLANK(Plates!C68),"",Plates!C68))</f>
        <v/>
      </c>
      <c r="D60" s="44" t="str">
        <f>IF(ISBLANK(Plates!#REF!),"", IF(ISBLANK(Plates!D68),"",Plates!D68))</f>
        <v/>
      </c>
      <c r="E60" s="44" t="str">
        <f>IF(ISBLANK(Plates!#REF!),"", IF(ISBLANK(Plates!E68),"",Plates!E68))</f>
        <v/>
      </c>
      <c r="F60" s="44" t="str">
        <f>IF(ISBLANK(Plates!#REF!),"", IF(ISBLANK(Plates!F68),"",Plates!F68))</f>
        <v/>
      </c>
      <c r="G60" s="44" t="str">
        <f>IF(ISBLANK(Plates!#REF!),"", IF(ISBLANK(Plates!G68),"",Plates!G68))</f>
        <v/>
      </c>
      <c r="H60" s="44" t="str">
        <f>IF(ISBLANK(Plates!#REF!),"", IF(ISBLANK(Plates!H68),"",Plates!H68))</f>
        <v>WRosenthal_Trout_plate9</v>
      </c>
      <c r="I60" s="44" t="str">
        <f>IF(ISBLANK(Plates!#REF!),"", IF(ISBLANK(Plates!I68),"",Plates!I68))</f>
        <v/>
      </c>
      <c r="J60" s="44" t="str">
        <f>IF(ISBLANK(Plates!#REF!),"", IF(ISBLANK(Plates!J68),"",Plates!J68))</f>
        <v>C08</v>
      </c>
      <c r="K60" s="44" t="str">
        <f>IF(ISBLANK(Plates!#REF!),"", IF(ISBLANK(Plates!K68),"",Plates!K68))</f>
        <v>False</v>
      </c>
      <c r="L60" s="44" t="str">
        <f>IF(ISBLANK(Plates!#REF!),"", IF(ISBLANK(Plates!L68),"",Plates!L68))</f>
        <v/>
      </c>
      <c r="M60" s="44" t="str">
        <f>IF(ISBLANK(Plates!#REF!),"", IF(ISBLANK(Plates!M68),"",Plates!M68))</f>
        <v/>
      </c>
      <c r="N60" s="44" t="str">
        <f>IF(ISBLANK(Plates!#REF!),"", IF(ISBLANK(Plates!N68),"",Plates!N68))</f>
        <v>C_gDNA_GBS</v>
      </c>
      <c r="O60" s="44" t="str">
        <f>IF(ISBLANK(Plates!#REF!),"", IF(ISBLANK(Plates!Q68),"",Plates!Q68))</f>
        <v>WCR2021_1352</v>
      </c>
      <c r="P60" s="44" t="str">
        <f>IF(ISBLANK(Plates!#REF!),"", IF(ISBLANK(Plates!P68),"",Plates!P68))</f>
        <v>UNKNOWN</v>
      </c>
      <c r="Q60" s="44" t="e">
        <f>IF(ISBLANK(Plates!#REF!),"", IF(ISBLANK(Plates!#REF!),"",Plates!#REF!))</f>
        <v>#REF!</v>
      </c>
      <c r="R60" s="44" t="str">
        <f>IF(ISBLANK(Plates!#REF!),"", IF(ISBLANK(Plates!R68),"",Plates!R68))</f>
        <v/>
      </c>
      <c r="S60" s="44" t="str">
        <f>IF(ISBLANK(Plates!#REF!),"", IF(ISBLANK(Plates!S68),"",Plates!S68))</f>
        <v>Unknown</v>
      </c>
      <c r="T60" s="44" t="str">
        <f>IF(ISBLANK(Plates!#REF!),"", IF(ISBLANK(Plates!T68),"",Plates!T68))</f>
        <v>This Project</v>
      </c>
      <c r="U60" s="44" t="str">
        <f>IF(ISBLANK(Plates!#REF!),"", IF(ISBLANK(Plates!U68),"",Plates!U68))</f>
        <v/>
      </c>
      <c r="V60" s="44" t="str">
        <f>IF(ISBLANK(Plates!#REF!),"", IF(ISBLANK(Plates!V68),"",Plates!V68))</f>
        <v/>
      </c>
      <c r="W60" s="44" t="str">
        <f>IF(ISBLANK(Plates!#REF!),"", IF(ISBLANK(Plates!W68),"",Plates!W68))</f>
        <v/>
      </c>
      <c r="X60" s="44" t="str">
        <f>IF(ISBLANK(Plates!#REF!),"", IF(ISBLANK(Plates!X68),"",Plates!X68))</f>
        <v>unknown (unknown)</v>
      </c>
      <c r="Y60" s="44" t="str">
        <f>IF(ISBLANK(Plates!#REF!),"", IF(ISBLANK(Plates!Y68),"",Plates!Y68))</f>
        <v>DEFAULT (default)</v>
      </c>
      <c r="Z60" s="44" t="str">
        <f>IF(ISBLANK(Plates!#REF!),"", IF(ISBLANK(Plates!Z68),"",Plates!Z68))</f>
        <v/>
      </c>
      <c r="AA60" s="44" t="str">
        <f>IF(ISBLANK(Plates!#REF!),"", IF(ISBLANK(Plates!AA68),"",Plates!AA68))</f>
        <v/>
      </c>
      <c r="AB60" s="44" t="str">
        <f>IF(ISBLANK(Plates!#REF!),"", IF(ISBLANK(Plates!AB68),"",Plates!AB68))</f>
        <v/>
      </c>
      <c r="AC60" s="44" t="str">
        <f>IF(ISBLANK(Plates!#REF!),"", IF(ISBLANK(Plates!AC68),"",Plates!AC68))</f>
        <v/>
      </c>
      <c r="AD60" s="44" t="str">
        <f>IF(ISBLANK(Plates!#REF!),"", IF(ISBLANK(Plates!AD68),"",Plates!AD68))</f>
        <v/>
      </c>
      <c r="AE60" s="44" t="str">
        <f>IF(ISBLANK(Plates!#REF!),"", IF(ISBLANK(Plates!AE68),"",Plates!AE68))</f>
        <v/>
      </c>
      <c r="AF60" s="44" t="str">
        <f>IF(ISBLANK(Plates!#REF!),"", IF(ISBLANK(Plates!AF68),"",Plates!AF68))</f>
        <v/>
      </c>
      <c r="AG60" s="44" t="str">
        <f>IF(ISBLANK(Plates!#REF!),"", IF(ISBLANK(Plates!AG68),"",Plates!AG68))</f>
        <v>Not Ready</v>
      </c>
      <c r="AH60" s="44" t="str">
        <f>IF(ISBLANK(Plates!#REF!),"", IF(ISBLANK(Plates!AH68),"",Plates!AH68))</f>
        <v/>
      </c>
    </row>
    <row r="61" spans="1:34" ht="15">
      <c r="A61" s="44" t="str">
        <f>IF(ISBLANK(Plates!#REF!),"", IF(ISBLANK(Plates!A69),"",Plates!A69))</f>
        <v>William Rosenthal</v>
      </c>
      <c r="B61" s="44" t="str">
        <f>IF(ISBLANK(Plates!#REF!),"", IF(ISBLANK(Plates!B69),"",Plates!B69))</f>
        <v/>
      </c>
      <c r="C61" s="44" t="str">
        <f>IF(ISBLANK(Plates!#REF!),"", IF(ISBLANK(Plates!C69),"",Plates!C69))</f>
        <v/>
      </c>
      <c r="D61" s="44" t="str">
        <f>IF(ISBLANK(Plates!#REF!),"", IF(ISBLANK(Plates!D69),"",Plates!D69))</f>
        <v/>
      </c>
      <c r="E61" s="44" t="str">
        <f>IF(ISBLANK(Plates!#REF!),"", IF(ISBLANK(Plates!E69),"",Plates!E69))</f>
        <v/>
      </c>
      <c r="F61" s="44" t="str">
        <f>IF(ISBLANK(Plates!#REF!),"", IF(ISBLANK(Plates!F69),"",Plates!F69))</f>
        <v/>
      </c>
      <c r="G61" s="44" t="str">
        <f>IF(ISBLANK(Plates!#REF!),"", IF(ISBLANK(Plates!G69),"",Plates!G69))</f>
        <v/>
      </c>
      <c r="H61" s="44" t="str">
        <f>IF(ISBLANK(Plates!#REF!),"", IF(ISBLANK(Plates!H69),"",Plates!H69))</f>
        <v>WRosenthal_Trout_plate9</v>
      </c>
      <c r="I61" s="44" t="str">
        <f>IF(ISBLANK(Plates!#REF!),"", IF(ISBLANK(Plates!I69),"",Plates!I69))</f>
        <v/>
      </c>
      <c r="J61" s="44" t="str">
        <f>IF(ISBLANK(Plates!#REF!),"", IF(ISBLANK(Plates!J69),"",Plates!J69))</f>
        <v>D08</v>
      </c>
      <c r="K61" s="44" t="str">
        <f>IF(ISBLANK(Plates!#REF!),"", IF(ISBLANK(Plates!K69),"",Plates!K69))</f>
        <v>False</v>
      </c>
      <c r="L61" s="44" t="str">
        <f>IF(ISBLANK(Plates!#REF!),"", IF(ISBLANK(Plates!L69),"",Plates!L69))</f>
        <v/>
      </c>
      <c r="M61" s="44" t="str">
        <f>IF(ISBLANK(Plates!#REF!),"", IF(ISBLANK(Plates!M69),"",Plates!M69))</f>
        <v/>
      </c>
      <c r="N61" s="44" t="str">
        <f>IF(ISBLANK(Plates!#REF!),"", IF(ISBLANK(Plates!N69),"",Plates!N69))</f>
        <v>C_gDNA_GBS</v>
      </c>
      <c r="O61" s="44" t="str">
        <f>IF(ISBLANK(Plates!#REF!),"", IF(ISBLANK(Plates!Q69),"",Plates!Q69))</f>
        <v>WCR2021_1353</v>
      </c>
      <c r="P61" s="44" t="str">
        <f>IF(ISBLANK(Plates!#REF!),"", IF(ISBLANK(Plates!P69),"",Plates!P69))</f>
        <v>UNKNOWN</v>
      </c>
      <c r="Q61" s="44" t="e">
        <f>IF(ISBLANK(Plates!#REF!),"", IF(ISBLANK(Plates!#REF!),"",Plates!#REF!))</f>
        <v>#REF!</v>
      </c>
      <c r="R61" s="44" t="str">
        <f>IF(ISBLANK(Plates!#REF!),"", IF(ISBLANK(Plates!R69),"",Plates!R69))</f>
        <v/>
      </c>
      <c r="S61" s="44" t="str">
        <f>IF(ISBLANK(Plates!#REF!),"", IF(ISBLANK(Plates!S69),"",Plates!S69))</f>
        <v>Unknown</v>
      </c>
      <c r="T61" s="44" t="str">
        <f>IF(ISBLANK(Plates!#REF!),"", IF(ISBLANK(Plates!T69),"",Plates!T69))</f>
        <v>This Project</v>
      </c>
      <c r="U61" s="44" t="str">
        <f>IF(ISBLANK(Plates!#REF!),"", IF(ISBLANK(Plates!U69),"",Plates!U69))</f>
        <v/>
      </c>
      <c r="V61" s="44" t="str">
        <f>IF(ISBLANK(Plates!#REF!),"", IF(ISBLANK(Plates!V69),"",Plates!V69))</f>
        <v/>
      </c>
      <c r="W61" s="44" t="str">
        <f>IF(ISBLANK(Plates!#REF!),"", IF(ISBLANK(Plates!W69),"",Plates!W69))</f>
        <v/>
      </c>
      <c r="X61" s="44" t="str">
        <f>IF(ISBLANK(Plates!#REF!),"", IF(ISBLANK(Plates!X69),"",Plates!X69))</f>
        <v>unknown (unknown)</v>
      </c>
      <c r="Y61" s="44" t="str">
        <f>IF(ISBLANK(Plates!#REF!),"", IF(ISBLANK(Plates!Y69),"",Plates!Y69))</f>
        <v>DEFAULT (default)</v>
      </c>
      <c r="Z61" s="44" t="str">
        <f>IF(ISBLANK(Plates!#REF!),"", IF(ISBLANK(Plates!Z69),"",Plates!Z69))</f>
        <v/>
      </c>
      <c r="AA61" s="44" t="str">
        <f>IF(ISBLANK(Plates!#REF!),"", IF(ISBLANK(Plates!AA69),"",Plates!AA69))</f>
        <v/>
      </c>
      <c r="AB61" s="44" t="str">
        <f>IF(ISBLANK(Plates!#REF!),"", IF(ISBLANK(Plates!AB69),"",Plates!AB69))</f>
        <v/>
      </c>
      <c r="AC61" s="44" t="str">
        <f>IF(ISBLANK(Plates!#REF!),"", IF(ISBLANK(Plates!AC69),"",Plates!AC69))</f>
        <v/>
      </c>
      <c r="AD61" s="44" t="str">
        <f>IF(ISBLANK(Plates!#REF!),"", IF(ISBLANK(Plates!AD69),"",Plates!AD69))</f>
        <v/>
      </c>
      <c r="AE61" s="44" t="str">
        <f>IF(ISBLANK(Plates!#REF!),"", IF(ISBLANK(Plates!AE69),"",Plates!AE69))</f>
        <v/>
      </c>
      <c r="AF61" s="44" t="str">
        <f>IF(ISBLANK(Plates!#REF!),"", IF(ISBLANK(Plates!AF69),"",Plates!AF69))</f>
        <v/>
      </c>
      <c r="AG61" s="44" t="str">
        <f>IF(ISBLANK(Plates!#REF!),"", IF(ISBLANK(Plates!AG69),"",Plates!AG69))</f>
        <v>Not Ready</v>
      </c>
      <c r="AH61" s="44" t="str">
        <f>IF(ISBLANK(Plates!#REF!),"", IF(ISBLANK(Plates!AH69),"",Plates!AH69))</f>
        <v/>
      </c>
    </row>
    <row r="62" spans="1:34" ht="15">
      <c r="A62" s="44" t="str">
        <f>IF(ISBLANK(Plates!#REF!),"", IF(ISBLANK(Plates!A70),"",Plates!A70))</f>
        <v>William Rosenthal</v>
      </c>
      <c r="B62" s="44" t="str">
        <f>IF(ISBLANK(Plates!#REF!),"", IF(ISBLANK(Plates!B70),"",Plates!B70))</f>
        <v/>
      </c>
      <c r="C62" s="44" t="str">
        <f>IF(ISBLANK(Plates!#REF!),"", IF(ISBLANK(Plates!C70),"",Plates!C70))</f>
        <v/>
      </c>
      <c r="D62" s="44" t="str">
        <f>IF(ISBLANK(Plates!#REF!),"", IF(ISBLANK(Plates!D70),"",Plates!D70))</f>
        <v/>
      </c>
      <c r="E62" s="44" t="str">
        <f>IF(ISBLANK(Plates!#REF!),"", IF(ISBLANK(Plates!E70),"",Plates!E70))</f>
        <v/>
      </c>
      <c r="F62" s="44" t="str">
        <f>IF(ISBLANK(Plates!#REF!),"", IF(ISBLANK(Plates!F70),"",Plates!F70))</f>
        <v/>
      </c>
      <c r="G62" s="44" t="str">
        <f>IF(ISBLANK(Plates!#REF!),"", IF(ISBLANK(Plates!G70),"",Plates!G70))</f>
        <v/>
      </c>
      <c r="H62" s="44" t="str">
        <f>IF(ISBLANK(Plates!#REF!),"", IF(ISBLANK(Plates!H70),"",Plates!H70))</f>
        <v>WRosenthal_Trout_plate9</v>
      </c>
      <c r="I62" s="44" t="str">
        <f>IF(ISBLANK(Plates!#REF!),"", IF(ISBLANK(Plates!I70),"",Plates!I70))</f>
        <v/>
      </c>
      <c r="J62" s="44" t="str">
        <f>IF(ISBLANK(Plates!#REF!),"", IF(ISBLANK(Plates!J70),"",Plates!J70))</f>
        <v>E08</v>
      </c>
      <c r="K62" s="44" t="str">
        <f>IF(ISBLANK(Plates!#REF!),"", IF(ISBLANK(Plates!K70),"",Plates!K70))</f>
        <v>False</v>
      </c>
      <c r="L62" s="44" t="str">
        <f>IF(ISBLANK(Plates!#REF!),"", IF(ISBLANK(Plates!L70),"",Plates!L70))</f>
        <v/>
      </c>
      <c r="M62" s="44" t="str">
        <f>IF(ISBLANK(Plates!#REF!),"", IF(ISBLANK(Plates!M70),"",Plates!M70))</f>
        <v/>
      </c>
      <c r="N62" s="44" t="str">
        <f>IF(ISBLANK(Plates!#REF!),"", IF(ISBLANK(Plates!N70),"",Plates!N70))</f>
        <v>C_gDNA_GBS</v>
      </c>
      <c r="O62" s="44" t="str">
        <f>IF(ISBLANK(Plates!#REF!),"", IF(ISBLANK(Plates!Q70),"",Plates!Q70))</f>
        <v>WCR2021_1354</v>
      </c>
      <c r="P62" s="44" t="str">
        <f>IF(ISBLANK(Plates!#REF!),"", IF(ISBLANK(Plates!P70),"",Plates!P70))</f>
        <v>UNKNOWN</v>
      </c>
      <c r="Q62" s="44" t="e">
        <f>IF(ISBLANK(Plates!#REF!),"", IF(ISBLANK(Plates!#REF!),"",Plates!#REF!))</f>
        <v>#REF!</v>
      </c>
      <c r="R62" s="44" t="str">
        <f>IF(ISBLANK(Plates!#REF!),"", IF(ISBLANK(Plates!R70),"",Plates!R70))</f>
        <v/>
      </c>
      <c r="S62" s="44" t="str">
        <f>IF(ISBLANK(Plates!#REF!),"", IF(ISBLANK(Plates!S70),"",Plates!S70))</f>
        <v>Unknown</v>
      </c>
      <c r="T62" s="44" t="str">
        <f>IF(ISBLANK(Plates!#REF!),"", IF(ISBLANK(Plates!T70),"",Plates!T70))</f>
        <v>This Project</v>
      </c>
      <c r="U62" s="44" t="str">
        <f>IF(ISBLANK(Plates!#REF!),"", IF(ISBLANK(Plates!U70),"",Plates!U70))</f>
        <v/>
      </c>
      <c r="V62" s="44" t="str">
        <f>IF(ISBLANK(Plates!#REF!),"", IF(ISBLANK(Plates!V70),"",Plates!V70))</f>
        <v/>
      </c>
      <c r="W62" s="44" t="str">
        <f>IF(ISBLANK(Plates!#REF!),"", IF(ISBLANK(Plates!W70),"",Plates!W70))</f>
        <v/>
      </c>
      <c r="X62" s="44" t="str">
        <f>IF(ISBLANK(Plates!#REF!),"", IF(ISBLANK(Plates!X70),"",Plates!X70))</f>
        <v>unknown (unknown)</v>
      </c>
      <c r="Y62" s="44" t="str">
        <f>IF(ISBLANK(Plates!#REF!),"", IF(ISBLANK(Plates!Y70),"",Plates!Y70))</f>
        <v>DEFAULT (default)</v>
      </c>
      <c r="Z62" s="44" t="str">
        <f>IF(ISBLANK(Plates!#REF!),"", IF(ISBLANK(Plates!Z70),"",Plates!Z70))</f>
        <v/>
      </c>
      <c r="AA62" s="44" t="str">
        <f>IF(ISBLANK(Plates!#REF!),"", IF(ISBLANK(Plates!AA70),"",Plates!AA70))</f>
        <v/>
      </c>
      <c r="AB62" s="44" t="str">
        <f>IF(ISBLANK(Plates!#REF!),"", IF(ISBLANK(Plates!AB70),"",Plates!AB70))</f>
        <v/>
      </c>
      <c r="AC62" s="44" t="str">
        <f>IF(ISBLANK(Plates!#REF!),"", IF(ISBLANK(Plates!AC70),"",Plates!AC70))</f>
        <v/>
      </c>
      <c r="AD62" s="44" t="str">
        <f>IF(ISBLANK(Plates!#REF!),"", IF(ISBLANK(Plates!AD70),"",Plates!AD70))</f>
        <v/>
      </c>
      <c r="AE62" s="44" t="str">
        <f>IF(ISBLANK(Plates!#REF!),"", IF(ISBLANK(Plates!AE70),"",Plates!AE70))</f>
        <v/>
      </c>
      <c r="AF62" s="44" t="str">
        <f>IF(ISBLANK(Plates!#REF!),"", IF(ISBLANK(Plates!AF70),"",Plates!AF70))</f>
        <v/>
      </c>
      <c r="AG62" s="44" t="str">
        <f>IF(ISBLANK(Plates!#REF!),"", IF(ISBLANK(Plates!AG70),"",Plates!AG70))</f>
        <v>Not Ready</v>
      </c>
      <c r="AH62" s="44" t="str">
        <f>IF(ISBLANK(Plates!#REF!),"", IF(ISBLANK(Plates!AH70),"",Plates!AH70))</f>
        <v/>
      </c>
    </row>
    <row r="63" spans="1:34" ht="15">
      <c r="A63" s="44" t="str">
        <f>IF(ISBLANK(Plates!#REF!),"", IF(ISBLANK(Plates!A71),"",Plates!A71))</f>
        <v>William Rosenthal</v>
      </c>
      <c r="B63" s="44" t="str">
        <f>IF(ISBLANK(Plates!#REF!),"", IF(ISBLANK(Plates!B71),"",Plates!B71))</f>
        <v/>
      </c>
      <c r="C63" s="44" t="str">
        <f>IF(ISBLANK(Plates!#REF!),"", IF(ISBLANK(Plates!C71),"",Plates!C71))</f>
        <v/>
      </c>
      <c r="D63" s="44" t="str">
        <f>IF(ISBLANK(Plates!#REF!),"", IF(ISBLANK(Plates!D71),"",Plates!D71))</f>
        <v/>
      </c>
      <c r="E63" s="44" t="str">
        <f>IF(ISBLANK(Plates!#REF!),"", IF(ISBLANK(Plates!E71),"",Plates!E71))</f>
        <v/>
      </c>
      <c r="F63" s="44" t="str">
        <f>IF(ISBLANK(Plates!#REF!),"", IF(ISBLANK(Plates!F71),"",Plates!F71))</f>
        <v/>
      </c>
      <c r="G63" s="44" t="str">
        <f>IF(ISBLANK(Plates!#REF!),"", IF(ISBLANK(Plates!G71),"",Plates!G71))</f>
        <v/>
      </c>
      <c r="H63" s="44" t="str">
        <f>IF(ISBLANK(Plates!#REF!),"", IF(ISBLANK(Plates!H71),"",Plates!H71))</f>
        <v>WRosenthal_Trout_plate9</v>
      </c>
      <c r="I63" s="44" t="str">
        <f>IF(ISBLANK(Plates!#REF!),"", IF(ISBLANK(Plates!I71),"",Plates!I71))</f>
        <v/>
      </c>
      <c r="J63" s="44" t="str">
        <f>IF(ISBLANK(Plates!#REF!),"", IF(ISBLANK(Plates!J71),"",Plates!J71))</f>
        <v>F08</v>
      </c>
      <c r="K63" s="44" t="str">
        <f>IF(ISBLANK(Plates!#REF!),"", IF(ISBLANK(Plates!K71),"",Plates!K71))</f>
        <v>False</v>
      </c>
      <c r="L63" s="44" t="str">
        <f>IF(ISBLANK(Plates!#REF!),"", IF(ISBLANK(Plates!L71),"",Plates!L71))</f>
        <v/>
      </c>
      <c r="M63" s="44" t="str">
        <f>IF(ISBLANK(Plates!#REF!),"", IF(ISBLANK(Plates!M71),"",Plates!M71))</f>
        <v/>
      </c>
      <c r="N63" s="44" t="str">
        <f>IF(ISBLANK(Plates!#REF!),"", IF(ISBLANK(Plates!N71),"",Plates!N71))</f>
        <v>C_gDNA_GBS</v>
      </c>
      <c r="O63" s="44" t="str">
        <f>IF(ISBLANK(Plates!#REF!),"", IF(ISBLANK(Plates!Q71),"",Plates!Q71))</f>
        <v>WCR2021_1355</v>
      </c>
      <c r="P63" s="44" t="str">
        <f>IF(ISBLANK(Plates!#REF!),"", IF(ISBLANK(Plates!P71),"",Plates!P71))</f>
        <v>UNKNOWN</v>
      </c>
      <c r="Q63" s="44" t="e">
        <f>IF(ISBLANK(Plates!#REF!),"", IF(ISBLANK(Plates!#REF!),"",Plates!#REF!))</f>
        <v>#REF!</v>
      </c>
      <c r="R63" s="44" t="str">
        <f>IF(ISBLANK(Plates!#REF!),"", IF(ISBLANK(Plates!R71),"",Plates!R71))</f>
        <v/>
      </c>
      <c r="S63" s="44" t="str">
        <f>IF(ISBLANK(Plates!#REF!),"", IF(ISBLANK(Plates!S71),"",Plates!S71))</f>
        <v>Unknown</v>
      </c>
      <c r="T63" s="44" t="str">
        <f>IF(ISBLANK(Plates!#REF!),"", IF(ISBLANK(Plates!T71),"",Plates!T71))</f>
        <v>This Project</v>
      </c>
      <c r="U63" s="44" t="str">
        <f>IF(ISBLANK(Plates!#REF!),"", IF(ISBLANK(Plates!U71),"",Plates!U71))</f>
        <v/>
      </c>
      <c r="V63" s="44" t="str">
        <f>IF(ISBLANK(Plates!#REF!),"", IF(ISBLANK(Plates!V71),"",Plates!V71))</f>
        <v/>
      </c>
      <c r="W63" s="44" t="str">
        <f>IF(ISBLANK(Plates!#REF!),"", IF(ISBLANK(Plates!W71),"",Plates!W71))</f>
        <v/>
      </c>
      <c r="X63" s="44" t="str">
        <f>IF(ISBLANK(Plates!#REF!),"", IF(ISBLANK(Plates!X71),"",Plates!X71))</f>
        <v>unknown (unknown)</v>
      </c>
      <c r="Y63" s="44" t="str">
        <f>IF(ISBLANK(Plates!#REF!),"", IF(ISBLANK(Plates!Y71),"",Plates!Y71))</f>
        <v>DEFAULT (default)</v>
      </c>
      <c r="Z63" s="44" t="str">
        <f>IF(ISBLANK(Plates!#REF!),"", IF(ISBLANK(Plates!Z71),"",Plates!Z71))</f>
        <v/>
      </c>
      <c r="AA63" s="44" t="str">
        <f>IF(ISBLANK(Plates!#REF!),"", IF(ISBLANK(Plates!AA71),"",Plates!AA71))</f>
        <v/>
      </c>
      <c r="AB63" s="44" t="str">
        <f>IF(ISBLANK(Plates!#REF!),"", IF(ISBLANK(Plates!AB71),"",Plates!AB71))</f>
        <v/>
      </c>
      <c r="AC63" s="44" t="str">
        <f>IF(ISBLANK(Plates!#REF!),"", IF(ISBLANK(Plates!AC71),"",Plates!AC71))</f>
        <v/>
      </c>
      <c r="AD63" s="44" t="str">
        <f>IF(ISBLANK(Plates!#REF!),"", IF(ISBLANK(Plates!AD71),"",Plates!AD71))</f>
        <v/>
      </c>
      <c r="AE63" s="44" t="str">
        <f>IF(ISBLANK(Plates!#REF!),"", IF(ISBLANK(Plates!AE71),"",Plates!AE71))</f>
        <v/>
      </c>
      <c r="AF63" s="44" t="str">
        <f>IF(ISBLANK(Plates!#REF!),"", IF(ISBLANK(Plates!AF71),"",Plates!AF71))</f>
        <v/>
      </c>
      <c r="AG63" s="44" t="str">
        <f>IF(ISBLANK(Plates!#REF!),"", IF(ISBLANK(Plates!AG71),"",Plates!AG71))</f>
        <v>Not Ready</v>
      </c>
      <c r="AH63" s="44" t="str">
        <f>IF(ISBLANK(Plates!#REF!),"", IF(ISBLANK(Plates!AH71),"",Plates!AH71))</f>
        <v/>
      </c>
    </row>
    <row r="64" spans="1:34" ht="15">
      <c r="A64" s="44" t="str">
        <f>IF(ISBLANK(Plates!#REF!),"", IF(ISBLANK(Plates!A72),"",Plates!A72))</f>
        <v>William Rosenthal</v>
      </c>
      <c r="B64" s="44" t="str">
        <f>IF(ISBLANK(Plates!#REF!),"", IF(ISBLANK(Plates!B72),"",Plates!B72))</f>
        <v/>
      </c>
      <c r="C64" s="44" t="str">
        <f>IF(ISBLANK(Plates!#REF!),"", IF(ISBLANK(Plates!C72),"",Plates!C72))</f>
        <v/>
      </c>
      <c r="D64" s="44" t="str">
        <f>IF(ISBLANK(Plates!#REF!),"", IF(ISBLANK(Plates!D72),"",Plates!D72))</f>
        <v/>
      </c>
      <c r="E64" s="44" t="str">
        <f>IF(ISBLANK(Plates!#REF!),"", IF(ISBLANK(Plates!E72),"",Plates!E72))</f>
        <v/>
      </c>
      <c r="F64" s="44" t="str">
        <f>IF(ISBLANK(Plates!#REF!),"", IF(ISBLANK(Plates!F72),"",Plates!F72))</f>
        <v/>
      </c>
      <c r="G64" s="44" t="str">
        <f>IF(ISBLANK(Plates!#REF!),"", IF(ISBLANK(Plates!G72),"",Plates!G72))</f>
        <v/>
      </c>
      <c r="H64" s="44" t="str">
        <f>IF(ISBLANK(Plates!#REF!),"", IF(ISBLANK(Plates!H72),"",Plates!H72))</f>
        <v>WRosenthal_Trout_plate9</v>
      </c>
      <c r="I64" s="44" t="str">
        <f>IF(ISBLANK(Plates!#REF!),"", IF(ISBLANK(Plates!I72),"",Plates!I72))</f>
        <v/>
      </c>
      <c r="J64" s="44" t="str">
        <f>IF(ISBLANK(Plates!#REF!),"", IF(ISBLANK(Plates!J72),"",Plates!J72))</f>
        <v>G08</v>
      </c>
      <c r="K64" s="44" t="str">
        <f>IF(ISBLANK(Plates!#REF!),"", IF(ISBLANK(Plates!K72),"",Plates!K72))</f>
        <v>False</v>
      </c>
      <c r="L64" s="44" t="str">
        <f>IF(ISBLANK(Plates!#REF!),"", IF(ISBLANK(Plates!L72),"",Plates!L72))</f>
        <v/>
      </c>
      <c r="M64" s="44" t="str">
        <f>IF(ISBLANK(Plates!#REF!),"", IF(ISBLANK(Plates!M72),"",Plates!M72))</f>
        <v/>
      </c>
      <c r="N64" s="44" t="str">
        <f>IF(ISBLANK(Plates!#REF!),"", IF(ISBLANK(Plates!N72),"",Plates!N72))</f>
        <v>C_gDNA_GBS</v>
      </c>
      <c r="O64" s="44" t="str">
        <f>IF(ISBLANK(Plates!#REF!),"", IF(ISBLANK(Plates!Q72),"",Plates!Q72))</f>
        <v>WCR2021_1356</v>
      </c>
      <c r="P64" s="44" t="str">
        <f>IF(ISBLANK(Plates!#REF!),"", IF(ISBLANK(Plates!P72),"",Plates!P72))</f>
        <v>UNKNOWN</v>
      </c>
      <c r="Q64" s="44" t="e">
        <f>IF(ISBLANK(Plates!#REF!),"", IF(ISBLANK(Plates!#REF!),"",Plates!#REF!))</f>
        <v>#REF!</v>
      </c>
      <c r="R64" s="44" t="str">
        <f>IF(ISBLANK(Plates!#REF!),"", IF(ISBLANK(Plates!R72),"",Plates!R72))</f>
        <v/>
      </c>
      <c r="S64" s="44" t="str">
        <f>IF(ISBLANK(Plates!#REF!),"", IF(ISBLANK(Plates!S72),"",Plates!S72))</f>
        <v>Unknown</v>
      </c>
      <c r="T64" s="44" t="str">
        <f>IF(ISBLANK(Plates!#REF!),"", IF(ISBLANK(Plates!T72),"",Plates!T72))</f>
        <v>This Project</v>
      </c>
      <c r="U64" s="44" t="str">
        <f>IF(ISBLANK(Plates!#REF!),"", IF(ISBLANK(Plates!U72),"",Plates!U72))</f>
        <v/>
      </c>
      <c r="V64" s="44" t="str">
        <f>IF(ISBLANK(Plates!#REF!),"", IF(ISBLANK(Plates!V72),"",Plates!V72))</f>
        <v/>
      </c>
      <c r="W64" s="44" t="str">
        <f>IF(ISBLANK(Plates!#REF!),"", IF(ISBLANK(Plates!W72),"",Plates!W72))</f>
        <v/>
      </c>
      <c r="X64" s="44" t="str">
        <f>IF(ISBLANK(Plates!#REF!),"", IF(ISBLANK(Plates!X72),"",Plates!X72))</f>
        <v>unknown (unknown)</v>
      </c>
      <c r="Y64" s="44" t="str">
        <f>IF(ISBLANK(Plates!#REF!),"", IF(ISBLANK(Plates!Y72),"",Plates!Y72))</f>
        <v>DEFAULT (default)</v>
      </c>
      <c r="Z64" s="44" t="str">
        <f>IF(ISBLANK(Plates!#REF!),"", IF(ISBLANK(Plates!Z72),"",Plates!Z72))</f>
        <v/>
      </c>
      <c r="AA64" s="44" t="str">
        <f>IF(ISBLANK(Plates!#REF!),"", IF(ISBLANK(Plates!AA72),"",Plates!AA72))</f>
        <v/>
      </c>
      <c r="AB64" s="44" t="str">
        <f>IF(ISBLANK(Plates!#REF!),"", IF(ISBLANK(Plates!AB72),"",Plates!AB72))</f>
        <v/>
      </c>
      <c r="AC64" s="44" t="str">
        <f>IF(ISBLANK(Plates!#REF!),"", IF(ISBLANK(Plates!AC72),"",Plates!AC72))</f>
        <v/>
      </c>
      <c r="AD64" s="44" t="str">
        <f>IF(ISBLANK(Plates!#REF!),"", IF(ISBLANK(Plates!AD72),"",Plates!AD72))</f>
        <v/>
      </c>
      <c r="AE64" s="44" t="str">
        <f>IF(ISBLANK(Plates!#REF!),"", IF(ISBLANK(Plates!AE72),"",Plates!AE72))</f>
        <v/>
      </c>
      <c r="AF64" s="44" t="str">
        <f>IF(ISBLANK(Plates!#REF!),"", IF(ISBLANK(Plates!AF72),"",Plates!AF72))</f>
        <v/>
      </c>
      <c r="AG64" s="44" t="str">
        <f>IF(ISBLANK(Plates!#REF!),"", IF(ISBLANK(Plates!AG72),"",Plates!AG72))</f>
        <v>Not Ready</v>
      </c>
      <c r="AH64" s="44" t="str">
        <f>IF(ISBLANK(Plates!#REF!),"", IF(ISBLANK(Plates!AH72),"",Plates!AH72))</f>
        <v/>
      </c>
    </row>
    <row r="65" spans="1:34" ht="15">
      <c r="A65" s="44" t="str">
        <f>IF(ISBLANK(Plates!#REF!),"", IF(ISBLANK(Plates!A73),"",Plates!A73))</f>
        <v>William Rosenthal</v>
      </c>
      <c r="B65" s="44" t="str">
        <f>IF(ISBLANK(Plates!#REF!),"", IF(ISBLANK(Plates!B73),"",Plates!B73))</f>
        <v/>
      </c>
      <c r="C65" s="44" t="str">
        <f>IF(ISBLANK(Plates!#REF!),"", IF(ISBLANK(Plates!C73),"",Plates!C73))</f>
        <v/>
      </c>
      <c r="D65" s="44" t="str">
        <f>IF(ISBLANK(Plates!#REF!),"", IF(ISBLANK(Plates!D73),"",Plates!D73))</f>
        <v/>
      </c>
      <c r="E65" s="44" t="str">
        <f>IF(ISBLANK(Plates!#REF!),"", IF(ISBLANK(Plates!E73),"",Plates!E73))</f>
        <v/>
      </c>
      <c r="F65" s="44" t="str">
        <f>IF(ISBLANK(Plates!#REF!),"", IF(ISBLANK(Plates!F73),"",Plates!F73))</f>
        <v/>
      </c>
      <c r="G65" s="44" t="str">
        <f>IF(ISBLANK(Plates!#REF!),"", IF(ISBLANK(Plates!G73),"",Plates!G73))</f>
        <v/>
      </c>
      <c r="H65" s="44" t="str">
        <f>IF(ISBLANK(Plates!#REF!),"", IF(ISBLANK(Plates!H73),"",Plates!H73))</f>
        <v>WRosenthal_Trout_plate9</v>
      </c>
      <c r="I65" s="44" t="str">
        <f>IF(ISBLANK(Plates!#REF!),"", IF(ISBLANK(Plates!I73),"",Plates!I73))</f>
        <v/>
      </c>
      <c r="J65" s="44" t="str">
        <f>IF(ISBLANK(Plates!#REF!),"", IF(ISBLANK(Plates!J73),"",Plates!J73))</f>
        <v>H08</v>
      </c>
      <c r="K65" s="44" t="str">
        <f>IF(ISBLANK(Plates!#REF!),"", IF(ISBLANK(Plates!K73),"",Plates!K73))</f>
        <v>False</v>
      </c>
      <c r="L65" s="44" t="str">
        <f>IF(ISBLANK(Plates!#REF!),"", IF(ISBLANK(Plates!L73),"",Plates!L73))</f>
        <v/>
      </c>
      <c r="M65" s="44" t="str">
        <f>IF(ISBLANK(Plates!#REF!),"", IF(ISBLANK(Plates!M73),"",Plates!M73))</f>
        <v/>
      </c>
      <c r="N65" s="44" t="str">
        <f>IF(ISBLANK(Plates!#REF!),"", IF(ISBLANK(Plates!N73),"",Plates!N73))</f>
        <v>C_gDNA_GBS</v>
      </c>
      <c r="O65" s="44" t="str">
        <f>IF(ISBLANK(Plates!#REF!),"", IF(ISBLANK(Plates!Q73),"",Plates!Q73))</f>
        <v>WCR2021_1357</v>
      </c>
      <c r="P65" s="44" t="str">
        <f>IF(ISBLANK(Plates!#REF!),"", IF(ISBLANK(Plates!P73),"",Plates!P73))</f>
        <v>UNKNOWN</v>
      </c>
      <c r="Q65" s="44" t="e">
        <f>IF(ISBLANK(Plates!#REF!),"", IF(ISBLANK(Plates!#REF!),"",Plates!#REF!))</f>
        <v>#REF!</v>
      </c>
      <c r="R65" s="44" t="str">
        <f>IF(ISBLANK(Plates!#REF!),"", IF(ISBLANK(Plates!R73),"",Plates!R73))</f>
        <v/>
      </c>
      <c r="S65" s="44" t="str">
        <f>IF(ISBLANK(Plates!#REF!),"", IF(ISBLANK(Plates!S73),"",Plates!S73))</f>
        <v>Unknown</v>
      </c>
      <c r="T65" s="44" t="str">
        <f>IF(ISBLANK(Plates!#REF!),"", IF(ISBLANK(Plates!T73),"",Plates!T73))</f>
        <v>This Project</v>
      </c>
      <c r="U65" s="44" t="str">
        <f>IF(ISBLANK(Plates!#REF!),"", IF(ISBLANK(Plates!U73),"",Plates!U73))</f>
        <v/>
      </c>
      <c r="V65" s="44" t="str">
        <f>IF(ISBLANK(Plates!#REF!),"", IF(ISBLANK(Plates!V73),"",Plates!V73))</f>
        <v/>
      </c>
      <c r="W65" s="44" t="str">
        <f>IF(ISBLANK(Plates!#REF!),"", IF(ISBLANK(Plates!W73),"",Plates!W73))</f>
        <v/>
      </c>
      <c r="X65" s="44" t="str">
        <f>IF(ISBLANK(Plates!#REF!),"", IF(ISBLANK(Plates!X73),"",Plates!X73))</f>
        <v>unknown (unknown)</v>
      </c>
      <c r="Y65" s="44" t="str">
        <f>IF(ISBLANK(Plates!#REF!),"", IF(ISBLANK(Plates!Y73),"",Plates!Y73))</f>
        <v>DEFAULT (default)</v>
      </c>
      <c r="Z65" s="44" t="str">
        <f>IF(ISBLANK(Plates!#REF!),"", IF(ISBLANK(Plates!Z73),"",Plates!Z73))</f>
        <v/>
      </c>
      <c r="AA65" s="44" t="str">
        <f>IF(ISBLANK(Plates!#REF!),"", IF(ISBLANK(Plates!AA73),"",Plates!AA73))</f>
        <v/>
      </c>
      <c r="AB65" s="44" t="str">
        <f>IF(ISBLANK(Plates!#REF!),"", IF(ISBLANK(Plates!AB73),"",Plates!AB73))</f>
        <v/>
      </c>
      <c r="AC65" s="44" t="str">
        <f>IF(ISBLANK(Plates!#REF!),"", IF(ISBLANK(Plates!AC73),"",Plates!AC73))</f>
        <v/>
      </c>
      <c r="AD65" s="44" t="str">
        <f>IF(ISBLANK(Plates!#REF!),"", IF(ISBLANK(Plates!AD73),"",Plates!AD73))</f>
        <v/>
      </c>
      <c r="AE65" s="44" t="str">
        <f>IF(ISBLANK(Plates!#REF!),"", IF(ISBLANK(Plates!AE73),"",Plates!AE73))</f>
        <v/>
      </c>
      <c r="AF65" s="44" t="str">
        <f>IF(ISBLANK(Plates!#REF!),"", IF(ISBLANK(Plates!AF73),"",Plates!AF73))</f>
        <v/>
      </c>
      <c r="AG65" s="44" t="str">
        <f>IF(ISBLANK(Plates!#REF!),"", IF(ISBLANK(Plates!AG73),"",Plates!AG73))</f>
        <v>Not Ready</v>
      </c>
      <c r="AH65" s="44" t="str">
        <f>IF(ISBLANK(Plates!#REF!),"", IF(ISBLANK(Plates!AH73),"",Plates!AH73))</f>
        <v/>
      </c>
    </row>
    <row r="66" spans="1:34" ht="15">
      <c r="A66" s="44" t="str">
        <f>IF(ISBLANK(Plates!#REF!),"", IF(ISBLANK(Plates!A74),"",Plates!A74))</f>
        <v>William Rosenthal</v>
      </c>
      <c r="B66" s="44" t="str">
        <f>IF(ISBLANK(Plates!#REF!),"", IF(ISBLANK(Plates!B74),"",Plates!B74))</f>
        <v/>
      </c>
      <c r="C66" s="44" t="str">
        <f>IF(ISBLANK(Plates!#REF!),"", IF(ISBLANK(Plates!C74),"",Plates!C74))</f>
        <v/>
      </c>
      <c r="D66" s="44" t="str">
        <f>IF(ISBLANK(Plates!#REF!),"", IF(ISBLANK(Plates!D74),"",Plates!D74))</f>
        <v/>
      </c>
      <c r="E66" s="44" t="str">
        <f>IF(ISBLANK(Plates!#REF!),"", IF(ISBLANK(Plates!E74),"",Plates!E74))</f>
        <v/>
      </c>
      <c r="F66" s="44" t="str">
        <f>IF(ISBLANK(Plates!#REF!),"", IF(ISBLANK(Plates!F74),"",Plates!F74))</f>
        <v/>
      </c>
      <c r="G66" s="44" t="str">
        <f>IF(ISBLANK(Plates!#REF!),"", IF(ISBLANK(Plates!G74),"",Plates!G74))</f>
        <v/>
      </c>
      <c r="H66" s="44" t="str">
        <f>IF(ISBLANK(Plates!#REF!),"", IF(ISBLANK(Plates!H74),"",Plates!H74))</f>
        <v>WRosenthal_Trout_plate9</v>
      </c>
      <c r="I66" s="44" t="str">
        <f>IF(ISBLANK(Plates!#REF!),"", IF(ISBLANK(Plates!I74),"",Plates!I74))</f>
        <v/>
      </c>
      <c r="J66" s="44" t="str">
        <f>IF(ISBLANK(Plates!#REF!),"", IF(ISBLANK(Plates!J74),"",Plates!J74))</f>
        <v>A09</v>
      </c>
      <c r="K66" s="44" t="str">
        <f>IF(ISBLANK(Plates!#REF!),"", IF(ISBLANK(Plates!K74),"",Plates!K74))</f>
        <v>False</v>
      </c>
      <c r="L66" s="44" t="str">
        <f>IF(ISBLANK(Plates!#REF!),"", IF(ISBLANK(Plates!L74),"",Plates!L74))</f>
        <v/>
      </c>
      <c r="M66" s="44" t="str">
        <f>IF(ISBLANK(Plates!#REF!),"", IF(ISBLANK(Plates!M74),"",Plates!M74))</f>
        <v/>
      </c>
      <c r="N66" s="44" t="str">
        <f>IF(ISBLANK(Plates!#REF!),"", IF(ISBLANK(Plates!N74),"",Plates!N74))</f>
        <v>C_gDNA_GBS</v>
      </c>
      <c r="O66" s="44" t="str">
        <f>IF(ISBLANK(Plates!#REF!),"", IF(ISBLANK(Plates!Q74),"",Plates!Q74))</f>
        <v>WCR2021_1358</v>
      </c>
      <c r="P66" s="44" t="str">
        <f>IF(ISBLANK(Plates!#REF!),"", IF(ISBLANK(Plates!P74),"",Plates!P74))</f>
        <v>UNKNOWN</v>
      </c>
      <c r="Q66" s="44" t="e">
        <f>IF(ISBLANK(Plates!#REF!),"", IF(ISBLANK(Plates!#REF!),"",Plates!#REF!))</f>
        <v>#REF!</v>
      </c>
      <c r="R66" s="44" t="str">
        <f>IF(ISBLANK(Plates!#REF!),"", IF(ISBLANK(Plates!R74),"",Plates!R74))</f>
        <v/>
      </c>
      <c r="S66" s="44" t="str">
        <f>IF(ISBLANK(Plates!#REF!),"", IF(ISBLANK(Plates!S74),"",Plates!S74))</f>
        <v>Unknown</v>
      </c>
      <c r="T66" s="44" t="str">
        <f>IF(ISBLANK(Plates!#REF!),"", IF(ISBLANK(Plates!T74),"",Plates!T74))</f>
        <v>This Project</v>
      </c>
      <c r="U66" s="44" t="str">
        <f>IF(ISBLANK(Plates!#REF!),"", IF(ISBLANK(Plates!U74),"",Plates!U74))</f>
        <v/>
      </c>
      <c r="V66" s="44" t="str">
        <f>IF(ISBLANK(Plates!#REF!),"", IF(ISBLANK(Plates!V74),"",Plates!V74))</f>
        <v/>
      </c>
      <c r="W66" s="44" t="str">
        <f>IF(ISBLANK(Plates!#REF!),"", IF(ISBLANK(Plates!W74),"",Plates!W74))</f>
        <v/>
      </c>
      <c r="X66" s="44" t="str">
        <f>IF(ISBLANK(Plates!#REF!),"", IF(ISBLANK(Plates!X74),"",Plates!X74))</f>
        <v>unknown (unknown)</v>
      </c>
      <c r="Y66" s="44" t="str">
        <f>IF(ISBLANK(Plates!#REF!),"", IF(ISBLANK(Plates!Y74),"",Plates!Y74))</f>
        <v>DEFAULT (default)</v>
      </c>
      <c r="Z66" s="44" t="str">
        <f>IF(ISBLANK(Plates!#REF!),"", IF(ISBLANK(Plates!Z74),"",Plates!Z74))</f>
        <v/>
      </c>
      <c r="AA66" s="44" t="str">
        <f>IF(ISBLANK(Plates!#REF!),"", IF(ISBLANK(Plates!AA74),"",Plates!AA74))</f>
        <v/>
      </c>
      <c r="AB66" s="44" t="str">
        <f>IF(ISBLANK(Plates!#REF!),"", IF(ISBLANK(Plates!AB74),"",Plates!AB74))</f>
        <v/>
      </c>
      <c r="AC66" s="44" t="str">
        <f>IF(ISBLANK(Plates!#REF!),"", IF(ISBLANK(Plates!AC74),"",Plates!AC74))</f>
        <v/>
      </c>
      <c r="AD66" s="44" t="str">
        <f>IF(ISBLANK(Plates!#REF!),"", IF(ISBLANK(Plates!AD74),"",Plates!AD74))</f>
        <v/>
      </c>
      <c r="AE66" s="44" t="str">
        <f>IF(ISBLANK(Plates!#REF!),"", IF(ISBLANK(Plates!AE74),"",Plates!AE74))</f>
        <v/>
      </c>
      <c r="AF66" s="44" t="str">
        <f>IF(ISBLANK(Plates!#REF!),"", IF(ISBLANK(Plates!AF74),"",Plates!AF74))</f>
        <v/>
      </c>
      <c r="AG66" s="44" t="str">
        <f>IF(ISBLANK(Plates!#REF!),"", IF(ISBLANK(Plates!AG74),"",Plates!AG74))</f>
        <v>Not Ready</v>
      </c>
      <c r="AH66" s="44" t="str">
        <f>IF(ISBLANK(Plates!#REF!),"", IF(ISBLANK(Plates!AH74),"",Plates!AH74))</f>
        <v/>
      </c>
    </row>
    <row r="67" spans="1:34" ht="15">
      <c r="A67" s="44" t="str">
        <f>IF(ISBLANK(Plates!#REF!),"", IF(ISBLANK(Plates!A75),"",Plates!A75))</f>
        <v>William Rosenthal</v>
      </c>
      <c r="B67" s="44" t="str">
        <f>IF(ISBLANK(Plates!#REF!),"", IF(ISBLANK(Plates!B75),"",Plates!B75))</f>
        <v/>
      </c>
      <c r="C67" s="44" t="str">
        <f>IF(ISBLANK(Plates!#REF!),"", IF(ISBLANK(Plates!C75),"",Plates!C75))</f>
        <v/>
      </c>
      <c r="D67" s="44" t="str">
        <f>IF(ISBLANK(Plates!#REF!),"", IF(ISBLANK(Plates!D75),"",Plates!D75))</f>
        <v/>
      </c>
      <c r="E67" s="44" t="str">
        <f>IF(ISBLANK(Plates!#REF!),"", IF(ISBLANK(Plates!E75),"",Plates!E75))</f>
        <v/>
      </c>
      <c r="F67" s="44" t="str">
        <f>IF(ISBLANK(Plates!#REF!),"", IF(ISBLANK(Plates!F75),"",Plates!F75))</f>
        <v/>
      </c>
      <c r="G67" s="44" t="str">
        <f>IF(ISBLANK(Plates!#REF!),"", IF(ISBLANK(Plates!G75),"",Plates!G75))</f>
        <v/>
      </c>
      <c r="H67" s="44" t="str">
        <f>IF(ISBLANK(Plates!#REF!),"", IF(ISBLANK(Plates!H75),"",Plates!H75))</f>
        <v>WRosenthal_Trout_plate9</v>
      </c>
      <c r="I67" s="44" t="str">
        <f>IF(ISBLANK(Plates!#REF!),"", IF(ISBLANK(Plates!I75),"",Plates!I75))</f>
        <v/>
      </c>
      <c r="J67" s="44" t="str">
        <f>IF(ISBLANK(Plates!#REF!),"", IF(ISBLANK(Plates!J75),"",Plates!J75))</f>
        <v>B09</v>
      </c>
      <c r="K67" s="44" t="str">
        <f>IF(ISBLANK(Plates!#REF!),"", IF(ISBLANK(Plates!K75),"",Plates!K75))</f>
        <v>False</v>
      </c>
      <c r="L67" s="44" t="str">
        <f>IF(ISBLANK(Plates!#REF!),"", IF(ISBLANK(Plates!L75),"",Plates!L75))</f>
        <v/>
      </c>
      <c r="M67" s="44" t="str">
        <f>IF(ISBLANK(Plates!#REF!),"", IF(ISBLANK(Plates!M75),"",Plates!M75))</f>
        <v/>
      </c>
      <c r="N67" s="44" t="str">
        <f>IF(ISBLANK(Plates!#REF!),"", IF(ISBLANK(Plates!N75),"",Plates!N75))</f>
        <v>C_gDNA_GBS</v>
      </c>
      <c r="O67" s="44" t="str">
        <f>IF(ISBLANK(Plates!#REF!),"", IF(ISBLANK(Plates!Q75),"",Plates!Q75))</f>
        <v>WCR2021_1359</v>
      </c>
      <c r="P67" s="44" t="str">
        <f>IF(ISBLANK(Plates!#REF!),"", IF(ISBLANK(Plates!P75),"",Plates!P75))</f>
        <v>UNKNOWN</v>
      </c>
      <c r="Q67" s="44" t="e">
        <f>IF(ISBLANK(Plates!#REF!),"", IF(ISBLANK(Plates!#REF!),"",Plates!#REF!))</f>
        <v>#REF!</v>
      </c>
      <c r="R67" s="44" t="str">
        <f>IF(ISBLANK(Plates!#REF!),"", IF(ISBLANK(Plates!R75),"",Plates!R75))</f>
        <v/>
      </c>
      <c r="S67" s="44" t="str">
        <f>IF(ISBLANK(Plates!#REF!),"", IF(ISBLANK(Plates!S75),"",Plates!S75))</f>
        <v>Unknown</v>
      </c>
      <c r="T67" s="44" t="str">
        <f>IF(ISBLANK(Plates!#REF!),"", IF(ISBLANK(Plates!T75),"",Plates!T75))</f>
        <v>This Project</v>
      </c>
      <c r="U67" s="44" t="str">
        <f>IF(ISBLANK(Plates!#REF!),"", IF(ISBLANK(Plates!U75),"",Plates!U75))</f>
        <v/>
      </c>
      <c r="V67" s="44" t="str">
        <f>IF(ISBLANK(Plates!#REF!),"", IF(ISBLANK(Plates!V75),"",Plates!V75))</f>
        <v/>
      </c>
      <c r="W67" s="44" t="str">
        <f>IF(ISBLANK(Plates!#REF!),"", IF(ISBLANK(Plates!W75),"",Plates!W75))</f>
        <v/>
      </c>
      <c r="X67" s="44" t="str">
        <f>IF(ISBLANK(Plates!#REF!),"", IF(ISBLANK(Plates!X75),"",Plates!X75))</f>
        <v>unknown (unknown)</v>
      </c>
      <c r="Y67" s="44" t="str">
        <f>IF(ISBLANK(Plates!#REF!),"", IF(ISBLANK(Plates!Y75),"",Plates!Y75))</f>
        <v>DEFAULT (default)</v>
      </c>
      <c r="Z67" s="44" t="str">
        <f>IF(ISBLANK(Plates!#REF!),"", IF(ISBLANK(Plates!Z75),"",Plates!Z75))</f>
        <v/>
      </c>
      <c r="AA67" s="44" t="str">
        <f>IF(ISBLANK(Plates!#REF!),"", IF(ISBLANK(Plates!AA75),"",Plates!AA75))</f>
        <v/>
      </c>
      <c r="AB67" s="44" t="str">
        <f>IF(ISBLANK(Plates!#REF!),"", IF(ISBLANK(Plates!AB75),"",Plates!AB75))</f>
        <v/>
      </c>
      <c r="AC67" s="44" t="str">
        <f>IF(ISBLANK(Plates!#REF!),"", IF(ISBLANK(Plates!AC75),"",Plates!AC75))</f>
        <v/>
      </c>
      <c r="AD67" s="44" t="str">
        <f>IF(ISBLANK(Plates!#REF!),"", IF(ISBLANK(Plates!AD75),"",Plates!AD75))</f>
        <v/>
      </c>
      <c r="AE67" s="44" t="str">
        <f>IF(ISBLANK(Plates!#REF!),"", IF(ISBLANK(Plates!AE75),"",Plates!AE75))</f>
        <v/>
      </c>
      <c r="AF67" s="44" t="str">
        <f>IF(ISBLANK(Plates!#REF!),"", IF(ISBLANK(Plates!AF75),"",Plates!AF75))</f>
        <v/>
      </c>
      <c r="AG67" s="44" t="str">
        <f>IF(ISBLANK(Plates!#REF!),"", IF(ISBLANK(Plates!AG75),"",Plates!AG75))</f>
        <v>Not Ready</v>
      </c>
      <c r="AH67" s="44" t="str">
        <f>IF(ISBLANK(Plates!#REF!),"", IF(ISBLANK(Plates!AH75),"",Plates!AH75))</f>
        <v/>
      </c>
    </row>
    <row r="68" spans="1:34" ht="15">
      <c r="A68" s="44" t="str">
        <f>IF(ISBLANK(Plates!#REF!),"", IF(ISBLANK(Plates!A76),"",Plates!A76))</f>
        <v>William Rosenthal</v>
      </c>
      <c r="B68" s="44" t="str">
        <f>IF(ISBLANK(Plates!#REF!),"", IF(ISBLANK(Plates!B76),"",Plates!B76))</f>
        <v/>
      </c>
      <c r="C68" s="44" t="str">
        <f>IF(ISBLANK(Plates!#REF!),"", IF(ISBLANK(Plates!C76),"",Plates!C76))</f>
        <v/>
      </c>
      <c r="D68" s="44" t="str">
        <f>IF(ISBLANK(Plates!#REF!),"", IF(ISBLANK(Plates!D76),"",Plates!D76))</f>
        <v/>
      </c>
      <c r="E68" s="44" t="str">
        <f>IF(ISBLANK(Plates!#REF!),"", IF(ISBLANK(Plates!E76),"",Plates!E76))</f>
        <v/>
      </c>
      <c r="F68" s="44" t="str">
        <f>IF(ISBLANK(Plates!#REF!),"", IF(ISBLANK(Plates!F76),"",Plates!F76))</f>
        <v/>
      </c>
      <c r="G68" s="44" t="str">
        <f>IF(ISBLANK(Plates!#REF!),"", IF(ISBLANK(Plates!G76),"",Plates!G76))</f>
        <v/>
      </c>
      <c r="H68" s="44" t="str">
        <f>IF(ISBLANK(Plates!#REF!),"", IF(ISBLANK(Plates!H76),"",Plates!H76))</f>
        <v>WRosenthal_Trout_plate9</v>
      </c>
      <c r="I68" s="44" t="str">
        <f>IF(ISBLANK(Plates!#REF!),"", IF(ISBLANK(Plates!I76),"",Plates!I76))</f>
        <v/>
      </c>
      <c r="J68" s="44" t="str">
        <f>IF(ISBLANK(Plates!#REF!),"", IF(ISBLANK(Plates!J76),"",Plates!J76))</f>
        <v>C09</v>
      </c>
      <c r="K68" s="44" t="str">
        <f>IF(ISBLANK(Plates!#REF!),"", IF(ISBLANK(Plates!K76),"",Plates!K76))</f>
        <v>False</v>
      </c>
      <c r="L68" s="44" t="str">
        <f>IF(ISBLANK(Plates!#REF!),"", IF(ISBLANK(Plates!L76),"",Plates!L76))</f>
        <v/>
      </c>
      <c r="M68" s="44" t="str">
        <f>IF(ISBLANK(Plates!#REF!),"", IF(ISBLANK(Plates!M76),"",Plates!M76))</f>
        <v/>
      </c>
      <c r="N68" s="44" t="str">
        <f>IF(ISBLANK(Plates!#REF!),"", IF(ISBLANK(Plates!N76),"",Plates!N76))</f>
        <v>C_gDNA_GBS</v>
      </c>
      <c r="O68" s="44" t="str">
        <f>IF(ISBLANK(Plates!#REF!),"", IF(ISBLANK(Plates!Q76),"",Plates!Q76))</f>
        <v>WCR2021_1360</v>
      </c>
      <c r="P68" s="44" t="str">
        <f>IF(ISBLANK(Plates!#REF!),"", IF(ISBLANK(Plates!P76),"",Plates!P76))</f>
        <v>UNKNOWN</v>
      </c>
      <c r="Q68" s="44" t="e">
        <f>IF(ISBLANK(Plates!#REF!),"", IF(ISBLANK(Plates!#REF!),"",Plates!#REF!))</f>
        <v>#REF!</v>
      </c>
      <c r="R68" s="44" t="str">
        <f>IF(ISBLANK(Plates!#REF!),"", IF(ISBLANK(Plates!R76),"",Plates!R76))</f>
        <v/>
      </c>
      <c r="S68" s="44" t="str">
        <f>IF(ISBLANK(Plates!#REF!),"", IF(ISBLANK(Plates!S76),"",Plates!S76))</f>
        <v>Unknown</v>
      </c>
      <c r="T68" s="44" t="str">
        <f>IF(ISBLANK(Plates!#REF!),"", IF(ISBLANK(Plates!T76),"",Plates!T76))</f>
        <v>This Project</v>
      </c>
      <c r="U68" s="44" t="str">
        <f>IF(ISBLANK(Plates!#REF!),"", IF(ISBLANK(Plates!U76),"",Plates!U76))</f>
        <v/>
      </c>
      <c r="V68" s="44" t="str">
        <f>IF(ISBLANK(Plates!#REF!),"", IF(ISBLANK(Plates!V76),"",Plates!V76))</f>
        <v/>
      </c>
      <c r="W68" s="44" t="str">
        <f>IF(ISBLANK(Plates!#REF!),"", IF(ISBLANK(Plates!W76),"",Plates!W76))</f>
        <v/>
      </c>
      <c r="X68" s="44" t="str">
        <f>IF(ISBLANK(Plates!#REF!),"", IF(ISBLANK(Plates!X76),"",Plates!X76))</f>
        <v>unknown (unknown)</v>
      </c>
      <c r="Y68" s="44" t="str">
        <f>IF(ISBLANK(Plates!#REF!),"", IF(ISBLANK(Plates!Y76),"",Plates!Y76))</f>
        <v>DEFAULT (default)</v>
      </c>
      <c r="Z68" s="44" t="str">
        <f>IF(ISBLANK(Plates!#REF!),"", IF(ISBLANK(Plates!Z76),"",Plates!Z76))</f>
        <v/>
      </c>
      <c r="AA68" s="44" t="str">
        <f>IF(ISBLANK(Plates!#REF!),"", IF(ISBLANK(Plates!AA76),"",Plates!AA76))</f>
        <v/>
      </c>
      <c r="AB68" s="44" t="str">
        <f>IF(ISBLANK(Plates!#REF!),"", IF(ISBLANK(Plates!AB76),"",Plates!AB76))</f>
        <v/>
      </c>
      <c r="AC68" s="44" t="str">
        <f>IF(ISBLANK(Plates!#REF!),"", IF(ISBLANK(Plates!AC76),"",Plates!AC76))</f>
        <v/>
      </c>
      <c r="AD68" s="44" t="str">
        <f>IF(ISBLANK(Plates!#REF!),"", IF(ISBLANK(Plates!AD76),"",Plates!AD76))</f>
        <v/>
      </c>
      <c r="AE68" s="44" t="str">
        <f>IF(ISBLANK(Plates!#REF!),"", IF(ISBLANK(Plates!AE76),"",Plates!AE76))</f>
        <v/>
      </c>
      <c r="AF68" s="44" t="str">
        <f>IF(ISBLANK(Plates!#REF!),"", IF(ISBLANK(Plates!AF76),"",Plates!AF76))</f>
        <v/>
      </c>
      <c r="AG68" s="44" t="str">
        <f>IF(ISBLANK(Plates!#REF!),"", IF(ISBLANK(Plates!AG76),"",Plates!AG76))</f>
        <v>Not Ready</v>
      </c>
      <c r="AH68" s="44" t="str">
        <f>IF(ISBLANK(Plates!#REF!),"", IF(ISBLANK(Plates!AH76),"",Plates!AH76))</f>
        <v/>
      </c>
    </row>
    <row r="69" spans="1:34" ht="15">
      <c r="A69" s="44" t="str">
        <f>IF(ISBLANK(Plates!#REF!),"", IF(ISBLANK(Plates!A77),"",Plates!A77))</f>
        <v>William Rosenthal</v>
      </c>
      <c r="B69" s="44" t="str">
        <f>IF(ISBLANK(Plates!#REF!),"", IF(ISBLANK(Plates!B77),"",Plates!B77))</f>
        <v/>
      </c>
      <c r="C69" s="44" t="str">
        <f>IF(ISBLANK(Plates!#REF!),"", IF(ISBLANK(Plates!C77),"",Plates!C77))</f>
        <v/>
      </c>
      <c r="D69" s="44" t="str">
        <f>IF(ISBLANK(Plates!#REF!),"", IF(ISBLANK(Plates!D77),"",Plates!D77))</f>
        <v/>
      </c>
      <c r="E69" s="44" t="str">
        <f>IF(ISBLANK(Plates!#REF!),"", IF(ISBLANK(Plates!E77),"",Plates!E77))</f>
        <v/>
      </c>
      <c r="F69" s="44" t="str">
        <f>IF(ISBLANK(Plates!#REF!),"", IF(ISBLANK(Plates!F77),"",Plates!F77))</f>
        <v/>
      </c>
      <c r="G69" s="44" t="str">
        <f>IF(ISBLANK(Plates!#REF!),"", IF(ISBLANK(Plates!G77),"",Plates!G77))</f>
        <v/>
      </c>
      <c r="H69" s="44" t="str">
        <f>IF(ISBLANK(Plates!#REF!),"", IF(ISBLANK(Plates!H77),"",Plates!H77))</f>
        <v>WRosenthal_Trout_plate9</v>
      </c>
      <c r="I69" s="44" t="str">
        <f>IF(ISBLANK(Plates!#REF!),"", IF(ISBLANK(Plates!I77),"",Plates!I77))</f>
        <v/>
      </c>
      <c r="J69" s="44" t="str">
        <f>IF(ISBLANK(Plates!#REF!),"", IF(ISBLANK(Plates!J77),"",Plates!J77))</f>
        <v>D09</v>
      </c>
      <c r="K69" s="44" t="str">
        <f>IF(ISBLANK(Plates!#REF!),"", IF(ISBLANK(Plates!K77),"",Plates!K77))</f>
        <v>False</v>
      </c>
      <c r="L69" s="44" t="str">
        <f>IF(ISBLANK(Plates!#REF!),"", IF(ISBLANK(Plates!L77),"",Plates!L77))</f>
        <v/>
      </c>
      <c r="M69" s="44" t="str">
        <f>IF(ISBLANK(Plates!#REF!),"", IF(ISBLANK(Plates!M77),"",Plates!M77))</f>
        <v/>
      </c>
      <c r="N69" s="44" t="str">
        <f>IF(ISBLANK(Plates!#REF!),"", IF(ISBLANK(Plates!N77),"",Plates!N77))</f>
        <v>C_gDNA_GBS</v>
      </c>
      <c r="O69" s="44" t="str">
        <f>IF(ISBLANK(Plates!#REF!),"", IF(ISBLANK(Plates!Q77),"",Plates!Q77))</f>
        <v>WCR2021_1361</v>
      </c>
      <c r="P69" s="44" t="str">
        <f>IF(ISBLANK(Plates!#REF!),"", IF(ISBLANK(Plates!P77),"",Plates!P77))</f>
        <v>UNKNOWN</v>
      </c>
      <c r="Q69" s="44" t="e">
        <f>IF(ISBLANK(Plates!#REF!),"", IF(ISBLANK(Plates!#REF!),"",Plates!#REF!))</f>
        <v>#REF!</v>
      </c>
      <c r="R69" s="44" t="str">
        <f>IF(ISBLANK(Plates!#REF!),"", IF(ISBLANK(Plates!R77),"",Plates!R77))</f>
        <v/>
      </c>
      <c r="S69" s="44" t="str">
        <f>IF(ISBLANK(Plates!#REF!),"", IF(ISBLANK(Plates!S77),"",Plates!S77))</f>
        <v>Unknown</v>
      </c>
      <c r="T69" s="44" t="str">
        <f>IF(ISBLANK(Plates!#REF!),"", IF(ISBLANK(Plates!T77),"",Plates!T77))</f>
        <v>This Project</v>
      </c>
      <c r="U69" s="44" t="str">
        <f>IF(ISBLANK(Plates!#REF!),"", IF(ISBLANK(Plates!U77),"",Plates!U77))</f>
        <v/>
      </c>
      <c r="V69" s="44" t="str">
        <f>IF(ISBLANK(Plates!#REF!),"", IF(ISBLANK(Plates!V77),"",Plates!V77))</f>
        <v/>
      </c>
      <c r="W69" s="44" t="str">
        <f>IF(ISBLANK(Plates!#REF!),"", IF(ISBLANK(Plates!W77),"",Plates!W77))</f>
        <v/>
      </c>
      <c r="X69" s="44" t="str">
        <f>IF(ISBLANK(Plates!#REF!),"", IF(ISBLANK(Plates!X77),"",Plates!X77))</f>
        <v>unknown (unknown)</v>
      </c>
      <c r="Y69" s="44" t="str">
        <f>IF(ISBLANK(Plates!#REF!),"", IF(ISBLANK(Plates!Y77),"",Plates!Y77))</f>
        <v>DEFAULT (default)</v>
      </c>
      <c r="Z69" s="44" t="str">
        <f>IF(ISBLANK(Plates!#REF!),"", IF(ISBLANK(Plates!Z77),"",Plates!Z77))</f>
        <v/>
      </c>
      <c r="AA69" s="44" t="str">
        <f>IF(ISBLANK(Plates!#REF!),"", IF(ISBLANK(Plates!AA77),"",Plates!AA77))</f>
        <v/>
      </c>
      <c r="AB69" s="44" t="str">
        <f>IF(ISBLANK(Plates!#REF!),"", IF(ISBLANK(Plates!AB77),"",Plates!AB77))</f>
        <v/>
      </c>
      <c r="AC69" s="44" t="str">
        <f>IF(ISBLANK(Plates!#REF!),"", IF(ISBLANK(Plates!AC77),"",Plates!AC77))</f>
        <v/>
      </c>
      <c r="AD69" s="44" t="str">
        <f>IF(ISBLANK(Plates!#REF!),"", IF(ISBLANK(Plates!AD77),"",Plates!AD77))</f>
        <v/>
      </c>
      <c r="AE69" s="44" t="str">
        <f>IF(ISBLANK(Plates!#REF!),"", IF(ISBLANK(Plates!AE77),"",Plates!AE77))</f>
        <v/>
      </c>
      <c r="AF69" s="44" t="str">
        <f>IF(ISBLANK(Plates!#REF!),"", IF(ISBLANK(Plates!AF77),"",Plates!AF77))</f>
        <v/>
      </c>
      <c r="AG69" s="44" t="str">
        <f>IF(ISBLANK(Plates!#REF!),"", IF(ISBLANK(Plates!AG77),"",Plates!AG77))</f>
        <v>Not Ready</v>
      </c>
      <c r="AH69" s="44" t="str">
        <f>IF(ISBLANK(Plates!#REF!),"", IF(ISBLANK(Plates!AH77),"",Plates!AH77))</f>
        <v/>
      </c>
    </row>
    <row r="70" spans="1:34" ht="15">
      <c r="A70" s="44" t="str">
        <f>IF(ISBLANK(Plates!#REF!),"", IF(ISBLANK(Plates!A78),"",Plates!A78))</f>
        <v>William Rosenthal</v>
      </c>
      <c r="B70" s="44" t="str">
        <f>IF(ISBLANK(Plates!#REF!),"", IF(ISBLANK(Plates!B78),"",Plates!B78))</f>
        <v/>
      </c>
      <c r="C70" s="44" t="str">
        <f>IF(ISBLANK(Plates!#REF!),"", IF(ISBLANK(Plates!C78),"",Plates!C78))</f>
        <v/>
      </c>
      <c r="D70" s="44" t="str">
        <f>IF(ISBLANK(Plates!#REF!),"", IF(ISBLANK(Plates!D78),"",Plates!D78))</f>
        <v/>
      </c>
      <c r="E70" s="44" t="str">
        <f>IF(ISBLANK(Plates!#REF!),"", IF(ISBLANK(Plates!E78),"",Plates!E78))</f>
        <v/>
      </c>
      <c r="F70" s="44" t="str">
        <f>IF(ISBLANK(Plates!#REF!),"", IF(ISBLANK(Plates!F78),"",Plates!F78))</f>
        <v/>
      </c>
      <c r="G70" s="44" t="str">
        <f>IF(ISBLANK(Plates!#REF!),"", IF(ISBLANK(Plates!G78),"",Plates!G78))</f>
        <v/>
      </c>
      <c r="H70" s="44" t="str">
        <f>IF(ISBLANK(Plates!#REF!),"", IF(ISBLANK(Plates!H78),"",Plates!H78))</f>
        <v>WRosenthal_Trout_plate9</v>
      </c>
      <c r="I70" s="44" t="str">
        <f>IF(ISBLANK(Plates!#REF!),"", IF(ISBLANK(Plates!I78),"",Plates!I78))</f>
        <v/>
      </c>
      <c r="J70" s="44" t="str">
        <f>IF(ISBLANK(Plates!#REF!),"", IF(ISBLANK(Plates!J78),"",Plates!J78))</f>
        <v>E09</v>
      </c>
      <c r="K70" s="44" t="str">
        <f>IF(ISBLANK(Plates!#REF!),"", IF(ISBLANK(Plates!K78),"",Plates!K78))</f>
        <v>False</v>
      </c>
      <c r="L70" s="44" t="str">
        <f>IF(ISBLANK(Plates!#REF!),"", IF(ISBLANK(Plates!L78),"",Plates!L78))</f>
        <v/>
      </c>
      <c r="M70" s="44" t="str">
        <f>IF(ISBLANK(Plates!#REF!),"", IF(ISBLANK(Plates!M78),"",Plates!M78))</f>
        <v/>
      </c>
      <c r="N70" s="44" t="str">
        <f>IF(ISBLANK(Plates!#REF!),"", IF(ISBLANK(Plates!N78),"",Plates!N78))</f>
        <v>C_gDNA_GBS</v>
      </c>
      <c r="O70" s="44" t="str">
        <f>IF(ISBLANK(Plates!#REF!),"", IF(ISBLANK(Plates!Q78),"",Plates!Q78))</f>
        <v>WCR2021_1362</v>
      </c>
      <c r="P70" s="44" t="str">
        <f>IF(ISBLANK(Plates!#REF!),"", IF(ISBLANK(Plates!P78),"",Plates!P78))</f>
        <v>UNKNOWN</v>
      </c>
      <c r="Q70" s="44" t="e">
        <f>IF(ISBLANK(Plates!#REF!),"", IF(ISBLANK(Plates!#REF!),"",Plates!#REF!))</f>
        <v>#REF!</v>
      </c>
      <c r="R70" s="44" t="str">
        <f>IF(ISBLANK(Plates!#REF!),"", IF(ISBLANK(Plates!R78),"",Plates!R78))</f>
        <v/>
      </c>
      <c r="S70" s="44" t="str">
        <f>IF(ISBLANK(Plates!#REF!),"", IF(ISBLANK(Plates!S78),"",Plates!S78))</f>
        <v>Unknown</v>
      </c>
      <c r="T70" s="44" t="str">
        <f>IF(ISBLANK(Plates!#REF!),"", IF(ISBLANK(Plates!T78),"",Plates!T78))</f>
        <v>This Project</v>
      </c>
      <c r="U70" s="44" t="str">
        <f>IF(ISBLANK(Plates!#REF!),"", IF(ISBLANK(Plates!U78),"",Plates!U78))</f>
        <v/>
      </c>
      <c r="V70" s="44" t="str">
        <f>IF(ISBLANK(Plates!#REF!),"", IF(ISBLANK(Plates!V78),"",Plates!V78))</f>
        <v/>
      </c>
      <c r="W70" s="44" t="str">
        <f>IF(ISBLANK(Plates!#REF!),"", IF(ISBLANK(Plates!W78),"",Plates!W78))</f>
        <v/>
      </c>
      <c r="X70" s="44" t="str">
        <f>IF(ISBLANK(Plates!#REF!),"", IF(ISBLANK(Plates!X78),"",Plates!X78))</f>
        <v>unknown (unknown)</v>
      </c>
      <c r="Y70" s="44" t="str">
        <f>IF(ISBLANK(Plates!#REF!),"", IF(ISBLANK(Plates!Y78),"",Plates!Y78))</f>
        <v>DEFAULT (default)</v>
      </c>
      <c r="Z70" s="44" t="str">
        <f>IF(ISBLANK(Plates!#REF!),"", IF(ISBLANK(Plates!Z78),"",Plates!Z78))</f>
        <v/>
      </c>
      <c r="AA70" s="44" t="str">
        <f>IF(ISBLANK(Plates!#REF!),"", IF(ISBLANK(Plates!AA78),"",Plates!AA78))</f>
        <v/>
      </c>
      <c r="AB70" s="44" t="str">
        <f>IF(ISBLANK(Plates!#REF!),"", IF(ISBLANK(Plates!AB78),"",Plates!AB78))</f>
        <v/>
      </c>
      <c r="AC70" s="44" t="str">
        <f>IF(ISBLANK(Plates!#REF!),"", IF(ISBLANK(Plates!AC78),"",Plates!AC78))</f>
        <v/>
      </c>
      <c r="AD70" s="44" t="str">
        <f>IF(ISBLANK(Plates!#REF!),"", IF(ISBLANK(Plates!AD78),"",Plates!AD78))</f>
        <v/>
      </c>
      <c r="AE70" s="44" t="str">
        <f>IF(ISBLANK(Plates!#REF!),"", IF(ISBLANK(Plates!AE78),"",Plates!AE78))</f>
        <v/>
      </c>
      <c r="AF70" s="44" t="str">
        <f>IF(ISBLANK(Plates!#REF!),"", IF(ISBLANK(Plates!AF78),"",Plates!AF78))</f>
        <v/>
      </c>
      <c r="AG70" s="44" t="str">
        <f>IF(ISBLANK(Plates!#REF!),"", IF(ISBLANK(Plates!AG78),"",Plates!AG78))</f>
        <v>Not Ready</v>
      </c>
      <c r="AH70" s="44" t="str">
        <f>IF(ISBLANK(Plates!#REF!),"", IF(ISBLANK(Plates!AH78),"",Plates!AH78))</f>
        <v/>
      </c>
    </row>
    <row r="71" spans="1:34" ht="15">
      <c r="A71" s="44" t="str">
        <f>IF(ISBLANK(Plates!#REF!),"", IF(ISBLANK(Plates!A79),"",Plates!A79))</f>
        <v>William Rosenthal</v>
      </c>
      <c r="B71" s="44" t="str">
        <f>IF(ISBLANK(Plates!#REF!),"", IF(ISBLANK(Plates!B79),"",Plates!B79))</f>
        <v/>
      </c>
      <c r="C71" s="44" t="str">
        <f>IF(ISBLANK(Plates!#REF!),"", IF(ISBLANK(Plates!C79),"",Plates!C79))</f>
        <v/>
      </c>
      <c r="D71" s="44" t="str">
        <f>IF(ISBLANK(Plates!#REF!),"", IF(ISBLANK(Plates!D79),"",Plates!D79))</f>
        <v/>
      </c>
      <c r="E71" s="44" t="str">
        <f>IF(ISBLANK(Plates!#REF!),"", IF(ISBLANK(Plates!E79),"",Plates!E79))</f>
        <v/>
      </c>
      <c r="F71" s="44" t="str">
        <f>IF(ISBLANK(Plates!#REF!),"", IF(ISBLANK(Plates!F79),"",Plates!F79))</f>
        <v/>
      </c>
      <c r="G71" s="44" t="str">
        <f>IF(ISBLANK(Plates!#REF!),"", IF(ISBLANK(Plates!G79),"",Plates!G79))</f>
        <v/>
      </c>
      <c r="H71" s="44" t="str">
        <f>IF(ISBLANK(Plates!#REF!),"", IF(ISBLANK(Plates!H79),"",Plates!H79))</f>
        <v>WRosenthal_Trout_plate9</v>
      </c>
      <c r="I71" s="44" t="str">
        <f>IF(ISBLANK(Plates!#REF!),"", IF(ISBLANK(Plates!I79),"",Plates!I79))</f>
        <v/>
      </c>
      <c r="J71" s="44" t="str">
        <f>IF(ISBLANK(Plates!#REF!),"", IF(ISBLANK(Plates!J79),"",Plates!J79))</f>
        <v>F09</v>
      </c>
      <c r="K71" s="44" t="str">
        <f>IF(ISBLANK(Plates!#REF!),"", IF(ISBLANK(Plates!K79),"",Plates!K79))</f>
        <v>False</v>
      </c>
      <c r="L71" s="44" t="str">
        <f>IF(ISBLANK(Plates!#REF!),"", IF(ISBLANK(Plates!L79),"",Plates!L79))</f>
        <v/>
      </c>
      <c r="M71" s="44" t="str">
        <f>IF(ISBLANK(Plates!#REF!),"", IF(ISBLANK(Plates!M79),"",Plates!M79))</f>
        <v/>
      </c>
      <c r="N71" s="44" t="str">
        <f>IF(ISBLANK(Plates!#REF!),"", IF(ISBLANK(Plates!N79),"",Plates!N79))</f>
        <v>C_gDNA_GBS</v>
      </c>
      <c r="O71" s="44" t="str">
        <f>IF(ISBLANK(Plates!#REF!),"", IF(ISBLANK(Plates!Q79),"",Plates!Q79))</f>
        <v>WCR2021_1363</v>
      </c>
      <c r="P71" s="44" t="str">
        <f>IF(ISBLANK(Plates!#REF!),"", IF(ISBLANK(Plates!P79),"",Plates!P79))</f>
        <v>UNKNOWN</v>
      </c>
      <c r="Q71" s="44" t="e">
        <f>IF(ISBLANK(Plates!#REF!),"", IF(ISBLANK(Plates!#REF!),"",Plates!#REF!))</f>
        <v>#REF!</v>
      </c>
      <c r="R71" s="44" t="str">
        <f>IF(ISBLANK(Plates!#REF!),"", IF(ISBLANK(Plates!R79),"",Plates!R79))</f>
        <v/>
      </c>
      <c r="S71" s="44" t="str">
        <f>IF(ISBLANK(Plates!#REF!),"", IF(ISBLANK(Plates!S79),"",Plates!S79))</f>
        <v>Unknown</v>
      </c>
      <c r="T71" s="44" t="str">
        <f>IF(ISBLANK(Plates!#REF!),"", IF(ISBLANK(Plates!T79),"",Plates!T79))</f>
        <v>This Project</v>
      </c>
      <c r="U71" s="44" t="str">
        <f>IF(ISBLANK(Plates!#REF!),"", IF(ISBLANK(Plates!U79),"",Plates!U79))</f>
        <v/>
      </c>
      <c r="V71" s="44" t="str">
        <f>IF(ISBLANK(Plates!#REF!),"", IF(ISBLANK(Plates!V79),"",Plates!V79))</f>
        <v/>
      </c>
      <c r="W71" s="44" t="str">
        <f>IF(ISBLANK(Plates!#REF!),"", IF(ISBLANK(Plates!W79),"",Plates!W79))</f>
        <v/>
      </c>
      <c r="X71" s="44" t="str">
        <f>IF(ISBLANK(Plates!#REF!),"", IF(ISBLANK(Plates!X79),"",Plates!X79))</f>
        <v>unknown (unknown)</v>
      </c>
      <c r="Y71" s="44" t="str">
        <f>IF(ISBLANK(Plates!#REF!),"", IF(ISBLANK(Plates!Y79),"",Plates!Y79))</f>
        <v>DEFAULT (default)</v>
      </c>
      <c r="Z71" s="44" t="str">
        <f>IF(ISBLANK(Plates!#REF!),"", IF(ISBLANK(Plates!Z79),"",Plates!Z79))</f>
        <v/>
      </c>
      <c r="AA71" s="44" t="str">
        <f>IF(ISBLANK(Plates!#REF!),"", IF(ISBLANK(Plates!AA79),"",Plates!AA79))</f>
        <v/>
      </c>
      <c r="AB71" s="44" t="str">
        <f>IF(ISBLANK(Plates!#REF!),"", IF(ISBLANK(Plates!AB79),"",Plates!AB79))</f>
        <v/>
      </c>
      <c r="AC71" s="44" t="str">
        <f>IF(ISBLANK(Plates!#REF!),"", IF(ISBLANK(Plates!AC79),"",Plates!AC79))</f>
        <v/>
      </c>
      <c r="AD71" s="44" t="str">
        <f>IF(ISBLANK(Plates!#REF!),"", IF(ISBLANK(Plates!AD79),"",Plates!AD79))</f>
        <v/>
      </c>
      <c r="AE71" s="44" t="str">
        <f>IF(ISBLANK(Plates!#REF!),"", IF(ISBLANK(Plates!AE79),"",Plates!AE79))</f>
        <v/>
      </c>
      <c r="AF71" s="44" t="str">
        <f>IF(ISBLANK(Plates!#REF!),"", IF(ISBLANK(Plates!AF79),"",Plates!AF79))</f>
        <v/>
      </c>
      <c r="AG71" s="44" t="str">
        <f>IF(ISBLANK(Plates!#REF!),"", IF(ISBLANK(Plates!AG79),"",Plates!AG79))</f>
        <v>Not Ready</v>
      </c>
      <c r="AH71" s="44" t="str">
        <f>IF(ISBLANK(Plates!#REF!),"", IF(ISBLANK(Plates!AH79),"",Plates!AH79))</f>
        <v/>
      </c>
    </row>
    <row r="72" spans="1:34" ht="15">
      <c r="A72" s="44" t="str">
        <f>IF(ISBLANK(Plates!#REF!),"", IF(ISBLANK(Plates!A80),"",Plates!A80))</f>
        <v>William Rosenthal</v>
      </c>
      <c r="B72" s="44" t="str">
        <f>IF(ISBLANK(Plates!#REF!),"", IF(ISBLANK(Plates!B80),"",Plates!B80))</f>
        <v/>
      </c>
      <c r="C72" s="44" t="str">
        <f>IF(ISBLANK(Plates!#REF!),"", IF(ISBLANK(Plates!C80),"",Plates!C80))</f>
        <v/>
      </c>
      <c r="D72" s="44" t="str">
        <f>IF(ISBLANK(Plates!#REF!),"", IF(ISBLANK(Plates!D80),"",Plates!D80))</f>
        <v/>
      </c>
      <c r="E72" s="44" t="str">
        <f>IF(ISBLANK(Plates!#REF!),"", IF(ISBLANK(Plates!E80),"",Plates!E80))</f>
        <v/>
      </c>
      <c r="F72" s="44" t="str">
        <f>IF(ISBLANK(Plates!#REF!),"", IF(ISBLANK(Plates!F80),"",Plates!F80))</f>
        <v/>
      </c>
      <c r="G72" s="44" t="str">
        <f>IF(ISBLANK(Plates!#REF!),"", IF(ISBLANK(Plates!G80),"",Plates!G80))</f>
        <v/>
      </c>
      <c r="H72" s="44" t="str">
        <f>IF(ISBLANK(Plates!#REF!),"", IF(ISBLANK(Plates!H80),"",Plates!H80))</f>
        <v>WRosenthal_Trout_plate9</v>
      </c>
      <c r="I72" s="44" t="str">
        <f>IF(ISBLANK(Plates!#REF!),"", IF(ISBLANK(Plates!I80),"",Plates!I80))</f>
        <v/>
      </c>
      <c r="J72" s="44" t="str">
        <f>IF(ISBLANK(Plates!#REF!),"", IF(ISBLANK(Plates!J80),"",Plates!J80))</f>
        <v>G09</v>
      </c>
      <c r="K72" s="44" t="str">
        <f>IF(ISBLANK(Plates!#REF!),"", IF(ISBLANK(Plates!K80),"",Plates!K80))</f>
        <v>False</v>
      </c>
      <c r="L72" s="44" t="str">
        <f>IF(ISBLANK(Plates!#REF!),"", IF(ISBLANK(Plates!L80),"",Plates!L80))</f>
        <v/>
      </c>
      <c r="M72" s="44" t="str">
        <f>IF(ISBLANK(Plates!#REF!),"", IF(ISBLANK(Plates!M80),"",Plates!M80))</f>
        <v/>
      </c>
      <c r="N72" s="44" t="str">
        <f>IF(ISBLANK(Plates!#REF!),"", IF(ISBLANK(Plates!N80),"",Plates!N80))</f>
        <v>C_gDNA_GBS</v>
      </c>
      <c r="O72" s="44" t="str">
        <f>IF(ISBLANK(Plates!#REF!),"", IF(ISBLANK(Plates!Q80),"",Plates!Q80))</f>
        <v>WCR2021_1364</v>
      </c>
      <c r="P72" s="44" t="str">
        <f>IF(ISBLANK(Plates!#REF!),"", IF(ISBLANK(Plates!P80),"",Plates!P80))</f>
        <v>UNKNOWN</v>
      </c>
      <c r="Q72" s="44" t="e">
        <f>IF(ISBLANK(Plates!#REF!),"", IF(ISBLANK(Plates!#REF!),"",Plates!#REF!))</f>
        <v>#REF!</v>
      </c>
      <c r="R72" s="44" t="str">
        <f>IF(ISBLANK(Plates!#REF!),"", IF(ISBLANK(Plates!R80),"",Plates!R80))</f>
        <v/>
      </c>
      <c r="S72" s="44" t="str">
        <f>IF(ISBLANK(Plates!#REF!),"", IF(ISBLANK(Plates!S80),"",Plates!S80))</f>
        <v>Unknown</v>
      </c>
      <c r="T72" s="44" t="str">
        <f>IF(ISBLANK(Plates!#REF!),"", IF(ISBLANK(Plates!T80),"",Plates!T80))</f>
        <v>This Project</v>
      </c>
      <c r="U72" s="44" t="str">
        <f>IF(ISBLANK(Plates!#REF!),"", IF(ISBLANK(Plates!U80),"",Plates!U80))</f>
        <v/>
      </c>
      <c r="V72" s="44" t="str">
        <f>IF(ISBLANK(Plates!#REF!),"", IF(ISBLANK(Plates!V80),"",Plates!V80))</f>
        <v/>
      </c>
      <c r="W72" s="44" t="str">
        <f>IF(ISBLANK(Plates!#REF!),"", IF(ISBLANK(Plates!W80),"",Plates!W80))</f>
        <v/>
      </c>
      <c r="X72" s="44" t="str">
        <f>IF(ISBLANK(Plates!#REF!),"", IF(ISBLANK(Plates!X80),"",Plates!X80))</f>
        <v>unknown (unknown)</v>
      </c>
      <c r="Y72" s="44" t="str">
        <f>IF(ISBLANK(Plates!#REF!),"", IF(ISBLANK(Plates!Y80),"",Plates!Y80))</f>
        <v>DEFAULT (default)</v>
      </c>
      <c r="Z72" s="44" t="str">
        <f>IF(ISBLANK(Plates!#REF!),"", IF(ISBLANK(Plates!Z80),"",Plates!Z80))</f>
        <v/>
      </c>
      <c r="AA72" s="44" t="str">
        <f>IF(ISBLANK(Plates!#REF!),"", IF(ISBLANK(Plates!AA80),"",Plates!AA80))</f>
        <v/>
      </c>
      <c r="AB72" s="44" t="str">
        <f>IF(ISBLANK(Plates!#REF!),"", IF(ISBLANK(Plates!AB80),"",Plates!AB80))</f>
        <v/>
      </c>
      <c r="AC72" s="44" t="str">
        <f>IF(ISBLANK(Plates!#REF!),"", IF(ISBLANK(Plates!AC80),"",Plates!AC80))</f>
        <v/>
      </c>
      <c r="AD72" s="44" t="str">
        <f>IF(ISBLANK(Plates!#REF!),"", IF(ISBLANK(Plates!AD80),"",Plates!AD80))</f>
        <v/>
      </c>
      <c r="AE72" s="44" t="str">
        <f>IF(ISBLANK(Plates!#REF!),"", IF(ISBLANK(Plates!AE80),"",Plates!AE80))</f>
        <v/>
      </c>
      <c r="AF72" s="44" t="str">
        <f>IF(ISBLANK(Plates!#REF!),"", IF(ISBLANK(Plates!AF80),"",Plates!AF80))</f>
        <v/>
      </c>
      <c r="AG72" s="44" t="str">
        <f>IF(ISBLANK(Plates!#REF!),"", IF(ISBLANK(Plates!AG80),"",Plates!AG80))</f>
        <v>Not Ready</v>
      </c>
      <c r="AH72" s="44" t="str">
        <f>IF(ISBLANK(Plates!#REF!),"", IF(ISBLANK(Plates!AH80),"",Plates!AH80))</f>
        <v/>
      </c>
    </row>
    <row r="73" spans="1:34" ht="15">
      <c r="A73" s="44" t="str">
        <f>IF(ISBLANK(Plates!#REF!),"", IF(ISBLANK(Plates!A81),"",Plates!A81))</f>
        <v>William Rosenthal</v>
      </c>
      <c r="B73" s="44" t="str">
        <f>IF(ISBLANK(Plates!#REF!),"", IF(ISBLANK(Plates!B81),"",Plates!B81))</f>
        <v/>
      </c>
      <c r="C73" s="44" t="str">
        <f>IF(ISBLANK(Plates!#REF!),"", IF(ISBLANK(Plates!C81),"",Plates!C81))</f>
        <v/>
      </c>
      <c r="D73" s="44" t="str">
        <f>IF(ISBLANK(Plates!#REF!),"", IF(ISBLANK(Plates!D81),"",Plates!D81))</f>
        <v/>
      </c>
      <c r="E73" s="44" t="str">
        <f>IF(ISBLANK(Plates!#REF!),"", IF(ISBLANK(Plates!E81),"",Plates!E81))</f>
        <v/>
      </c>
      <c r="F73" s="44" t="str">
        <f>IF(ISBLANK(Plates!#REF!),"", IF(ISBLANK(Plates!F81),"",Plates!F81))</f>
        <v/>
      </c>
      <c r="G73" s="44" t="str">
        <f>IF(ISBLANK(Plates!#REF!),"", IF(ISBLANK(Plates!G81),"",Plates!G81))</f>
        <v/>
      </c>
      <c r="H73" s="44" t="str">
        <f>IF(ISBLANK(Plates!#REF!),"", IF(ISBLANK(Plates!H81),"",Plates!H81))</f>
        <v>WRosenthal_Trout_plate9</v>
      </c>
      <c r="I73" s="44" t="str">
        <f>IF(ISBLANK(Plates!#REF!),"", IF(ISBLANK(Plates!I81),"",Plates!I81))</f>
        <v/>
      </c>
      <c r="J73" s="44" t="str">
        <f>IF(ISBLANK(Plates!#REF!),"", IF(ISBLANK(Plates!J81),"",Plates!J81))</f>
        <v>H09</v>
      </c>
      <c r="K73" s="44" t="str">
        <f>IF(ISBLANK(Plates!#REF!),"", IF(ISBLANK(Plates!K81),"",Plates!K81))</f>
        <v>False</v>
      </c>
      <c r="L73" s="44" t="str">
        <f>IF(ISBLANK(Plates!#REF!),"", IF(ISBLANK(Plates!L81),"",Plates!L81))</f>
        <v/>
      </c>
      <c r="M73" s="44" t="str">
        <f>IF(ISBLANK(Plates!#REF!),"", IF(ISBLANK(Plates!M81),"",Plates!M81))</f>
        <v/>
      </c>
      <c r="N73" s="44" t="str">
        <f>IF(ISBLANK(Plates!#REF!),"", IF(ISBLANK(Plates!N81),"",Plates!N81))</f>
        <v>C_gDNA_GBS</v>
      </c>
      <c r="O73" s="44" t="str">
        <f>IF(ISBLANK(Plates!#REF!),"", IF(ISBLANK(Plates!Q81),"",Plates!Q81))</f>
        <v>WCR2021_1365</v>
      </c>
      <c r="P73" s="44" t="str">
        <f>IF(ISBLANK(Plates!#REF!),"", IF(ISBLANK(Plates!P81),"",Plates!P81))</f>
        <v>UNKNOWN</v>
      </c>
      <c r="Q73" s="44" t="e">
        <f>IF(ISBLANK(Plates!#REF!),"", IF(ISBLANK(Plates!#REF!),"",Plates!#REF!))</f>
        <v>#REF!</v>
      </c>
      <c r="R73" s="44" t="str">
        <f>IF(ISBLANK(Plates!#REF!),"", IF(ISBLANK(Plates!R81),"",Plates!R81))</f>
        <v/>
      </c>
      <c r="S73" s="44" t="str">
        <f>IF(ISBLANK(Plates!#REF!),"", IF(ISBLANK(Plates!S81),"",Plates!S81))</f>
        <v>Unknown</v>
      </c>
      <c r="T73" s="44" t="str">
        <f>IF(ISBLANK(Plates!#REF!),"", IF(ISBLANK(Plates!T81),"",Plates!T81))</f>
        <v>This Project</v>
      </c>
      <c r="U73" s="44" t="str">
        <f>IF(ISBLANK(Plates!#REF!),"", IF(ISBLANK(Plates!U81),"",Plates!U81))</f>
        <v/>
      </c>
      <c r="V73" s="44" t="str">
        <f>IF(ISBLANK(Plates!#REF!),"", IF(ISBLANK(Plates!V81),"",Plates!V81))</f>
        <v/>
      </c>
      <c r="W73" s="44" t="str">
        <f>IF(ISBLANK(Plates!#REF!),"", IF(ISBLANK(Plates!W81),"",Plates!W81))</f>
        <v/>
      </c>
      <c r="X73" s="44" t="str">
        <f>IF(ISBLANK(Plates!#REF!),"", IF(ISBLANK(Plates!X81),"",Plates!X81))</f>
        <v>unknown (unknown)</v>
      </c>
      <c r="Y73" s="44" t="str">
        <f>IF(ISBLANK(Plates!#REF!),"", IF(ISBLANK(Plates!Y81),"",Plates!Y81))</f>
        <v>DEFAULT (default)</v>
      </c>
      <c r="Z73" s="44" t="str">
        <f>IF(ISBLANK(Plates!#REF!),"", IF(ISBLANK(Plates!Z81),"",Plates!Z81))</f>
        <v/>
      </c>
      <c r="AA73" s="44" t="str">
        <f>IF(ISBLANK(Plates!#REF!),"", IF(ISBLANK(Plates!AA81),"",Plates!AA81))</f>
        <v/>
      </c>
      <c r="AB73" s="44" t="str">
        <f>IF(ISBLANK(Plates!#REF!),"", IF(ISBLANK(Plates!AB81),"",Plates!AB81))</f>
        <v/>
      </c>
      <c r="AC73" s="44" t="str">
        <f>IF(ISBLANK(Plates!#REF!),"", IF(ISBLANK(Plates!AC81),"",Plates!AC81))</f>
        <v/>
      </c>
      <c r="AD73" s="44" t="str">
        <f>IF(ISBLANK(Plates!#REF!),"", IF(ISBLANK(Plates!AD81),"",Plates!AD81))</f>
        <v/>
      </c>
      <c r="AE73" s="44" t="str">
        <f>IF(ISBLANK(Plates!#REF!),"", IF(ISBLANK(Plates!AE81),"",Plates!AE81))</f>
        <v/>
      </c>
      <c r="AF73" s="44" t="str">
        <f>IF(ISBLANK(Plates!#REF!),"", IF(ISBLANK(Plates!AF81),"",Plates!AF81))</f>
        <v/>
      </c>
      <c r="AG73" s="44" t="str">
        <f>IF(ISBLANK(Plates!#REF!),"", IF(ISBLANK(Plates!AG81),"",Plates!AG81))</f>
        <v>Not Ready</v>
      </c>
      <c r="AH73" s="44" t="str">
        <f>IF(ISBLANK(Plates!#REF!),"", IF(ISBLANK(Plates!AH81),"",Plates!AH81))</f>
        <v/>
      </c>
    </row>
    <row r="74" spans="1:34" ht="15">
      <c r="A74" s="44" t="str">
        <f>IF(ISBLANK(Plates!#REF!),"", IF(ISBLANK(Plates!A82),"",Plates!A82))</f>
        <v>William Rosenthal</v>
      </c>
      <c r="B74" s="44" t="str">
        <f>IF(ISBLANK(Plates!#REF!),"", IF(ISBLANK(Plates!B82),"",Plates!B82))</f>
        <v/>
      </c>
      <c r="C74" s="44" t="str">
        <f>IF(ISBLANK(Plates!#REF!),"", IF(ISBLANK(Plates!C82),"",Plates!C82))</f>
        <v/>
      </c>
      <c r="D74" s="44" t="str">
        <f>IF(ISBLANK(Plates!#REF!),"", IF(ISBLANK(Plates!D82),"",Plates!D82))</f>
        <v/>
      </c>
      <c r="E74" s="44" t="str">
        <f>IF(ISBLANK(Plates!#REF!),"", IF(ISBLANK(Plates!E82),"",Plates!E82))</f>
        <v/>
      </c>
      <c r="F74" s="44" t="str">
        <f>IF(ISBLANK(Plates!#REF!),"", IF(ISBLANK(Plates!F82),"",Plates!F82))</f>
        <v/>
      </c>
      <c r="G74" s="44" t="str">
        <f>IF(ISBLANK(Plates!#REF!),"", IF(ISBLANK(Plates!G82),"",Plates!G82))</f>
        <v/>
      </c>
      <c r="H74" s="44" t="str">
        <f>IF(ISBLANK(Plates!#REF!),"", IF(ISBLANK(Plates!H82),"",Plates!H82))</f>
        <v>WRosenthal_Trout_plate9</v>
      </c>
      <c r="I74" s="44" t="str">
        <f>IF(ISBLANK(Plates!#REF!),"", IF(ISBLANK(Plates!I82),"",Plates!I82))</f>
        <v/>
      </c>
      <c r="J74" s="44" t="str">
        <f>IF(ISBLANK(Plates!#REF!),"", IF(ISBLANK(Plates!J82),"",Plates!J82))</f>
        <v>A10</v>
      </c>
      <c r="K74" s="44" t="str">
        <f>IF(ISBLANK(Plates!#REF!),"", IF(ISBLANK(Plates!K82),"",Plates!K82))</f>
        <v>False</v>
      </c>
      <c r="L74" s="44" t="str">
        <f>IF(ISBLANK(Plates!#REF!),"", IF(ISBLANK(Plates!L82),"",Plates!L82))</f>
        <v/>
      </c>
      <c r="M74" s="44" t="str">
        <f>IF(ISBLANK(Plates!#REF!),"", IF(ISBLANK(Plates!M82),"",Plates!M82))</f>
        <v/>
      </c>
      <c r="N74" s="44" t="str">
        <f>IF(ISBLANK(Plates!#REF!),"", IF(ISBLANK(Plates!N82),"",Plates!N82))</f>
        <v>C_gDNA_GBS</v>
      </c>
      <c r="O74" s="44" t="str">
        <f>IF(ISBLANK(Plates!#REF!),"", IF(ISBLANK(Plates!Q82),"",Plates!Q82))</f>
        <v>WCR2021_1366</v>
      </c>
      <c r="P74" s="44" t="str">
        <f>IF(ISBLANK(Plates!#REF!),"", IF(ISBLANK(Plates!P82),"",Plates!P82))</f>
        <v>UNKNOWN</v>
      </c>
      <c r="Q74" s="44" t="e">
        <f>IF(ISBLANK(Plates!#REF!),"", IF(ISBLANK(Plates!#REF!),"",Plates!#REF!))</f>
        <v>#REF!</v>
      </c>
      <c r="R74" s="44" t="str">
        <f>IF(ISBLANK(Plates!#REF!),"", IF(ISBLANK(Plates!R82),"",Plates!R82))</f>
        <v/>
      </c>
      <c r="S74" s="44" t="str">
        <f>IF(ISBLANK(Plates!#REF!),"", IF(ISBLANK(Plates!S82),"",Plates!S82))</f>
        <v>Unknown</v>
      </c>
      <c r="T74" s="44" t="str">
        <f>IF(ISBLANK(Plates!#REF!),"", IF(ISBLANK(Plates!T82),"",Plates!T82))</f>
        <v>This Project</v>
      </c>
      <c r="U74" s="44" t="str">
        <f>IF(ISBLANK(Plates!#REF!),"", IF(ISBLANK(Plates!U82),"",Plates!U82))</f>
        <v/>
      </c>
      <c r="V74" s="44" t="str">
        <f>IF(ISBLANK(Plates!#REF!),"", IF(ISBLANK(Plates!V82),"",Plates!V82))</f>
        <v/>
      </c>
      <c r="W74" s="44" t="str">
        <f>IF(ISBLANK(Plates!#REF!),"", IF(ISBLANK(Plates!W82),"",Plates!W82))</f>
        <v/>
      </c>
      <c r="X74" s="44" t="str">
        <f>IF(ISBLANK(Plates!#REF!),"", IF(ISBLANK(Plates!X82),"",Plates!X82))</f>
        <v>unknown (unknown)</v>
      </c>
      <c r="Y74" s="44" t="str">
        <f>IF(ISBLANK(Plates!#REF!),"", IF(ISBLANK(Plates!Y82),"",Plates!Y82))</f>
        <v>DEFAULT (default)</v>
      </c>
      <c r="Z74" s="44" t="str">
        <f>IF(ISBLANK(Plates!#REF!),"", IF(ISBLANK(Plates!Z82),"",Plates!Z82))</f>
        <v/>
      </c>
      <c r="AA74" s="44" t="str">
        <f>IF(ISBLANK(Plates!#REF!),"", IF(ISBLANK(Plates!AA82),"",Plates!AA82))</f>
        <v/>
      </c>
      <c r="AB74" s="44" t="str">
        <f>IF(ISBLANK(Plates!#REF!),"", IF(ISBLANK(Plates!AB82),"",Plates!AB82))</f>
        <v/>
      </c>
      <c r="AC74" s="44" t="str">
        <f>IF(ISBLANK(Plates!#REF!),"", IF(ISBLANK(Plates!AC82),"",Plates!AC82))</f>
        <v/>
      </c>
      <c r="AD74" s="44" t="str">
        <f>IF(ISBLANK(Plates!#REF!),"", IF(ISBLANK(Plates!AD82),"",Plates!AD82))</f>
        <v/>
      </c>
      <c r="AE74" s="44" t="str">
        <f>IF(ISBLANK(Plates!#REF!),"", IF(ISBLANK(Plates!AE82),"",Plates!AE82))</f>
        <v/>
      </c>
      <c r="AF74" s="44" t="str">
        <f>IF(ISBLANK(Plates!#REF!),"", IF(ISBLANK(Plates!AF82),"",Plates!AF82))</f>
        <v/>
      </c>
      <c r="AG74" s="44" t="str">
        <f>IF(ISBLANK(Plates!#REF!),"", IF(ISBLANK(Plates!AG82),"",Plates!AG82))</f>
        <v>Not Ready</v>
      </c>
      <c r="AH74" s="44" t="str">
        <f>IF(ISBLANK(Plates!#REF!),"", IF(ISBLANK(Plates!AH82),"",Plates!AH82))</f>
        <v/>
      </c>
    </row>
    <row r="75" spans="1:34" ht="15">
      <c r="A75" s="44" t="str">
        <f>IF(ISBLANK(Plates!#REF!),"", IF(ISBLANK(Plates!A83),"",Plates!A83))</f>
        <v>William Rosenthal</v>
      </c>
      <c r="B75" s="44" t="str">
        <f>IF(ISBLANK(Plates!#REF!),"", IF(ISBLANK(Plates!B83),"",Plates!B83))</f>
        <v/>
      </c>
      <c r="C75" s="44" t="str">
        <f>IF(ISBLANK(Plates!#REF!),"", IF(ISBLANK(Plates!C83),"",Plates!C83))</f>
        <v/>
      </c>
      <c r="D75" s="44" t="str">
        <f>IF(ISBLANK(Plates!#REF!),"", IF(ISBLANK(Plates!D83),"",Plates!D83))</f>
        <v/>
      </c>
      <c r="E75" s="44" t="str">
        <f>IF(ISBLANK(Plates!#REF!),"", IF(ISBLANK(Plates!E83),"",Plates!E83))</f>
        <v/>
      </c>
      <c r="F75" s="44" t="str">
        <f>IF(ISBLANK(Plates!#REF!),"", IF(ISBLANK(Plates!F83),"",Plates!F83))</f>
        <v/>
      </c>
      <c r="G75" s="44" t="str">
        <f>IF(ISBLANK(Plates!#REF!),"", IF(ISBLANK(Plates!G83),"",Plates!G83))</f>
        <v/>
      </c>
      <c r="H75" s="44" t="str">
        <f>IF(ISBLANK(Plates!#REF!),"", IF(ISBLANK(Plates!H83),"",Plates!H83))</f>
        <v>WRosenthal_Trout_plate9</v>
      </c>
      <c r="I75" s="44" t="str">
        <f>IF(ISBLANK(Plates!#REF!),"", IF(ISBLANK(Plates!I83),"",Plates!I83))</f>
        <v/>
      </c>
      <c r="J75" s="44" t="str">
        <f>IF(ISBLANK(Plates!#REF!),"", IF(ISBLANK(Plates!J83),"",Plates!J83))</f>
        <v>B10</v>
      </c>
      <c r="K75" s="44" t="str">
        <f>IF(ISBLANK(Plates!#REF!),"", IF(ISBLANK(Plates!K83),"",Plates!K83))</f>
        <v>False</v>
      </c>
      <c r="L75" s="44" t="str">
        <f>IF(ISBLANK(Plates!#REF!),"", IF(ISBLANK(Plates!L83),"",Plates!L83))</f>
        <v/>
      </c>
      <c r="M75" s="44" t="str">
        <f>IF(ISBLANK(Plates!#REF!),"", IF(ISBLANK(Plates!M83),"",Plates!M83))</f>
        <v/>
      </c>
      <c r="N75" s="44" t="str">
        <f>IF(ISBLANK(Plates!#REF!),"", IF(ISBLANK(Plates!N83),"",Plates!N83))</f>
        <v>C_gDNA_GBS</v>
      </c>
      <c r="O75" s="44" t="str">
        <f>IF(ISBLANK(Plates!#REF!),"", IF(ISBLANK(Plates!Q83),"",Plates!Q83))</f>
        <v>WCR2021_1367</v>
      </c>
      <c r="P75" s="44" t="str">
        <f>IF(ISBLANK(Plates!#REF!),"", IF(ISBLANK(Plates!P83),"",Plates!P83))</f>
        <v>UNKNOWN</v>
      </c>
      <c r="Q75" s="44" t="e">
        <f>IF(ISBLANK(Plates!#REF!),"", IF(ISBLANK(Plates!#REF!),"",Plates!#REF!))</f>
        <v>#REF!</v>
      </c>
      <c r="R75" s="44" t="str">
        <f>IF(ISBLANK(Plates!#REF!),"", IF(ISBLANK(Plates!R83),"",Plates!R83))</f>
        <v/>
      </c>
      <c r="S75" s="44" t="str">
        <f>IF(ISBLANK(Plates!#REF!),"", IF(ISBLANK(Plates!S83),"",Plates!S83))</f>
        <v>Unknown</v>
      </c>
      <c r="T75" s="44" t="str">
        <f>IF(ISBLANK(Plates!#REF!),"", IF(ISBLANK(Plates!T83),"",Plates!T83))</f>
        <v>This Project</v>
      </c>
      <c r="U75" s="44" t="str">
        <f>IF(ISBLANK(Plates!#REF!),"", IF(ISBLANK(Plates!U83),"",Plates!U83))</f>
        <v/>
      </c>
      <c r="V75" s="44" t="str">
        <f>IF(ISBLANK(Plates!#REF!),"", IF(ISBLANK(Plates!V83),"",Plates!V83))</f>
        <v/>
      </c>
      <c r="W75" s="44" t="str">
        <f>IF(ISBLANK(Plates!#REF!),"", IF(ISBLANK(Plates!W83),"",Plates!W83))</f>
        <v/>
      </c>
      <c r="X75" s="44" t="str">
        <f>IF(ISBLANK(Plates!#REF!),"", IF(ISBLANK(Plates!X83),"",Plates!X83))</f>
        <v>unknown (unknown)</v>
      </c>
      <c r="Y75" s="44" t="str">
        <f>IF(ISBLANK(Plates!#REF!),"", IF(ISBLANK(Plates!Y83),"",Plates!Y83))</f>
        <v>DEFAULT (default)</v>
      </c>
      <c r="Z75" s="44" t="str">
        <f>IF(ISBLANK(Plates!#REF!),"", IF(ISBLANK(Plates!Z83),"",Plates!Z83))</f>
        <v/>
      </c>
      <c r="AA75" s="44" t="str">
        <f>IF(ISBLANK(Plates!#REF!),"", IF(ISBLANK(Plates!AA83),"",Plates!AA83))</f>
        <v/>
      </c>
      <c r="AB75" s="44" t="str">
        <f>IF(ISBLANK(Plates!#REF!),"", IF(ISBLANK(Plates!AB83),"",Plates!AB83))</f>
        <v/>
      </c>
      <c r="AC75" s="44" t="str">
        <f>IF(ISBLANK(Plates!#REF!),"", IF(ISBLANK(Plates!AC83),"",Plates!AC83))</f>
        <v/>
      </c>
      <c r="AD75" s="44" t="str">
        <f>IF(ISBLANK(Plates!#REF!),"", IF(ISBLANK(Plates!AD83),"",Plates!AD83))</f>
        <v/>
      </c>
      <c r="AE75" s="44" t="str">
        <f>IF(ISBLANK(Plates!#REF!),"", IF(ISBLANK(Plates!AE83),"",Plates!AE83))</f>
        <v/>
      </c>
      <c r="AF75" s="44" t="str">
        <f>IF(ISBLANK(Plates!#REF!),"", IF(ISBLANK(Plates!AF83),"",Plates!AF83))</f>
        <v/>
      </c>
      <c r="AG75" s="44" t="str">
        <f>IF(ISBLANK(Plates!#REF!),"", IF(ISBLANK(Plates!AG83),"",Plates!AG83))</f>
        <v>Not Ready</v>
      </c>
      <c r="AH75" s="44" t="str">
        <f>IF(ISBLANK(Plates!#REF!),"", IF(ISBLANK(Plates!AH83),"",Plates!AH83))</f>
        <v/>
      </c>
    </row>
    <row r="76" spans="1:34" ht="15">
      <c r="A76" s="44" t="str">
        <f>IF(ISBLANK(Plates!#REF!),"", IF(ISBLANK(Plates!A84),"",Plates!A84))</f>
        <v>William Rosenthal</v>
      </c>
      <c r="B76" s="44" t="str">
        <f>IF(ISBLANK(Plates!#REF!),"", IF(ISBLANK(Plates!B84),"",Plates!B84))</f>
        <v/>
      </c>
      <c r="C76" s="44" t="str">
        <f>IF(ISBLANK(Plates!#REF!),"", IF(ISBLANK(Plates!C84),"",Plates!C84))</f>
        <v/>
      </c>
      <c r="D76" s="44" t="str">
        <f>IF(ISBLANK(Plates!#REF!),"", IF(ISBLANK(Plates!D84),"",Plates!D84))</f>
        <v/>
      </c>
      <c r="E76" s="44" t="str">
        <f>IF(ISBLANK(Plates!#REF!),"", IF(ISBLANK(Plates!E84),"",Plates!E84))</f>
        <v/>
      </c>
      <c r="F76" s="44" t="str">
        <f>IF(ISBLANK(Plates!#REF!),"", IF(ISBLANK(Plates!F84),"",Plates!F84))</f>
        <v/>
      </c>
      <c r="G76" s="44" t="str">
        <f>IF(ISBLANK(Plates!#REF!),"", IF(ISBLANK(Plates!G84),"",Plates!G84))</f>
        <v/>
      </c>
      <c r="H76" s="44" t="str">
        <f>IF(ISBLANK(Plates!#REF!),"", IF(ISBLANK(Plates!H84),"",Plates!H84))</f>
        <v>WRosenthal_Trout_plate9</v>
      </c>
      <c r="I76" s="44" t="str">
        <f>IF(ISBLANK(Plates!#REF!),"", IF(ISBLANK(Plates!I84),"",Plates!I84))</f>
        <v/>
      </c>
      <c r="J76" s="44" t="str">
        <f>IF(ISBLANK(Plates!#REF!),"", IF(ISBLANK(Plates!J84),"",Plates!J84))</f>
        <v>C10</v>
      </c>
      <c r="K76" s="44" t="str">
        <f>IF(ISBLANK(Plates!#REF!),"", IF(ISBLANK(Plates!K84),"",Plates!K84))</f>
        <v>False</v>
      </c>
      <c r="L76" s="44" t="str">
        <f>IF(ISBLANK(Plates!#REF!),"", IF(ISBLANK(Plates!L84),"",Plates!L84))</f>
        <v/>
      </c>
      <c r="M76" s="44" t="str">
        <f>IF(ISBLANK(Plates!#REF!),"", IF(ISBLANK(Plates!M84),"",Plates!M84))</f>
        <v/>
      </c>
      <c r="N76" s="44" t="str">
        <f>IF(ISBLANK(Plates!#REF!),"", IF(ISBLANK(Plates!N84),"",Plates!N84))</f>
        <v>C_gDNA_GBS</v>
      </c>
      <c r="O76" s="44" t="str">
        <f>IF(ISBLANK(Plates!#REF!),"", IF(ISBLANK(Plates!Q84),"",Plates!Q84))</f>
        <v>WCR2021_1368</v>
      </c>
      <c r="P76" s="44" t="str">
        <f>IF(ISBLANK(Plates!#REF!),"", IF(ISBLANK(Plates!P84),"",Plates!P84))</f>
        <v>UNKNOWN</v>
      </c>
      <c r="Q76" s="44" t="e">
        <f>IF(ISBLANK(Plates!#REF!),"", IF(ISBLANK(Plates!#REF!),"",Plates!#REF!))</f>
        <v>#REF!</v>
      </c>
      <c r="R76" s="44" t="str">
        <f>IF(ISBLANK(Plates!#REF!),"", IF(ISBLANK(Plates!R84),"",Plates!R84))</f>
        <v/>
      </c>
      <c r="S76" s="44" t="str">
        <f>IF(ISBLANK(Plates!#REF!),"", IF(ISBLANK(Plates!S84),"",Plates!S84))</f>
        <v>Unknown</v>
      </c>
      <c r="T76" s="44" t="str">
        <f>IF(ISBLANK(Plates!#REF!),"", IF(ISBLANK(Plates!T84),"",Plates!T84))</f>
        <v>This Project</v>
      </c>
      <c r="U76" s="44" t="str">
        <f>IF(ISBLANK(Plates!#REF!),"", IF(ISBLANK(Plates!U84),"",Plates!U84))</f>
        <v/>
      </c>
      <c r="V76" s="44" t="str">
        <f>IF(ISBLANK(Plates!#REF!),"", IF(ISBLANK(Plates!V84),"",Plates!V84))</f>
        <v/>
      </c>
      <c r="W76" s="44" t="str">
        <f>IF(ISBLANK(Plates!#REF!),"", IF(ISBLANK(Plates!W84),"",Plates!W84))</f>
        <v/>
      </c>
      <c r="X76" s="44" t="str">
        <f>IF(ISBLANK(Plates!#REF!),"", IF(ISBLANK(Plates!X84),"",Plates!X84))</f>
        <v>unknown (unknown)</v>
      </c>
      <c r="Y76" s="44" t="str">
        <f>IF(ISBLANK(Plates!#REF!),"", IF(ISBLANK(Plates!Y84),"",Plates!Y84))</f>
        <v>DEFAULT (default)</v>
      </c>
      <c r="Z76" s="44" t="str">
        <f>IF(ISBLANK(Plates!#REF!),"", IF(ISBLANK(Plates!Z84),"",Plates!Z84))</f>
        <v/>
      </c>
      <c r="AA76" s="44" t="str">
        <f>IF(ISBLANK(Plates!#REF!),"", IF(ISBLANK(Plates!AA84),"",Plates!AA84))</f>
        <v/>
      </c>
      <c r="AB76" s="44" t="str">
        <f>IF(ISBLANK(Plates!#REF!),"", IF(ISBLANK(Plates!AB84),"",Plates!AB84))</f>
        <v/>
      </c>
      <c r="AC76" s="44" t="str">
        <f>IF(ISBLANK(Plates!#REF!),"", IF(ISBLANK(Plates!AC84),"",Plates!AC84))</f>
        <v/>
      </c>
      <c r="AD76" s="44" t="str">
        <f>IF(ISBLANK(Plates!#REF!),"", IF(ISBLANK(Plates!AD84),"",Plates!AD84))</f>
        <v/>
      </c>
      <c r="AE76" s="44" t="str">
        <f>IF(ISBLANK(Plates!#REF!),"", IF(ISBLANK(Plates!AE84),"",Plates!AE84))</f>
        <v/>
      </c>
      <c r="AF76" s="44" t="str">
        <f>IF(ISBLANK(Plates!#REF!),"", IF(ISBLANK(Plates!AF84),"",Plates!AF84))</f>
        <v/>
      </c>
      <c r="AG76" s="44" t="str">
        <f>IF(ISBLANK(Plates!#REF!),"", IF(ISBLANK(Plates!AG84),"",Plates!AG84))</f>
        <v>Not Ready</v>
      </c>
      <c r="AH76" s="44" t="str">
        <f>IF(ISBLANK(Plates!#REF!),"", IF(ISBLANK(Plates!AH84),"",Plates!AH84))</f>
        <v/>
      </c>
    </row>
    <row r="77" spans="1:34" ht="15">
      <c r="A77" s="44" t="str">
        <f>IF(ISBLANK(Plates!#REF!),"", IF(ISBLANK(Plates!A85),"",Plates!A85))</f>
        <v>William Rosenthal</v>
      </c>
      <c r="B77" s="44" t="str">
        <f>IF(ISBLANK(Plates!#REF!),"", IF(ISBLANK(Plates!B85),"",Plates!B85))</f>
        <v/>
      </c>
      <c r="C77" s="44" t="str">
        <f>IF(ISBLANK(Plates!#REF!),"", IF(ISBLANK(Plates!C85),"",Plates!C85))</f>
        <v/>
      </c>
      <c r="D77" s="44" t="str">
        <f>IF(ISBLANK(Plates!#REF!),"", IF(ISBLANK(Plates!D85),"",Plates!D85))</f>
        <v/>
      </c>
      <c r="E77" s="44" t="str">
        <f>IF(ISBLANK(Plates!#REF!),"", IF(ISBLANK(Plates!E85),"",Plates!E85))</f>
        <v/>
      </c>
      <c r="F77" s="44" t="str">
        <f>IF(ISBLANK(Plates!#REF!),"", IF(ISBLANK(Plates!F85),"",Plates!F85))</f>
        <v/>
      </c>
      <c r="G77" s="44" t="str">
        <f>IF(ISBLANK(Plates!#REF!),"", IF(ISBLANK(Plates!G85),"",Plates!G85))</f>
        <v/>
      </c>
      <c r="H77" s="44" t="str">
        <f>IF(ISBLANK(Plates!#REF!),"", IF(ISBLANK(Plates!H85),"",Plates!H85))</f>
        <v>WRosenthal_Trout_plate9</v>
      </c>
      <c r="I77" s="44" t="str">
        <f>IF(ISBLANK(Plates!#REF!),"", IF(ISBLANK(Plates!I85),"",Plates!I85))</f>
        <v/>
      </c>
      <c r="J77" s="44" t="str">
        <f>IF(ISBLANK(Plates!#REF!),"", IF(ISBLANK(Plates!J85),"",Plates!J85))</f>
        <v>D10</v>
      </c>
      <c r="K77" s="44" t="str">
        <f>IF(ISBLANK(Plates!#REF!),"", IF(ISBLANK(Plates!K85),"",Plates!K85))</f>
        <v>False</v>
      </c>
      <c r="L77" s="44" t="str">
        <f>IF(ISBLANK(Plates!#REF!),"", IF(ISBLANK(Plates!L85),"",Plates!L85))</f>
        <v/>
      </c>
      <c r="M77" s="44" t="str">
        <f>IF(ISBLANK(Plates!#REF!),"", IF(ISBLANK(Plates!M85),"",Plates!M85))</f>
        <v/>
      </c>
      <c r="N77" s="44" t="str">
        <f>IF(ISBLANK(Plates!#REF!),"", IF(ISBLANK(Plates!N85),"",Plates!N85))</f>
        <v>C_gDNA_GBS</v>
      </c>
      <c r="O77" s="44" t="str">
        <f>IF(ISBLANK(Plates!#REF!),"", IF(ISBLANK(Plates!Q85),"",Plates!Q85))</f>
        <v>WCR2021_1369</v>
      </c>
      <c r="P77" s="44" t="str">
        <f>IF(ISBLANK(Plates!#REF!),"", IF(ISBLANK(Plates!P85),"",Plates!P85))</f>
        <v>UNKNOWN</v>
      </c>
      <c r="Q77" s="44" t="e">
        <f>IF(ISBLANK(Plates!#REF!),"", IF(ISBLANK(Plates!#REF!),"",Plates!#REF!))</f>
        <v>#REF!</v>
      </c>
      <c r="R77" s="44" t="str">
        <f>IF(ISBLANK(Plates!#REF!),"", IF(ISBLANK(Plates!R85),"",Plates!R85))</f>
        <v/>
      </c>
      <c r="S77" s="44" t="str">
        <f>IF(ISBLANK(Plates!#REF!),"", IF(ISBLANK(Plates!S85),"",Plates!S85))</f>
        <v>Unknown</v>
      </c>
      <c r="T77" s="44" t="str">
        <f>IF(ISBLANK(Plates!#REF!),"", IF(ISBLANK(Plates!T85),"",Plates!T85))</f>
        <v>This Project</v>
      </c>
      <c r="U77" s="44" t="str">
        <f>IF(ISBLANK(Plates!#REF!),"", IF(ISBLANK(Plates!U85),"",Plates!U85))</f>
        <v/>
      </c>
      <c r="V77" s="44" t="str">
        <f>IF(ISBLANK(Plates!#REF!),"", IF(ISBLANK(Plates!V85),"",Plates!V85))</f>
        <v/>
      </c>
      <c r="W77" s="44" t="str">
        <f>IF(ISBLANK(Plates!#REF!),"", IF(ISBLANK(Plates!W85),"",Plates!W85))</f>
        <v/>
      </c>
      <c r="X77" s="44" t="str">
        <f>IF(ISBLANK(Plates!#REF!),"", IF(ISBLANK(Plates!X85),"",Plates!X85))</f>
        <v>unknown (unknown)</v>
      </c>
      <c r="Y77" s="44" t="str">
        <f>IF(ISBLANK(Plates!#REF!),"", IF(ISBLANK(Plates!Y85),"",Plates!Y85))</f>
        <v>DEFAULT (default)</v>
      </c>
      <c r="Z77" s="44" t="str">
        <f>IF(ISBLANK(Plates!#REF!),"", IF(ISBLANK(Plates!Z85),"",Plates!Z85))</f>
        <v/>
      </c>
      <c r="AA77" s="44" t="str">
        <f>IF(ISBLANK(Plates!#REF!),"", IF(ISBLANK(Plates!AA85),"",Plates!AA85))</f>
        <v/>
      </c>
      <c r="AB77" s="44" t="str">
        <f>IF(ISBLANK(Plates!#REF!),"", IF(ISBLANK(Plates!AB85),"",Plates!AB85))</f>
        <v/>
      </c>
      <c r="AC77" s="44" t="str">
        <f>IF(ISBLANK(Plates!#REF!),"", IF(ISBLANK(Plates!AC85),"",Plates!AC85))</f>
        <v/>
      </c>
      <c r="AD77" s="44" t="str">
        <f>IF(ISBLANK(Plates!#REF!),"", IF(ISBLANK(Plates!AD85),"",Plates!AD85))</f>
        <v/>
      </c>
      <c r="AE77" s="44" t="str">
        <f>IF(ISBLANK(Plates!#REF!),"", IF(ISBLANK(Plates!AE85),"",Plates!AE85))</f>
        <v/>
      </c>
      <c r="AF77" s="44" t="str">
        <f>IF(ISBLANK(Plates!#REF!),"", IF(ISBLANK(Plates!AF85),"",Plates!AF85))</f>
        <v/>
      </c>
      <c r="AG77" s="44" t="str">
        <f>IF(ISBLANK(Plates!#REF!),"", IF(ISBLANK(Plates!AG85),"",Plates!AG85))</f>
        <v>Not Ready</v>
      </c>
      <c r="AH77" s="44" t="str">
        <f>IF(ISBLANK(Plates!#REF!),"", IF(ISBLANK(Plates!AH85),"",Plates!AH85))</f>
        <v/>
      </c>
    </row>
    <row r="78" spans="1:34" ht="15">
      <c r="A78" s="44" t="str">
        <f>IF(ISBLANK(Plates!#REF!),"", IF(ISBLANK(Plates!A86),"",Plates!A86))</f>
        <v>William Rosenthal</v>
      </c>
      <c r="B78" s="44" t="str">
        <f>IF(ISBLANK(Plates!#REF!),"", IF(ISBLANK(Plates!B86),"",Plates!B86))</f>
        <v/>
      </c>
      <c r="C78" s="44" t="str">
        <f>IF(ISBLANK(Plates!#REF!),"", IF(ISBLANK(Plates!C86),"",Plates!C86))</f>
        <v/>
      </c>
      <c r="D78" s="44" t="str">
        <f>IF(ISBLANK(Plates!#REF!),"", IF(ISBLANK(Plates!D86),"",Plates!D86))</f>
        <v/>
      </c>
      <c r="E78" s="44" t="str">
        <f>IF(ISBLANK(Plates!#REF!),"", IF(ISBLANK(Plates!E86),"",Plates!E86))</f>
        <v/>
      </c>
      <c r="F78" s="44" t="str">
        <f>IF(ISBLANK(Plates!#REF!),"", IF(ISBLANK(Plates!F86),"",Plates!F86))</f>
        <v/>
      </c>
      <c r="G78" s="44" t="str">
        <f>IF(ISBLANK(Plates!#REF!),"", IF(ISBLANK(Plates!G86),"",Plates!G86))</f>
        <v/>
      </c>
      <c r="H78" s="44" t="str">
        <f>IF(ISBLANK(Plates!#REF!),"", IF(ISBLANK(Plates!H86),"",Plates!H86))</f>
        <v>WRosenthal_Trout_plate9</v>
      </c>
      <c r="I78" s="44" t="str">
        <f>IF(ISBLANK(Plates!#REF!),"", IF(ISBLANK(Plates!I86),"",Plates!I86))</f>
        <v/>
      </c>
      <c r="J78" s="44" t="str">
        <f>IF(ISBLANK(Plates!#REF!),"", IF(ISBLANK(Plates!J86),"",Plates!J86))</f>
        <v>E10</v>
      </c>
      <c r="K78" s="44" t="str">
        <f>IF(ISBLANK(Plates!#REF!),"", IF(ISBLANK(Plates!K86),"",Plates!K86))</f>
        <v>False</v>
      </c>
      <c r="L78" s="44" t="str">
        <f>IF(ISBLANK(Plates!#REF!),"", IF(ISBLANK(Plates!L86),"",Plates!L86))</f>
        <v/>
      </c>
      <c r="M78" s="44" t="str">
        <f>IF(ISBLANK(Plates!#REF!),"", IF(ISBLANK(Plates!M86),"",Plates!M86))</f>
        <v/>
      </c>
      <c r="N78" s="44" t="str">
        <f>IF(ISBLANK(Plates!#REF!),"", IF(ISBLANK(Plates!N86),"",Plates!N86))</f>
        <v>C_gDNA_GBS</v>
      </c>
      <c r="O78" s="44" t="str">
        <f>IF(ISBLANK(Plates!#REF!),"", IF(ISBLANK(Plates!Q86),"",Plates!Q86))</f>
        <v>WCR2021_1370</v>
      </c>
      <c r="P78" s="44" t="str">
        <f>IF(ISBLANK(Plates!#REF!),"", IF(ISBLANK(Plates!P86),"",Plates!P86))</f>
        <v>UNKNOWN</v>
      </c>
      <c r="Q78" s="44" t="e">
        <f>IF(ISBLANK(Plates!#REF!),"", IF(ISBLANK(Plates!#REF!),"",Plates!#REF!))</f>
        <v>#REF!</v>
      </c>
      <c r="R78" s="44" t="str">
        <f>IF(ISBLANK(Plates!#REF!),"", IF(ISBLANK(Plates!R86),"",Plates!R86))</f>
        <v/>
      </c>
      <c r="S78" s="44" t="str">
        <f>IF(ISBLANK(Plates!#REF!),"", IF(ISBLANK(Plates!S86),"",Plates!S86))</f>
        <v>Unknown</v>
      </c>
      <c r="T78" s="44" t="str">
        <f>IF(ISBLANK(Plates!#REF!),"", IF(ISBLANK(Plates!T86),"",Plates!T86))</f>
        <v>This Project</v>
      </c>
      <c r="U78" s="44" t="str">
        <f>IF(ISBLANK(Plates!#REF!),"", IF(ISBLANK(Plates!U86),"",Plates!U86))</f>
        <v/>
      </c>
      <c r="V78" s="44" t="str">
        <f>IF(ISBLANK(Plates!#REF!),"", IF(ISBLANK(Plates!V86),"",Plates!V86))</f>
        <v/>
      </c>
      <c r="W78" s="44" t="str">
        <f>IF(ISBLANK(Plates!#REF!),"", IF(ISBLANK(Plates!W86),"",Plates!W86))</f>
        <v/>
      </c>
      <c r="X78" s="44" t="str">
        <f>IF(ISBLANK(Plates!#REF!),"", IF(ISBLANK(Plates!X86),"",Plates!X86))</f>
        <v>unknown (unknown)</v>
      </c>
      <c r="Y78" s="44" t="str">
        <f>IF(ISBLANK(Plates!#REF!),"", IF(ISBLANK(Plates!Y86),"",Plates!Y86))</f>
        <v>DEFAULT (default)</v>
      </c>
      <c r="Z78" s="44" t="str">
        <f>IF(ISBLANK(Plates!#REF!),"", IF(ISBLANK(Plates!Z86),"",Plates!Z86))</f>
        <v/>
      </c>
      <c r="AA78" s="44" t="str">
        <f>IF(ISBLANK(Plates!#REF!),"", IF(ISBLANK(Plates!AA86),"",Plates!AA86))</f>
        <v/>
      </c>
      <c r="AB78" s="44" t="str">
        <f>IF(ISBLANK(Plates!#REF!),"", IF(ISBLANK(Plates!AB86),"",Plates!AB86))</f>
        <v/>
      </c>
      <c r="AC78" s="44" t="str">
        <f>IF(ISBLANK(Plates!#REF!),"", IF(ISBLANK(Plates!AC86),"",Plates!AC86))</f>
        <v/>
      </c>
      <c r="AD78" s="44" t="str">
        <f>IF(ISBLANK(Plates!#REF!),"", IF(ISBLANK(Plates!AD86),"",Plates!AD86))</f>
        <v/>
      </c>
      <c r="AE78" s="44" t="str">
        <f>IF(ISBLANK(Plates!#REF!),"", IF(ISBLANK(Plates!AE86),"",Plates!AE86))</f>
        <v/>
      </c>
      <c r="AF78" s="44" t="str">
        <f>IF(ISBLANK(Plates!#REF!),"", IF(ISBLANK(Plates!AF86),"",Plates!AF86))</f>
        <v/>
      </c>
      <c r="AG78" s="44" t="str">
        <f>IF(ISBLANK(Plates!#REF!),"", IF(ISBLANK(Plates!AG86),"",Plates!AG86))</f>
        <v>Not Ready</v>
      </c>
      <c r="AH78" s="44" t="str">
        <f>IF(ISBLANK(Plates!#REF!),"", IF(ISBLANK(Plates!AH86),"",Plates!AH86))</f>
        <v/>
      </c>
    </row>
    <row r="79" spans="1:34" ht="15">
      <c r="A79" s="44" t="str">
        <f>IF(ISBLANK(Plates!#REF!),"", IF(ISBLANK(Plates!A87),"",Plates!A87))</f>
        <v>William Rosenthal</v>
      </c>
      <c r="B79" s="44" t="str">
        <f>IF(ISBLANK(Plates!#REF!),"", IF(ISBLANK(Plates!B87),"",Plates!B87))</f>
        <v/>
      </c>
      <c r="C79" s="44" t="str">
        <f>IF(ISBLANK(Plates!#REF!),"", IF(ISBLANK(Plates!C87),"",Plates!C87))</f>
        <v/>
      </c>
      <c r="D79" s="44" t="str">
        <f>IF(ISBLANK(Plates!#REF!),"", IF(ISBLANK(Plates!D87),"",Plates!D87))</f>
        <v/>
      </c>
      <c r="E79" s="44" t="str">
        <f>IF(ISBLANK(Plates!#REF!),"", IF(ISBLANK(Plates!E87),"",Plates!E87))</f>
        <v/>
      </c>
      <c r="F79" s="44" t="str">
        <f>IF(ISBLANK(Plates!#REF!),"", IF(ISBLANK(Plates!F87),"",Plates!F87))</f>
        <v/>
      </c>
      <c r="G79" s="44" t="str">
        <f>IF(ISBLANK(Plates!#REF!),"", IF(ISBLANK(Plates!G87),"",Plates!G87))</f>
        <v/>
      </c>
      <c r="H79" s="44" t="str">
        <f>IF(ISBLANK(Plates!#REF!),"", IF(ISBLANK(Plates!H87),"",Plates!H87))</f>
        <v>WRosenthal_Trout_plate9</v>
      </c>
      <c r="I79" s="44" t="str">
        <f>IF(ISBLANK(Plates!#REF!),"", IF(ISBLANK(Plates!I87),"",Plates!I87))</f>
        <v/>
      </c>
      <c r="J79" s="44" t="str">
        <f>IF(ISBLANK(Plates!#REF!),"", IF(ISBLANK(Plates!J87),"",Plates!J87))</f>
        <v>F10</v>
      </c>
      <c r="K79" s="44" t="str">
        <f>IF(ISBLANK(Plates!#REF!),"", IF(ISBLANK(Plates!K87),"",Plates!K87))</f>
        <v>False</v>
      </c>
      <c r="L79" s="44" t="str">
        <f>IF(ISBLANK(Plates!#REF!),"", IF(ISBLANK(Plates!L87),"",Plates!L87))</f>
        <v/>
      </c>
      <c r="M79" s="44" t="str">
        <f>IF(ISBLANK(Plates!#REF!),"", IF(ISBLANK(Plates!M87),"",Plates!M87))</f>
        <v/>
      </c>
      <c r="N79" s="44" t="str">
        <f>IF(ISBLANK(Plates!#REF!),"", IF(ISBLANK(Plates!N87),"",Plates!N87))</f>
        <v>C_gDNA_GBS</v>
      </c>
      <c r="O79" s="44" t="str">
        <f>IF(ISBLANK(Plates!#REF!),"", IF(ISBLANK(Plates!Q87),"",Plates!Q87))</f>
        <v>WCR2021_1371</v>
      </c>
      <c r="P79" s="44" t="str">
        <f>IF(ISBLANK(Plates!#REF!),"", IF(ISBLANK(Plates!P87),"",Plates!P87))</f>
        <v>UNKNOWN</v>
      </c>
      <c r="Q79" s="44" t="e">
        <f>IF(ISBLANK(Plates!#REF!),"", IF(ISBLANK(Plates!#REF!),"",Plates!#REF!))</f>
        <v>#REF!</v>
      </c>
      <c r="R79" s="44" t="str">
        <f>IF(ISBLANK(Plates!#REF!),"", IF(ISBLANK(Plates!R87),"",Plates!R87))</f>
        <v/>
      </c>
      <c r="S79" s="44" t="str">
        <f>IF(ISBLANK(Plates!#REF!),"", IF(ISBLANK(Plates!S87),"",Plates!S87))</f>
        <v>Unknown</v>
      </c>
      <c r="T79" s="44" t="str">
        <f>IF(ISBLANK(Plates!#REF!),"", IF(ISBLANK(Plates!T87),"",Plates!T87))</f>
        <v>This Project</v>
      </c>
      <c r="U79" s="44" t="str">
        <f>IF(ISBLANK(Plates!#REF!),"", IF(ISBLANK(Plates!U87),"",Plates!U87))</f>
        <v/>
      </c>
      <c r="V79" s="44" t="str">
        <f>IF(ISBLANK(Plates!#REF!),"", IF(ISBLANK(Plates!V87),"",Plates!V87))</f>
        <v/>
      </c>
      <c r="W79" s="44" t="str">
        <f>IF(ISBLANK(Plates!#REF!),"", IF(ISBLANK(Plates!W87),"",Plates!W87))</f>
        <v/>
      </c>
      <c r="X79" s="44" t="str">
        <f>IF(ISBLANK(Plates!#REF!),"", IF(ISBLANK(Plates!X87),"",Plates!X87))</f>
        <v>unknown (unknown)</v>
      </c>
      <c r="Y79" s="44" t="str">
        <f>IF(ISBLANK(Plates!#REF!),"", IF(ISBLANK(Plates!Y87),"",Plates!Y87))</f>
        <v>DEFAULT (default)</v>
      </c>
      <c r="Z79" s="44" t="str">
        <f>IF(ISBLANK(Plates!#REF!),"", IF(ISBLANK(Plates!Z87),"",Plates!Z87))</f>
        <v/>
      </c>
      <c r="AA79" s="44" t="str">
        <f>IF(ISBLANK(Plates!#REF!),"", IF(ISBLANK(Plates!AA87),"",Plates!AA87))</f>
        <v/>
      </c>
      <c r="AB79" s="44" t="str">
        <f>IF(ISBLANK(Plates!#REF!),"", IF(ISBLANK(Plates!AB87),"",Plates!AB87))</f>
        <v/>
      </c>
      <c r="AC79" s="44" t="str">
        <f>IF(ISBLANK(Plates!#REF!),"", IF(ISBLANK(Plates!AC87),"",Plates!AC87))</f>
        <v/>
      </c>
      <c r="AD79" s="44" t="str">
        <f>IF(ISBLANK(Plates!#REF!),"", IF(ISBLANK(Plates!AD87),"",Plates!AD87))</f>
        <v/>
      </c>
      <c r="AE79" s="44" t="str">
        <f>IF(ISBLANK(Plates!#REF!),"", IF(ISBLANK(Plates!AE87),"",Plates!AE87))</f>
        <v/>
      </c>
      <c r="AF79" s="44" t="str">
        <f>IF(ISBLANK(Plates!#REF!),"", IF(ISBLANK(Plates!AF87),"",Plates!AF87))</f>
        <v/>
      </c>
      <c r="AG79" s="44" t="str">
        <f>IF(ISBLANK(Plates!#REF!),"", IF(ISBLANK(Plates!AG87),"",Plates!AG87))</f>
        <v>Not Ready</v>
      </c>
      <c r="AH79" s="44" t="str">
        <f>IF(ISBLANK(Plates!#REF!),"", IF(ISBLANK(Plates!AH87),"",Plates!AH87))</f>
        <v/>
      </c>
    </row>
    <row r="80" spans="1:34" ht="15">
      <c r="A80" s="44" t="str">
        <f>IF(ISBLANK(Plates!#REF!),"", IF(ISBLANK(Plates!A88),"",Plates!A88))</f>
        <v>William Rosenthal</v>
      </c>
      <c r="B80" s="44" t="str">
        <f>IF(ISBLANK(Plates!#REF!),"", IF(ISBLANK(Plates!B88),"",Plates!B88))</f>
        <v/>
      </c>
      <c r="C80" s="44" t="str">
        <f>IF(ISBLANK(Plates!#REF!),"", IF(ISBLANK(Plates!C88),"",Plates!C88))</f>
        <v/>
      </c>
      <c r="D80" s="44" t="str">
        <f>IF(ISBLANK(Plates!#REF!),"", IF(ISBLANK(Plates!D88),"",Plates!D88))</f>
        <v/>
      </c>
      <c r="E80" s="44" t="str">
        <f>IF(ISBLANK(Plates!#REF!),"", IF(ISBLANK(Plates!E88),"",Plates!E88))</f>
        <v/>
      </c>
      <c r="F80" s="44" t="str">
        <f>IF(ISBLANK(Plates!#REF!),"", IF(ISBLANK(Plates!F88),"",Plates!F88))</f>
        <v/>
      </c>
      <c r="G80" s="44" t="str">
        <f>IF(ISBLANK(Plates!#REF!),"", IF(ISBLANK(Plates!G88),"",Plates!G88))</f>
        <v/>
      </c>
      <c r="H80" s="44" t="str">
        <f>IF(ISBLANK(Plates!#REF!),"", IF(ISBLANK(Plates!H88),"",Plates!H88))</f>
        <v>WRosenthal_Trout_plate9</v>
      </c>
      <c r="I80" s="44" t="str">
        <f>IF(ISBLANK(Plates!#REF!),"", IF(ISBLANK(Plates!I88),"",Plates!I88))</f>
        <v/>
      </c>
      <c r="J80" s="44" t="str">
        <f>IF(ISBLANK(Plates!#REF!),"", IF(ISBLANK(Plates!J88),"",Plates!J88))</f>
        <v>G10</v>
      </c>
      <c r="K80" s="44" t="str">
        <f>IF(ISBLANK(Plates!#REF!),"", IF(ISBLANK(Plates!K88),"",Plates!K88))</f>
        <v>False</v>
      </c>
      <c r="L80" s="44" t="str">
        <f>IF(ISBLANK(Plates!#REF!),"", IF(ISBLANK(Plates!L88),"",Plates!L88))</f>
        <v/>
      </c>
      <c r="M80" s="44" t="str">
        <f>IF(ISBLANK(Plates!#REF!),"", IF(ISBLANK(Plates!M88),"",Plates!M88))</f>
        <v/>
      </c>
      <c r="N80" s="44" t="str">
        <f>IF(ISBLANK(Plates!#REF!),"", IF(ISBLANK(Plates!N88),"",Plates!N88))</f>
        <v>C_gDNA_GBS</v>
      </c>
      <c r="O80" s="44" t="str">
        <f>IF(ISBLANK(Plates!#REF!),"", IF(ISBLANK(Plates!Q88),"",Plates!Q88))</f>
        <v>WCR2021_1372</v>
      </c>
      <c r="P80" s="44" t="str">
        <f>IF(ISBLANK(Plates!#REF!),"", IF(ISBLANK(Plates!P88),"",Plates!P88))</f>
        <v>UNKNOWN</v>
      </c>
      <c r="Q80" s="44" t="e">
        <f>IF(ISBLANK(Plates!#REF!),"", IF(ISBLANK(Plates!#REF!),"",Plates!#REF!))</f>
        <v>#REF!</v>
      </c>
      <c r="R80" s="44" t="str">
        <f>IF(ISBLANK(Plates!#REF!),"", IF(ISBLANK(Plates!R88),"",Plates!R88))</f>
        <v/>
      </c>
      <c r="S80" s="44" t="str">
        <f>IF(ISBLANK(Plates!#REF!),"", IF(ISBLANK(Plates!S88),"",Plates!S88))</f>
        <v>Unknown</v>
      </c>
      <c r="T80" s="44" t="str">
        <f>IF(ISBLANK(Plates!#REF!),"", IF(ISBLANK(Plates!T88),"",Plates!T88))</f>
        <v>This Project</v>
      </c>
      <c r="U80" s="44" t="str">
        <f>IF(ISBLANK(Plates!#REF!),"", IF(ISBLANK(Plates!U88),"",Plates!U88))</f>
        <v/>
      </c>
      <c r="V80" s="44" t="str">
        <f>IF(ISBLANK(Plates!#REF!),"", IF(ISBLANK(Plates!V88),"",Plates!V88))</f>
        <v/>
      </c>
      <c r="W80" s="44" t="str">
        <f>IF(ISBLANK(Plates!#REF!),"", IF(ISBLANK(Plates!W88),"",Plates!W88))</f>
        <v/>
      </c>
      <c r="X80" s="44" t="str">
        <f>IF(ISBLANK(Plates!#REF!),"", IF(ISBLANK(Plates!X88),"",Plates!X88))</f>
        <v>unknown (unknown)</v>
      </c>
      <c r="Y80" s="44" t="str">
        <f>IF(ISBLANK(Plates!#REF!),"", IF(ISBLANK(Plates!Y88),"",Plates!Y88))</f>
        <v>DEFAULT (default)</v>
      </c>
      <c r="Z80" s="44" t="str">
        <f>IF(ISBLANK(Plates!#REF!),"", IF(ISBLANK(Plates!Z88),"",Plates!Z88))</f>
        <v/>
      </c>
      <c r="AA80" s="44" t="str">
        <f>IF(ISBLANK(Plates!#REF!),"", IF(ISBLANK(Plates!AA88),"",Plates!AA88))</f>
        <v/>
      </c>
      <c r="AB80" s="44" t="str">
        <f>IF(ISBLANK(Plates!#REF!),"", IF(ISBLANK(Plates!AB88),"",Plates!AB88))</f>
        <v/>
      </c>
      <c r="AC80" s="44" t="str">
        <f>IF(ISBLANK(Plates!#REF!),"", IF(ISBLANK(Plates!AC88),"",Plates!AC88))</f>
        <v/>
      </c>
      <c r="AD80" s="44" t="str">
        <f>IF(ISBLANK(Plates!#REF!),"", IF(ISBLANK(Plates!AD88),"",Plates!AD88))</f>
        <v/>
      </c>
      <c r="AE80" s="44" t="str">
        <f>IF(ISBLANK(Plates!#REF!),"", IF(ISBLANK(Plates!AE88),"",Plates!AE88))</f>
        <v/>
      </c>
      <c r="AF80" s="44" t="str">
        <f>IF(ISBLANK(Plates!#REF!),"", IF(ISBLANK(Plates!AF88),"",Plates!AF88))</f>
        <v/>
      </c>
      <c r="AG80" s="44" t="str">
        <f>IF(ISBLANK(Plates!#REF!),"", IF(ISBLANK(Plates!AG88),"",Plates!AG88))</f>
        <v>Not Ready</v>
      </c>
      <c r="AH80" s="44" t="str">
        <f>IF(ISBLANK(Plates!#REF!),"", IF(ISBLANK(Plates!AH88),"",Plates!AH88))</f>
        <v/>
      </c>
    </row>
    <row r="81" spans="1:34" ht="15">
      <c r="A81" s="44" t="str">
        <f>IF(ISBLANK(Plates!#REF!),"", IF(ISBLANK(Plates!A89),"",Plates!A89))</f>
        <v>William Rosenthal</v>
      </c>
      <c r="B81" s="44" t="str">
        <f>IF(ISBLANK(Plates!#REF!),"", IF(ISBLANK(Plates!B89),"",Plates!B89))</f>
        <v/>
      </c>
      <c r="C81" s="44" t="str">
        <f>IF(ISBLANK(Plates!#REF!),"", IF(ISBLANK(Plates!C89),"",Plates!C89))</f>
        <v/>
      </c>
      <c r="D81" s="44" t="str">
        <f>IF(ISBLANK(Plates!#REF!),"", IF(ISBLANK(Plates!D89),"",Plates!D89))</f>
        <v/>
      </c>
      <c r="E81" s="44" t="str">
        <f>IF(ISBLANK(Plates!#REF!),"", IF(ISBLANK(Plates!E89),"",Plates!E89))</f>
        <v/>
      </c>
      <c r="F81" s="44" t="str">
        <f>IF(ISBLANK(Plates!#REF!),"", IF(ISBLANK(Plates!F89),"",Plates!F89))</f>
        <v/>
      </c>
      <c r="G81" s="44" t="str">
        <f>IF(ISBLANK(Plates!#REF!),"", IF(ISBLANK(Plates!G89),"",Plates!G89))</f>
        <v/>
      </c>
      <c r="H81" s="44" t="str">
        <f>IF(ISBLANK(Plates!#REF!),"", IF(ISBLANK(Plates!H89),"",Plates!H89))</f>
        <v>WRosenthal_Trout_plate9</v>
      </c>
      <c r="I81" s="44" t="str">
        <f>IF(ISBLANK(Plates!#REF!),"", IF(ISBLANK(Plates!I89),"",Plates!I89))</f>
        <v/>
      </c>
      <c r="J81" s="44" t="str">
        <f>IF(ISBLANK(Plates!#REF!),"", IF(ISBLANK(Plates!J89),"",Plates!J89))</f>
        <v>H10</v>
      </c>
      <c r="K81" s="44" t="str">
        <f>IF(ISBLANK(Plates!#REF!),"", IF(ISBLANK(Plates!K89),"",Plates!K89))</f>
        <v>False</v>
      </c>
      <c r="L81" s="44" t="str">
        <f>IF(ISBLANK(Plates!#REF!),"", IF(ISBLANK(Plates!L89),"",Plates!L89))</f>
        <v/>
      </c>
      <c r="M81" s="44" t="str">
        <f>IF(ISBLANK(Plates!#REF!),"", IF(ISBLANK(Plates!M89),"",Plates!M89))</f>
        <v/>
      </c>
      <c r="N81" s="44" t="str">
        <f>IF(ISBLANK(Plates!#REF!),"", IF(ISBLANK(Plates!N89),"",Plates!N89))</f>
        <v>C_gDNA_GBS</v>
      </c>
      <c r="O81" s="44" t="str">
        <f>IF(ISBLANK(Plates!#REF!),"", IF(ISBLANK(Plates!Q89),"",Plates!Q89))</f>
        <v>WCR2021_1373</v>
      </c>
      <c r="P81" s="44" t="str">
        <f>IF(ISBLANK(Plates!#REF!),"", IF(ISBLANK(Plates!P89),"",Plates!P89))</f>
        <v>UNKNOWN</v>
      </c>
      <c r="Q81" s="44" t="e">
        <f>IF(ISBLANK(Plates!#REF!),"", IF(ISBLANK(Plates!#REF!),"",Plates!#REF!))</f>
        <v>#REF!</v>
      </c>
      <c r="R81" s="44" t="str">
        <f>IF(ISBLANK(Plates!#REF!),"", IF(ISBLANK(Plates!R89),"",Plates!R89))</f>
        <v/>
      </c>
      <c r="S81" s="44" t="str">
        <f>IF(ISBLANK(Plates!#REF!),"", IF(ISBLANK(Plates!S89),"",Plates!S89))</f>
        <v>Unknown</v>
      </c>
      <c r="T81" s="44" t="str">
        <f>IF(ISBLANK(Plates!#REF!),"", IF(ISBLANK(Plates!T89),"",Plates!T89))</f>
        <v>This Project</v>
      </c>
      <c r="U81" s="44" t="str">
        <f>IF(ISBLANK(Plates!#REF!),"", IF(ISBLANK(Plates!U89),"",Plates!U89))</f>
        <v/>
      </c>
      <c r="V81" s="44" t="str">
        <f>IF(ISBLANK(Plates!#REF!),"", IF(ISBLANK(Plates!V89),"",Plates!V89))</f>
        <v/>
      </c>
      <c r="W81" s="44" t="str">
        <f>IF(ISBLANK(Plates!#REF!),"", IF(ISBLANK(Plates!W89),"",Plates!W89))</f>
        <v/>
      </c>
      <c r="X81" s="44" t="str">
        <f>IF(ISBLANK(Plates!#REF!),"", IF(ISBLANK(Plates!X89),"",Plates!X89))</f>
        <v>unknown (unknown)</v>
      </c>
      <c r="Y81" s="44" t="str">
        <f>IF(ISBLANK(Plates!#REF!),"", IF(ISBLANK(Plates!Y89),"",Plates!Y89))</f>
        <v>DEFAULT (default)</v>
      </c>
      <c r="Z81" s="44" t="str">
        <f>IF(ISBLANK(Plates!#REF!),"", IF(ISBLANK(Plates!Z89),"",Plates!Z89))</f>
        <v/>
      </c>
      <c r="AA81" s="44" t="str">
        <f>IF(ISBLANK(Plates!#REF!),"", IF(ISBLANK(Plates!AA89),"",Plates!AA89))</f>
        <v/>
      </c>
      <c r="AB81" s="44" t="str">
        <f>IF(ISBLANK(Plates!#REF!),"", IF(ISBLANK(Plates!AB89),"",Plates!AB89))</f>
        <v/>
      </c>
      <c r="AC81" s="44" t="str">
        <f>IF(ISBLANK(Plates!#REF!),"", IF(ISBLANK(Plates!AC89),"",Plates!AC89))</f>
        <v/>
      </c>
      <c r="AD81" s="44" t="str">
        <f>IF(ISBLANK(Plates!#REF!),"", IF(ISBLANK(Plates!AD89),"",Plates!AD89))</f>
        <v/>
      </c>
      <c r="AE81" s="44" t="str">
        <f>IF(ISBLANK(Plates!#REF!),"", IF(ISBLANK(Plates!AE89),"",Plates!AE89))</f>
        <v/>
      </c>
      <c r="AF81" s="44" t="str">
        <f>IF(ISBLANK(Plates!#REF!),"", IF(ISBLANK(Plates!AF89),"",Plates!AF89))</f>
        <v/>
      </c>
      <c r="AG81" s="44" t="str">
        <f>IF(ISBLANK(Plates!#REF!),"", IF(ISBLANK(Plates!AG89),"",Plates!AG89))</f>
        <v>Not Ready</v>
      </c>
      <c r="AH81" s="44" t="str">
        <f>IF(ISBLANK(Plates!#REF!),"", IF(ISBLANK(Plates!AH89),"",Plates!AH89))</f>
        <v/>
      </c>
    </row>
    <row r="82" spans="1:34" ht="15">
      <c r="A82" s="44" t="str">
        <f>IF(ISBLANK(Plates!#REF!),"", IF(ISBLANK(Plates!A90),"",Plates!A90))</f>
        <v>William Rosenthal</v>
      </c>
      <c r="B82" s="44" t="str">
        <f>IF(ISBLANK(Plates!#REF!),"", IF(ISBLANK(Plates!B90),"",Plates!B90))</f>
        <v/>
      </c>
      <c r="C82" s="44" t="str">
        <f>IF(ISBLANK(Plates!#REF!),"", IF(ISBLANK(Plates!C90),"",Plates!C90))</f>
        <v/>
      </c>
      <c r="D82" s="44" t="str">
        <f>IF(ISBLANK(Plates!#REF!),"", IF(ISBLANK(Plates!D90),"",Plates!D90))</f>
        <v/>
      </c>
      <c r="E82" s="44" t="str">
        <f>IF(ISBLANK(Plates!#REF!),"", IF(ISBLANK(Plates!E90),"",Plates!E90))</f>
        <v/>
      </c>
      <c r="F82" s="44" t="str">
        <f>IF(ISBLANK(Plates!#REF!),"", IF(ISBLANK(Plates!F90),"",Plates!F90))</f>
        <v/>
      </c>
      <c r="G82" s="44" t="str">
        <f>IF(ISBLANK(Plates!#REF!),"", IF(ISBLANK(Plates!G90),"",Plates!G90))</f>
        <v/>
      </c>
      <c r="H82" s="44" t="str">
        <f>IF(ISBLANK(Plates!#REF!),"", IF(ISBLANK(Plates!H90),"",Plates!H90))</f>
        <v>WRosenthal_Trout_plate9</v>
      </c>
      <c r="I82" s="44" t="str">
        <f>IF(ISBLANK(Plates!#REF!),"", IF(ISBLANK(Plates!I90),"",Plates!I90))</f>
        <v/>
      </c>
      <c r="J82" s="44" t="str">
        <f>IF(ISBLANK(Plates!#REF!),"", IF(ISBLANK(Plates!J90),"",Plates!J90))</f>
        <v>A11</v>
      </c>
      <c r="K82" s="44" t="str">
        <f>IF(ISBLANK(Plates!#REF!),"", IF(ISBLANK(Plates!K90),"",Plates!K90))</f>
        <v>False</v>
      </c>
      <c r="L82" s="44" t="str">
        <f>IF(ISBLANK(Plates!#REF!),"", IF(ISBLANK(Plates!L90),"",Plates!L90))</f>
        <v/>
      </c>
      <c r="M82" s="44" t="str">
        <f>IF(ISBLANK(Plates!#REF!),"", IF(ISBLANK(Plates!M90),"",Plates!M90))</f>
        <v/>
      </c>
      <c r="N82" s="44" t="str">
        <f>IF(ISBLANK(Plates!#REF!),"", IF(ISBLANK(Plates!N90),"",Plates!N90))</f>
        <v>C_gDNA_GBS</v>
      </c>
      <c r="O82" s="44" t="str">
        <f>IF(ISBLANK(Plates!#REF!),"", IF(ISBLANK(Plates!Q90),"",Plates!Q90))</f>
        <v>WCR2021_1374</v>
      </c>
      <c r="P82" s="44" t="str">
        <f>IF(ISBLANK(Plates!#REF!),"", IF(ISBLANK(Plates!P90),"",Plates!P90))</f>
        <v>UNKNOWN</v>
      </c>
      <c r="Q82" s="44" t="e">
        <f>IF(ISBLANK(Plates!#REF!),"", IF(ISBLANK(Plates!#REF!),"",Plates!#REF!))</f>
        <v>#REF!</v>
      </c>
      <c r="R82" s="44" t="str">
        <f>IF(ISBLANK(Plates!#REF!),"", IF(ISBLANK(Plates!R90),"",Plates!R90))</f>
        <v/>
      </c>
      <c r="S82" s="44" t="str">
        <f>IF(ISBLANK(Plates!#REF!),"", IF(ISBLANK(Plates!S90),"",Plates!S90))</f>
        <v>Unknown</v>
      </c>
      <c r="T82" s="44" t="str">
        <f>IF(ISBLANK(Plates!#REF!),"", IF(ISBLANK(Plates!T90),"",Plates!T90))</f>
        <v>This Project</v>
      </c>
      <c r="U82" s="44" t="str">
        <f>IF(ISBLANK(Plates!#REF!),"", IF(ISBLANK(Plates!U90),"",Plates!U90))</f>
        <v/>
      </c>
      <c r="V82" s="44" t="str">
        <f>IF(ISBLANK(Plates!#REF!),"", IF(ISBLANK(Plates!V90),"",Plates!V90))</f>
        <v/>
      </c>
      <c r="W82" s="44" t="str">
        <f>IF(ISBLANK(Plates!#REF!),"", IF(ISBLANK(Plates!W90),"",Plates!W90))</f>
        <v/>
      </c>
      <c r="X82" s="44" t="str">
        <f>IF(ISBLANK(Plates!#REF!),"", IF(ISBLANK(Plates!X90),"",Plates!X90))</f>
        <v>unknown (unknown)</v>
      </c>
      <c r="Y82" s="44" t="str">
        <f>IF(ISBLANK(Plates!#REF!),"", IF(ISBLANK(Plates!Y90),"",Plates!Y90))</f>
        <v>DEFAULT (default)</v>
      </c>
      <c r="Z82" s="44" t="str">
        <f>IF(ISBLANK(Plates!#REF!),"", IF(ISBLANK(Plates!Z90),"",Plates!Z90))</f>
        <v/>
      </c>
      <c r="AA82" s="44" t="str">
        <f>IF(ISBLANK(Plates!#REF!),"", IF(ISBLANK(Plates!AA90),"",Plates!AA90))</f>
        <v/>
      </c>
      <c r="AB82" s="44" t="str">
        <f>IF(ISBLANK(Plates!#REF!),"", IF(ISBLANK(Plates!AB90),"",Plates!AB90))</f>
        <v/>
      </c>
      <c r="AC82" s="44" t="str">
        <f>IF(ISBLANK(Plates!#REF!),"", IF(ISBLANK(Plates!AC90),"",Plates!AC90))</f>
        <v/>
      </c>
      <c r="AD82" s="44" t="str">
        <f>IF(ISBLANK(Plates!#REF!),"", IF(ISBLANK(Plates!AD90),"",Plates!AD90))</f>
        <v/>
      </c>
      <c r="AE82" s="44" t="str">
        <f>IF(ISBLANK(Plates!#REF!),"", IF(ISBLANK(Plates!AE90),"",Plates!AE90))</f>
        <v/>
      </c>
      <c r="AF82" s="44" t="str">
        <f>IF(ISBLANK(Plates!#REF!),"", IF(ISBLANK(Plates!AF90),"",Plates!AF90))</f>
        <v/>
      </c>
      <c r="AG82" s="44" t="str">
        <f>IF(ISBLANK(Plates!#REF!),"", IF(ISBLANK(Plates!AG90),"",Plates!AG90))</f>
        <v>Not Ready</v>
      </c>
      <c r="AH82" s="44" t="str">
        <f>IF(ISBLANK(Plates!#REF!),"", IF(ISBLANK(Plates!AH90),"",Plates!AH90))</f>
        <v/>
      </c>
    </row>
    <row r="83" spans="1:34" ht="15">
      <c r="A83" s="44" t="str">
        <f>IF(ISBLANK(Plates!#REF!),"", IF(ISBLANK(Plates!A91),"",Plates!A91))</f>
        <v>William Rosenthal</v>
      </c>
      <c r="B83" s="44" t="str">
        <f>IF(ISBLANK(Plates!#REF!),"", IF(ISBLANK(Plates!B91),"",Plates!B91))</f>
        <v/>
      </c>
      <c r="C83" s="44" t="str">
        <f>IF(ISBLANK(Plates!#REF!),"", IF(ISBLANK(Plates!C91),"",Plates!C91))</f>
        <v/>
      </c>
      <c r="D83" s="44" t="str">
        <f>IF(ISBLANK(Plates!#REF!),"", IF(ISBLANK(Plates!D91),"",Plates!D91))</f>
        <v/>
      </c>
      <c r="E83" s="44" t="str">
        <f>IF(ISBLANK(Plates!#REF!),"", IF(ISBLANK(Plates!E91),"",Plates!E91))</f>
        <v/>
      </c>
      <c r="F83" s="44" t="str">
        <f>IF(ISBLANK(Plates!#REF!),"", IF(ISBLANK(Plates!F91),"",Plates!F91))</f>
        <v/>
      </c>
      <c r="G83" s="44" t="str">
        <f>IF(ISBLANK(Plates!#REF!),"", IF(ISBLANK(Plates!G91),"",Plates!G91))</f>
        <v/>
      </c>
      <c r="H83" s="44" t="str">
        <f>IF(ISBLANK(Plates!#REF!),"", IF(ISBLANK(Plates!H91),"",Plates!H91))</f>
        <v>WRosenthal_Trout_plate9</v>
      </c>
      <c r="I83" s="44" t="str">
        <f>IF(ISBLANK(Plates!#REF!),"", IF(ISBLANK(Plates!I91),"",Plates!I91))</f>
        <v/>
      </c>
      <c r="J83" s="44" t="str">
        <f>IF(ISBLANK(Plates!#REF!),"", IF(ISBLANK(Plates!J91),"",Plates!J91))</f>
        <v>B11</v>
      </c>
      <c r="K83" s="44" t="str">
        <f>IF(ISBLANK(Plates!#REF!),"", IF(ISBLANK(Plates!K91),"",Plates!K91))</f>
        <v>False</v>
      </c>
      <c r="L83" s="44" t="str">
        <f>IF(ISBLANK(Plates!#REF!),"", IF(ISBLANK(Plates!L91),"",Plates!L91))</f>
        <v/>
      </c>
      <c r="M83" s="44" t="str">
        <f>IF(ISBLANK(Plates!#REF!),"", IF(ISBLANK(Plates!M91),"",Plates!M91))</f>
        <v/>
      </c>
      <c r="N83" s="44" t="str">
        <f>IF(ISBLANK(Plates!#REF!),"", IF(ISBLANK(Plates!N91),"",Plates!N91))</f>
        <v>C_gDNA_GBS</v>
      </c>
      <c r="O83" s="44" t="str">
        <f>IF(ISBLANK(Plates!#REF!),"", IF(ISBLANK(Plates!Q91),"",Plates!Q91))</f>
        <v>WCR2021_1375</v>
      </c>
      <c r="P83" s="44" t="str">
        <f>IF(ISBLANK(Plates!#REF!),"", IF(ISBLANK(Plates!P91),"",Plates!P91))</f>
        <v>UNKNOWN</v>
      </c>
      <c r="Q83" s="44" t="e">
        <f>IF(ISBLANK(Plates!#REF!),"", IF(ISBLANK(Plates!#REF!),"",Plates!#REF!))</f>
        <v>#REF!</v>
      </c>
      <c r="R83" s="44" t="str">
        <f>IF(ISBLANK(Plates!#REF!),"", IF(ISBLANK(Plates!R91),"",Plates!R91))</f>
        <v/>
      </c>
      <c r="S83" s="44" t="str">
        <f>IF(ISBLANK(Plates!#REF!),"", IF(ISBLANK(Plates!S91),"",Plates!S91))</f>
        <v>Unknown</v>
      </c>
      <c r="T83" s="44" t="str">
        <f>IF(ISBLANK(Plates!#REF!),"", IF(ISBLANK(Plates!T91),"",Plates!T91))</f>
        <v>This Project</v>
      </c>
      <c r="U83" s="44" t="str">
        <f>IF(ISBLANK(Plates!#REF!),"", IF(ISBLANK(Plates!U91),"",Plates!U91))</f>
        <v/>
      </c>
      <c r="V83" s="44" t="str">
        <f>IF(ISBLANK(Plates!#REF!),"", IF(ISBLANK(Plates!V91),"",Plates!V91))</f>
        <v/>
      </c>
      <c r="W83" s="44" t="str">
        <f>IF(ISBLANK(Plates!#REF!),"", IF(ISBLANK(Plates!W91),"",Plates!W91))</f>
        <v/>
      </c>
      <c r="X83" s="44" t="str">
        <f>IF(ISBLANK(Plates!#REF!),"", IF(ISBLANK(Plates!X91),"",Plates!X91))</f>
        <v>unknown (unknown)</v>
      </c>
      <c r="Y83" s="44" t="str">
        <f>IF(ISBLANK(Plates!#REF!),"", IF(ISBLANK(Plates!Y91),"",Plates!Y91))</f>
        <v>DEFAULT (default)</v>
      </c>
      <c r="Z83" s="44" t="str">
        <f>IF(ISBLANK(Plates!#REF!),"", IF(ISBLANK(Plates!Z91),"",Plates!Z91))</f>
        <v/>
      </c>
      <c r="AA83" s="44" t="str">
        <f>IF(ISBLANK(Plates!#REF!),"", IF(ISBLANK(Plates!AA91),"",Plates!AA91))</f>
        <v/>
      </c>
      <c r="AB83" s="44" t="str">
        <f>IF(ISBLANK(Plates!#REF!),"", IF(ISBLANK(Plates!AB91),"",Plates!AB91))</f>
        <v/>
      </c>
      <c r="AC83" s="44" t="str">
        <f>IF(ISBLANK(Plates!#REF!),"", IF(ISBLANK(Plates!AC91),"",Plates!AC91))</f>
        <v/>
      </c>
      <c r="AD83" s="44" t="str">
        <f>IF(ISBLANK(Plates!#REF!),"", IF(ISBLANK(Plates!AD91),"",Plates!AD91))</f>
        <v/>
      </c>
      <c r="AE83" s="44" t="str">
        <f>IF(ISBLANK(Plates!#REF!),"", IF(ISBLANK(Plates!AE91),"",Plates!AE91))</f>
        <v/>
      </c>
      <c r="AF83" s="44" t="str">
        <f>IF(ISBLANK(Plates!#REF!),"", IF(ISBLANK(Plates!AF91),"",Plates!AF91))</f>
        <v/>
      </c>
      <c r="AG83" s="44" t="str">
        <f>IF(ISBLANK(Plates!#REF!),"", IF(ISBLANK(Plates!AG91),"",Plates!AG91))</f>
        <v>Not Ready</v>
      </c>
      <c r="AH83" s="44" t="str">
        <f>IF(ISBLANK(Plates!#REF!),"", IF(ISBLANK(Plates!AH91),"",Plates!AH91))</f>
        <v/>
      </c>
    </row>
    <row r="84" spans="1:34" ht="15">
      <c r="A84" s="44" t="str">
        <f>IF(ISBLANK(Plates!#REF!),"", IF(ISBLANK(Plates!A92),"",Plates!A92))</f>
        <v>William Rosenthal</v>
      </c>
      <c r="B84" s="44" t="str">
        <f>IF(ISBLANK(Plates!#REF!),"", IF(ISBLANK(Plates!B92),"",Plates!B92))</f>
        <v/>
      </c>
      <c r="C84" s="44" t="str">
        <f>IF(ISBLANK(Plates!#REF!),"", IF(ISBLANK(Plates!C92),"",Plates!C92))</f>
        <v/>
      </c>
      <c r="D84" s="44" t="str">
        <f>IF(ISBLANK(Plates!#REF!),"", IF(ISBLANK(Plates!D92),"",Plates!D92))</f>
        <v/>
      </c>
      <c r="E84" s="44" t="str">
        <f>IF(ISBLANK(Plates!#REF!),"", IF(ISBLANK(Plates!E92),"",Plates!E92))</f>
        <v/>
      </c>
      <c r="F84" s="44" t="str">
        <f>IF(ISBLANK(Plates!#REF!),"", IF(ISBLANK(Plates!F92),"",Plates!F92))</f>
        <v/>
      </c>
      <c r="G84" s="44" t="str">
        <f>IF(ISBLANK(Plates!#REF!),"", IF(ISBLANK(Plates!G92),"",Plates!G92))</f>
        <v/>
      </c>
      <c r="H84" s="44" t="str">
        <f>IF(ISBLANK(Plates!#REF!),"", IF(ISBLANK(Plates!H92),"",Plates!H92))</f>
        <v>WRosenthal_Trout_plate9</v>
      </c>
      <c r="I84" s="44" t="str">
        <f>IF(ISBLANK(Plates!#REF!),"", IF(ISBLANK(Plates!I92),"",Plates!I92))</f>
        <v/>
      </c>
      <c r="J84" s="44" t="str">
        <f>IF(ISBLANK(Plates!#REF!),"", IF(ISBLANK(Plates!J92),"",Plates!J92))</f>
        <v>C11</v>
      </c>
      <c r="K84" s="44" t="str">
        <f>IF(ISBLANK(Plates!#REF!),"", IF(ISBLANK(Plates!K92),"",Plates!K92))</f>
        <v>False</v>
      </c>
      <c r="L84" s="44" t="str">
        <f>IF(ISBLANK(Plates!#REF!),"", IF(ISBLANK(Plates!L92),"",Plates!L92))</f>
        <v/>
      </c>
      <c r="M84" s="44" t="str">
        <f>IF(ISBLANK(Plates!#REF!),"", IF(ISBLANK(Plates!M92),"",Plates!M92))</f>
        <v/>
      </c>
      <c r="N84" s="44" t="str">
        <f>IF(ISBLANK(Plates!#REF!),"", IF(ISBLANK(Plates!N92),"",Plates!N92))</f>
        <v>C_gDNA_GBS</v>
      </c>
      <c r="O84" s="44" t="str">
        <f>IF(ISBLANK(Plates!#REF!),"", IF(ISBLANK(Plates!Q92),"",Plates!Q92))</f>
        <v>WCR2021_1376</v>
      </c>
      <c r="P84" s="44" t="str">
        <f>IF(ISBLANK(Plates!#REF!),"", IF(ISBLANK(Plates!P92),"",Plates!P92))</f>
        <v>UNKNOWN</v>
      </c>
      <c r="Q84" s="44" t="e">
        <f>IF(ISBLANK(Plates!#REF!),"", IF(ISBLANK(Plates!#REF!),"",Plates!#REF!))</f>
        <v>#REF!</v>
      </c>
      <c r="R84" s="44" t="str">
        <f>IF(ISBLANK(Plates!#REF!),"", IF(ISBLANK(Plates!R92),"",Plates!R92))</f>
        <v/>
      </c>
      <c r="S84" s="44" t="str">
        <f>IF(ISBLANK(Plates!#REF!),"", IF(ISBLANK(Plates!S92),"",Plates!S92))</f>
        <v>Unknown</v>
      </c>
      <c r="T84" s="44" t="str">
        <f>IF(ISBLANK(Plates!#REF!),"", IF(ISBLANK(Plates!T92),"",Plates!T92))</f>
        <v>This Project</v>
      </c>
      <c r="U84" s="44" t="str">
        <f>IF(ISBLANK(Plates!#REF!),"", IF(ISBLANK(Plates!U92),"",Plates!U92))</f>
        <v/>
      </c>
      <c r="V84" s="44" t="str">
        <f>IF(ISBLANK(Plates!#REF!),"", IF(ISBLANK(Plates!V92),"",Plates!V92))</f>
        <v/>
      </c>
      <c r="W84" s="44" t="str">
        <f>IF(ISBLANK(Plates!#REF!),"", IF(ISBLANK(Plates!W92),"",Plates!W92))</f>
        <v/>
      </c>
      <c r="X84" s="44" t="str">
        <f>IF(ISBLANK(Plates!#REF!),"", IF(ISBLANK(Plates!X92),"",Plates!X92))</f>
        <v>unknown (unknown)</v>
      </c>
      <c r="Y84" s="44" t="str">
        <f>IF(ISBLANK(Plates!#REF!),"", IF(ISBLANK(Plates!Y92),"",Plates!Y92))</f>
        <v>DEFAULT (default)</v>
      </c>
      <c r="Z84" s="44" t="str">
        <f>IF(ISBLANK(Plates!#REF!),"", IF(ISBLANK(Plates!Z92),"",Plates!Z92))</f>
        <v/>
      </c>
      <c r="AA84" s="44" t="str">
        <f>IF(ISBLANK(Plates!#REF!),"", IF(ISBLANK(Plates!AA92),"",Plates!AA92))</f>
        <v/>
      </c>
      <c r="AB84" s="44" t="str">
        <f>IF(ISBLANK(Plates!#REF!),"", IF(ISBLANK(Plates!AB92),"",Plates!AB92))</f>
        <v/>
      </c>
      <c r="AC84" s="44" t="str">
        <f>IF(ISBLANK(Plates!#REF!),"", IF(ISBLANK(Plates!AC92),"",Plates!AC92))</f>
        <v/>
      </c>
      <c r="AD84" s="44" t="str">
        <f>IF(ISBLANK(Plates!#REF!),"", IF(ISBLANK(Plates!AD92),"",Plates!AD92))</f>
        <v/>
      </c>
      <c r="AE84" s="44" t="str">
        <f>IF(ISBLANK(Plates!#REF!),"", IF(ISBLANK(Plates!AE92),"",Plates!AE92))</f>
        <v/>
      </c>
      <c r="AF84" s="44" t="str">
        <f>IF(ISBLANK(Plates!#REF!),"", IF(ISBLANK(Plates!AF92),"",Plates!AF92))</f>
        <v/>
      </c>
      <c r="AG84" s="44" t="str">
        <f>IF(ISBLANK(Plates!#REF!),"", IF(ISBLANK(Plates!AG92),"",Plates!AG92))</f>
        <v>Not Ready</v>
      </c>
      <c r="AH84" s="44" t="str">
        <f>IF(ISBLANK(Plates!#REF!),"", IF(ISBLANK(Plates!AH92),"",Plates!AH92))</f>
        <v/>
      </c>
    </row>
    <row r="85" spans="1:34" ht="15">
      <c r="A85" s="44" t="str">
        <f>IF(ISBLANK(Plates!#REF!),"", IF(ISBLANK(Plates!A93),"",Plates!A93))</f>
        <v>William Rosenthal</v>
      </c>
      <c r="B85" s="44" t="str">
        <f>IF(ISBLANK(Plates!#REF!),"", IF(ISBLANK(Plates!B93),"",Plates!B93))</f>
        <v/>
      </c>
      <c r="C85" s="44" t="str">
        <f>IF(ISBLANK(Plates!#REF!),"", IF(ISBLANK(Plates!C93),"",Plates!C93))</f>
        <v/>
      </c>
      <c r="D85" s="44" t="str">
        <f>IF(ISBLANK(Plates!#REF!),"", IF(ISBLANK(Plates!D93),"",Plates!D93))</f>
        <v/>
      </c>
      <c r="E85" s="44" t="str">
        <f>IF(ISBLANK(Plates!#REF!),"", IF(ISBLANK(Plates!E93),"",Plates!E93))</f>
        <v/>
      </c>
      <c r="F85" s="44" t="str">
        <f>IF(ISBLANK(Plates!#REF!),"", IF(ISBLANK(Plates!F93),"",Plates!F93))</f>
        <v/>
      </c>
      <c r="G85" s="44" t="str">
        <f>IF(ISBLANK(Plates!#REF!),"", IF(ISBLANK(Plates!G93),"",Plates!G93))</f>
        <v/>
      </c>
      <c r="H85" s="44" t="str">
        <f>IF(ISBLANK(Plates!#REF!),"", IF(ISBLANK(Plates!H93),"",Plates!H93))</f>
        <v>WRosenthal_Trout_plate9</v>
      </c>
      <c r="I85" s="44" t="str">
        <f>IF(ISBLANK(Plates!#REF!),"", IF(ISBLANK(Plates!I93),"",Plates!I93))</f>
        <v/>
      </c>
      <c r="J85" s="44" t="str">
        <f>IF(ISBLANK(Plates!#REF!),"", IF(ISBLANK(Plates!J93),"",Plates!J93))</f>
        <v>D11</v>
      </c>
      <c r="K85" s="44" t="str">
        <f>IF(ISBLANK(Plates!#REF!),"", IF(ISBLANK(Plates!K93),"",Plates!K93))</f>
        <v>False</v>
      </c>
      <c r="L85" s="44" t="str">
        <f>IF(ISBLANK(Plates!#REF!),"", IF(ISBLANK(Plates!L93),"",Plates!L93))</f>
        <v/>
      </c>
      <c r="M85" s="44" t="str">
        <f>IF(ISBLANK(Plates!#REF!),"", IF(ISBLANK(Plates!M93),"",Plates!M93))</f>
        <v/>
      </c>
      <c r="N85" s="44" t="str">
        <f>IF(ISBLANK(Plates!#REF!),"", IF(ISBLANK(Plates!N93),"",Plates!N93))</f>
        <v>C_gDNA_GBS</v>
      </c>
      <c r="O85" s="44" t="str">
        <f>IF(ISBLANK(Plates!#REF!),"", IF(ISBLANK(Plates!Q93),"",Plates!Q93))</f>
        <v>WCR2021_1377</v>
      </c>
      <c r="P85" s="44" t="str">
        <f>IF(ISBLANK(Plates!#REF!),"", IF(ISBLANK(Plates!P93),"",Plates!P93))</f>
        <v>UNKNOWN</v>
      </c>
      <c r="Q85" s="44" t="e">
        <f>IF(ISBLANK(Plates!#REF!),"", IF(ISBLANK(Plates!#REF!),"",Plates!#REF!))</f>
        <v>#REF!</v>
      </c>
      <c r="R85" s="44" t="str">
        <f>IF(ISBLANK(Plates!#REF!),"", IF(ISBLANK(Plates!R93),"",Plates!R93))</f>
        <v/>
      </c>
      <c r="S85" s="44" t="str">
        <f>IF(ISBLANK(Plates!#REF!),"", IF(ISBLANK(Plates!S93),"",Plates!S93))</f>
        <v>Unknown</v>
      </c>
      <c r="T85" s="44" t="str">
        <f>IF(ISBLANK(Plates!#REF!),"", IF(ISBLANK(Plates!T93),"",Plates!T93))</f>
        <v>This Project</v>
      </c>
      <c r="U85" s="44" t="str">
        <f>IF(ISBLANK(Plates!#REF!),"", IF(ISBLANK(Plates!U93),"",Plates!U93))</f>
        <v/>
      </c>
      <c r="V85" s="44" t="str">
        <f>IF(ISBLANK(Plates!#REF!),"", IF(ISBLANK(Plates!V93),"",Plates!V93))</f>
        <v/>
      </c>
      <c r="W85" s="44" t="str">
        <f>IF(ISBLANK(Plates!#REF!),"", IF(ISBLANK(Plates!W93),"",Plates!W93))</f>
        <v/>
      </c>
      <c r="X85" s="44" t="str">
        <f>IF(ISBLANK(Plates!#REF!),"", IF(ISBLANK(Plates!X93),"",Plates!X93))</f>
        <v>unknown (unknown)</v>
      </c>
      <c r="Y85" s="44" t="str">
        <f>IF(ISBLANK(Plates!#REF!),"", IF(ISBLANK(Plates!Y93),"",Plates!Y93))</f>
        <v>DEFAULT (default)</v>
      </c>
      <c r="Z85" s="44" t="str">
        <f>IF(ISBLANK(Plates!#REF!),"", IF(ISBLANK(Plates!Z93),"",Plates!Z93))</f>
        <v/>
      </c>
      <c r="AA85" s="44" t="str">
        <f>IF(ISBLANK(Plates!#REF!),"", IF(ISBLANK(Plates!AA93),"",Plates!AA93))</f>
        <v/>
      </c>
      <c r="AB85" s="44" t="str">
        <f>IF(ISBLANK(Plates!#REF!),"", IF(ISBLANK(Plates!AB93),"",Plates!AB93))</f>
        <v/>
      </c>
      <c r="AC85" s="44" t="str">
        <f>IF(ISBLANK(Plates!#REF!),"", IF(ISBLANK(Plates!AC93),"",Plates!AC93))</f>
        <v/>
      </c>
      <c r="AD85" s="44" t="str">
        <f>IF(ISBLANK(Plates!#REF!),"", IF(ISBLANK(Plates!AD93),"",Plates!AD93))</f>
        <v/>
      </c>
      <c r="AE85" s="44" t="str">
        <f>IF(ISBLANK(Plates!#REF!),"", IF(ISBLANK(Plates!AE93),"",Plates!AE93))</f>
        <v/>
      </c>
      <c r="AF85" s="44" t="str">
        <f>IF(ISBLANK(Plates!#REF!),"", IF(ISBLANK(Plates!AF93),"",Plates!AF93))</f>
        <v/>
      </c>
      <c r="AG85" s="44" t="str">
        <f>IF(ISBLANK(Plates!#REF!),"", IF(ISBLANK(Plates!AG93),"",Plates!AG93))</f>
        <v>Not Ready</v>
      </c>
      <c r="AH85" s="44" t="str">
        <f>IF(ISBLANK(Plates!#REF!),"", IF(ISBLANK(Plates!AH93),"",Plates!AH93))</f>
        <v/>
      </c>
    </row>
    <row r="86" spans="1:34" ht="15">
      <c r="A86" s="44" t="str">
        <f>IF(ISBLANK(Plates!#REF!),"", IF(ISBLANK(Plates!A94),"",Plates!A94))</f>
        <v>William Rosenthal</v>
      </c>
      <c r="B86" s="44" t="str">
        <f>IF(ISBLANK(Plates!#REF!),"", IF(ISBLANK(Plates!B94),"",Plates!B94))</f>
        <v/>
      </c>
      <c r="C86" s="44" t="str">
        <f>IF(ISBLANK(Plates!#REF!),"", IF(ISBLANK(Plates!C94),"",Plates!C94))</f>
        <v/>
      </c>
      <c r="D86" s="44" t="str">
        <f>IF(ISBLANK(Plates!#REF!),"", IF(ISBLANK(Plates!D94),"",Plates!D94))</f>
        <v/>
      </c>
      <c r="E86" s="44" t="str">
        <f>IF(ISBLANK(Plates!#REF!),"", IF(ISBLANK(Plates!E94),"",Plates!E94))</f>
        <v/>
      </c>
      <c r="F86" s="44" t="str">
        <f>IF(ISBLANK(Plates!#REF!),"", IF(ISBLANK(Plates!F94),"",Plates!F94))</f>
        <v/>
      </c>
      <c r="G86" s="44" t="str">
        <f>IF(ISBLANK(Plates!#REF!),"", IF(ISBLANK(Plates!G94),"",Plates!G94))</f>
        <v/>
      </c>
      <c r="H86" s="44" t="str">
        <f>IF(ISBLANK(Plates!#REF!),"", IF(ISBLANK(Plates!H94),"",Plates!H94))</f>
        <v>WRosenthal_Trout_plate9</v>
      </c>
      <c r="I86" s="44" t="str">
        <f>IF(ISBLANK(Plates!#REF!),"", IF(ISBLANK(Plates!I94),"",Plates!I94))</f>
        <v/>
      </c>
      <c r="J86" s="44" t="str">
        <f>IF(ISBLANK(Plates!#REF!),"", IF(ISBLANK(Plates!J94),"",Plates!J94))</f>
        <v>E11</v>
      </c>
      <c r="K86" s="44" t="str">
        <f>IF(ISBLANK(Plates!#REF!),"", IF(ISBLANK(Plates!K94),"",Plates!K94))</f>
        <v>False</v>
      </c>
      <c r="L86" s="44" t="str">
        <f>IF(ISBLANK(Plates!#REF!),"", IF(ISBLANK(Plates!L94),"",Plates!L94))</f>
        <v/>
      </c>
      <c r="M86" s="44" t="str">
        <f>IF(ISBLANK(Plates!#REF!),"", IF(ISBLANK(Plates!M94),"",Plates!M94))</f>
        <v/>
      </c>
      <c r="N86" s="44" t="str">
        <f>IF(ISBLANK(Plates!#REF!),"", IF(ISBLANK(Plates!N94),"",Plates!N94))</f>
        <v>C_gDNA_GBS</v>
      </c>
      <c r="O86" s="44" t="str">
        <f>IF(ISBLANK(Plates!#REF!),"", IF(ISBLANK(Plates!Q94),"",Plates!Q94))</f>
        <v>WCR2021_1378</v>
      </c>
      <c r="P86" s="44" t="str">
        <f>IF(ISBLANK(Plates!#REF!),"", IF(ISBLANK(Plates!P94),"",Plates!P94))</f>
        <v>UNKNOWN</v>
      </c>
      <c r="Q86" s="44" t="e">
        <f>IF(ISBLANK(Plates!#REF!),"", IF(ISBLANK(Plates!#REF!),"",Plates!#REF!))</f>
        <v>#REF!</v>
      </c>
      <c r="R86" s="44" t="str">
        <f>IF(ISBLANK(Plates!#REF!),"", IF(ISBLANK(Plates!R94),"",Plates!R94))</f>
        <v/>
      </c>
      <c r="S86" s="44" t="str">
        <f>IF(ISBLANK(Plates!#REF!),"", IF(ISBLANK(Plates!S94),"",Plates!S94))</f>
        <v>Unknown</v>
      </c>
      <c r="T86" s="44" t="str">
        <f>IF(ISBLANK(Plates!#REF!),"", IF(ISBLANK(Plates!T94),"",Plates!T94))</f>
        <v>This Project</v>
      </c>
      <c r="U86" s="44" t="str">
        <f>IF(ISBLANK(Plates!#REF!),"", IF(ISBLANK(Plates!U94),"",Plates!U94))</f>
        <v/>
      </c>
      <c r="V86" s="44" t="str">
        <f>IF(ISBLANK(Plates!#REF!),"", IF(ISBLANK(Plates!V94),"",Plates!V94))</f>
        <v/>
      </c>
      <c r="W86" s="44" t="str">
        <f>IF(ISBLANK(Plates!#REF!),"", IF(ISBLANK(Plates!W94),"",Plates!W94))</f>
        <v/>
      </c>
      <c r="X86" s="44" t="str">
        <f>IF(ISBLANK(Plates!#REF!),"", IF(ISBLANK(Plates!X94),"",Plates!X94))</f>
        <v>unknown (unknown)</v>
      </c>
      <c r="Y86" s="44" t="str">
        <f>IF(ISBLANK(Plates!#REF!),"", IF(ISBLANK(Plates!Y94),"",Plates!Y94))</f>
        <v>DEFAULT (default)</v>
      </c>
      <c r="Z86" s="44" t="str">
        <f>IF(ISBLANK(Plates!#REF!),"", IF(ISBLANK(Plates!Z94),"",Plates!Z94))</f>
        <v/>
      </c>
      <c r="AA86" s="44" t="str">
        <f>IF(ISBLANK(Plates!#REF!),"", IF(ISBLANK(Plates!AA94),"",Plates!AA94))</f>
        <v/>
      </c>
      <c r="AB86" s="44" t="str">
        <f>IF(ISBLANK(Plates!#REF!),"", IF(ISBLANK(Plates!AB94),"",Plates!AB94))</f>
        <v/>
      </c>
      <c r="AC86" s="44" t="str">
        <f>IF(ISBLANK(Plates!#REF!),"", IF(ISBLANK(Plates!AC94),"",Plates!AC94))</f>
        <v/>
      </c>
      <c r="AD86" s="44" t="str">
        <f>IF(ISBLANK(Plates!#REF!),"", IF(ISBLANK(Plates!AD94),"",Plates!AD94))</f>
        <v/>
      </c>
      <c r="AE86" s="44" t="str">
        <f>IF(ISBLANK(Plates!#REF!),"", IF(ISBLANK(Plates!AE94),"",Plates!AE94))</f>
        <v/>
      </c>
      <c r="AF86" s="44" t="str">
        <f>IF(ISBLANK(Plates!#REF!),"", IF(ISBLANK(Plates!AF94),"",Plates!AF94))</f>
        <v/>
      </c>
      <c r="AG86" s="44" t="str">
        <f>IF(ISBLANK(Plates!#REF!),"", IF(ISBLANK(Plates!AG94),"",Plates!AG94))</f>
        <v>Not Ready</v>
      </c>
      <c r="AH86" s="44" t="str">
        <f>IF(ISBLANK(Plates!#REF!),"", IF(ISBLANK(Plates!AH94),"",Plates!AH94))</f>
        <v/>
      </c>
    </row>
    <row r="87" spans="1:34" ht="15">
      <c r="A87" s="44" t="str">
        <f>IF(ISBLANK(Plates!#REF!),"", IF(ISBLANK(Plates!A95),"",Plates!A95))</f>
        <v>William Rosenthal</v>
      </c>
      <c r="B87" s="44" t="str">
        <f>IF(ISBLANK(Plates!#REF!),"", IF(ISBLANK(Plates!B95),"",Plates!B95))</f>
        <v/>
      </c>
      <c r="C87" s="44" t="str">
        <f>IF(ISBLANK(Plates!#REF!),"", IF(ISBLANK(Plates!C95),"",Plates!C95))</f>
        <v/>
      </c>
      <c r="D87" s="44" t="str">
        <f>IF(ISBLANK(Plates!#REF!),"", IF(ISBLANK(Plates!D95),"",Plates!D95))</f>
        <v/>
      </c>
      <c r="E87" s="44" t="str">
        <f>IF(ISBLANK(Plates!#REF!),"", IF(ISBLANK(Plates!E95),"",Plates!E95))</f>
        <v/>
      </c>
      <c r="F87" s="44" t="str">
        <f>IF(ISBLANK(Plates!#REF!),"", IF(ISBLANK(Plates!F95),"",Plates!F95))</f>
        <v/>
      </c>
      <c r="G87" s="44" t="str">
        <f>IF(ISBLANK(Plates!#REF!),"", IF(ISBLANK(Plates!G95),"",Plates!G95))</f>
        <v/>
      </c>
      <c r="H87" s="44" t="str">
        <f>IF(ISBLANK(Plates!#REF!),"", IF(ISBLANK(Plates!H95),"",Plates!H95))</f>
        <v>WRosenthal_Trout_plate9</v>
      </c>
      <c r="I87" s="44" t="str">
        <f>IF(ISBLANK(Plates!#REF!),"", IF(ISBLANK(Plates!I95),"",Plates!I95))</f>
        <v/>
      </c>
      <c r="J87" s="44" t="str">
        <f>IF(ISBLANK(Plates!#REF!),"", IF(ISBLANK(Plates!J95),"",Plates!J95))</f>
        <v>F11</v>
      </c>
      <c r="K87" s="44" t="str">
        <f>IF(ISBLANK(Plates!#REF!),"", IF(ISBLANK(Plates!K95),"",Plates!K95))</f>
        <v>False</v>
      </c>
      <c r="L87" s="44" t="str">
        <f>IF(ISBLANK(Plates!#REF!),"", IF(ISBLANK(Plates!L95),"",Plates!L95))</f>
        <v/>
      </c>
      <c r="M87" s="44" t="str">
        <f>IF(ISBLANK(Plates!#REF!),"", IF(ISBLANK(Plates!M95),"",Plates!M95))</f>
        <v/>
      </c>
      <c r="N87" s="44" t="str">
        <f>IF(ISBLANK(Plates!#REF!),"", IF(ISBLANK(Plates!N95),"",Plates!N95))</f>
        <v>C_gDNA_GBS</v>
      </c>
      <c r="O87" s="44" t="str">
        <f>IF(ISBLANK(Plates!#REF!),"", IF(ISBLANK(Plates!Q95),"",Plates!Q95))</f>
        <v>WCR2021_1379</v>
      </c>
      <c r="P87" s="44" t="str">
        <f>IF(ISBLANK(Plates!#REF!),"", IF(ISBLANK(Plates!P95),"",Plates!P95))</f>
        <v>UNKNOWN</v>
      </c>
      <c r="Q87" s="44" t="e">
        <f>IF(ISBLANK(Plates!#REF!),"", IF(ISBLANK(Plates!#REF!),"",Plates!#REF!))</f>
        <v>#REF!</v>
      </c>
      <c r="R87" s="44" t="str">
        <f>IF(ISBLANK(Plates!#REF!),"", IF(ISBLANK(Plates!R95),"",Plates!R95))</f>
        <v/>
      </c>
      <c r="S87" s="44" t="str">
        <f>IF(ISBLANK(Plates!#REF!),"", IF(ISBLANK(Plates!S95),"",Plates!S95))</f>
        <v>Unknown</v>
      </c>
      <c r="T87" s="44" t="str">
        <f>IF(ISBLANK(Plates!#REF!),"", IF(ISBLANK(Plates!T95),"",Plates!T95))</f>
        <v>This Project</v>
      </c>
      <c r="U87" s="44" t="str">
        <f>IF(ISBLANK(Plates!#REF!),"", IF(ISBLANK(Plates!U95),"",Plates!U95))</f>
        <v/>
      </c>
      <c r="V87" s="44" t="str">
        <f>IF(ISBLANK(Plates!#REF!),"", IF(ISBLANK(Plates!V95),"",Plates!V95))</f>
        <v/>
      </c>
      <c r="W87" s="44" t="str">
        <f>IF(ISBLANK(Plates!#REF!),"", IF(ISBLANK(Plates!W95),"",Plates!W95))</f>
        <v/>
      </c>
      <c r="X87" s="44" t="str">
        <f>IF(ISBLANK(Plates!#REF!),"", IF(ISBLANK(Plates!X95),"",Plates!X95))</f>
        <v>unknown (unknown)</v>
      </c>
      <c r="Y87" s="44" t="str">
        <f>IF(ISBLANK(Plates!#REF!),"", IF(ISBLANK(Plates!Y95),"",Plates!Y95))</f>
        <v>DEFAULT (default)</v>
      </c>
      <c r="Z87" s="44" t="str">
        <f>IF(ISBLANK(Plates!#REF!),"", IF(ISBLANK(Plates!Z95),"",Plates!Z95))</f>
        <v/>
      </c>
      <c r="AA87" s="44" t="str">
        <f>IF(ISBLANK(Plates!#REF!),"", IF(ISBLANK(Plates!AA95),"",Plates!AA95))</f>
        <v/>
      </c>
      <c r="AB87" s="44" t="str">
        <f>IF(ISBLANK(Plates!#REF!),"", IF(ISBLANK(Plates!AB95),"",Plates!AB95))</f>
        <v/>
      </c>
      <c r="AC87" s="44" t="str">
        <f>IF(ISBLANK(Plates!#REF!),"", IF(ISBLANK(Plates!AC95),"",Plates!AC95))</f>
        <v/>
      </c>
      <c r="AD87" s="44" t="str">
        <f>IF(ISBLANK(Plates!#REF!),"", IF(ISBLANK(Plates!AD95),"",Plates!AD95))</f>
        <v/>
      </c>
      <c r="AE87" s="44" t="str">
        <f>IF(ISBLANK(Plates!#REF!),"", IF(ISBLANK(Plates!AE95),"",Plates!AE95))</f>
        <v/>
      </c>
      <c r="AF87" s="44" t="str">
        <f>IF(ISBLANK(Plates!#REF!),"", IF(ISBLANK(Plates!AF95),"",Plates!AF95))</f>
        <v/>
      </c>
      <c r="AG87" s="44" t="str">
        <f>IF(ISBLANK(Plates!#REF!),"", IF(ISBLANK(Plates!AG95),"",Plates!AG95))</f>
        <v>Not Ready</v>
      </c>
      <c r="AH87" s="44" t="str">
        <f>IF(ISBLANK(Plates!#REF!),"", IF(ISBLANK(Plates!AH95),"",Plates!AH95))</f>
        <v/>
      </c>
    </row>
    <row r="88" spans="1:34" ht="15">
      <c r="A88" s="44" t="str">
        <f>IF(ISBLANK(Plates!#REF!),"", IF(ISBLANK(Plates!A96),"",Plates!A96))</f>
        <v>William Rosenthal</v>
      </c>
      <c r="B88" s="44" t="str">
        <f>IF(ISBLANK(Plates!#REF!),"", IF(ISBLANK(Plates!B96),"",Plates!B96))</f>
        <v/>
      </c>
      <c r="C88" s="44" t="str">
        <f>IF(ISBLANK(Plates!#REF!),"", IF(ISBLANK(Plates!C96),"",Plates!C96))</f>
        <v/>
      </c>
      <c r="D88" s="44" t="str">
        <f>IF(ISBLANK(Plates!#REF!),"", IF(ISBLANK(Plates!D96),"",Plates!D96))</f>
        <v/>
      </c>
      <c r="E88" s="44" t="str">
        <f>IF(ISBLANK(Plates!#REF!),"", IF(ISBLANK(Plates!E96),"",Plates!E96))</f>
        <v/>
      </c>
      <c r="F88" s="44" t="str">
        <f>IF(ISBLANK(Plates!#REF!),"", IF(ISBLANK(Plates!F96),"",Plates!F96))</f>
        <v/>
      </c>
      <c r="G88" s="44" t="str">
        <f>IF(ISBLANK(Plates!#REF!),"", IF(ISBLANK(Plates!G96),"",Plates!G96))</f>
        <v/>
      </c>
      <c r="H88" s="44" t="str">
        <f>IF(ISBLANK(Plates!#REF!),"", IF(ISBLANK(Plates!H96),"",Plates!H96))</f>
        <v>WRosenthal_Trout_plate9</v>
      </c>
      <c r="I88" s="44" t="str">
        <f>IF(ISBLANK(Plates!#REF!),"", IF(ISBLANK(Plates!I96),"",Plates!I96))</f>
        <v/>
      </c>
      <c r="J88" s="44" t="str">
        <f>IF(ISBLANK(Plates!#REF!),"", IF(ISBLANK(Plates!J96),"",Plates!J96))</f>
        <v>G11</v>
      </c>
      <c r="K88" s="44" t="str">
        <f>IF(ISBLANK(Plates!#REF!),"", IF(ISBLANK(Plates!K96),"",Plates!K96))</f>
        <v>False</v>
      </c>
      <c r="L88" s="44" t="str">
        <f>IF(ISBLANK(Plates!#REF!),"", IF(ISBLANK(Plates!L96),"",Plates!L96))</f>
        <v/>
      </c>
      <c r="M88" s="44" t="str">
        <f>IF(ISBLANK(Plates!#REF!),"", IF(ISBLANK(Plates!M96),"",Plates!M96))</f>
        <v/>
      </c>
      <c r="N88" s="44" t="str">
        <f>IF(ISBLANK(Plates!#REF!),"", IF(ISBLANK(Plates!N96),"",Plates!N96))</f>
        <v>C_gDNA_GBS</v>
      </c>
      <c r="O88" s="44" t="str">
        <f>IF(ISBLANK(Plates!#REF!),"", IF(ISBLANK(Plates!Q96),"",Plates!Q96))</f>
        <v>WCR2021_1380</v>
      </c>
      <c r="P88" s="44" t="str">
        <f>IF(ISBLANK(Plates!#REF!),"", IF(ISBLANK(Plates!P96),"",Plates!P96))</f>
        <v>UNKNOWN</v>
      </c>
      <c r="Q88" s="44" t="e">
        <f>IF(ISBLANK(Plates!#REF!),"", IF(ISBLANK(Plates!#REF!),"",Plates!#REF!))</f>
        <v>#REF!</v>
      </c>
      <c r="R88" s="44" t="str">
        <f>IF(ISBLANK(Plates!#REF!),"", IF(ISBLANK(Plates!R96),"",Plates!R96))</f>
        <v/>
      </c>
      <c r="S88" s="44" t="str">
        <f>IF(ISBLANK(Plates!#REF!),"", IF(ISBLANK(Plates!S96),"",Plates!S96))</f>
        <v>Unknown</v>
      </c>
      <c r="T88" s="44" t="str">
        <f>IF(ISBLANK(Plates!#REF!),"", IF(ISBLANK(Plates!T96),"",Plates!T96))</f>
        <v>This Project</v>
      </c>
      <c r="U88" s="44" t="str">
        <f>IF(ISBLANK(Plates!#REF!),"", IF(ISBLANK(Plates!U96),"",Plates!U96))</f>
        <v/>
      </c>
      <c r="V88" s="44" t="str">
        <f>IF(ISBLANK(Plates!#REF!),"", IF(ISBLANK(Plates!V96),"",Plates!V96))</f>
        <v/>
      </c>
      <c r="W88" s="44" t="str">
        <f>IF(ISBLANK(Plates!#REF!),"", IF(ISBLANK(Plates!W96),"",Plates!W96))</f>
        <v/>
      </c>
      <c r="X88" s="44" t="str">
        <f>IF(ISBLANK(Plates!#REF!),"", IF(ISBLANK(Plates!X96),"",Plates!X96))</f>
        <v>unknown (unknown)</v>
      </c>
      <c r="Y88" s="44" t="str">
        <f>IF(ISBLANK(Plates!#REF!),"", IF(ISBLANK(Plates!Y96),"",Plates!Y96))</f>
        <v>DEFAULT (default)</v>
      </c>
      <c r="Z88" s="44" t="str">
        <f>IF(ISBLANK(Plates!#REF!),"", IF(ISBLANK(Plates!Z96),"",Plates!Z96))</f>
        <v/>
      </c>
      <c r="AA88" s="44" t="str">
        <f>IF(ISBLANK(Plates!#REF!),"", IF(ISBLANK(Plates!AA96),"",Plates!AA96))</f>
        <v/>
      </c>
      <c r="AB88" s="44" t="str">
        <f>IF(ISBLANK(Plates!#REF!),"", IF(ISBLANK(Plates!AB96),"",Plates!AB96))</f>
        <v/>
      </c>
      <c r="AC88" s="44" t="str">
        <f>IF(ISBLANK(Plates!#REF!),"", IF(ISBLANK(Plates!AC96),"",Plates!AC96))</f>
        <v/>
      </c>
      <c r="AD88" s="44" t="str">
        <f>IF(ISBLANK(Plates!#REF!),"", IF(ISBLANK(Plates!AD96),"",Plates!AD96))</f>
        <v/>
      </c>
      <c r="AE88" s="44" t="str">
        <f>IF(ISBLANK(Plates!#REF!),"", IF(ISBLANK(Plates!AE96),"",Plates!AE96))</f>
        <v/>
      </c>
      <c r="AF88" s="44" t="str">
        <f>IF(ISBLANK(Plates!#REF!),"", IF(ISBLANK(Plates!AF96),"",Plates!AF96))</f>
        <v/>
      </c>
      <c r="AG88" s="44" t="str">
        <f>IF(ISBLANK(Plates!#REF!),"", IF(ISBLANK(Plates!AG96),"",Plates!AG96))</f>
        <v>Not Ready</v>
      </c>
      <c r="AH88" s="44" t="str">
        <f>IF(ISBLANK(Plates!#REF!),"", IF(ISBLANK(Plates!AH96),"",Plates!AH96))</f>
        <v/>
      </c>
    </row>
    <row r="89" spans="1:34" ht="15">
      <c r="A89" s="44" t="str">
        <f>IF(ISBLANK(Plates!#REF!),"", IF(ISBLANK(Plates!A97),"",Plates!A97))</f>
        <v>William Rosenthal</v>
      </c>
      <c r="B89" s="44" t="str">
        <f>IF(ISBLANK(Plates!#REF!),"", IF(ISBLANK(Plates!B97),"",Plates!B97))</f>
        <v/>
      </c>
      <c r="C89" s="44" t="str">
        <f>IF(ISBLANK(Plates!#REF!),"", IF(ISBLANK(Plates!C97),"",Plates!C97))</f>
        <v/>
      </c>
      <c r="D89" s="44" t="str">
        <f>IF(ISBLANK(Plates!#REF!),"", IF(ISBLANK(Plates!D97),"",Plates!D97))</f>
        <v/>
      </c>
      <c r="E89" s="44" t="str">
        <f>IF(ISBLANK(Plates!#REF!),"", IF(ISBLANK(Plates!E97),"",Plates!E97))</f>
        <v/>
      </c>
      <c r="F89" s="44" t="str">
        <f>IF(ISBLANK(Plates!#REF!),"", IF(ISBLANK(Plates!F97),"",Plates!F97))</f>
        <v/>
      </c>
      <c r="G89" s="44" t="str">
        <f>IF(ISBLANK(Plates!#REF!),"", IF(ISBLANK(Plates!G97),"",Plates!G97))</f>
        <v/>
      </c>
      <c r="H89" s="44" t="str">
        <f>IF(ISBLANK(Plates!#REF!),"", IF(ISBLANK(Plates!H97),"",Plates!H97))</f>
        <v>WRosenthal_Trout_plate9</v>
      </c>
      <c r="I89" s="44" t="str">
        <f>IF(ISBLANK(Plates!#REF!),"", IF(ISBLANK(Plates!I97),"",Plates!I97))</f>
        <v/>
      </c>
      <c r="J89" s="44" t="str">
        <f>IF(ISBLANK(Plates!#REF!),"", IF(ISBLANK(Plates!J97),"",Plates!J97))</f>
        <v>H11</v>
      </c>
      <c r="K89" s="44" t="str">
        <f>IF(ISBLANK(Plates!#REF!),"", IF(ISBLANK(Plates!K97),"",Plates!K97))</f>
        <v>False</v>
      </c>
      <c r="L89" s="44" t="str">
        <f>IF(ISBLANK(Plates!#REF!),"", IF(ISBLANK(Plates!L97),"",Plates!L97))</f>
        <v/>
      </c>
      <c r="M89" s="44" t="str">
        <f>IF(ISBLANK(Plates!#REF!),"", IF(ISBLANK(Plates!M97),"",Plates!M97))</f>
        <v/>
      </c>
      <c r="N89" s="44" t="str">
        <f>IF(ISBLANK(Plates!#REF!),"", IF(ISBLANK(Plates!N97),"",Plates!N97))</f>
        <v>C_gDNA_GBS</v>
      </c>
      <c r="O89" s="44" t="str">
        <f>IF(ISBLANK(Plates!#REF!),"", IF(ISBLANK(Plates!Q97),"",Plates!Q97))</f>
        <v>WCR2021_1381</v>
      </c>
      <c r="P89" s="44" t="str">
        <f>IF(ISBLANK(Plates!#REF!),"", IF(ISBLANK(Plates!P97),"",Plates!P97))</f>
        <v>UNKNOWN</v>
      </c>
      <c r="Q89" s="44" t="e">
        <f>IF(ISBLANK(Plates!#REF!),"", IF(ISBLANK(Plates!#REF!),"",Plates!#REF!))</f>
        <v>#REF!</v>
      </c>
      <c r="R89" s="44" t="str">
        <f>IF(ISBLANK(Plates!#REF!),"", IF(ISBLANK(Plates!R97),"",Plates!R97))</f>
        <v/>
      </c>
      <c r="S89" s="44" t="str">
        <f>IF(ISBLANK(Plates!#REF!),"", IF(ISBLANK(Plates!S97),"",Plates!S97))</f>
        <v>Unknown</v>
      </c>
      <c r="T89" s="44" t="str">
        <f>IF(ISBLANK(Plates!#REF!),"", IF(ISBLANK(Plates!T97),"",Plates!T97))</f>
        <v>This Project</v>
      </c>
      <c r="U89" s="44" t="str">
        <f>IF(ISBLANK(Plates!#REF!),"", IF(ISBLANK(Plates!U97),"",Plates!U97))</f>
        <v/>
      </c>
      <c r="V89" s="44" t="str">
        <f>IF(ISBLANK(Plates!#REF!),"", IF(ISBLANK(Plates!V97),"",Plates!V97))</f>
        <v/>
      </c>
      <c r="W89" s="44" t="str">
        <f>IF(ISBLANK(Plates!#REF!),"", IF(ISBLANK(Plates!W97),"",Plates!W97))</f>
        <v/>
      </c>
      <c r="X89" s="44" t="str">
        <f>IF(ISBLANK(Plates!#REF!),"", IF(ISBLANK(Plates!X97),"",Plates!X97))</f>
        <v>unknown (unknown)</v>
      </c>
      <c r="Y89" s="44" t="str">
        <f>IF(ISBLANK(Plates!#REF!),"", IF(ISBLANK(Plates!Y97),"",Plates!Y97))</f>
        <v>DEFAULT (default)</v>
      </c>
      <c r="Z89" s="44" t="str">
        <f>IF(ISBLANK(Plates!#REF!),"", IF(ISBLANK(Plates!Z97),"",Plates!Z97))</f>
        <v/>
      </c>
      <c r="AA89" s="44" t="str">
        <f>IF(ISBLANK(Plates!#REF!),"", IF(ISBLANK(Plates!AA97),"",Plates!AA97))</f>
        <v/>
      </c>
      <c r="AB89" s="44" t="str">
        <f>IF(ISBLANK(Plates!#REF!),"", IF(ISBLANK(Plates!AB97),"",Plates!AB97))</f>
        <v/>
      </c>
      <c r="AC89" s="44" t="str">
        <f>IF(ISBLANK(Plates!#REF!),"", IF(ISBLANK(Plates!AC97),"",Plates!AC97))</f>
        <v/>
      </c>
      <c r="AD89" s="44" t="str">
        <f>IF(ISBLANK(Plates!#REF!),"", IF(ISBLANK(Plates!AD97),"",Plates!AD97))</f>
        <v/>
      </c>
      <c r="AE89" s="44" t="str">
        <f>IF(ISBLANK(Plates!#REF!),"", IF(ISBLANK(Plates!AE97),"",Plates!AE97))</f>
        <v/>
      </c>
      <c r="AF89" s="44" t="str">
        <f>IF(ISBLANK(Plates!#REF!),"", IF(ISBLANK(Plates!AF97),"",Plates!AF97))</f>
        <v/>
      </c>
      <c r="AG89" s="44" t="str">
        <f>IF(ISBLANK(Plates!#REF!),"", IF(ISBLANK(Plates!AG97),"",Plates!AG97))</f>
        <v>Not Ready</v>
      </c>
      <c r="AH89" s="44" t="str">
        <f>IF(ISBLANK(Plates!#REF!),"", IF(ISBLANK(Plates!AH97),"",Plates!AH97))</f>
        <v/>
      </c>
    </row>
    <row r="90" spans="1:34" ht="15">
      <c r="A90" s="44" t="str">
        <f>IF(ISBLANK(Plates!#REF!),"", IF(ISBLANK(Plates!A98),"",Plates!A98))</f>
        <v>William Rosenthal</v>
      </c>
      <c r="B90" s="44" t="str">
        <f>IF(ISBLANK(Plates!#REF!),"", IF(ISBLANK(Plates!B98),"",Plates!B98))</f>
        <v/>
      </c>
      <c r="C90" s="44" t="str">
        <f>IF(ISBLANK(Plates!#REF!),"", IF(ISBLANK(Plates!C98),"",Plates!C98))</f>
        <v/>
      </c>
      <c r="D90" s="44" t="str">
        <f>IF(ISBLANK(Plates!#REF!),"", IF(ISBLANK(Plates!D98),"",Plates!D98))</f>
        <v/>
      </c>
      <c r="E90" s="44" t="str">
        <f>IF(ISBLANK(Plates!#REF!),"", IF(ISBLANK(Plates!E98),"",Plates!E98))</f>
        <v/>
      </c>
      <c r="F90" s="44" t="str">
        <f>IF(ISBLANK(Plates!#REF!),"", IF(ISBLANK(Plates!F98),"",Plates!F98))</f>
        <v/>
      </c>
      <c r="G90" s="44" t="str">
        <f>IF(ISBLANK(Plates!#REF!),"", IF(ISBLANK(Plates!G98),"",Plates!G98))</f>
        <v/>
      </c>
      <c r="H90" s="44" t="str">
        <f>IF(ISBLANK(Plates!#REF!),"", IF(ISBLANK(Plates!H98),"",Plates!H98))</f>
        <v>WRosenthal_Trout_plate9</v>
      </c>
      <c r="I90" s="44" t="str">
        <f>IF(ISBLANK(Plates!#REF!),"", IF(ISBLANK(Plates!I98),"",Plates!I98))</f>
        <v/>
      </c>
      <c r="J90" s="44" t="str">
        <f>IF(ISBLANK(Plates!#REF!),"", IF(ISBLANK(Plates!J98),"",Plates!J98))</f>
        <v>A12</v>
      </c>
      <c r="K90" s="44" t="str">
        <f>IF(ISBLANK(Plates!#REF!),"", IF(ISBLANK(Plates!K98),"",Plates!K98))</f>
        <v>False</v>
      </c>
      <c r="L90" s="44" t="str">
        <f>IF(ISBLANK(Plates!#REF!),"", IF(ISBLANK(Plates!L98),"",Plates!L98))</f>
        <v/>
      </c>
      <c r="M90" s="44" t="str">
        <f>IF(ISBLANK(Plates!#REF!),"", IF(ISBLANK(Plates!M98),"",Plates!M98))</f>
        <v/>
      </c>
      <c r="N90" s="44" t="str">
        <f>IF(ISBLANK(Plates!#REF!),"", IF(ISBLANK(Plates!N98),"",Plates!N98))</f>
        <v>C_gDNA_GBS</v>
      </c>
      <c r="O90" s="44" t="str">
        <f>IF(ISBLANK(Plates!#REF!),"", IF(ISBLANK(Plates!Q98),"",Plates!Q98))</f>
        <v>WCR2021_1382</v>
      </c>
      <c r="P90" s="44" t="str">
        <f>IF(ISBLANK(Plates!#REF!),"", IF(ISBLANK(Plates!P98),"",Plates!P98))</f>
        <v>UNKNOWN</v>
      </c>
      <c r="Q90" s="44" t="e">
        <f>IF(ISBLANK(Plates!#REF!),"", IF(ISBLANK(Plates!#REF!),"",Plates!#REF!))</f>
        <v>#REF!</v>
      </c>
      <c r="R90" s="44" t="str">
        <f>IF(ISBLANK(Plates!#REF!),"", IF(ISBLANK(Plates!R98),"",Plates!R98))</f>
        <v/>
      </c>
      <c r="S90" s="44" t="str">
        <f>IF(ISBLANK(Plates!#REF!),"", IF(ISBLANK(Plates!S98),"",Plates!S98))</f>
        <v>Unknown</v>
      </c>
      <c r="T90" s="44" t="str">
        <f>IF(ISBLANK(Plates!#REF!),"", IF(ISBLANK(Plates!T98),"",Plates!T98))</f>
        <v>This Project</v>
      </c>
      <c r="U90" s="44" t="str">
        <f>IF(ISBLANK(Plates!#REF!),"", IF(ISBLANK(Plates!U98),"",Plates!U98))</f>
        <v/>
      </c>
      <c r="V90" s="44" t="str">
        <f>IF(ISBLANK(Plates!#REF!),"", IF(ISBLANK(Plates!V98),"",Plates!V98))</f>
        <v/>
      </c>
      <c r="W90" s="44" t="str">
        <f>IF(ISBLANK(Plates!#REF!),"", IF(ISBLANK(Plates!W98),"",Plates!W98))</f>
        <v/>
      </c>
      <c r="X90" s="44" t="str">
        <f>IF(ISBLANK(Plates!#REF!),"", IF(ISBLANK(Plates!X98),"",Plates!X98))</f>
        <v>unknown (unknown)</v>
      </c>
      <c r="Y90" s="44" t="str">
        <f>IF(ISBLANK(Plates!#REF!),"", IF(ISBLANK(Plates!Y98),"",Plates!Y98))</f>
        <v>DEFAULT (default)</v>
      </c>
      <c r="Z90" s="44" t="str">
        <f>IF(ISBLANK(Plates!#REF!),"", IF(ISBLANK(Plates!Z98),"",Plates!Z98))</f>
        <v/>
      </c>
      <c r="AA90" s="44" t="str">
        <f>IF(ISBLANK(Plates!#REF!),"", IF(ISBLANK(Plates!AA98),"",Plates!AA98))</f>
        <v/>
      </c>
      <c r="AB90" s="44" t="str">
        <f>IF(ISBLANK(Plates!#REF!),"", IF(ISBLANK(Plates!AB98),"",Plates!AB98))</f>
        <v/>
      </c>
      <c r="AC90" s="44" t="str">
        <f>IF(ISBLANK(Plates!#REF!),"", IF(ISBLANK(Plates!AC98),"",Plates!AC98))</f>
        <v/>
      </c>
      <c r="AD90" s="44" t="str">
        <f>IF(ISBLANK(Plates!#REF!),"", IF(ISBLANK(Plates!AD98),"",Plates!AD98))</f>
        <v/>
      </c>
      <c r="AE90" s="44" t="str">
        <f>IF(ISBLANK(Plates!#REF!),"", IF(ISBLANK(Plates!AE98),"",Plates!AE98))</f>
        <v/>
      </c>
      <c r="AF90" s="44" t="str">
        <f>IF(ISBLANK(Plates!#REF!),"", IF(ISBLANK(Plates!AF98),"",Plates!AF98))</f>
        <v/>
      </c>
      <c r="AG90" s="44" t="str">
        <f>IF(ISBLANK(Plates!#REF!),"", IF(ISBLANK(Plates!AG98),"",Plates!AG98))</f>
        <v>Not Ready</v>
      </c>
      <c r="AH90" s="44" t="str">
        <f>IF(ISBLANK(Plates!#REF!),"", IF(ISBLANK(Plates!AH98),"",Plates!AH98))</f>
        <v/>
      </c>
    </row>
    <row r="91" spans="1:34" ht="15">
      <c r="A91" s="44" t="str">
        <f>IF(ISBLANK(Plates!#REF!),"", IF(ISBLANK(Plates!A99),"",Plates!A99))</f>
        <v>William Rosenthal</v>
      </c>
      <c r="B91" s="44" t="str">
        <f>IF(ISBLANK(Plates!#REF!),"", IF(ISBLANK(Plates!B99),"",Plates!B99))</f>
        <v/>
      </c>
      <c r="C91" s="44" t="str">
        <f>IF(ISBLANK(Plates!#REF!),"", IF(ISBLANK(Plates!C99),"",Plates!C99))</f>
        <v/>
      </c>
      <c r="D91" s="44" t="str">
        <f>IF(ISBLANK(Plates!#REF!),"", IF(ISBLANK(Plates!D99),"",Plates!D99))</f>
        <v/>
      </c>
      <c r="E91" s="44" t="str">
        <f>IF(ISBLANK(Plates!#REF!),"", IF(ISBLANK(Plates!E99),"",Plates!E99))</f>
        <v/>
      </c>
      <c r="F91" s="44" t="str">
        <f>IF(ISBLANK(Plates!#REF!),"", IF(ISBLANK(Plates!F99),"",Plates!F99))</f>
        <v/>
      </c>
      <c r="G91" s="44" t="str">
        <f>IF(ISBLANK(Plates!#REF!),"", IF(ISBLANK(Plates!G99),"",Plates!G99))</f>
        <v/>
      </c>
      <c r="H91" s="44" t="str">
        <f>IF(ISBLANK(Plates!#REF!),"", IF(ISBLANK(Plates!H99),"",Plates!H99))</f>
        <v>WRosenthal_Trout_plate9</v>
      </c>
      <c r="I91" s="44" t="str">
        <f>IF(ISBLANK(Plates!#REF!),"", IF(ISBLANK(Plates!I99),"",Plates!I99))</f>
        <v/>
      </c>
      <c r="J91" s="44" t="str">
        <f>IF(ISBLANK(Plates!#REF!),"", IF(ISBLANK(Plates!J99),"",Plates!J99))</f>
        <v>B12</v>
      </c>
      <c r="K91" s="44" t="str">
        <f>IF(ISBLANK(Plates!#REF!),"", IF(ISBLANK(Plates!K99),"",Plates!K99))</f>
        <v>False</v>
      </c>
      <c r="L91" s="44" t="str">
        <f>IF(ISBLANK(Plates!#REF!),"", IF(ISBLANK(Plates!L99),"",Plates!L99))</f>
        <v/>
      </c>
      <c r="M91" s="44" t="str">
        <f>IF(ISBLANK(Plates!#REF!),"", IF(ISBLANK(Plates!M99),"",Plates!M99))</f>
        <v/>
      </c>
      <c r="N91" s="44" t="str">
        <f>IF(ISBLANK(Plates!#REF!),"", IF(ISBLANK(Plates!N99),"",Plates!N99))</f>
        <v>C_gDNA_GBS</v>
      </c>
      <c r="O91" s="44" t="str">
        <f>IF(ISBLANK(Plates!#REF!),"", IF(ISBLANK(Plates!Q99),"",Plates!Q99))</f>
        <v>WCR2021_1383</v>
      </c>
      <c r="P91" s="44" t="str">
        <f>IF(ISBLANK(Plates!#REF!),"", IF(ISBLANK(Plates!P99),"",Plates!P99))</f>
        <v>UNKNOWN</v>
      </c>
      <c r="Q91" s="44" t="e">
        <f>IF(ISBLANK(Plates!#REF!),"", IF(ISBLANK(Plates!#REF!),"",Plates!#REF!))</f>
        <v>#REF!</v>
      </c>
      <c r="R91" s="44" t="str">
        <f>IF(ISBLANK(Plates!#REF!),"", IF(ISBLANK(Plates!R99),"",Plates!R99))</f>
        <v/>
      </c>
      <c r="S91" s="44" t="str">
        <f>IF(ISBLANK(Plates!#REF!),"", IF(ISBLANK(Plates!S99),"",Plates!S99))</f>
        <v>Unknown</v>
      </c>
      <c r="T91" s="44" t="str">
        <f>IF(ISBLANK(Plates!#REF!),"", IF(ISBLANK(Plates!T99),"",Plates!T99))</f>
        <v>This Project</v>
      </c>
      <c r="U91" s="44" t="str">
        <f>IF(ISBLANK(Plates!#REF!),"", IF(ISBLANK(Plates!U99),"",Plates!U99))</f>
        <v/>
      </c>
      <c r="V91" s="44" t="str">
        <f>IF(ISBLANK(Plates!#REF!),"", IF(ISBLANK(Plates!V99),"",Plates!V99))</f>
        <v/>
      </c>
      <c r="W91" s="44" t="str">
        <f>IF(ISBLANK(Plates!#REF!),"", IF(ISBLANK(Plates!W99),"",Plates!W99))</f>
        <v/>
      </c>
      <c r="X91" s="44" t="str">
        <f>IF(ISBLANK(Plates!#REF!),"", IF(ISBLANK(Plates!X99),"",Plates!X99))</f>
        <v>unknown (unknown)</v>
      </c>
      <c r="Y91" s="44" t="str">
        <f>IF(ISBLANK(Plates!#REF!),"", IF(ISBLANK(Plates!Y99),"",Plates!Y99))</f>
        <v>DEFAULT (default)</v>
      </c>
      <c r="Z91" s="44" t="str">
        <f>IF(ISBLANK(Plates!#REF!),"", IF(ISBLANK(Plates!Z99),"",Plates!Z99))</f>
        <v/>
      </c>
      <c r="AA91" s="44" t="str">
        <f>IF(ISBLANK(Plates!#REF!),"", IF(ISBLANK(Plates!AA99),"",Plates!AA99))</f>
        <v/>
      </c>
      <c r="AB91" s="44" t="str">
        <f>IF(ISBLANK(Plates!#REF!),"", IF(ISBLANK(Plates!AB99),"",Plates!AB99))</f>
        <v/>
      </c>
      <c r="AC91" s="44" t="str">
        <f>IF(ISBLANK(Plates!#REF!),"", IF(ISBLANK(Plates!AC99),"",Plates!AC99))</f>
        <v/>
      </c>
      <c r="AD91" s="44" t="str">
        <f>IF(ISBLANK(Plates!#REF!),"", IF(ISBLANK(Plates!AD99),"",Plates!AD99))</f>
        <v/>
      </c>
      <c r="AE91" s="44" t="str">
        <f>IF(ISBLANK(Plates!#REF!),"", IF(ISBLANK(Plates!AE99),"",Plates!AE99))</f>
        <v/>
      </c>
      <c r="AF91" s="44" t="str">
        <f>IF(ISBLANK(Plates!#REF!),"", IF(ISBLANK(Plates!AF99),"",Plates!AF99))</f>
        <v/>
      </c>
      <c r="AG91" s="44" t="str">
        <f>IF(ISBLANK(Plates!#REF!),"", IF(ISBLANK(Plates!AG99),"",Plates!AG99))</f>
        <v>Not Ready</v>
      </c>
      <c r="AH91" s="44" t="str">
        <f>IF(ISBLANK(Plates!#REF!),"", IF(ISBLANK(Plates!AH99),"",Plates!AH99))</f>
        <v/>
      </c>
    </row>
    <row r="92" spans="1:34" ht="15">
      <c r="A92" s="44" t="str">
        <f>IF(ISBLANK(Plates!#REF!),"", IF(ISBLANK(Plates!A100),"",Plates!A100))</f>
        <v>William Rosenthal</v>
      </c>
      <c r="B92" s="44" t="str">
        <f>IF(ISBLANK(Plates!#REF!),"", IF(ISBLANK(Plates!B100),"",Plates!B100))</f>
        <v/>
      </c>
      <c r="C92" s="44" t="str">
        <f>IF(ISBLANK(Plates!#REF!),"", IF(ISBLANK(Plates!C100),"",Plates!C100))</f>
        <v/>
      </c>
      <c r="D92" s="44" t="str">
        <f>IF(ISBLANK(Plates!#REF!),"", IF(ISBLANK(Plates!D100),"",Plates!D100))</f>
        <v/>
      </c>
      <c r="E92" s="44" t="str">
        <f>IF(ISBLANK(Plates!#REF!),"", IF(ISBLANK(Plates!E100),"",Plates!E100))</f>
        <v/>
      </c>
      <c r="F92" s="44" t="str">
        <f>IF(ISBLANK(Plates!#REF!),"", IF(ISBLANK(Plates!F100),"",Plates!F100))</f>
        <v/>
      </c>
      <c r="G92" s="44" t="str">
        <f>IF(ISBLANK(Plates!#REF!),"", IF(ISBLANK(Plates!G100),"",Plates!G100))</f>
        <v/>
      </c>
      <c r="H92" s="44" t="str">
        <f>IF(ISBLANK(Plates!#REF!),"", IF(ISBLANK(Plates!H100),"",Plates!H100))</f>
        <v>WRosenthal_Trout_plate9</v>
      </c>
      <c r="I92" s="44" t="str">
        <f>IF(ISBLANK(Plates!#REF!),"", IF(ISBLANK(Plates!I100),"",Plates!I100))</f>
        <v/>
      </c>
      <c r="J92" s="44" t="str">
        <f>IF(ISBLANK(Plates!#REF!),"", IF(ISBLANK(Plates!J100),"",Plates!J100))</f>
        <v>C12</v>
      </c>
      <c r="K92" s="44" t="str">
        <f>IF(ISBLANK(Plates!#REF!),"", IF(ISBLANK(Plates!K100),"",Plates!K100))</f>
        <v>False</v>
      </c>
      <c r="L92" s="44" t="str">
        <f>IF(ISBLANK(Plates!#REF!),"", IF(ISBLANK(Plates!L100),"",Plates!L100))</f>
        <v/>
      </c>
      <c r="M92" s="44" t="str">
        <f>IF(ISBLANK(Plates!#REF!),"", IF(ISBLANK(Plates!M100),"",Plates!M100))</f>
        <v/>
      </c>
      <c r="N92" s="44" t="str">
        <f>IF(ISBLANK(Plates!#REF!),"", IF(ISBLANK(Plates!N100),"",Plates!N100))</f>
        <v>C_gDNA_GBS</v>
      </c>
      <c r="O92" s="44" t="str">
        <f>IF(ISBLANK(Plates!#REF!),"", IF(ISBLANK(Plates!Q100),"",Plates!Q100))</f>
        <v>WCR2021_1384</v>
      </c>
      <c r="P92" s="44" t="str">
        <f>IF(ISBLANK(Plates!#REF!),"", IF(ISBLANK(Plates!P100),"",Plates!P100))</f>
        <v>UNKNOWN</v>
      </c>
      <c r="Q92" s="44" t="e">
        <f>IF(ISBLANK(Plates!#REF!),"", IF(ISBLANK(Plates!#REF!),"",Plates!#REF!))</f>
        <v>#REF!</v>
      </c>
      <c r="R92" s="44" t="str">
        <f>IF(ISBLANK(Plates!#REF!),"", IF(ISBLANK(Plates!R100),"",Plates!R100))</f>
        <v/>
      </c>
      <c r="S92" s="44" t="str">
        <f>IF(ISBLANK(Plates!#REF!),"", IF(ISBLANK(Plates!S100),"",Plates!S100))</f>
        <v>Unknown</v>
      </c>
      <c r="T92" s="44" t="str">
        <f>IF(ISBLANK(Plates!#REF!),"", IF(ISBLANK(Plates!T100),"",Plates!T100))</f>
        <v>This Project</v>
      </c>
      <c r="U92" s="44" t="str">
        <f>IF(ISBLANK(Plates!#REF!),"", IF(ISBLANK(Plates!U100),"",Plates!U100))</f>
        <v/>
      </c>
      <c r="V92" s="44" t="str">
        <f>IF(ISBLANK(Plates!#REF!),"", IF(ISBLANK(Plates!V100),"",Plates!V100))</f>
        <v/>
      </c>
      <c r="W92" s="44" t="str">
        <f>IF(ISBLANK(Plates!#REF!),"", IF(ISBLANK(Plates!W100),"",Plates!W100))</f>
        <v/>
      </c>
      <c r="X92" s="44" t="str">
        <f>IF(ISBLANK(Plates!#REF!),"", IF(ISBLANK(Plates!X100),"",Plates!X100))</f>
        <v>unknown (unknown)</v>
      </c>
      <c r="Y92" s="44" t="str">
        <f>IF(ISBLANK(Plates!#REF!),"", IF(ISBLANK(Plates!Y100),"",Plates!Y100))</f>
        <v>DEFAULT (default)</v>
      </c>
      <c r="Z92" s="44" t="str">
        <f>IF(ISBLANK(Plates!#REF!),"", IF(ISBLANK(Plates!Z100),"",Plates!Z100))</f>
        <v/>
      </c>
      <c r="AA92" s="44" t="str">
        <f>IF(ISBLANK(Plates!#REF!),"", IF(ISBLANK(Plates!AA100),"",Plates!AA100))</f>
        <v/>
      </c>
      <c r="AB92" s="44" t="str">
        <f>IF(ISBLANK(Plates!#REF!),"", IF(ISBLANK(Plates!AB100),"",Plates!AB100))</f>
        <v/>
      </c>
      <c r="AC92" s="44" t="str">
        <f>IF(ISBLANK(Plates!#REF!),"", IF(ISBLANK(Plates!AC100),"",Plates!AC100))</f>
        <v/>
      </c>
      <c r="AD92" s="44" t="str">
        <f>IF(ISBLANK(Plates!#REF!),"", IF(ISBLANK(Plates!AD100),"",Plates!AD100))</f>
        <v/>
      </c>
      <c r="AE92" s="44" t="str">
        <f>IF(ISBLANK(Plates!#REF!),"", IF(ISBLANK(Plates!AE100),"",Plates!AE100))</f>
        <v/>
      </c>
      <c r="AF92" s="44" t="str">
        <f>IF(ISBLANK(Plates!#REF!),"", IF(ISBLANK(Plates!AF100),"",Plates!AF100))</f>
        <v/>
      </c>
      <c r="AG92" s="44" t="str">
        <f>IF(ISBLANK(Plates!#REF!),"", IF(ISBLANK(Plates!AG100),"",Plates!AG100))</f>
        <v>Not Ready</v>
      </c>
      <c r="AH92" s="44" t="str">
        <f>IF(ISBLANK(Plates!#REF!),"", IF(ISBLANK(Plates!AH100),"",Plates!AH100))</f>
        <v/>
      </c>
    </row>
    <row r="93" spans="1:34" ht="15">
      <c r="A93" s="44" t="str">
        <f>IF(ISBLANK(Plates!#REF!),"", IF(ISBLANK(Plates!A101),"",Plates!A101))</f>
        <v>William Rosenthal</v>
      </c>
      <c r="B93" s="44" t="str">
        <f>IF(ISBLANK(Plates!#REF!),"", IF(ISBLANK(Plates!B101),"",Plates!B101))</f>
        <v/>
      </c>
      <c r="C93" s="44" t="str">
        <f>IF(ISBLANK(Plates!#REF!),"", IF(ISBLANK(Plates!C101),"",Plates!C101))</f>
        <v/>
      </c>
      <c r="D93" s="44" t="str">
        <f>IF(ISBLANK(Plates!#REF!),"", IF(ISBLANK(Plates!D101),"",Plates!D101))</f>
        <v/>
      </c>
      <c r="E93" s="44" t="str">
        <f>IF(ISBLANK(Plates!#REF!),"", IF(ISBLANK(Plates!E101),"",Plates!E101))</f>
        <v/>
      </c>
      <c r="F93" s="44" t="str">
        <f>IF(ISBLANK(Plates!#REF!),"", IF(ISBLANK(Plates!F101),"",Plates!F101))</f>
        <v/>
      </c>
      <c r="G93" s="44" t="str">
        <f>IF(ISBLANK(Plates!#REF!),"", IF(ISBLANK(Plates!G101),"",Plates!G101))</f>
        <v/>
      </c>
      <c r="H93" s="44" t="str">
        <f>IF(ISBLANK(Plates!#REF!),"", IF(ISBLANK(Plates!H101),"",Plates!H101))</f>
        <v>WRosenthal_Trout_plate9</v>
      </c>
      <c r="I93" s="44" t="str">
        <f>IF(ISBLANK(Plates!#REF!),"", IF(ISBLANK(Plates!I101),"",Plates!I101))</f>
        <v/>
      </c>
      <c r="J93" s="44" t="str">
        <f>IF(ISBLANK(Plates!#REF!),"", IF(ISBLANK(Plates!J101),"",Plates!J101))</f>
        <v>D12</v>
      </c>
      <c r="K93" s="44" t="str">
        <f>IF(ISBLANK(Plates!#REF!),"", IF(ISBLANK(Plates!K101),"",Plates!K101))</f>
        <v>False</v>
      </c>
      <c r="L93" s="44" t="str">
        <f>IF(ISBLANK(Plates!#REF!),"", IF(ISBLANK(Plates!L101),"",Plates!L101))</f>
        <v/>
      </c>
      <c r="M93" s="44" t="str">
        <f>IF(ISBLANK(Plates!#REF!),"", IF(ISBLANK(Plates!M101),"",Plates!M101))</f>
        <v/>
      </c>
      <c r="N93" s="44" t="str">
        <f>IF(ISBLANK(Plates!#REF!),"", IF(ISBLANK(Plates!N101),"",Plates!N101))</f>
        <v>C_gDNA_GBS</v>
      </c>
      <c r="O93" s="44" t="str">
        <f>IF(ISBLANK(Plates!#REF!),"", IF(ISBLANK(Plates!Q101),"",Plates!Q101))</f>
        <v>WCR2021_1385</v>
      </c>
      <c r="P93" s="44" t="str">
        <f>IF(ISBLANK(Plates!#REF!),"", IF(ISBLANK(Plates!P101),"",Plates!P101))</f>
        <v>UNKNOWN</v>
      </c>
      <c r="Q93" s="44" t="e">
        <f>IF(ISBLANK(Plates!#REF!),"", IF(ISBLANK(Plates!#REF!),"",Plates!#REF!))</f>
        <v>#REF!</v>
      </c>
      <c r="R93" s="44" t="str">
        <f>IF(ISBLANK(Plates!#REF!),"", IF(ISBLANK(Plates!R101),"",Plates!R101))</f>
        <v/>
      </c>
      <c r="S93" s="44" t="str">
        <f>IF(ISBLANK(Plates!#REF!),"", IF(ISBLANK(Plates!S101),"",Plates!S101))</f>
        <v>Unknown</v>
      </c>
      <c r="T93" s="44" t="str">
        <f>IF(ISBLANK(Plates!#REF!),"", IF(ISBLANK(Plates!T101),"",Plates!T101))</f>
        <v>This Project</v>
      </c>
      <c r="U93" s="44" t="str">
        <f>IF(ISBLANK(Plates!#REF!),"", IF(ISBLANK(Plates!U101),"",Plates!U101))</f>
        <v/>
      </c>
      <c r="V93" s="44" t="str">
        <f>IF(ISBLANK(Plates!#REF!),"", IF(ISBLANK(Plates!V101),"",Plates!V101))</f>
        <v/>
      </c>
      <c r="W93" s="44" t="str">
        <f>IF(ISBLANK(Plates!#REF!),"", IF(ISBLANK(Plates!W101),"",Plates!W101))</f>
        <v/>
      </c>
      <c r="X93" s="44" t="str">
        <f>IF(ISBLANK(Plates!#REF!),"", IF(ISBLANK(Plates!X101),"",Plates!X101))</f>
        <v>unknown (unknown)</v>
      </c>
      <c r="Y93" s="44" t="str">
        <f>IF(ISBLANK(Plates!#REF!),"", IF(ISBLANK(Plates!Y101),"",Plates!Y101))</f>
        <v>DEFAULT (default)</v>
      </c>
      <c r="Z93" s="44" t="str">
        <f>IF(ISBLANK(Plates!#REF!),"", IF(ISBLANK(Plates!Z101),"",Plates!Z101))</f>
        <v/>
      </c>
      <c r="AA93" s="44" t="str">
        <f>IF(ISBLANK(Plates!#REF!),"", IF(ISBLANK(Plates!AA101),"",Plates!AA101))</f>
        <v/>
      </c>
      <c r="AB93" s="44" t="str">
        <f>IF(ISBLANK(Plates!#REF!),"", IF(ISBLANK(Plates!AB101),"",Plates!AB101))</f>
        <v/>
      </c>
      <c r="AC93" s="44" t="str">
        <f>IF(ISBLANK(Plates!#REF!),"", IF(ISBLANK(Plates!AC101),"",Plates!AC101))</f>
        <v/>
      </c>
      <c r="AD93" s="44" t="str">
        <f>IF(ISBLANK(Plates!#REF!),"", IF(ISBLANK(Plates!AD101),"",Plates!AD101))</f>
        <v/>
      </c>
      <c r="AE93" s="44" t="str">
        <f>IF(ISBLANK(Plates!#REF!),"", IF(ISBLANK(Plates!AE101),"",Plates!AE101))</f>
        <v/>
      </c>
      <c r="AF93" s="44" t="str">
        <f>IF(ISBLANK(Plates!#REF!),"", IF(ISBLANK(Plates!AF101),"",Plates!AF101))</f>
        <v/>
      </c>
      <c r="AG93" s="44" t="str">
        <f>IF(ISBLANK(Plates!#REF!),"", IF(ISBLANK(Plates!AG101),"",Plates!AG101))</f>
        <v>Not Ready</v>
      </c>
      <c r="AH93" s="44" t="str">
        <f>IF(ISBLANK(Plates!#REF!),"", IF(ISBLANK(Plates!AH101),"",Plates!AH101))</f>
        <v/>
      </c>
    </row>
    <row r="94" spans="1:34" ht="15">
      <c r="A94" s="44" t="str">
        <f>IF(ISBLANK(Plates!#REF!),"", IF(ISBLANK(Plates!A102),"",Plates!A102))</f>
        <v>William Rosenthal</v>
      </c>
      <c r="B94" s="44" t="str">
        <f>IF(ISBLANK(Plates!#REF!),"", IF(ISBLANK(Plates!B102),"",Plates!B102))</f>
        <v/>
      </c>
      <c r="C94" s="44" t="str">
        <f>IF(ISBLANK(Plates!#REF!),"", IF(ISBLANK(Plates!C102),"",Plates!C102))</f>
        <v/>
      </c>
      <c r="D94" s="44" t="str">
        <f>IF(ISBLANK(Plates!#REF!),"", IF(ISBLANK(Plates!D102),"",Plates!D102))</f>
        <v/>
      </c>
      <c r="E94" s="44" t="str">
        <f>IF(ISBLANK(Plates!#REF!),"", IF(ISBLANK(Plates!E102),"",Plates!E102))</f>
        <v/>
      </c>
      <c r="F94" s="44" t="str">
        <f>IF(ISBLANK(Plates!#REF!),"", IF(ISBLANK(Plates!F102),"",Plates!F102))</f>
        <v/>
      </c>
      <c r="G94" s="44" t="str">
        <f>IF(ISBLANK(Plates!#REF!),"", IF(ISBLANK(Plates!G102),"",Plates!G102))</f>
        <v/>
      </c>
      <c r="H94" s="44" t="str">
        <f>IF(ISBLANK(Plates!#REF!),"", IF(ISBLANK(Plates!H102),"",Plates!H102))</f>
        <v>WRosenthal_Trout_plate9</v>
      </c>
      <c r="I94" s="44" t="str">
        <f>IF(ISBLANK(Plates!#REF!),"", IF(ISBLANK(Plates!I102),"",Plates!I102))</f>
        <v/>
      </c>
      <c r="J94" s="44" t="str">
        <f>IF(ISBLANK(Plates!#REF!),"", IF(ISBLANK(Plates!J102),"",Plates!J102))</f>
        <v>E12</v>
      </c>
      <c r="K94" s="44" t="str">
        <f>IF(ISBLANK(Plates!#REF!),"", IF(ISBLANK(Plates!K102),"",Plates!K102))</f>
        <v>False</v>
      </c>
      <c r="L94" s="44" t="str">
        <f>IF(ISBLANK(Plates!#REF!),"", IF(ISBLANK(Plates!L102),"",Plates!L102))</f>
        <v/>
      </c>
      <c r="M94" s="44" t="str">
        <f>IF(ISBLANK(Plates!#REF!),"", IF(ISBLANK(Plates!M102),"",Plates!M102))</f>
        <v/>
      </c>
      <c r="N94" s="44" t="str">
        <f>IF(ISBLANK(Plates!#REF!),"", IF(ISBLANK(Plates!N102),"",Plates!N102))</f>
        <v>C_gDNA_GBS</v>
      </c>
      <c r="O94" s="44" t="str">
        <f>IF(ISBLANK(Plates!#REF!),"", IF(ISBLANK(Plates!Q102),"",Plates!Q102))</f>
        <v>WCR2021_1386</v>
      </c>
      <c r="P94" s="44" t="str">
        <f>IF(ISBLANK(Plates!#REF!),"", IF(ISBLANK(Plates!P102),"",Plates!P102))</f>
        <v>UNKNOWN</v>
      </c>
      <c r="Q94" s="44" t="e">
        <f>IF(ISBLANK(Plates!#REF!),"", IF(ISBLANK(Plates!#REF!),"",Plates!#REF!))</f>
        <v>#REF!</v>
      </c>
      <c r="R94" s="44" t="str">
        <f>IF(ISBLANK(Plates!#REF!),"", IF(ISBLANK(Plates!R102),"",Plates!R102))</f>
        <v/>
      </c>
      <c r="S94" s="44" t="str">
        <f>IF(ISBLANK(Plates!#REF!),"", IF(ISBLANK(Plates!S102),"",Plates!S102))</f>
        <v>Unknown</v>
      </c>
      <c r="T94" s="44" t="str">
        <f>IF(ISBLANK(Plates!#REF!),"", IF(ISBLANK(Plates!T102),"",Plates!T102))</f>
        <v>This Project</v>
      </c>
      <c r="U94" s="44" t="str">
        <f>IF(ISBLANK(Plates!#REF!),"", IF(ISBLANK(Plates!U102),"",Plates!U102))</f>
        <v/>
      </c>
      <c r="V94" s="44" t="str">
        <f>IF(ISBLANK(Plates!#REF!),"", IF(ISBLANK(Plates!V102),"",Plates!V102))</f>
        <v/>
      </c>
      <c r="W94" s="44" t="str">
        <f>IF(ISBLANK(Plates!#REF!),"", IF(ISBLANK(Plates!W102),"",Plates!W102))</f>
        <v/>
      </c>
      <c r="X94" s="44" t="str">
        <f>IF(ISBLANK(Plates!#REF!),"", IF(ISBLANK(Plates!X102),"",Plates!X102))</f>
        <v>unknown (unknown)</v>
      </c>
      <c r="Y94" s="44" t="str">
        <f>IF(ISBLANK(Plates!#REF!),"", IF(ISBLANK(Plates!Y102),"",Plates!Y102))</f>
        <v>DEFAULT (default)</v>
      </c>
      <c r="Z94" s="44" t="str">
        <f>IF(ISBLANK(Plates!#REF!),"", IF(ISBLANK(Plates!Z102),"",Plates!Z102))</f>
        <v/>
      </c>
      <c r="AA94" s="44" t="str">
        <f>IF(ISBLANK(Plates!#REF!),"", IF(ISBLANK(Plates!AA102),"",Plates!AA102))</f>
        <v/>
      </c>
      <c r="AB94" s="44" t="str">
        <f>IF(ISBLANK(Plates!#REF!),"", IF(ISBLANK(Plates!AB102),"",Plates!AB102))</f>
        <v/>
      </c>
      <c r="AC94" s="44" t="str">
        <f>IF(ISBLANK(Plates!#REF!),"", IF(ISBLANK(Plates!AC102),"",Plates!AC102))</f>
        <v/>
      </c>
      <c r="AD94" s="44" t="str">
        <f>IF(ISBLANK(Plates!#REF!),"", IF(ISBLANK(Plates!AD102),"",Plates!AD102))</f>
        <v/>
      </c>
      <c r="AE94" s="44" t="str">
        <f>IF(ISBLANK(Plates!#REF!),"", IF(ISBLANK(Plates!AE102),"",Plates!AE102))</f>
        <v/>
      </c>
      <c r="AF94" s="44" t="str">
        <f>IF(ISBLANK(Plates!#REF!),"", IF(ISBLANK(Plates!AF102),"",Plates!AF102))</f>
        <v/>
      </c>
      <c r="AG94" s="44" t="str">
        <f>IF(ISBLANK(Plates!#REF!),"", IF(ISBLANK(Plates!AG102),"",Plates!AG102))</f>
        <v>Not Ready</v>
      </c>
      <c r="AH94" s="44" t="str">
        <f>IF(ISBLANK(Plates!#REF!),"", IF(ISBLANK(Plates!AH102),"",Plates!AH102))</f>
        <v/>
      </c>
    </row>
    <row r="95" spans="1:34" ht="15">
      <c r="A95" s="44" t="str">
        <f>IF(ISBLANK(Plates!#REF!),"", IF(ISBLANK(Plates!A103),"",Plates!A103))</f>
        <v>William Rosenthal</v>
      </c>
      <c r="B95" s="44" t="str">
        <f>IF(ISBLANK(Plates!#REF!),"", IF(ISBLANK(Plates!B103),"",Plates!B103))</f>
        <v/>
      </c>
      <c r="C95" s="44" t="str">
        <f>IF(ISBLANK(Plates!#REF!),"", IF(ISBLANK(Plates!C103),"",Plates!C103))</f>
        <v/>
      </c>
      <c r="D95" s="44" t="str">
        <f>IF(ISBLANK(Plates!#REF!),"", IF(ISBLANK(Plates!D103),"",Plates!D103))</f>
        <v/>
      </c>
      <c r="E95" s="44" t="str">
        <f>IF(ISBLANK(Plates!#REF!),"", IF(ISBLANK(Plates!E103),"",Plates!E103))</f>
        <v/>
      </c>
      <c r="F95" s="44" t="str">
        <f>IF(ISBLANK(Plates!#REF!),"", IF(ISBLANK(Plates!F103),"",Plates!F103))</f>
        <v/>
      </c>
      <c r="G95" s="44" t="str">
        <f>IF(ISBLANK(Plates!#REF!),"", IF(ISBLANK(Plates!G103),"",Plates!G103))</f>
        <v/>
      </c>
      <c r="H95" s="44" t="str">
        <f>IF(ISBLANK(Plates!#REF!),"", IF(ISBLANK(Plates!H103),"",Plates!H103))</f>
        <v>WRosenthal_Trout_plate9</v>
      </c>
      <c r="I95" s="44" t="str">
        <f>IF(ISBLANK(Plates!#REF!),"", IF(ISBLANK(Plates!I103),"",Plates!I103))</f>
        <v/>
      </c>
      <c r="J95" s="44" t="str">
        <f>IF(ISBLANK(Plates!#REF!),"", IF(ISBLANK(Plates!J103),"",Plates!J103))</f>
        <v>F12</v>
      </c>
      <c r="K95" s="44" t="str">
        <f>IF(ISBLANK(Plates!#REF!),"", IF(ISBLANK(Plates!K103),"",Plates!K103))</f>
        <v>False</v>
      </c>
      <c r="L95" s="44" t="str">
        <f>IF(ISBLANK(Plates!#REF!),"", IF(ISBLANK(Plates!L103),"",Plates!L103))</f>
        <v/>
      </c>
      <c r="M95" s="44" t="str">
        <f>IF(ISBLANK(Plates!#REF!),"", IF(ISBLANK(Plates!M103),"",Plates!M103))</f>
        <v/>
      </c>
      <c r="N95" s="44" t="str">
        <f>IF(ISBLANK(Plates!#REF!),"", IF(ISBLANK(Plates!N103),"",Plates!N103))</f>
        <v>C_gDNA_GBS</v>
      </c>
      <c r="O95" s="44" t="str">
        <f>IF(ISBLANK(Plates!#REF!),"", IF(ISBLANK(Plates!Q103),"",Plates!Q103))</f>
        <v>WCR2021_1387</v>
      </c>
      <c r="P95" s="44" t="str">
        <f>IF(ISBLANK(Plates!#REF!),"", IF(ISBLANK(Plates!P103),"",Plates!P103))</f>
        <v>UNKNOWN</v>
      </c>
      <c r="Q95" s="44" t="e">
        <f>IF(ISBLANK(Plates!#REF!),"", IF(ISBLANK(Plates!#REF!),"",Plates!#REF!))</f>
        <v>#REF!</v>
      </c>
      <c r="R95" s="44" t="str">
        <f>IF(ISBLANK(Plates!#REF!),"", IF(ISBLANK(Plates!R103),"",Plates!R103))</f>
        <v/>
      </c>
      <c r="S95" s="44" t="str">
        <f>IF(ISBLANK(Plates!#REF!),"", IF(ISBLANK(Plates!S103),"",Plates!S103))</f>
        <v>Unknown</v>
      </c>
      <c r="T95" s="44" t="str">
        <f>IF(ISBLANK(Plates!#REF!),"", IF(ISBLANK(Plates!T103),"",Plates!T103))</f>
        <v>This Project</v>
      </c>
      <c r="U95" s="44" t="str">
        <f>IF(ISBLANK(Plates!#REF!),"", IF(ISBLANK(Plates!U103),"",Plates!U103))</f>
        <v/>
      </c>
      <c r="V95" s="44" t="str">
        <f>IF(ISBLANK(Plates!#REF!),"", IF(ISBLANK(Plates!V103),"",Plates!V103))</f>
        <v/>
      </c>
      <c r="W95" s="44" t="str">
        <f>IF(ISBLANK(Plates!#REF!),"", IF(ISBLANK(Plates!W103),"",Plates!W103))</f>
        <v/>
      </c>
      <c r="X95" s="44" t="str">
        <f>IF(ISBLANK(Plates!#REF!),"", IF(ISBLANK(Plates!X103),"",Plates!X103))</f>
        <v>unknown (unknown)</v>
      </c>
      <c r="Y95" s="44" t="str">
        <f>IF(ISBLANK(Plates!#REF!),"", IF(ISBLANK(Plates!Y103),"",Plates!Y103))</f>
        <v>DEFAULT (default)</v>
      </c>
      <c r="Z95" s="44" t="str">
        <f>IF(ISBLANK(Plates!#REF!),"", IF(ISBLANK(Plates!Z103),"",Plates!Z103))</f>
        <v/>
      </c>
      <c r="AA95" s="44" t="str">
        <f>IF(ISBLANK(Plates!#REF!),"", IF(ISBLANK(Plates!AA103),"",Plates!AA103))</f>
        <v/>
      </c>
      <c r="AB95" s="44" t="str">
        <f>IF(ISBLANK(Plates!#REF!),"", IF(ISBLANK(Plates!AB103),"",Plates!AB103))</f>
        <v/>
      </c>
      <c r="AC95" s="44" t="str">
        <f>IF(ISBLANK(Plates!#REF!),"", IF(ISBLANK(Plates!AC103),"",Plates!AC103))</f>
        <v/>
      </c>
      <c r="AD95" s="44" t="str">
        <f>IF(ISBLANK(Plates!#REF!),"", IF(ISBLANK(Plates!AD103),"",Plates!AD103))</f>
        <v/>
      </c>
      <c r="AE95" s="44" t="str">
        <f>IF(ISBLANK(Plates!#REF!),"", IF(ISBLANK(Plates!AE103),"",Plates!AE103))</f>
        <v/>
      </c>
      <c r="AF95" s="44" t="str">
        <f>IF(ISBLANK(Plates!#REF!),"", IF(ISBLANK(Plates!AF103),"",Plates!AF103))</f>
        <v/>
      </c>
      <c r="AG95" s="44" t="str">
        <f>IF(ISBLANK(Plates!#REF!),"", IF(ISBLANK(Plates!AG103),"",Plates!AG103))</f>
        <v>Not Ready</v>
      </c>
      <c r="AH95" s="44" t="str">
        <f>IF(ISBLANK(Plates!#REF!),"", IF(ISBLANK(Plates!AH103),"",Plates!AH103))</f>
        <v/>
      </c>
    </row>
    <row r="96" spans="1:34" ht="15">
      <c r="A96" s="44" t="str">
        <f>IF(ISBLANK(Plates!#REF!),"", IF(ISBLANK(Plates!A104),"",Plates!A104))</f>
        <v>William Rosenthal</v>
      </c>
      <c r="B96" s="44" t="str">
        <f>IF(ISBLANK(Plates!#REF!),"", IF(ISBLANK(Plates!B104),"",Plates!B104))</f>
        <v/>
      </c>
      <c r="C96" s="44" t="str">
        <f>IF(ISBLANK(Plates!#REF!),"", IF(ISBLANK(Plates!C104),"",Plates!C104))</f>
        <v/>
      </c>
      <c r="D96" s="44" t="str">
        <f>IF(ISBLANK(Plates!#REF!),"", IF(ISBLANK(Plates!D104),"",Plates!D104))</f>
        <v/>
      </c>
      <c r="E96" s="44" t="str">
        <f>IF(ISBLANK(Plates!#REF!),"", IF(ISBLANK(Plates!E104),"",Plates!E104))</f>
        <v/>
      </c>
      <c r="F96" s="44" t="str">
        <f>IF(ISBLANK(Plates!#REF!),"", IF(ISBLANK(Plates!F104),"",Plates!F104))</f>
        <v/>
      </c>
      <c r="G96" s="44" t="str">
        <f>IF(ISBLANK(Plates!#REF!),"", IF(ISBLANK(Plates!G104),"",Plates!G104))</f>
        <v/>
      </c>
      <c r="H96" s="44" t="str">
        <f>IF(ISBLANK(Plates!#REF!),"", IF(ISBLANK(Plates!H104),"",Plates!H104))</f>
        <v>WRosenthal_Trout_plate9</v>
      </c>
      <c r="I96" s="44" t="str">
        <f>IF(ISBLANK(Plates!#REF!),"", IF(ISBLANK(Plates!I104),"",Plates!I104))</f>
        <v/>
      </c>
      <c r="J96" s="44" t="str">
        <f>IF(ISBLANK(Plates!#REF!),"", IF(ISBLANK(Plates!J104),"",Plates!J104))</f>
        <v>G12</v>
      </c>
      <c r="K96" s="44" t="str">
        <f>IF(ISBLANK(Plates!#REF!),"", IF(ISBLANK(Plates!K104),"",Plates!K104))</f>
        <v>False</v>
      </c>
      <c r="L96" s="44" t="str">
        <f>IF(ISBLANK(Plates!#REF!),"", IF(ISBLANK(Plates!L104),"",Plates!L104))</f>
        <v/>
      </c>
      <c r="M96" s="44" t="str">
        <f>IF(ISBLANK(Plates!#REF!),"", IF(ISBLANK(Plates!M104),"",Plates!M104))</f>
        <v/>
      </c>
      <c r="N96" s="44" t="str">
        <f>IF(ISBLANK(Plates!#REF!),"", IF(ISBLANK(Plates!N104),"",Plates!N104))</f>
        <v>C_gDNA_GBS</v>
      </c>
      <c r="O96" s="44" t="str">
        <f>IF(ISBLANK(Plates!#REF!),"", IF(ISBLANK(Plates!Q104),"",Plates!Q104))</f>
        <v>WCR2021_1388</v>
      </c>
      <c r="P96" s="44" t="str">
        <f>IF(ISBLANK(Plates!#REF!),"", IF(ISBLANK(Plates!P104),"",Plates!P104))</f>
        <v>UNKNOWN</v>
      </c>
      <c r="Q96" s="44" t="e">
        <f>IF(ISBLANK(Plates!#REF!),"", IF(ISBLANK(Plates!#REF!),"",Plates!#REF!))</f>
        <v>#REF!</v>
      </c>
      <c r="R96" s="44" t="str">
        <f>IF(ISBLANK(Plates!#REF!),"", IF(ISBLANK(Plates!R104),"",Plates!R104))</f>
        <v/>
      </c>
      <c r="S96" s="44" t="str">
        <f>IF(ISBLANK(Plates!#REF!),"", IF(ISBLANK(Plates!S104),"",Plates!S104))</f>
        <v>Unknown</v>
      </c>
      <c r="T96" s="44" t="str">
        <f>IF(ISBLANK(Plates!#REF!),"", IF(ISBLANK(Plates!T104),"",Plates!T104))</f>
        <v>This Project</v>
      </c>
      <c r="U96" s="44" t="str">
        <f>IF(ISBLANK(Plates!#REF!),"", IF(ISBLANK(Plates!U104),"",Plates!U104))</f>
        <v/>
      </c>
      <c r="V96" s="44" t="str">
        <f>IF(ISBLANK(Plates!#REF!),"", IF(ISBLANK(Plates!V104),"",Plates!V104))</f>
        <v/>
      </c>
      <c r="W96" s="44" t="str">
        <f>IF(ISBLANK(Plates!#REF!),"", IF(ISBLANK(Plates!W104),"",Plates!W104))</f>
        <v/>
      </c>
      <c r="X96" s="44" t="str">
        <f>IF(ISBLANK(Plates!#REF!),"", IF(ISBLANK(Plates!X104),"",Plates!X104))</f>
        <v>unknown (unknown)</v>
      </c>
      <c r="Y96" s="44" t="str">
        <f>IF(ISBLANK(Plates!#REF!),"", IF(ISBLANK(Plates!Y104),"",Plates!Y104))</f>
        <v>DEFAULT (default)</v>
      </c>
      <c r="Z96" s="44" t="str">
        <f>IF(ISBLANK(Plates!#REF!),"", IF(ISBLANK(Plates!Z104),"",Plates!Z104))</f>
        <v/>
      </c>
      <c r="AA96" s="44" t="str">
        <f>IF(ISBLANK(Plates!#REF!),"", IF(ISBLANK(Plates!AA104),"",Plates!AA104))</f>
        <v/>
      </c>
      <c r="AB96" s="44" t="str">
        <f>IF(ISBLANK(Plates!#REF!),"", IF(ISBLANK(Plates!AB104),"",Plates!AB104))</f>
        <v/>
      </c>
      <c r="AC96" s="44" t="str">
        <f>IF(ISBLANK(Plates!#REF!),"", IF(ISBLANK(Plates!AC104),"",Plates!AC104))</f>
        <v/>
      </c>
      <c r="AD96" s="44" t="str">
        <f>IF(ISBLANK(Plates!#REF!),"", IF(ISBLANK(Plates!AD104),"",Plates!AD104))</f>
        <v/>
      </c>
      <c r="AE96" s="44" t="str">
        <f>IF(ISBLANK(Plates!#REF!),"", IF(ISBLANK(Plates!AE104),"",Plates!AE104))</f>
        <v/>
      </c>
      <c r="AF96" s="44" t="str">
        <f>IF(ISBLANK(Plates!#REF!),"", IF(ISBLANK(Plates!AF104),"",Plates!AF104))</f>
        <v/>
      </c>
      <c r="AG96" s="44" t="str">
        <f>IF(ISBLANK(Plates!#REF!),"", IF(ISBLANK(Plates!AG104),"",Plates!AG104))</f>
        <v>Not Ready</v>
      </c>
      <c r="AH96" s="44" t="str">
        <f>IF(ISBLANK(Plates!#REF!),"", IF(ISBLANK(Plates!AH104),"",Plates!AH104))</f>
        <v/>
      </c>
    </row>
    <row r="97" spans="1:34" ht="15">
      <c r="A97" s="44" t="str">
        <f>IF(ISBLANK(Plates!#REF!),"", IF(ISBLANK(Plates!A105),"",Plates!A105))</f>
        <v>William Rosenthal</v>
      </c>
      <c r="B97" s="44" t="str">
        <f>IF(ISBLANK(Plates!#REF!),"", IF(ISBLANK(Plates!B105),"",Plates!B105))</f>
        <v/>
      </c>
      <c r="C97" s="44" t="str">
        <f>IF(ISBLANK(Plates!#REF!),"", IF(ISBLANK(Plates!C105),"",Plates!C105))</f>
        <v/>
      </c>
      <c r="D97" s="44" t="str">
        <f>IF(ISBLANK(Plates!#REF!),"", IF(ISBLANK(Plates!D105),"",Plates!D105))</f>
        <v/>
      </c>
      <c r="E97" s="44" t="str">
        <f>IF(ISBLANK(Plates!#REF!),"", IF(ISBLANK(Plates!E105),"",Plates!E105))</f>
        <v/>
      </c>
      <c r="F97" s="44" t="str">
        <f>IF(ISBLANK(Plates!#REF!),"", IF(ISBLANK(Plates!F105),"",Plates!F105))</f>
        <v/>
      </c>
      <c r="G97" s="44" t="str">
        <f>IF(ISBLANK(Plates!#REF!),"", IF(ISBLANK(Plates!G105),"",Plates!G105))</f>
        <v/>
      </c>
      <c r="H97" s="44" t="str">
        <f>IF(ISBLANK(Plates!#REF!),"", IF(ISBLANK(Plates!H105),"",Plates!H105))</f>
        <v>WRosenthal_Trout_plate9</v>
      </c>
      <c r="I97" s="44" t="str">
        <f>IF(ISBLANK(Plates!#REF!),"", IF(ISBLANK(Plates!I105),"",Plates!I105))</f>
        <v/>
      </c>
      <c r="J97" s="44" t="str">
        <f>IF(ISBLANK(Plates!#REF!),"", IF(ISBLANK(Plates!J105),"",Plates!J105))</f>
        <v>H12</v>
      </c>
      <c r="K97" s="44" t="str">
        <f>IF(ISBLANK(Plates!#REF!),"", IF(ISBLANK(Plates!K105),"",Plates!K105))</f>
        <v>False</v>
      </c>
      <c r="L97" s="44" t="str">
        <f>IF(ISBLANK(Plates!#REF!),"", IF(ISBLANK(Plates!L105),"",Plates!L105))</f>
        <v/>
      </c>
      <c r="M97" s="44" t="str">
        <f>IF(ISBLANK(Plates!#REF!),"", IF(ISBLANK(Plates!M105),"",Plates!M105))</f>
        <v/>
      </c>
      <c r="N97" s="44" t="str">
        <f>IF(ISBLANK(Plates!#REF!),"", IF(ISBLANK(Plates!N105),"",Plates!N105))</f>
        <v>C_gDNA_GBS</v>
      </c>
      <c r="O97" s="44" t="str">
        <f>IF(ISBLANK(Plates!#REF!),"", IF(ISBLANK(Plates!Q105),"",Plates!Q105))</f>
        <v>WCR2021_1389</v>
      </c>
      <c r="P97" s="44" t="str">
        <f>IF(ISBLANK(Plates!#REF!),"", IF(ISBLANK(Plates!P105),"",Plates!P105))</f>
        <v>UNKNOWN</v>
      </c>
      <c r="Q97" s="44" t="e">
        <f>IF(ISBLANK(Plates!#REF!),"", IF(ISBLANK(Plates!#REF!),"",Plates!#REF!))</f>
        <v>#REF!</v>
      </c>
      <c r="R97" s="44" t="str">
        <f>IF(ISBLANK(Plates!#REF!),"", IF(ISBLANK(Plates!R105),"",Plates!R105))</f>
        <v/>
      </c>
      <c r="S97" s="44" t="str">
        <f>IF(ISBLANK(Plates!#REF!),"", IF(ISBLANK(Plates!S105),"",Plates!S105))</f>
        <v>Unknown</v>
      </c>
      <c r="T97" s="44" t="str">
        <f>IF(ISBLANK(Plates!#REF!),"", IF(ISBLANK(Plates!T105),"",Plates!T105))</f>
        <v>This Project</v>
      </c>
      <c r="U97" s="44" t="str">
        <f>IF(ISBLANK(Plates!#REF!),"", IF(ISBLANK(Plates!U105),"",Plates!U105))</f>
        <v/>
      </c>
      <c r="V97" s="44" t="str">
        <f>IF(ISBLANK(Plates!#REF!),"", IF(ISBLANK(Plates!V105),"",Plates!V105))</f>
        <v/>
      </c>
      <c r="W97" s="44" t="str">
        <f>IF(ISBLANK(Plates!#REF!),"", IF(ISBLANK(Plates!W105),"",Plates!W105))</f>
        <v/>
      </c>
      <c r="X97" s="44" t="str">
        <f>IF(ISBLANK(Plates!#REF!),"", IF(ISBLANK(Plates!X105),"",Plates!X105))</f>
        <v>unknown (unknown)</v>
      </c>
      <c r="Y97" s="44" t="str">
        <f>IF(ISBLANK(Plates!#REF!),"", IF(ISBLANK(Plates!Y105),"",Plates!Y105))</f>
        <v>DEFAULT (default)</v>
      </c>
      <c r="Z97" s="44" t="str">
        <f>IF(ISBLANK(Plates!#REF!),"", IF(ISBLANK(Plates!Z105),"",Plates!Z105))</f>
        <v/>
      </c>
      <c r="AA97" s="44" t="str">
        <f>IF(ISBLANK(Plates!#REF!),"", IF(ISBLANK(Plates!AA105),"",Plates!AA105))</f>
        <v/>
      </c>
      <c r="AB97" s="44" t="str">
        <f>IF(ISBLANK(Plates!#REF!),"", IF(ISBLANK(Plates!AB105),"",Plates!AB105))</f>
        <v/>
      </c>
      <c r="AC97" s="44" t="str">
        <f>IF(ISBLANK(Plates!#REF!),"", IF(ISBLANK(Plates!AC105),"",Plates!AC105))</f>
        <v/>
      </c>
      <c r="AD97" s="44" t="str">
        <f>IF(ISBLANK(Plates!#REF!),"", IF(ISBLANK(Plates!AD105),"",Plates!AD105))</f>
        <v/>
      </c>
      <c r="AE97" s="44" t="str">
        <f>IF(ISBLANK(Plates!#REF!),"", IF(ISBLANK(Plates!AE105),"",Plates!AE105))</f>
        <v/>
      </c>
      <c r="AF97" s="44" t="str">
        <f>IF(ISBLANK(Plates!#REF!),"", IF(ISBLANK(Plates!AF105),"",Plates!AF105))</f>
        <v/>
      </c>
      <c r="AG97" s="44" t="str">
        <f>IF(ISBLANK(Plates!#REF!),"", IF(ISBLANK(Plates!AG105),"",Plates!AG105))</f>
        <v>Not Ready</v>
      </c>
      <c r="AH97" s="44" t="str">
        <f>IF(ISBLANK(Plates!#REF!),"", IF(ISBLANK(Plates!AH105),"",Plates!AH105))</f>
        <v/>
      </c>
    </row>
    <row r="98" spans="1:34" ht="15">
      <c r="A98" s="44" t="str">
        <f>IF(ISBLANK(Plates!#REF!),"", IF(ISBLANK(Plates!A106),"",Plates!A106))</f>
        <v>William Rosenthal</v>
      </c>
      <c r="B98" s="44" t="str">
        <f>IF(ISBLANK(Plates!#REF!),"", IF(ISBLANK(Plates!B106),"",Plates!B106))</f>
        <v/>
      </c>
      <c r="C98" s="44" t="str">
        <f>IF(ISBLANK(Plates!#REF!),"", IF(ISBLANK(Plates!C106),"",Plates!C106))</f>
        <v/>
      </c>
      <c r="D98" s="44" t="str">
        <f>IF(ISBLANK(Plates!#REF!),"", IF(ISBLANK(Plates!D106),"",Plates!D106))</f>
        <v/>
      </c>
      <c r="E98" s="44" t="str">
        <f>IF(ISBLANK(Plates!#REF!),"", IF(ISBLANK(Plates!E106),"",Plates!E106))</f>
        <v/>
      </c>
      <c r="F98" s="44" t="str">
        <f>IF(ISBLANK(Plates!#REF!),"", IF(ISBLANK(Plates!F106),"",Plates!F106))</f>
        <v/>
      </c>
      <c r="G98" s="44" t="str">
        <f>IF(ISBLANK(Plates!#REF!),"", IF(ISBLANK(Plates!G106),"",Plates!G106))</f>
        <v/>
      </c>
      <c r="H98" s="44" t="str">
        <f>IF(ISBLANK(Plates!#REF!),"", IF(ISBLANK(Plates!H106),"",Plates!H106))</f>
        <v>WRosenthal_Trout_plate10</v>
      </c>
      <c r="I98" s="44" t="str">
        <f>IF(ISBLANK(Plates!#REF!),"", IF(ISBLANK(Plates!I106),"",Plates!I106))</f>
        <v/>
      </c>
      <c r="J98" s="44" t="str">
        <f>IF(ISBLANK(Plates!#REF!),"", IF(ISBLANK(Plates!J106),"",Plates!J106))</f>
        <v>A01</v>
      </c>
      <c r="K98" s="44" t="str">
        <f>IF(ISBLANK(Plates!#REF!),"", IF(ISBLANK(Plates!K106),"",Plates!K106))</f>
        <v>False</v>
      </c>
      <c r="L98" s="44" t="str">
        <f>IF(ISBLANK(Plates!#REF!),"", IF(ISBLANK(Plates!L106),"",Plates!L106))</f>
        <v/>
      </c>
      <c r="M98" s="44" t="str">
        <f>IF(ISBLANK(Plates!#REF!),"", IF(ISBLANK(Plates!M106),"",Plates!M106))</f>
        <v/>
      </c>
      <c r="N98" s="44" t="str">
        <f>IF(ISBLANK(Plates!#REF!),"", IF(ISBLANK(Plates!N106),"",Plates!N106))</f>
        <v>C_gDNA_GBS</v>
      </c>
      <c r="O98" s="44" t="str">
        <f>IF(ISBLANK(Plates!#REF!),"", IF(ISBLANK(Plates!Q106),"",Plates!Q106))</f>
        <v>WCR2021_1390</v>
      </c>
      <c r="P98" s="44" t="str">
        <f>IF(ISBLANK(Plates!#REF!),"", IF(ISBLANK(Plates!P106),"",Plates!P106))</f>
        <v>UNKNOWN</v>
      </c>
      <c r="Q98" s="44" t="e">
        <f>IF(ISBLANK(Plates!#REF!),"", IF(ISBLANK(Plates!#REF!),"",Plates!#REF!))</f>
        <v>#REF!</v>
      </c>
      <c r="R98" s="44" t="str">
        <f>IF(ISBLANK(Plates!#REF!),"", IF(ISBLANK(Plates!R106),"",Plates!R106))</f>
        <v/>
      </c>
      <c r="S98" s="44" t="str">
        <f>IF(ISBLANK(Plates!#REF!),"", IF(ISBLANK(Plates!S106),"",Plates!S106))</f>
        <v>Unknown</v>
      </c>
      <c r="T98" s="44" t="str">
        <f>IF(ISBLANK(Plates!#REF!),"", IF(ISBLANK(Plates!T106),"",Plates!T106))</f>
        <v>This Project</v>
      </c>
      <c r="U98" s="44" t="str">
        <f>IF(ISBLANK(Plates!#REF!),"", IF(ISBLANK(Plates!U106),"",Plates!U106))</f>
        <v/>
      </c>
      <c r="V98" s="44" t="str">
        <f>IF(ISBLANK(Plates!#REF!),"", IF(ISBLANK(Plates!V106),"",Plates!V106))</f>
        <v/>
      </c>
      <c r="W98" s="44" t="str">
        <f>IF(ISBLANK(Plates!#REF!),"", IF(ISBLANK(Plates!W106),"",Plates!W106))</f>
        <v/>
      </c>
      <c r="X98" s="44" t="str">
        <f>IF(ISBLANK(Plates!#REF!),"", IF(ISBLANK(Plates!X106),"",Plates!X106))</f>
        <v>unknown (unknown)</v>
      </c>
      <c r="Y98" s="44" t="str">
        <f>IF(ISBLANK(Plates!#REF!),"", IF(ISBLANK(Plates!Y106),"",Plates!Y106))</f>
        <v>DEFAULT (default)</v>
      </c>
      <c r="Z98" s="44" t="str">
        <f>IF(ISBLANK(Plates!#REF!),"", IF(ISBLANK(Plates!Z106),"",Plates!Z106))</f>
        <v/>
      </c>
      <c r="AA98" s="44" t="str">
        <f>IF(ISBLANK(Plates!#REF!),"", IF(ISBLANK(Plates!AA106),"",Plates!AA106))</f>
        <v/>
      </c>
      <c r="AB98" s="44" t="str">
        <f>IF(ISBLANK(Plates!#REF!),"", IF(ISBLANK(Plates!AB106),"",Plates!AB106))</f>
        <v/>
      </c>
      <c r="AC98" s="44" t="str">
        <f>IF(ISBLANK(Plates!#REF!),"", IF(ISBLANK(Plates!AC106),"",Plates!AC106))</f>
        <v/>
      </c>
      <c r="AD98" s="44" t="str">
        <f>IF(ISBLANK(Plates!#REF!),"", IF(ISBLANK(Plates!AD106),"",Plates!AD106))</f>
        <v/>
      </c>
      <c r="AE98" s="44" t="str">
        <f>IF(ISBLANK(Plates!#REF!),"", IF(ISBLANK(Plates!AE106),"",Plates!AE106))</f>
        <v/>
      </c>
      <c r="AF98" s="44" t="str">
        <f>IF(ISBLANK(Plates!#REF!),"", IF(ISBLANK(Plates!AF106),"",Plates!AF106))</f>
        <v/>
      </c>
      <c r="AG98" s="44" t="str">
        <f>IF(ISBLANK(Plates!#REF!),"", IF(ISBLANK(Plates!AG106),"",Plates!AG106))</f>
        <v>Not Ready</v>
      </c>
      <c r="AH98" s="44" t="str">
        <f>IF(ISBLANK(Plates!#REF!),"", IF(ISBLANK(Plates!AH106),"",Plates!AH106))</f>
        <v/>
      </c>
    </row>
    <row r="99" spans="1:34" ht="15">
      <c r="A99" s="44" t="str">
        <f>IF(ISBLANK(Plates!#REF!),"", IF(ISBLANK(Plates!A107),"",Plates!A107))</f>
        <v>William Rosenthal</v>
      </c>
      <c r="B99" s="44" t="str">
        <f>IF(ISBLANK(Plates!#REF!),"", IF(ISBLANK(Plates!B107),"",Plates!B107))</f>
        <v/>
      </c>
      <c r="C99" s="44" t="str">
        <f>IF(ISBLANK(Plates!#REF!),"", IF(ISBLANK(Plates!C107),"",Plates!C107))</f>
        <v/>
      </c>
      <c r="D99" s="44" t="str">
        <f>IF(ISBLANK(Plates!#REF!),"", IF(ISBLANK(Plates!D107),"",Plates!D107))</f>
        <v/>
      </c>
      <c r="E99" s="44" t="str">
        <f>IF(ISBLANK(Plates!#REF!),"", IF(ISBLANK(Plates!E107),"",Plates!E107))</f>
        <v/>
      </c>
      <c r="F99" s="44" t="str">
        <f>IF(ISBLANK(Plates!#REF!),"", IF(ISBLANK(Plates!F107),"",Plates!F107))</f>
        <v/>
      </c>
      <c r="G99" s="44" t="str">
        <f>IF(ISBLANK(Plates!#REF!),"", IF(ISBLANK(Plates!G107),"",Plates!G107))</f>
        <v/>
      </c>
      <c r="H99" s="44" t="str">
        <f>IF(ISBLANK(Plates!#REF!),"", IF(ISBLANK(Plates!H107),"",Plates!H107))</f>
        <v>WRosenthal_Trout_plate10</v>
      </c>
      <c r="I99" s="44" t="str">
        <f>IF(ISBLANK(Plates!#REF!),"", IF(ISBLANK(Plates!I107),"",Plates!I107))</f>
        <v/>
      </c>
      <c r="J99" s="44" t="str">
        <f>IF(ISBLANK(Plates!#REF!),"", IF(ISBLANK(Plates!J107),"",Plates!J107))</f>
        <v>B01</v>
      </c>
      <c r="K99" s="44" t="str">
        <f>IF(ISBLANK(Plates!#REF!),"", IF(ISBLANK(Plates!K107),"",Plates!K107))</f>
        <v>False</v>
      </c>
      <c r="L99" s="44" t="str">
        <f>IF(ISBLANK(Plates!#REF!),"", IF(ISBLANK(Plates!L107),"",Plates!L107))</f>
        <v/>
      </c>
      <c r="M99" s="44" t="str">
        <f>IF(ISBLANK(Plates!#REF!),"", IF(ISBLANK(Plates!M107),"",Plates!M107))</f>
        <v/>
      </c>
      <c r="N99" s="44" t="str">
        <f>IF(ISBLANK(Plates!#REF!),"", IF(ISBLANK(Plates!N107),"",Plates!N107))</f>
        <v>C_gDNA_GBS</v>
      </c>
      <c r="O99" s="44" t="str">
        <f>IF(ISBLANK(Plates!#REF!),"", IF(ISBLANK(Plates!Q107),"",Plates!Q107))</f>
        <v>WCR2021_1391</v>
      </c>
      <c r="P99" s="44" t="str">
        <f>IF(ISBLANK(Plates!#REF!),"", IF(ISBLANK(Plates!P107),"",Plates!P107))</f>
        <v>UNKNOWN</v>
      </c>
      <c r="Q99" s="44" t="e">
        <f>IF(ISBLANK(Plates!#REF!),"", IF(ISBLANK(Plates!#REF!),"",Plates!#REF!))</f>
        <v>#REF!</v>
      </c>
      <c r="R99" s="44" t="str">
        <f>IF(ISBLANK(Plates!#REF!),"", IF(ISBLANK(Plates!R107),"",Plates!R107))</f>
        <v/>
      </c>
      <c r="S99" s="44" t="str">
        <f>IF(ISBLANK(Plates!#REF!),"", IF(ISBLANK(Plates!S107),"",Plates!S107))</f>
        <v>Unknown</v>
      </c>
      <c r="T99" s="44" t="str">
        <f>IF(ISBLANK(Plates!#REF!),"", IF(ISBLANK(Plates!T107),"",Plates!T107))</f>
        <v>This Project</v>
      </c>
      <c r="U99" s="44" t="str">
        <f>IF(ISBLANK(Plates!#REF!),"", IF(ISBLANK(Plates!U107),"",Plates!U107))</f>
        <v/>
      </c>
      <c r="V99" s="44" t="str">
        <f>IF(ISBLANK(Plates!#REF!),"", IF(ISBLANK(Plates!V107),"",Plates!V107))</f>
        <v/>
      </c>
      <c r="W99" s="44" t="str">
        <f>IF(ISBLANK(Plates!#REF!),"", IF(ISBLANK(Plates!W107),"",Plates!W107))</f>
        <v/>
      </c>
      <c r="X99" s="44" t="str">
        <f>IF(ISBLANK(Plates!#REF!),"", IF(ISBLANK(Plates!X107),"",Plates!X107))</f>
        <v>unknown (unknown)</v>
      </c>
      <c r="Y99" s="44" t="str">
        <f>IF(ISBLANK(Plates!#REF!),"", IF(ISBLANK(Plates!Y107),"",Plates!Y107))</f>
        <v>DEFAULT (default)</v>
      </c>
      <c r="Z99" s="44" t="str">
        <f>IF(ISBLANK(Plates!#REF!),"", IF(ISBLANK(Plates!Z107),"",Plates!Z107))</f>
        <v/>
      </c>
      <c r="AA99" s="44" t="str">
        <f>IF(ISBLANK(Plates!#REF!),"", IF(ISBLANK(Plates!AA107),"",Plates!AA107))</f>
        <v/>
      </c>
      <c r="AB99" s="44" t="str">
        <f>IF(ISBLANK(Plates!#REF!),"", IF(ISBLANK(Plates!AB107),"",Plates!AB107))</f>
        <v/>
      </c>
      <c r="AC99" s="44" t="str">
        <f>IF(ISBLANK(Plates!#REF!),"", IF(ISBLANK(Plates!AC107),"",Plates!AC107))</f>
        <v/>
      </c>
      <c r="AD99" s="44" t="str">
        <f>IF(ISBLANK(Plates!#REF!),"", IF(ISBLANK(Plates!AD107),"",Plates!AD107))</f>
        <v/>
      </c>
      <c r="AE99" s="44" t="str">
        <f>IF(ISBLANK(Plates!#REF!),"", IF(ISBLANK(Plates!AE107),"",Plates!AE107))</f>
        <v/>
      </c>
      <c r="AF99" s="44" t="str">
        <f>IF(ISBLANK(Plates!#REF!),"", IF(ISBLANK(Plates!AF107),"",Plates!AF107))</f>
        <v/>
      </c>
      <c r="AG99" s="44" t="str">
        <f>IF(ISBLANK(Plates!#REF!),"", IF(ISBLANK(Plates!AG107),"",Plates!AG107))</f>
        <v>Not Ready</v>
      </c>
      <c r="AH99" s="44" t="str">
        <f>IF(ISBLANK(Plates!#REF!),"", IF(ISBLANK(Plates!AH107),"",Plates!AH107))</f>
        <v/>
      </c>
    </row>
    <row r="100" spans="1:34" ht="15">
      <c r="A100" s="44" t="str">
        <f>IF(ISBLANK(Plates!#REF!),"", IF(ISBLANK(Plates!A108),"",Plates!A108))</f>
        <v>William Rosenthal</v>
      </c>
      <c r="B100" s="44" t="str">
        <f>IF(ISBLANK(Plates!#REF!),"", IF(ISBLANK(Plates!B108),"",Plates!B108))</f>
        <v/>
      </c>
      <c r="C100" s="44" t="str">
        <f>IF(ISBLANK(Plates!#REF!),"", IF(ISBLANK(Plates!C108),"",Plates!C108))</f>
        <v/>
      </c>
      <c r="D100" s="44" t="str">
        <f>IF(ISBLANK(Plates!#REF!),"", IF(ISBLANK(Plates!D108),"",Plates!D108))</f>
        <v/>
      </c>
      <c r="E100" s="44" t="str">
        <f>IF(ISBLANK(Plates!#REF!),"", IF(ISBLANK(Plates!E108),"",Plates!E108))</f>
        <v/>
      </c>
      <c r="F100" s="44" t="str">
        <f>IF(ISBLANK(Plates!#REF!),"", IF(ISBLANK(Plates!F108),"",Plates!F108))</f>
        <v/>
      </c>
      <c r="G100" s="44" t="str">
        <f>IF(ISBLANK(Plates!#REF!),"", IF(ISBLANK(Plates!G108),"",Plates!G108))</f>
        <v/>
      </c>
      <c r="H100" s="44" t="str">
        <f>IF(ISBLANK(Plates!#REF!),"", IF(ISBLANK(Plates!H108),"",Plates!H108))</f>
        <v>WRosenthal_Trout_plate10</v>
      </c>
      <c r="I100" s="44" t="str">
        <f>IF(ISBLANK(Plates!#REF!),"", IF(ISBLANK(Plates!I108),"",Plates!I108))</f>
        <v/>
      </c>
      <c r="J100" s="44" t="str">
        <f>IF(ISBLANK(Plates!#REF!),"", IF(ISBLANK(Plates!J108),"",Plates!J108))</f>
        <v>C01</v>
      </c>
      <c r="K100" s="44" t="str">
        <f>IF(ISBLANK(Plates!#REF!),"", IF(ISBLANK(Plates!K108),"",Plates!K108))</f>
        <v>False</v>
      </c>
      <c r="L100" s="44" t="str">
        <f>IF(ISBLANK(Plates!#REF!),"", IF(ISBLANK(Plates!L108),"",Plates!L108))</f>
        <v/>
      </c>
      <c r="M100" s="44" t="str">
        <f>IF(ISBLANK(Plates!#REF!),"", IF(ISBLANK(Plates!M108),"",Plates!M108))</f>
        <v/>
      </c>
      <c r="N100" s="44" t="str">
        <f>IF(ISBLANK(Plates!#REF!),"", IF(ISBLANK(Plates!N108),"",Plates!N108))</f>
        <v>C_gDNA_GBS</v>
      </c>
      <c r="O100" s="44" t="str">
        <f>IF(ISBLANK(Plates!#REF!),"", IF(ISBLANK(Plates!Q108),"",Plates!Q108))</f>
        <v>WCR2021_1392</v>
      </c>
      <c r="P100" s="44" t="str">
        <f>IF(ISBLANK(Plates!#REF!),"", IF(ISBLANK(Plates!P108),"",Plates!P108))</f>
        <v>UNKNOWN</v>
      </c>
      <c r="Q100" s="44" t="e">
        <f>IF(ISBLANK(Plates!#REF!),"", IF(ISBLANK(Plates!#REF!),"",Plates!#REF!))</f>
        <v>#REF!</v>
      </c>
      <c r="R100" s="44" t="str">
        <f>IF(ISBLANK(Plates!#REF!),"", IF(ISBLANK(Plates!R108),"",Plates!R108))</f>
        <v/>
      </c>
      <c r="S100" s="44" t="str">
        <f>IF(ISBLANK(Plates!#REF!),"", IF(ISBLANK(Plates!S108),"",Plates!S108))</f>
        <v>Unknown</v>
      </c>
      <c r="T100" s="44" t="str">
        <f>IF(ISBLANK(Plates!#REF!),"", IF(ISBLANK(Plates!T108),"",Plates!T108))</f>
        <v>This Project</v>
      </c>
      <c r="U100" s="44" t="str">
        <f>IF(ISBLANK(Plates!#REF!),"", IF(ISBLANK(Plates!U108),"",Plates!U108))</f>
        <v/>
      </c>
      <c r="V100" s="44" t="str">
        <f>IF(ISBLANK(Plates!#REF!),"", IF(ISBLANK(Plates!V108),"",Plates!V108))</f>
        <v/>
      </c>
      <c r="W100" s="44" t="str">
        <f>IF(ISBLANK(Plates!#REF!),"", IF(ISBLANK(Plates!W108),"",Plates!W108))</f>
        <v/>
      </c>
      <c r="X100" s="44" t="str">
        <f>IF(ISBLANK(Plates!#REF!),"", IF(ISBLANK(Plates!X108),"",Plates!X108))</f>
        <v>unknown (unknown)</v>
      </c>
      <c r="Y100" s="44" t="str">
        <f>IF(ISBLANK(Plates!#REF!),"", IF(ISBLANK(Plates!Y108),"",Plates!Y108))</f>
        <v>DEFAULT (default)</v>
      </c>
      <c r="Z100" s="44" t="str">
        <f>IF(ISBLANK(Plates!#REF!),"", IF(ISBLANK(Plates!Z108),"",Plates!Z108))</f>
        <v/>
      </c>
      <c r="AA100" s="44" t="str">
        <f>IF(ISBLANK(Plates!#REF!),"", IF(ISBLANK(Plates!AA108),"",Plates!AA108))</f>
        <v/>
      </c>
      <c r="AB100" s="44" t="str">
        <f>IF(ISBLANK(Plates!#REF!),"", IF(ISBLANK(Plates!AB108),"",Plates!AB108))</f>
        <v/>
      </c>
      <c r="AC100" s="44" t="str">
        <f>IF(ISBLANK(Plates!#REF!),"", IF(ISBLANK(Plates!AC108),"",Plates!AC108))</f>
        <v/>
      </c>
      <c r="AD100" s="44" t="str">
        <f>IF(ISBLANK(Plates!#REF!),"", IF(ISBLANK(Plates!AD108),"",Plates!AD108))</f>
        <v/>
      </c>
      <c r="AE100" s="44" t="str">
        <f>IF(ISBLANK(Plates!#REF!),"", IF(ISBLANK(Plates!AE108),"",Plates!AE108))</f>
        <v/>
      </c>
      <c r="AF100" s="44" t="str">
        <f>IF(ISBLANK(Plates!#REF!),"", IF(ISBLANK(Plates!AF108),"",Plates!AF108))</f>
        <v/>
      </c>
      <c r="AG100" s="44" t="str">
        <f>IF(ISBLANK(Plates!#REF!),"", IF(ISBLANK(Plates!AG108),"",Plates!AG108))</f>
        <v>Not Ready</v>
      </c>
      <c r="AH100" s="44" t="str">
        <f>IF(ISBLANK(Plates!#REF!),"", IF(ISBLANK(Plates!AH108),"",Plates!AH108))</f>
        <v/>
      </c>
    </row>
    <row r="101" spans="1:34" ht="15">
      <c r="A101" s="44" t="str">
        <f>IF(ISBLANK(Plates!#REF!),"", IF(ISBLANK(Plates!A109),"",Plates!A109))</f>
        <v>William Rosenthal</v>
      </c>
      <c r="B101" s="44" t="str">
        <f>IF(ISBLANK(Plates!#REF!),"", IF(ISBLANK(Plates!B109),"",Plates!B109))</f>
        <v/>
      </c>
      <c r="C101" s="44" t="str">
        <f>IF(ISBLANK(Plates!#REF!),"", IF(ISBLANK(Plates!C109),"",Plates!C109))</f>
        <v/>
      </c>
      <c r="D101" s="44" t="str">
        <f>IF(ISBLANK(Plates!#REF!),"", IF(ISBLANK(Plates!D109),"",Plates!D109))</f>
        <v/>
      </c>
      <c r="E101" s="44" t="str">
        <f>IF(ISBLANK(Plates!#REF!),"", IF(ISBLANK(Plates!E109),"",Plates!E109))</f>
        <v/>
      </c>
      <c r="F101" s="44" t="str">
        <f>IF(ISBLANK(Plates!#REF!),"", IF(ISBLANK(Plates!F109),"",Plates!F109))</f>
        <v/>
      </c>
      <c r="G101" s="44" t="str">
        <f>IF(ISBLANK(Plates!#REF!),"", IF(ISBLANK(Plates!G109),"",Plates!G109))</f>
        <v/>
      </c>
      <c r="H101" s="44" t="str">
        <f>IF(ISBLANK(Plates!#REF!),"", IF(ISBLANK(Plates!H109),"",Plates!H109))</f>
        <v>WRosenthal_Trout_plate10</v>
      </c>
      <c r="I101" s="44" t="str">
        <f>IF(ISBLANK(Plates!#REF!),"", IF(ISBLANK(Plates!I109),"",Plates!I109))</f>
        <v/>
      </c>
      <c r="J101" s="44" t="str">
        <f>IF(ISBLANK(Plates!#REF!),"", IF(ISBLANK(Plates!J109),"",Plates!J109))</f>
        <v>D01</v>
      </c>
      <c r="K101" s="44" t="str">
        <f>IF(ISBLANK(Plates!#REF!),"", IF(ISBLANK(Plates!K109),"",Plates!K109))</f>
        <v>False</v>
      </c>
      <c r="L101" s="44" t="str">
        <f>IF(ISBLANK(Plates!#REF!),"", IF(ISBLANK(Plates!L109),"",Plates!L109))</f>
        <v/>
      </c>
      <c r="M101" s="44" t="str">
        <f>IF(ISBLANK(Plates!#REF!),"", IF(ISBLANK(Plates!M109),"",Plates!M109))</f>
        <v/>
      </c>
      <c r="N101" s="44" t="str">
        <f>IF(ISBLANK(Plates!#REF!),"", IF(ISBLANK(Plates!N109),"",Plates!N109))</f>
        <v>C_gDNA_GBS</v>
      </c>
      <c r="O101" s="44" t="str">
        <f>IF(ISBLANK(Plates!#REF!),"", IF(ISBLANK(Plates!Q109),"",Plates!Q109))</f>
        <v>WCR2021_1393</v>
      </c>
      <c r="P101" s="44" t="str">
        <f>IF(ISBLANK(Plates!#REF!),"", IF(ISBLANK(Plates!P109),"",Plates!P109))</f>
        <v>UNKNOWN</v>
      </c>
      <c r="Q101" s="44" t="e">
        <f>IF(ISBLANK(Plates!#REF!),"", IF(ISBLANK(Plates!#REF!),"",Plates!#REF!))</f>
        <v>#REF!</v>
      </c>
      <c r="R101" s="44" t="str">
        <f>IF(ISBLANK(Plates!#REF!),"", IF(ISBLANK(Plates!R109),"",Plates!R109))</f>
        <v/>
      </c>
      <c r="S101" s="44" t="str">
        <f>IF(ISBLANK(Plates!#REF!),"", IF(ISBLANK(Plates!S109),"",Plates!S109))</f>
        <v>Unknown</v>
      </c>
      <c r="T101" s="44" t="str">
        <f>IF(ISBLANK(Plates!#REF!),"", IF(ISBLANK(Plates!T109),"",Plates!T109))</f>
        <v>This Project</v>
      </c>
      <c r="U101" s="44" t="str">
        <f>IF(ISBLANK(Plates!#REF!),"", IF(ISBLANK(Plates!U109),"",Plates!U109))</f>
        <v/>
      </c>
      <c r="V101" s="44" t="str">
        <f>IF(ISBLANK(Plates!#REF!),"", IF(ISBLANK(Plates!V109),"",Plates!V109))</f>
        <v/>
      </c>
      <c r="W101" s="44" t="str">
        <f>IF(ISBLANK(Plates!#REF!),"", IF(ISBLANK(Plates!W109),"",Plates!W109))</f>
        <v/>
      </c>
      <c r="X101" s="44" t="str">
        <f>IF(ISBLANK(Plates!#REF!),"", IF(ISBLANK(Plates!X109),"",Plates!X109))</f>
        <v>unknown (unknown)</v>
      </c>
      <c r="Y101" s="44" t="str">
        <f>IF(ISBLANK(Plates!#REF!),"", IF(ISBLANK(Plates!Y109),"",Plates!Y109))</f>
        <v>DEFAULT (default)</v>
      </c>
      <c r="Z101" s="44" t="str">
        <f>IF(ISBLANK(Plates!#REF!),"", IF(ISBLANK(Plates!Z109),"",Plates!Z109))</f>
        <v/>
      </c>
      <c r="AA101" s="44" t="str">
        <f>IF(ISBLANK(Plates!#REF!),"", IF(ISBLANK(Plates!AA109),"",Plates!AA109))</f>
        <v/>
      </c>
      <c r="AB101" s="44" t="str">
        <f>IF(ISBLANK(Plates!#REF!),"", IF(ISBLANK(Plates!AB109),"",Plates!AB109))</f>
        <v/>
      </c>
      <c r="AC101" s="44" t="str">
        <f>IF(ISBLANK(Plates!#REF!),"", IF(ISBLANK(Plates!AC109),"",Plates!AC109))</f>
        <v/>
      </c>
      <c r="AD101" s="44" t="str">
        <f>IF(ISBLANK(Plates!#REF!),"", IF(ISBLANK(Plates!AD109),"",Plates!AD109))</f>
        <v/>
      </c>
      <c r="AE101" s="44" t="str">
        <f>IF(ISBLANK(Plates!#REF!),"", IF(ISBLANK(Plates!AE109),"",Plates!AE109))</f>
        <v/>
      </c>
      <c r="AF101" s="44" t="str">
        <f>IF(ISBLANK(Plates!#REF!),"", IF(ISBLANK(Plates!AF109),"",Plates!AF109))</f>
        <v/>
      </c>
      <c r="AG101" s="44" t="str">
        <f>IF(ISBLANK(Plates!#REF!),"", IF(ISBLANK(Plates!AG109),"",Plates!AG109))</f>
        <v>Not Ready</v>
      </c>
      <c r="AH101" s="44" t="str">
        <f>IF(ISBLANK(Plates!#REF!),"", IF(ISBLANK(Plates!AH109),"",Plates!AH109))</f>
        <v/>
      </c>
    </row>
    <row r="102" spans="1:34" ht="15">
      <c r="A102" s="44" t="str">
        <f>IF(ISBLANK(Plates!#REF!),"", IF(ISBLANK(Plates!A110),"",Plates!A110))</f>
        <v>William Rosenthal</v>
      </c>
      <c r="B102" s="44" t="str">
        <f>IF(ISBLANK(Plates!#REF!),"", IF(ISBLANK(Plates!B110),"",Plates!B110))</f>
        <v/>
      </c>
      <c r="C102" s="44" t="str">
        <f>IF(ISBLANK(Plates!#REF!),"", IF(ISBLANK(Plates!C110),"",Plates!C110))</f>
        <v/>
      </c>
      <c r="D102" s="44" t="str">
        <f>IF(ISBLANK(Plates!#REF!),"", IF(ISBLANK(Plates!D110),"",Plates!D110))</f>
        <v/>
      </c>
      <c r="E102" s="44" t="str">
        <f>IF(ISBLANK(Plates!#REF!),"", IF(ISBLANK(Plates!E110),"",Plates!E110))</f>
        <v/>
      </c>
      <c r="F102" s="44" t="str">
        <f>IF(ISBLANK(Plates!#REF!),"", IF(ISBLANK(Plates!F110),"",Plates!F110))</f>
        <v/>
      </c>
      <c r="G102" s="44" t="str">
        <f>IF(ISBLANK(Plates!#REF!),"", IF(ISBLANK(Plates!G110),"",Plates!G110))</f>
        <v/>
      </c>
      <c r="H102" s="44" t="str">
        <f>IF(ISBLANK(Plates!#REF!),"", IF(ISBLANK(Plates!H110),"",Plates!H110))</f>
        <v>WRosenthal_Trout_plate10</v>
      </c>
      <c r="I102" s="44" t="str">
        <f>IF(ISBLANK(Plates!#REF!),"", IF(ISBLANK(Plates!I110),"",Plates!I110))</f>
        <v/>
      </c>
      <c r="J102" s="44" t="str">
        <f>IF(ISBLANK(Plates!#REF!),"", IF(ISBLANK(Plates!J110),"",Plates!J110))</f>
        <v>E01</v>
      </c>
      <c r="K102" s="44" t="str">
        <f>IF(ISBLANK(Plates!#REF!),"", IF(ISBLANK(Plates!K110),"",Plates!K110))</f>
        <v>False</v>
      </c>
      <c r="L102" s="44" t="str">
        <f>IF(ISBLANK(Plates!#REF!),"", IF(ISBLANK(Plates!L110),"",Plates!L110))</f>
        <v/>
      </c>
      <c r="M102" s="44" t="str">
        <f>IF(ISBLANK(Plates!#REF!),"", IF(ISBLANK(Plates!M110),"",Plates!M110))</f>
        <v/>
      </c>
      <c r="N102" s="44" t="str">
        <f>IF(ISBLANK(Plates!#REF!),"", IF(ISBLANK(Plates!N110),"",Plates!N110))</f>
        <v>C_gDNA_GBS</v>
      </c>
      <c r="O102" s="44" t="str">
        <f>IF(ISBLANK(Plates!#REF!),"", IF(ISBLANK(Plates!Q110),"",Plates!Q110))</f>
        <v>WCR2021_1394</v>
      </c>
      <c r="P102" s="44" t="str">
        <f>IF(ISBLANK(Plates!#REF!),"", IF(ISBLANK(Plates!P110),"",Plates!P110))</f>
        <v>UNKNOWN</v>
      </c>
      <c r="Q102" s="44" t="e">
        <f>IF(ISBLANK(Plates!#REF!),"", IF(ISBLANK(Plates!#REF!),"",Plates!#REF!))</f>
        <v>#REF!</v>
      </c>
      <c r="R102" s="44" t="str">
        <f>IF(ISBLANK(Plates!#REF!),"", IF(ISBLANK(Plates!R110),"",Plates!R110))</f>
        <v/>
      </c>
      <c r="S102" s="44" t="str">
        <f>IF(ISBLANK(Plates!#REF!),"", IF(ISBLANK(Plates!S110),"",Plates!S110))</f>
        <v>Unknown</v>
      </c>
      <c r="T102" s="44" t="str">
        <f>IF(ISBLANK(Plates!#REF!),"", IF(ISBLANK(Plates!T110),"",Plates!T110))</f>
        <v>This Project</v>
      </c>
      <c r="U102" s="44" t="str">
        <f>IF(ISBLANK(Plates!#REF!),"", IF(ISBLANK(Plates!U110),"",Plates!U110))</f>
        <v/>
      </c>
      <c r="V102" s="44" t="str">
        <f>IF(ISBLANK(Plates!#REF!),"", IF(ISBLANK(Plates!V110),"",Plates!V110))</f>
        <v/>
      </c>
      <c r="W102" s="44" t="str">
        <f>IF(ISBLANK(Plates!#REF!),"", IF(ISBLANK(Plates!W110),"",Plates!W110))</f>
        <v/>
      </c>
      <c r="X102" s="44" t="str">
        <f>IF(ISBLANK(Plates!#REF!),"", IF(ISBLANK(Plates!X110),"",Plates!X110))</f>
        <v>unknown (unknown)</v>
      </c>
      <c r="Y102" s="44" t="str">
        <f>IF(ISBLANK(Plates!#REF!),"", IF(ISBLANK(Plates!Y110),"",Plates!Y110))</f>
        <v>DEFAULT (default)</v>
      </c>
      <c r="Z102" s="44" t="str">
        <f>IF(ISBLANK(Plates!#REF!),"", IF(ISBLANK(Plates!Z110),"",Plates!Z110))</f>
        <v/>
      </c>
      <c r="AA102" s="44" t="str">
        <f>IF(ISBLANK(Plates!#REF!),"", IF(ISBLANK(Plates!AA110),"",Plates!AA110))</f>
        <v/>
      </c>
      <c r="AB102" s="44" t="str">
        <f>IF(ISBLANK(Plates!#REF!),"", IF(ISBLANK(Plates!AB110),"",Plates!AB110))</f>
        <v/>
      </c>
      <c r="AC102" s="44" t="str">
        <f>IF(ISBLANK(Plates!#REF!),"", IF(ISBLANK(Plates!AC110),"",Plates!AC110))</f>
        <v/>
      </c>
      <c r="AD102" s="44" t="str">
        <f>IF(ISBLANK(Plates!#REF!),"", IF(ISBLANK(Plates!AD110),"",Plates!AD110))</f>
        <v/>
      </c>
      <c r="AE102" s="44" t="str">
        <f>IF(ISBLANK(Plates!#REF!),"", IF(ISBLANK(Plates!AE110),"",Plates!AE110))</f>
        <v/>
      </c>
      <c r="AF102" s="44" t="str">
        <f>IF(ISBLANK(Plates!#REF!),"", IF(ISBLANK(Plates!AF110),"",Plates!AF110))</f>
        <v/>
      </c>
      <c r="AG102" s="44" t="str">
        <f>IF(ISBLANK(Plates!#REF!),"", IF(ISBLANK(Plates!AG110),"",Plates!AG110))</f>
        <v>Not Ready</v>
      </c>
      <c r="AH102" s="44" t="str">
        <f>IF(ISBLANK(Plates!#REF!),"", IF(ISBLANK(Plates!AH110),"",Plates!AH110))</f>
        <v/>
      </c>
    </row>
    <row r="103" spans="1:34" ht="15">
      <c r="A103" s="44" t="str">
        <f>IF(ISBLANK(Plates!#REF!),"", IF(ISBLANK(Plates!A111),"",Plates!A111))</f>
        <v>William Rosenthal</v>
      </c>
      <c r="B103" s="44" t="str">
        <f>IF(ISBLANK(Plates!#REF!),"", IF(ISBLANK(Plates!B111),"",Plates!B111))</f>
        <v/>
      </c>
      <c r="C103" s="44" t="str">
        <f>IF(ISBLANK(Plates!#REF!),"", IF(ISBLANK(Plates!C111),"",Plates!C111))</f>
        <v/>
      </c>
      <c r="D103" s="44" t="str">
        <f>IF(ISBLANK(Plates!#REF!),"", IF(ISBLANK(Plates!D111),"",Plates!D111))</f>
        <v/>
      </c>
      <c r="E103" s="44" t="str">
        <f>IF(ISBLANK(Plates!#REF!),"", IF(ISBLANK(Plates!E111),"",Plates!E111))</f>
        <v/>
      </c>
      <c r="F103" s="44" t="str">
        <f>IF(ISBLANK(Plates!#REF!),"", IF(ISBLANK(Plates!F111),"",Plates!F111))</f>
        <v/>
      </c>
      <c r="G103" s="44" t="str">
        <f>IF(ISBLANK(Plates!#REF!),"", IF(ISBLANK(Plates!G111),"",Plates!G111))</f>
        <v/>
      </c>
      <c r="H103" s="44" t="str">
        <f>IF(ISBLANK(Plates!#REF!),"", IF(ISBLANK(Plates!H111),"",Plates!H111))</f>
        <v>WRosenthal_Trout_plate10</v>
      </c>
      <c r="I103" s="44" t="str">
        <f>IF(ISBLANK(Plates!#REF!),"", IF(ISBLANK(Plates!I111),"",Plates!I111))</f>
        <v/>
      </c>
      <c r="J103" s="44" t="str">
        <f>IF(ISBLANK(Plates!#REF!),"", IF(ISBLANK(Plates!J111),"",Plates!J111))</f>
        <v>F01</v>
      </c>
      <c r="K103" s="44" t="str">
        <f>IF(ISBLANK(Plates!#REF!),"", IF(ISBLANK(Plates!K111),"",Plates!K111))</f>
        <v>False</v>
      </c>
      <c r="L103" s="44" t="str">
        <f>IF(ISBLANK(Plates!#REF!),"", IF(ISBLANK(Plates!L111),"",Plates!L111))</f>
        <v/>
      </c>
      <c r="M103" s="44" t="str">
        <f>IF(ISBLANK(Plates!#REF!),"", IF(ISBLANK(Plates!M111),"",Plates!M111))</f>
        <v/>
      </c>
      <c r="N103" s="44" t="str">
        <f>IF(ISBLANK(Plates!#REF!),"", IF(ISBLANK(Plates!N111),"",Plates!N111))</f>
        <v>C_gDNA_GBS</v>
      </c>
      <c r="O103" s="44" t="str">
        <f>IF(ISBLANK(Plates!#REF!),"", IF(ISBLANK(Plates!Q111),"",Plates!Q111))</f>
        <v>WCR2021_1395</v>
      </c>
      <c r="P103" s="44" t="str">
        <f>IF(ISBLANK(Plates!#REF!),"", IF(ISBLANK(Plates!P111),"",Plates!P111))</f>
        <v>UNKNOWN</v>
      </c>
      <c r="Q103" s="44" t="e">
        <f>IF(ISBLANK(Plates!#REF!),"", IF(ISBLANK(Plates!#REF!),"",Plates!#REF!))</f>
        <v>#REF!</v>
      </c>
      <c r="R103" s="44" t="str">
        <f>IF(ISBLANK(Plates!#REF!),"", IF(ISBLANK(Plates!R111),"",Plates!R111))</f>
        <v/>
      </c>
      <c r="S103" s="44" t="str">
        <f>IF(ISBLANK(Plates!#REF!),"", IF(ISBLANK(Plates!S111),"",Plates!S111))</f>
        <v>Unknown</v>
      </c>
      <c r="T103" s="44" t="str">
        <f>IF(ISBLANK(Plates!#REF!),"", IF(ISBLANK(Plates!T111),"",Plates!T111))</f>
        <v>This Project</v>
      </c>
      <c r="U103" s="44" t="str">
        <f>IF(ISBLANK(Plates!#REF!),"", IF(ISBLANK(Plates!U111),"",Plates!U111))</f>
        <v/>
      </c>
      <c r="V103" s="44" t="str">
        <f>IF(ISBLANK(Plates!#REF!),"", IF(ISBLANK(Plates!V111),"",Plates!V111))</f>
        <v/>
      </c>
      <c r="W103" s="44" t="str">
        <f>IF(ISBLANK(Plates!#REF!),"", IF(ISBLANK(Plates!W111),"",Plates!W111))</f>
        <v/>
      </c>
      <c r="X103" s="44" t="str">
        <f>IF(ISBLANK(Plates!#REF!),"", IF(ISBLANK(Plates!X111),"",Plates!X111))</f>
        <v>unknown (unknown)</v>
      </c>
      <c r="Y103" s="44" t="str">
        <f>IF(ISBLANK(Plates!#REF!),"", IF(ISBLANK(Plates!Y111),"",Plates!Y111))</f>
        <v>DEFAULT (default)</v>
      </c>
      <c r="Z103" s="44" t="str">
        <f>IF(ISBLANK(Plates!#REF!),"", IF(ISBLANK(Plates!Z111),"",Plates!Z111))</f>
        <v/>
      </c>
      <c r="AA103" s="44" t="str">
        <f>IF(ISBLANK(Plates!#REF!),"", IF(ISBLANK(Plates!AA111),"",Plates!AA111))</f>
        <v/>
      </c>
      <c r="AB103" s="44" t="str">
        <f>IF(ISBLANK(Plates!#REF!),"", IF(ISBLANK(Plates!AB111),"",Plates!AB111))</f>
        <v/>
      </c>
      <c r="AC103" s="44" t="str">
        <f>IF(ISBLANK(Plates!#REF!),"", IF(ISBLANK(Plates!AC111),"",Plates!AC111))</f>
        <v/>
      </c>
      <c r="AD103" s="44" t="str">
        <f>IF(ISBLANK(Plates!#REF!),"", IF(ISBLANK(Plates!AD111),"",Plates!AD111))</f>
        <v/>
      </c>
      <c r="AE103" s="44" t="str">
        <f>IF(ISBLANK(Plates!#REF!),"", IF(ISBLANK(Plates!AE111),"",Plates!AE111))</f>
        <v/>
      </c>
      <c r="AF103" s="44" t="str">
        <f>IF(ISBLANK(Plates!#REF!),"", IF(ISBLANK(Plates!AF111),"",Plates!AF111))</f>
        <v/>
      </c>
      <c r="AG103" s="44" t="str">
        <f>IF(ISBLANK(Plates!#REF!),"", IF(ISBLANK(Plates!AG111),"",Plates!AG111))</f>
        <v>Not Ready</v>
      </c>
      <c r="AH103" s="44" t="str">
        <f>IF(ISBLANK(Plates!#REF!),"", IF(ISBLANK(Plates!AH111),"",Plates!AH111))</f>
        <v/>
      </c>
    </row>
    <row r="104" spans="1:34" ht="15">
      <c r="A104" s="44" t="str">
        <f>IF(ISBLANK(Plates!#REF!),"", IF(ISBLANK(Plates!A112),"",Plates!A112))</f>
        <v>William Rosenthal</v>
      </c>
      <c r="B104" s="44" t="str">
        <f>IF(ISBLANK(Plates!#REF!),"", IF(ISBLANK(Plates!B112),"",Plates!B112))</f>
        <v/>
      </c>
      <c r="C104" s="44" t="str">
        <f>IF(ISBLANK(Plates!#REF!),"", IF(ISBLANK(Plates!C112),"",Plates!C112))</f>
        <v/>
      </c>
      <c r="D104" s="44" t="str">
        <f>IF(ISBLANK(Plates!#REF!),"", IF(ISBLANK(Plates!D112),"",Plates!D112))</f>
        <v/>
      </c>
      <c r="E104" s="44" t="str">
        <f>IF(ISBLANK(Plates!#REF!),"", IF(ISBLANK(Plates!E112),"",Plates!E112))</f>
        <v/>
      </c>
      <c r="F104" s="44" t="str">
        <f>IF(ISBLANK(Plates!#REF!),"", IF(ISBLANK(Plates!F112),"",Plates!F112))</f>
        <v/>
      </c>
      <c r="G104" s="44" t="str">
        <f>IF(ISBLANK(Plates!#REF!),"", IF(ISBLANK(Plates!G112),"",Plates!G112))</f>
        <v/>
      </c>
      <c r="H104" s="44" t="str">
        <f>IF(ISBLANK(Plates!#REF!),"", IF(ISBLANK(Plates!H112),"",Plates!H112))</f>
        <v>WRosenthal_Trout_plate10</v>
      </c>
      <c r="I104" s="44" t="str">
        <f>IF(ISBLANK(Plates!#REF!),"", IF(ISBLANK(Plates!I112),"",Plates!I112))</f>
        <v/>
      </c>
      <c r="J104" s="44" t="str">
        <f>IF(ISBLANK(Plates!#REF!),"", IF(ISBLANK(Plates!J112),"",Plates!J112))</f>
        <v>G01</v>
      </c>
      <c r="K104" s="44" t="str">
        <f>IF(ISBLANK(Plates!#REF!),"", IF(ISBLANK(Plates!K112),"",Plates!K112))</f>
        <v>False</v>
      </c>
      <c r="L104" s="44" t="str">
        <f>IF(ISBLANK(Plates!#REF!),"", IF(ISBLANK(Plates!L112),"",Plates!L112))</f>
        <v/>
      </c>
      <c r="M104" s="44" t="str">
        <f>IF(ISBLANK(Plates!#REF!),"", IF(ISBLANK(Plates!M112),"",Plates!M112))</f>
        <v/>
      </c>
      <c r="N104" s="44" t="str">
        <f>IF(ISBLANK(Plates!#REF!),"", IF(ISBLANK(Plates!N112),"",Plates!N112))</f>
        <v>C_gDNA_GBS</v>
      </c>
      <c r="O104" s="44" t="str">
        <f>IF(ISBLANK(Plates!#REF!),"", IF(ISBLANK(Plates!Q112),"",Plates!Q112))</f>
        <v>WCR2021_1396</v>
      </c>
      <c r="P104" s="44" t="str">
        <f>IF(ISBLANK(Plates!#REF!),"", IF(ISBLANK(Plates!P112),"",Plates!P112))</f>
        <v>UNKNOWN</v>
      </c>
      <c r="Q104" s="44" t="e">
        <f>IF(ISBLANK(Plates!#REF!),"", IF(ISBLANK(Plates!#REF!),"",Plates!#REF!))</f>
        <v>#REF!</v>
      </c>
      <c r="R104" s="44" t="str">
        <f>IF(ISBLANK(Plates!#REF!),"", IF(ISBLANK(Plates!R112),"",Plates!R112))</f>
        <v/>
      </c>
      <c r="S104" s="44" t="str">
        <f>IF(ISBLANK(Plates!#REF!),"", IF(ISBLANK(Plates!S112),"",Plates!S112))</f>
        <v>Unknown</v>
      </c>
      <c r="T104" s="44" t="str">
        <f>IF(ISBLANK(Plates!#REF!),"", IF(ISBLANK(Plates!T112),"",Plates!T112))</f>
        <v>This Project</v>
      </c>
      <c r="U104" s="44" t="str">
        <f>IF(ISBLANK(Plates!#REF!),"", IF(ISBLANK(Plates!U112),"",Plates!U112))</f>
        <v/>
      </c>
      <c r="V104" s="44" t="str">
        <f>IF(ISBLANK(Plates!#REF!),"", IF(ISBLANK(Plates!V112),"",Plates!V112))</f>
        <v/>
      </c>
      <c r="W104" s="44" t="str">
        <f>IF(ISBLANK(Plates!#REF!),"", IF(ISBLANK(Plates!W112),"",Plates!W112))</f>
        <v/>
      </c>
      <c r="X104" s="44" t="str">
        <f>IF(ISBLANK(Plates!#REF!),"", IF(ISBLANK(Plates!X112),"",Plates!X112))</f>
        <v>unknown (unknown)</v>
      </c>
      <c r="Y104" s="44" t="str">
        <f>IF(ISBLANK(Plates!#REF!),"", IF(ISBLANK(Plates!Y112),"",Plates!Y112))</f>
        <v>DEFAULT (default)</v>
      </c>
      <c r="Z104" s="44" t="str">
        <f>IF(ISBLANK(Plates!#REF!),"", IF(ISBLANK(Plates!Z112),"",Plates!Z112))</f>
        <v/>
      </c>
      <c r="AA104" s="44" t="str">
        <f>IF(ISBLANK(Plates!#REF!),"", IF(ISBLANK(Plates!AA112),"",Plates!AA112))</f>
        <v/>
      </c>
      <c r="AB104" s="44" t="str">
        <f>IF(ISBLANK(Plates!#REF!),"", IF(ISBLANK(Plates!AB112),"",Plates!AB112))</f>
        <v/>
      </c>
      <c r="AC104" s="44" t="str">
        <f>IF(ISBLANK(Plates!#REF!),"", IF(ISBLANK(Plates!AC112),"",Plates!AC112))</f>
        <v/>
      </c>
      <c r="AD104" s="44" t="str">
        <f>IF(ISBLANK(Plates!#REF!),"", IF(ISBLANK(Plates!AD112),"",Plates!AD112))</f>
        <v/>
      </c>
      <c r="AE104" s="44" t="str">
        <f>IF(ISBLANK(Plates!#REF!),"", IF(ISBLANK(Plates!AE112),"",Plates!AE112))</f>
        <v/>
      </c>
      <c r="AF104" s="44" t="str">
        <f>IF(ISBLANK(Plates!#REF!),"", IF(ISBLANK(Plates!AF112),"",Plates!AF112))</f>
        <v/>
      </c>
      <c r="AG104" s="44" t="str">
        <f>IF(ISBLANK(Plates!#REF!),"", IF(ISBLANK(Plates!AG112),"",Plates!AG112))</f>
        <v>Not Ready</v>
      </c>
      <c r="AH104" s="44" t="str">
        <f>IF(ISBLANK(Plates!#REF!),"", IF(ISBLANK(Plates!AH112),"",Plates!AH112))</f>
        <v/>
      </c>
    </row>
    <row r="105" spans="1:34" ht="15">
      <c r="A105" s="44" t="str">
        <f>IF(ISBLANK(Plates!#REF!),"", IF(ISBLANK(Plates!A113),"",Plates!A113))</f>
        <v>William Rosenthal</v>
      </c>
      <c r="B105" s="44" t="str">
        <f>IF(ISBLANK(Plates!#REF!),"", IF(ISBLANK(Plates!B113),"",Plates!B113))</f>
        <v/>
      </c>
      <c r="C105" s="44" t="str">
        <f>IF(ISBLANK(Plates!#REF!),"", IF(ISBLANK(Plates!C113),"",Plates!C113))</f>
        <v/>
      </c>
      <c r="D105" s="44" t="str">
        <f>IF(ISBLANK(Plates!#REF!),"", IF(ISBLANK(Plates!D113),"",Plates!D113))</f>
        <v/>
      </c>
      <c r="E105" s="44" t="str">
        <f>IF(ISBLANK(Plates!#REF!),"", IF(ISBLANK(Plates!E113),"",Plates!E113))</f>
        <v/>
      </c>
      <c r="F105" s="44" t="str">
        <f>IF(ISBLANK(Plates!#REF!),"", IF(ISBLANK(Plates!F113),"",Plates!F113))</f>
        <v/>
      </c>
      <c r="G105" s="44" t="str">
        <f>IF(ISBLANK(Plates!#REF!),"", IF(ISBLANK(Plates!G113),"",Plates!G113))</f>
        <v/>
      </c>
      <c r="H105" s="44" t="str">
        <f>IF(ISBLANK(Plates!#REF!),"", IF(ISBLANK(Plates!H113),"",Plates!H113))</f>
        <v>WRosenthal_Trout_plate10</v>
      </c>
      <c r="I105" s="44" t="str">
        <f>IF(ISBLANK(Plates!#REF!),"", IF(ISBLANK(Plates!I113),"",Plates!I113))</f>
        <v/>
      </c>
      <c r="J105" s="44" t="str">
        <f>IF(ISBLANK(Plates!#REF!),"", IF(ISBLANK(Plates!J113),"",Plates!J113))</f>
        <v>H01</v>
      </c>
      <c r="K105" s="44" t="str">
        <f>IF(ISBLANK(Plates!#REF!),"", IF(ISBLANK(Plates!K113),"",Plates!K113))</f>
        <v>False</v>
      </c>
      <c r="L105" s="44" t="str">
        <f>IF(ISBLANK(Plates!#REF!),"", IF(ISBLANK(Plates!L113),"",Plates!L113))</f>
        <v/>
      </c>
      <c r="M105" s="44" t="str">
        <f>IF(ISBLANK(Plates!#REF!),"", IF(ISBLANK(Plates!M113),"",Plates!M113))</f>
        <v/>
      </c>
      <c r="N105" s="44" t="str">
        <f>IF(ISBLANK(Plates!#REF!),"", IF(ISBLANK(Plates!N113),"",Plates!N113))</f>
        <v>C_gDNA_GBS</v>
      </c>
      <c r="O105" s="44" t="str">
        <f>IF(ISBLANK(Plates!#REF!),"", IF(ISBLANK(Plates!Q113),"",Plates!Q113))</f>
        <v>WCR2021_1397</v>
      </c>
      <c r="P105" s="44" t="str">
        <f>IF(ISBLANK(Plates!#REF!),"", IF(ISBLANK(Plates!P113),"",Plates!P113))</f>
        <v>UNKNOWN</v>
      </c>
      <c r="Q105" s="44" t="e">
        <f>IF(ISBLANK(Plates!#REF!),"", IF(ISBLANK(Plates!#REF!),"",Plates!#REF!))</f>
        <v>#REF!</v>
      </c>
      <c r="R105" s="44" t="str">
        <f>IF(ISBLANK(Plates!#REF!),"", IF(ISBLANK(Plates!R113),"",Plates!R113))</f>
        <v/>
      </c>
      <c r="S105" s="44" t="str">
        <f>IF(ISBLANK(Plates!#REF!),"", IF(ISBLANK(Plates!S113),"",Plates!S113))</f>
        <v>Unknown</v>
      </c>
      <c r="T105" s="44" t="str">
        <f>IF(ISBLANK(Plates!#REF!),"", IF(ISBLANK(Plates!T113),"",Plates!T113))</f>
        <v>This Project</v>
      </c>
      <c r="U105" s="44" t="str">
        <f>IF(ISBLANK(Plates!#REF!),"", IF(ISBLANK(Plates!U113),"",Plates!U113))</f>
        <v/>
      </c>
      <c r="V105" s="44" t="str">
        <f>IF(ISBLANK(Plates!#REF!),"", IF(ISBLANK(Plates!V113),"",Plates!V113))</f>
        <v/>
      </c>
      <c r="W105" s="44" t="str">
        <f>IF(ISBLANK(Plates!#REF!),"", IF(ISBLANK(Plates!W113),"",Plates!W113))</f>
        <v/>
      </c>
      <c r="X105" s="44" t="str">
        <f>IF(ISBLANK(Plates!#REF!),"", IF(ISBLANK(Plates!X113),"",Plates!X113))</f>
        <v>unknown (unknown)</v>
      </c>
      <c r="Y105" s="44" t="str">
        <f>IF(ISBLANK(Plates!#REF!),"", IF(ISBLANK(Plates!Y113),"",Plates!Y113))</f>
        <v>DEFAULT (default)</v>
      </c>
      <c r="Z105" s="44" t="str">
        <f>IF(ISBLANK(Plates!#REF!),"", IF(ISBLANK(Plates!Z113),"",Plates!Z113))</f>
        <v/>
      </c>
      <c r="AA105" s="44" t="str">
        <f>IF(ISBLANK(Plates!#REF!),"", IF(ISBLANK(Plates!AA113),"",Plates!AA113))</f>
        <v/>
      </c>
      <c r="AB105" s="44" t="str">
        <f>IF(ISBLANK(Plates!#REF!),"", IF(ISBLANK(Plates!AB113),"",Plates!AB113))</f>
        <v/>
      </c>
      <c r="AC105" s="44" t="str">
        <f>IF(ISBLANK(Plates!#REF!),"", IF(ISBLANK(Plates!AC113),"",Plates!AC113))</f>
        <v/>
      </c>
      <c r="AD105" s="44" t="str">
        <f>IF(ISBLANK(Plates!#REF!),"", IF(ISBLANK(Plates!AD113),"",Plates!AD113))</f>
        <v/>
      </c>
      <c r="AE105" s="44" t="str">
        <f>IF(ISBLANK(Plates!#REF!),"", IF(ISBLANK(Plates!AE113),"",Plates!AE113))</f>
        <v/>
      </c>
      <c r="AF105" s="44" t="str">
        <f>IF(ISBLANK(Plates!#REF!),"", IF(ISBLANK(Plates!AF113),"",Plates!AF113))</f>
        <v/>
      </c>
      <c r="AG105" s="44" t="str">
        <f>IF(ISBLANK(Plates!#REF!),"", IF(ISBLANK(Plates!AG113),"",Plates!AG113))</f>
        <v>Not Ready</v>
      </c>
      <c r="AH105" s="44" t="str">
        <f>IF(ISBLANK(Plates!#REF!),"", IF(ISBLANK(Plates!AH113),"",Plates!AH113))</f>
        <v/>
      </c>
    </row>
    <row r="106" spans="1:34" ht="15">
      <c r="A106" s="44" t="str">
        <f>IF(ISBLANK(Plates!#REF!),"", IF(ISBLANK(Plates!A114),"",Plates!A114))</f>
        <v>William Rosenthal</v>
      </c>
      <c r="B106" s="44" t="str">
        <f>IF(ISBLANK(Plates!#REF!),"", IF(ISBLANK(Plates!B114),"",Plates!B114))</f>
        <v/>
      </c>
      <c r="C106" s="44" t="str">
        <f>IF(ISBLANK(Plates!#REF!),"", IF(ISBLANK(Plates!C114),"",Plates!C114))</f>
        <v/>
      </c>
      <c r="D106" s="44" t="str">
        <f>IF(ISBLANK(Plates!#REF!),"", IF(ISBLANK(Plates!D114),"",Plates!D114))</f>
        <v/>
      </c>
      <c r="E106" s="44" t="str">
        <f>IF(ISBLANK(Plates!#REF!),"", IF(ISBLANK(Plates!E114),"",Plates!E114))</f>
        <v/>
      </c>
      <c r="F106" s="44" t="str">
        <f>IF(ISBLANK(Plates!#REF!),"", IF(ISBLANK(Plates!F114),"",Plates!F114))</f>
        <v/>
      </c>
      <c r="G106" s="44" t="str">
        <f>IF(ISBLANK(Plates!#REF!),"", IF(ISBLANK(Plates!G114),"",Plates!G114))</f>
        <v/>
      </c>
      <c r="H106" s="44" t="str">
        <f>IF(ISBLANK(Plates!#REF!),"", IF(ISBLANK(Plates!H114),"",Plates!H114))</f>
        <v>WRosenthal_Trout_plate10</v>
      </c>
      <c r="I106" s="44" t="str">
        <f>IF(ISBLANK(Plates!#REF!),"", IF(ISBLANK(Plates!I114),"",Plates!I114))</f>
        <v/>
      </c>
      <c r="J106" s="44" t="str">
        <f>IF(ISBLANK(Plates!#REF!),"", IF(ISBLANK(Plates!J114),"",Plates!J114))</f>
        <v>A02</v>
      </c>
      <c r="K106" s="44" t="str">
        <f>IF(ISBLANK(Plates!#REF!),"", IF(ISBLANK(Plates!K114),"",Plates!K114))</f>
        <v>False</v>
      </c>
      <c r="L106" s="44" t="str">
        <f>IF(ISBLANK(Plates!#REF!),"", IF(ISBLANK(Plates!L114),"",Plates!L114))</f>
        <v/>
      </c>
      <c r="M106" s="44" t="str">
        <f>IF(ISBLANK(Plates!#REF!),"", IF(ISBLANK(Plates!M114),"",Plates!M114))</f>
        <v/>
      </c>
      <c r="N106" s="44" t="str">
        <f>IF(ISBLANK(Plates!#REF!),"", IF(ISBLANK(Plates!N114),"",Plates!N114))</f>
        <v>C_gDNA_GBS</v>
      </c>
      <c r="O106" s="44" t="str">
        <f>IF(ISBLANK(Plates!#REF!),"", IF(ISBLANK(Plates!Q114),"",Plates!Q114))</f>
        <v>WCR2021_1398</v>
      </c>
      <c r="P106" s="44" t="str">
        <f>IF(ISBLANK(Plates!#REF!),"", IF(ISBLANK(Plates!P114),"",Plates!P114))</f>
        <v>UNKNOWN</v>
      </c>
      <c r="Q106" s="44" t="e">
        <f>IF(ISBLANK(Plates!#REF!),"", IF(ISBLANK(Plates!#REF!),"",Plates!#REF!))</f>
        <v>#REF!</v>
      </c>
      <c r="R106" s="44" t="str">
        <f>IF(ISBLANK(Plates!#REF!),"", IF(ISBLANK(Plates!R114),"",Plates!R114))</f>
        <v/>
      </c>
      <c r="S106" s="44" t="str">
        <f>IF(ISBLANK(Plates!#REF!),"", IF(ISBLANK(Plates!S114),"",Plates!S114))</f>
        <v>Unknown</v>
      </c>
      <c r="T106" s="44" t="str">
        <f>IF(ISBLANK(Plates!#REF!),"", IF(ISBLANK(Plates!T114),"",Plates!T114))</f>
        <v>This Project</v>
      </c>
      <c r="U106" s="44" t="str">
        <f>IF(ISBLANK(Plates!#REF!),"", IF(ISBLANK(Plates!U114),"",Plates!U114))</f>
        <v/>
      </c>
      <c r="V106" s="44" t="str">
        <f>IF(ISBLANK(Plates!#REF!),"", IF(ISBLANK(Plates!V114),"",Plates!V114))</f>
        <v/>
      </c>
      <c r="W106" s="44" t="str">
        <f>IF(ISBLANK(Plates!#REF!),"", IF(ISBLANK(Plates!W114),"",Plates!W114))</f>
        <v/>
      </c>
      <c r="X106" s="44" t="str">
        <f>IF(ISBLANK(Plates!#REF!),"", IF(ISBLANK(Plates!X114),"",Plates!X114))</f>
        <v>unknown (unknown)</v>
      </c>
      <c r="Y106" s="44" t="str">
        <f>IF(ISBLANK(Plates!#REF!),"", IF(ISBLANK(Plates!Y114),"",Plates!Y114))</f>
        <v>DEFAULT (default)</v>
      </c>
      <c r="Z106" s="44" t="str">
        <f>IF(ISBLANK(Plates!#REF!),"", IF(ISBLANK(Plates!Z114),"",Plates!Z114))</f>
        <v/>
      </c>
      <c r="AA106" s="44" t="str">
        <f>IF(ISBLANK(Plates!#REF!),"", IF(ISBLANK(Plates!AA114),"",Plates!AA114))</f>
        <v/>
      </c>
      <c r="AB106" s="44" t="str">
        <f>IF(ISBLANK(Plates!#REF!),"", IF(ISBLANK(Plates!AB114),"",Plates!AB114))</f>
        <v/>
      </c>
      <c r="AC106" s="44" t="str">
        <f>IF(ISBLANK(Plates!#REF!),"", IF(ISBLANK(Plates!AC114),"",Plates!AC114))</f>
        <v/>
      </c>
      <c r="AD106" s="44" t="str">
        <f>IF(ISBLANK(Plates!#REF!),"", IF(ISBLANK(Plates!AD114),"",Plates!AD114))</f>
        <v/>
      </c>
      <c r="AE106" s="44" t="str">
        <f>IF(ISBLANK(Plates!#REF!),"", IF(ISBLANK(Plates!AE114),"",Plates!AE114))</f>
        <v/>
      </c>
      <c r="AF106" s="44" t="str">
        <f>IF(ISBLANK(Plates!#REF!),"", IF(ISBLANK(Plates!AF114),"",Plates!AF114))</f>
        <v/>
      </c>
      <c r="AG106" s="44" t="str">
        <f>IF(ISBLANK(Plates!#REF!),"", IF(ISBLANK(Plates!AG114),"",Plates!AG114))</f>
        <v>Not Ready</v>
      </c>
      <c r="AH106" s="44" t="str">
        <f>IF(ISBLANK(Plates!#REF!),"", IF(ISBLANK(Plates!AH114),"",Plates!AH114))</f>
        <v/>
      </c>
    </row>
    <row r="107" spans="1:34" ht="15">
      <c r="A107" s="44" t="str">
        <f>IF(ISBLANK(Plates!#REF!),"", IF(ISBLANK(Plates!A115),"",Plates!A115))</f>
        <v>William Rosenthal</v>
      </c>
      <c r="B107" s="44" t="str">
        <f>IF(ISBLANK(Plates!#REF!),"", IF(ISBLANK(Plates!B115),"",Plates!B115))</f>
        <v/>
      </c>
      <c r="C107" s="44" t="str">
        <f>IF(ISBLANK(Plates!#REF!),"", IF(ISBLANK(Plates!C115),"",Plates!C115))</f>
        <v/>
      </c>
      <c r="D107" s="44" t="str">
        <f>IF(ISBLANK(Plates!#REF!),"", IF(ISBLANK(Plates!D115),"",Plates!D115))</f>
        <v/>
      </c>
      <c r="E107" s="44" t="str">
        <f>IF(ISBLANK(Plates!#REF!),"", IF(ISBLANK(Plates!E115),"",Plates!E115))</f>
        <v/>
      </c>
      <c r="F107" s="44" t="str">
        <f>IF(ISBLANK(Plates!#REF!),"", IF(ISBLANK(Plates!F115),"",Plates!F115))</f>
        <v/>
      </c>
      <c r="G107" s="44" t="str">
        <f>IF(ISBLANK(Plates!#REF!),"", IF(ISBLANK(Plates!G115),"",Plates!G115))</f>
        <v/>
      </c>
      <c r="H107" s="44" t="str">
        <f>IF(ISBLANK(Plates!#REF!),"", IF(ISBLANK(Plates!H115),"",Plates!H115))</f>
        <v>WRosenthal_Trout_plate10</v>
      </c>
      <c r="I107" s="44" t="str">
        <f>IF(ISBLANK(Plates!#REF!),"", IF(ISBLANK(Plates!I115),"",Plates!I115))</f>
        <v/>
      </c>
      <c r="J107" s="44" t="str">
        <f>IF(ISBLANK(Plates!#REF!),"", IF(ISBLANK(Plates!J115),"",Plates!J115))</f>
        <v>B02</v>
      </c>
      <c r="K107" s="44" t="str">
        <f>IF(ISBLANK(Plates!#REF!),"", IF(ISBLANK(Plates!K115),"",Plates!K115))</f>
        <v>False</v>
      </c>
      <c r="L107" s="44" t="str">
        <f>IF(ISBLANK(Plates!#REF!),"", IF(ISBLANK(Plates!L115),"",Plates!L115))</f>
        <v/>
      </c>
      <c r="M107" s="44" t="str">
        <f>IF(ISBLANK(Plates!#REF!),"", IF(ISBLANK(Plates!M115),"",Plates!M115))</f>
        <v/>
      </c>
      <c r="N107" s="44" t="str">
        <f>IF(ISBLANK(Plates!#REF!),"", IF(ISBLANK(Plates!N115),"",Plates!N115))</f>
        <v>C_gDNA_GBS</v>
      </c>
      <c r="O107" s="44" t="str">
        <f>IF(ISBLANK(Plates!#REF!),"", IF(ISBLANK(Plates!Q115),"",Plates!Q115))</f>
        <v>WCR2021_1399</v>
      </c>
      <c r="P107" s="44" t="str">
        <f>IF(ISBLANK(Plates!#REF!),"", IF(ISBLANK(Plates!P115),"",Plates!P115))</f>
        <v>UNKNOWN</v>
      </c>
      <c r="Q107" s="44" t="e">
        <f>IF(ISBLANK(Plates!#REF!),"", IF(ISBLANK(Plates!#REF!),"",Plates!#REF!))</f>
        <v>#REF!</v>
      </c>
      <c r="R107" s="44" t="str">
        <f>IF(ISBLANK(Plates!#REF!),"", IF(ISBLANK(Plates!R115),"",Plates!R115))</f>
        <v/>
      </c>
      <c r="S107" s="44" t="str">
        <f>IF(ISBLANK(Plates!#REF!),"", IF(ISBLANK(Plates!S115),"",Plates!S115))</f>
        <v>Unknown</v>
      </c>
      <c r="T107" s="44" t="str">
        <f>IF(ISBLANK(Plates!#REF!),"", IF(ISBLANK(Plates!T115),"",Plates!T115))</f>
        <v>This Project</v>
      </c>
      <c r="U107" s="44" t="str">
        <f>IF(ISBLANK(Plates!#REF!),"", IF(ISBLANK(Plates!U115),"",Plates!U115))</f>
        <v/>
      </c>
      <c r="V107" s="44" t="str">
        <f>IF(ISBLANK(Plates!#REF!),"", IF(ISBLANK(Plates!V115),"",Plates!V115))</f>
        <v/>
      </c>
      <c r="W107" s="44" t="str">
        <f>IF(ISBLANK(Plates!#REF!),"", IF(ISBLANK(Plates!W115),"",Plates!W115))</f>
        <v/>
      </c>
      <c r="X107" s="44" t="str">
        <f>IF(ISBLANK(Plates!#REF!),"", IF(ISBLANK(Plates!X115),"",Plates!X115))</f>
        <v>unknown (unknown)</v>
      </c>
      <c r="Y107" s="44" t="str">
        <f>IF(ISBLANK(Plates!#REF!),"", IF(ISBLANK(Plates!Y115),"",Plates!Y115))</f>
        <v>DEFAULT (default)</v>
      </c>
      <c r="Z107" s="44" t="str">
        <f>IF(ISBLANK(Plates!#REF!),"", IF(ISBLANK(Plates!Z115),"",Plates!Z115))</f>
        <v/>
      </c>
      <c r="AA107" s="44" t="str">
        <f>IF(ISBLANK(Plates!#REF!),"", IF(ISBLANK(Plates!AA115),"",Plates!AA115))</f>
        <v/>
      </c>
      <c r="AB107" s="44" t="str">
        <f>IF(ISBLANK(Plates!#REF!),"", IF(ISBLANK(Plates!AB115),"",Plates!AB115))</f>
        <v/>
      </c>
      <c r="AC107" s="44" t="str">
        <f>IF(ISBLANK(Plates!#REF!),"", IF(ISBLANK(Plates!AC115),"",Plates!AC115))</f>
        <v/>
      </c>
      <c r="AD107" s="44" t="str">
        <f>IF(ISBLANK(Plates!#REF!),"", IF(ISBLANK(Plates!AD115),"",Plates!AD115))</f>
        <v/>
      </c>
      <c r="AE107" s="44" t="str">
        <f>IF(ISBLANK(Plates!#REF!),"", IF(ISBLANK(Plates!AE115),"",Plates!AE115))</f>
        <v/>
      </c>
      <c r="AF107" s="44" t="str">
        <f>IF(ISBLANK(Plates!#REF!),"", IF(ISBLANK(Plates!AF115),"",Plates!AF115))</f>
        <v/>
      </c>
      <c r="AG107" s="44" t="str">
        <f>IF(ISBLANK(Plates!#REF!),"", IF(ISBLANK(Plates!AG115),"",Plates!AG115))</f>
        <v>Not Ready</v>
      </c>
      <c r="AH107" s="44" t="str">
        <f>IF(ISBLANK(Plates!#REF!),"", IF(ISBLANK(Plates!AH115),"",Plates!AH115))</f>
        <v/>
      </c>
    </row>
    <row r="108" spans="1:34" ht="15">
      <c r="A108" s="44" t="str">
        <f>IF(ISBLANK(Plates!#REF!),"", IF(ISBLANK(Plates!A116),"",Plates!A116))</f>
        <v>William Rosenthal</v>
      </c>
      <c r="B108" s="44" t="str">
        <f>IF(ISBLANK(Plates!#REF!),"", IF(ISBLANK(Plates!B116),"",Plates!B116))</f>
        <v/>
      </c>
      <c r="C108" s="44" t="str">
        <f>IF(ISBLANK(Plates!#REF!),"", IF(ISBLANK(Plates!C116),"",Plates!C116))</f>
        <v/>
      </c>
      <c r="D108" s="44" t="str">
        <f>IF(ISBLANK(Plates!#REF!),"", IF(ISBLANK(Plates!D116),"",Plates!D116))</f>
        <v/>
      </c>
      <c r="E108" s="44" t="str">
        <f>IF(ISBLANK(Plates!#REF!),"", IF(ISBLANK(Plates!E116),"",Plates!E116))</f>
        <v/>
      </c>
      <c r="F108" s="44" t="str">
        <f>IF(ISBLANK(Plates!#REF!),"", IF(ISBLANK(Plates!F116),"",Plates!F116))</f>
        <v/>
      </c>
      <c r="G108" s="44" t="str">
        <f>IF(ISBLANK(Plates!#REF!),"", IF(ISBLANK(Plates!G116),"",Plates!G116))</f>
        <v/>
      </c>
      <c r="H108" s="44" t="str">
        <f>IF(ISBLANK(Plates!#REF!),"", IF(ISBLANK(Plates!H116),"",Plates!H116))</f>
        <v>WRosenthal_Trout_plate10</v>
      </c>
      <c r="I108" s="44" t="str">
        <f>IF(ISBLANK(Plates!#REF!),"", IF(ISBLANK(Plates!I116),"",Plates!I116))</f>
        <v/>
      </c>
      <c r="J108" s="44" t="str">
        <f>IF(ISBLANK(Plates!#REF!),"", IF(ISBLANK(Plates!J116),"",Plates!J116))</f>
        <v>C02</v>
      </c>
      <c r="K108" s="44" t="str">
        <f>IF(ISBLANK(Plates!#REF!),"", IF(ISBLANK(Plates!K116),"",Plates!K116))</f>
        <v>False</v>
      </c>
      <c r="L108" s="44" t="str">
        <f>IF(ISBLANK(Plates!#REF!),"", IF(ISBLANK(Plates!L116),"",Plates!L116))</f>
        <v/>
      </c>
      <c r="M108" s="44" t="str">
        <f>IF(ISBLANK(Plates!#REF!),"", IF(ISBLANK(Plates!M116),"",Plates!M116))</f>
        <v/>
      </c>
      <c r="N108" s="44" t="str">
        <f>IF(ISBLANK(Plates!#REF!),"", IF(ISBLANK(Plates!N116),"",Plates!N116))</f>
        <v>C_gDNA_GBS</v>
      </c>
      <c r="O108" s="44" t="str">
        <f>IF(ISBLANK(Plates!#REF!),"", IF(ISBLANK(Plates!Q116),"",Plates!Q116))</f>
        <v>WCR2021_1400</v>
      </c>
      <c r="P108" s="44" t="str">
        <f>IF(ISBLANK(Plates!#REF!),"", IF(ISBLANK(Plates!P116),"",Plates!P116))</f>
        <v>UNKNOWN</v>
      </c>
      <c r="Q108" s="44" t="e">
        <f>IF(ISBLANK(Plates!#REF!),"", IF(ISBLANK(Plates!#REF!),"",Plates!#REF!))</f>
        <v>#REF!</v>
      </c>
      <c r="R108" s="44" t="str">
        <f>IF(ISBLANK(Plates!#REF!),"", IF(ISBLANK(Plates!R116),"",Plates!R116))</f>
        <v/>
      </c>
      <c r="S108" s="44" t="str">
        <f>IF(ISBLANK(Plates!#REF!),"", IF(ISBLANK(Plates!S116),"",Plates!S116))</f>
        <v>Unknown</v>
      </c>
      <c r="T108" s="44" t="str">
        <f>IF(ISBLANK(Plates!#REF!),"", IF(ISBLANK(Plates!T116),"",Plates!T116))</f>
        <v>This Project</v>
      </c>
      <c r="U108" s="44" t="str">
        <f>IF(ISBLANK(Plates!#REF!),"", IF(ISBLANK(Plates!U116),"",Plates!U116))</f>
        <v/>
      </c>
      <c r="V108" s="44" t="str">
        <f>IF(ISBLANK(Plates!#REF!),"", IF(ISBLANK(Plates!V116),"",Plates!V116))</f>
        <v/>
      </c>
      <c r="W108" s="44" t="str">
        <f>IF(ISBLANK(Plates!#REF!),"", IF(ISBLANK(Plates!W116),"",Plates!W116))</f>
        <v/>
      </c>
      <c r="X108" s="44" t="str">
        <f>IF(ISBLANK(Plates!#REF!),"", IF(ISBLANK(Plates!X116),"",Plates!X116))</f>
        <v>unknown (unknown)</v>
      </c>
      <c r="Y108" s="44" t="str">
        <f>IF(ISBLANK(Plates!#REF!),"", IF(ISBLANK(Plates!Y116),"",Plates!Y116))</f>
        <v>DEFAULT (default)</v>
      </c>
      <c r="Z108" s="44" t="str">
        <f>IF(ISBLANK(Plates!#REF!),"", IF(ISBLANK(Plates!Z116),"",Plates!Z116))</f>
        <v/>
      </c>
      <c r="AA108" s="44" t="str">
        <f>IF(ISBLANK(Plates!#REF!),"", IF(ISBLANK(Plates!AA116),"",Plates!AA116))</f>
        <v/>
      </c>
      <c r="AB108" s="44" t="str">
        <f>IF(ISBLANK(Plates!#REF!),"", IF(ISBLANK(Plates!AB116),"",Plates!AB116))</f>
        <v/>
      </c>
      <c r="AC108" s="44" t="str">
        <f>IF(ISBLANK(Plates!#REF!),"", IF(ISBLANK(Plates!AC116),"",Plates!AC116))</f>
        <v/>
      </c>
      <c r="AD108" s="44" t="str">
        <f>IF(ISBLANK(Plates!#REF!),"", IF(ISBLANK(Plates!AD116),"",Plates!AD116))</f>
        <v/>
      </c>
      <c r="AE108" s="44" t="str">
        <f>IF(ISBLANK(Plates!#REF!),"", IF(ISBLANK(Plates!AE116),"",Plates!AE116))</f>
        <v/>
      </c>
      <c r="AF108" s="44" t="str">
        <f>IF(ISBLANK(Plates!#REF!),"", IF(ISBLANK(Plates!AF116),"",Plates!AF116))</f>
        <v/>
      </c>
      <c r="AG108" s="44" t="str">
        <f>IF(ISBLANK(Plates!#REF!),"", IF(ISBLANK(Plates!AG116),"",Plates!AG116))</f>
        <v>Not Ready</v>
      </c>
      <c r="AH108" s="44" t="str">
        <f>IF(ISBLANK(Plates!#REF!),"", IF(ISBLANK(Plates!AH116),"",Plates!AH116))</f>
        <v/>
      </c>
    </row>
    <row r="109" spans="1:34" ht="15">
      <c r="A109" s="44" t="str">
        <f>IF(ISBLANK(Plates!#REF!),"", IF(ISBLANK(Plates!A117),"",Plates!A117))</f>
        <v>William Rosenthal</v>
      </c>
      <c r="B109" s="44" t="str">
        <f>IF(ISBLANK(Plates!#REF!),"", IF(ISBLANK(Plates!B117),"",Plates!B117))</f>
        <v/>
      </c>
      <c r="C109" s="44" t="str">
        <f>IF(ISBLANK(Plates!#REF!),"", IF(ISBLANK(Plates!C117),"",Plates!C117))</f>
        <v/>
      </c>
      <c r="D109" s="44" t="str">
        <f>IF(ISBLANK(Plates!#REF!),"", IF(ISBLANK(Plates!D117),"",Plates!D117))</f>
        <v/>
      </c>
      <c r="E109" s="44" t="str">
        <f>IF(ISBLANK(Plates!#REF!),"", IF(ISBLANK(Plates!E117),"",Plates!E117))</f>
        <v/>
      </c>
      <c r="F109" s="44" t="str">
        <f>IF(ISBLANK(Plates!#REF!),"", IF(ISBLANK(Plates!F117),"",Plates!F117))</f>
        <v/>
      </c>
      <c r="G109" s="44" t="str">
        <f>IF(ISBLANK(Plates!#REF!),"", IF(ISBLANK(Plates!G117),"",Plates!G117))</f>
        <v/>
      </c>
      <c r="H109" s="44" t="str">
        <f>IF(ISBLANK(Plates!#REF!),"", IF(ISBLANK(Plates!H117),"",Plates!H117))</f>
        <v>WRosenthal_Trout_plate10</v>
      </c>
      <c r="I109" s="44" t="str">
        <f>IF(ISBLANK(Plates!#REF!),"", IF(ISBLANK(Plates!I117),"",Plates!I117))</f>
        <v/>
      </c>
      <c r="J109" s="44" t="str">
        <f>IF(ISBLANK(Plates!#REF!),"", IF(ISBLANK(Plates!J117),"",Plates!J117))</f>
        <v>D02</v>
      </c>
      <c r="K109" s="44" t="str">
        <f>IF(ISBLANK(Plates!#REF!),"", IF(ISBLANK(Plates!K117),"",Plates!K117))</f>
        <v>False</v>
      </c>
      <c r="L109" s="44" t="str">
        <f>IF(ISBLANK(Plates!#REF!),"", IF(ISBLANK(Plates!L117),"",Plates!L117))</f>
        <v/>
      </c>
      <c r="M109" s="44" t="str">
        <f>IF(ISBLANK(Plates!#REF!),"", IF(ISBLANK(Plates!M117),"",Plates!M117))</f>
        <v/>
      </c>
      <c r="N109" s="44" t="str">
        <f>IF(ISBLANK(Plates!#REF!),"", IF(ISBLANK(Plates!N117),"",Plates!N117))</f>
        <v>C_gDNA_GBS</v>
      </c>
      <c r="O109" s="44" t="str">
        <f>IF(ISBLANK(Plates!#REF!),"", IF(ISBLANK(Plates!Q117),"",Plates!Q117))</f>
        <v>WCR2021_1401</v>
      </c>
      <c r="P109" s="44" t="str">
        <f>IF(ISBLANK(Plates!#REF!),"", IF(ISBLANK(Plates!P117),"",Plates!P117))</f>
        <v>UNKNOWN</v>
      </c>
      <c r="Q109" s="44" t="e">
        <f>IF(ISBLANK(Plates!#REF!),"", IF(ISBLANK(Plates!#REF!),"",Plates!#REF!))</f>
        <v>#REF!</v>
      </c>
      <c r="R109" s="44" t="str">
        <f>IF(ISBLANK(Plates!#REF!),"", IF(ISBLANK(Plates!R117),"",Plates!R117))</f>
        <v/>
      </c>
      <c r="S109" s="44" t="str">
        <f>IF(ISBLANK(Plates!#REF!),"", IF(ISBLANK(Plates!S117),"",Plates!S117))</f>
        <v>Unknown</v>
      </c>
      <c r="T109" s="44" t="str">
        <f>IF(ISBLANK(Plates!#REF!),"", IF(ISBLANK(Plates!T117),"",Plates!T117))</f>
        <v>This Project</v>
      </c>
      <c r="U109" s="44" t="str">
        <f>IF(ISBLANK(Plates!#REF!),"", IF(ISBLANK(Plates!U117),"",Plates!U117))</f>
        <v/>
      </c>
      <c r="V109" s="44" t="str">
        <f>IF(ISBLANK(Plates!#REF!),"", IF(ISBLANK(Plates!V117),"",Plates!V117))</f>
        <v/>
      </c>
      <c r="W109" s="44" t="str">
        <f>IF(ISBLANK(Plates!#REF!),"", IF(ISBLANK(Plates!W117),"",Plates!W117))</f>
        <v/>
      </c>
      <c r="X109" s="44" t="str">
        <f>IF(ISBLANK(Plates!#REF!),"", IF(ISBLANK(Plates!X117),"",Plates!X117))</f>
        <v>unknown (unknown)</v>
      </c>
      <c r="Y109" s="44" t="str">
        <f>IF(ISBLANK(Plates!#REF!),"", IF(ISBLANK(Plates!Y117),"",Plates!Y117))</f>
        <v>DEFAULT (default)</v>
      </c>
      <c r="Z109" s="44" t="str">
        <f>IF(ISBLANK(Plates!#REF!),"", IF(ISBLANK(Plates!Z117),"",Plates!Z117))</f>
        <v/>
      </c>
      <c r="AA109" s="44" t="str">
        <f>IF(ISBLANK(Plates!#REF!),"", IF(ISBLANK(Plates!AA117),"",Plates!AA117))</f>
        <v/>
      </c>
      <c r="AB109" s="44" t="str">
        <f>IF(ISBLANK(Plates!#REF!),"", IF(ISBLANK(Plates!AB117),"",Plates!AB117))</f>
        <v/>
      </c>
      <c r="AC109" s="44" t="str">
        <f>IF(ISBLANK(Plates!#REF!),"", IF(ISBLANK(Plates!AC117),"",Plates!AC117))</f>
        <v/>
      </c>
      <c r="AD109" s="44" t="str">
        <f>IF(ISBLANK(Plates!#REF!),"", IF(ISBLANK(Plates!AD117),"",Plates!AD117))</f>
        <v/>
      </c>
      <c r="AE109" s="44" t="str">
        <f>IF(ISBLANK(Plates!#REF!),"", IF(ISBLANK(Plates!AE117),"",Plates!AE117))</f>
        <v/>
      </c>
      <c r="AF109" s="44" t="str">
        <f>IF(ISBLANK(Plates!#REF!),"", IF(ISBLANK(Plates!AF117),"",Plates!AF117))</f>
        <v/>
      </c>
      <c r="AG109" s="44" t="str">
        <f>IF(ISBLANK(Plates!#REF!),"", IF(ISBLANK(Plates!AG117),"",Plates!AG117))</f>
        <v>Not Ready</v>
      </c>
      <c r="AH109" s="44" t="str">
        <f>IF(ISBLANK(Plates!#REF!),"", IF(ISBLANK(Plates!AH117),"",Plates!AH117))</f>
        <v/>
      </c>
    </row>
    <row r="110" spans="1:34" ht="15">
      <c r="A110" s="44" t="str">
        <f>IF(ISBLANK(Plates!#REF!),"", IF(ISBLANK(Plates!A118),"",Plates!A118))</f>
        <v>William Rosenthal</v>
      </c>
      <c r="B110" s="44" t="str">
        <f>IF(ISBLANK(Plates!#REF!),"", IF(ISBLANK(Plates!B118),"",Plates!B118))</f>
        <v/>
      </c>
      <c r="C110" s="44" t="str">
        <f>IF(ISBLANK(Plates!#REF!),"", IF(ISBLANK(Plates!C118),"",Plates!C118))</f>
        <v/>
      </c>
      <c r="D110" s="44" t="str">
        <f>IF(ISBLANK(Plates!#REF!),"", IF(ISBLANK(Plates!D118),"",Plates!D118))</f>
        <v/>
      </c>
      <c r="E110" s="44" t="str">
        <f>IF(ISBLANK(Plates!#REF!),"", IF(ISBLANK(Plates!E118),"",Plates!E118))</f>
        <v/>
      </c>
      <c r="F110" s="44" t="str">
        <f>IF(ISBLANK(Plates!#REF!),"", IF(ISBLANK(Plates!F118),"",Plates!F118))</f>
        <v/>
      </c>
      <c r="G110" s="44" t="str">
        <f>IF(ISBLANK(Plates!#REF!),"", IF(ISBLANK(Plates!G118),"",Plates!G118))</f>
        <v/>
      </c>
      <c r="H110" s="44" t="str">
        <f>IF(ISBLANK(Plates!#REF!),"", IF(ISBLANK(Plates!H118),"",Plates!H118))</f>
        <v>WRosenthal_Trout_plate10</v>
      </c>
      <c r="I110" s="44" t="str">
        <f>IF(ISBLANK(Plates!#REF!),"", IF(ISBLANK(Plates!I118),"",Plates!I118))</f>
        <v/>
      </c>
      <c r="J110" s="44" t="str">
        <f>IF(ISBLANK(Plates!#REF!),"", IF(ISBLANK(Plates!J118),"",Plates!J118))</f>
        <v>E02</v>
      </c>
      <c r="K110" s="44" t="str">
        <f>IF(ISBLANK(Plates!#REF!),"", IF(ISBLANK(Plates!K118),"",Plates!K118))</f>
        <v>False</v>
      </c>
      <c r="L110" s="44" t="str">
        <f>IF(ISBLANK(Plates!#REF!),"", IF(ISBLANK(Plates!L118),"",Plates!L118))</f>
        <v/>
      </c>
      <c r="M110" s="44" t="str">
        <f>IF(ISBLANK(Plates!#REF!),"", IF(ISBLANK(Plates!M118),"",Plates!M118))</f>
        <v/>
      </c>
      <c r="N110" s="44" t="str">
        <f>IF(ISBLANK(Plates!#REF!),"", IF(ISBLANK(Plates!N118),"",Plates!N118))</f>
        <v>C_gDNA_GBS</v>
      </c>
      <c r="O110" s="44" t="str">
        <f>IF(ISBLANK(Plates!#REF!),"", IF(ISBLANK(Plates!Q118),"",Plates!Q118))</f>
        <v>WCR2021_1402</v>
      </c>
      <c r="P110" s="44" t="str">
        <f>IF(ISBLANK(Plates!#REF!),"", IF(ISBLANK(Plates!P118),"",Plates!P118))</f>
        <v>UNKNOWN</v>
      </c>
      <c r="Q110" s="44" t="e">
        <f>IF(ISBLANK(Plates!#REF!),"", IF(ISBLANK(Plates!#REF!),"",Plates!#REF!))</f>
        <v>#REF!</v>
      </c>
      <c r="R110" s="44" t="str">
        <f>IF(ISBLANK(Plates!#REF!),"", IF(ISBLANK(Plates!R118),"",Plates!R118))</f>
        <v/>
      </c>
      <c r="S110" s="44" t="str">
        <f>IF(ISBLANK(Plates!#REF!),"", IF(ISBLANK(Plates!S118),"",Plates!S118))</f>
        <v>Unknown</v>
      </c>
      <c r="T110" s="44" t="str">
        <f>IF(ISBLANK(Plates!#REF!),"", IF(ISBLANK(Plates!T118),"",Plates!T118))</f>
        <v>This Project</v>
      </c>
      <c r="U110" s="44" t="str">
        <f>IF(ISBLANK(Plates!#REF!),"", IF(ISBLANK(Plates!U118),"",Plates!U118))</f>
        <v/>
      </c>
      <c r="V110" s="44" t="str">
        <f>IF(ISBLANK(Plates!#REF!),"", IF(ISBLANK(Plates!V118),"",Plates!V118))</f>
        <v/>
      </c>
      <c r="W110" s="44" t="str">
        <f>IF(ISBLANK(Plates!#REF!),"", IF(ISBLANK(Plates!W118),"",Plates!W118))</f>
        <v/>
      </c>
      <c r="X110" s="44" t="str">
        <f>IF(ISBLANK(Plates!#REF!),"", IF(ISBLANK(Plates!X118),"",Plates!X118))</f>
        <v>unknown (unknown)</v>
      </c>
      <c r="Y110" s="44" t="str">
        <f>IF(ISBLANK(Plates!#REF!),"", IF(ISBLANK(Plates!Y118),"",Plates!Y118))</f>
        <v>DEFAULT (default)</v>
      </c>
      <c r="Z110" s="44" t="str">
        <f>IF(ISBLANK(Plates!#REF!),"", IF(ISBLANK(Plates!Z118),"",Plates!Z118))</f>
        <v/>
      </c>
      <c r="AA110" s="44" t="str">
        <f>IF(ISBLANK(Plates!#REF!),"", IF(ISBLANK(Plates!AA118),"",Plates!AA118))</f>
        <v/>
      </c>
      <c r="AB110" s="44" t="str">
        <f>IF(ISBLANK(Plates!#REF!),"", IF(ISBLANK(Plates!AB118),"",Plates!AB118))</f>
        <v/>
      </c>
      <c r="AC110" s="44" t="str">
        <f>IF(ISBLANK(Plates!#REF!),"", IF(ISBLANK(Plates!AC118),"",Plates!AC118))</f>
        <v/>
      </c>
      <c r="AD110" s="44" t="str">
        <f>IF(ISBLANK(Plates!#REF!),"", IF(ISBLANK(Plates!AD118),"",Plates!AD118))</f>
        <v/>
      </c>
      <c r="AE110" s="44" t="str">
        <f>IF(ISBLANK(Plates!#REF!),"", IF(ISBLANK(Plates!AE118),"",Plates!AE118))</f>
        <v/>
      </c>
      <c r="AF110" s="44" t="str">
        <f>IF(ISBLANK(Plates!#REF!),"", IF(ISBLANK(Plates!AF118),"",Plates!AF118))</f>
        <v/>
      </c>
      <c r="AG110" s="44" t="str">
        <f>IF(ISBLANK(Plates!#REF!),"", IF(ISBLANK(Plates!AG118),"",Plates!AG118))</f>
        <v>Not Ready</v>
      </c>
      <c r="AH110" s="44" t="str">
        <f>IF(ISBLANK(Plates!#REF!),"", IF(ISBLANK(Plates!AH118),"",Plates!AH118))</f>
        <v/>
      </c>
    </row>
    <row r="111" spans="1:34" ht="15">
      <c r="A111" s="44" t="str">
        <f>IF(ISBLANK(Plates!#REF!),"", IF(ISBLANK(Plates!A119),"",Plates!A119))</f>
        <v>William Rosenthal</v>
      </c>
      <c r="B111" s="44" t="str">
        <f>IF(ISBLANK(Plates!#REF!),"", IF(ISBLANK(Plates!B119),"",Plates!B119))</f>
        <v/>
      </c>
      <c r="C111" s="44" t="str">
        <f>IF(ISBLANK(Plates!#REF!),"", IF(ISBLANK(Plates!C119),"",Plates!C119))</f>
        <v/>
      </c>
      <c r="D111" s="44" t="str">
        <f>IF(ISBLANK(Plates!#REF!),"", IF(ISBLANK(Plates!D119),"",Plates!D119))</f>
        <v/>
      </c>
      <c r="E111" s="44" t="str">
        <f>IF(ISBLANK(Plates!#REF!),"", IF(ISBLANK(Plates!E119),"",Plates!E119))</f>
        <v/>
      </c>
      <c r="F111" s="44" t="str">
        <f>IF(ISBLANK(Plates!#REF!),"", IF(ISBLANK(Plates!F119),"",Plates!F119))</f>
        <v/>
      </c>
      <c r="G111" s="44" t="str">
        <f>IF(ISBLANK(Plates!#REF!),"", IF(ISBLANK(Plates!G119),"",Plates!G119))</f>
        <v/>
      </c>
      <c r="H111" s="44" t="str">
        <f>IF(ISBLANK(Plates!#REF!),"", IF(ISBLANK(Plates!H119),"",Plates!H119))</f>
        <v>WRosenthal_Trout_plate10</v>
      </c>
      <c r="I111" s="44" t="str">
        <f>IF(ISBLANK(Plates!#REF!),"", IF(ISBLANK(Plates!I119),"",Plates!I119))</f>
        <v/>
      </c>
      <c r="J111" s="44" t="str">
        <f>IF(ISBLANK(Plates!#REF!),"", IF(ISBLANK(Plates!J119),"",Plates!J119))</f>
        <v>F02</v>
      </c>
      <c r="K111" s="44" t="str">
        <f>IF(ISBLANK(Plates!#REF!),"", IF(ISBLANK(Plates!K119),"",Plates!K119))</f>
        <v>False</v>
      </c>
      <c r="L111" s="44" t="str">
        <f>IF(ISBLANK(Plates!#REF!),"", IF(ISBLANK(Plates!L119),"",Plates!L119))</f>
        <v/>
      </c>
      <c r="M111" s="44" t="str">
        <f>IF(ISBLANK(Plates!#REF!),"", IF(ISBLANK(Plates!M119),"",Plates!M119))</f>
        <v/>
      </c>
      <c r="N111" s="44" t="str">
        <f>IF(ISBLANK(Plates!#REF!),"", IF(ISBLANK(Plates!N119),"",Plates!N119))</f>
        <v>C_gDNA_GBS</v>
      </c>
      <c r="O111" s="44" t="str">
        <f>IF(ISBLANK(Plates!#REF!),"", IF(ISBLANK(Plates!Q119),"",Plates!Q119))</f>
        <v>WCR2021_1403</v>
      </c>
      <c r="P111" s="44" t="str">
        <f>IF(ISBLANK(Plates!#REF!),"", IF(ISBLANK(Plates!P119),"",Plates!P119))</f>
        <v>UNKNOWN</v>
      </c>
      <c r="Q111" s="44" t="e">
        <f>IF(ISBLANK(Plates!#REF!),"", IF(ISBLANK(Plates!#REF!),"",Plates!#REF!))</f>
        <v>#REF!</v>
      </c>
      <c r="R111" s="44" t="str">
        <f>IF(ISBLANK(Plates!#REF!),"", IF(ISBLANK(Plates!R119),"",Plates!R119))</f>
        <v/>
      </c>
      <c r="S111" s="44" t="str">
        <f>IF(ISBLANK(Plates!#REF!),"", IF(ISBLANK(Plates!S119),"",Plates!S119))</f>
        <v>Unknown</v>
      </c>
      <c r="T111" s="44" t="str">
        <f>IF(ISBLANK(Plates!#REF!),"", IF(ISBLANK(Plates!T119),"",Plates!T119))</f>
        <v>This Project</v>
      </c>
      <c r="U111" s="44" t="str">
        <f>IF(ISBLANK(Plates!#REF!),"", IF(ISBLANK(Plates!U119),"",Plates!U119))</f>
        <v/>
      </c>
      <c r="V111" s="44" t="str">
        <f>IF(ISBLANK(Plates!#REF!),"", IF(ISBLANK(Plates!V119),"",Plates!V119))</f>
        <v/>
      </c>
      <c r="W111" s="44" t="str">
        <f>IF(ISBLANK(Plates!#REF!),"", IF(ISBLANK(Plates!W119),"",Plates!W119))</f>
        <v/>
      </c>
      <c r="X111" s="44" t="str">
        <f>IF(ISBLANK(Plates!#REF!),"", IF(ISBLANK(Plates!X119),"",Plates!X119))</f>
        <v>unknown (unknown)</v>
      </c>
      <c r="Y111" s="44" t="str">
        <f>IF(ISBLANK(Plates!#REF!),"", IF(ISBLANK(Plates!Y119),"",Plates!Y119))</f>
        <v>DEFAULT (default)</v>
      </c>
      <c r="Z111" s="44" t="str">
        <f>IF(ISBLANK(Plates!#REF!),"", IF(ISBLANK(Plates!Z119),"",Plates!Z119))</f>
        <v/>
      </c>
      <c r="AA111" s="44" t="str">
        <f>IF(ISBLANK(Plates!#REF!),"", IF(ISBLANK(Plates!AA119),"",Plates!AA119))</f>
        <v/>
      </c>
      <c r="AB111" s="44" t="str">
        <f>IF(ISBLANK(Plates!#REF!),"", IF(ISBLANK(Plates!AB119),"",Plates!AB119))</f>
        <v/>
      </c>
      <c r="AC111" s="44" t="str">
        <f>IF(ISBLANK(Plates!#REF!),"", IF(ISBLANK(Plates!AC119),"",Plates!AC119))</f>
        <v/>
      </c>
      <c r="AD111" s="44" t="str">
        <f>IF(ISBLANK(Plates!#REF!),"", IF(ISBLANK(Plates!AD119),"",Plates!AD119))</f>
        <v/>
      </c>
      <c r="AE111" s="44" t="str">
        <f>IF(ISBLANK(Plates!#REF!),"", IF(ISBLANK(Plates!AE119),"",Plates!AE119))</f>
        <v/>
      </c>
      <c r="AF111" s="44" t="str">
        <f>IF(ISBLANK(Plates!#REF!),"", IF(ISBLANK(Plates!AF119),"",Plates!AF119))</f>
        <v/>
      </c>
      <c r="AG111" s="44" t="str">
        <f>IF(ISBLANK(Plates!#REF!),"", IF(ISBLANK(Plates!AG119),"",Plates!AG119))</f>
        <v>Not Ready</v>
      </c>
      <c r="AH111" s="44" t="str">
        <f>IF(ISBLANK(Plates!#REF!),"", IF(ISBLANK(Plates!AH119),"",Plates!AH119))</f>
        <v/>
      </c>
    </row>
    <row r="112" spans="1:34" ht="15">
      <c r="A112" s="44" t="str">
        <f>IF(ISBLANK(Plates!#REF!),"", IF(ISBLANK(Plates!A120),"",Plates!A120))</f>
        <v>William Rosenthal</v>
      </c>
      <c r="B112" s="44" t="str">
        <f>IF(ISBLANK(Plates!#REF!),"", IF(ISBLANK(Plates!B120),"",Plates!B120))</f>
        <v/>
      </c>
      <c r="C112" s="44" t="str">
        <f>IF(ISBLANK(Plates!#REF!),"", IF(ISBLANK(Plates!C120),"",Plates!C120))</f>
        <v/>
      </c>
      <c r="D112" s="44" t="str">
        <f>IF(ISBLANK(Plates!#REF!),"", IF(ISBLANK(Plates!D120),"",Plates!D120))</f>
        <v/>
      </c>
      <c r="E112" s="44" t="str">
        <f>IF(ISBLANK(Plates!#REF!),"", IF(ISBLANK(Plates!E120),"",Plates!E120))</f>
        <v/>
      </c>
      <c r="F112" s="44" t="str">
        <f>IF(ISBLANK(Plates!#REF!),"", IF(ISBLANK(Plates!F120),"",Plates!F120))</f>
        <v/>
      </c>
      <c r="G112" s="44" t="str">
        <f>IF(ISBLANK(Plates!#REF!),"", IF(ISBLANK(Plates!G120),"",Plates!G120))</f>
        <v/>
      </c>
      <c r="H112" s="44" t="str">
        <f>IF(ISBLANK(Plates!#REF!),"", IF(ISBLANK(Plates!H120),"",Plates!H120))</f>
        <v>WRosenthal_Trout_plate10</v>
      </c>
      <c r="I112" s="44" t="str">
        <f>IF(ISBLANK(Plates!#REF!),"", IF(ISBLANK(Plates!I120),"",Plates!I120))</f>
        <v/>
      </c>
      <c r="J112" s="44" t="str">
        <f>IF(ISBLANK(Plates!#REF!),"", IF(ISBLANK(Plates!J120),"",Plates!J120))</f>
        <v>G02</v>
      </c>
      <c r="K112" s="44" t="str">
        <f>IF(ISBLANK(Plates!#REF!),"", IF(ISBLANK(Plates!K120),"",Plates!K120))</f>
        <v>False</v>
      </c>
      <c r="L112" s="44" t="str">
        <f>IF(ISBLANK(Plates!#REF!),"", IF(ISBLANK(Plates!L120),"",Plates!L120))</f>
        <v/>
      </c>
      <c r="M112" s="44" t="str">
        <f>IF(ISBLANK(Plates!#REF!),"", IF(ISBLANK(Plates!M120),"",Plates!M120))</f>
        <v/>
      </c>
      <c r="N112" s="44" t="str">
        <f>IF(ISBLANK(Plates!#REF!),"", IF(ISBLANK(Plates!N120),"",Plates!N120))</f>
        <v>C_gDNA_GBS</v>
      </c>
      <c r="O112" s="44" t="str">
        <f>IF(ISBLANK(Plates!#REF!),"", IF(ISBLANK(Plates!Q120),"",Plates!Q120))</f>
        <v>WCR2021_1404</v>
      </c>
      <c r="P112" s="44" t="str">
        <f>IF(ISBLANK(Plates!#REF!),"", IF(ISBLANK(Plates!P120),"",Plates!P120))</f>
        <v>UNKNOWN</v>
      </c>
      <c r="Q112" s="44" t="e">
        <f>IF(ISBLANK(Plates!#REF!),"", IF(ISBLANK(Plates!#REF!),"",Plates!#REF!))</f>
        <v>#REF!</v>
      </c>
      <c r="R112" s="44" t="str">
        <f>IF(ISBLANK(Plates!#REF!),"", IF(ISBLANK(Plates!R120),"",Plates!R120))</f>
        <v/>
      </c>
      <c r="S112" s="44" t="str">
        <f>IF(ISBLANK(Plates!#REF!),"", IF(ISBLANK(Plates!S120),"",Plates!S120))</f>
        <v>Unknown</v>
      </c>
      <c r="T112" s="44" t="str">
        <f>IF(ISBLANK(Plates!#REF!),"", IF(ISBLANK(Plates!T120),"",Plates!T120))</f>
        <v>This Project</v>
      </c>
      <c r="U112" s="44" t="str">
        <f>IF(ISBLANK(Plates!#REF!),"", IF(ISBLANK(Plates!U120),"",Plates!U120))</f>
        <v/>
      </c>
      <c r="V112" s="44" t="str">
        <f>IF(ISBLANK(Plates!#REF!),"", IF(ISBLANK(Plates!V120),"",Plates!V120))</f>
        <v/>
      </c>
      <c r="W112" s="44" t="str">
        <f>IF(ISBLANK(Plates!#REF!),"", IF(ISBLANK(Plates!W120),"",Plates!W120))</f>
        <v/>
      </c>
      <c r="X112" s="44" t="str">
        <f>IF(ISBLANK(Plates!#REF!),"", IF(ISBLANK(Plates!X120),"",Plates!X120))</f>
        <v>unknown (unknown)</v>
      </c>
      <c r="Y112" s="44" t="str">
        <f>IF(ISBLANK(Plates!#REF!),"", IF(ISBLANK(Plates!Y120),"",Plates!Y120))</f>
        <v>DEFAULT (default)</v>
      </c>
      <c r="Z112" s="44" t="str">
        <f>IF(ISBLANK(Plates!#REF!),"", IF(ISBLANK(Plates!Z120),"",Plates!Z120))</f>
        <v/>
      </c>
      <c r="AA112" s="44" t="str">
        <f>IF(ISBLANK(Plates!#REF!),"", IF(ISBLANK(Plates!AA120),"",Plates!AA120))</f>
        <v/>
      </c>
      <c r="AB112" s="44" t="str">
        <f>IF(ISBLANK(Plates!#REF!),"", IF(ISBLANK(Plates!AB120),"",Plates!AB120))</f>
        <v/>
      </c>
      <c r="AC112" s="44" t="str">
        <f>IF(ISBLANK(Plates!#REF!),"", IF(ISBLANK(Plates!AC120),"",Plates!AC120))</f>
        <v/>
      </c>
      <c r="AD112" s="44" t="str">
        <f>IF(ISBLANK(Plates!#REF!),"", IF(ISBLANK(Plates!AD120),"",Plates!AD120))</f>
        <v/>
      </c>
      <c r="AE112" s="44" t="str">
        <f>IF(ISBLANK(Plates!#REF!),"", IF(ISBLANK(Plates!AE120),"",Plates!AE120))</f>
        <v/>
      </c>
      <c r="AF112" s="44" t="str">
        <f>IF(ISBLANK(Plates!#REF!),"", IF(ISBLANK(Plates!AF120),"",Plates!AF120))</f>
        <v/>
      </c>
      <c r="AG112" s="44" t="str">
        <f>IF(ISBLANK(Plates!#REF!),"", IF(ISBLANK(Plates!AG120),"",Plates!AG120))</f>
        <v>Not Ready</v>
      </c>
      <c r="AH112" s="44" t="str">
        <f>IF(ISBLANK(Plates!#REF!),"", IF(ISBLANK(Plates!AH120),"",Plates!AH120))</f>
        <v/>
      </c>
    </row>
    <row r="113" spans="1:34" ht="15">
      <c r="A113" s="44" t="str">
        <f>IF(ISBLANK(Plates!#REF!),"", IF(ISBLANK(Plates!A121),"",Plates!A121))</f>
        <v>William Rosenthal</v>
      </c>
      <c r="B113" s="44" t="str">
        <f>IF(ISBLANK(Plates!#REF!),"", IF(ISBLANK(Plates!B121),"",Plates!B121))</f>
        <v/>
      </c>
      <c r="C113" s="44" t="str">
        <f>IF(ISBLANK(Plates!#REF!),"", IF(ISBLANK(Plates!C121),"",Plates!C121))</f>
        <v/>
      </c>
      <c r="D113" s="44" t="str">
        <f>IF(ISBLANK(Plates!#REF!),"", IF(ISBLANK(Plates!D121),"",Plates!D121))</f>
        <v/>
      </c>
      <c r="E113" s="44" t="str">
        <f>IF(ISBLANK(Plates!#REF!),"", IF(ISBLANK(Plates!E121),"",Plates!E121))</f>
        <v/>
      </c>
      <c r="F113" s="44" t="str">
        <f>IF(ISBLANK(Plates!#REF!),"", IF(ISBLANK(Plates!F121),"",Plates!F121))</f>
        <v/>
      </c>
      <c r="G113" s="44" t="str">
        <f>IF(ISBLANK(Plates!#REF!),"", IF(ISBLANK(Plates!G121),"",Plates!G121))</f>
        <v/>
      </c>
      <c r="H113" s="44" t="str">
        <f>IF(ISBLANK(Plates!#REF!),"", IF(ISBLANK(Plates!H121),"",Plates!H121))</f>
        <v>WRosenthal_Trout_plate10</v>
      </c>
      <c r="I113" s="44" t="str">
        <f>IF(ISBLANK(Plates!#REF!),"", IF(ISBLANK(Plates!I121),"",Plates!I121))</f>
        <v/>
      </c>
      <c r="J113" s="44" t="str">
        <f>IF(ISBLANK(Plates!#REF!),"", IF(ISBLANK(Plates!J121),"",Plates!J121))</f>
        <v>H02</v>
      </c>
      <c r="K113" s="44" t="str">
        <f>IF(ISBLANK(Plates!#REF!),"", IF(ISBLANK(Plates!K121),"",Plates!K121))</f>
        <v>False</v>
      </c>
      <c r="L113" s="44" t="str">
        <f>IF(ISBLANK(Plates!#REF!),"", IF(ISBLANK(Plates!L121),"",Plates!L121))</f>
        <v/>
      </c>
      <c r="M113" s="44" t="str">
        <f>IF(ISBLANK(Plates!#REF!),"", IF(ISBLANK(Plates!M121),"",Plates!M121))</f>
        <v/>
      </c>
      <c r="N113" s="44" t="str">
        <f>IF(ISBLANK(Plates!#REF!),"", IF(ISBLANK(Plates!N121),"",Plates!N121))</f>
        <v>C_gDNA_GBS</v>
      </c>
      <c r="O113" s="44" t="str">
        <f>IF(ISBLANK(Plates!#REF!),"", IF(ISBLANK(Plates!Q121),"",Plates!Q121))</f>
        <v>WCR2021_1405</v>
      </c>
      <c r="P113" s="44" t="str">
        <f>IF(ISBLANK(Plates!#REF!),"", IF(ISBLANK(Plates!P121),"",Plates!P121))</f>
        <v>UNKNOWN</v>
      </c>
      <c r="Q113" s="44" t="e">
        <f>IF(ISBLANK(Plates!#REF!),"", IF(ISBLANK(Plates!#REF!),"",Plates!#REF!))</f>
        <v>#REF!</v>
      </c>
      <c r="R113" s="44" t="str">
        <f>IF(ISBLANK(Plates!#REF!),"", IF(ISBLANK(Plates!R121),"",Plates!R121))</f>
        <v/>
      </c>
      <c r="S113" s="44" t="str">
        <f>IF(ISBLANK(Plates!#REF!),"", IF(ISBLANK(Plates!S121),"",Plates!S121))</f>
        <v>Unknown</v>
      </c>
      <c r="T113" s="44" t="str">
        <f>IF(ISBLANK(Plates!#REF!),"", IF(ISBLANK(Plates!T121),"",Plates!T121))</f>
        <v>This Project</v>
      </c>
      <c r="U113" s="44" t="str">
        <f>IF(ISBLANK(Plates!#REF!),"", IF(ISBLANK(Plates!U121),"",Plates!U121))</f>
        <v/>
      </c>
      <c r="V113" s="44" t="str">
        <f>IF(ISBLANK(Plates!#REF!),"", IF(ISBLANK(Plates!V121),"",Plates!V121))</f>
        <v/>
      </c>
      <c r="W113" s="44" t="str">
        <f>IF(ISBLANK(Plates!#REF!),"", IF(ISBLANK(Plates!W121),"",Plates!W121))</f>
        <v/>
      </c>
      <c r="X113" s="44" t="str">
        <f>IF(ISBLANK(Plates!#REF!),"", IF(ISBLANK(Plates!X121),"",Plates!X121))</f>
        <v>unknown (unknown)</v>
      </c>
      <c r="Y113" s="44" t="str">
        <f>IF(ISBLANK(Plates!#REF!),"", IF(ISBLANK(Plates!Y121),"",Plates!Y121))</f>
        <v>DEFAULT (default)</v>
      </c>
      <c r="Z113" s="44" t="str">
        <f>IF(ISBLANK(Plates!#REF!),"", IF(ISBLANK(Plates!Z121),"",Plates!Z121))</f>
        <v/>
      </c>
      <c r="AA113" s="44" t="str">
        <f>IF(ISBLANK(Plates!#REF!),"", IF(ISBLANK(Plates!AA121),"",Plates!AA121))</f>
        <v/>
      </c>
      <c r="AB113" s="44" t="str">
        <f>IF(ISBLANK(Plates!#REF!),"", IF(ISBLANK(Plates!AB121),"",Plates!AB121))</f>
        <v/>
      </c>
      <c r="AC113" s="44" t="str">
        <f>IF(ISBLANK(Plates!#REF!),"", IF(ISBLANK(Plates!AC121),"",Plates!AC121))</f>
        <v/>
      </c>
      <c r="AD113" s="44" t="str">
        <f>IF(ISBLANK(Plates!#REF!),"", IF(ISBLANK(Plates!AD121),"",Plates!AD121))</f>
        <v/>
      </c>
      <c r="AE113" s="44" t="str">
        <f>IF(ISBLANK(Plates!#REF!),"", IF(ISBLANK(Plates!AE121),"",Plates!AE121))</f>
        <v/>
      </c>
      <c r="AF113" s="44" t="str">
        <f>IF(ISBLANK(Plates!#REF!),"", IF(ISBLANK(Plates!AF121),"",Plates!AF121))</f>
        <v/>
      </c>
      <c r="AG113" s="44" t="str">
        <f>IF(ISBLANK(Plates!#REF!),"", IF(ISBLANK(Plates!AG121),"",Plates!AG121))</f>
        <v>Not Ready</v>
      </c>
      <c r="AH113" s="44" t="str">
        <f>IF(ISBLANK(Plates!#REF!),"", IF(ISBLANK(Plates!AH121),"",Plates!AH121))</f>
        <v/>
      </c>
    </row>
    <row r="114" spans="1:34" ht="15">
      <c r="A114" s="44" t="str">
        <f>IF(ISBLANK(Plates!#REF!),"", IF(ISBLANK(Plates!A122),"",Plates!A122))</f>
        <v>William Rosenthal</v>
      </c>
      <c r="B114" s="44" t="str">
        <f>IF(ISBLANK(Plates!#REF!),"", IF(ISBLANK(Plates!B122),"",Plates!B122))</f>
        <v/>
      </c>
      <c r="C114" s="44" t="str">
        <f>IF(ISBLANK(Plates!#REF!),"", IF(ISBLANK(Plates!C122),"",Plates!C122))</f>
        <v/>
      </c>
      <c r="D114" s="44" t="str">
        <f>IF(ISBLANK(Plates!#REF!),"", IF(ISBLANK(Plates!D122),"",Plates!D122))</f>
        <v/>
      </c>
      <c r="E114" s="44" t="str">
        <f>IF(ISBLANK(Plates!#REF!),"", IF(ISBLANK(Plates!E122),"",Plates!E122))</f>
        <v/>
      </c>
      <c r="F114" s="44" t="str">
        <f>IF(ISBLANK(Plates!#REF!),"", IF(ISBLANK(Plates!F122),"",Plates!F122))</f>
        <v/>
      </c>
      <c r="G114" s="44" t="str">
        <f>IF(ISBLANK(Plates!#REF!),"", IF(ISBLANK(Plates!G122),"",Plates!G122))</f>
        <v/>
      </c>
      <c r="H114" s="44" t="str">
        <f>IF(ISBLANK(Plates!#REF!),"", IF(ISBLANK(Plates!H122),"",Plates!H122))</f>
        <v>WRosenthal_Trout_plate10</v>
      </c>
      <c r="I114" s="44" t="str">
        <f>IF(ISBLANK(Plates!#REF!),"", IF(ISBLANK(Plates!I122),"",Plates!I122))</f>
        <v/>
      </c>
      <c r="J114" s="44" t="str">
        <f>IF(ISBLANK(Plates!#REF!),"", IF(ISBLANK(Plates!J122),"",Plates!J122))</f>
        <v>A03</v>
      </c>
      <c r="K114" s="44" t="str">
        <f>IF(ISBLANK(Plates!#REF!),"", IF(ISBLANK(Plates!K122),"",Plates!K122))</f>
        <v>False</v>
      </c>
      <c r="L114" s="44" t="str">
        <f>IF(ISBLANK(Plates!#REF!),"", IF(ISBLANK(Plates!L122),"",Plates!L122))</f>
        <v/>
      </c>
      <c r="M114" s="44" t="str">
        <f>IF(ISBLANK(Plates!#REF!),"", IF(ISBLANK(Plates!M122),"",Plates!M122))</f>
        <v/>
      </c>
      <c r="N114" s="44" t="str">
        <f>IF(ISBLANK(Plates!#REF!),"", IF(ISBLANK(Plates!N122),"",Plates!N122))</f>
        <v>C_gDNA_GBS</v>
      </c>
      <c r="O114" s="44" t="str">
        <f>IF(ISBLANK(Plates!#REF!),"", IF(ISBLANK(Plates!Q122),"",Plates!Q122))</f>
        <v>WCR2021_1406</v>
      </c>
      <c r="P114" s="44" t="str">
        <f>IF(ISBLANK(Plates!#REF!),"", IF(ISBLANK(Plates!P122),"",Plates!P122))</f>
        <v>UNKNOWN</v>
      </c>
      <c r="Q114" s="44" t="e">
        <f>IF(ISBLANK(Plates!#REF!),"", IF(ISBLANK(Plates!#REF!),"",Plates!#REF!))</f>
        <v>#REF!</v>
      </c>
      <c r="R114" s="44" t="str">
        <f>IF(ISBLANK(Plates!#REF!),"", IF(ISBLANK(Plates!R122),"",Plates!R122))</f>
        <v/>
      </c>
      <c r="S114" s="44" t="str">
        <f>IF(ISBLANK(Plates!#REF!),"", IF(ISBLANK(Plates!S122),"",Plates!S122))</f>
        <v>Unknown</v>
      </c>
      <c r="T114" s="44" t="str">
        <f>IF(ISBLANK(Plates!#REF!),"", IF(ISBLANK(Plates!T122),"",Plates!T122))</f>
        <v>This Project</v>
      </c>
      <c r="U114" s="44" t="str">
        <f>IF(ISBLANK(Plates!#REF!),"", IF(ISBLANK(Plates!U122),"",Plates!U122))</f>
        <v/>
      </c>
      <c r="V114" s="44" t="str">
        <f>IF(ISBLANK(Plates!#REF!),"", IF(ISBLANK(Plates!V122),"",Plates!V122))</f>
        <v/>
      </c>
      <c r="W114" s="44" t="str">
        <f>IF(ISBLANK(Plates!#REF!),"", IF(ISBLANK(Plates!W122),"",Plates!W122))</f>
        <v/>
      </c>
      <c r="X114" s="44" t="str">
        <f>IF(ISBLANK(Plates!#REF!),"", IF(ISBLANK(Plates!X122),"",Plates!X122))</f>
        <v>unknown (unknown)</v>
      </c>
      <c r="Y114" s="44" t="str">
        <f>IF(ISBLANK(Plates!#REF!),"", IF(ISBLANK(Plates!Y122),"",Plates!Y122))</f>
        <v>DEFAULT (default)</v>
      </c>
      <c r="Z114" s="44" t="str">
        <f>IF(ISBLANK(Plates!#REF!),"", IF(ISBLANK(Plates!Z122),"",Plates!Z122))</f>
        <v/>
      </c>
      <c r="AA114" s="44" t="str">
        <f>IF(ISBLANK(Plates!#REF!),"", IF(ISBLANK(Plates!AA122),"",Plates!AA122))</f>
        <v/>
      </c>
      <c r="AB114" s="44" t="str">
        <f>IF(ISBLANK(Plates!#REF!),"", IF(ISBLANK(Plates!AB122),"",Plates!AB122))</f>
        <v/>
      </c>
      <c r="AC114" s="44" t="str">
        <f>IF(ISBLANK(Plates!#REF!),"", IF(ISBLANK(Plates!AC122),"",Plates!AC122))</f>
        <v/>
      </c>
      <c r="AD114" s="44" t="str">
        <f>IF(ISBLANK(Plates!#REF!),"", IF(ISBLANK(Plates!AD122),"",Plates!AD122))</f>
        <v/>
      </c>
      <c r="AE114" s="44" t="str">
        <f>IF(ISBLANK(Plates!#REF!),"", IF(ISBLANK(Plates!AE122),"",Plates!AE122))</f>
        <v/>
      </c>
      <c r="AF114" s="44" t="str">
        <f>IF(ISBLANK(Plates!#REF!),"", IF(ISBLANK(Plates!AF122),"",Plates!AF122))</f>
        <v/>
      </c>
      <c r="AG114" s="44" t="str">
        <f>IF(ISBLANK(Plates!#REF!),"", IF(ISBLANK(Plates!AG122),"",Plates!AG122))</f>
        <v>Not Ready</v>
      </c>
      <c r="AH114" s="44" t="str">
        <f>IF(ISBLANK(Plates!#REF!),"", IF(ISBLANK(Plates!AH122),"",Plates!AH122))</f>
        <v/>
      </c>
    </row>
    <row r="115" spans="1:34" ht="15">
      <c r="A115" s="44" t="str">
        <f>IF(ISBLANK(Plates!#REF!),"", IF(ISBLANK(Plates!A123),"",Plates!A123))</f>
        <v>William Rosenthal</v>
      </c>
      <c r="B115" s="44" t="str">
        <f>IF(ISBLANK(Plates!#REF!),"", IF(ISBLANK(Plates!B123),"",Plates!B123))</f>
        <v/>
      </c>
      <c r="C115" s="44" t="str">
        <f>IF(ISBLANK(Plates!#REF!),"", IF(ISBLANK(Plates!C123),"",Plates!C123))</f>
        <v/>
      </c>
      <c r="D115" s="44" t="str">
        <f>IF(ISBLANK(Plates!#REF!),"", IF(ISBLANK(Plates!D123),"",Plates!D123))</f>
        <v/>
      </c>
      <c r="E115" s="44" t="str">
        <f>IF(ISBLANK(Plates!#REF!),"", IF(ISBLANK(Plates!E123),"",Plates!E123))</f>
        <v/>
      </c>
      <c r="F115" s="44" t="str">
        <f>IF(ISBLANK(Plates!#REF!),"", IF(ISBLANK(Plates!F123),"",Plates!F123))</f>
        <v/>
      </c>
      <c r="G115" s="44" t="str">
        <f>IF(ISBLANK(Plates!#REF!),"", IF(ISBLANK(Plates!G123),"",Plates!G123))</f>
        <v/>
      </c>
      <c r="H115" s="44" t="str">
        <f>IF(ISBLANK(Plates!#REF!),"", IF(ISBLANK(Plates!H123),"",Plates!H123))</f>
        <v>WRosenthal_Trout_plate10</v>
      </c>
      <c r="I115" s="44" t="str">
        <f>IF(ISBLANK(Plates!#REF!),"", IF(ISBLANK(Plates!I123),"",Plates!I123))</f>
        <v/>
      </c>
      <c r="J115" s="44" t="str">
        <f>IF(ISBLANK(Plates!#REF!),"", IF(ISBLANK(Plates!J123),"",Plates!J123))</f>
        <v>B03</v>
      </c>
      <c r="K115" s="44" t="str">
        <f>IF(ISBLANK(Plates!#REF!),"", IF(ISBLANK(Plates!K123),"",Plates!K123))</f>
        <v>False</v>
      </c>
      <c r="L115" s="44" t="str">
        <f>IF(ISBLANK(Plates!#REF!),"", IF(ISBLANK(Plates!L123),"",Plates!L123))</f>
        <v/>
      </c>
      <c r="M115" s="44" t="str">
        <f>IF(ISBLANK(Plates!#REF!),"", IF(ISBLANK(Plates!M123),"",Plates!M123))</f>
        <v/>
      </c>
      <c r="N115" s="44" t="str">
        <f>IF(ISBLANK(Plates!#REF!),"", IF(ISBLANK(Plates!N123),"",Plates!N123))</f>
        <v>C_gDNA_GBS</v>
      </c>
      <c r="O115" s="44" t="str">
        <f>IF(ISBLANK(Plates!#REF!),"", IF(ISBLANK(Plates!Q123),"",Plates!Q123))</f>
        <v>WCR2021_1407</v>
      </c>
      <c r="P115" s="44" t="str">
        <f>IF(ISBLANK(Plates!#REF!),"", IF(ISBLANK(Plates!P123),"",Plates!P123))</f>
        <v>UNKNOWN</v>
      </c>
      <c r="Q115" s="44" t="e">
        <f>IF(ISBLANK(Plates!#REF!),"", IF(ISBLANK(Plates!#REF!),"",Plates!#REF!))</f>
        <v>#REF!</v>
      </c>
      <c r="R115" s="44" t="str">
        <f>IF(ISBLANK(Plates!#REF!),"", IF(ISBLANK(Plates!R123),"",Plates!R123))</f>
        <v/>
      </c>
      <c r="S115" s="44" t="str">
        <f>IF(ISBLANK(Plates!#REF!),"", IF(ISBLANK(Plates!S123),"",Plates!S123))</f>
        <v>Unknown</v>
      </c>
      <c r="T115" s="44" t="str">
        <f>IF(ISBLANK(Plates!#REF!),"", IF(ISBLANK(Plates!T123),"",Plates!T123))</f>
        <v>This Project</v>
      </c>
      <c r="U115" s="44" t="str">
        <f>IF(ISBLANK(Plates!#REF!),"", IF(ISBLANK(Plates!U123),"",Plates!U123))</f>
        <v/>
      </c>
      <c r="V115" s="44" t="str">
        <f>IF(ISBLANK(Plates!#REF!),"", IF(ISBLANK(Plates!V123),"",Plates!V123))</f>
        <v/>
      </c>
      <c r="W115" s="44" t="str">
        <f>IF(ISBLANK(Plates!#REF!),"", IF(ISBLANK(Plates!W123),"",Plates!W123))</f>
        <v/>
      </c>
      <c r="X115" s="44" t="str">
        <f>IF(ISBLANK(Plates!#REF!),"", IF(ISBLANK(Plates!X123),"",Plates!X123))</f>
        <v>unknown (unknown)</v>
      </c>
      <c r="Y115" s="44" t="str">
        <f>IF(ISBLANK(Plates!#REF!),"", IF(ISBLANK(Plates!Y123),"",Plates!Y123))</f>
        <v>DEFAULT (default)</v>
      </c>
      <c r="Z115" s="44" t="str">
        <f>IF(ISBLANK(Plates!#REF!),"", IF(ISBLANK(Plates!Z123),"",Plates!Z123))</f>
        <v/>
      </c>
      <c r="AA115" s="44" t="str">
        <f>IF(ISBLANK(Plates!#REF!),"", IF(ISBLANK(Plates!AA123),"",Plates!AA123))</f>
        <v/>
      </c>
      <c r="AB115" s="44" t="str">
        <f>IF(ISBLANK(Plates!#REF!),"", IF(ISBLANK(Plates!AB123),"",Plates!AB123))</f>
        <v/>
      </c>
      <c r="AC115" s="44" t="str">
        <f>IF(ISBLANK(Plates!#REF!),"", IF(ISBLANK(Plates!AC123),"",Plates!AC123))</f>
        <v/>
      </c>
      <c r="AD115" s="44" t="str">
        <f>IF(ISBLANK(Plates!#REF!),"", IF(ISBLANK(Plates!AD123),"",Plates!AD123))</f>
        <v/>
      </c>
      <c r="AE115" s="44" t="str">
        <f>IF(ISBLANK(Plates!#REF!),"", IF(ISBLANK(Plates!AE123),"",Plates!AE123))</f>
        <v/>
      </c>
      <c r="AF115" s="44" t="str">
        <f>IF(ISBLANK(Plates!#REF!),"", IF(ISBLANK(Plates!AF123),"",Plates!AF123))</f>
        <v/>
      </c>
      <c r="AG115" s="44" t="str">
        <f>IF(ISBLANK(Plates!#REF!),"", IF(ISBLANK(Plates!AG123),"",Plates!AG123))</f>
        <v>Not Ready</v>
      </c>
      <c r="AH115" s="44" t="str">
        <f>IF(ISBLANK(Plates!#REF!),"", IF(ISBLANK(Plates!AH123),"",Plates!AH123))</f>
        <v/>
      </c>
    </row>
    <row r="116" spans="1:34" ht="15">
      <c r="A116" s="44" t="str">
        <f>IF(ISBLANK(Plates!#REF!),"", IF(ISBLANK(Plates!A124),"",Plates!A124))</f>
        <v>William Rosenthal</v>
      </c>
      <c r="B116" s="44" t="str">
        <f>IF(ISBLANK(Plates!#REF!),"", IF(ISBLANK(Plates!B124),"",Plates!B124))</f>
        <v/>
      </c>
      <c r="C116" s="44" t="str">
        <f>IF(ISBLANK(Plates!#REF!),"", IF(ISBLANK(Plates!C124),"",Plates!C124))</f>
        <v/>
      </c>
      <c r="D116" s="44" t="str">
        <f>IF(ISBLANK(Plates!#REF!),"", IF(ISBLANK(Plates!D124),"",Plates!D124))</f>
        <v/>
      </c>
      <c r="E116" s="44" t="str">
        <f>IF(ISBLANK(Plates!#REF!),"", IF(ISBLANK(Plates!E124),"",Plates!E124))</f>
        <v/>
      </c>
      <c r="F116" s="44" t="str">
        <f>IF(ISBLANK(Plates!#REF!),"", IF(ISBLANK(Plates!F124),"",Plates!F124))</f>
        <v/>
      </c>
      <c r="G116" s="44" t="str">
        <f>IF(ISBLANK(Plates!#REF!),"", IF(ISBLANK(Plates!G124),"",Plates!G124))</f>
        <v/>
      </c>
      <c r="H116" s="44" t="str">
        <f>IF(ISBLANK(Plates!#REF!),"", IF(ISBLANK(Plates!H124),"",Plates!H124))</f>
        <v>WRosenthal_Trout_plate10</v>
      </c>
      <c r="I116" s="44" t="str">
        <f>IF(ISBLANK(Plates!#REF!),"", IF(ISBLANK(Plates!I124),"",Plates!I124))</f>
        <v/>
      </c>
      <c r="J116" s="44" t="str">
        <f>IF(ISBLANK(Plates!#REF!),"", IF(ISBLANK(Plates!J124),"",Plates!J124))</f>
        <v>C03</v>
      </c>
      <c r="K116" s="44" t="str">
        <f>IF(ISBLANK(Plates!#REF!),"", IF(ISBLANK(Plates!K124),"",Plates!K124))</f>
        <v>False</v>
      </c>
      <c r="L116" s="44" t="str">
        <f>IF(ISBLANK(Plates!#REF!),"", IF(ISBLANK(Plates!L124),"",Plates!L124))</f>
        <v/>
      </c>
      <c r="M116" s="44" t="str">
        <f>IF(ISBLANK(Plates!#REF!),"", IF(ISBLANK(Plates!M124),"",Plates!M124))</f>
        <v/>
      </c>
      <c r="N116" s="44" t="str">
        <f>IF(ISBLANK(Plates!#REF!),"", IF(ISBLANK(Plates!N124),"",Plates!N124))</f>
        <v>C_gDNA_GBS</v>
      </c>
      <c r="O116" s="44" t="str">
        <f>IF(ISBLANK(Plates!#REF!),"", IF(ISBLANK(Plates!Q124),"",Plates!Q124))</f>
        <v>WCR2021_1408</v>
      </c>
      <c r="P116" s="44" t="str">
        <f>IF(ISBLANK(Plates!#REF!),"", IF(ISBLANK(Plates!P124),"",Plates!P124))</f>
        <v>UNKNOWN</v>
      </c>
      <c r="Q116" s="44" t="e">
        <f>IF(ISBLANK(Plates!#REF!),"", IF(ISBLANK(Plates!#REF!),"",Plates!#REF!))</f>
        <v>#REF!</v>
      </c>
      <c r="R116" s="44" t="str">
        <f>IF(ISBLANK(Plates!#REF!),"", IF(ISBLANK(Plates!R124),"",Plates!R124))</f>
        <v/>
      </c>
      <c r="S116" s="44" t="str">
        <f>IF(ISBLANK(Plates!#REF!),"", IF(ISBLANK(Plates!S124),"",Plates!S124))</f>
        <v>Unknown</v>
      </c>
      <c r="T116" s="44" t="str">
        <f>IF(ISBLANK(Plates!#REF!),"", IF(ISBLANK(Plates!T124),"",Plates!T124))</f>
        <v>This Project</v>
      </c>
      <c r="U116" s="44" t="str">
        <f>IF(ISBLANK(Plates!#REF!),"", IF(ISBLANK(Plates!U124),"",Plates!U124))</f>
        <v/>
      </c>
      <c r="V116" s="44" t="str">
        <f>IF(ISBLANK(Plates!#REF!),"", IF(ISBLANK(Plates!V124),"",Plates!V124))</f>
        <v/>
      </c>
      <c r="W116" s="44" t="str">
        <f>IF(ISBLANK(Plates!#REF!),"", IF(ISBLANK(Plates!W124),"",Plates!W124))</f>
        <v/>
      </c>
      <c r="X116" s="44" t="str">
        <f>IF(ISBLANK(Plates!#REF!),"", IF(ISBLANK(Plates!X124),"",Plates!X124))</f>
        <v>unknown (unknown)</v>
      </c>
      <c r="Y116" s="44" t="str">
        <f>IF(ISBLANK(Plates!#REF!),"", IF(ISBLANK(Plates!Y124),"",Plates!Y124))</f>
        <v>DEFAULT (default)</v>
      </c>
      <c r="Z116" s="44" t="str">
        <f>IF(ISBLANK(Plates!#REF!),"", IF(ISBLANK(Plates!Z124),"",Plates!Z124))</f>
        <v/>
      </c>
      <c r="AA116" s="44" t="str">
        <f>IF(ISBLANK(Plates!#REF!),"", IF(ISBLANK(Plates!AA124),"",Plates!AA124))</f>
        <v/>
      </c>
      <c r="AB116" s="44" t="str">
        <f>IF(ISBLANK(Plates!#REF!),"", IF(ISBLANK(Plates!AB124),"",Plates!AB124))</f>
        <v/>
      </c>
      <c r="AC116" s="44" t="str">
        <f>IF(ISBLANK(Plates!#REF!),"", IF(ISBLANK(Plates!AC124),"",Plates!AC124))</f>
        <v/>
      </c>
      <c r="AD116" s="44" t="str">
        <f>IF(ISBLANK(Plates!#REF!),"", IF(ISBLANK(Plates!AD124),"",Plates!AD124))</f>
        <v/>
      </c>
      <c r="AE116" s="44" t="str">
        <f>IF(ISBLANK(Plates!#REF!),"", IF(ISBLANK(Plates!AE124),"",Plates!AE124))</f>
        <v/>
      </c>
      <c r="AF116" s="44" t="str">
        <f>IF(ISBLANK(Plates!#REF!),"", IF(ISBLANK(Plates!AF124),"",Plates!AF124))</f>
        <v/>
      </c>
      <c r="AG116" s="44" t="str">
        <f>IF(ISBLANK(Plates!#REF!),"", IF(ISBLANK(Plates!AG124),"",Plates!AG124))</f>
        <v>Not Ready</v>
      </c>
      <c r="AH116" s="44" t="str">
        <f>IF(ISBLANK(Plates!#REF!),"", IF(ISBLANK(Plates!AH124),"",Plates!AH124))</f>
        <v/>
      </c>
    </row>
    <row r="117" spans="1:34" ht="15">
      <c r="A117" s="44" t="str">
        <f>IF(ISBLANK(Plates!#REF!),"", IF(ISBLANK(Plates!A125),"",Plates!A125))</f>
        <v>William Rosenthal</v>
      </c>
      <c r="B117" s="44" t="str">
        <f>IF(ISBLANK(Plates!#REF!),"", IF(ISBLANK(Plates!B125),"",Plates!B125))</f>
        <v/>
      </c>
      <c r="C117" s="44" t="str">
        <f>IF(ISBLANK(Plates!#REF!),"", IF(ISBLANK(Plates!C125),"",Plates!C125))</f>
        <v/>
      </c>
      <c r="D117" s="44" t="str">
        <f>IF(ISBLANK(Plates!#REF!),"", IF(ISBLANK(Plates!D125),"",Plates!D125))</f>
        <v/>
      </c>
      <c r="E117" s="44" t="str">
        <f>IF(ISBLANK(Plates!#REF!),"", IF(ISBLANK(Plates!E125),"",Plates!E125))</f>
        <v/>
      </c>
      <c r="F117" s="44" t="str">
        <f>IF(ISBLANK(Plates!#REF!),"", IF(ISBLANK(Plates!F125),"",Plates!F125))</f>
        <v/>
      </c>
      <c r="G117" s="44" t="str">
        <f>IF(ISBLANK(Plates!#REF!),"", IF(ISBLANK(Plates!G125),"",Plates!G125))</f>
        <v/>
      </c>
      <c r="H117" s="44" t="str">
        <f>IF(ISBLANK(Plates!#REF!),"", IF(ISBLANK(Plates!H125),"",Plates!H125))</f>
        <v>WRosenthal_Trout_plate10</v>
      </c>
      <c r="I117" s="44" t="str">
        <f>IF(ISBLANK(Plates!#REF!),"", IF(ISBLANK(Plates!I125),"",Plates!I125))</f>
        <v/>
      </c>
      <c r="J117" s="44" t="str">
        <f>IF(ISBLANK(Plates!#REF!),"", IF(ISBLANK(Plates!J125),"",Plates!J125))</f>
        <v>D03</v>
      </c>
      <c r="K117" s="44" t="str">
        <f>IF(ISBLANK(Plates!#REF!),"", IF(ISBLANK(Plates!K125),"",Plates!K125))</f>
        <v>False</v>
      </c>
      <c r="L117" s="44" t="str">
        <f>IF(ISBLANK(Plates!#REF!),"", IF(ISBLANK(Plates!L125),"",Plates!L125))</f>
        <v/>
      </c>
      <c r="M117" s="44" t="str">
        <f>IF(ISBLANK(Plates!#REF!),"", IF(ISBLANK(Plates!M125),"",Plates!M125))</f>
        <v/>
      </c>
      <c r="N117" s="44" t="str">
        <f>IF(ISBLANK(Plates!#REF!),"", IF(ISBLANK(Plates!N125),"",Plates!N125))</f>
        <v>C_gDNA_GBS</v>
      </c>
      <c r="O117" s="44" t="str">
        <f>IF(ISBLANK(Plates!#REF!),"", IF(ISBLANK(Plates!Q125),"",Plates!Q125))</f>
        <v>WCR2021_1409</v>
      </c>
      <c r="P117" s="44" t="str">
        <f>IF(ISBLANK(Plates!#REF!),"", IF(ISBLANK(Plates!P125),"",Plates!P125))</f>
        <v>UNKNOWN</v>
      </c>
      <c r="Q117" s="44" t="e">
        <f>IF(ISBLANK(Plates!#REF!),"", IF(ISBLANK(Plates!#REF!),"",Plates!#REF!))</f>
        <v>#REF!</v>
      </c>
      <c r="R117" s="44" t="str">
        <f>IF(ISBLANK(Plates!#REF!),"", IF(ISBLANK(Plates!R125),"",Plates!R125))</f>
        <v/>
      </c>
      <c r="S117" s="44" t="str">
        <f>IF(ISBLANK(Plates!#REF!),"", IF(ISBLANK(Plates!S125),"",Plates!S125))</f>
        <v>Unknown</v>
      </c>
      <c r="T117" s="44" t="str">
        <f>IF(ISBLANK(Plates!#REF!),"", IF(ISBLANK(Plates!T125),"",Plates!T125))</f>
        <v>This Project</v>
      </c>
      <c r="U117" s="44" t="str">
        <f>IF(ISBLANK(Plates!#REF!),"", IF(ISBLANK(Plates!U125),"",Plates!U125))</f>
        <v/>
      </c>
      <c r="V117" s="44" t="str">
        <f>IF(ISBLANK(Plates!#REF!),"", IF(ISBLANK(Plates!V125),"",Plates!V125))</f>
        <v/>
      </c>
      <c r="W117" s="44" t="str">
        <f>IF(ISBLANK(Plates!#REF!),"", IF(ISBLANK(Plates!W125),"",Plates!W125))</f>
        <v/>
      </c>
      <c r="X117" s="44" t="str">
        <f>IF(ISBLANK(Plates!#REF!),"", IF(ISBLANK(Plates!X125),"",Plates!X125))</f>
        <v>unknown (unknown)</v>
      </c>
      <c r="Y117" s="44" t="str">
        <f>IF(ISBLANK(Plates!#REF!),"", IF(ISBLANK(Plates!Y125),"",Plates!Y125))</f>
        <v>DEFAULT (default)</v>
      </c>
      <c r="Z117" s="44" t="str">
        <f>IF(ISBLANK(Plates!#REF!),"", IF(ISBLANK(Plates!Z125),"",Plates!Z125))</f>
        <v/>
      </c>
      <c r="AA117" s="44" t="str">
        <f>IF(ISBLANK(Plates!#REF!),"", IF(ISBLANK(Plates!AA125),"",Plates!AA125))</f>
        <v/>
      </c>
      <c r="AB117" s="44" t="str">
        <f>IF(ISBLANK(Plates!#REF!),"", IF(ISBLANK(Plates!AB125),"",Plates!AB125))</f>
        <v/>
      </c>
      <c r="AC117" s="44" t="str">
        <f>IF(ISBLANK(Plates!#REF!),"", IF(ISBLANK(Plates!AC125),"",Plates!AC125))</f>
        <v/>
      </c>
      <c r="AD117" s="44" t="str">
        <f>IF(ISBLANK(Plates!#REF!),"", IF(ISBLANK(Plates!AD125),"",Plates!AD125))</f>
        <v/>
      </c>
      <c r="AE117" s="44" t="str">
        <f>IF(ISBLANK(Plates!#REF!),"", IF(ISBLANK(Plates!AE125),"",Plates!AE125))</f>
        <v/>
      </c>
      <c r="AF117" s="44" t="str">
        <f>IF(ISBLANK(Plates!#REF!),"", IF(ISBLANK(Plates!AF125),"",Plates!AF125))</f>
        <v/>
      </c>
      <c r="AG117" s="44" t="str">
        <f>IF(ISBLANK(Plates!#REF!),"", IF(ISBLANK(Plates!AG125),"",Plates!AG125))</f>
        <v>Not Ready</v>
      </c>
      <c r="AH117" s="44" t="str">
        <f>IF(ISBLANK(Plates!#REF!),"", IF(ISBLANK(Plates!AH125),"",Plates!AH125))</f>
        <v/>
      </c>
    </row>
    <row r="118" spans="1:34" ht="15">
      <c r="A118" s="44" t="str">
        <f>IF(ISBLANK(Plates!#REF!),"", IF(ISBLANK(Plates!A126),"",Plates!A126))</f>
        <v>William Rosenthal</v>
      </c>
      <c r="B118" s="44" t="str">
        <f>IF(ISBLANK(Plates!#REF!),"", IF(ISBLANK(Plates!B126),"",Plates!B126))</f>
        <v/>
      </c>
      <c r="C118" s="44" t="str">
        <f>IF(ISBLANK(Plates!#REF!),"", IF(ISBLANK(Plates!C126),"",Plates!C126))</f>
        <v/>
      </c>
      <c r="D118" s="44" t="str">
        <f>IF(ISBLANK(Plates!#REF!),"", IF(ISBLANK(Plates!D126),"",Plates!D126))</f>
        <v/>
      </c>
      <c r="E118" s="44" t="str">
        <f>IF(ISBLANK(Plates!#REF!),"", IF(ISBLANK(Plates!E126),"",Plates!E126))</f>
        <v/>
      </c>
      <c r="F118" s="44" t="str">
        <f>IF(ISBLANK(Plates!#REF!),"", IF(ISBLANK(Plates!F126),"",Plates!F126))</f>
        <v/>
      </c>
      <c r="G118" s="44" t="str">
        <f>IF(ISBLANK(Plates!#REF!),"", IF(ISBLANK(Plates!G126),"",Plates!G126))</f>
        <v/>
      </c>
      <c r="H118" s="44" t="str">
        <f>IF(ISBLANK(Plates!#REF!),"", IF(ISBLANK(Plates!H126),"",Plates!H126))</f>
        <v>WRosenthal_Trout_plate10</v>
      </c>
      <c r="I118" s="44" t="str">
        <f>IF(ISBLANK(Plates!#REF!),"", IF(ISBLANK(Plates!I126),"",Plates!I126))</f>
        <v/>
      </c>
      <c r="J118" s="44" t="str">
        <f>IF(ISBLANK(Plates!#REF!),"", IF(ISBLANK(Plates!J126),"",Plates!J126))</f>
        <v>E03</v>
      </c>
      <c r="K118" s="44" t="str">
        <f>IF(ISBLANK(Plates!#REF!),"", IF(ISBLANK(Plates!K126),"",Plates!K126))</f>
        <v>False</v>
      </c>
      <c r="L118" s="44" t="str">
        <f>IF(ISBLANK(Plates!#REF!),"", IF(ISBLANK(Plates!L126),"",Plates!L126))</f>
        <v/>
      </c>
      <c r="M118" s="44" t="str">
        <f>IF(ISBLANK(Plates!#REF!),"", IF(ISBLANK(Plates!M126),"",Plates!M126))</f>
        <v/>
      </c>
      <c r="N118" s="44" t="str">
        <f>IF(ISBLANK(Plates!#REF!),"", IF(ISBLANK(Plates!N126),"",Plates!N126))</f>
        <v>C_gDNA_GBS</v>
      </c>
      <c r="O118" s="44" t="str">
        <f>IF(ISBLANK(Plates!#REF!),"", IF(ISBLANK(Plates!Q126),"",Plates!Q126))</f>
        <v>WCR2021_1410</v>
      </c>
      <c r="P118" s="44" t="str">
        <f>IF(ISBLANK(Plates!#REF!),"", IF(ISBLANK(Plates!P126),"",Plates!P126))</f>
        <v>UNKNOWN</v>
      </c>
      <c r="Q118" s="44" t="e">
        <f>IF(ISBLANK(Plates!#REF!),"", IF(ISBLANK(Plates!#REF!),"",Plates!#REF!))</f>
        <v>#REF!</v>
      </c>
      <c r="R118" s="44" t="str">
        <f>IF(ISBLANK(Plates!#REF!),"", IF(ISBLANK(Plates!R126),"",Plates!R126))</f>
        <v/>
      </c>
      <c r="S118" s="44" t="str">
        <f>IF(ISBLANK(Plates!#REF!),"", IF(ISBLANK(Plates!S126),"",Plates!S126))</f>
        <v>Unknown</v>
      </c>
      <c r="T118" s="44" t="str">
        <f>IF(ISBLANK(Plates!#REF!),"", IF(ISBLANK(Plates!T126),"",Plates!T126))</f>
        <v>This Project</v>
      </c>
      <c r="U118" s="44" t="str">
        <f>IF(ISBLANK(Plates!#REF!),"", IF(ISBLANK(Plates!U126),"",Plates!U126))</f>
        <v/>
      </c>
      <c r="V118" s="44" t="str">
        <f>IF(ISBLANK(Plates!#REF!),"", IF(ISBLANK(Plates!V126),"",Plates!V126))</f>
        <v/>
      </c>
      <c r="W118" s="44" t="str">
        <f>IF(ISBLANK(Plates!#REF!),"", IF(ISBLANK(Plates!W126),"",Plates!W126))</f>
        <v/>
      </c>
      <c r="X118" s="44" t="str">
        <f>IF(ISBLANK(Plates!#REF!),"", IF(ISBLANK(Plates!X126),"",Plates!X126))</f>
        <v>unknown (unknown)</v>
      </c>
      <c r="Y118" s="44" t="str">
        <f>IF(ISBLANK(Plates!#REF!),"", IF(ISBLANK(Plates!Y126),"",Plates!Y126))</f>
        <v>DEFAULT (default)</v>
      </c>
      <c r="Z118" s="44" t="str">
        <f>IF(ISBLANK(Plates!#REF!),"", IF(ISBLANK(Plates!Z126),"",Plates!Z126))</f>
        <v/>
      </c>
      <c r="AA118" s="44" t="str">
        <f>IF(ISBLANK(Plates!#REF!),"", IF(ISBLANK(Plates!AA126),"",Plates!AA126))</f>
        <v/>
      </c>
      <c r="AB118" s="44" t="str">
        <f>IF(ISBLANK(Plates!#REF!),"", IF(ISBLANK(Plates!AB126),"",Plates!AB126))</f>
        <v/>
      </c>
      <c r="AC118" s="44" t="str">
        <f>IF(ISBLANK(Plates!#REF!),"", IF(ISBLANK(Plates!AC126),"",Plates!AC126))</f>
        <v/>
      </c>
      <c r="AD118" s="44" t="str">
        <f>IF(ISBLANK(Plates!#REF!),"", IF(ISBLANK(Plates!AD126),"",Plates!AD126))</f>
        <v/>
      </c>
      <c r="AE118" s="44" t="str">
        <f>IF(ISBLANK(Plates!#REF!),"", IF(ISBLANK(Plates!AE126),"",Plates!AE126))</f>
        <v/>
      </c>
      <c r="AF118" s="44" t="str">
        <f>IF(ISBLANK(Plates!#REF!),"", IF(ISBLANK(Plates!AF126),"",Plates!AF126))</f>
        <v/>
      </c>
      <c r="AG118" s="44" t="str">
        <f>IF(ISBLANK(Plates!#REF!),"", IF(ISBLANK(Plates!AG126),"",Plates!AG126))</f>
        <v>Not Ready</v>
      </c>
      <c r="AH118" s="44" t="str">
        <f>IF(ISBLANK(Plates!#REF!),"", IF(ISBLANK(Plates!AH126),"",Plates!AH126))</f>
        <v/>
      </c>
    </row>
    <row r="119" spans="1:34" ht="15">
      <c r="A119" s="44" t="str">
        <f>IF(ISBLANK(Plates!#REF!),"", IF(ISBLANK(Plates!A127),"",Plates!A127))</f>
        <v>William Rosenthal</v>
      </c>
      <c r="B119" s="44" t="str">
        <f>IF(ISBLANK(Plates!#REF!),"", IF(ISBLANK(Plates!B127),"",Plates!B127))</f>
        <v/>
      </c>
      <c r="C119" s="44" t="str">
        <f>IF(ISBLANK(Plates!#REF!),"", IF(ISBLANK(Plates!C127),"",Plates!C127))</f>
        <v/>
      </c>
      <c r="D119" s="44" t="str">
        <f>IF(ISBLANK(Plates!#REF!),"", IF(ISBLANK(Plates!D127),"",Plates!D127))</f>
        <v/>
      </c>
      <c r="E119" s="44" t="str">
        <f>IF(ISBLANK(Plates!#REF!),"", IF(ISBLANK(Plates!E127),"",Plates!E127))</f>
        <v/>
      </c>
      <c r="F119" s="44" t="str">
        <f>IF(ISBLANK(Plates!#REF!),"", IF(ISBLANK(Plates!F127),"",Plates!F127))</f>
        <v/>
      </c>
      <c r="G119" s="44" t="str">
        <f>IF(ISBLANK(Plates!#REF!),"", IF(ISBLANK(Plates!G127),"",Plates!G127))</f>
        <v/>
      </c>
      <c r="H119" s="44" t="str">
        <f>IF(ISBLANK(Plates!#REF!),"", IF(ISBLANK(Plates!H127),"",Plates!H127))</f>
        <v>WRosenthal_Trout_plate10</v>
      </c>
      <c r="I119" s="44" t="str">
        <f>IF(ISBLANK(Plates!#REF!),"", IF(ISBLANK(Plates!I127),"",Plates!I127))</f>
        <v/>
      </c>
      <c r="J119" s="44" t="str">
        <f>IF(ISBLANK(Plates!#REF!),"", IF(ISBLANK(Plates!J127),"",Plates!J127))</f>
        <v>F03</v>
      </c>
      <c r="K119" s="44" t="str">
        <f>IF(ISBLANK(Plates!#REF!),"", IF(ISBLANK(Plates!K127),"",Plates!K127))</f>
        <v>False</v>
      </c>
      <c r="L119" s="44" t="str">
        <f>IF(ISBLANK(Plates!#REF!),"", IF(ISBLANK(Plates!L127),"",Plates!L127))</f>
        <v/>
      </c>
      <c r="M119" s="44" t="str">
        <f>IF(ISBLANK(Plates!#REF!),"", IF(ISBLANK(Plates!M127),"",Plates!M127))</f>
        <v/>
      </c>
      <c r="N119" s="44" t="str">
        <f>IF(ISBLANK(Plates!#REF!),"", IF(ISBLANK(Plates!N127),"",Plates!N127))</f>
        <v>C_gDNA_GBS</v>
      </c>
      <c r="O119" s="44" t="str">
        <f>IF(ISBLANK(Plates!#REF!),"", IF(ISBLANK(Plates!Q127),"",Plates!Q127))</f>
        <v>WCR2021_1411</v>
      </c>
      <c r="P119" s="44" t="str">
        <f>IF(ISBLANK(Plates!#REF!),"", IF(ISBLANK(Plates!P127),"",Plates!P127))</f>
        <v>UNKNOWN</v>
      </c>
      <c r="Q119" s="44" t="e">
        <f>IF(ISBLANK(Plates!#REF!),"", IF(ISBLANK(Plates!#REF!),"",Plates!#REF!))</f>
        <v>#REF!</v>
      </c>
      <c r="R119" s="44" t="str">
        <f>IF(ISBLANK(Plates!#REF!),"", IF(ISBLANK(Plates!R127),"",Plates!R127))</f>
        <v/>
      </c>
      <c r="S119" s="44" t="str">
        <f>IF(ISBLANK(Plates!#REF!),"", IF(ISBLANK(Plates!S127),"",Plates!S127))</f>
        <v>Unknown</v>
      </c>
      <c r="T119" s="44" t="str">
        <f>IF(ISBLANK(Plates!#REF!),"", IF(ISBLANK(Plates!T127),"",Plates!T127))</f>
        <v>This Project</v>
      </c>
      <c r="U119" s="44" t="str">
        <f>IF(ISBLANK(Plates!#REF!),"", IF(ISBLANK(Plates!U127),"",Plates!U127))</f>
        <v/>
      </c>
      <c r="V119" s="44" t="str">
        <f>IF(ISBLANK(Plates!#REF!),"", IF(ISBLANK(Plates!V127),"",Plates!V127))</f>
        <v/>
      </c>
      <c r="W119" s="44" t="str">
        <f>IF(ISBLANK(Plates!#REF!),"", IF(ISBLANK(Plates!W127),"",Plates!W127))</f>
        <v/>
      </c>
      <c r="X119" s="44" t="str">
        <f>IF(ISBLANK(Plates!#REF!),"", IF(ISBLANK(Plates!X127),"",Plates!X127))</f>
        <v>unknown (unknown)</v>
      </c>
      <c r="Y119" s="44" t="str">
        <f>IF(ISBLANK(Plates!#REF!),"", IF(ISBLANK(Plates!Y127),"",Plates!Y127))</f>
        <v>DEFAULT (default)</v>
      </c>
      <c r="Z119" s="44" t="str">
        <f>IF(ISBLANK(Plates!#REF!),"", IF(ISBLANK(Plates!Z127),"",Plates!Z127))</f>
        <v/>
      </c>
      <c r="AA119" s="44" t="str">
        <f>IF(ISBLANK(Plates!#REF!),"", IF(ISBLANK(Plates!AA127),"",Plates!AA127))</f>
        <v/>
      </c>
      <c r="AB119" s="44" t="str">
        <f>IF(ISBLANK(Plates!#REF!),"", IF(ISBLANK(Plates!AB127),"",Plates!AB127))</f>
        <v/>
      </c>
      <c r="AC119" s="44" t="str">
        <f>IF(ISBLANK(Plates!#REF!),"", IF(ISBLANK(Plates!AC127),"",Plates!AC127))</f>
        <v/>
      </c>
      <c r="AD119" s="44" t="str">
        <f>IF(ISBLANK(Plates!#REF!),"", IF(ISBLANK(Plates!AD127),"",Plates!AD127))</f>
        <v/>
      </c>
      <c r="AE119" s="44" t="str">
        <f>IF(ISBLANK(Plates!#REF!),"", IF(ISBLANK(Plates!AE127),"",Plates!AE127))</f>
        <v/>
      </c>
      <c r="AF119" s="44" t="str">
        <f>IF(ISBLANK(Plates!#REF!),"", IF(ISBLANK(Plates!AF127),"",Plates!AF127))</f>
        <v/>
      </c>
      <c r="AG119" s="44" t="str">
        <f>IF(ISBLANK(Plates!#REF!),"", IF(ISBLANK(Plates!AG127),"",Plates!AG127))</f>
        <v>Not Ready</v>
      </c>
      <c r="AH119" s="44" t="str">
        <f>IF(ISBLANK(Plates!#REF!),"", IF(ISBLANK(Plates!AH127),"",Plates!AH127))</f>
        <v/>
      </c>
    </row>
    <row r="120" spans="1:34" ht="15">
      <c r="A120" s="44" t="str">
        <f>IF(ISBLANK(Plates!#REF!),"", IF(ISBLANK(Plates!A128),"",Plates!A128))</f>
        <v>William Rosenthal</v>
      </c>
      <c r="B120" s="44" t="str">
        <f>IF(ISBLANK(Plates!#REF!),"", IF(ISBLANK(Plates!B128),"",Plates!B128))</f>
        <v/>
      </c>
      <c r="C120" s="44" t="str">
        <f>IF(ISBLANK(Plates!#REF!),"", IF(ISBLANK(Plates!C128),"",Plates!C128))</f>
        <v/>
      </c>
      <c r="D120" s="44" t="str">
        <f>IF(ISBLANK(Plates!#REF!),"", IF(ISBLANK(Plates!D128),"",Plates!D128))</f>
        <v/>
      </c>
      <c r="E120" s="44" t="str">
        <f>IF(ISBLANK(Plates!#REF!),"", IF(ISBLANK(Plates!E128),"",Plates!E128))</f>
        <v/>
      </c>
      <c r="F120" s="44" t="str">
        <f>IF(ISBLANK(Plates!#REF!),"", IF(ISBLANK(Plates!F128),"",Plates!F128))</f>
        <v/>
      </c>
      <c r="G120" s="44" t="str">
        <f>IF(ISBLANK(Plates!#REF!),"", IF(ISBLANK(Plates!G128),"",Plates!G128))</f>
        <v/>
      </c>
      <c r="H120" s="44" t="str">
        <f>IF(ISBLANK(Plates!#REF!),"", IF(ISBLANK(Plates!H128),"",Plates!H128))</f>
        <v>WRosenthal_Trout_plate10</v>
      </c>
      <c r="I120" s="44" t="str">
        <f>IF(ISBLANK(Plates!#REF!),"", IF(ISBLANK(Plates!I128),"",Plates!I128))</f>
        <v/>
      </c>
      <c r="J120" s="44" t="str">
        <f>IF(ISBLANK(Plates!#REF!),"", IF(ISBLANK(Plates!J128),"",Plates!J128))</f>
        <v>G03</v>
      </c>
      <c r="K120" s="44" t="str">
        <f>IF(ISBLANK(Plates!#REF!),"", IF(ISBLANK(Plates!K128),"",Plates!K128))</f>
        <v>False</v>
      </c>
      <c r="L120" s="44" t="str">
        <f>IF(ISBLANK(Plates!#REF!),"", IF(ISBLANK(Plates!L128),"",Plates!L128))</f>
        <v/>
      </c>
      <c r="M120" s="44" t="str">
        <f>IF(ISBLANK(Plates!#REF!),"", IF(ISBLANK(Plates!M128),"",Plates!M128))</f>
        <v/>
      </c>
      <c r="N120" s="44" t="str">
        <f>IF(ISBLANK(Plates!#REF!),"", IF(ISBLANK(Plates!N128),"",Plates!N128))</f>
        <v>C_gDNA_GBS</v>
      </c>
      <c r="O120" s="44" t="str">
        <f>IF(ISBLANK(Plates!#REF!),"", IF(ISBLANK(Plates!Q128),"",Plates!Q128))</f>
        <v>WCR2021_1412</v>
      </c>
      <c r="P120" s="44" t="str">
        <f>IF(ISBLANK(Plates!#REF!),"", IF(ISBLANK(Plates!P128),"",Plates!P128))</f>
        <v>UNKNOWN</v>
      </c>
      <c r="Q120" s="44" t="e">
        <f>IF(ISBLANK(Plates!#REF!),"", IF(ISBLANK(Plates!#REF!),"",Plates!#REF!))</f>
        <v>#REF!</v>
      </c>
      <c r="R120" s="44" t="str">
        <f>IF(ISBLANK(Plates!#REF!),"", IF(ISBLANK(Plates!R128),"",Plates!R128))</f>
        <v/>
      </c>
      <c r="S120" s="44" t="str">
        <f>IF(ISBLANK(Plates!#REF!),"", IF(ISBLANK(Plates!S128),"",Plates!S128))</f>
        <v>Unknown</v>
      </c>
      <c r="T120" s="44" t="str">
        <f>IF(ISBLANK(Plates!#REF!),"", IF(ISBLANK(Plates!T128),"",Plates!T128))</f>
        <v>This Project</v>
      </c>
      <c r="U120" s="44" t="str">
        <f>IF(ISBLANK(Plates!#REF!),"", IF(ISBLANK(Plates!U128),"",Plates!U128))</f>
        <v/>
      </c>
      <c r="V120" s="44" t="str">
        <f>IF(ISBLANK(Plates!#REF!),"", IF(ISBLANK(Plates!V128),"",Plates!V128))</f>
        <v/>
      </c>
      <c r="W120" s="44" t="str">
        <f>IF(ISBLANK(Plates!#REF!),"", IF(ISBLANK(Plates!W128),"",Plates!W128))</f>
        <v/>
      </c>
      <c r="X120" s="44" t="str">
        <f>IF(ISBLANK(Plates!#REF!),"", IF(ISBLANK(Plates!X128),"",Plates!X128))</f>
        <v>unknown (unknown)</v>
      </c>
      <c r="Y120" s="44" t="str">
        <f>IF(ISBLANK(Plates!#REF!),"", IF(ISBLANK(Plates!Y128),"",Plates!Y128))</f>
        <v>DEFAULT (default)</v>
      </c>
      <c r="Z120" s="44" t="str">
        <f>IF(ISBLANK(Plates!#REF!),"", IF(ISBLANK(Plates!Z128),"",Plates!Z128))</f>
        <v/>
      </c>
      <c r="AA120" s="44" t="str">
        <f>IF(ISBLANK(Plates!#REF!),"", IF(ISBLANK(Plates!AA128),"",Plates!AA128))</f>
        <v/>
      </c>
      <c r="AB120" s="44" t="str">
        <f>IF(ISBLANK(Plates!#REF!),"", IF(ISBLANK(Plates!AB128),"",Plates!AB128))</f>
        <v/>
      </c>
      <c r="AC120" s="44" t="str">
        <f>IF(ISBLANK(Plates!#REF!),"", IF(ISBLANK(Plates!AC128),"",Plates!AC128))</f>
        <v/>
      </c>
      <c r="AD120" s="44" t="str">
        <f>IF(ISBLANK(Plates!#REF!),"", IF(ISBLANK(Plates!AD128),"",Plates!AD128))</f>
        <v/>
      </c>
      <c r="AE120" s="44" t="str">
        <f>IF(ISBLANK(Plates!#REF!),"", IF(ISBLANK(Plates!AE128),"",Plates!AE128))</f>
        <v/>
      </c>
      <c r="AF120" s="44" t="str">
        <f>IF(ISBLANK(Plates!#REF!),"", IF(ISBLANK(Plates!AF128),"",Plates!AF128))</f>
        <v/>
      </c>
      <c r="AG120" s="44" t="str">
        <f>IF(ISBLANK(Plates!#REF!),"", IF(ISBLANK(Plates!AG128),"",Plates!AG128))</f>
        <v>Not Ready</v>
      </c>
      <c r="AH120" s="44" t="str">
        <f>IF(ISBLANK(Plates!#REF!),"", IF(ISBLANK(Plates!AH128),"",Plates!AH128))</f>
        <v/>
      </c>
    </row>
    <row r="121" spans="1:34" ht="15">
      <c r="A121" s="44" t="str">
        <f>IF(ISBLANK(Plates!#REF!),"", IF(ISBLANK(Plates!A129),"",Plates!A129))</f>
        <v>William Rosenthal</v>
      </c>
      <c r="B121" s="44" t="str">
        <f>IF(ISBLANK(Plates!#REF!),"", IF(ISBLANK(Plates!B129),"",Plates!B129))</f>
        <v/>
      </c>
      <c r="C121" s="44" t="str">
        <f>IF(ISBLANK(Plates!#REF!),"", IF(ISBLANK(Plates!C129),"",Plates!C129))</f>
        <v/>
      </c>
      <c r="D121" s="44" t="str">
        <f>IF(ISBLANK(Plates!#REF!),"", IF(ISBLANK(Plates!D129),"",Plates!D129))</f>
        <v/>
      </c>
      <c r="E121" s="44" t="str">
        <f>IF(ISBLANK(Plates!#REF!),"", IF(ISBLANK(Plates!E129),"",Plates!E129))</f>
        <v/>
      </c>
      <c r="F121" s="44" t="str">
        <f>IF(ISBLANK(Plates!#REF!),"", IF(ISBLANK(Plates!F129),"",Plates!F129))</f>
        <v/>
      </c>
      <c r="G121" s="44" t="str">
        <f>IF(ISBLANK(Plates!#REF!),"", IF(ISBLANK(Plates!G129),"",Plates!G129))</f>
        <v/>
      </c>
      <c r="H121" s="44" t="str">
        <f>IF(ISBLANK(Plates!#REF!),"", IF(ISBLANK(Plates!H129),"",Plates!H129))</f>
        <v>WRosenthal_Trout_plate10</v>
      </c>
      <c r="I121" s="44" t="str">
        <f>IF(ISBLANK(Plates!#REF!),"", IF(ISBLANK(Plates!I129),"",Plates!I129))</f>
        <v/>
      </c>
      <c r="J121" s="44" t="str">
        <f>IF(ISBLANK(Plates!#REF!),"", IF(ISBLANK(Plates!J129),"",Plates!J129))</f>
        <v>H03</v>
      </c>
      <c r="K121" s="44" t="str">
        <f>IF(ISBLANK(Plates!#REF!),"", IF(ISBLANK(Plates!K129),"",Plates!K129))</f>
        <v>False</v>
      </c>
      <c r="L121" s="44" t="str">
        <f>IF(ISBLANK(Plates!#REF!),"", IF(ISBLANK(Plates!L129),"",Plates!L129))</f>
        <v/>
      </c>
      <c r="M121" s="44" t="str">
        <f>IF(ISBLANK(Plates!#REF!),"", IF(ISBLANK(Plates!M129),"",Plates!M129))</f>
        <v/>
      </c>
      <c r="N121" s="44" t="str">
        <f>IF(ISBLANK(Plates!#REF!),"", IF(ISBLANK(Plates!N129),"",Plates!N129))</f>
        <v>C_gDNA_GBS</v>
      </c>
      <c r="O121" s="44" t="str">
        <f>IF(ISBLANK(Plates!#REF!),"", IF(ISBLANK(Plates!Q129),"",Plates!Q129))</f>
        <v>WCR2021_1413</v>
      </c>
      <c r="P121" s="44" t="str">
        <f>IF(ISBLANK(Plates!#REF!),"", IF(ISBLANK(Plates!P129),"",Plates!P129))</f>
        <v>UNKNOWN</v>
      </c>
      <c r="Q121" s="44" t="e">
        <f>IF(ISBLANK(Plates!#REF!),"", IF(ISBLANK(Plates!#REF!),"",Plates!#REF!))</f>
        <v>#REF!</v>
      </c>
      <c r="R121" s="44" t="str">
        <f>IF(ISBLANK(Plates!#REF!),"", IF(ISBLANK(Plates!R129),"",Plates!R129))</f>
        <v/>
      </c>
      <c r="S121" s="44" t="str">
        <f>IF(ISBLANK(Plates!#REF!),"", IF(ISBLANK(Plates!S129),"",Plates!S129))</f>
        <v>Unknown</v>
      </c>
      <c r="T121" s="44" t="str">
        <f>IF(ISBLANK(Plates!#REF!),"", IF(ISBLANK(Plates!T129),"",Plates!T129))</f>
        <v>This Project</v>
      </c>
      <c r="U121" s="44" t="str">
        <f>IF(ISBLANK(Plates!#REF!),"", IF(ISBLANK(Plates!U129),"",Plates!U129))</f>
        <v/>
      </c>
      <c r="V121" s="44" t="str">
        <f>IF(ISBLANK(Plates!#REF!),"", IF(ISBLANK(Plates!V129),"",Plates!V129))</f>
        <v/>
      </c>
      <c r="W121" s="44" t="str">
        <f>IF(ISBLANK(Plates!#REF!),"", IF(ISBLANK(Plates!W129),"",Plates!W129))</f>
        <v/>
      </c>
      <c r="X121" s="44" t="str">
        <f>IF(ISBLANK(Plates!#REF!),"", IF(ISBLANK(Plates!X129),"",Plates!X129))</f>
        <v>unknown (unknown)</v>
      </c>
      <c r="Y121" s="44" t="str">
        <f>IF(ISBLANK(Plates!#REF!),"", IF(ISBLANK(Plates!Y129),"",Plates!Y129))</f>
        <v>DEFAULT (default)</v>
      </c>
      <c r="Z121" s="44" t="str">
        <f>IF(ISBLANK(Plates!#REF!),"", IF(ISBLANK(Plates!Z129),"",Plates!Z129))</f>
        <v/>
      </c>
      <c r="AA121" s="44" t="str">
        <f>IF(ISBLANK(Plates!#REF!),"", IF(ISBLANK(Plates!AA129),"",Plates!AA129))</f>
        <v/>
      </c>
      <c r="AB121" s="44" t="str">
        <f>IF(ISBLANK(Plates!#REF!),"", IF(ISBLANK(Plates!AB129),"",Plates!AB129))</f>
        <v/>
      </c>
      <c r="AC121" s="44" t="str">
        <f>IF(ISBLANK(Plates!#REF!),"", IF(ISBLANK(Plates!AC129),"",Plates!AC129))</f>
        <v/>
      </c>
      <c r="AD121" s="44" t="str">
        <f>IF(ISBLANK(Plates!#REF!),"", IF(ISBLANK(Plates!AD129),"",Plates!AD129))</f>
        <v/>
      </c>
      <c r="AE121" s="44" t="str">
        <f>IF(ISBLANK(Plates!#REF!),"", IF(ISBLANK(Plates!AE129),"",Plates!AE129))</f>
        <v/>
      </c>
      <c r="AF121" s="44" t="str">
        <f>IF(ISBLANK(Plates!#REF!),"", IF(ISBLANK(Plates!AF129),"",Plates!AF129))</f>
        <v/>
      </c>
      <c r="AG121" s="44" t="str">
        <f>IF(ISBLANK(Plates!#REF!),"", IF(ISBLANK(Plates!AG129),"",Plates!AG129))</f>
        <v>Not Ready</v>
      </c>
      <c r="AH121" s="44" t="str">
        <f>IF(ISBLANK(Plates!#REF!),"", IF(ISBLANK(Plates!AH129),"",Plates!AH129))</f>
        <v/>
      </c>
    </row>
    <row r="122" spans="1:34" ht="15">
      <c r="A122" s="44" t="str">
        <f>IF(ISBLANK(Plates!#REF!),"", IF(ISBLANK(Plates!A130),"",Plates!A130))</f>
        <v>William Rosenthal</v>
      </c>
      <c r="B122" s="44" t="str">
        <f>IF(ISBLANK(Plates!#REF!),"", IF(ISBLANK(Plates!B130),"",Plates!B130))</f>
        <v/>
      </c>
      <c r="C122" s="44" t="str">
        <f>IF(ISBLANK(Plates!#REF!),"", IF(ISBLANK(Plates!C130),"",Plates!C130))</f>
        <v/>
      </c>
      <c r="D122" s="44" t="str">
        <f>IF(ISBLANK(Plates!#REF!),"", IF(ISBLANK(Plates!D130),"",Plates!D130))</f>
        <v/>
      </c>
      <c r="E122" s="44" t="str">
        <f>IF(ISBLANK(Plates!#REF!),"", IF(ISBLANK(Plates!E130),"",Plates!E130))</f>
        <v/>
      </c>
      <c r="F122" s="44" t="str">
        <f>IF(ISBLANK(Plates!#REF!),"", IF(ISBLANK(Plates!F130),"",Plates!F130))</f>
        <v/>
      </c>
      <c r="G122" s="44" t="str">
        <f>IF(ISBLANK(Plates!#REF!),"", IF(ISBLANK(Plates!G130),"",Plates!G130))</f>
        <v/>
      </c>
      <c r="H122" s="44" t="str">
        <f>IF(ISBLANK(Plates!#REF!),"", IF(ISBLANK(Plates!H130),"",Plates!H130))</f>
        <v>WRosenthal_Trout_plate10</v>
      </c>
      <c r="I122" s="44" t="str">
        <f>IF(ISBLANK(Plates!#REF!),"", IF(ISBLANK(Plates!I130),"",Plates!I130))</f>
        <v/>
      </c>
      <c r="J122" s="44" t="str">
        <f>IF(ISBLANK(Plates!#REF!),"", IF(ISBLANK(Plates!J130),"",Plates!J130))</f>
        <v>A04</v>
      </c>
      <c r="K122" s="44" t="str">
        <f>IF(ISBLANK(Plates!#REF!),"", IF(ISBLANK(Plates!K130),"",Plates!K130))</f>
        <v>False</v>
      </c>
      <c r="L122" s="44" t="str">
        <f>IF(ISBLANK(Plates!#REF!),"", IF(ISBLANK(Plates!L130),"",Plates!L130))</f>
        <v/>
      </c>
      <c r="M122" s="44" t="str">
        <f>IF(ISBLANK(Plates!#REF!),"", IF(ISBLANK(Plates!M130),"",Plates!M130))</f>
        <v/>
      </c>
      <c r="N122" s="44" t="str">
        <f>IF(ISBLANK(Plates!#REF!),"", IF(ISBLANK(Plates!N130),"",Plates!N130))</f>
        <v>C_gDNA_GBS</v>
      </c>
      <c r="O122" s="44" t="str">
        <f>IF(ISBLANK(Plates!#REF!),"", IF(ISBLANK(Plates!Q130),"",Plates!Q130))</f>
        <v>WCR2021_1414</v>
      </c>
      <c r="P122" s="44" t="str">
        <f>IF(ISBLANK(Plates!#REF!),"", IF(ISBLANK(Plates!P130),"",Plates!P130))</f>
        <v>UNKNOWN</v>
      </c>
      <c r="Q122" s="44" t="e">
        <f>IF(ISBLANK(Plates!#REF!),"", IF(ISBLANK(Plates!#REF!),"",Plates!#REF!))</f>
        <v>#REF!</v>
      </c>
      <c r="R122" s="44" t="str">
        <f>IF(ISBLANK(Plates!#REF!),"", IF(ISBLANK(Plates!R130),"",Plates!R130))</f>
        <v/>
      </c>
      <c r="S122" s="44" t="str">
        <f>IF(ISBLANK(Plates!#REF!),"", IF(ISBLANK(Plates!S130),"",Plates!S130))</f>
        <v>Unknown</v>
      </c>
      <c r="T122" s="44" t="str">
        <f>IF(ISBLANK(Plates!#REF!),"", IF(ISBLANK(Plates!T130),"",Plates!T130))</f>
        <v>This Project</v>
      </c>
      <c r="U122" s="44" t="str">
        <f>IF(ISBLANK(Plates!#REF!),"", IF(ISBLANK(Plates!U130),"",Plates!U130))</f>
        <v/>
      </c>
      <c r="V122" s="44" t="str">
        <f>IF(ISBLANK(Plates!#REF!),"", IF(ISBLANK(Plates!V130),"",Plates!V130))</f>
        <v/>
      </c>
      <c r="W122" s="44" t="str">
        <f>IF(ISBLANK(Plates!#REF!),"", IF(ISBLANK(Plates!W130),"",Plates!W130))</f>
        <v/>
      </c>
      <c r="X122" s="44" t="str">
        <f>IF(ISBLANK(Plates!#REF!),"", IF(ISBLANK(Plates!X130),"",Plates!X130))</f>
        <v>unknown (unknown)</v>
      </c>
      <c r="Y122" s="44" t="str">
        <f>IF(ISBLANK(Plates!#REF!),"", IF(ISBLANK(Plates!Y130),"",Plates!Y130))</f>
        <v>DEFAULT (default)</v>
      </c>
      <c r="Z122" s="44" t="str">
        <f>IF(ISBLANK(Plates!#REF!),"", IF(ISBLANK(Plates!Z130),"",Plates!Z130))</f>
        <v/>
      </c>
      <c r="AA122" s="44" t="str">
        <f>IF(ISBLANK(Plates!#REF!),"", IF(ISBLANK(Plates!AA130),"",Plates!AA130))</f>
        <v/>
      </c>
      <c r="AB122" s="44" t="str">
        <f>IF(ISBLANK(Plates!#REF!),"", IF(ISBLANK(Plates!AB130),"",Plates!AB130))</f>
        <v/>
      </c>
      <c r="AC122" s="44" t="str">
        <f>IF(ISBLANK(Plates!#REF!),"", IF(ISBLANK(Plates!AC130),"",Plates!AC130))</f>
        <v/>
      </c>
      <c r="AD122" s="44" t="str">
        <f>IF(ISBLANK(Plates!#REF!),"", IF(ISBLANK(Plates!AD130),"",Plates!AD130))</f>
        <v/>
      </c>
      <c r="AE122" s="44" t="str">
        <f>IF(ISBLANK(Plates!#REF!),"", IF(ISBLANK(Plates!AE130),"",Plates!AE130))</f>
        <v/>
      </c>
      <c r="AF122" s="44" t="str">
        <f>IF(ISBLANK(Plates!#REF!),"", IF(ISBLANK(Plates!AF130),"",Plates!AF130))</f>
        <v/>
      </c>
      <c r="AG122" s="44" t="str">
        <f>IF(ISBLANK(Plates!#REF!),"", IF(ISBLANK(Plates!AG130),"",Plates!AG130))</f>
        <v>Not Ready</v>
      </c>
      <c r="AH122" s="44" t="str">
        <f>IF(ISBLANK(Plates!#REF!),"", IF(ISBLANK(Plates!AH130),"",Plates!AH130))</f>
        <v/>
      </c>
    </row>
    <row r="123" spans="1:34" ht="15">
      <c r="A123" s="44" t="str">
        <f>IF(ISBLANK(Plates!#REF!),"", IF(ISBLANK(Plates!A131),"",Plates!A131))</f>
        <v>William Rosenthal</v>
      </c>
      <c r="B123" s="44" t="str">
        <f>IF(ISBLANK(Plates!#REF!),"", IF(ISBLANK(Plates!B131),"",Plates!B131))</f>
        <v/>
      </c>
      <c r="C123" s="44" t="str">
        <f>IF(ISBLANK(Plates!#REF!),"", IF(ISBLANK(Plates!C131),"",Plates!C131))</f>
        <v/>
      </c>
      <c r="D123" s="44" t="str">
        <f>IF(ISBLANK(Plates!#REF!),"", IF(ISBLANK(Plates!D131),"",Plates!D131))</f>
        <v/>
      </c>
      <c r="E123" s="44" t="str">
        <f>IF(ISBLANK(Plates!#REF!),"", IF(ISBLANK(Plates!E131),"",Plates!E131))</f>
        <v/>
      </c>
      <c r="F123" s="44" t="str">
        <f>IF(ISBLANK(Plates!#REF!),"", IF(ISBLANK(Plates!F131),"",Plates!F131))</f>
        <v/>
      </c>
      <c r="G123" s="44" t="str">
        <f>IF(ISBLANK(Plates!#REF!),"", IF(ISBLANK(Plates!G131),"",Plates!G131))</f>
        <v/>
      </c>
      <c r="H123" s="44" t="str">
        <f>IF(ISBLANK(Plates!#REF!),"", IF(ISBLANK(Plates!H131),"",Plates!H131))</f>
        <v>WRosenthal_Trout_plate10</v>
      </c>
      <c r="I123" s="44" t="str">
        <f>IF(ISBLANK(Plates!#REF!),"", IF(ISBLANK(Plates!I131),"",Plates!I131))</f>
        <v/>
      </c>
      <c r="J123" s="44" t="str">
        <f>IF(ISBLANK(Plates!#REF!),"", IF(ISBLANK(Plates!J131),"",Plates!J131))</f>
        <v>B04</v>
      </c>
      <c r="K123" s="44" t="str">
        <f>IF(ISBLANK(Plates!#REF!),"", IF(ISBLANK(Plates!K131),"",Plates!K131))</f>
        <v>False</v>
      </c>
      <c r="L123" s="44" t="str">
        <f>IF(ISBLANK(Plates!#REF!),"", IF(ISBLANK(Plates!L131),"",Plates!L131))</f>
        <v/>
      </c>
      <c r="M123" s="44" t="str">
        <f>IF(ISBLANK(Plates!#REF!),"", IF(ISBLANK(Plates!M131),"",Plates!M131))</f>
        <v/>
      </c>
      <c r="N123" s="44" t="str">
        <f>IF(ISBLANK(Plates!#REF!),"", IF(ISBLANK(Plates!N131),"",Plates!N131))</f>
        <v>C_gDNA_GBS</v>
      </c>
      <c r="O123" s="44" t="str">
        <f>IF(ISBLANK(Plates!#REF!),"", IF(ISBLANK(Plates!Q131),"",Plates!Q131))</f>
        <v>WCR2021_1415</v>
      </c>
      <c r="P123" s="44" t="str">
        <f>IF(ISBLANK(Plates!#REF!),"", IF(ISBLANK(Plates!P131),"",Plates!P131))</f>
        <v>UNKNOWN</v>
      </c>
      <c r="Q123" s="44" t="e">
        <f>IF(ISBLANK(Plates!#REF!),"", IF(ISBLANK(Plates!#REF!),"",Plates!#REF!))</f>
        <v>#REF!</v>
      </c>
      <c r="R123" s="44" t="str">
        <f>IF(ISBLANK(Plates!#REF!),"", IF(ISBLANK(Plates!R131),"",Plates!R131))</f>
        <v/>
      </c>
      <c r="S123" s="44" t="str">
        <f>IF(ISBLANK(Plates!#REF!),"", IF(ISBLANK(Plates!S131),"",Plates!S131))</f>
        <v>Unknown</v>
      </c>
      <c r="T123" s="44" t="str">
        <f>IF(ISBLANK(Plates!#REF!),"", IF(ISBLANK(Plates!T131),"",Plates!T131))</f>
        <v>This Project</v>
      </c>
      <c r="U123" s="44" t="str">
        <f>IF(ISBLANK(Plates!#REF!),"", IF(ISBLANK(Plates!U131),"",Plates!U131))</f>
        <v/>
      </c>
      <c r="V123" s="44" t="str">
        <f>IF(ISBLANK(Plates!#REF!),"", IF(ISBLANK(Plates!V131),"",Plates!V131))</f>
        <v/>
      </c>
      <c r="W123" s="44" t="str">
        <f>IF(ISBLANK(Plates!#REF!),"", IF(ISBLANK(Plates!W131),"",Plates!W131))</f>
        <v/>
      </c>
      <c r="X123" s="44" t="str">
        <f>IF(ISBLANK(Plates!#REF!),"", IF(ISBLANK(Plates!X131),"",Plates!X131))</f>
        <v>unknown (unknown)</v>
      </c>
      <c r="Y123" s="44" t="str">
        <f>IF(ISBLANK(Plates!#REF!),"", IF(ISBLANK(Plates!Y131),"",Plates!Y131))</f>
        <v>DEFAULT (default)</v>
      </c>
      <c r="Z123" s="44" t="str">
        <f>IF(ISBLANK(Plates!#REF!),"", IF(ISBLANK(Plates!Z131),"",Plates!Z131))</f>
        <v/>
      </c>
      <c r="AA123" s="44" t="str">
        <f>IF(ISBLANK(Plates!#REF!),"", IF(ISBLANK(Plates!AA131),"",Plates!AA131))</f>
        <v/>
      </c>
      <c r="AB123" s="44" t="str">
        <f>IF(ISBLANK(Plates!#REF!),"", IF(ISBLANK(Plates!AB131),"",Plates!AB131))</f>
        <v/>
      </c>
      <c r="AC123" s="44" t="str">
        <f>IF(ISBLANK(Plates!#REF!),"", IF(ISBLANK(Plates!AC131),"",Plates!AC131))</f>
        <v/>
      </c>
      <c r="AD123" s="44" t="str">
        <f>IF(ISBLANK(Plates!#REF!),"", IF(ISBLANK(Plates!AD131),"",Plates!AD131))</f>
        <v/>
      </c>
      <c r="AE123" s="44" t="str">
        <f>IF(ISBLANK(Plates!#REF!),"", IF(ISBLANK(Plates!AE131),"",Plates!AE131))</f>
        <v/>
      </c>
      <c r="AF123" s="44" t="str">
        <f>IF(ISBLANK(Plates!#REF!),"", IF(ISBLANK(Plates!AF131),"",Plates!AF131))</f>
        <v/>
      </c>
      <c r="AG123" s="44" t="str">
        <f>IF(ISBLANK(Plates!#REF!),"", IF(ISBLANK(Plates!AG131),"",Plates!AG131))</f>
        <v>Not Ready</v>
      </c>
      <c r="AH123" s="44" t="str">
        <f>IF(ISBLANK(Plates!#REF!),"", IF(ISBLANK(Plates!AH131),"",Plates!AH131))</f>
        <v/>
      </c>
    </row>
    <row r="124" spans="1:34" ht="15">
      <c r="A124" s="44" t="str">
        <f>IF(ISBLANK(Plates!#REF!),"", IF(ISBLANK(Plates!A132),"",Plates!A132))</f>
        <v>William Rosenthal</v>
      </c>
      <c r="B124" s="44" t="str">
        <f>IF(ISBLANK(Plates!#REF!),"", IF(ISBLANK(Plates!B132),"",Plates!B132))</f>
        <v/>
      </c>
      <c r="C124" s="44" t="str">
        <f>IF(ISBLANK(Plates!#REF!),"", IF(ISBLANK(Plates!C132),"",Plates!C132))</f>
        <v/>
      </c>
      <c r="D124" s="44" t="str">
        <f>IF(ISBLANK(Plates!#REF!),"", IF(ISBLANK(Plates!D132),"",Plates!D132))</f>
        <v/>
      </c>
      <c r="E124" s="44" t="str">
        <f>IF(ISBLANK(Plates!#REF!),"", IF(ISBLANK(Plates!E132),"",Plates!E132))</f>
        <v/>
      </c>
      <c r="F124" s="44" t="str">
        <f>IF(ISBLANK(Plates!#REF!),"", IF(ISBLANK(Plates!F132),"",Plates!F132))</f>
        <v/>
      </c>
      <c r="G124" s="44" t="str">
        <f>IF(ISBLANK(Plates!#REF!),"", IF(ISBLANK(Plates!G132),"",Plates!G132))</f>
        <v/>
      </c>
      <c r="H124" s="44" t="str">
        <f>IF(ISBLANK(Plates!#REF!),"", IF(ISBLANK(Plates!H132),"",Plates!H132))</f>
        <v>WRosenthal_Trout_plate10</v>
      </c>
      <c r="I124" s="44" t="str">
        <f>IF(ISBLANK(Plates!#REF!),"", IF(ISBLANK(Plates!I132),"",Plates!I132))</f>
        <v/>
      </c>
      <c r="J124" s="44" t="str">
        <f>IF(ISBLANK(Plates!#REF!),"", IF(ISBLANK(Plates!J132),"",Plates!J132))</f>
        <v>C04</v>
      </c>
      <c r="K124" s="44" t="str">
        <f>IF(ISBLANK(Plates!#REF!),"", IF(ISBLANK(Plates!K132),"",Plates!K132))</f>
        <v>False</v>
      </c>
      <c r="L124" s="44" t="str">
        <f>IF(ISBLANK(Plates!#REF!),"", IF(ISBLANK(Plates!L132),"",Plates!L132))</f>
        <v/>
      </c>
      <c r="M124" s="44" t="str">
        <f>IF(ISBLANK(Plates!#REF!),"", IF(ISBLANK(Plates!M132),"",Plates!M132))</f>
        <v/>
      </c>
      <c r="N124" s="44" t="str">
        <f>IF(ISBLANK(Plates!#REF!),"", IF(ISBLANK(Plates!N132),"",Plates!N132))</f>
        <v>C_gDNA_GBS</v>
      </c>
      <c r="O124" s="44" t="str">
        <f>IF(ISBLANK(Plates!#REF!),"", IF(ISBLANK(Plates!Q132),"",Plates!Q132))</f>
        <v>WCR2021_1416</v>
      </c>
      <c r="P124" s="44" t="str">
        <f>IF(ISBLANK(Plates!#REF!),"", IF(ISBLANK(Plates!P132),"",Plates!P132))</f>
        <v>UNKNOWN</v>
      </c>
      <c r="Q124" s="44" t="e">
        <f>IF(ISBLANK(Plates!#REF!),"", IF(ISBLANK(Plates!#REF!),"",Plates!#REF!))</f>
        <v>#REF!</v>
      </c>
      <c r="R124" s="44" t="str">
        <f>IF(ISBLANK(Plates!#REF!),"", IF(ISBLANK(Plates!R132),"",Plates!R132))</f>
        <v/>
      </c>
      <c r="S124" s="44" t="str">
        <f>IF(ISBLANK(Plates!#REF!),"", IF(ISBLANK(Plates!S132),"",Plates!S132))</f>
        <v>Unknown</v>
      </c>
      <c r="T124" s="44" t="str">
        <f>IF(ISBLANK(Plates!#REF!),"", IF(ISBLANK(Plates!T132),"",Plates!T132))</f>
        <v>This Project</v>
      </c>
      <c r="U124" s="44" t="str">
        <f>IF(ISBLANK(Plates!#REF!),"", IF(ISBLANK(Plates!U132),"",Plates!U132))</f>
        <v/>
      </c>
      <c r="V124" s="44" t="str">
        <f>IF(ISBLANK(Plates!#REF!),"", IF(ISBLANK(Plates!V132),"",Plates!V132))</f>
        <v/>
      </c>
      <c r="W124" s="44" t="str">
        <f>IF(ISBLANK(Plates!#REF!),"", IF(ISBLANK(Plates!W132),"",Plates!W132))</f>
        <v/>
      </c>
      <c r="X124" s="44" t="str">
        <f>IF(ISBLANK(Plates!#REF!),"", IF(ISBLANK(Plates!X132),"",Plates!X132))</f>
        <v>unknown (unknown)</v>
      </c>
      <c r="Y124" s="44" t="str">
        <f>IF(ISBLANK(Plates!#REF!),"", IF(ISBLANK(Plates!Y132),"",Plates!Y132))</f>
        <v>DEFAULT (default)</v>
      </c>
      <c r="Z124" s="44" t="str">
        <f>IF(ISBLANK(Plates!#REF!),"", IF(ISBLANK(Plates!Z132),"",Plates!Z132))</f>
        <v/>
      </c>
      <c r="AA124" s="44" t="str">
        <f>IF(ISBLANK(Plates!#REF!),"", IF(ISBLANK(Plates!AA132),"",Plates!AA132))</f>
        <v/>
      </c>
      <c r="AB124" s="44" t="str">
        <f>IF(ISBLANK(Plates!#REF!),"", IF(ISBLANK(Plates!AB132),"",Plates!AB132))</f>
        <v/>
      </c>
      <c r="AC124" s="44" t="str">
        <f>IF(ISBLANK(Plates!#REF!),"", IF(ISBLANK(Plates!AC132),"",Plates!AC132))</f>
        <v/>
      </c>
      <c r="AD124" s="44" t="str">
        <f>IF(ISBLANK(Plates!#REF!),"", IF(ISBLANK(Plates!AD132),"",Plates!AD132))</f>
        <v/>
      </c>
      <c r="AE124" s="44" t="str">
        <f>IF(ISBLANK(Plates!#REF!),"", IF(ISBLANK(Plates!AE132),"",Plates!AE132))</f>
        <v/>
      </c>
      <c r="AF124" s="44" t="str">
        <f>IF(ISBLANK(Plates!#REF!),"", IF(ISBLANK(Plates!AF132),"",Plates!AF132))</f>
        <v/>
      </c>
      <c r="AG124" s="44" t="str">
        <f>IF(ISBLANK(Plates!#REF!),"", IF(ISBLANK(Plates!AG132),"",Plates!AG132))</f>
        <v>Not Ready</v>
      </c>
      <c r="AH124" s="44" t="str">
        <f>IF(ISBLANK(Plates!#REF!),"", IF(ISBLANK(Plates!AH132),"",Plates!AH132))</f>
        <v/>
      </c>
    </row>
    <row r="125" spans="1:34" ht="15">
      <c r="A125" s="44" t="str">
        <f>IF(ISBLANK(Plates!#REF!),"", IF(ISBLANK(Plates!A133),"",Plates!A133))</f>
        <v>William Rosenthal</v>
      </c>
      <c r="B125" s="44" t="str">
        <f>IF(ISBLANK(Plates!#REF!),"", IF(ISBLANK(Plates!B133),"",Plates!B133))</f>
        <v/>
      </c>
      <c r="C125" s="44" t="str">
        <f>IF(ISBLANK(Plates!#REF!),"", IF(ISBLANK(Plates!C133),"",Plates!C133))</f>
        <v/>
      </c>
      <c r="D125" s="44" t="str">
        <f>IF(ISBLANK(Plates!#REF!),"", IF(ISBLANK(Plates!D133),"",Plates!D133))</f>
        <v/>
      </c>
      <c r="E125" s="44" t="str">
        <f>IF(ISBLANK(Plates!#REF!),"", IF(ISBLANK(Plates!E133),"",Plates!E133))</f>
        <v/>
      </c>
      <c r="F125" s="44" t="str">
        <f>IF(ISBLANK(Plates!#REF!),"", IF(ISBLANK(Plates!F133),"",Plates!F133))</f>
        <v/>
      </c>
      <c r="G125" s="44" t="str">
        <f>IF(ISBLANK(Plates!#REF!),"", IF(ISBLANK(Plates!G133),"",Plates!G133))</f>
        <v/>
      </c>
      <c r="H125" s="44" t="str">
        <f>IF(ISBLANK(Plates!#REF!),"", IF(ISBLANK(Plates!H133),"",Plates!H133))</f>
        <v>WRosenthal_Trout_plate10</v>
      </c>
      <c r="I125" s="44" t="str">
        <f>IF(ISBLANK(Plates!#REF!),"", IF(ISBLANK(Plates!I133),"",Plates!I133))</f>
        <v/>
      </c>
      <c r="J125" s="44" t="str">
        <f>IF(ISBLANK(Plates!#REF!),"", IF(ISBLANK(Plates!J133),"",Plates!J133))</f>
        <v>D04</v>
      </c>
      <c r="K125" s="44" t="str">
        <f>IF(ISBLANK(Plates!#REF!),"", IF(ISBLANK(Plates!K133),"",Plates!K133))</f>
        <v>False</v>
      </c>
      <c r="L125" s="44" t="str">
        <f>IF(ISBLANK(Plates!#REF!),"", IF(ISBLANK(Plates!L133),"",Plates!L133))</f>
        <v/>
      </c>
      <c r="M125" s="44" t="str">
        <f>IF(ISBLANK(Plates!#REF!),"", IF(ISBLANK(Plates!M133),"",Plates!M133))</f>
        <v/>
      </c>
      <c r="N125" s="44" t="str">
        <f>IF(ISBLANK(Plates!#REF!),"", IF(ISBLANK(Plates!N133),"",Plates!N133))</f>
        <v>C_gDNA_GBS</v>
      </c>
      <c r="O125" s="44" t="str">
        <f>IF(ISBLANK(Plates!#REF!),"", IF(ISBLANK(Plates!Q133),"",Plates!Q133))</f>
        <v>WCR2021_1417</v>
      </c>
      <c r="P125" s="44" t="str">
        <f>IF(ISBLANK(Plates!#REF!),"", IF(ISBLANK(Plates!P133),"",Plates!P133))</f>
        <v>UNKNOWN</v>
      </c>
      <c r="Q125" s="44" t="e">
        <f>IF(ISBLANK(Plates!#REF!),"", IF(ISBLANK(Plates!#REF!),"",Plates!#REF!))</f>
        <v>#REF!</v>
      </c>
      <c r="R125" s="44" t="str">
        <f>IF(ISBLANK(Plates!#REF!),"", IF(ISBLANK(Plates!R133),"",Plates!R133))</f>
        <v/>
      </c>
      <c r="S125" s="44" t="str">
        <f>IF(ISBLANK(Plates!#REF!),"", IF(ISBLANK(Plates!S133),"",Plates!S133))</f>
        <v>Unknown</v>
      </c>
      <c r="T125" s="44" t="str">
        <f>IF(ISBLANK(Plates!#REF!),"", IF(ISBLANK(Plates!T133),"",Plates!T133))</f>
        <v>This Project</v>
      </c>
      <c r="U125" s="44" t="str">
        <f>IF(ISBLANK(Plates!#REF!),"", IF(ISBLANK(Plates!U133),"",Plates!U133))</f>
        <v/>
      </c>
      <c r="V125" s="44" t="str">
        <f>IF(ISBLANK(Plates!#REF!),"", IF(ISBLANK(Plates!V133),"",Plates!V133))</f>
        <v/>
      </c>
      <c r="W125" s="44" t="str">
        <f>IF(ISBLANK(Plates!#REF!),"", IF(ISBLANK(Plates!W133),"",Plates!W133))</f>
        <v/>
      </c>
      <c r="X125" s="44" t="str">
        <f>IF(ISBLANK(Plates!#REF!),"", IF(ISBLANK(Plates!X133),"",Plates!X133))</f>
        <v>unknown (unknown)</v>
      </c>
      <c r="Y125" s="44" t="str">
        <f>IF(ISBLANK(Plates!#REF!),"", IF(ISBLANK(Plates!Y133),"",Plates!Y133))</f>
        <v>DEFAULT (default)</v>
      </c>
      <c r="Z125" s="44" t="str">
        <f>IF(ISBLANK(Plates!#REF!),"", IF(ISBLANK(Plates!Z133),"",Plates!Z133))</f>
        <v/>
      </c>
      <c r="AA125" s="44" t="str">
        <f>IF(ISBLANK(Plates!#REF!),"", IF(ISBLANK(Plates!AA133),"",Plates!AA133))</f>
        <v/>
      </c>
      <c r="AB125" s="44" t="str">
        <f>IF(ISBLANK(Plates!#REF!),"", IF(ISBLANK(Plates!AB133),"",Plates!AB133))</f>
        <v/>
      </c>
      <c r="AC125" s="44" t="str">
        <f>IF(ISBLANK(Plates!#REF!),"", IF(ISBLANK(Plates!AC133),"",Plates!AC133))</f>
        <v/>
      </c>
      <c r="AD125" s="44" t="str">
        <f>IF(ISBLANK(Plates!#REF!),"", IF(ISBLANK(Plates!AD133),"",Plates!AD133))</f>
        <v/>
      </c>
      <c r="AE125" s="44" t="str">
        <f>IF(ISBLANK(Plates!#REF!),"", IF(ISBLANK(Plates!AE133),"",Plates!AE133))</f>
        <v/>
      </c>
      <c r="AF125" s="44" t="str">
        <f>IF(ISBLANK(Plates!#REF!),"", IF(ISBLANK(Plates!AF133),"",Plates!AF133))</f>
        <v/>
      </c>
      <c r="AG125" s="44" t="str">
        <f>IF(ISBLANK(Plates!#REF!),"", IF(ISBLANK(Plates!AG133),"",Plates!AG133))</f>
        <v>Not Ready</v>
      </c>
      <c r="AH125" s="44" t="str">
        <f>IF(ISBLANK(Plates!#REF!),"", IF(ISBLANK(Plates!AH133),"",Plates!AH133))</f>
        <v/>
      </c>
    </row>
    <row r="126" spans="1:34" ht="15">
      <c r="A126" s="44" t="str">
        <f>IF(ISBLANK(Plates!#REF!),"", IF(ISBLANK(Plates!A134),"",Plates!A134))</f>
        <v>William Rosenthal</v>
      </c>
      <c r="B126" s="44" t="str">
        <f>IF(ISBLANK(Plates!#REF!),"", IF(ISBLANK(Plates!B134),"",Plates!B134))</f>
        <v/>
      </c>
      <c r="C126" s="44" t="str">
        <f>IF(ISBLANK(Plates!#REF!),"", IF(ISBLANK(Plates!C134),"",Plates!C134))</f>
        <v/>
      </c>
      <c r="D126" s="44" t="str">
        <f>IF(ISBLANK(Plates!#REF!),"", IF(ISBLANK(Plates!D134),"",Plates!D134))</f>
        <v/>
      </c>
      <c r="E126" s="44" t="str">
        <f>IF(ISBLANK(Plates!#REF!),"", IF(ISBLANK(Plates!E134),"",Plates!E134))</f>
        <v/>
      </c>
      <c r="F126" s="44" t="str">
        <f>IF(ISBLANK(Plates!#REF!),"", IF(ISBLANK(Plates!F134),"",Plates!F134))</f>
        <v/>
      </c>
      <c r="G126" s="44" t="str">
        <f>IF(ISBLANK(Plates!#REF!),"", IF(ISBLANK(Plates!G134),"",Plates!G134))</f>
        <v/>
      </c>
      <c r="H126" s="44" t="str">
        <f>IF(ISBLANK(Plates!#REF!),"", IF(ISBLANK(Plates!H134),"",Plates!H134))</f>
        <v>WRosenthal_Trout_plate10</v>
      </c>
      <c r="I126" s="44" t="str">
        <f>IF(ISBLANK(Plates!#REF!),"", IF(ISBLANK(Plates!I134),"",Plates!I134))</f>
        <v/>
      </c>
      <c r="J126" s="44" t="str">
        <f>IF(ISBLANK(Plates!#REF!),"", IF(ISBLANK(Plates!J134),"",Plates!J134))</f>
        <v>E04</v>
      </c>
      <c r="K126" s="44" t="str">
        <f>IF(ISBLANK(Plates!#REF!),"", IF(ISBLANK(Plates!K134),"",Plates!K134))</f>
        <v>False</v>
      </c>
      <c r="L126" s="44" t="str">
        <f>IF(ISBLANK(Plates!#REF!),"", IF(ISBLANK(Plates!L134),"",Plates!L134))</f>
        <v/>
      </c>
      <c r="M126" s="44" t="str">
        <f>IF(ISBLANK(Plates!#REF!),"", IF(ISBLANK(Plates!M134),"",Plates!M134))</f>
        <v/>
      </c>
      <c r="N126" s="44" t="str">
        <f>IF(ISBLANK(Plates!#REF!),"", IF(ISBLANK(Plates!N134),"",Plates!N134))</f>
        <v>C_gDNA_GBS</v>
      </c>
      <c r="O126" s="44" t="str">
        <f>IF(ISBLANK(Plates!#REF!),"", IF(ISBLANK(Plates!Q134),"",Plates!Q134))</f>
        <v>WCR2021_1418</v>
      </c>
      <c r="P126" s="44" t="str">
        <f>IF(ISBLANK(Plates!#REF!),"", IF(ISBLANK(Plates!P134),"",Plates!P134))</f>
        <v>UNKNOWN</v>
      </c>
      <c r="Q126" s="44" t="e">
        <f>IF(ISBLANK(Plates!#REF!),"", IF(ISBLANK(Plates!#REF!),"",Plates!#REF!))</f>
        <v>#REF!</v>
      </c>
      <c r="R126" s="44" t="str">
        <f>IF(ISBLANK(Plates!#REF!),"", IF(ISBLANK(Plates!R134),"",Plates!R134))</f>
        <v/>
      </c>
      <c r="S126" s="44" t="str">
        <f>IF(ISBLANK(Plates!#REF!),"", IF(ISBLANK(Plates!S134),"",Plates!S134))</f>
        <v>Unknown</v>
      </c>
      <c r="T126" s="44" t="str">
        <f>IF(ISBLANK(Plates!#REF!),"", IF(ISBLANK(Plates!T134),"",Plates!T134))</f>
        <v>This Project</v>
      </c>
      <c r="U126" s="44" t="str">
        <f>IF(ISBLANK(Plates!#REF!),"", IF(ISBLANK(Plates!U134),"",Plates!U134))</f>
        <v/>
      </c>
      <c r="V126" s="44" t="str">
        <f>IF(ISBLANK(Plates!#REF!),"", IF(ISBLANK(Plates!V134),"",Plates!V134))</f>
        <v/>
      </c>
      <c r="W126" s="44" t="str">
        <f>IF(ISBLANK(Plates!#REF!),"", IF(ISBLANK(Plates!W134),"",Plates!W134))</f>
        <v/>
      </c>
      <c r="X126" s="44" t="str">
        <f>IF(ISBLANK(Plates!#REF!),"", IF(ISBLANK(Plates!X134),"",Plates!X134))</f>
        <v>unknown (unknown)</v>
      </c>
      <c r="Y126" s="44" t="str">
        <f>IF(ISBLANK(Plates!#REF!),"", IF(ISBLANK(Plates!Y134),"",Plates!Y134))</f>
        <v>DEFAULT (default)</v>
      </c>
      <c r="Z126" s="44" t="str">
        <f>IF(ISBLANK(Plates!#REF!),"", IF(ISBLANK(Plates!Z134),"",Plates!Z134))</f>
        <v/>
      </c>
      <c r="AA126" s="44" t="str">
        <f>IF(ISBLANK(Plates!#REF!),"", IF(ISBLANK(Plates!AA134),"",Plates!AA134))</f>
        <v/>
      </c>
      <c r="AB126" s="44" t="str">
        <f>IF(ISBLANK(Plates!#REF!),"", IF(ISBLANK(Plates!AB134),"",Plates!AB134))</f>
        <v/>
      </c>
      <c r="AC126" s="44" t="str">
        <f>IF(ISBLANK(Plates!#REF!),"", IF(ISBLANK(Plates!AC134),"",Plates!AC134))</f>
        <v/>
      </c>
      <c r="AD126" s="44" t="str">
        <f>IF(ISBLANK(Plates!#REF!),"", IF(ISBLANK(Plates!AD134),"",Plates!AD134))</f>
        <v/>
      </c>
      <c r="AE126" s="44" t="str">
        <f>IF(ISBLANK(Plates!#REF!),"", IF(ISBLANK(Plates!AE134),"",Plates!AE134))</f>
        <v/>
      </c>
      <c r="AF126" s="44" t="str">
        <f>IF(ISBLANK(Plates!#REF!),"", IF(ISBLANK(Plates!AF134),"",Plates!AF134))</f>
        <v/>
      </c>
      <c r="AG126" s="44" t="str">
        <f>IF(ISBLANK(Plates!#REF!),"", IF(ISBLANK(Plates!AG134),"",Plates!AG134))</f>
        <v>Not Ready</v>
      </c>
      <c r="AH126" s="44" t="str">
        <f>IF(ISBLANK(Plates!#REF!),"", IF(ISBLANK(Plates!AH134),"",Plates!AH134))</f>
        <v/>
      </c>
    </row>
    <row r="127" spans="1:34" ht="15">
      <c r="A127" s="44" t="str">
        <f>IF(ISBLANK(Plates!#REF!),"", IF(ISBLANK(Plates!A135),"",Plates!A135))</f>
        <v>William Rosenthal</v>
      </c>
      <c r="B127" s="44" t="str">
        <f>IF(ISBLANK(Plates!#REF!),"", IF(ISBLANK(Plates!B135),"",Plates!B135))</f>
        <v/>
      </c>
      <c r="C127" s="44" t="str">
        <f>IF(ISBLANK(Plates!#REF!),"", IF(ISBLANK(Plates!C135),"",Plates!C135))</f>
        <v/>
      </c>
      <c r="D127" s="44" t="str">
        <f>IF(ISBLANK(Plates!#REF!),"", IF(ISBLANK(Plates!D135),"",Plates!D135))</f>
        <v/>
      </c>
      <c r="E127" s="44" t="str">
        <f>IF(ISBLANK(Plates!#REF!),"", IF(ISBLANK(Plates!E135),"",Plates!E135))</f>
        <v/>
      </c>
      <c r="F127" s="44" t="str">
        <f>IF(ISBLANK(Plates!#REF!),"", IF(ISBLANK(Plates!F135),"",Plates!F135))</f>
        <v/>
      </c>
      <c r="G127" s="44" t="str">
        <f>IF(ISBLANK(Plates!#REF!),"", IF(ISBLANK(Plates!G135),"",Plates!G135))</f>
        <v/>
      </c>
      <c r="H127" s="44" t="str">
        <f>IF(ISBLANK(Plates!#REF!),"", IF(ISBLANK(Plates!H135),"",Plates!H135))</f>
        <v>WRosenthal_Trout_plate10</v>
      </c>
      <c r="I127" s="44" t="str">
        <f>IF(ISBLANK(Plates!#REF!),"", IF(ISBLANK(Plates!I135),"",Plates!I135))</f>
        <v/>
      </c>
      <c r="J127" s="44" t="str">
        <f>IF(ISBLANK(Plates!#REF!),"", IF(ISBLANK(Plates!J135),"",Plates!J135))</f>
        <v>F04</v>
      </c>
      <c r="K127" s="44" t="str">
        <f>IF(ISBLANK(Plates!#REF!),"", IF(ISBLANK(Plates!K135),"",Plates!K135))</f>
        <v>False</v>
      </c>
      <c r="L127" s="44" t="str">
        <f>IF(ISBLANK(Plates!#REF!),"", IF(ISBLANK(Plates!L135),"",Plates!L135))</f>
        <v/>
      </c>
      <c r="M127" s="44" t="str">
        <f>IF(ISBLANK(Plates!#REF!),"", IF(ISBLANK(Plates!M135),"",Plates!M135))</f>
        <v/>
      </c>
      <c r="N127" s="44" t="str">
        <f>IF(ISBLANK(Plates!#REF!),"", IF(ISBLANK(Plates!N135),"",Plates!N135))</f>
        <v>C_gDNA_GBS</v>
      </c>
      <c r="O127" s="44" t="str">
        <f>IF(ISBLANK(Plates!#REF!),"", IF(ISBLANK(Plates!Q135),"",Plates!Q135))</f>
        <v>WCR2021_1419</v>
      </c>
      <c r="P127" s="44" t="str">
        <f>IF(ISBLANK(Plates!#REF!),"", IF(ISBLANK(Plates!P135),"",Plates!P135))</f>
        <v>UNKNOWN</v>
      </c>
      <c r="Q127" s="44" t="e">
        <f>IF(ISBLANK(Plates!#REF!),"", IF(ISBLANK(Plates!#REF!),"",Plates!#REF!))</f>
        <v>#REF!</v>
      </c>
      <c r="R127" s="44" t="str">
        <f>IF(ISBLANK(Plates!#REF!),"", IF(ISBLANK(Plates!R135),"",Plates!R135))</f>
        <v/>
      </c>
      <c r="S127" s="44" t="str">
        <f>IF(ISBLANK(Plates!#REF!),"", IF(ISBLANK(Plates!S135),"",Plates!S135))</f>
        <v>Unknown</v>
      </c>
      <c r="T127" s="44" t="str">
        <f>IF(ISBLANK(Plates!#REF!),"", IF(ISBLANK(Plates!T135),"",Plates!T135))</f>
        <v>This Project</v>
      </c>
      <c r="U127" s="44" t="str">
        <f>IF(ISBLANK(Plates!#REF!),"", IF(ISBLANK(Plates!U135),"",Plates!U135))</f>
        <v/>
      </c>
      <c r="V127" s="44" t="str">
        <f>IF(ISBLANK(Plates!#REF!),"", IF(ISBLANK(Plates!V135),"",Plates!V135))</f>
        <v/>
      </c>
      <c r="W127" s="44" t="str">
        <f>IF(ISBLANK(Plates!#REF!),"", IF(ISBLANK(Plates!W135),"",Plates!W135))</f>
        <v/>
      </c>
      <c r="X127" s="44" t="str">
        <f>IF(ISBLANK(Plates!#REF!),"", IF(ISBLANK(Plates!X135),"",Plates!X135))</f>
        <v>unknown (unknown)</v>
      </c>
      <c r="Y127" s="44" t="str">
        <f>IF(ISBLANK(Plates!#REF!),"", IF(ISBLANK(Plates!Y135),"",Plates!Y135))</f>
        <v>DEFAULT (default)</v>
      </c>
      <c r="Z127" s="44" t="str">
        <f>IF(ISBLANK(Plates!#REF!),"", IF(ISBLANK(Plates!Z135),"",Plates!Z135))</f>
        <v/>
      </c>
      <c r="AA127" s="44" t="str">
        <f>IF(ISBLANK(Plates!#REF!),"", IF(ISBLANK(Plates!AA135),"",Plates!AA135))</f>
        <v/>
      </c>
      <c r="AB127" s="44" t="str">
        <f>IF(ISBLANK(Plates!#REF!),"", IF(ISBLANK(Plates!AB135),"",Plates!AB135))</f>
        <v/>
      </c>
      <c r="AC127" s="44" t="str">
        <f>IF(ISBLANK(Plates!#REF!),"", IF(ISBLANK(Plates!AC135),"",Plates!AC135))</f>
        <v/>
      </c>
      <c r="AD127" s="44" t="str">
        <f>IF(ISBLANK(Plates!#REF!),"", IF(ISBLANK(Plates!AD135),"",Plates!AD135))</f>
        <v/>
      </c>
      <c r="AE127" s="44" t="str">
        <f>IF(ISBLANK(Plates!#REF!),"", IF(ISBLANK(Plates!AE135),"",Plates!AE135))</f>
        <v/>
      </c>
      <c r="AF127" s="44" t="str">
        <f>IF(ISBLANK(Plates!#REF!),"", IF(ISBLANK(Plates!AF135),"",Plates!AF135))</f>
        <v/>
      </c>
      <c r="AG127" s="44" t="str">
        <f>IF(ISBLANK(Plates!#REF!),"", IF(ISBLANK(Plates!AG135),"",Plates!AG135))</f>
        <v>Not Ready</v>
      </c>
      <c r="AH127" s="44" t="str">
        <f>IF(ISBLANK(Plates!#REF!),"", IF(ISBLANK(Plates!AH135),"",Plates!AH135))</f>
        <v/>
      </c>
    </row>
    <row r="128" spans="1:34" ht="15">
      <c r="A128" s="44" t="str">
        <f>IF(ISBLANK(Plates!#REF!),"", IF(ISBLANK(Plates!A136),"",Plates!A136))</f>
        <v>William Rosenthal</v>
      </c>
      <c r="B128" s="44" t="str">
        <f>IF(ISBLANK(Plates!#REF!),"", IF(ISBLANK(Plates!B136),"",Plates!B136))</f>
        <v/>
      </c>
      <c r="C128" s="44" t="str">
        <f>IF(ISBLANK(Plates!#REF!),"", IF(ISBLANK(Plates!C136),"",Plates!C136))</f>
        <v/>
      </c>
      <c r="D128" s="44" t="str">
        <f>IF(ISBLANK(Plates!#REF!),"", IF(ISBLANK(Plates!D136),"",Plates!D136))</f>
        <v/>
      </c>
      <c r="E128" s="44" t="str">
        <f>IF(ISBLANK(Plates!#REF!),"", IF(ISBLANK(Plates!E136),"",Plates!E136))</f>
        <v/>
      </c>
      <c r="F128" s="44" t="str">
        <f>IF(ISBLANK(Plates!#REF!),"", IF(ISBLANK(Plates!F136),"",Plates!F136))</f>
        <v/>
      </c>
      <c r="G128" s="44" t="str">
        <f>IF(ISBLANK(Plates!#REF!),"", IF(ISBLANK(Plates!G136),"",Plates!G136))</f>
        <v/>
      </c>
      <c r="H128" s="44" t="str">
        <f>IF(ISBLANK(Plates!#REF!),"", IF(ISBLANK(Plates!H136),"",Plates!H136))</f>
        <v>WRosenthal_Trout_plate10</v>
      </c>
      <c r="I128" s="44" t="str">
        <f>IF(ISBLANK(Plates!#REF!),"", IF(ISBLANK(Plates!I136),"",Plates!I136))</f>
        <v/>
      </c>
      <c r="J128" s="44" t="str">
        <f>IF(ISBLANK(Plates!#REF!),"", IF(ISBLANK(Plates!J136),"",Plates!J136))</f>
        <v>G04</v>
      </c>
      <c r="K128" s="44" t="str">
        <f>IF(ISBLANK(Plates!#REF!),"", IF(ISBLANK(Plates!K136),"",Plates!K136))</f>
        <v>False</v>
      </c>
      <c r="L128" s="44" t="str">
        <f>IF(ISBLANK(Plates!#REF!),"", IF(ISBLANK(Plates!L136),"",Plates!L136))</f>
        <v/>
      </c>
      <c r="M128" s="44" t="str">
        <f>IF(ISBLANK(Plates!#REF!),"", IF(ISBLANK(Plates!M136),"",Plates!M136))</f>
        <v/>
      </c>
      <c r="N128" s="44" t="str">
        <f>IF(ISBLANK(Plates!#REF!),"", IF(ISBLANK(Plates!N136),"",Plates!N136))</f>
        <v>C_gDNA_GBS</v>
      </c>
      <c r="O128" s="44" t="str">
        <f>IF(ISBLANK(Plates!#REF!),"", IF(ISBLANK(Plates!Q136),"",Plates!Q136))</f>
        <v>WCR2021_1420</v>
      </c>
      <c r="P128" s="44" t="str">
        <f>IF(ISBLANK(Plates!#REF!),"", IF(ISBLANK(Plates!P136),"",Plates!P136))</f>
        <v>UNKNOWN</v>
      </c>
      <c r="Q128" s="44" t="e">
        <f>IF(ISBLANK(Plates!#REF!),"", IF(ISBLANK(Plates!#REF!),"",Plates!#REF!))</f>
        <v>#REF!</v>
      </c>
      <c r="R128" s="44" t="str">
        <f>IF(ISBLANK(Plates!#REF!),"", IF(ISBLANK(Plates!R136),"",Plates!R136))</f>
        <v/>
      </c>
      <c r="S128" s="44" t="str">
        <f>IF(ISBLANK(Plates!#REF!),"", IF(ISBLANK(Plates!S136),"",Plates!S136))</f>
        <v>Unknown</v>
      </c>
      <c r="T128" s="44" t="str">
        <f>IF(ISBLANK(Plates!#REF!),"", IF(ISBLANK(Plates!T136),"",Plates!T136))</f>
        <v>This Project</v>
      </c>
      <c r="U128" s="44" t="str">
        <f>IF(ISBLANK(Plates!#REF!),"", IF(ISBLANK(Plates!U136),"",Plates!U136))</f>
        <v/>
      </c>
      <c r="V128" s="44" t="str">
        <f>IF(ISBLANK(Plates!#REF!),"", IF(ISBLANK(Plates!V136),"",Plates!V136))</f>
        <v/>
      </c>
      <c r="W128" s="44" t="str">
        <f>IF(ISBLANK(Plates!#REF!),"", IF(ISBLANK(Plates!W136),"",Plates!W136))</f>
        <v/>
      </c>
      <c r="X128" s="44" t="str">
        <f>IF(ISBLANK(Plates!#REF!),"", IF(ISBLANK(Plates!X136),"",Plates!X136))</f>
        <v>unknown (unknown)</v>
      </c>
      <c r="Y128" s="44" t="str">
        <f>IF(ISBLANK(Plates!#REF!),"", IF(ISBLANK(Plates!Y136),"",Plates!Y136))</f>
        <v>DEFAULT (default)</v>
      </c>
      <c r="Z128" s="44" t="str">
        <f>IF(ISBLANK(Plates!#REF!),"", IF(ISBLANK(Plates!Z136),"",Plates!Z136))</f>
        <v/>
      </c>
      <c r="AA128" s="44" t="str">
        <f>IF(ISBLANK(Plates!#REF!),"", IF(ISBLANK(Plates!AA136),"",Plates!AA136))</f>
        <v/>
      </c>
      <c r="AB128" s="44" t="str">
        <f>IF(ISBLANK(Plates!#REF!),"", IF(ISBLANK(Plates!AB136),"",Plates!AB136))</f>
        <v/>
      </c>
      <c r="AC128" s="44" t="str">
        <f>IF(ISBLANK(Plates!#REF!),"", IF(ISBLANK(Plates!AC136),"",Plates!AC136))</f>
        <v/>
      </c>
      <c r="AD128" s="44" t="str">
        <f>IF(ISBLANK(Plates!#REF!),"", IF(ISBLANK(Plates!AD136),"",Plates!AD136))</f>
        <v/>
      </c>
      <c r="AE128" s="44" t="str">
        <f>IF(ISBLANK(Plates!#REF!),"", IF(ISBLANK(Plates!AE136),"",Plates!AE136))</f>
        <v/>
      </c>
      <c r="AF128" s="44" t="str">
        <f>IF(ISBLANK(Plates!#REF!),"", IF(ISBLANK(Plates!AF136),"",Plates!AF136))</f>
        <v/>
      </c>
      <c r="AG128" s="44" t="str">
        <f>IF(ISBLANK(Plates!#REF!),"", IF(ISBLANK(Plates!AG136),"",Plates!AG136))</f>
        <v>Not Ready</v>
      </c>
      <c r="AH128" s="44" t="str">
        <f>IF(ISBLANK(Plates!#REF!),"", IF(ISBLANK(Plates!AH136),"",Plates!AH136))</f>
        <v/>
      </c>
    </row>
    <row r="129" spans="1:34" ht="15">
      <c r="A129" s="44" t="str">
        <f>IF(ISBLANK(Plates!#REF!),"", IF(ISBLANK(Plates!A137),"",Plates!A137))</f>
        <v>William Rosenthal</v>
      </c>
      <c r="B129" s="44" t="str">
        <f>IF(ISBLANK(Plates!#REF!),"", IF(ISBLANK(Plates!B137),"",Plates!B137))</f>
        <v/>
      </c>
      <c r="C129" s="44" t="str">
        <f>IF(ISBLANK(Plates!#REF!),"", IF(ISBLANK(Plates!C137),"",Plates!C137))</f>
        <v/>
      </c>
      <c r="D129" s="44" t="str">
        <f>IF(ISBLANK(Plates!#REF!),"", IF(ISBLANK(Plates!D137),"",Plates!D137))</f>
        <v/>
      </c>
      <c r="E129" s="44" t="str">
        <f>IF(ISBLANK(Plates!#REF!),"", IF(ISBLANK(Plates!E137),"",Plates!E137))</f>
        <v/>
      </c>
      <c r="F129" s="44" t="str">
        <f>IF(ISBLANK(Plates!#REF!),"", IF(ISBLANK(Plates!F137),"",Plates!F137))</f>
        <v/>
      </c>
      <c r="G129" s="44" t="str">
        <f>IF(ISBLANK(Plates!#REF!),"", IF(ISBLANK(Plates!G137),"",Plates!G137))</f>
        <v/>
      </c>
      <c r="H129" s="44" t="str">
        <f>IF(ISBLANK(Plates!#REF!),"", IF(ISBLANK(Plates!H137),"",Plates!H137))</f>
        <v>WRosenthal_Trout_plate10</v>
      </c>
      <c r="I129" s="44" t="str">
        <f>IF(ISBLANK(Plates!#REF!),"", IF(ISBLANK(Plates!I137),"",Plates!I137))</f>
        <v/>
      </c>
      <c r="J129" s="44" t="str">
        <f>IF(ISBLANK(Plates!#REF!),"", IF(ISBLANK(Plates!J137),"",Plates!J137))</f>
        <v>H04</v>
      </c>
      <c r="K129" s="44" t="str">
        <f>IF(ISBLANK(Plates!#REF!),"", IF(ISBLANK(Plates!K137),"",Plates!K137))</f>
        <v>False</v>
      </c>
      <c r="L129" s="44" t="str">
        <f>IF(ISBLANK(Plates!#REF!),"", IF(ISBLANK(Plates!L137),"",Plates!L137))</f>
        <v/>
      </c>
      <c r="M129" s="44" t="str">
        <f>IF(ISBLANK(Plates!#REF!),"", IF(ISBLANK(Plates!M137),"",Plates!M137))</f>
        <v/>
      </c>
      <c r="N129" s="44" t="str">
        <f>IF(ISBLANK(Plates!#REF!),"", IF(ISBLANK(Plates!N137),"",Plates!N137))</f>
        <v>C_gDNA_GBS</v>
      </c>
      <c r="O129" s="44" t="str">
        <f>IF(ISBLANK(Plates!#REF!),"", IF(ISBLANK(Plates!Q137),"",Plates!Q137))</f>
        <v>WCR2021_1421</v>
      </c>
      <c r="P129" s="44" t="str">
        <f>IF(ISBLANK(Plates!#REF!),"", IF(ISBLANK(Plates!P137),"",Plates!P137))</f>
        <v>UNKNOWN</v>
      </c>
      <c r="Q129" s="44" t="e">
        <f>IF(ISBLANK(Plates!#REF!),"", IF(ISBLANK(Plates!#REF!),"",Plates!#REF!))</f>
        <v>#REF!</v>
      </c>
      <c r="R129" s="44" t="str">
        <f>IF(ISBLANK(Plates!#REF!),"", IF(ISBLANK(Plates!R137),"",Plates!R137))</f>
        <v/>
      </c>
      <c r="S129" s="44" t="str">
        <f>IF(ISBLANK(Plates!#REF!),"", IF(ISBLANK(Plates!S137),"",Plates!S137))</f>
        <v>Unknown</v>
      </c>
      <c r="T129" s="44" t="str">
        <f>IF(ISBLANK(Plates!#REF!),"", IF(ISBLANK(Plates!T137),"",Plates!T137))</f>
        <v>This Project</v>
      </c>
      <c r="U129" s="44" t="str">
        <f>IF(ISBLANK(Plates!#REF!),"", IF(ISBLANK(Plates!U137),"",Plates!U137))</f>
        <v/>
      </c>
      <c r="V129" s="44" t="str">
        <f>IF(ISBLANK(Plates!#REF!),"", IF(ISBLANK(Plates!V137),"",Plates!V137))</f>
        <v/>
      </c>
      <c r="W129" s="44" t="str">
        <f>IF(ISBLANK(Plates!#REF!),"", IF(ISBLANK(Plates!W137),"",Plates!W137))</f>
        <v/>
      </c>
      <c r="X129" s="44" t="str">
        <f>IF(ISBLANK(Plates!#REF!),"", IF(ISBLANK(Plates!X137),"",Plates!X137))</f>
        <v>unknown (unknown)</v>
      </c>
      <c r="Y129" s="44" t="str">
        <f>IF(ISBLANK(Plates!#REF!),"", IF(ISBLANK(Plates!Y137),"",Plates!Y137))</f>
        <v>DEFAULT (default)</v>
      </c>
      <c r="Z129" s="44" t="str">
        <f>IF(ISBLANK(Plates!#REF!),"", IF(ISBLANK(Plates!Z137),"",Plates!Z137))</f>
        <v/>
      </c>
      <c r="AA129" s="44" t="str">
        <f>IF(ISBLANK(Plates!#REF!),"", IF(ISBLANK(Plates!AA137),"",Plates!AA137))</f>
        <v/>
      </c>
      <c r="AB129" s="44" t="str">
        <f>IF(ISBLANK(Plates!#REF!),"", IF(ISBLANK(Plates!AB137),"",Plates!AB137))</f>
        <v/>
      </c>
      <c r="AC129" s="44" t="str">
        <f>IF(ISBLANK(Plates!#REF!),"", IF(ISBLANK(Plates!AC137),"",Plates!AC137))</f>
        <v/>
      </c>
      <c r="AD129" s="44" t="str">
        <f>IF(ISBLANK(Plates!#REF!),"", IF(ISBLANK(Plates!AD137),"",Plates!AD137))</f>
        <v/>
      </c>
      <c r="AE129" s="44" t="str">
        <f>IF(ISBLANK(Plates!#REF!),"", IF(ISBLANK(Plates!AE137),"",Plates!AE137))</f>
        <v/>
      </c>
      <c r="AF129" s="44" t="str">
        <f>IF(ISBLANK(Plates!#REF!),"", IF(ISBLANK(Plates!AF137),"",Plates!AF137))</f>
        <v/>
      </c>
      <c r="AG129" s="44" t="str">
        <f>IF(ISBLANK(Plates!#REF!),"", IF(ISBLANK(Plates!AG137),"",Plates!AG137))</f>
        <v>Not Ready</v>
      </c>
      <c r="AH129" s="44" t="str">
        <f>IF(ISBLANK(Plates!#REF!),"", IF(ISBLANK(Plates!AH137),"",Plates!AH137))</f>
        <v/>
      </c>
    </row>
    <row r="130" spans="1:34" ht="15">
      <c r="A130" s="44" t="str">
        <f>IF(ISBLANK(Plates!#REF!),"", IF(ISBLANK(Plates!A138),"",Plates!A138))</f>
        <v>William Rosenthal</v>
      </c>
      <c r="B130" s="44" t="str">
        <f>IF(ISBLANK(Plates!#REF!),"", IF(ISBLANK(Plates!B138),"",Plates!B138))</f>
        <v/>
      </c>
      <c r="C130" s="44" t="str">
        <f>IF(ISBLANK(Plates!#REF!),"", IF(ISBLANK(Plates!C138),"",Plates!C138))</f>
        <v/>
      </c>
      <c r="D130" s="44" t="str">
        <f>IF(ISBLANK(Plates!#REF!),"", IF(ISBLANK(Plates!D138),"",Plates!D138))</f>
        <v/>
      </c>
      <c r="E130" s="44" t="str">
        <f>IF(ISBLANK(Plates!#REF!),"", IF(ISBLANK(Plates!E138),"",Plates!E138))</f>
        <v/>
      </c>
      <c r="F130" s="44" t="str">
        <f>IF(ISBLANK(Plates!#REF!),"", IF(ISBLANK(Plates!F138),"",Plates!F138))</f>
        <v/>
      </c>
      <c r="G130" s="44" t="str">
        <f>IF(ISBLANK(Plates!#REF!),"", IF(ISBLANK(Plates!G138),"",Plates!G138))</f>
        <v/>
      </c>
      <c r="H130" s="44" t="str">
        <f>IF(ISBLANK(Plates!#REF!),"", IF(ISBLANK(Plates!H138),"",Plates!H138))</f>
        <v>WRosenthal_Trout_plate10</v>
      </c>
      <c r="I130" s="44" t="str">
        <f>IF(ISBLANK(Plates!#REF!),"", IF(ISBLANK(Plates!I138),"",Plates!I138))</f>
        <v/>
      </c>
      <c r="J130" s="44" t="str">
        <f>IF(ISBLANK(Plates!#REF!),"", IF(ISBLANK(Plates!J138),"",Plates!J138))</f>
        <v>A05</v>
      </c>
      <c r="K130" s="44" t="str">
        <f>IF(ISBLANK(Plates!#REF!),"", IF(ISBLANK(Plates!K138),"",Plates!K138))</f>
        <v>False</v>
      </c>
      <c r="L130" s="44" t="str">
        <f>IF(ISBLANK(Plates!#REF!),"", IF(ISBLANK(Plates!L138),"",Plates!L138))</f>
        <v/>
      </c>
      <c r="M130" s="44" t="str">
        <f>IF(ISBLANK(Plates!#REF!),"", IF(ISBLANK(Plates!M138),"",Plates!M138))</f>
        <v/>
      </c>
      <c r="N130" s="44" t="str">
        <f>IF(ISBLANK(Plates!#REF!),"", IF(ISBLANK(Plates!N138),"",Plates!N138))</f>
        <v>C_gDNA_GBS</v>
      </c>
      <c r="O130" s="44" t="str">
        <f>IF(ISBLANK(Plates!#REF!),"", IF(ISBLANK(Plates!Q138),"",Plates!Q138))</f>
        <v>WCR2021_1422</v>
      </c>
      <c r="P130" s="44" t="str">
        <f>IF(ISBLANK(Plates!#REF!),"", IF(ISBLANK(Plates!P138),"",Plates!P138))</f>
        <v>UNKNOWN</v>
      </c>
      <c r="Q130" s="44" t="e">
        <f>IF(ISBLANK(Plates!#REF!),"", IF(ISBLANK(Plates!#REF!),"",Plates!#REF!))</f>
        <v>#REF!</v>
      </c>
      <c r="R130" s="44" t="str">
        <f>IF(ISBLANK(Plates!#REF!),"", IF(ISBLANK(Plates!R138),"",Plates!R138))</f>
        <v/>
      </c>
      <c r="S130" s="44" t="str">
        <f>IF(ISBLANK(Plates!#REF!),"", IF(ISBLANK(Plates!S138),"",Plates!S138))</f>
        <v>Unknown</v>
      </c>
      <c r="T130" s="44" t="str">
        <f>IF(ISBLANK(Plates!#REF!),"", IF(ISBLANK(Plates!T138),"",Plates!T138))</f>
        <v>This Project</v>
      </c>
      <c r="U130" s="44" t="str">
        <f>IF(ISBLANK(Plates!#REF!),"", IF(ISBLANK(Plates!U138),"",Plates!U138))</f>
        <v/>
      </c>
      <c r="V130" s="44" t="str">
        <f>IF(ISBLANK(Plates!#REF!),"", IF(ISBLANK(Plates!V138),"",Plates!V138))</f>
        <v/>
      </c>
      <c r="W130" s="44" t="str">
        <f>IF(ISBLANK(Plates!#REF!),"", IF(ISBLANK(Plates!W138),"",Plates!W138))</f>
        <v/>
      </c>
      <c r="X130" s="44" t="str">
        <f>IF(ISBLANK(Plates!#REF!),"", IF(ISBLANK(Plates!X138),"",Plates!X138))</f>
        <v>unknown (unknown)</v>
      </c>
      <c r="Y130" s="44" t="str">
        <f>IF(ISBLANK(Plates!#REF!),"", IF(ISBLANK(Plates!Y138),"",Plates!Y138))</f>
        <v>DEFAULT (default)</v>
      </c>
      <c r="Z130" s="44" t="str">
        <f>IF(ISBLANK(Plates!#REF!),"", IF(ISBLANK(Plates!Z138),"",Plates!Z138))</f>
        <v/>
      </c>
      <c r="AA130" s="44" t="str">
        <f>IF(ISBLANK(Plates!#REF!),"", IF(ISBLANK(Plates!AA138),"",Plates!AA138))</f>
        <v/>
      </c>
      <c r="AB130" s="44" t="str">
        <f>IF(ISBLANK(Plates!#REF!),"", IF(ISBLANK(Plates!AB138),"",Plates!AB138))</f>
        <v/>
      </c>
      <c r="AC130" s="44" t="str">
        <f>IF(ISBLANK(Plates!#REF!),"", IF(ISBLANK(Plates!AC138),"",Plates!AC138))</f>
        <v/>
      </c>
      <c r="AD130" s="44" t="str">
        <f>IF(ISBLANK(Plates!#REF!),"", IF(ISBLANK(Plates!AD138),"",Plates!AD138))</f>
        <v/>
      </c>
      <c r="AE130" s="44" t="str">
        <f>IF(ISBLANK(Plates!#REF!),"", IF(ISBLANK(Plates!AE138),"",Plates!AE138))</f>
        <v/>
      </c>
      <c r="AF130" s="44" t="str">
        <f>IF(ISBLANK(Plates!#REF!),"", IF(ISBLANK(Plates!AF138),"",Plates!AF138))</f>
        <v/>
      </c>
      <c r="AG130" s="44" t="str">
        <f>IF(ISBLANK(Plates!#REF!),"", IF(ISBLANK(Plates!AG138),"",Plates!AG138))</f>
        <v>Not Ready</v>
      </c>
      <c r="AH130" s="44" t="str">
        <f>IF(ISBLANK(Plates!#REF!),"", IF(ISBLANK(Plates!AH138),"",Plates!AH138))</f>
        <v/>
      </c>
    </row>
    <row r="131" spans="1:34" ht="15">
      <c r="A131" s="44" t="str">
        <f>IF(ISBLANK(Plates!#REF!),"", IF(ISBLANK(Plates!A139),"",Plates!A139))</f>
        <v>William Rosenthal</v>
      </c>
      <c r="B131" s="44" t="str">
        <f>IF(ISBLANK(Plates!#REF!),"", IF(ISBLANK(Plates!B139),"",Plates!B139))</f>
        <v/>
      </c>
      <c r="C131" s="44" t="str">
        <f>IF(ISBLANK(Plates!#REF!),"", IF(ISBLANK(Plates!C139),"",Plates!C139))</f>
        <v/>
      </c>
      <c r="D131" s="44" t="str">
        <f>IF(ISBLANK(Plates!#REF!),"", IF(ISBLANK(Plates!D139),"",Plates!D139))</f>
        <v/>
      </c>
      <c r="E131" s="44" t="str">
        <f>IF(ISBLANK(Plates!#REF!),"", IF(ISBLANK(Plates!E139),"",Plates!E139))</f>
        <v/>
      </c>
      <c r="F131" s="44" t="str">
        <f>IF(ISBLANK(Plates!#REF!),"", IF(ISBLANK(Plates!F139),"",Plates!F139))</f>
        <v/>
      </c>
      <c r="G131" s="44" t="str">
        <f>IF(ISBLANK(Plates!#REF!),"", IF(ISBLANK(Plates!G139),"",Plates!G139))</f>
        <v/>
      </c>
      <c r="H131" s="44" t="str">
        <f>IF(ISBLANK(Plates!#REF!),"", IF(ISBLANK(Plates!H139),"",Plates!H139))</f>
        <v>WRosenthal_Trout_plate10</v>
      </c>
      <c r="I131" s="44" t="str">
        <f>IF(ISBLANK(Plates!#REF!),"", IF(ISBLANK(Plates!I139),"",Plates!I139))</f>
        <v/>
      </c>
      <c r="J131" s="44" t="str">
        <f>IF(ISBLANK(Plates!#REF!),"", IF(ISBLANK(Plates!J139),"",Plates!J139))</f>
        <v>B05</v>
      </c>
      <c r="K131" s="44" t="str">
        <f>IF(ISBLANK(Plates!#REF!),"", IF(ISBLANK(Plates!K139),"",Plates!K139))</f>
        <v>False</v>
      </c>
      <c r="L131" s="44" t="str">
        <f>IF(ISBLANK(Plates!#REF!),"", IF(ISBLANK(Plates!L139),"",Plates!L139))</f>
        <v/>
      </c>
      <c r="M131" s="44" t="str">
        <f>IF(ISBLANK(Plates!#REF!),"", IF(ISBLANK(Plates!M139),"",Plates!M139))</f>
        <v/>
      </c>
      <c r="N131" s="44" t="str">
        <f>IF(ISBLANK(Plates!#REF!),"", IF(ISBLANK(Plates!N139),"",Plates!N139))</f>
        <v>C_gDNA_GBS</v>
      </c>
      <c r="O131" s="44" t="str">
        <f>IF(ISBLANK(Plates!#REF!),"", IF(ISBLANK(Plates!Q139),"",Plates!Q139))</f>
        <v>WCR2021_1423</v>
      </c>
      <c r="P131" s="44" t="str">
        <f>IF(ISBLANK(Plates!#REF!),"", IF(ISBLANK(Plates!P139),"",Plates!P139))</f>
        <v>UNKNOWN</v>
      </c>
      <c r="Q131" s="44" t="e">
        <f>IF(ISBLANK(Plates!#REF!),"", IF(ISBLANK(Plates!#REF!),"",Plates!#REF!))</f>
        <v>#REF!</v>
      </c>
      <c r="R131" s="44" t="str">
        <f>IF(ISBLANK(Plates!#REF!),"", IF(ISBLANK(Plates!R139),"",Plates!R139))</f>
        <v/>
      </c>
      <c r="S131" s="44" t="str">
        <f>IF(ISBLANK(Plates!#REF!),"", IF(ISBLANK(Plates!S139),"",Plates!S139))</f>
        <v>Unknown</v>
      </c>
      <c r="T131" s="44" t="str">
        <f>IF(ISBLANK(Plates!#REF!),"", IF(ISBLANK(Plates!T139),"",Plates!T139))</f>
        <v>This Project</v>
      </c>
      <c r="U131" s="44" t="str">
        <f>IF(ISBLANK(Plates!#REF!),"", IF(ISBLANK(Plates!U139),"",Plates!U139))</f>
        <v/>
      </c>
      <c r="V131" s="44" t="str">
        <f>IF(ISBLANK(Plates!#REF!),"", IF(ISBLANK(Plates!V139),"",Plates!V139))</f>
        <v/>
      </c>
      <c r="W131" s="44" t="str">
        <f>IF(ISBLANK(Plates!#REF!),"", IF(ISBLANK(Plates!W139),"",Plates!W139))</f>
        <v/>
      </c>
      <c r="X131" s="44" t="str">
        <f>IF(ISBLANK(Plates!#REF!),"", IF(ISBLANK(Plates!X139),"",Plates!X139))</f>
        <v>unknown (unknown)</v>
      </c>
      <c r="Y131" s="44" t="str">
        <f>IF(ISBLANK(Plates!#REF!),"", IF(ISBLANK(Plates!Y139),"",Plates!Y139))</f>
        <v>DEFAULT (default)</v>
      </c>
      <c r="Z131" s="44" t="str">
        <f>IF(ISBLANK(Plates!#REF!),"", IF(ISBLANK(Plates!Z139),"",Plates!Z139))</f>
        <v/>
      </c>
      <c r="AA131" s="44" t="str">
        <f>IF(ISBLANK(Plates!#REF!),"", IF(ISBLANK(Plates!AA139),"",Plates!AA139))</f>
        <v/>
      </c>
      <c r="AB131" s="44" t="str">
        <f>IF(ISBLANK(Plates!#REF!),"", IF(ISBLANK(Plates!AB139),"",Plates!AB139))</f>
        <v/>
      </c>
      <c r="AC131" s="44" t="str">
        <f>IF(ISBLANK(Plates!#REF!),"", IF(ISBLANK(Plates!AC139),"",Plates!AC139))</f>
        <v/>
      </c>
      <c r="AD131" s="44" t="str">
        <f>IF(ISBLANK(Plates!#REF!),"", IF(ISBLANK(Plates!AD139),"",Plates!AD139))</f>
        <v/>
      </c>
      <c r="AE131" s="44" t="str">
        <f>IF(ISBLANK(Plates!#REF!),"", IF(ISBLANK(Plates!AE139),"",Plates!AE139))</f>
        <v/>
      </c>
      <c r="AF131" s="44" t="str">
        <f>IF(ISBLANK(Plates!#REF!),"", IF(ISBLANK(Plates!AF139),"",Plates!AF139))</f>
        <v/>
      </c>
      <c r="AG131" s="44" t="str">
        <f>IF(ISBLANK(Plates!#REF!),"", IF(ISBLANK(Plates!AG139),"",Plates!AG139))</f>
        <v>Not Ready</v>
      </c>
      <c r="AH131" s="44" t="str">
        <f>IF(ISBLANK(Plates!#REF!),"", IF(ISBLANK(Plates!AH139),"",Plates!AH139))</f>
        <v/>
      </c>
    </row>
    <row r="132" spans="1:34" ht="15">
      <c r="A132" s="44" t="str">
        <f>IF(ISBLANK(Plates!#REF!),"", IF(ISBLANK(Plates!A140),"",Plates!A140))</f>
        <v>William Rosenthal</v>
      </c>
      <c r="B132" s="44" t="str">
        <f>IF(ISBLANK(Plates!#REF!),"", IF(ISBLANK(Plates!B140),"",Plates!B140))</f>
        <v/>
      </c>
      <c r="C132" s="44" t="str">
        <f>IF(ISBLANK(Plates!#REF!),"", IF(ISBLANK(Plates!C140),"",Plates!C140))</f>
        <v/>
      </c>
      <c r="D132" s="44" t="str">
        <f>IF(ISBLANK(Plates!#REF!),"", IF(ISBLANK(Plates!D140),"",Plates!D140))</f>
        <v/>
      </c>
      <c r="E132" s="44" t="str">
        <f>IF(ISBLANK(Plates!#REF!),"", IF(ISBLANK(Plates!E140),"",Plates!E140))</f>
        <v/>
      </c>
      <c r="F132" s="44" t="str">
        <f>IF(ISBLANK(Plates!#REF!),"", IF(ISBLANK(Plates!F140),"",Plates!F140))</f>
        <v/>
      </c>
      <c r="G132" s="44" t="str">
        <f>IF(ISBLANK(Plates!#REF!),"", IF(ISBLANK(Plates!G140),"",Plates!G140))</f>
        <v/>
      </c>
      <c r="H132" s="44" t="str">
        <f>IF(ISBLANK(Plates!#REF!),"", IF(ISBLANK(Plates!H140),"",Plates!H140))</f>
        <v>WRosenthal_Trout_plate10</v>
      </c>
      <c r="I132" s="44" t="str">
        <f>IF(ISBLANK(Plates!#REF!),"", IF(ISBLANK(Plates!I140),"",Plates!I140))</f>
        <v/>
      </c>
      <c r="J132" s="44" t="str">
        <f>IF(ISBLANK(Plates!#REF!),"", IF(ISBLANK(Plates!J140),"",Plates!J140))</f>
        <v>C05</v>
      </c>
      <c r="K132" s="44" t="str">
        <f>IF(ISBLANK(Plates!#REF!),"", IF(ISBLANK(Plates!K140),"",Plates!K140))</f>
        <v>False</v>
      </c>
      <c r="L132" s="44" t="str">
        <f>IF(ISBLANK(Plates!#REF!),"", IF(ISBLANK(Plates!L140),"",Plates!L140))</f>
        <v/>
      </c>
      <c r="M132" s="44" t="str">
        <f>IF(ISBLANK(Plates!#REF!),"", IF(ISBLANK(Plates!M140),"",Plates!M140))</f>
        <v/>
      </c>
      <c r="N132" s="44" t="str">
        <f>IF(ISBLANK(Plates!#REF!),"", IF(ISBLANK(Plates!N140),"",Plates!N140))</f>
        <v>C_gDNA_GBS</v>
      </c>
      <c r="O132" s="44" t="str">
        <f>IF(ISBLANK(Plates!#REF!),"", IF(ISBLANK(Plates!Q140),"",Plates!Q140))</f>
        <v>WCR2021_1424</v>
      </c>
      <c r="P132" s="44" t="str">
        <f>IF(ISBLANK(Plates!#REF!),"", IF(ISBLANK(Plates!P140),"",Plates!P140))</f>
        <v>UNKNOWN</v>
      </c>
      <c r="Q132" s="44" t="e">
        <f>IF(ISBLANK(Plates!#REF!),"", IF(ISBLANK(Plates!#REF!),"",Plates!#REF!))</f>
        <v>#REF!</v>
      </c>
      <c r="R132" s="44" t="str">
        <f>IF(ISBLANK(Plates!#REF!),"", IF(ISBLANK(Plates!R140),"",Plates!R140))</f>
        <v/>
      </c>
      <c r="S132" s="44" t="str">
        <f>IF(ISBLANK(Plates!#REF!),"", IF(ISBLANK(Plates!S140),"",Plates!S140))</f>
        <v>Unknown</v>
      </c>
      <c r="T132" s="44" t="str">
        <f>IF(ISBLANK(Plates!#REF!),"", IF(ISBLANK(Plates!T140),"",Plates!T140))</f>
        <v>This Project</v>
      </c>
      <c r="U132" s="44" t="str">
        <f>IF(ISBLANK(Plates!#REF!),"", IF(ISBLANK(Plates!U140),"",Plates!U140))</f>
        <v/>
      </c>
      <c r="V132" s="44" t="str">
        <f>IF(ISBLANK(Plates!#REF!),"", IF(ISBLANK(Plates!V140),"",Plates!V140))</f>
        <v/>
      </c>
      <c r="W132" s="44" t="str">
        <f>IF(ISBLANK(Plates!#REF!),"", IF(ISBLANK(Plates!W140),"",Plates!W140))</f>
        <v/>
      </c>
      <c r="X132" s="44" t="str">
        <f>IF(ISBLANK(Plates!#REF!),"", IF(ISBLANK(Plates!X140),"",Plates!X140))</f>
        <v>unknown (unknown)</v>
      </c>
      <c r="Y132" s="44" t="str">
        <f>IF(ISBLANK(Plates!#REF!),"", IF(ISBLANK(Plates!Y140),"",Plates!Y140))</f>
        <v>DEFAULT (default)</v>
      </c>
      <c r="Z132" s="44" t="str">
        <f>IF(ISBLANK(Plates!#REF!),"", IF(ISBLANK(Plates!Z140),"",Plates!Z140))</f>
        <v/>
      </c>
      <c r="AA132" s="44" t="str">
        <f>IF(ISBLANK(Plates!#REF!),"", IF(ISBLANK(Plates!AA140),"",Plates!AA140))</f>
        <v/>
      </c>
      <c r="AB132" s="44" t="str">
        <f>IF(ISBLANK(Plates!#REF!),"", IF(ISBLANK(Plates!AB140),"",Plates!AB140))</f>
        <v/>
      </c>
      <c r="AC132" s="44" t="str">
        <f>IF(ISBLANK(Plates!#REF!),"", IF(ISBLANK(Plates!AC140),"",Plates!AC140))</f>
        <v/>
      </c>
      <c r="AD132" s="44" t="str">
        <f>IF(ISBLANK(Plates!#REF!),"", IF(ISBLANK(Plates!AD140),"",Plates!AD140))</f>
        <v/>
      </c>
      <c r="AE132" s="44" t="str">
        <f>IF(ISBLANK(Plates!#REF!),"", IF(ISBLANK(Plates!AE140),"",Plates!AE140))</f>
        <v/>
      </c>
      <c r="AF132" s="44" t="str">
        <f>IF(ISBLANK(Plates!#REF!),"", IF(ISBLANK(Plates!AF140),"",Plates!AF140))</f>
        <v/>
      </c>
      <c r="AG132" s="44" t="str">
        <f>IF(ISBLANK(Plates!#REF!),"", IF(ISBLANK(Plates!AG140),"",Plates!AG140))</f>
        <v>Not Ready</v>
      </c>
      <c r="AH132" s="44" t="str">
        <f>IF(ISBLANK(Plates!#REF!),"", IF(ISBLANK(Plates!AH140),"",Plates!AH140))</f>
        <v/>
      </c>
    </row>
    <row r="133" spans="1:34" ht="15">
      <c r="A133" s="44" t="str">
        <f>IF(ISBLANK(Plates!#REF!),"", IF(ISBLANK(Plates!A141),"",Plates!A141))</f>
        <v>William Rosenthal</v>
      </c>
      <c r="B133" s="44" t="str">
        <f>IF(ISBLANK(Plates!#REF!),"", IF(ISBLANK(Plates!B141),"",Plates!B141))</f>
        <v/>
      </c>
      <c r="C133" s="44" t="str">
        <f>IF(ISBLANK(Plates!#REF!),"", IF(ISBLANK(Plates!C141),"",Plates!C141))</f>
        <v/>
      </c>
      <c r="D133" s="44" t="str">
        <f>IF(ISBLANK(Plates!#REF!),"", IF(ISBLANK(Plates!D141),"",Plates!D141))</f>
        <v/>
      </c>
      <c r="E133" s="44" t="str">
        <f>IF(ISBLANK(Plates!#REF!),"", IF(ISBLANK(Plates!E141),"",Plates!E141))</f>
        <v/>
      </c>
      <c r="F133" s="44" t="str">
        <f>IF(ISBLANK(Plates!#REF!),"", IF(ISBLANK(Plates!F141),"",Plates!F141))</f>
        <v/>
      </c>
      <c r="G133" s="44" t="str">
        <f>IF(ISBLANK(Plates!#REF!),"", IF(ISBLANK(Plates!G141),"",Plates!G141))</f>
        <v/>
      </c>
      <c r="H133" s="44" t="str">
        <f>IF(ISBLANK(Plates!#REF!),"", IF(ISBLANK(Plates!H141),"",Plates!H141))</f>
        <v>WRosenthal_Trout_plate10</v>
      </c>
      <c r="I133" s="44" t="str">
        <f>IF(ISBLANK(Plates!#REF!),"", IF(ISBLANK(Plates!I141),"",Plates!I141))</f>
        <v/>
      </c>
      <c r="J133" s="44" t="str">
        <f>IF(ISBLANK(Plates!#REF!),"", IF(ISBLANK(Plates!J141),"",Plates!J141))</f>
        <v>D05</v>
      </c>
      <c r="K133" s="44" t="str">
        <f>IF(ISBLANK(Plates!#REF!),"", IF(ISBLANK(Plates!K141),"",Plates!K141))</f>
        <v>False</v>
      </c>
      <c r="L133" s="44" t="str">
        <f>IF(ISBLANK(Plates!#REF!),"", IF(ISBLANK(Plates!L141),"",Plates!L141))</f>
        <v/>
      </c>
      <c r="M133" s="44" t="str">
        <f>IF(ISBLANK(Plates!#REF!),"", IF(ISBLANK(Plates!M141),"",Plates!M141))</f>
        <v/>
      </c>
      <c r="N133" s="44" t="str">
        <f>IF(ISBLANK(Plates!#REF!),"", IF(ISBLANK(Plates!N141),"",Plates!N141))</f>
        <v>C_gDNA_GBS</v>
      </c>
      <c r="O133" s="44" t="str">
        <f>IF(ISBLANK(Plates!#REF!),"", IF(ISBLANK(Plates!Q141),"",Plates!Q141))</f>
        <v>WCR2021_1425</v>
      </c>
      <c r="P133" s="44" t="str">
        <f>IF(ISBLANK(Plates!#REF!),"", IF(ISBLANK(Plates!P141),"",Plates!P141))</f>
        <v>UNKNOWN</v>
      </c>
      <c r="Q133" s="44" t="e">
        <f>IF(ISBLANK(Plates!#REF!),"", IF(ISBLANK(Plates!#REF!),"",Plates!#REF!))</f>
        <v>#REF!</v>
      </c>
      <c r="R133" s="44" t="str">
        <f>IF(ISBLANK(Plates!#REF!),"", IF(ISBLANK(Plates!R141),"",Plates!R141))</f>
        <v/>
      </c>
      <c r="S133" s="44" t="str">
        <f>IF(ISBLANK(Plates!#REF!),"", IF(ISBLANK(Plates!S141),"",Plates!S141))</f>
        <v>Unknown</v>
      </c>
      <c r="T133" s="44" t="str">
        <f>IF(ISBLANK(Plates!#REF!),"", IF(ISBLANK(Plates!T141),"",Plates!T141))</f>
        <v>This Project</v>
      </c>
      <c r="U133" s="44" t="str">
        <f>IF(ISBLANK(Plates!#REF!),"", IF(ISBLANK(Plates!U141),"",Plates!U141))</f>
        <v/>
      </c>
      <c r="V133" s="44" t="str">
        <f>IF(ISBLANK(Plates!#REF!),"", IF(ISBLANK(Plates!V141),"",Plates!V141))</f>
        <v/>
      </c>
      <c r="W133" s="44" t="str">
        <f>IF(ISBLANK(Plates!#REF!),"", IF(ISBLANK(Plates!W141),"",Plates!W141))</f>
        <v/>
      </c>
      <c r="X133" s="44" t="str">
        <f>IF(ISBLANK(Plates!#REF!),"", IF(ISBLANK(Plates!X141),"",Plates!X141))</f>
        <v>unknown (unknown)</v>
      </c>
      <c r="Y133" s="44" t="str">
        <f>IF(ISBLANK(Plates!#REF!),"", IF(ISBLANK(Plates!Y141),"",Plates!Y141))</f>
        <v>DEFAULT (default)</v>
      </c>
      <c r="Z133" s="44" t="str">
        <f>IF(ISBLANK(Plates!#REF!),"", IF(ISBLANK(Plates!Z141),"",Plates!Z141))</f>
        <v/>
      </c>
      <c r="AA133" s="44" t="str">
        <f>IF(ISBLANK(Plates!#REF!),"", IF(ISBLANK(Plates!AA141),"",Plates!AA141))</f>
        <v/>
      </c>
      <c r="AB133" s="44" t="str">
        <f>IF(ISBLANK(Plates!#REF!),"", IF(ISBLANK(Plates!AB141),"",Plates!AB141))</f>
        <v/>
      </c>
      <c r="AC133" s="44" t="str">
        <f>IF(ISBLANK(Plates!#REF!),"", IF(ISBLANK(Plates!AC141),"",Plates!AC141))</f>
        <v/>
      </c>
      <c r="AD133" s="44" t="str">
        <f>IF(ISBLANK(Plates!#REF!),"", IF(ISBLANK(Plates!AD141),"",Plates!AD141))</f>
        <v/>
      </c>
      <c r="AE133" s="44" t="str">
        <f>IF(ISBLANK(Plates!#REF!),"", IF(ISBLANK(Plates!AE141),"",Plates!AE141))</f>
        <v/>
      </c>
      <c r="AF133" s="44" t="str">
        <f>IF(ISBLANK(Plates!#REF!),"", IF(ISBLANK(Plates!AF141),"",Plates!AF141))</f>
        <v/>
      </c>
      <c r="AG133" s="44" t="str">
        <f>IF(ISBLANK(Plates!#REF!),"", IF(ISBLANK(Plates!AG141),"",Plates!AG141))</f>
        <v>Not Ready</v>
      </c>
      <c r="AH133" s="44" t="str">
        <f>IF(ISBLANK(Plates!#REF!),"", IF(ISBLANK(Plates!AH141),"",Plates!AH141))</f>
        <v/>
      </c>
    </row>
    <row r="134" spans="1:34" ht="15">
      <c r="A134" s="44" t="str">
        <f>IF(ISBLANK(Plates!#REF!),"", IF(ISBLANK(Plates!A142),"",Plates!A142))</f>
        <v>William Rosenthal</v>
      </c>
      <c r="B134" s="44" t="str">
        <f>IF(ISBLANK(Plates!#REF!),"", IF(ISBLANK(Plates!B142),"",Plates!B142))</f>
        <v/>
      </c>
      <c r="C134" s="44" t="str">
        <f>IF(ISBLANK(Plates!#REF!),"", IF(ISBLANK(Plates!C142),"",Plates!C142))</f>
        <v/>
      </c>
      <c r="D134" s="44" t="str">
        <f>IF(ISBLANK(Plates!#REF!),"", IF(ISBLANK(Plates!D142),"",Plates!D142))</f>
        <v/>
      </c>
      <c r="E134" s="44" t="str">
        <f>IF(ISBLANK(Plates!#REF!),"", IF(ISBLANK(Plates!E142),"",Plates!E142))</f>
        <v/>
      </c>
      <c r="F134" s="44" t="str">
        <f>IF(ISBLANK(Plates!#REF!),"", IF(ISBLANK(Plates!F142),"",Plates!F142))</f>
        <v/>
      </c>
      <c r="G134" s="44" t="str">
        <f>IF(ISBLANK(Plates!#REF!),"", IF(ISBLANK(Plates!G142),"",Plates!G142))</f>
        <v/>
      </c>
      <c r="H134" s="44" t="str">
        <f>IF(ISBLANK(Plates!#REF!),"", IF(ISBLANK(Plates!H142),"",Plates!H142))</f>
        <v>WRosenthal_Trout_plate10</v>
      </c>
      <c r="I134" s="44" t="str">
        <f>IF(ISBLANK(Plates!#REF!),"", IF(ISBLANK(Plates!I142),"",Plates!I142))</f>
        <v/>
      </c>
      <c r="J134" s="44" t="str">
        <f>IF(ISBLANK(Plates!#REF!),"", IF(ISBLANK(Plates!J142),"",Plates!J142))</f>
        <v>E05</v>
      </c>
      <c r="K134" s="44" t="str">
        <f>IF(ISBLANK(Plates!#REF!),"", IF(ISBLANK(Plates!K142),"",Plates!K142))</f>
        <v>False</v>
      </c>
      <c r="L134" s="44" t="str">
        <f>IF(ISBLANK(Plates!#REF!),"", IF(ISBLANK(Plates!L142),"",Plates!L142))</f>
        <v/>
      </c>
      <c r="M134" s="44" t="str">
        <f>IF(ISBLANK(Plates!#REF!),"", IF(ISBLANK(Plates!M142),"",Plates!M142))</f>
        <v/>
      </c>
      <c r="N134" s="44" t="str">
        <f>IF(ISBLANK(Plates!#REF!),"", IF(ISBLANK(Plates!N142),"",Plates!N142))</f>
        <v>C_gDNA_GBS</v>
      </c>
      <c r="O134" s="44" t="str">
        <f>IF(ISBLANK(Plates!#REF!),"", IF(ISBLANK(Plates!Q142),"",Plates!Q142))</f>
        <v>WCR2021_1426</v>
      </c>
      <c r="P134" s="44" t="str">
        <f>IF(ISBLANK(Plates!#REF!),"", IF(ISBLANK(Plates!P142),"",Plates!P142))</f>
        <v>UNKNOWN</v>
      </c>
      <c r="Q134" s="44" t="e">
        <f>IF(ISBLANK(Plates!#REF!),"", IF(ISBLANK(Plates!#REF!),"",Plates!#REF!))</f>
        <v>#REF!</v>
      </c>
      <c r="R134" s="44" t="str">
        <f>IF(ISBLANK(Plates!#REF!),"", IF(ISBLANK(Plates!R142),"",Plates!R142))</f>
        <v/>
      </c>
      <c r="S134" s="44" t="str">
        <f>IF(ISBLANK(Plates!#REF!),"", IF(ISBLANK(Plates!S142),"",Plates!S142))</f>
        <v>Unknown</v>
      </c>
      <c r="T134" s="44" t="str">
        <f>IF(ISBLANK(Plates!#REF!),"", IF(ISBLANK(Plates!T142),"",Plates!T142))</f>
        <v>This Project</v>
      </c>
      <c r="U134" s="44" t="str">
        <f>IF(ISBLANK(Plates!#REF!),"", IF(ISBLANK(Plates!U142),"",Plates!U142))</f>
        <v/>
      </c>
      <c r="V134" s="44" t="str">
        <f>IF(ISBLANK(Plates!#REF!),"", IF(ISBLANK(Plates!V142),"",Plates!V142))</f>
        <v/>
      </c>
      <c r="W134" s="44" t="str">
        <f>IF(ISBLANK(Plates!#REF!),"", IF(ISBLANK(Plates!W142),"",Plates!W142))</f>
        <v/>
      </c>
      <c r="X134" s="44" t="str">
        <f>IF(ISBLANK(Plates!#REF!),"", IF(ISBLANK(Plates!X142),"",Plates!X142))</f>
        <v>unknown (unknown)</v>
      </c>
      <c r="Y134" s="44" t="str">
        <f>IF(ISBLANK(Plates!#REF!),"", IF(ISBLANK(Plates!Y142),"",Plates!Y142))</f>
        <v>DEFAULT (default)</v>
      </c>
      <c r="Z134" s="44" t="str">
        <f>IF(ISBLANK(Plates!#REF!),"", IF(ISBLANK(Plates!Z142),"",Plates!Z142))</f>
        <v/>
      </c>
      <c r="AA134" s="44" t="str">
        <f>IF(ISBLANK(Plates!#REF!),"", IF(ISBLANK(Plates!AA142),"",Plates!AA142))</f>
        <v/>
      </c>
      <c r="AB134" s="44" t="str">
        <f>IF(ISBLANK(Plates!#REF!),"", IF(ISBLANK(Plates!AB142),"",Plates!AB142))</f>
        <v/>
      </c>
      <c r="AC134" s="44" t="str">
        <f>IF(ISBLANK(Plates!#REF!),"", IF(ISBLANK(Plates!AC142),"",Plates!AC142))</f>
        <v/>
      </c>
      <c r="AD134" s="44" t="str">
        <f>IF(ISBLANK(Plates!#REF!),"", IF(ISBLANK(Plates!AD142),"",Plates!AD142))</f>
        <v/>
      </c>
      <c r="AE134" s="44" t="str">
        <f>IF(ISBLANK(Plates!#REF!),"", IF(ISBLANK(Plates!AE142),"",Plates!AE142))</f>
        <v/>
      </c>
      <c r="AF134" s="44" t="str">
        <f>IF(ISBLANK(Plates!#REF!),"", IF(ISBLANK(Plates!AF142),"",Plates!AF142))</f>
        <v/>
      </c>
      <c r="AG134" s="44" t="str">
        <f>IF(ISBLANK(Plates!#REF!),"", IF(ISBLANK(Plates!AG142),"",Plates!AG142))</f>
        <v>Not Ready</v>
      </c>
      <c r="AH134" s="44" t="str">
        <f>IF(ISBLANK(Plates!#REF!),"", IF(ISBLANK(Plates!AH142),"",Plates!AH142))</f>
        <v/>
      </c>
    </row>
    <row r="135" spans="1:34" ht="15">
      <c r="A135" s="44" t="str">
        <f>IF(ISBLANK(Plates!#REF!),"", IF(ISBLANK(Plates!A143),"",Plates!A143))</f>
        <v>William Rosenthal</v>
      </c>
      <c r="B135" s="44" t="str">
        <f>IF(ISBLANK(Plates!#REF!),"", IF(ISBLANK(Plates!B143),"",Plates!B143))</f>
        <v/>
      </c>
      <c r="C135" s="44" t="str">
        <f>IF(ISBLANK(Plates!#REF!),"", IF(ISBLANK(Plates!C143),"",Plates!C143))</f>
        <v/>
      </c>
      <c r="D135" s="44" t="str">
        <f>IF(ISBLANK(Plates!#REF!),"", IF(ISBLANK(Plates!D143),"",Plates!D143))</f>
        <v/>
      </c>
      <c r="E135" s="44" t="str">
        <f>IF(ISBLANK(Plates!#REF!),"", IF(ISBLANK(Plates!E143),"",Plates!E143))</f>
        <v/>
      </c>
      <c r="F135" s="44" t="str">
        <f>IF(ISBLANK(Plates!#REF!),"", IF(ISBLANK(Plates!F143),"",Plates!F143))</f>
        <v/>
      </c>
      <c r="G135" s="44" t="str">
        <f>IF(ISBLANK(Plates!#REF!),"", IF(ISBLANK(Plates!G143),"",Plates!G143))</f>
        <v/>
      </c>
      <c r="H135" s="44" t="str">
        <f>IF(ISBLANK(Plates!#REF!),"", IF(ISBLANK(Plates!H143),"",Plates!H143))</f>
        <v>WRosenthal_Trout_plate10</v>
      </c>
      <c r="I135" s="44" t="str">
        <f>IF(ISBLANK(Plates!#REF!),"", IF(ISBLANK(Plates!I143),"",Plates!I143))</f>
        <v/>
      </c>
      <c r="J135" s="44" t="str">
        <f>IF(ISBLANK(Plates!#REF!),"", IF(ISBLANK(Plates!J143),"",Plates!J143))</f>
        <v>F05</v>
      </c>
      <c r="K135" s="44" t="str">
        <f>IF(ISBLANK(Plates!#REF!),"", IF(ISBLANK(Plates!K143),"",Plates!K143))</f>
        <v>False</v>
      </c>
      <c r="L135" s="44" t="str">
        <f>IF(ISBLANK(Plates!#REF!),"", IF(ISBLANK(Plates!L143),"",Plates!L143))</f>
        <v/>
      </c>
      <c r="M135" s="44" t="str">
        <f>IF(ISBLANK(Plates!#REF!),"", IF(ISBLANK(Plates!M143),"",Plates!M143))</f>
        <v/>
      </c>
      <c r="N135" s="44" t="str">
        <f>IF(ISBLANK(Plates!#REF!),"", IF(ISBLANK(Plates!N143),"",Plates!N143))</f>
        <v>C_gDNA_GBS</v>
      </c>
      <c r="O135" s="44" t="str">
        <f>IF(ISBLANK(Plates!#REF!),"", IF(ISBLANK(Plates!Q143),"",Plates!Q143))</f>
        <v>WCR2021_1427</v>
      </c>
      <c r="P135" s="44" t="str">
        <f>IF(ISBLANK(Plates!#REF!),"", IF(ISBLANK(Plates!P143),"",Plates!P143))</f>
        <v>UNKNOWN</v>
      </c>
      <c r="Q135" s="44" t="e">
        <f>IF(ISBLANK(Plates!#REF!),"", IF(ISBLANK(Plates!#REF!),"",Plates!#REF!))</f>
        <v>#REF!</v>
      </c>
      <c r="R135" s="44" t="str">
        <f>IF(ISBLANK(Plates!#REF!),"", IF(ISBLANK(Plates!R143),"",Plates!R143))</f>
        <v/>
      </c>
      <c r="S135" s="44" t="str">
        <f>IF(ISBLANK(Plates!#REF!),"", IF(ISBLANK(Plates!S143),"",Plates!S143))</f>
        <v>Unknown</v>
      </c>
      <c r="T135" s="44" t="str">
        <f>IF(ISBLANK(Plates!#REF!),"", IF(ISBLANK(Plates!T143),"",Plates!T143))</f>
        <v>This Project</v>
      </c>
      <c r="U135" s="44" t="str">
        <f>IF(ISBLANK(Plates!#REF!),"", IF(ISBLANK(Plates!U143),"",Plates!U143))</f>
        <v/>
      </c>
      <c r="V135" s="44" t="str">
        <f>IF(ISBLANK(Plates!#REF!),"", IF(ISBLANK(Plates!V143),"",Plates!V143))</f>
        <v/>
      </c>
      <c r="W135" s="44" t="str">
        <f>IF(ISBLANK(Plates!#REF!),"", IF(ISBLANK(Plates!W143),"",Plates!W143))</f>
        <v/>
      </c>
      <c r="X135" s="44" t="str">
        <f>IF(ISBLANK(Plates!#REF!),"", IF(ISBLANK(Plates!X143),"",Plates!X143))</f>
        <v>unknown (unknown)</v>
      </c>
      <c r="Y135" s="44" t="str">
        <f>IF(ISBLANK(Plates!#REF!),"", IF(ISBLANK(Plates!Y143),"",Plates!Y143))</f>
        <v>DEFAULT (default)</v>
      </c>
      <c r="Z135" s="44" t="str">
        <f>IF(ISBLANK(Plates!#REF!),"", IF(ISBLANK(Plates!Z143),"",Plates!Z143))</f>
        <v/>
      </c>
      <c r="AA135" s="44" t="str">
        <f>IF(ISBLANK(Plates!#REF!),"", IF(ISBLANK(Plates!AA143),"",Plates!AA143))</f>
        <v/>
      </c>
      <c r="AB135" s="44" t="str">
        <f>IF(ISBLANK(Plates!#REF!),"", IF(ISBLANK(Plates!AB143),"",Plates!AB143))</f>
        <v/>
      </c>
      <c r="AC135" s="44" t="str">
        <f>IF(ISBLANK(Plates!#REF!),"", IF(ISBLANK(Plates!AC143),"",Plates!AC143))</f>
        <v/>
      </c>
      <c r="AD135" s="44" t="str">
        <f>IF(ISBLANK(Plates!#REF!),"", IF(ISBLANK(Plates!AD143),"",Plates!AD143))</f>
        <v/>
      </c>
      <c r="AE135" s="44" t="str">
        <f>IF(ISBLANK(Plates!#REF!),"", IF(ISBLANK(Plates!AE143),"",Plates!AE143))</f>
        <v/>
      </c>
      <c r="AF135" s="44" t="str">
        <f>IF(ISBLANK(Plates!#REF!),"", IF(ISBLANK(Plates!AF143),"",Plates!AF143))</f>
        <v/>
      </c>
      <c r="AG135" s="44" t="str">
        <f>IF(ISBLANK(Plates!#REF!),"", IF(ISBLANK(Plates!AG143),"",Plates!AG143))</f>
        <v>Not Ready</v>
      </c>
      <c r="AH135" s="44" t="str">
        <f>IF(ISBLANK(Plates!#REF!),"", IF(ISBLANK(Plates!AH143),"",Plates!AH143))</f>
        <v/>
      </c>
    </row>
    <row r="136" spans="1:34" ht="15">
      <c r="A136" s="44" t="str">
        <f>IF(ISBLANK(Plates!#REF!),"", IF(ISBLANK(Plates!A144),"",Plates!A144))</f>
        <v>William Rosenthal</v>
      </c>
      <c r="B136" s="44" t="str">
        <f>IF(ISBLANK(Plates!#REF!),"", IF(ISBLANK(Plates!B144),"",Plates!B144))</f>
        <v/>
      </c>
      <c r="C136" s="44" t="str">
        <f>IF(ISBLANK(Plates!#REF!),"", IF(ISBLANK(Plates!C144),"",Plates!C144))</f>
        <v/>
      </c>
      <c r="D136" s="44" t="str">
        <f>IF(ISBLANK(Plates!#REF!),"", IF(ISBLANK(Plates!D144),"",Plates!D144))</f>
        <v/>
      </c>
      <c r="E136" s="44" t="str">
        <f>IF(ISBLANK(Plates!#REF!),"", IF(ISBLANK(Plates!E144),"",Plates!E144))</f>
        <v/>
      </c>
      <c r="F136" s="44" t="str">
        <f>IF(ISBLANK(Plates!#REF!),"", IF(ISBLANK(Plates!F144),"",Plates!F144))</f>
        <v/>
      </c>
      <c r="G136" s="44" t="str">
        <f>IF(ISBLANK(Plates!#REF!),"", IF(ISBLANK(Plates!G144),"",Plates!G144))</f>
        <v/>
      </c>
      <c r="H136" s="44" t="str">
        <f>IF(ISBLANK(Plates!#REF!),"", IF(ISBLANK(Plates!H144),"",Plates!H144))</f>
        <v>WRosenthal_Trout_plate10</v>
      </c>
      <c r="I136" s="44" t="str">
        <f>IF(ISBLANK(Plates!#REF!),"", IF(ISBLANK(Plates!I144),"",Plates!I144))</f>
        <v/>
      </c>
      <c r="J136" s="44" t="str">
        <f>IF(ISBLANK(Plates!#REF!),"", IF(ISBLANK(Plates!J144),"",Plates!J144))</f>
        <v>G05</v>
      </c>
      <c r="K136" s="44" t="str">
        <f>IF(ISBLANK(Plates!#REF!),"", IF(ISBLANK(Plates!K144),"",Plates!K144))</f>
        <v>False</v>
      </c>
      <c r="L136" s="44" t="str">
        <f>IF(ISBLANK(Plates!#REF!),"", IF(ISBLANK(Plates!L144),"",Plates!L144))</f>
        <v/>
      </c>
      <c r="M136" s="44" t="str">
        <f>IF(ISBLANK(Plates!#REF!),"", IF(ISBLANK(Plates!M144),"",Plates!M144))</f>
        <v/>
      </c>
      <c r="N136" s="44" t="str">
        <f>IF(ISBLANK(Plates!#REF!),"", IF(ISBLANK(Plates!N144),"",Plates!N144))</f>
        <v>C_gDNA_GBS</v>
      </c>
      <c r="O136" s="44" t="str">
        <f>IF(ISBLANK(Plates!#REF!),"", IF(ISBLANK(Plates!Q144),"",Plates!Q144))</f>
        <v>WCR2021_1428</v>
      </c>
      <c r="P136" s="44" t="str">
        <f>IF(ISBLANK(Plates!#REF!),"", IF(ISBLANK(Plates!P144),"",Plates!P144))</f>
        <v>UNKNOWN</v>
      </c>
      <c r="Q136" s="44" t="e">
        <f>IF(ISBLANK(Plates!#REF!),"", IF(ISBLANK(Plates!#REF!),"",Plates!#REF!))</f>
        <v>#REF!</v>
      </c>
      <c r="R136" s="44" t="str">
        <f>IF(ISBLANK(Plates!#REF!),"", IF(ISBLANK(Plates!R144),"",Plates!R144))</f>
        <v/>
      </c>
      <c r="S136" s="44" t="str">
        <f>IF(ISBLANK(Plates!#REF!),"", IF(ISBLANK(Plates!S144),"",Plates!S144))</f>
        <v>Unknown</v>
      </c>
      <c r="T136" s="44" t="str">
        <f>IF(ISBLANK(Plates!#REF!),"", IF(ISBLANK(Plates!T144),"",Plates!T144))</f>
        <v>This Project</v>
      </c>
      <c r="U136" s="44" t="str">
        <f>IF(ISBLANK(Plates!#REF!),"", IF(ISBLANK(Plates!U144),"",Plates!U144))</f>
        <v/>
      </c>
      <c r="V136" s="44" t="str">
        <f>IF(ISBLANK(Plates!#REF!),"", IF(ISBLANK(Plates!V144),"",Plates!V144))</f>
        <v/>
      </c>
      <c r="W136" s="44" t="str">
        <f>IF(ISBLANK(Plates!#REF!),"", IF(ISBLANK(Plates!W144),"",Plates!W144))</f>
        <v/>
      </c>
      <c r="X136" s="44" t="str">
        <f>IF(ISBLANK(Plates!#REF!),"", IF(ISBLANK(Plates!X144),"",Plates!X144))</f>
        <v>unknown (unknown)</v>
      </c>
      <c r="Y136" s="44" t="str">
        <f>IF(ISBLANK(Plates!#REF!),"", IF(ISBLANK(Plates!Y144),"",Plates!Y144))</f>
        <v>DEFAULT (default)</v>
      </c>
      <c r="Z136" s="44" t="str">
        <f>IF(ISBLANK(Plates!#REF!),"", IF(ISBLANK(Plates!Z144),"",Plates!Z144))</f>
        <v/>
      </c>
      <c r="AA136" s="44" t="str">
        <f>IF(ISBLANK(Plates!#REF!),"", IF(ISBLANK(Plates!AA144),"",Plates!AA144))</f>
        <v/>
      </c>
      <c r="AB136" s="44" t="str">
        <f>IF(ISBLANK(Plates!#REF!),"", IF(ISBLANK(Plates!AB144),"",Plates!AB144))</f>
        <v/>
      </c>
      <c r="AC136" s="44" t="str">
        <f>IF(ISBLANK(Plates!#REF!),"", IF(ISBLANK(Plates!AC144),"",Plates!AC144))</f>
        <v/>
      </c>
      <c r="AD136" s="44" t="str">
        <f>IF(ISBLANK(Plates!#REF!),"", IF(ISBLANK(Plates!AD144),"",Plates!AD144))</f>
        <v/>
      </c>
      <c r="AE136" s="44" t="str">
        <f>IF(ISBLANK(Plates!#REF!),"", IF(ISBLANK(Plates!AE144),"",Plates!AE144))</f>
        <v/>
      </c>
      <c r="AF136" s="44" t="str">
        <f>IF(ISBLANK(Plates!#REF!),"", IF(ISBLANK(Plates!AF144),"",Plates!AF144))</f>
        <v/>
      </c>
      <c r="AG136" s="44" t="str">
        <f>IF(ISBLANK(Plates!#REF!),"", IF(ISBLANK(Plates!AG144),"",Plates!AG144))</f>
        <v>Not Ready</v>
      </c>
      <c r="AH136" s="44" t="str">
        <f>IF(ISBLANK(Plates!#REF!),"", IF(ISBLANK(Plates!AH144),"",Plates!AH144))</f>
        <v/>
      </c>
    </row>
    <row r="137" spans="1:34" ht="15">
      <c r="A137" s="44" t="str">
        <f>IF(ISBLANK(Plates!#REF!),"", IF(ISBLANK(Plates!A145),"",Plates!A145))</f>
        <v>William Rosenthal</v>
      </c>
      <c r="B137" s="44" t="str">
        <f>IF(ISBLANK(Plates!#REF!),"", IF(ISBLANK(Plates!B145),"",Plates!B145))</f>
        <v/>
      </c>
      <c r="C137" s="44" t="str">
        <f>IF(ISBLANK(Plates!#REF!),"", IF(ISBLANK(Plates!C145),"",Plates!C145))</f>
        <v/>
      </c>
      <c r="D137" s="44" t="str">
        <f>IF(ISBLANK(Plates!#REF!),"", IF(ISBLANK(Plates!D145),"",Plates!D145))</f>
        <v/>
      </c>
      <c r="E137" s="44" t="str">
        <f>IF(ISBLANK(Plates!#REF!),"", IF(ISBLANK(Plates!E145),"",Plates!E145))</f>
        <v/>
      </c>
      <c r="F137" s="44" t="str">
        <f>IF(ISBLANK(Plates!#REF!),"", IF(ISBLANK(Plates!F145),"",Plates!F145))</f>
        <v/>
      </c>
      <c r="G137" s="44" t="str">
        <f>IF(ISBLANK(Plates!#REF!),"", IF(ISBLANK(Plates!G145),"",Plates!G145))</f>
        <v/>
      </c>
      <c r="H137" s="44" t="str">
        <f>IF(ISBLANK(Plates!#REF!),"", IF(ISBLANK(Plates!H145),"",Plates!H145))</f>
        <v>WRosenthal_Trout_plate10</v>
      </c>
      <c r="I137" s="44" t="str">
        <f>IF(ISBLANK(Plates!#REF!),"", IF(ISBLANK(Plates!I145),"",Plates!I145))</f>
        <v/>
      </c>
      <c r="J137" s="44" t="str">
        <f>IF(ISBLANK(Plates!#REF!),"", IF(ISBLANK(Plates!J145),"",Plates!J145))</f>
        <v>H05</v>
      </c>
      <c r="K137" s="44" t="str">
        <f>IF(ISBLANK(Plates!#REF!),"", IF(ISBLANK(Plates!K145),"",Plates!K145))</f>
        <v>False</v>
      </c>
      <c r="L137" s="44" t="str">
        <f>IF(ISBLANK(Plates!#REF!),"", IF(ISBLANK(Plates!L145),"",Plates!L145))</f>
        <v/>
      </c>
      <c r="M137" s="44" t="str">
        <f>IF(ISBLANK(Plates!#REF!),"", IF(ISBLANK(Plates!M145),"",Plates!M145))</f>
        <v/>
      </c>
      <c r="N137" s="44" t="str">
        <f>IF(ISBLANK(Plates!#REF!),"", IF(ISBLANK(Plates!N145),"",Plates!N145))</f>
        <v>C_gDNA_GBS</v>
      </c>
      <c r="O137" s="44" t="str">
        <f>IF(ISBLANK(Plates!#REF!),"", IF(ISBLANK(Plates!Q145),"",Plates!Q145))</f>
        <v>WCR2021_1429</v>
      </c>
      <c r="P137" s="44" t="str">
        <f>IF(ISBLANK(Plates!#REF!),"", IF(ISBLANK(Plates!P145),"",Plates!P145))</f>
        <v>UNKNOWN</v>
      </c>
      <c r="Q137" s="44" t="e">
        <f>IF(ISBLANK(Plates!#REF!),"", IF(ISBLANK(Plates!#REF!),"",Plates!#REF!))</f>
        <v>#REF!</v>
      </c>
      <c r="R137" s="44" t="str">
        <f>IF(ISBLANK(Plates!#REF!),"", IF(ISBLANK(Plates!R145),"",Plates!R145))</f>
        <v/>
      </c>
      <c r="S137" s="44" t="str">
        <f>IF(ISBLANK(Plates!#REF!),"", IF(ISBLANK(Plates!S145),"",Plates!S145))</f>
        <v>Unknown</v>
      </c>
      <c r="T137" s="44" t="str">
        <f>IF(ISBLANK(Plates!#REF!),"", IF(ISBLANK(Plates!T145),"",Plates!T145))</f>
        <v>This Project</v>
      </c>
      <c r="U137" s="44" t="str">
        <f>IF(ISBLANK(Plates!#REF!),"", IF(ISBLANK(Plates!U145),"",Plates!U145))</f>
        <v/>
      </c>
      <c r="V137" s="44" t="str">
        <f>IF(ISBLANK(Plates!#REF!),"", IF(ISBLANK(Plates!V145),"",Plates!V145))</f>
        <v/>
      </c>
      <c r="W137" s="44" t="str">
        <f>IF(ISBLANK(Plates!#REF!),"", IF(ISBLANK(Plates!W145),"",Plates!W145))</f>
        <v/>
      </c>
      <c r="X137" s="44" t="str">
        <f>IF(ISBLANK(Plates!#REF!),"", IF(ISBLANK(Plates!X145),"",Plates!X145))</f>
        <v>unknown (unknown)</v>
      </c>
      <c r="Y137" s="44" t="str">
        <f>IF(ISBLANK(Plates!#REF!),"", IF(ISBLANK(Plates!Y145),"",Plates!Y145))</f>
        <v>DEFAULT (default)</v>
      </c>
      <c r="Z137" s="44" t="str">
        <f>IF(ISBLANK(Plates!#REF!),"", IF(ISBLANK(Plates!Z145),"",Plates!Z145))</f>
        <v/>
      </c>
      <c r="AA137" s="44" t="str">
        <f>IF(ISBLANK(Plates!#REF!),"", IF(ISBLANK(Plates!AA145),"",Plates!AA145))</f>
        <v/>
      </c>
      <c r="AB137" s="44" t="str">
        <f>IF(ISBLANK(Plates!#REF!),"", IF(ISBLANK(Plates!AB145),"",Plates!AB145))</f>
        <v/>
      </c>
      <c r="AC137" s="44" t="str">
        <f>IF(ISBLANK(Plates!#REF!),"", IF(ISBLANK(Plates!AC145),"",Plates!AC145))</f>
        <v/>
      </c>
      <c r="AD137" s="44" t="str">
        <f>IF(ISBLANK(Plates!#REF!),"", IF(ISBLANK(Plates!AD145),"",Plates!AD145))</f>
        <v/>
      </c>
      <c r="AE137" s="44" t="str">
        <f>IF(ISBLANK(Plates!#REF!),"", IF(ISBLANK(Plates!AE145),"",Plates!AE145))</f>
        <v/>
      </c>
      <c r="AF137" s="44" t="str">
        <f>IF(ISBLANK(Plates!#REF!),"", IF(ISBLANK(Plates!AF145),"",Plates!AF145))</f>
        <v/>
      </c>
      <c r="AG137" s="44" t="str">
        <f>IF(ISBLANK(Plates!#REF!),"", IF(ISBLANK(Plates!AG145),"",Plates!AG145))</f>
        <v>Not Ready</v>
      </c>
      <c r="AH137" s="44" t="str">
        <f>IF(ISBLANK(Plates!#REF!),"", IF(ISBLANK(Plates!AH145),"",Plates!AH145))</f>
        <v/>
      </c>
    </row>
    <row r="138" spans="1:34" ht="15">
      <c r="A138" s="44" t="str">
        <f>IF(ISBLANK(Plates!#REF!),"", IF(ISBLANK(Plates!A146),"",Plates!A146))</f>
        <v>William Rosenthal</v>
      </c>
      <c r="B138" s="44" t="str">
        <f>IF(ISBLANK(Plates!#REF!),"", IF(ISBLANK(Plates!B146),"",Plates!B146))</f>
        <v/>
      </c>
      <c r="C138" s="44" t="str">
        <f>IF(ISBLANK(Plates!#REF!),"", IF(ISBLANK(Plates!C146),"",Plates!C146))</f>
        <v/>
      </c>
      <c r="D138" s="44" t="str">
        <f>IF(ISBLANK(Plates!#REF!),"", IF(ISBLANK(Plates!D146),"",Plates!D146))</f>
        <v/>
      </c>
      <c r="E138" s="44" t="str">
        <f>IF(ISBLANK(Plates!#REF!),"", IF(ISBLANK(Plates!E146),"",Plates!E146))</f>
        <v/>
      </c>
      <c r="F138" s="44" t="str">
        <f>IF(ISBLANK(Plates!#REF!),"", IF(ISBLANK(Plates!F146),"",Plates!F146))</f>
        <v/>
      </c>
      <c r="G138" s="44" t="str">
        <f>IF(ISBLANK(Plates!#REF!),"", IF(ISBLANK(Plates!G146),"",Plates!G146))</f>
        <v/>
      </c>
      <c r="H138" s="44" t="str">
        <f>IF(ISBLANK(Plates!#REF!),"", IF(ISBLANK(Plates!H146),"",Plates!H146))</f>
        <v>WRosenthal_Trout_plate10</v>
      </c>
      <c r="I138" s="44" t="str">
        <f>IF(ISBLANK(Plates!#REF!),"", IF(ISBLANK(Plates!I146),"",Plates!I146))</f>
        <v/>
      </c>
      <c r="J138" s="44" t="str">
        <f>IF(ISBLANK(Plates!#REF!),"", IF(ISBLANK(Plates!J146),"",Plates!J146))</f>
        <v>A06</v>
      </c>
      <c r="K138" s="44" t="str">
        <f>IF(ISBLANK(Plates!#REF!),"", IF(ISBLANK(Plates!K146),"",Plates!K146))</f>
        <v>False</v>
      </c>
      <c r="L138" s="44" t="str">
        <f>IF(ISBLANK(Plates!#REF!),"", IF(ISBLANK(Plates!L146),"",Plates!L146))</f>
        <v/>
      </c>
      <c r="M138" s="44" t="str">
        <f>IF(ISBLANK(Plates!#REF!),"", IF(ISBLANK(Plates!M146),"",Plates!M146))</f>
        <v/>
      </c>
      <c r="N138" s="44" t="str">
        <f>IF(ISBLANK(Plates!#REF!),"", IF(ISBLANK(Plates!N146),"",Plates!N146))</f>
        <v>C_gDNA_GBS</v>
      </c>
      <c r="O138" s="44" t="str">
        <f>IF(ISBLANK(Plates!#REF!),"", IF(ISBLANK(Plates!Q146),"",Plates!Q146))</f>
        <v>WCR2021_1430</v>
      </c>
      <c r="P138" s="44" t="str">
        <f>IF(ISBLANK(Plates!#REF!),"", IF(ISBLANK(Plates!P146),"",Plates!P146))</f>
        <v>UNKNOWN</v>
      </c>
      <c r="Q138" s="44" t="e">
        <f>IF(ISBLANK(Plates!#REF!),"", IF(ISBLANK(Plates!#REF!),"",Plates!#REF!))</f>
        <v>#REF!</v>
      </c>
      <c r="R138" s="44" t="str">
        <f>IF(ISBLANK(Plates!#REF!),"", IF(ISBLANK(Plates!R146),"",Plates!R146))</f>
        <v/>
      </c>
      <c r="S138" s="44" t="str">
        <f>IF(ISBLANK(Plates!#REF!),"", IF(ISBLANK(Plates!S146),"",Plates!S146))</f>
        <v>Unknown</v>
      </c>
      <c r="T138" s="44" t="str">
        <f>IF(ISBLANK(Plates!#REF!),"", IF(ISBLANK(Plates!T146),"",Plates!T146))</f>
        <v>This Project</v>
      </c>
      <c r="U138" s="44" t="str">
        <f>IF(ISBLANK(Plates!#REF!),"", IF(ISBLANK(Plates!U146),"",Plates!U146))</f>
        <v/>
      </c>
      <c r="V138" s="44" t="str">
        <f>IF(ISBLANK(Plates!#REF!),"", IF(ISBLANK(Plates!V146),"",Plates!V146))</f>
        <v/>
      </c>
      <c r="W138" s="44" t="str">
        <f>IF(ISBLANK(Plates!#REF!),"", IF(ISBLANK(Plates!W146),"",Plates!W146))</f>
        <v/>
      </c>
      <c r="X138" s="44" t="str">
        <f>IF(ISBLANK(Plates!#REF!),"", IF(ISBLANK(Plates!X146),"",Plates!X146))</f>
        <v>unknown (unknown)</v>
      </c>
      <c r="Y138" s="44" t="str">
        <f>IF(ISBLANK(Plates!#REF!),"", IF(ISBLANK(Plates!Y146),"",Plates!Y146))</f>
        <v>DEFAULT (default)</v>
      </c>
      <c r="Z138" s="44" t="str">
        <f>IF(ISBLANK(Plates!#REF!),"", IF(ISBLANK(Plates!Z146),"",Plates!Z146))</f>
        <v/>
      </c>
      <c r="AA138" s="44" t="str">
        <f>IF(ISBLANK(Plates!#REF!),"", IF(ISBLANK(Plates!AA146),"",Plates!AA146))</f>
        <v/>
      </c>
      <c r="AB138" s="44" t="str">
        <f>IF(ISBLANK(Plates!#REF!),"", IF(ISBLANK(Plates!AB146),"",Plates!AB146))</f>
        <v/>
      </c>
      <c r="AC138" s="44" t="str">
        <f>IF(ISBLANK(Plates!#REF!),"", IF(ISBLANK(Plates!AC146),"",Plates!AC146))</f>
        <v/>
      </c>
      <c r="AD138" s="44" t="str">
        <f>IF(ISBLANK(Plates!#REF!),"", IF(ISBLANK(Plates!AD146),"",Plates!AD146))</f>
        <v/>
      </c>
      <c r="AE138" s="44" t="str">
        <f>IF(ISBLANK(Plates!#REF!),"", IF(ISBLANK(Plates!AE146),"",Plates!AE146))</f>
        <v/>
      </c>
      <c r="AF138" s="44" t="str">
        <f>IF(ISBLANK(Plates!#REF!),"", IF(ISBLANK(Plates!AF146),"",Plates!AF146))</f>
        <v/>
      </c>
      <c r="AG138" s="44" t="str">
        <f>IF(ISBLANK(Plates!#REF!),"", IF(ISBLANK(Plates!AG146),"",Plates!AG146))</f>
        <v>Not Ready</v>
      </c>
      <c r="AH138" s="44" t="str">
        <f>IF(ISBLANK(Plates!#REF!),"", IF(ISBLANK(Plates!AH146),"",Plates!AH146))</f>
        <v/>
      </c>
    </row>
    <row r="139" spans="1:34" ht="15">
      <c r="A139" s="44" t="str">
        <f>IF(ISBLANK(Plates!#REF!),"", IF(ISBLANK(Plates!A147),"",Plates!A147))</f>
        <v>William Rosenthal</v>
      </c>
      <c r="B139" s="44" t="str">
        <f>IF(ISBLANK(Plates!#REF!),"", IF(ISBLANK(Plates!B147),"",Plates!B147))</f>
        <v/>
      </c>
      <c r="C139" s="44" t="str">
        <f>IF(ISBLANK(Plates!#REF!),"", IF(ISBLANK(Plates!C147),"",Plates!C147))</f>
        <v/>
      </c>
      <c r="D139" s="44" t="str">
        <f>IF(ISBLANK(Plates!#REF!),"", IF(ISBLANK(Plates!D147),"",Plates!D147))</f>
        <v/>
      </c>
      <c r="E139" s="44" t="str">
        <f>IF(ISBLANK(Plates!#REF!),"", IF(ISBLANK(Plates!E147),"",Plates!E147))</f>
        <v/>
      </c>
      <c r="F139" s="44" t="str">
        <f>IF(ISBLANK(Plates!#REF!),"", IF(ISBLANK(Plates!F147),"",Plates!F147))</f>
        <v/>
      </c>
      <c r="G139" s="44" t="str">
        <f>IF(ISBLANK(Plates!#REF!),"", IF(ISBLANK(Plates!G147),"",Plates!G147))</f>
        <v/>
      </c>
      <c r="H139" s="44" t="str">
        <f>IF(ISBLANK(Plates!#REF!),"", IF(ISBLANK(Plates!H147),"",Plates!H147))</f>
        <v>WRosenthal_Trout_plate10</v>
      </c>
      <c r="I139" s="44" t="str">
        <f>IF(ISBLANK(Plates!#REF!),"", IF(ISBLANK(Plates!I147),"",Plates!I147))</f>
        <v/>
      </c>
      <c r="J139" s="44" t="str">
        <f>IF(ISBLANK(Plates!#REF!),"", IF(ISBLANK(Plates!J147),"",Plates!J147))</f>
        <v>B06</v>
      </c>
      <c r="K139" s="44" t="str">
        <f>IF(ISBLANK(Plates!#REF!),"", IF(ISBLANK(Plates!K147),"",Plates!K147))</f>
        <v>False</v>
      </c>
      <c r="L139" s="44" t="str">
        <f>IF(ISBLANK(Plates!#REF!),"", IF(ISBLANK(Plates!L147),"",Plates!L147))</f>
        <v/>
      </c>
      <c r="M139" s="44" t="str">
        <f>IF(ISBLANK(Plates!#REF!),"", IF(ISBLANK(Plates!M147),"",Plates!M147))</f>
        <v/>
      </c>
      <c r="N139" s="44" t="str">
        <f>IF(ISBLANK(Plates!#REF!),"", IF(ISBLANK(Plates!N147),"",Plates!N147))</f>
        <v>C_gDNA_GBS</v>
      </c>
      <c r="O139" s="44" t="str">
        <f>IF(ISBLANK(Plates!#REF!),"", IF(ISBLANK(Plates!Q147),"",Plates!Q147))</f>
        <v>WCR2021_1431</v>
      </c>
      <c r="P139" s="44" t="str">
        <f>IF(ISBLANK(Plates!#REF!),"", IF(ISBLANK(Plates!P147),"",Plates!P147))</f>
        <v>UNKNOWN</v>
      </c>
      <c r="Q139" s="44" t="e">
        <f>IF(ISBLANK(Plates!#REF!),"", IF(ISBLANK(Plates!#REF!),"",Plates!#REF!))</f>
        <v>#REF!</v>
      </c>
      <c r="R139" s="44" t="str">
        <f>IF(ISBLANK(Plates!#REF!),"", IF(ISBLANK(Plates!R147),"",Plates!R147))</f>
        <v/>
      </c>
      <c r="S139" s="44" t="str">
        <f>IF(ISBLANK(Plates!#REF!),"", IF(ISBLANK(Plates!S147),"",Plates!S147))</f>
        <v>Unknown</v>
      </c>
      <c r="T139" s="44" t="str">
        <f>IF(ISBLANK(Plates!#REF!),"", IF(ISBLANK(Plates!T147),"",Plates!T147))</f>
        <v>This Project</v>
      </c>
      <c r="U139" s="44" t="str">
        <f>IF(ISBLANK(Plates!#REF!),"", IF(ISBLANK(Plates!U147),"",Plates!U147))</f>
        <v/>
      </c>
      <c r="V139" s="44" t="str">
        <f>IF(ISBLANK(Plates!#REF!),"", IF(ISBLANK(Plates!V147),"",Plates!V147))</f>
        <v/>
      </c>
      <c r="W139" s="44" t="str">
        <f>IF(ISBLANK(Plates!#REF!),"", IF(ISBLANK(Plates!W147),"",Plates!W147))</f>
        <v/>
      </c>
      <c r="X139" s="44" t="str">
        <f>IF(ISBLANK(Plates!#REF!),"", IF(ISBLANK(Plates!X147),"",Plates!X147))</f>
        <v>unknown (unknown)</v>
      </c>
      <c r="Y139" s="44" t="str">
        <f>IF(ISBLANK(Plates!#REF!),"", IF(ISBLANK(Plates!Y147),"",Plates!Y147))</f>
        <v>DEFAULT (default)</v>
      </c>
      <c r="Z139" s="44" t="str">
        <f>IF(ISBLANK(Plates!#REF!),"", IF(ISBLANK(Plates!Z147),"",Plates!Z147))</f>
        <v/>
      </c>
      <c r="AA139" s="44" t="str">
        <f>IF(ISBLANK(Plates!#REF!),"", IF(ISBLANK(Plates!AA147),"",Plates!AA147))</f>
        <v/>
      </c>
      <c r="AB139" s="44" t="str">
        <f>IF(ISBLANK(Plates!#REF!),"", IF(ISBLANK(Plates!AB147),"",Plates!AB147))</f>
        <v/>
      </c>
      <c r="AC139" s="44" t="str">
        <f>IF(ISBLANK(Plates!#REF!),"", IF(ISBLANK(Plates!AC147),"",Plates!AC147))</f>
        <v/>
      </c>
      <c r="AD139" s="44" t="str">
        <f>IF(ISBLANK(Plates!#REF!),"", IF(ISBLANK(Plates!AD147),"",Plates!AD147))</f>
        <v/>
      </c>
      <c r="AE139" s="44" t="str">
        <f>IF(ISBLANK(Plates!#REF!),"", IF(ISBLANK(Plates!AE147),"",Plates!AE147))</f>
        <v/>
      </c>
      <c r="AF139" s="44" t="str">
        <f>IF(ISBLANK(Plates!#REF!),"", IF(ISBLANK(Plates!AF147),"",Plates!AF147))</f>
        <v/>
      </c>
      <c r="AG139" s="44" t="str">
        <f>IF(ISBLANK(Plates!#REF!),"", IF(ISBLANK(Plates!AG147),"",Plates!AG147))</f>
        <v>Not Ready</v>
      </c>
      <c r="AH139" s="44" t="str">
        <f>IF(ISBLANK(Plates!#REF!),"", IF(ISBLANK(Plates!AH147),"",Plates!AH147))</f>
        <v/>
      </c>
    </row>
    <row r="140" spans="1:34" ht="15">
      <c r="A140" s="44" t="str">
        <f>IF(ISBLANK(Plates!#REF!),"", IF(ISBLANK(Plates!A148),"",Plates!A148))</f>
        <v>William Rosenthal</v>
      </c>
      <c r="B140" s="44" t="str">
        <f>IF(ISBLANK(Plates!#REF!),"", IF(ISBLANK(Plates!B148),"",Plates!B148))</f>
        <v/>
      </c>
      <c r="C140" s="44" t="str">
        <f>IF(ISBLANK(Plates!#REF!),"", IF(ISBLANK(Plates!C148),"",Plates!C148))</f>
        <v/>
      </c>
      <c r="D140" s="44" t="str">
        <f>IF(ISBLANK(Plates!#REF!),"", IF(ISBLANK(Plates!D148),"",Plates!D148))</f>
        <v/>
      </c>
      <c r="E140" s="44" t="str">
        <f>IF(ISBLANK(Plates!#REF!),"", IF(ISBLANK(Plates!E148),"",Plates!E148))</f>
        <v/>
      </c>
      <c r="F140" s="44" t="str">
        <f>IF(ISBLANK(Plates!#REF!),"", IF(ISBLANK(Plates!F148),"",Plates!F148))</f>
        <v/>
      </c>
      <c r="G140" s="44" t="str">
        <f>IF(ISBLANK(Plates!#REF!),"", IF(ISBLANK(Plates!G148),"",Plates!G148))</f>
        <v/>
      </c>
      <c r="H140" s="44" t="str">
        <f>IF(ISBLANK(Plates!#REF!),"", IF(ISBLANK(Plates!H148),"",Plates!H148))</f>
        <v>WRosenthal_Trout_plate10</v>
      </c>
      <c r="I140" s="44" t="str">
        <f>IF(ISBLANK(Plates!#REF!),"", IF(ISBLANK(Plates!I148),"",Plates!I148))</f>
        <v/>
      </c>
      <c r="J140" s="44" t="str">
        <f>IF(ISBLANK(Plates!#REF!),"", IF(ISBLANK(Plates!J148),"",Plates!J148))</f>
        <v>C06</v>
      </c>
      <c r="K140" s="44" t="str">
        <f>IF(ISBLANK(Plates!#REF!),"", IF(ISBLANK(Plates!K148),"",Plates!K148))</f>
        <v>False</v>
      </c>
      <c r="L140" s="44" t="str">
        <f>IF(ISBLANK(Plates!#REF!),"", IF(ISBLANK(Plates!L148),"",Plates!L148))</f>
        <v/>
      </c>
      <c r="M140" s="44" t="str">
        <f>IF(ISBLANK(Plates!#REF!),"", IF(ISBLANK(Plates!M148),"",Plates!M148))</f>
        <v/>
      </c>
      <c r="N140" s="44" t="str">
        <f>IF(ISBLANK(Plates!#REF!),"", IF(ISBLANK(Plates!N148),"",Plates!N148))</f>
        <v>C_gDNA_GBS</v>
      </c>
      <c r="O140" s="44" t="str">
        <f>IF(ISBLANK(Plates!#REF!),"", IF(ISBLANK(Plates!Q148),"",Plates!Q148))</f>
        <v>WCR2021_1432</v>
      </c>
      <c r="P140" s="44" t="str">
        <f>IF(ISBLANK(Plates!#REF!),"", IF(ISBLANK(Plates!P148),"",Plates!P148))</f>
        <v>UNKNOWN</v>
      </c>
      <c r="Q140" s="44" t="e">
        <f>IF(ISBLANK(Plates!#REF!),"", IF(ISBLANK(Plates!#REF!),"",Plates!#REF!))</f>
        <v>#REF!</v>
      </c>
      <c r="R140" s="44" t="str">
        <f>IF(ISBLANK(Plates!#REF!),"", IF(ISBLANK(Plates!R148),"",Plates!R148))</f>
        <v/>
      </c>
      <c r="S140" s="44" t="str">
        <f>IF(ISBLANK(Plates!#REF!),"", IF(ISBLANK(Plates!S148),"",Plates!S148))</f>
        <v>Unknown</v>
      </c>
      <c r="T140" s="44" t="str">
        <f>IF(ISBLANK(Plates!#REF!),"", IF(ISBLANK(Plates!T148),"",Plates!T148))</f>
        <v>This Project</v>
      </c>
      <c r="U140" s="44" t="str">
        <f>IF(ISBLANK(Plates!#REF!),"", IF(ISBLANK(Plates!U148),"",Plates!U148))</f>
        <v/>
      </c>
      <c r="V140" s="44" t="str">
        <f>IF(ISBLANK(Plates!#REF!),"", IF(ISBLANK(Plates!V148),"",Plates!V148))</f>
        <v/>
      </c>
      <c r="W140" s="44" t="str">
        <f>IF(ISBLANK(Plates!#REF!),"", IF(ISBLANK(Plates!W148),"",Plates!W148))</f>
        <v/>
      </c>
      <c r="X140" s="44" t="str">
        <f>IF(ISBLANK(Plates!#REF!),"", IF(ISBLANK(Plates!X148),"",Plates!X148))</f>
        <v>unknown (unknown)</v>
      </c>
      <c r="Y140" s="44" t="str">
        <f>IF(ISBLANK(Plates!#REF!),"", IF(ISBLANK(Plates!Y148),"",Plates!Y148))</f>
        <v>DEFAULT (default)</v>
      </c>
      <c r="Z140" s="44" t="str">
        <f>IF(ISBLANK(Plates!#REF!),"", IF(ISBLANK(Plates!Z148),"",Plates!Z148))</f>
        <v/>
      </c>
      <c r="AA140" s="44" t="str">
        <f>IF(ISBLANK(Plates!#REF!),"", IF(ISBLANK(Plates!AA148),"",Plates!AA148))</f>
        <v/>
      </c>
      <c r="AB140" s="44" t="str">
        <f>IF(ISBLANK(Plates!#REF!),"", IF(ISBLANK(Plates!AB148),"",Plates!AB148))</f>
        <v/>
      </c>
      <c r="AC140" s="44" t="str">
        <f>IF(ISBLANK(Plates!#REF!),"", IF(ISBLANK(Plates!AC148),"",Plates!AC148))</f>
        <v/>
      </c>
      <c r="AD140" s="44" t="str">
        <f>IF(ISBLANK(Plates!#REF!),"", IF(ISBLANK(Plates!AD148),"",Plates!AD148))</f>
        <v/>
      </c>
      <c r="AE140" s="44" t="str">
        <f>IF(ISBLANK(Plates!#REF!),"", IF(ISBLANK(Plates!AE148),"",Plates!AE148))</f>
        <v/>
      </c>
      <c r="AF140" s="44" t="str">
        <f>IF(ISBLANK(Plates!#REF!),"", IF(ISBLANK(Plates!AF148),"",Plates!AF148))</f>
        <v/>
      </c>
      <c r="AG140" s="44" t="str">
        <f>IF(ISBLANK(Plates!#REF!),"", IF(ISBLANK(Plates!AG148),"",Plates!AG148))</f>
        <v>Not Ready</v>
      </c>
      <c r="AH140" s="44" t="str">
        <f>IF(ISBLANK(Plates!#REF!),"", IF(ISBLANK(Plates!AH148),"",Plates!AH148))</f>
        <v/>
      </c>
    </row>
    <row r="141" spans="1:34" ht="15">
      <c r="A141" s="44" t="str">
        <f>IF(ISBLANK(Plates!#REF!),"", IF(ISBLANK(Plates!A149),"",Plates!A149))</f>
        <v>William Rosenthal</v>
      </c>
      <c r="B141" s="44" t="str">
        <f>IF(ISBLANK(Plates!#REF!),"", IF(ISBLANK(Plates!B149),"",Plates!B149))</f>
        <v/>
      </c>
      <c r="C141" s="44" t="str">
        <f>IF(ISBLANK(Plates!#REF!),"", IF(ISBLANK(Plates!C149),"",Plates!C149))</f>
        <v/>
      </c>
      <c r="D141" s="44" t="str">
        <f>IF(ISBLANK(Plates!#REF!),"", IF(ISBLANK(Plates!D149),"",Plates!D149))</f>
        <v/>
      </c>
      <c r="E141" s="44" t="str">
        <f>IF(ISBLANK(Plates!#REF!),"", IF(ISBLANK(Plates!E149),"",Plates!E149))</f>
        <v/>
      </c>
      <c r="F141" s="44" t="str">
        <f>IF(ISBLANK(Plates!#REF!),"", IF(ISBLANK(Plates!F149),"",Plates!F149))</f>
        <v/>
      </c>
      <c r="G141" s="44" t="str">
        <f>IF(ISBLANK(Plates!#REF!),"", IF(ISBLANK(Plates!G149),"",Plates!G149))</f>
        <v/>
      </c>
      <c r="H141" s="44" t="str">
        <f>IF(ISBLANK(Plates!#REF!),"", IF(ISBLANK(Plates!H149),"",Plates!H149))</f>
        <v>WRosenthal_Trout_plate10</v>
      </c>
      <c r="I141" s="44" t="str">
        <f>IF(ISBLANK(Plates!#REF!),"", IF(ISBLANK(Plates!I149),"",Plates!I149))</f>
        <v/>
      </c>
      <c r="J141" s="44" t="str">
        <f>IF(ISBLANK(Plates!#REF!),"", IF(ISBLANK(Plates!J149),"",Plates!J149))</f>
        <v>D06</v>
      </c>
      <c r="K141" s="44" t="str">
        <f>IF(ISBLANK(Plates!#REF!),"", IF(ISBLANK(Plates!K149),"",Plates!K149))</f>
        <v>False</v>
      </c>
      <c r="L141" s="44" t="str">
        <f>IF(ISBLANK(Plates!#REF!),"", IF(ISBLANK(Plates!L149),"",Plates!L149))</f>
        <v/>
      </c>
      <c r="M141" s="44" t="str">
        <f>IF(ISBLANK(Plates!#REF!),"", IF(ISBLANK(Plates!M149),"",Plates!M149))</f>
        <v/>
      </c>
      <c r="N141" s="44" t="str">
        <f>IF(ISBLANK(Plates!#REF!),"", IF(ISBLANK(Plates!N149),"",Plates!N149))</f>
        <v>C_gDNA_GBS</v>
      </c>
      <c r="O141" s="44" t="str">
        <f>IF(ISBLANK(Plates!#REF!),"", IF(ISBLANK(Plates!Q149),"",Plates!Q149))</f>
        <v>WCR2021_1433</v>
      </c>
      <c r="P141" s="44" t="str">
        <f>IF(ISBLANK(Plates!#REF!),"", IF(ISBLANK(Plates!P149),"",Plates!P149))</f>
        <v>UNKNOWN</v>
      </c>
      <c r="Q141" s="44" t="e">
        <f>IF(ISBLANK(Plates!#REF!),"", IF(ISBLANK(Plates!#REF!),"",Plates!#REF!))</f>
        <v>#REF!</v>
      </c>
      <c r="R141" s="44" t="str">
        <f>IF(ISBLANK(Plates!#REF!),"", IF(ISBLANK(Plates!R149),"",Plates!R149))</f>
        <v/>
      </c>
      <c r="S141" s="44" t="str">
        <f>IF(ISBLANK(Plates!#REF!),"", IF(ISBLANK(Plates!S149),"",Plates!S149))</f>
        <v>Unknown</v>
      </c>
      <c r="T141" s="44" t="str">
        <f>IF(ISBLANK(Plates!#REF!),"", IF(ISBLANK(Plates!T149),"",Plates!T149))</f>
        <v>This Project</v>
      </c>
      <c r="U141" s="44" t="str">
        <f>IF(ISBLANK(Plates!#REF!),"", IF(ISBLANK(Plates!U149),"",Plates!U149))</f>
        <v/>
      </c>
      <c r="V141" s="44" t="str">
        <f>IF(ISBLANK(Plates!#REF!),"", IF(ISBLANK(Plates!V149),"",Plates!V149))</f>
        <v/>
      </c>
      <c r="W141" s="44" t="str">
        <f>IF(ISBLANK(Plates!#REF!),"", IF(ISBLANK(Plates!W149),"",Plates!W149))</f>
        <v/>
      </c>
      <c r="X141" s="44" t="str">
        <f>IF(ISBLANK(Plates!#REF!),"", IF(ISBLANK(Plates!X149),"",Plates!X149))</f>
        <v>unknown (unknown)</v>
      </c>
      <c r="Y141" s="44" t="str">
        <f>IF(ISBLANK(Plates!#REF!),"", IF(ISBLANK(Plates!Y149),"",Plates!Y149))</f>
        <v>DEFAULT (default)</v>
      </c>
      <c r="Z141" s="44" t="str">
        <f>IF(ISBLANK(Plates!#REF!),"", IF(ISBLANK(Plates!Z149),"",Plates!Z149))</f>
        <v/>
      </c>
      <c r="AA141" s="44" t="str">
        <f>IF(ISBLANK(Plates!#REF!),"", IF(ISBLANK(Plates!AA149),"",Plates!AA149))</f>
        <v/>
      </c>
      <c r="AB141" s="44" t="str">
        <f>IF(ISBLANK(Plates!#REF!),"", IF(ISBLANK(Plates!AB149),"",Plates!AB149))</f>
        <v/>
      </c>
      <c r="AC141" s="44" t="str">
        <f>IF(ISBLANK(Plates!#REF!),"", IF(ISBLANK(Plates!AC149),"",Plates!AC149))</f>
        <v/>
      </c>
      <c r="AD141" s="44" t="str">
        <f>IF(ISBLANK(Plates!#REF!),"", IF(ISBLANK(Plates!AD149),"",Plates!AD149))</f>
        <v/>
      </c>
      <c r="AE141" s="44" t="str">
        <f>IF(ISBLANK(Plates!#REF!),"", IF(ISBLANK(Plates!AE149),"",Plates!AE149))</f>
        <v/>
      </c>
      <c r="AF141" s="44" t="str">
        <f>IF(ISBLANK(Plates!#REF!),"", IF(ISBLANK(Plates!AF149),"",Plates!AF149))</f>
        <v/>
      </c>
      <c r="AG141" s="44" t="str">
        <f>IF(ISBLANK(Plates!#REF!),"", IF(ISBLANK(Plates!AG149),"",Plates!AG149))</f>
        <v>Not Ready</v>
      </c>
      <c r="AH141" s="44" t="str">
        <f>IF(ISBLANK(Plates!#REF!),"", IF(ISBLANK(Plates!AH149),"",Plates!AH149))</f>
        <v/>
      </c>
    </row>
    <row r="142" spans="1:34" ht="15">
      <c r="A142" s="44" t="str">
        <f>IF(ISBLANK(Plates!#REF!),"", IF(ISBLANK(Plates!A150),"",Plates!A150))</f>
        <v>William Rosenthal</v>
      </c>
      <c r="B142" s="44" t="str">
        <f>IF(ISBLANK(Plates!#REF!),"", IF(ISBLANK(Plates!B150),"",Plates!B150))</f>
        <v/>
      </c>
      <c r="C142" s="44" t="str">
        <f>IF(ISBLANK(Plates!#REF!),"", IF(ISBLANK(Plates!C150),"",Plates!C150))</f>
        <v/>
      </c>
      <c r="D142" s="44" t="str">
        <f>IF(ISBLANK(Plates!#REF!),"", IF(ISBLANK(Plates!D150),"",Plates!D150))</f>
        <v/>
      </c>
      <c r="E142" s="44" t="str">
        <f>IF(ISBLANK(Plates!#REF!),"", IF(ISBLANK(Plates!E150),"",Plates!E150))</f>
        <v/>
      </c>
      <c r="F142" s="44" t="str">
        <f>IF(ISBLANK(Plates!#REF!),"", IF(ISBLANK(Plates!F150),"",Plates!F150))</f>
        <v/>
      </c>
      <c r="G142" s="44" t="str">
        <f>IF(ISBLANK(Plates!#REF!),"", IF(ISBLANK(Plates!G150),"",Plates!G150))</f>
        <v/>
      </c>
      <c r="H142" s="44" t="str">
        <f>IF(ISBLANK(Plates!#REF!),"", IF(ISBLANK(Plates!H150),"",Plates!H150))</f>
        <v>WRosenthal_Trout_plate10</v>
      </c>
      <c r="I142" s="44" t="str">
        <f>IF(ISBLANK(Plates!#REF!),"", IF(ISBLANK(Plates!I150),"",Plates!I150))</f>
        <v/>
      </c>
      <c r="J142" s="44" t="str">
        <f>IF(ISBLANK(Plates!#REF!),"", IF(ISBLANK(Plates!J150),"",Plates!J150))</f>
        <v>E06</v>
      </c>
      <c r="K142" s="44" t="str">
        <f>IF(ISBLANK(Plates!#REF!),"", IF(ISBLANK(Plates!K150),"",Plates!K150))</f>
        <v>False</v>
      </c>
      <c r="L142" s="44" t="str">
        <f>IF(ISBLANK(Plates!#REF!),"", IF(ISBLANK(Plates!L150),"",Plates!L150))</f>
        <v/>
      </c>
      <c r="M142" s="44" t="str">
        <f>IF(ISBLANK(Plates!#REF!),"", IF(ISBLANK(Plates!M150),"",Plates!M150))</f>
        <v/>
      </c>
      <c r="N142" s="44" t="str">
        <f>IF(ISBLANK(Plates!#REF!),"", IF(ISBLANK(Plates!N150),"",Plates!N150))</f>
        <v>C_gDNA_GBS</v>
      </c>
      <c r="O142" s="44" t="str">
        <f>IF(ISBLANK(Plates!#REF!),"", IF(ISBLANK(Plates!Q150),"",Plates!Q150))</f>
        <v>WCR2021_1434</v>
      </c>
      <c r="P142" s="44" t="str">
        <f>IF(ISBLANK(Plates!#REF!),"", IF(ISBLANK(Plates!P150),"",Plates!P150))</f>
        <v>UNKNOWN</v>
      </c>
      <c r="Q142" s="44" t="e">
        <f>IF(ISBLANK(Plates!#REF!),"", IF(ISBLANK(Plates!#REF!),"",Plates!#REF!))</f>
        <v>#REF!</v>
      </c>
      <c r="R142" s="44" t="str">
        <f>IF(ISBLANK(Plates!#REF!),"", IF(ISBLANK(Plates!R150),"",Plates!R150))</f>
        <v/>
      </c>
      <c r="S142" s="44" t="str">
        <f>IF(ISBLANK(Plates!#REF!),"", IF(ISBLANK(Plates!S150),"",Plates!S150))</f>
        <v>Unknown</v>
      </c>
      <c r="T142" s="44" t="str">
        <f>IF(ISBLANK(Plates!#REF!),"", IF(ISBLANK(Plates!T150),"",Plates!T150))</f>
        <v>This Project</v>
      </c>
      <c r="U142" s="44" t="str">
        <f>IF(ISBLANK(Plates!#REF!),"", IF(ISBLANK(Plates!U150),"",Plates!U150))</f>
        <v/>
      </c>
      <c r="V142" s="44" t="str">
        <f>IF(ISBLANK(Plates!#REF!),"", IF(ISBLANK(Plates!V150),"",Plates!V150))</f>
        <v/>
      </c>
      <c r="W142" s="44" t="str">
        <f>IF(ISBLANK(Plates!#REF!),"", IF(ISBLANK(Plates!W150),"",Plates!W150))</f>
        <v/>
      </c>
      <c r="X142" s="44" t="str">
        <f>IF(ISBLANK(Plates!#REF!),"", IF(ISBLANK(Plates!X150),"",Plates!X150))</f>
        <v>unknown (unknown)</v>
      </c>
      <c r="Y142" s="44" t="str">
        <f>IF(ISBLANK(Plates!#REF!),"", IF(ISBLANK(Plates!Y150),"",Plates!Y150))</f>
        <v>DEFAULT (default)</v>
      </c>
      <c r="Z142" s="44" t="str">
        <f>IF(ISBLANK(Plates!#REF!),"", IF(ISBLANK(Plates!Z150),"",Plates!Z150))</f>
        <v/>
      </c>
      <c r="AA142" s="44" t="str">
        <f>IF(ISBLANK(Plates!#REF!),"", IF(ISBLANK(Plates!AA150),"",Plates!AA150))</f>
        <v/>
      </c>
      <c r="AB142" s="44" t="str">
        <f>IF(ISBLANK(Plates!#REF!),"", IF(ISBLANK(Plates!AB150),"",Plates!AB150))</f>
        <v/>
      </c>
      <c r="AC142" s="44" t="str">
        <f>IF(ISBLANK(Plates!#REF!),"", IF(ISBLANK(Plates!AC150),"",Plates!AC150))</f>
        <v/>
      </c>
      <c r="AD142" s="44" t="str">
        <f>IF(ISBLANK(Plates!#REF!),"", IF(ISBLANK(Plates!AD150),"",Plates!AD150))</f>
        <v/>
      </c>
      <c r="AE142" s="44" t="str">
        <f>IF(ISBLANK(Plates!#REF!),"", IF(ISBLANK(Plates!AE150),"",Plates!AE150))</f>
        <v/>
      </c>
      <c r="AF142" s="44" t="str">
        <f>IF(ISBLANK(Plates!#REF!),"", IF(ISBLANK(Plates!AF150),"",Plates!AF150))</f>
        <v/>
      </c>
      <c r="AG142" s="44" t="str">
        <f>IF(ISBLANK(Plates!#REF!),"", IF(ISBLANK(Plates!AG150),"",Plates!AG150))</f>
        <v>Not Ready</v>
      </c>
      <c r="AH142" s="44" t="str">
        <f>IF(ISBLANK(Plates!#REF!),"", IF(ISBLANK(Plates!AH150),"",Plates!AH150))</f>
        <v/>
      </c>
    </row>
    <row r="143" spans="1:34" ht="15">
      <c r="A143" s="44" t="str">
        <f>IF(ISBLANK(Plates!#REF!),"", IF(ISBLANK(Plates!A151),"",Plates!A151))</f>
        <v>William Rosenthal</v>
      </c>
      <c r="B143" s="44" t="str">
        <f>IF(ISBLANK(Plates!#REF!),"", IF(ISBLANK(Plates!B151),"",Plates!B151))</f>
        <v/>
      </c>
      <c r="C143" s="44" t="str">
        <f>IF(ISBLANK(Plates!#REF!),"", IF(ISBLANK(Plates!C151),"",Plates!C151))</f>
        <v/>
      </c>
      <c r="D143" s="44" t="str">
        <f>IF(ISBLANK(Plates!#REF!),"", IF(ISBLANK(Plates!D151),"",Plates!D151))</f>
        <v/>
      </c>
      <c r="E143" s="44" t="str">
        <f>IF(ISBLANK(Plates!#REF!),"", IF(ISBLANK(Plates!E151),"",Plates!E151))</f>
        <v/>
      </c>
      <c r="F143" s="44" t="str">
        <f>IF(ISBLANK(Plates!#REF!),"", IF(ISBLANK(Plates!F151),"",Plates!F151))</f>
        <v/>
      </c>
      <c r="G143" s="44" t="str">
        <f>IF(ISBLANK(Plates!#REF!),"", IF(ISBLANK(Plates!G151),"",Plates!G151))</f>
        <v/>
      </c>
      <c r="H143" s="44" t="str">
        <f>IF(ISBLANK(Plates!#REF!),"", IF(ISBLANK(Plates!H151),"",Plates!H151))</f>
        <v>WRosenthal_Trout_plate10</v>
      </c>
      <c r="I143" s="44" t="str">
        <f>IF(ISBLANK(Plates!#REF!),"", IF(ISBLANK(Plates!I151),"",Plates!I151))</f>
        <v/>
      </c>
      <c r="J143" s="44" t="str">
        <f>IF(ISBLANK(Plates!#REF!),"", IF(ISBLANK(Plates!J151),"",Plates!J151))</f>
        <v>F06</v>
      </c>
      <c r="K143" s="44" t="str">
        <f>IF(ISBLANK(Plates!#REF!),"", IF(ISBLANK(Plates!K151),"",Plates!K151))</f>
        <v>False</v>
      </c>
      <c r="L143" s="44" t="str">
        <f>IF(ISBLANK(Plates!#REF!),"", IF(ISBLANK(Plates!L151),"",Plates!L151))</f>
        <v/>
      </c>
      <c r="M143" s="44" t="str">
        <f>IF(ISBLANK(Plates!#REF!),"", IF(ISBLANK(Plates!M151),"",Plates!M151))</f>
        <v/>
      </c>
      <c r="N143" s="44" t="str">
        <f>IF(ISBLANK(Plates!#REF!),"", IF(ISBLANK(Plates!N151),"",Plates!N151))</f>
        <v>C_gDNA_GBS</v>
      </c>
      <c r="O143" s="44" t="str">
        <f>IF(ISBLANK(Plates!#REF!),"", IF(ISBLANK(Plates!Q151),"",Plates!Q151))</f>
        <v>WCR2021_1435</v>
      </c>
      <c r="P143" s="44" t="str">
        <f>IF(ISBLANK(Plates!#REF!),"", IF(ISBLANK(Plates!P151),"",Plates!P151))</f>
        <v>UNKNOWN</v>
      </c>
      <c r="Q143" s="44" t="e">
        <f>IF(ISBLANK(Plates!#REF!),"", IF(ISBLANK(Plates!#REF!),"",Plates!#REF!))</f>
        <v>#REF!</v>
      </c>
      <c r="R143" s="44" t="str">
        <f>IF(ISBLANK(Plates!#REF!),"", IF(ISBLANK(Plates!R151),"",Plates!R151))</f>
        <v/>
      </c>
      <c r="S143" s="44" t="str">
        <f>IF(ISBLANK(Plates!#REF!),"", IF(ISBLANK(Plates!S151),"",Plates!S151))</f>
        <v>Unknown</v>
      </c>
      <c r="T143" s="44" t="str">
        <f>IF(ISBLANK(Plates!#REF!),"", IF(ISBLANK(Plates!T151),"",Plates!T151))</f>
        <v>This Project</v>
      </c>
      <c r="U143" s="44" t="str">
        <f>IF(ISBLANK(Plates!#REF!),"", IF(ISBLANK(Plates!U151),"",Plates!U151))</f>
        <v/>
      </c>
      <c r="V143" s="44" t="str">
        <f>IF(ISBLANK(Plates!#REF!),"", IF(ISBLANK(Plates!V151),"",Plates!V151))</f>
        <v/>
      </c>
      <c r="W143" s="44" t="str">
        <f>IF(ISBLANK(Plates!#REF!),"", IF(ISBLANK(Plates!W151),"",Plates!W151))</f>
        <v/>
      </c>
      <c r="X143" s="44" t="str">
        <f>IF(ISBLANK(Plates!#REF!),"", IF(ISBLANK(Plates!X151),"",Plates!X151))</f>
        <v>unknown (unknown)</v>
      </c>
      <c r="Y143" s="44" t="str">
        <f>IF(ISBLANK(Plates!#REF!),"", IF(ISBLANK(Plates!Y151),"",Plates!Y151))</f>
        <v>DEFAULT (default)</v>
      </c>
      <c r="Z143" s="44" t="str">
        <f>IF(ISBLANK(Plates!#REF!),"", IF(ISBLANK(Plates!Z151),"",Plates!Z151))</f>
        <v/>
      </c>
      <c r="AA143" s="44" t="str">
        <f>IF(ISBLANK(Plates!#REF!),"", IF(ISBLANK(Plates!AA151),"",Plates!AA151))</f>
        <v/>
      </c>
      <c r="AB143" s="44" t="str">
        <f>IF(ISBLANK(Plates!#REF!),"", IF(ISBLANK(Plates!AB151),"",Plates!AB151))</f>
        <v/>
      </c>
      <c r="AC143" s="44" t="str">
        <f>IF(ISBLANK(Plates!#REF!),"", IF(ISBLANK(Plates!AC151),"",Plates!AC151))</f>
        <v/>
      </c>
      <c r="AD143" s="44" t="str">
        <f>IF(ISBLANK(Plates!#REF!),"", IF(ISBLANK(Plates!AD151),"",Plates!AD151))</f>
        <v/>
      </c>
      <c r="AE143" s="44" t="str">
        <f>IF(ISBLANK(Plates!#REF!),"", IF(ISBLANK(Plates!AE151),"",Plates!AE151))</f>
        <v/>
      </c>
      <c r="AF143" s="44" t="str">
        <f>IF(ISBLANK(Plates!#REF!),"", IF(ISBLANK(Plates!AF151),"",Plates!AF151))</f>
        <v/>
      </c>
      <c r="AG143" s="44" t="str">
        <f>IF(ISBLANK(Plates!#REF!),"", IF(ISBLANK(Plates!AG151),"",Plates!AG151))</f>
        <v>Not Ready</v>
      </c>
      <c r="AH143" s="44" t="str">
        <f>IF(ISBLANK(Plates!#REF!),"", IF(ISBLANK(Plates!AH151),"",Plates!AH151))</f>
        <v/>
      </c>
    </row>
    <row r="144" spans="1:34" ht="15">
      <c r="A144" s="44" t="str">
        <f>IF(ISBLANK(Plates!#REF!),"", IF(ISBLANK(Plates!A152),"",Plates!A152))</f>
        <v>William Rosenthal</v>
      </c>
      <c r="B144" s="44" t="str">
        <f>IF(ISBLANK(Plates!#REF!),"", IF(ISBLANK(Plates!B152),"",Plates!B152))</f>
        <v/>
      </c>
      <c r="C144" s="44" t="str">
        <f>IF(ISBLANK(Plates!#REF!),"", IF(ISBLANK(Plates!C152),"",Plates!C152))</f>
        <v/>
      </c>
      <c r="D144" s="44" t="str">
        <f>IF(ISBLANK(Plates!#REF!),"", IF(ISBLANK(Plates!D152),"",Plates!D152))</f>
        <v/>
      </c>
      <c r="E144" s="44" t="str">
        <f>IF(ISBLANK(Plates!#REF!),"", IF(ISBLANK(Plates!E152),"",Plates!E152))</f>
        <v/>
      </c>
      <c r="F144" s="44" t="str">
        <f>IF(ISBLANK(Plates!#REF!),"", IF(ISBLANK(Plates!F152),"",Plates!F152))</f>
        <v/>
      </c>
      <c r="G144" s="44" t="str">
        <f>IF(ISBLANK(Plates!#REF!),"", IF(ISBLANK(Plates!G152),"",Plates!G152))</f>
        <v/>
      </c>
      <c r="H144" s="44" t="str">
        <f>IF(ISBLANK(Plates!#REF!),"", IF(ISBLANK(Plates!H152),"",Plates!H152))</f>
        <v>WRosenthal_Trout_plate10</v>
      </c>
      <c r="I144" s="44" t="str">
        <f>IF(ISBLANK(Plates!#REF!),"", IF(ISBLANK(Plates!I152),"",Plates!I152))</f>
        <v/>
      </c>
      <c r="J144" s="44" t="str">
        <f>IF(ISBLANK(Plates!#REF!),"", IF(ISBLANK(Plates!J152),"",Plates!J152))</f>
        <v>G06</v>
      </c>
      <c r="K144" s="44" t="str">
        <f>IF(ISBLANK(Plates!#REF!),"", IF(ISBLANK(Plates!K152),"",Plates!K152))</f>
        <v>False</v>
      </c>
      <c r="L144" s="44" t="str">
        <f>IF(ISBLANK(Plates!#REF!),"", IF(ISBLANK(Plates!L152),"",Plates!L152))</f>
        <v/>
      </c>
      <c r="M144" s="44" t="str">
        <f>IF(ISBLANK(Plates!#REF!),"", IF(ISBLANK(Plates!M152),"",Plates!M152))</f>
        <v/>
      </c>
      <c r="N144" s="44" t="str">
        <f>IF(ISBLANK(Plates!#REF!),"", IF(ISBLANK(Plates!N152),"",Plates!N152))</f>
        <v>C_gDNA_GBS</v>
      </c>
      <c r="O144" s="44" t="str">
        <f>IF(ISBLANK(Plates!#REF!),"", IF(ISBLANK(Plates!Q152),"",Plates!Q152))</f>
        <v>WCR2021_1436</v>
      </c>
      <c r="P144" s="44" t="str">
        <f>IF(ISBLANK(Plates!#REF!),"", IF(ISBLANK(Plates!P152),"",Plates!P152))</f>
        <v>UNKNOWN</v>
      </c>
      <c r="Q144" s="44" t="e">
        <f>IF(ISBLANK(Plates!#REF!),"", IF(ISBLANK(Plates!#REF!),"",Plates!#REF!))</f>
        <v>#REF!</v>
      </c>
      <c r="R144" s="44" t="str">
        <f>IF(ISBLANK(Plates!#REF!),"", IF(ISBLANK(Plates!R152),"",Plates!R152))</f>
        <v/>
      </c>
      <c r="S144" s="44" t="str">
        <f>IF(ISBLANK(Plates!#REF!),"", IF(ISBLANK(Plates!S152),"",Plates!S152))</f>
        <v>Unknown</v>
      </c>
      <c r="T144" s="44" t="str">
        <f>IF(ISBLANK(Plates!#REF!),"", IF(ISBLANK(Plates!T152),"",Plates!T152))</f>
        <v>This Project</v>
      </c>
      <c r="U144" s="44" t="str">
        <f>IF(ISBLANK(Plates!#REF!),"", IF(ISBLANK(Plates!U152),"",Plates!U152))</f>
        <v/>
      </c>
      <c r="V144" s="44" t="str">
        <f>IF(ISBLANK(Plates!#REF!),"", IF(ISBLANK(Plates!V152),"",Plates!V152))</f>
        <v/>
      </c>
      <c r="W144" s="44" t="str">
        <f>IF(ISBLANK(Plates!#REF!),"", IF(ISBLANK(Plates!W152),"",Plates!W152))</f>
        <v/>
      </c>
      <c r="X144" s="44" t="str">
        <f>IF(ISBLANK(Plates!#REF!),"", IF(ISBLANK(Plates!X152),"",Plates!X152))</f>
        <v>unknown (unknown)</v>
      </c>
      <c r="Y144" s="44" t="str">
        <f>IF(ISBLANK(Plates!#REF!),"", IF(ISBLANK(Plates!Y152),"",Plates!Y152))</f>
        <v>DEFAULT (default)</v>
      </c>
      <c r="Z144" s="44" t="str">
        <f>IF(ISBLANK(Plates!#REF!),"", IF(ISBLANK(Plates!Z152),"",Plates!Z152))</f>
        <v/>
      </c>
      <c r="AA144" s="44" t="str">
        <f>IF(ISBLANK(Plates!#REF!),"", IF(ISBLANK(Plates!AA152),"",Plates!AA152))</f>
        <v/>
      </c>
      <c r="AB144" s="44" t="str">
        <f>IF(ISBLANK(Plates!#REF!),"", IF(ISBLANK(Plates!AB152),"",Plates!AB152))</f>
        <v/>
      </c>
      <c r="AC144" s="44" t="str">
        <f>IF(ISBLANK(Plates!#REF!),"", IF(ISBLANK(Plates!AC152),"",Plates!AC152))</f>
        <v/>
      </c>
      <c r="AD144" s="44" t="str">
        <f>IF(ISBLANK(Plates!#REF!),"", IF(ISBLANK(Plates!AD152),"",Plates!AD152))</f>
        <v/>
      </c>
      <c r="AE144" s="44" t="str">
        <f>IF(ISBLANK(Plates!#REF!),"", IF(ISBLANK(Plates!AE152),"",Plates!AE152))</f>
        <v/>
      </c>
      <c r="AF144" s="44" t="str">
        <f>IF(ISBLANK(Plates!#REF!),"", IF(ISBLANK(Plates!AF152),"",Plates!AF152))</f>
        <v/>
      </c>
      <c r="AG144" s="44" t="str">
        <f>IF(ISBLANK(Plates!#REF!),"", IF(ISBLANK(Plates!AG152),"",Plates!AG152))</f>
        <v>Not Ready</v>
      </c>
      <c r="AH144" s="44" t="str">
        <f>IF(ISBLANK(Plates!#REF!),"", IF(ISBLANK(Plates!AH152),"",Plates!AH152))</f>
        <v/>
      </c>
    </row>
    <row r="145" spans="1:34" ht="15">
      <c r="A145" s="44" t="str">
        <f>IF(ISBLANK(Plates!#REF!),"", IF(ISBLANK(Plates!A153),"",Plates!A153))</f>
        <v>William Rosenthal</v>
      </c>
      <c r="B145" s="44" t="str">
        <f>IF(ISBLANK(Plates!#REF!),"", IF(ISBLANK(Plates!B153),"",Plates!B153))</f>
        <v/>
      </c>
      <c r="C145" s="44" t="str">
        <f>IF(ISBLANK(Plates!#REF!),"", IF(ISBLANK(Plates!C153),"",Plates!C153))</f>
        <v/>
      </c>
      <c r="D145" s="44" t="str">
        <f>IF(ISBLANK(Plates!#REF!),"", IF(ISBLANK(Plates!D153),"",Plates!D153))</f>
        <v/>
      </c>
      <c r="E145" s="44" t="str">
        <f>IF(ISBLANK(Plates!#REF!),"", IF(ISBLANK(Plates!E153),"",Plates!E153))</f>
        <v/>
      </c>
      <c r="F145" s="44" t="str">
        <f>IF(ISBLANK(Plates!#REF!),"", IF(ISBLANK(Plates!F153),"",Plates!F153))</f>
        <v/>
      </c>
      <c r="G145" s="44" t="str">
        <f>IF(ISBLANK(Plates!#REF!),"", IF(ISBLANK(Plates!G153),"",Plates!G153))</f>
        <v/>
      </c>
      <c r="H145" s="44" t="str">
        <f>IF(ISBLANK(Plates!#REF!),"", IF(ISBLANK(Plates!H153),"",Plates!H153))</f>
        <v>WRosenthal_Trout_plate10</v>
      </c>
      <c r="I145" s="44" t="str">
        <f>IF(ISBLANK(Plates!#REF!),"", IF(ISBLANK(Plates!I153),"",Plates!I153))</f>
        <v/>
      </c>
      <c r="J145" s="44" t="str">
        <f>IF(ISBLANK(Plates!#REF!),"", IF(ISBLANK(Plates!J153),"",Plates!J153))</f>
        <v>H06</v>
      </c>
      <c r="K145" s="44" t="str">
        <f>IF(ISBLANK(Plates!#REF!),"", IF(ISBLANK(Plates!K153),"",Plates!K153))</f>
        <v>False</v>
      </c>
      <c r="L145" s="44" t="str">
        <f>IF(ISBLANK(Plates!#REF!),"", IF(ISBLANK(Plates!L153),"",Plates!L153))</f>
        <v/>
      </c>
      <c r="M145" s="44" t="str">
        <f>IF(ISBLANK(Plates!#REF!),"", IF(ISBLANK(Plates!M153),"",Plates!M153))</f>
        <v/>
      </c>
      <c r="N145" s="44" t="str">
        <f>IF(ISBLANK(Plates!#REF!),"", IF(ISBLANK(Plates!N153),"",Plates!N153))</f>
        <v>C_gDNA_GBS</v>
      </c>
      <c r="O145" s="44" t="str">
        <f>IF(ISBLANK(Plates!#REF!),"", IF(ISBLANK(Plates!Q153),"",Plates!Q153))</f>
        <v>WCR2021_1437</v>
      </c>
      <c r="P145" s="44" t="str">
        <f>IF(ISBLANK(Plates!#REF!),"", IF(ISBLANK(Plates!P153),"",Plates!P153))</f>
        <v>UNKNOWN</v>
      </c>
      <c r="Q145" s="44" t="e">
        <f>IF(ISBLANK(Plates!#REF!),"", IF(ISBLANK(Plates!#REF!),"",Plates!#REF!))</f>
        <v>#REF!</v>
      </c>
      <c r="R145" s="44" t="str">
        <f>IF(ISBLANK(Plates!#REF!),"", IF(ISBLANK(Plates!R153),"",Plates!R153))</f>
        <v/>
      </c>
      <c r="S145" s="44" t="str">
        <f>IF(ISBLANK(Plates!#REF!),"", IF(ISBLANK(Plates!S153),"",Plates!S153))</f>
        <v>Unknown</v>
      </c>
      <c r="T145" s="44" t="str">
        <f>IF(ISBLANK(Plates!#REF!),"", IF(ISBLANK(Plates!T153),"",Plates!T153))</f>
        <v>This Project</v>
      </c>
      <c r="U145" s="44" t="str">
        <f>IF(ISBLANK(Plates!#REF!),"", IF(ISBLANK(Plates!U153),"",Plates!U153))</f>
        <v/>
      </c>
      <c r="V145" s="44" t="str">
        <f>IF(ISBLANK(Plates!#REF!),"", IF(ISBLANK(Plates!V153),"",Plates!V153))</f>
        <v/>
      </c>
      <c r="W145" s="44" t="str">
        <f>IF(ISBLANK(Plates!#REF!),"", IF(ISBLANK(Plates!W153),"",Plates!W153))</f>
        <v/>
      </c>
      <c r="X145" s="44" t="str">
        <f>IF(ISBLANK(Plates!#REF!),"", IF(ISBLANK(Plates!X153),"",Plates!X153))</f>
        <v>unknown (unknown)</v>
      </c>
      <c r="Y145" s="44" t="str">
        <f>IF(ISBLANK(Plates!#REF!),"", IF(ISBLANK(Plates!Y153),"",Plates!Y153))</f>
        <v>DEFAULT (default)</v>
      </c>
      <c r="Z145" s="44" t="str">
        <f>IF(ISBLANK(Plates!#REF!),"", IF(ISBLANK(Plates!Z153),"",Plates!Z153))</f>
        <v/>
      </c>
      <c r="AA145" s="44" t="str">
        <f>IF(ISBLANK(Plates!#REF!),"", IF(ISBLANK(Plates!AA153),"",Plates!AA153))</f>
        <v/>
      </c>
      <c r="AB145" s="44" t="str">
        <f>IF(ISBLANK(Plates!#REF!),"", IF(ISBLANK(Plates!AB153),"",Plates!AB153))</f>
        <v/>
      </c>
      <c r="AC145" s="44" t="str">
        <f>IF(ISBLANK(Plates!#REF!),"", IF(ISBLANK(Plates!AC153),"",Plates!AC153))</f>
        <v/>
      </c>
      <c r="AD145" s="44" t="str">
        <f>IF(ISBLANK(Plates!#REF!),"", IF(ISBLANK(Plates!AD153),"",Plates!AD153))</f>
        <v/>
      </c>
      <c r="AE145" s="44" t="str">
        <f>IF(ISBLANK(Plates!#REF!),"", IF(ISBLANK(Plates!AE153),"",Plates!AE153))</f>
        <v/>
      </c>
      <c r="AF145" s="44" t="str">
        <f>IF(ISBLANK(Plates!#REF!),"", IF(ISBLANK(Plates!AF153),"",Plates!AF153))</f>
        <v/>
      </c>
      <c r="AG145" s="44" t="str">
        <f>IF(ISBLANK(Plates!#REF!),"", IF(ISBLANK(Plates!AG153),"",Plates!AG153))</f>
        <v>Not Ready</v>
      </c>
      <c r="AH145" s="44" t="str">
        <f>IF(ISBLANK(Plates!#REF!),"", IF(ISBLANK(Plates!AH153),"",Plates!AH153))</f>
        <v/>
      </c>
    </row>
    <row r="146" spans="1:34" ht="15">
      <c r="A146" s="44" t="str">
        <f>IF(ISBLANK(Plates!#REF!),"", IF(ISBLANK(Plates!A154),"",Plates!A154))</f>
        <v>William Rosenthal</v>
      </c>
      <c r="B146" s="44" t="str">
        <f>IF(ISBLANK(Plates!#REF!),"", IF(ISBLANK(Plates!B154),"",Plates!B154))</f>
        <v/>
      </c>
      <c r="C146" s="44" t="str">
        <f>IF(ISBLANK(Plates!#REF!),"", IF(ISBLANK(Plates!C154),"",Plates!C154))</f>
        <v/>
      </c>
      <c r="D146" s="44" t="str">
        <f>IF(ISBLANK(Plates!#REF!),"", IF(ISBLANK(Plates!D154),"",Plates!D154))</f>
        <v/>
      </c>
      <c r="E146" s="44" t="str">
        <f>IF(ISBLANK(Plates!#REF!),"", IF(ISBLANK(Plates!E154),"",Plates!E154))</f>
        <v/>
      </c>
      <c r="F146" s="44" t="str">
        <f>IF(ISBLANK(Plates!#REF!),"", IF(ISBLANK(Plates!F154),"",Plates!F154))</f>
        <v/>
      </c>
      <c r="G146" s="44" t="str">
        <f>IF(ISBLANK(Plates!#REF!),"", IF(ISBLANK(Plates!G154),"",Plates!G154))</f>
        <v/>
      </c>
      <c r="H146" s="44" t="str">
        <f>IF(ISBLANK(Plates!#REF!),"", IF(ISBLANK(Plates!H154),"",Plates!H154))</f>
        <v>WRosenthal_Trout_plate10</v>
      </c>
      <c r="I146" s="44" t="str">
        <f>IF(ISBLANK(Plates!#REF!),"", IF(ISBLANK(Plates!I154),"",Plates!I154))</f>
        <v/>
      </c>
      <c r="J146" s="44" t="str">
        <f>IF(ISBLANK(Plates!#REF!),"", IF(ISBLANK(Plates!J154),"",Plates!J154))</f>
        <v>A07</v>
      </c>
      <c r="K146" s="44" t="str">
        <f>IF(ISBLANK(Plates!#REF!),"", IF(ISBLANK(Plates!K154),"",Plates!K154))</f>
        <v>False</v>
      </c>
      <c r="L146" s="44" t="str">
        <f>IF(ISBLANK(Plates!#REF!),"", IF(ISBLANK(Plates!L154),"",Plates!L154))</f>
        <v/>
      </c>
      <c r="M146" s="44" t="str">
        <f>IF(ISBLANK(Plates!#REF!),"", IF(ISBLANK(Plates!M154),"",Plates!M154))</f>
        <v/>
      </c>
      <c r="N146" s="44" t="str">
        <f>IF(ISBLANK(Plates!#REF!),"", IF(ISBLANK(Plates!N154),"",Plates!N154))</f>
        <v>C_gDNA_GBS</v>
      </c>
      <c r="O146" s="44" t="str">
        <f>IF(ISBLANK(Plates!#REF!),"", IF(ISBLANK(Plates!Q154),"",Plates!Q154))</f>
        <v>WCR2021_1438</v>
      </c>
      <c r="P146" s="44" t="str">
        <f>IF(ISBLANK(Plates!#REF!),"", IF(ISBLANK(Plates!P154),"",Plates!P154))</f>
        <v>UNKNOWN</v>
      </c>
      <c r="Q146" s="44" t="e">
        <f>IF(ISBLANK(Plates!#REF!),"", IF(ISBLANK(Plates!#REF!),"",Plates!#REF!))</f>
        <v>#REF!</v>
      </c>
      <c r="R146" s="44" t="str">
        <f>IF(ISBLANK(Plates!#REF!),"", IF(ISBLANK(Plates!R154),"",Plates!R154))</f>
        <v/>
      </c>
      <c r="S146" s="44" t="str">
        <f>IF(ISBLANK(Plates!#REF!),"", IF(ISBLANK(Plates!S154),"",Plates!S154))</f>
        <v>Unknown</v>
      </c>
      <c r="T146" s="44" t="str">
        <f>IF(ISBLANK(Plates!#REF!),"", IF(ISBLANK(Plates!T154),"",Plates!T154))</f>
        <v>This Project</v>
      </c>
      <c r="U146" s="44" t="str">
        <f>IF(ISBLANK(Plates!#REF!),"", IF(ISBLANK(Plates!U154),"",Plates!U154))</f>
        <v/>
      </c>
      <c r="V146" s="44" t="str">
        <f>IF(ISBLANK(Plates!#REF!),"", IF(ISBLANK(Plates!V154),"",Plates!V154))</f>
        <v/>
      </c>
      <c r="W146" s="44" t="str">
        <f>IF(ISBLANK(Plates!#REF!),"", IF(ISBLANK(Plates!W154),"",Plates!W154))</f>
        <v/>
      </c>
      <c r="X146" s="44" t="str">
        <f>IF(ISBLANK(Plates!#REF!),"", IF(ISBLANK(Plates!X154),"",Plates!X154))</f>
        <v>unknown (unknown)</v>
      </c>
      <c r="Y146" s="44" t="str">
        <f>IF(ISBLANK(Plates!#REF!),"", IF(ISBLANK(Plates!Y154),"",Plates!Y154))</f>
        <v>DEFAULT (default)</v>
      </c>
      <c r="Z146" s="44" t="str">
        <f>IF(ISBLANK(Plates!#REF!),"", IF(ISBLANK(Plates!Z154),"",Plates!Z154))</f>
        <v/>
      </c>
      <c r="AA146" s="44" t="str">
        <f>IF(ISBLANK(Plates!#REF!),"", IF(ISBLANK(Plates!AA154),"",Plates!AA154))</f>
        <v/>
      </c>
      <c r="AB146" s="44" t="str">
        <f>IF(ISBLANK(Plates!#REF!),"", IF(ISBLANK(Plates!AB154),"",Plates!AB154))</f>
        <v/>
      </c>
      <c r="AC146" s="44" t="str">
        <f>IF(ISBLANK(Plates!#REF!),"", IF(ISBLANK(Plates!AC154),"",Plates!AC154))</f>
        <v/>
      </c>
      <c r="AD146" s="44" t="str">
        <f>IF(ISBLANK(Plates!#REF!),"", IF(ISBLANK(Plates!AD154),"",Plates!AD154))</f>
        <v/>
      </c>
      <c r="AE146" s="44" t="str">
        <f>IF(ISBLANK(Plates!#REF!),"", IF(ISBLANK(Plates!AE154),"",Plates!AE154))</f>
        <v/>
      </c>
      <c r="AF146" s="44" t="str">
        <f>IF(ISBLANK(Plates!#REF!),"", IF(ISBLANK(Plates!AF154),"",Plates!AF154))</f>
        <v/>
      </c>
      <c r="AG146" s="44" t="str">
        <f>IF(ISBLANK(Plates!#REF!),"", IF(ISBLANK(Plates!AG154),"",Plates!AG154))</f>
        <v>Not Ready</v>
      </c>
      <c r="AH146" s="44" t="str">
        <f>IF(ISBLANK(Plates!#REF!),"", IF(ISBLANK(Plates!AH154),"",Plates!AH154))</f>
        <v/>
      </c>
    </row>
    <row r="147" spans="1:34" ht="15">
      <c r="A147" s="44" t="str">
        <f>IF(ISBLANK(Plates!#REF!),"", IF(ISBLANK(Plates!A155),"",Plates!A155))</f>
        <v>William Rosenthal</v>
      </c>
      <c r="B147" s="44" t="str">
        <f>IF(ISBLANK(Plates!#REF!),"", IF(ISBLANK(Plates!B155),"",Plates!B155))</f>
        <v/>
      </c>
      <c r="C147" s="44" t="str">
        <f>IF(ISBLANK(Plates!#REF!),"", IF(ISBLANK(Plates!C155),"",Plates!C155))</f>
        <v/>
      </c>
      <c r="D147" s="44" t="str">
        <f>IF(ISBLANK(Plates!#REF!),"", IF(ISBLANK(Plates!D155),"",Plates!D155))</f>
        <v/>
      </c>
      <c r="E147" s="44" t="str">
        <f>IF(ISBLANK(Plates!#REF!),"", IF(ISBLANK(Plates!E155),"",Plates!E155))</f>
        <v/>
      </c>
      <c r="F147" s="44" t="str">
        <f>IF(ISBLANK(Plates!#REF!),"", IF(ISBLANK(Plates!F155),"",Plates!F155))</f>
        <v/>
      </c>
      <c r="G147" s="44" t="str">
        <f>IF(ISBLANK(Plates!#REF!),"", IF(ISBLANK(Plates!G155),"",Plates!G155))</f>
        <v/>
      </c>
      <c r="H147" s="44" t="str">
        <f>IF(ISBLANK(Plates!#REF!),"", IF(ISBLANK(Plates!H155),"",Plates!H155))</f>
        <v>WRosenthal_Trout_plate10</v>
      </c>
      <c r="I147" s="44" t="str">
        <f>IF(ISBLANK(Plates!#REF!),"", IF(ISBLANK(Plates!I155),"",Plates!I155))</f>
        <v/>
      </c>
      <c r="J147" s="44" t="str">
        <f>IF(ISBLANK(Plates!#REF!),"", IF(ISBLANK(Plates!J155),"",Plates!J155))</f>
        <v>B07</v>
      </c>
      <c r="K147" s="44" t="str">
        <f>IF(ISBLANK(Plates!#REF!),"", IF(ISBLANK(Plates!K155),"",Plates!K155))</f>
        <v>False</v>
      </c>
      <c r="L147" s="44" t="str">
        <f>IF(ISBLANK(Plates!#REF!),"", IF(ISBLANK(Plates!L155),"",Plates!L155))</f>
        <v/>
      </c>
      <c r="M147" s="44" t="str">
        <f>IF(ISBLANK(Plates!#REF!),"", IF(ISBLANK(Plates!M155),"",Plates!M155))</f>
        <v/>
      </c>
      <c r="N147" s="44" t="str">
        <f>IF(ISBLANK(Plates!#REF!),"", IF(ISBLANK(Plates!N155),"",Plates!N155))</f>
        <v>C_gDNA_GBS</v>
      </c>
      <c r="O147" s="44" t="str">
        <f>IF(ISBLANK(Plates!#REF!),"", IF(ISBLANK(Plates!Q155),"",Plates!Q155))</f>
        <v>WCR2021_1439</v>
      </c>
      <c r="P147" s="44" t="str">
        <f>IF(ISBLANK(Plates!#REF!),"", IF(ISBLANK(Plates!P155),"",Plates!P155))</f>
        <v>UNKNOWN</v>
      </c>
      <c r="Q147" s="44" t="e">
        <f>IF(ISBLANK(Plates!#REF!),"", IF(ISBLANK(Plates!#REF!),"",Plates!#REF!))</f>
        <v>#REF!</v>
      </c>
      <c r="R147" s="44" t="str">
        <f>IF(ISBLANK(Plates!#REF!),"", IF(ISBLANK(Plates!R155),"",Plates!R155))</f>
        <v/>
      </c>
      <c r="S147" s="44" t="str">
        <f>IF(ISBLANK(Plates!#REF!),"", IF(ISBLANK(Plates!S155),"",Plates!S155))</f>
        <v>Unknown</v>
      </c>
      <c r="T147" s="44" t="str">
        <f>IF(ISBLANK(Plates!#REF!),"", IF(ISBLANK(Plates!T155),"",Plates!T155))</f>
        <v>This Project</v>
      </c>
      <c r="U147" s="44" t="str">
        <f>IF(ISBLANK(Plates!#REF!),"", IF(ISBLANK(Plates!U155),"",Plates!U155))</f>
        <v/>
      </c>
      <c r="V147" s="44" t="str">
        <f>IF(ISBLANK(Plates!#REF!),"", IF(ISBLANK(Plates!V155),"",Plates!V155))</f>
        <v/>
      </c>
      <c r="W147" s="44" t="str">
        <f>IF(ISBLANK(Plates!#REF!),"", IF(ISBLANK(Plates!W155),"",Plates!W155))</f>
        <v/>
      </c>
      <c r="X147" s="44" t="str">
        <f>IF(ISBLANK(Plates!#REF!),"", IF(ISBLANK(Plates!X155),"",Plates!X155))</f>
        <v>unknown (unknown)</v>
      </c>
      <c r="Y147" s="44" t="str">
        <f>IF(ISBLANK(Plates!#REF!),"", IF(ISBLANK(Plates!Y155),"",Plates!Y155))</f>
        <v>DEFAULT (default)</v>
      </c>
      <c r="Z147" s="44" t="str">
        <f>IF(ISBLANK(Plates!#REF!),"", IF(ISBLANK(Plates!Z155),"",Plates!Z155))</f>
        <v/>
      </c>
      <c r="AA147" s="44" t="str">
        <f>IF(ISBLANK(Plates!#REF!),"", IF(ISBLANK(Plates!AA155),"",Plates!AA155))</f>
        <v/>
      </c>
      <c r="AB147" s="44" t="str">
        <f>IF(ISBLANK(Plates!#REF!),"", IF(ISBLANK(Plates!AB155),"",Plates!AB155))</f>
        <v/>
      </c>
      <c r="AC147" s="44" t="str">
        <f>IF(ISBLANK(Plates!#REF!),"", IF(ISBLANK(Plates!AC155),"",Plates!AC155))</f>
        <v/>
      </c>
      <c r="AD147" s="44" t="str">
        <f>IF(ISBLANK(Plates!#REF!),"", IF(ISBLANK(Plates!AD155),"",Plates!AD155))</f>
        <v/>
      </c>
      <c r="AE147" s="44" t="str">
        <f>IF(ISBLANK(Plates!#REF!),"", IF(ISBLANK(Plates!AE155),"",Plates!AE155))</f>
        <v/>
      </c>
      <c r="AF147" s="44" t="str">
        <f>IF(ISBLANK(Plates!#REF!),"", IF(ISBLANK(Plates!AF155),"",Plates!AF155))</f>
        <v/>
      </c>
      <c r="AG147" s="44" t="str">
        <f>IF(ISBLANK(Plates!#REF!),"", IF(ISBLANK(Plates!AG155),"",Plates!AG155))</f>
        <v>Not Ready</v>
      </c>
      <c r="AH147" s="44" t="str">
        <f>IF(ISBLANK(Plates!#REF!),"", IF(ISBLANK(Plates!AH155),"",Plates!AH155))</f>
        <v/>
      </c>
    </row>
    <row r="148" spans="1:34" ht="15">
      <c r="A148" s="44" t="str">
        <f>IF(ISBLANK(Plates!#REF!),"", IF(ISBLANK(Plates!A156),"",Plates!A156))</f>
        <v>William Rosenthal</v>
      </c>
      <c r="B148" s="44" t="str">
        <f>IF(ISBLANK(Plates!#REF!),"", IF(ISBLANK(Plates!B156),"",Plates!B156))</f>
        <v/>
      </c>
      <c r="C148" s="44" t="str">
        <f>IF(ISBLANK(Plates!#REF!),"", IF(ISBLANK(Plates!C156),"",Plates!C156))</f>
        <v/>
      </c>
      <c r="D148" s="44" t="str">
        <f>IF(ISBLANK(Plates!#REF!),"", IF(ISBLANK(Plates!D156),"",Plates!D156))</f>
        <v/>
      </c>
      <c r="E148" s="44" t="str">
        <f>IF(ISBLANK(Plates!#REF!),"", IF(ISBLANK(Plates!E156),"",Plates!E156))</f>
        <v/>
      </c>
      <c r="F148" s="44" t="str">
        <f>IF(ISBLANK(Plates!#REF!),"", IF(ISBLANK(Plates!F156),"",Plates!F156))</f>
        <v/>
      </c>
      <c r="G148" s="44" t="str">
        <f>IF(ISBLANK(Plates!#REF!),"", IF(ISBLANK(Plates!G156),"",Plates!G156))</f>
        <v/>
      </c>
      <c r="H148" s="44" t="str">
        <f>IF(ISBLANK(Plates!#REF!),"", IF(ISBLANK(Plates!H156),"",Plates!H156))</f>
        <v>WRosenthal_Trout_plate10</v>
      </c>
      <c r="I148" s="44" t="str">
        <f>IF(ISBLANK(Plates!#REF!),"", IF(ISBLANK(Plates!I156),"",Plates!I156))</f>
        <v/>
      </c>
      <c r="J148" s="44" t="str">
        <f>IF(ISBLANK(Plates!#REF!),"", IF(ISBLANK(Plates!J156),"",Plates!J156))</f>
        <v>C07</v>
      </c>
      <c r="K148" s="44" t="str">
        <f>IF(ISBLANK(Plates!#REF!),"", IF(ISBLANK(Plates!K156),"",Plates!K156))</f>
        <v>False</v>
      </c>
      <c r="L148" s="44" t="str">
        <f>IF(ISBLANK(Plates!#REF!),"", IF(ISBLANK(Plates!L156),"",Plates!L156))</f>
        <v/>
      </c>
      <c r="M148" s="44" t="str">
        <f>IF(ISBLANK(Plates!#REF!),"", IF(ISBLANK(Plates!M156),"",Plates!M156))</f>
        <v/>
      </c>
      <c r="N148" s="44" t="str">
        <f>IF(ISBLANK(Plates!#REF!),"", IF(ISBLANK(Plates!N156),"",Plates!N156))</f>
        <v>C_gDNA_GBS</v>
      </c>
      <c r="O148" s="44" t="str">
        <f>IF(ISBLANK(Plates!#REF!),"", IF(ISBLANK(Plates!Q156),"",Plates!Q156))</f>
        <v>WCR2021_1440</v>
      </c>
      <c r="P148" s="44" t="str">
        <f>IF(ISBLANK(Plates!#REF!),"", IF(ISBLANK(Plates!P156),"",Plates!P156))</f>
        <v>UNKNOWN</v>
      </c>
      <c r="Q148" s="44" t="e">
        <f>IF(ISBLANK(Plates!#REF!),"", IF(ISBLANK(Plates!#REF!),"",Plates!#REF!))</f>
        <v>#REF!</v>
      </c>
      <c r="R148" s="44" t="str">
        <f>IF(ISBLANK(Plates!#REF!),"", IF(ISBLANK(Plates!R156),"",Plates!R156))</f>
        <v/>
      </c>
      <c r="S148" s="44" t="str">
        <f>IF(ISBLANK(Plates!#REF!),"", IF(ISBLANK(Plates!S156),"",Plates!S156))</f>
        <v>Unknown</v>
      </c>
      <c r="T148" s="44" t="str">
        <f>IF(ISBLANK(Plates!#REF!),"", IF(ISBLANK(Plates!T156),"",Plates!T156))</f>
        <v>This Project</v>
      </c>
      <c r="U148" s="44" t="str">
        <f>IF(ISBLANK(Plates!#REF!),"", IF(ISBLANK(Plates!U156),"",Plates!U156))</f>
        <v/>
      </c>
      <c r="V148" s="44" t="str">
        <f>IF(ISBLANK(Plates!#REF!),"", IF(ISBLANK(Plates!V156),"",Plates!V156))</f>
        <v/>
      </c>
      <c r="W148" s="44" t="str">
        <f>IF(ISBLANK(Plates!#REF!),"", IF(ISBLANK(Plates!W156),"",Plates!W156))</f>
        <v/>
      </c>
      <c r="X148" s="44" t="str">
        <f>IF(ISBLANK(Plates!#REF!),"", IF(ISBLANK(Plates!X156),"",Plates!X156))</f>
        <v>unknown (unknown)</v>
      </c>
      <c r="Y148" s="44" t="str">
        <f>IF(ISBLANK(Plates!#REF!),"", IF(ISBLANK(Plates!Y156),"",Plates!Y156))</f>
        <v>DEFAULT (default)</v>
      </c>
      <c r="Z148" s="44" t="str">
        <f>IF(ISBLANK(Plates!#REF!),"", IF(ISBLANK(Plates!Z156),"",Plates!Z156))</f>
        <v/>
      </c>
      <c r="AA148" s="44" t="str">
        <f>IF(ISBLANK(Plates!#REF!),"", IF(ISBLANK(Plates!AA156),"",Plates!AA156))</f>
        <v/>
      </c>
      <c r="AB148" s="44" t="str">
        <f>IF(ISBLANK(Plates!#REF!),"", IF(ISBLANK(Plates!AB156),"",Plates!AB156))</f>
        <v/>
      </c>
      <c r="AC148" s="44" t="str">
        <f>IF(ISBLANK(Plates!#REF!),"", IF(ISBLANK(Plates!AC156),"",Plates!AC156))</f>
        <v/>
      </c>
      <c r="AD148" s="44" t="str">
        <f>IF(ISBLANK(Plates!#REF!),"", IF(ISBLANK(Plates!AD156),"",Plates!AD156))</f>
        <v/>
      </c>
      <c r="AE148" s="44" t="str">
        <f>IF(ISBLANK(Plates!#REF!),"", IF(ISBLANK(Plates!AE156),"",Plates!AE156))</f>
        <v/>
      </c>
      <c r="AF148" s="44" t="str">
        <f>IF(ISBLANK(Plates!#REF!),"", IF(ISBLANK(Plates!AF156),"",Plates!AF156))</f>
        <v/>
      </c>
      <c r="AG148" s="44" t="str">
        <f>IF(ISBLANK(Plates!#REF!),"", IF(ISBLANK(Plates!AG156),"",Plates!AG156))</f>
        <v>Not Ready</v>
      </c>
      <c r="AH148" s="44" t="str">
        <f>IF(ISBLANK(Plates!#REF!),"", IF(ISBLANK(Plates!AH156),"",Plates!AH156))</f>
        <v/>
      </c>
    </row>
    <row r="149" spans="1:34" ht="15">
      <c r="A149" s="44" t="str">
        <f>IF(ISBLANK(Plates!#REF!),"", IF(ISBLANK(Plates!A157),"",Plates!A157))</f>
        <v>William Rosenthal</v>
      </c>
      <c r="B149" s="44" t="str">
        <f>IF(ISBLANK(Plates!#REF!),"", IF(ISBLANK(Plates!B157),"",Plates!B157))</f>
        <v/>
      </c>
      <c r="C149" s="44" t="str">
        <f>IF(ISBLANK(Plates!#REF!),"", IF(ISBLANK(Plates!C157),"",Plates!C157))</f>
        <v/>
      </c>
      <c r="D149" s="44" t="str">
        <f>IF(ISBLANK(Plates!#REF!),"", IF(ISBLANK(Plates!D157),"",Plates!D157))</f>
        <v/>
      </c>
      <c r="E149" s="44" t="str">
        <f>IF(ISBLANK(Plates!#REF!),"", IF(ISBLANK(Plates!E157),"",Plates!E157))</f>
        <v/>
      </c>
      <c r="F149" s="44" t="str">
        <f>IF(ISBLANK(Plates!#REF!),"", IF(ISBLANK(Plates!F157),"",Plates!F157))</f>
        <v/>
      </c>
      <c r="G149" s="44" t="str">
        <f>IF(ISBLANK(Plates!#REF!),"", IF(ISBLANK(Plates!G157),"",Plates!G157))</f>
        <v/>
      </c>
      <c r="H149" s="44" t="str">
        <f>IF(ISBLANK(Plates!#REF!),"", IF(ISBLANK(Plates!H157),"",Plates!H157))</f>
        <v>WRosenthal_Trout_plate10</v>
      </c>
      <c r="I149" s="44" t="str">
        <f>IF(ISBLANK(Plates!#REF!),"", IF(ISBLANK(Plates!I157),"",Plates!I157))</f>
        <v/>
      </c>
      <c r="J149" s="44" t="str">
        <f>IF(ISBLANK(Plates!#REF!),"", IF(ISBLANK(Plates!J157),"",Plates!J157))</f>
        <v>D07</v>
      </c>
      <c r="K149" s="44" t="str">
        <f>IF(ISBLANK(Plates!#REF!),"", IF(ISBLANK(Plates!K157),"",Plates!K157))</f>
        <v>False</v>
      </c>
      <c r="L149" s="44" t="str">
        <f>IF(ISBLANK(Plates!#REF!),"", IF(ISBLANK(Plates!L157),"",Plates!L157))</f>
        <v/>
      </c>
      <c r="M149" s="44" t="str">
        <f>IF(ISBLANK(Plates!#REF!),"", IF(ISBLANK(Plates!M157),"",Plates!M157))</f>
        <v/>
      </c>
      <c r="N149" s="44" t="str">
        <f>IF(ISBLANK(Plates!#REF!),"", IF(ISBLANK(Plates!N157),"",Plates!N157))</f>
        <v>C_gDNA_GBS</v>
      </c>
      <c r="O149" s="44" t="str">
        <f>IF(ISBLANK(Plates!#REF!),"", IF(ISBLANK(Plates!Q157),"",Plates!Q157))</f>
        <v>WCR2021_1441</v>
      </c>
      <c r="P149" s="44" t="str">
        <f>IF(ISBLANK(Plates!#REF!),"", IF(ISBLANK(Plates!P157),"",Plates!P157))</f>
        <v>UNKNOWN</v>
      </c>
      <c r="Q149" s="44" t="e">
        <f>IF(ISBLANK(Plates!#REF!),"", IF(ISBLANK(Plates!#REF!),"",Plates!#REF!))</f>
        <v>#REF!</v>
      </c>
      <c r="R149" s="44" t="str">
        <f>IF(ISBLANK(Plates!#REF!),"", IF(ISBLANK(Plates!R157),"",Plates!R157))</f>
        <v/>
      </c>
      <c r="S149" s="44" t="str">
        <f>IF(ISBLANK(Plates!#REF!),"", IF(ISBLANK(Plates!S157),"",Plates!S157))</f>
        <v>Unknown</v>
      </c>
      <c r="T149" s="44" t="str">
        <f>IF(ISBLANK(Plates!#REF!),"", IF(ISBLANK(Plates!T157),"",Plates!T157))</f>
        <v>This Project</v>
      </c>
      <c r="U149" s="44" t="str">
        <f>IF(ISBLANK(Plates!#REF!),"", IF(ISBLANK(Plates!U157),"",Plates!U157))</f>
        <v/>
      </c>
      <c r="V149" s="44" t="str">
        <f>IF(ISBLANK(Plates!#REF!),"", IF(ISBLANK(Plates!V157),"",Plates!V157))</f>
        <v/>
      </c>
      <c r="W149" s="44" t="str">
        <f>IF(ISBLANK(Plates!#REF!),"", IF(ISBLANK(Plates!W157),"",Plates!W157))</f>
        <v/>
      </c>
      <c r="X149" s="44" t="str">
        <f>IF(ISBLANK(Plates!#REF!),"", IF(ISBLANK(Plates!X157),"",Plates!X157))</f>
        <v>unknown (unknown)</v>
      </c>
      <c r="Y149" s="44" t="str">
        <f>IF(ISBLANK(Plates!#REF!),"", IF(ISBLANK(Plates!Y157),"",Plates!Y157))</f>
        <v>DEFAULT (default)</v>
      </c>
      <c r="Z149" s="44" t="str">
        <f>IF(ISBLANK(Plates!#REF!),"", IF(ISBLANK(Plates!Z157),"",Plates!Z157))</f>
        <v/>
      </c>
      <c r="AA149" s="44" t="str">
        <f>IF(ISBLANK(Plates!#REF!),"", IF(ISBLANK(Plates!AA157),"",Plates!AA157))</f>
        <v/>
      </c>
      <c r="AB149" s="44" t="str">
        <f>IF(ISBLANK(Plates!#REF!),"", IF(ISBLANK(Plates!AB157),"",Plates!AB157))</f>
        <v/>
      </c>
      <c r="AC149" s="44" t="str">
        <f>IF(ISBLANK(Plates!#REF!),"", IF(ISBLANK(Plates!AC157),"",Plates!AC157))</f>
        <v/>
      </c>
      <c r="AD149" s="44" t="str">
        <f>IF(ISBLANK(Plates!#REF!),"", IF(ISBLANK(Plates!AD157),"",Plates!AD157))</f>
        <v/>
      </c>
      <c r="AE149" s="44" t="str">
        <f>IF(ISBLANK(Plates!#REF!),"", IF(ISBLANK(Plates!AE157),"",Plates!AE157))</f>
        <v/>
      </c>
      <c r="AF149" s="44" t="str">
        <f>IF(ISBLANK(Plates!#REF!),"", IF(ISBLANK(Plates!AF157),"",Plates!AF157))</f>
        <v/>
      </c>
      <c r="AG149" s="44" t="str">
        <f>IF(ISBLANK(Plates!#REF!),"", IF(ISBLANK(Plates!AG157),"",Plates!AG157))</f>
        <v>Not Ready</v>
      </c>
      <c r="AH149" s="44" t="str">
        <f>IF(ISBLANK(Plates!#REF!),"", IF(ISBLANK(Plates!AH157),"",Plates!AH157))</f>
        <v/>
      </c>
    </row>
    <row r="150" spans="1:34" ht="15">
      <c r="A150" s="44" t="str">
        <f>IF(ISBLANK(Plates!#REF!),"", IF(ISBLANK(Plates!A158),"",Plates!A158))</f>
        <v>William Rosenthal</v>
      </c>
      <c r="B150" s="44" t="str">
        <f>IF(ISBLANK(Plates!#REF!),"", IF(ISBLANK(Plates!B158),"",Plates!B158))</f>
        <v/>
      </c>
      <c r="C150" s="44" t="str">
        <f>IF(ISBLANK(Plates!#REF!),"", IF(ISBLANK(Plates!C158),"",Plates!C158))</f>
        <v/>
      </c>
      <c r="D150" s="44" t="str">
        <f>IF(ISBLANK(Plates!#REF!),"", IF(ISBLANK(Plates!D158),"",Plates!D158))</f>
        <v/>
      </c>
      <c r="E150" s="44" t="str">
        <f>IF(ISBLANK(Plates!#REF!),"", IF(ISBLANK(Plates!E158),"",Plates!E158))</f>
        <v/>
      </c>
      <c r="F150" s="44" t="str">
        <f>IF(ISBLANK(Plates!#REF!),"", IF(ISBLANK(Plates!F158),"",Plates!F158))</f>
        <v/>
      </c>
      <c r="G150" s="44" t="str">
        <f>IF(ISBLANK(Plates!#REF!),"", IF(ISBLANK(Plates!G158),"",Plates!G158))</f>
        <v/>
      </c>
      <c r="H150" s="44" t="str">
        <f>IF(ISBLANK(Plates!#REF!),"", IF(ISBLANK(Plates!H158),"",Plates!H158))</f>
        <v>WRosenthal_Trout_plate10</v>
      </c>
      <c r="I150" s="44" t="str">
        <f>IF(ISBLANK(Plates!#REF!),"", IF(ISBLANK(Plates!I158),"",Plates!I158))</f>
        <v/>
      </c>
      <c r="J150" s="44" t="str">
        <f>IF(ISBLANK(Plates!#REF!),"", IF(ISBLANK(Plates!J158),"",Plates!J158))</f>
        <v>E07</v>
      </c>
      <c r="K150" s="44" t="str">
        <f>IF(ISBLANK(Plates!#REF!),"", IF(ISBLANK(Plates!K158),"",Plates!K158))</f>
        <v>False</v>
      </c>
      <c r="L150" s="44" t="str">
        <f>IF(ISBLANK(Plates!#REF!),"", IF(ISBLANK(Plates!L158),"",Plates!L158))</f>
        <v/>
      </c>
      <c r="M150" s="44" t="str">
        <f>IF(ISBLANK(Plates!#REF!),"", IF(ISBLANK(Plates!M158),"",Plates!M158))</f>
        <v/>
      </c>
      <c r="N150" s="44" t="str">
        <f>IF(ISBLANK(Plates!#REF!),"", IF(ISBLANK(Plates!N158),"",Plates!N158))</f>
        <v>C_gDNA_GBS</v>
      </c>
      <c r="O150" s="44" t="str">
        <f>IF(ISBLANK(Plates!#REF!),"", IF(ISBLANK(Plates!Q158),"",Plates!Q158))</f>
        <v>WCR2021_1442</v>
      </c>
      <c r="P150" s="44" t="str">
        <f>IF(ISBLANK(Plates!#REF!),"", IF(ISBLANK(Plates!P158),"",Plates!P158))</f>
        <v>UNKNOWN</v>
      </c>
      <c r="Q150" s="44" t="e">
        <f>IF(ISBLANK(Plates!#REF!),"", IF(ISBLANK(Plates!#REF!),"",Plates!#REF!))</f>
        <v>#REF!</v>
      </c>
      <c r="R150" s="44" t="str">
        <f>IF(ISBLANK(Plates!#REF!),"", IF(ISBLANK(Plates!R158),"",Plates!R158))</f>
        <v/>
      </c>
      <c r="S150" s="44" t="str">
        <f>IF(ISBLANK(Plates!#REF!),"", IF(ISBLANK(Plates!S158),"",Plates!S158))</f>
        <v>Unknown</v>
      </c>
      <c r="T150" s="44" t="str">
        <f>IF(ISBLANK(Plates!#REF!),"", IF(ISBLANK(Plates!T158),"",Plates!T158))</f>
        <v>This Project</v>
      </c>
      <c r="U150" s="44" t="str">
        <f>IF(ISBLANK(Plates!#REF!),"", IF(ISBLANK(Plates!U158),"",Plates!U158))</f>
        <v/>
      </c>
      <c r="V150" s="44" t="str">
        <f>IF(ISBLANK(Plates!#REF!),"", IF(ISBLANK(Plates!V158),"",Plates!V158))</f>
        <v/>
      </c>
      <c r="W150" s="44" t="str">
        <f>IF(ISBLANK(Plates!#REF!),"", IF(ISBLANK(Plates!W158),"",Plates!W158))</f>
        <v/>
      </c>
      <c r="X150" s="44" t="str">
        <f>IF(ISBLANK(Plates!#REF!),"", IF(ISBLANK(Plates!X158),"",Plates!X158))</f>
        <v>unknown (unknown)</v>
      </c>
      <c r="Y150" s="44" t="str">
        <f>IF(ISBLANK(Plates!#REF!),"", IF(ISBLANK(Plates!Y158),"",Plates!Y158))</f>
        <v>DEFAULT (default)</v>
      </c>
      <c r="Z150" s="44" t="str">
        <f>IF(ISBLANK(Plates!#REF!),"", IF(ISBLANK(Plates!Z158),"",Plates!Z158))</f>
        <v/>
      </c>
      <c r="AA150" s="44" t="str">
        <f>IF(ISBLANK(Plates!#REF!),"", IF(ISBLANK(Plates!AA158),"",Plates!AA158))</f>
        <v/>
      </c>
      <c r="AB150" s="44" t="str">
        <f>IF(ISBLANK(Plates!#REF!),"", IF(ISBLANK(Plates!AB158),"",Plates!AB158))</f>
        <v/>
      </c>
      <c r="AC150" s="44" t="str">
        <f>IF(ISBLANK(Plates!#REF!),"", IF(ISBLANK(Plates!AC158),"",Plates!AC158))</f>
        <v/>
      </c>
      <c r="AD150" s="44" t="str">
        <f>IF(ISBLANK(Plates!#REF!),"", IF(ISBLANK(Plates!AD158),"",Plates!AD158))</f>
        <v/>
      </c>
      <c r="AE150" s="44" t="str">
        <f>IF(ISBLANK(Plates!#REF!),"", IF(ISBLANK(Plates!AE158),"",Plates!AE158))</f>
        <v/>
      </c>
      <c r="AF150" s="44" t="str">
        <f>IF(ISBLANK(Plates!#REF!),"", IF(ISBLANK(Plates!AF158),"",Plates!AF158))</f>
        <v/>
      </c>
      <c r="AG150" s="44" t="str">
        <f>IF(ISBLANK(Plates!#REF!),"", IF(ISBLANK(Plates!AG158),"",Plates!AG158))</f>
        <v>Not Ready</v>
      </c>
      <c r="AH150" s="44" t="str">
        <f>IF(ISBLANK(Plates!#REF!),"", IF(ISBLANK(Plates!AH158),"",Plates!AH158))</f>
        <v/>
      </c>
    </row>
    <row r="151" spans="1:34" ht="15">
      <c r="A151" s="44" t="str">
        <f>IF(ISBLANK(Plates!#REF!),"", IF(ISBLANK(Plates!A159),"",Plates!A159))</f>
        <v>William Rosenthal</v>
      </c>
      <c r="B151" s="44" t="str">
        <f>IF(ISBLANK(Plates!#REF!),"", IF(ISBLANK(Plates!B159),"",Plates!B159))</f>
        <v/>
      </c>
      <c r="C151" s="44" t="str">
        <f>IF(ISBLANK(Plates!#REF!),"", IF(ISBLANK(Plates!C159),"",Plates!C159))</f>
        <v/>
      </c>
      <c r="D151" s="44" t="str">
        <f>IF(ISBLANK(Plates!#REF!),"", IF(ISBLANK(Plates!D159),"",Plates!D159))</f>
        <v/>
      </c>
      <c r="E151" s="44" t="str">
        <f>IF(ISBLANK(Plates!#REF!),"", IF(ISBLANK(Plates!E159),"",Plates!E159))</f>
        <v/>
      </c>
      <c r="F151" s="44" t="str">
        <f>IF(ISBLANK(Plates!#REF!),"", IF(ISBLANK(Plates!F159),"",Plates!F159))</f>
        <v/>
      </c>
      <c r="G151" s="44" t="str">
        <f>IF(ISBLANK(Plates!#REF!),"", IF(ISBLANK(Plates!G159),"",Plates!G159))</f>
        <v/>
      </c>
      <c r="H151" s="44" t="str">
        <f>IF(ISBLANK(Plates!#REF!),"", IF(ISBLANK(Plates!H159),"",Plates!H159))</f>
        <v>WRosenthal_Trout_plate10</v>
      </c>
      <c r="I151" s="44" t="str">
        <f>IF(ISBLANK(Plates!#REF!),"", IF(ISBLANK(Plates!I159),"",Plates!I159))</f>
        <v/>
      </c>
      <c r="J151" s="44" t="str">
        <f>IF(ISBLANK(Plates!#REF!),"", IF(ISBLANK(Plates!J159),"",Plates!J159))</f>
        <v>F07</v>
      </c>
      <c r="K151" s="44" t="str">
        <f>IF(ISBLANK(Plates!#REF!),"", IF(ISBLANK(Plates!K159),"",Plates!K159))</f>
        <v>False</v>
      </c>
      <c r="L151" s="44" t="str">
        <f>IF(ISBLANK(Plates!#REF!),"", IF(ISBLANK(Plates!L159),"",Plates!L159))</f>
        <v/>
      </c>
      <c r="M151" s="44" t="str">
        <f>IF(ISBLANK(Plates!#REF!),"", IF(ISBLANK(Plates!M159),"",Plates!M159))</f>
        <v/>
      </c>
      <c r="N151" s="44" t="str">
        <f>IF(ISBLANK(Plates!#REF!),"", IF(ISBLANK(Plates!N159),"",Plates!N159))</f>
        <v>C_gDNA_GBS</v>
      </c>
      <c r="O151" s="44" t="str">
        <f>IF(ISBLANK(Plates!#REF!),"", IF(ISBLANK(Plates!Q159),"",Plates!Q159))</f>
        <v>WCR2021_1443</v>
      </c>
      <c r="P151" s="44" t="str">
        <f>IF(ISBLANK(Plates!#REF!),"", IF(ISBLANK(Plates!P159),"",Plates!P159))</f>
        <v>UNKNOWN</v>
      </c>
      <c r="Q151" s="44" t="e">
        <f>IF(ISBLANK(Plates!#REF!),"", IF(ISBLANK(Plates!#REF!),"",Plates!#REF!))</f>
        <v>#REF!</v>
      </c>
      <c r="R151" s="44" t="str">
        <f>IF(ISBLANK(Plates!#REF!),"", IF(ISBLANK(Plates!R159),"",Plates!R159))</f>
        <v/>
      </c>
      <c r="S151" s="44" t="str">
        <f>IF(ISBLANK(Plates!#REF!),"", IF(ISBLANK(Plates!S159),"",Plates!S159))</f>
        <v>Unknown</v>
      </c>
      <c r="T151" s="44" t="str">
        <f>IF(ISBLANK(Plates!#REF!),"", IF(ISBLANK(Plates!T159),"",Plates!T159))</f>
        <v>This Project</v>
      </c>
      <c r="U151" s="44" t="str">
        <f>IF(ISBLANK(Plates!#REF!),"", IF(ISBLANK(Plates!U159),"",Plates!U159))</f>
        <v/>
      </c>
      <c r="V151" s="44" t="str">
        <f>IF(ISBLANK(Plates!#REF!),"", IF(ISBLANK(Plates!V159),"",Plates!V159))</f>
        <v/>
      </c>
      <c r="W151" s="44" t="str">
        <f>IF(ISBLANK(Plates!#REF!),"", IF(ISBLANK(Plates!W159),"",Plates!W159))</f>
        <v/>
      </c>
      <c r="X151" s="44" t="str">
        <f>IF(ISBLANK(Plates!#REF!),"", IF(ISBLANK(Plates!X159),"",Plates!X159))</f>
        <v>unknown (unknown)</v>
      </c>
      <c r="Y151" s="44" t="str">
        <f>IF(ISBLANK(Plates!#REF!),"", IF(ISBLANK(Plates!Y159),"",Plates!Y159))</f>
        <v>DEFAULT (default)</v>
      </c>
      <c r="Z151" s="44" t="str">
        <f>IF(ISBLANK(Plates!#REF!),"", IF(ISBLANK(Plates!Z159),"",Plates!Z159))</f>
        <v/>
      </c>
      <c r="AA151" s="44" t="str">
        <f>IF(ISBLANK(Plates!#REF!),"", IF(ISBLANK(Plates!AA159),"",Plates!AA159))</f>
        <v/>
      </c>
      <c r="AB151" s="44" t="str">
        <f>IF(ISBLANK(Plates!#REF!),"", IF(ISBLANK(Plates!AB159),"",Plates!AB159))</f>
        <v/>
      </c>
      <c r="AC151" s="44" t="str">
        <f>IF(ISBLANK(Plates!#REF!),"", IF(ISBLANK(Plates!AC159),"",Plates!AC159))</f>
        <v/>
      </c>
      <c r="AD151" s="44" t="str">
        <f>IF(ISBLANK(Plates!#REF!),"", IF(ISBLANK(Plates!AD159),"",Plates!AD159))</f>
        <v/>
      </c>
      <c r="AE151" s="44" t="str">
        <f>IF(ISBLANK(Plates!#REF!),"", IF(ISBLANK(Plates!AE159),"",Plates!AE159))</f>
        <v/>
      </c>
      <c r="AF151" s="44" t="str">
        <f>IF(ISBLANK(Plates!#REF!),"", IF(ISBLANK(Plates!AF159),"",Plates!AF159))</f>
        <v/>
      </c>
      <c r="AG151" s="44" t="str">
        <f>IF(ISBLANK(Plates!#REF!),"", IF(ISBLANK(Plates!AG159),"",Plates!AG159))</f>
        <v>Not Ready</v>
      </c>
      <c r="AH151" s="44" t="str">
        <f>IF(ISBLANK(Plates!#REF!),"", IF(ISBLANK(Plates!AH159),"",Plates!AH159))</f>
        <v/>
      </c>
    </row>
    <row r="152" spans="1:34" ht="15">
      <c r="A152" s="44" t="str">
        <f>IF(ISBLANK(Plates!#REF!),"", IF(ISBLANK(Plates!A160),"",Plates!A160))</f>
        <v>William Rosenthal</v>
      </c>
      <c r="B152" s="44" t="str">
        <f>IF(ISBLANK(Plates!#REF!),"", IF(ISBLANK(Plates!B160),"",Plates!B160))</f>
        <v/>
      </c>
      <c r="C152" s="44" t="str">
        <f>IF(ISBLANK(Plates!#REF!),"", IF(ISBLANK(Plates!C160),"",Plates!C160))</f>
        <v/>
      </c>
      <c r="D152" s="44" t="str">
        <f>IF(ISBLANK(Plates!#REF!),"", IF(ISBLANK(Plates!D160),"",Plates!D160))</f>
        <v/>
      </c>
      <c r="E152" s="44" t="str">
        <f>IF(ISBLANK(Plates!#REF!),"", IF(ISBLANK(Plates!E160),"",Plates!E160))</f>
        <v/>
      </c>
      <c r="F152" s="44" t="str">
        <f>IF(ISBLANK(Plates!#REF!),"", IF(ISBLANK(Plates!F160),"",Plates!F160))</f>
        <v/>
      </c>
      <c r="G152" s="44" t="str">
        <f>IF(ISBLANK(Plates!#REF!),"", IF(ISBLANK(Plates!G160),"",Plates!G160))</f>
        <v/>
      </c>
      <c r="H152" s="44" t="str">
        <f>IF(ISBLANK(Plates!#REF!),"", IF(ISBLANK(Plates!H160),"",Plates!H160))</f>
        <v>WRosenthal_Trout_plate10</v>
      </c>
      <c r="I152" s="44" t="str">
        <f>IF(ISBLANK(Plates!#REF!),"", IF(ISBLANK(Plates!I160),"",Plates!I160))</f>
        <v/>
      </c>
      <c r="J152" s="44" t="str">
        <f>IF(ISBLANK(Plates!#REF!),"", IF(ISBLANK(Plates!J160),"",Plates!J160))</f>
        <v>G07</v>
      </c>
      <c r="K152" s="44" t="str">
        <f>IF(ISBLANK(Plates!#REF!),"", IF(ISBLANK(Plates!K160),"",Plates!K160))</f>
        <v>False</v>
      </c>
      <c r="L152" s="44" t="str">
        <f>IF(ISBLANK(Plates!#REF!),"", IF(ISBLANK(Plates!L160),"",Plates!L160))</f>
        <v/>
      </c>
      <c r="M152" s="44" t="str">
        <f>IF(ISBLANK(Plates!#REF!),"", IF(ISBLANK(Plates!M160),"",Plates!M160))</f>
        <v/>
      </c>
      <c r="N152" s="44" t="str">
        <f>IF(ISBLANK(Plates!#REF!),"", IF(ISBLANK(Plates!N160),"",Plates!N160))</f>
        <v>C_gDNA_GBS</v>
      </c>
      <c r="O152" s="44" t="str">
        <f>IF(ISBLANK(Plates!#REF!),"", IF(ISBLANK(Plates!Q160),"",Plates!Q160))</f>
        <v>WCR2021_1444</v>
      </c>
      <c r="P152" s="44" t="str">
        <f>IF(ISBLANK(Plates!#REF!),"", IF(ISBLANK(Plates!P160),"",Plates!P160))</f>
        <v>UNKNOWN</v>
      </c>
      <c r="Q152" s="44" t="e">
        <f>IF(ISBLANK(Plates!#REF!),"", IF(ISBLANK(Plates!#REF!),"",Plates!#REF!))</f>
        <v>#REF!</v>
      </c>
      <c r="R152" s="44" t="str">
        <f>IF(ISBLANK(Plates!#REF!),"", IF(ISBLANK(Plates!R160),"",Plates!R160))</f>
        <v/>
      </c>
      <c r="S152" s="44" t="str">
        <f>IF(ISBLANK(Plates!#REF!),"", IF(ISBLANK(Plates!S160),"",Plates!S160))</f>
        <v>Unknown</v>
      </c>
      <c r="T152" s="44" t="str">
        <f>IF(ISBLANK(Plates!#REF!),"", IF(ISBLANK(Plates!T160),"",Plates!T160))</f>
        <v>This Project</v>
      </c>
      <c r="U152" s="44" t="str">
        <f>IF(ISBLANK(Plates!#REF!),"", IF(ISBLANK(Plates!U160),"",Plates!U160))</f>
        <v/>
      </c>
      <c r="V152" s="44" t="str">
        <f>IF(ISBLANK(Plates!#REF!),"", IF(ISBLANK(Plates!V160),"",Plates!V160))</f>
        <v/>
      </c>
      <c r="W152" s="44" t="str">
        <f>IF(ISBLANK(Plates!#REF!),"", IF(ISBLANK(Plates!W160),"",Plates!W160))</f>
        <v/>
      </c>
      <c r="X152" s="44" t="str">
        <f>IF(ISBLANK(Plates!#REF!),"", IF(ISBLANK(Plates!X160),"",Plates!X160))</f>
        <v>unknown (unknown)</v>
      </c>
      <c r="Y152" s="44" t="str">
        <f>IF(ISBLANK(Plates!#REF!),"", IF(ISBLANK(Plates!Y160),"",Plates!Y160))</f>
        <v>DEFAULT (default)</v>
      </c>
      <c r="Z152" s="44" t="str">
        <f>IF(ISBLANK(Plates!#REF!),"", IF(ISBLANK(Plates!Z160),"",Plates!Z160))</f>
        <v/>
      </c>
      <c r="AA152" s="44" t="str">
        <f>IF(ISBLANK(Plates!#REF!),"", IF(ISBLANK(Plates!AA160),"",Plates!AA160))</f>
        <v/>
      </c>
      <c r="AB152" s="44" t="str">
        <f>IF(ISBLANK(Plates!#REF!),"", IF(ISBLANK(Plates!AB160),"",Plates!AB160))</f>
        <v/>
      </c>
      <c r="AC152" s="44" t="str">
        <f>IF(ISBLANK(Plates!#REF!),"", IF(ISBLANK(Plates!AC160),"",Plates!AC160))</f>
        <v/>
      </c>
      <c r="AD152" s="44" t="str">
        <f>IF(ISBLANK(Plates!#REF!),"", IF(ISBLANK(Plates!AD160),"",Plates!AD160))</f>
        <v/>
      </c>
      <c r="AE152" s="44" t="str">
        <f>IF(ISBLANK(Plates!#REF!),"", IF(ISBLANK(Plates!AE160),"",Plates!AE160))</f>
        <v/>
      </c>
      <c r="AF152" s="44" t="str">
        <f>IF(ISBLANK(Plates!#REF!),"", IF(ISBLANK(Plates!AF160),"",Plates!AF160))</f>
        <v/>
      </c>
      <c r="AG152" s="44" t="str">
        <f>IF(ISBLANK(Plates!#REF!),"", IF(ISBLANK(Plates!AG160),"",Plates!AG160))</f>
        <v>Not Ready</v>
      </c>
      <c r="AH152" s="44" t="str">
        <f>IF(ISBLANK(Plates!#REF!),"", IF(ISBLANK(Plates!AH160),"",Plates!AH160))</f>
        <v/>
      </c>
    </row>
    <row r="153" spans="1:34" ht="15">
      <c r="A153" s="44" t="str">
        <f>IF(ISBLANK(Plates!#REF!),"", IF(ISBLANK(Plates!A161),"",Plates!A161))</f>
        <v>William Rosenthal</v>
      </c>
      <c r="B153" s="44" t="str">
        <f>IF(ISBLANK(Plates!#REF!),"", IF(ISBLANK(Plates!B161),"",Plates!B161))</f>
        <v/>
      </c>
      <c r="C153" s="44" t="str">
        <f>IF(ISBLANK(Plates!#REF!),"", IF(ISBLANK(Plates!C161),"",Plates!C161))</f>
        <v/>
      </c>
      <c r="D153" s="44" t="str">
        <f>IF(ISBLANK(Plates!#REF!),"", IF(ISBLANK(Plates!D161),"",Plates!D161))</f>
        <v/>
      </c>
      <c r="E153" s="44" t="str">
        <f>IF(ISBLANK(Plates!#REF!),"", IF(ISBLANK(Plates!E161),"",Plates!E161))</f>
        <v/>
      </c>
      <c r="F153" s="44" t="str">
        <f>IF(ISBLANK(Plates!#REF!),"", IF(ISBLANK(Plates!F161),"",Plates!F161))</f>
        <v/>
      </c>
      <c r="G153" s="44" t="str">
        <f>IF(ISBLANK(Plates!#REF!),"", IF(ISBLANK(Plates!G161),"",Plates!G161))</f>
        <v/>
      </c>
      <c r="H153" s="44" t="str">
        <f>IF(ISBLANK(Plates!#REF!),"", IF(ISBLANK(Plates!H161),"",Plates!H161))</f>
        <v>WRosenthal_Trout_plate10</v>
      </c>
      <c r="I153" s="44" t="str">
        <f>IF(ISBLANK(Plates!#REF!),"", IF(ISBLANK(Plates!I161),"",Plates!I161))</f>
        <v/>
      </c>
      <c r="J153" s="44" t="str">
        <f>IF(ISBLANK(Plates!#REF!),"", IF(ISBLANK(Plates!J161),"",Plates!J161))</f>
        <v>H07</v>
      </c>
      <c r="K153" s="44" t="str">
        <f>IF(ISBLANK(Plates!#REF!),"", IF(ISBLANK(Plates!K161),"",Plates!K161))</f>
        <v>False</v>
      </c>
      <c r="L153" s="44" t="str">
        <f>IF(ISBLANK(Plates!#REF!),"", IF(ISBLANK(Plates!L161),"",Plates!L161))</f>
        <v/>
      </c>
      <c r="M153" s="44" t="str">
        <f>IF(ISBLANK(Plates!#REF!),"", IF(ISBLANK(Plates!M161),"",Plates!M161))</f>
        <v/>
      </c>
      <c r="N153" s="44" t="str">
        <f>IF(ISBLANK(Plates!#REF!),"", IF(ISBLANK(Plates!N161),"",Plates!N161))</f>
        <v>C_gDNA_GBS</v>
      </c>
      <c r="O153" s="44" t="str">
        <f>IF(ISBLANK(Plates!#REF!),"", IF(ISBLANK(Plates!Q161),"",Plates!Q161))</f>
        <v>WCR2021_1445</v>
      </c>
      <c r="P153" s="44" t="str">
        <f>IF(ISBLANK(Plates!#REF!),"", IF(ISBLANK(Plates!P161),"",Plates!P161))</f>
        <v>UNKNOWN</v>
      </c>
      <c r="Q153" s="44" t="e">
        <f>IF(ISBLANK(Plates!#REF!),"", IF(ISBLANK(Plates!#REF!),"",Plates!#REF!))</f>
        <v>#REF!</v>
      </c>
      <c r="R153" s="44" t="str">
        <f>IF(ISBLANK(Plates!#REF!),"", IF(ISBLANK(Plates!R161),"",Plates!R161))</f>
        <v/>
      </c>
      <c r="S153" s="44" t="str">
        <f>IF(ISBLANK(Plates!#REF!),"", IF(ISBLANK(Plates!S161),"",Plates!S161))</f>
        <v>Unknown</v>
      </c>
      <c r="T153" s="44" t="str">
        <f>IF(ISBLANK(Plates!#REF!),"", IF(ISBLANK(Plates!T161),"",Plates!T161))</f>
        <v>This Project</v>
      </c>
      <c r="U153" s="44" t="str">
        <f>IF(ISBLANK(Plates!#REF!),"", IF(ISBLANK(Plates!U161),"",Plates!U161))</f>
        <v/>
      </c>
      <c r="V153" s="44" t="str">
        <f>IF(ISBLANK(Plates!#REF!),"", IF(ISBLANK(Plates!V161),"",Plates!V161))</f>
        <v/>
      </c>
      <c r="W153" s="44" t="str">
        <f>IF(ISBLANK(Plates!#REF!),"", IF(ISBLANK(Plates!W161),"",Plates!W161))</f>
        <v/>
      </c>
      <c r="X153" s="44" t="str">
        <f>IF(ISBLANK(Plates!#REF!),"", IF(ISBLANK(Plates!X161),"",Plates!X161))</f>
        <v>unknown (unknown)</v>
      </c>
      <c r="Y153" s="44" t="str">
        <f>IF(ISBLANK(Plates!#REF!),"", IF(ISBLANK(Plates!Y161),"",Plates!Y161))</f>
        <v>DEFAULT (default)</v>
      </c>
      <c r="Z153" s="44" t="str">
        <f>IF(ISBLANK(Plates!#REF!),"", IF(ISBLANK(Plates!Z161),"",Plates!Z161))</f>
        <v/>
      </c>
      <c r="AA153" s="44" t="str">
        <f>IF(ISBLANK(Plates!#REF!),"", IF(ISBLANK(Plates!AA161),"",Plates!AA161))</f>
        <v/>
      </c>
      <c r="AB153" s="44" t="str">
        <f>IF(ISBLANK(Plates!#REF!),"", IF(ISBLANK(Plates!AB161),"",Plates!AB161))</f>
        <v/>
      </c>
      <c r="AC153" s="44" t="str">
        <f>IF(ISBLANK(Plates!#REF!),"", IF(ISBLANK(Plates!AC161),"",Plates!AC161))</f>
        <v/>
      </c>
      <c r="AD153" s="44" t="str">
        <f>IF(ISBLANK(Plates!#REF!),"", IF(ISBLANK(Plates!AD161),"",Plates!AD161))</f>
        <v/>
      </c>
      <c r="AE153" s="44" t="str">
        <f>IF(ISBLANK(Plates!#REF!),"", IF(ISBLANK(Plates!AE161),"",Plates!AE161))</f>
        <v/>
      </c>
      <c r="AF153" s="44" t="str">
        <f>IF(ISBLANK(Plates!#REF!),"", IF(ISBLANK(Plates!AF161),"",Plates!AF161))</f>
        <v/>
      </c>
      <c r="AG153" s="44" t="str">
        <f>IF(ISBLANK(Plates!#REF!),"", IF(ISBLANK(Plates!AG161),"",Plates!AG161))</f>
        <v>Not Ready</v>
      </c>
      <c r="AH153" s="44" t="str">
        <f>IF(ISBLANK(Plates!#REF!),"", IF(ISBLANK(Plates!AH161),"",Plates!AH161))</f>
        <v/>
      </c>
    </row>
    <row r="154" spans="1:34" ht="15">
      <c r="A154" s="44" t="str">
        <f>IF(ISBLANK(Plates!#REF!),"", IF(ISBLANK(Plates!A162),"",Plates!A162))</f>
        <v>William Rosenthal</v>
      </c>
      <c r="B154" s="44" t="str">
        <f>IF(ISBLANK(Plates!#REF!),"", IF(ISBLANK(Plates!B162),"",Plates!B162))</f>
        <v/>
      </c>
      <c r="C154" s="44" t="str">
        <f>IF(ISBLANK(Plates!#REF!),"", IF(ISBLANK(Plates!C162),"",Plates!C162))</f>
        <v/>
      </c>
      <c r="D154" s="44" t="str">
        <f>IF(ISBLANK(Plates!#REF!),"", IF(ISBLANK(Plates!D162),"",Plates!D162))</f>
        <v/>
      </c>
      <c r="E154" s="44" t="str">
        <f>IF(ISBLANK(Plates!#REF!),"", IF(ISBLANK(Plates!E162),"",Plates!E162))</f>
        <v/>
      </c>
      <c r="F154" s="44" t="str">
        <f>IF(ISBLANK(Plates!#REF!),"", IF(ISBLANK(Plates!F162),"",Plates!F162))</f>
        <v/>
      </c>
      <c r="G154" s="44" t="str">
        <f>IF(ISBLANK(Plates!#REF!),"", IF(ISBLANK(Plates!G162),"",Plates!G162))</f>
        <v/>
      </c>
      <c r="H154" s="44" t="str">
        <f>IF(ISBLANK(Plates!#REF!),"", IF(ISBLANK(Plates!H162),"",Plates!H162))</f>
        <v>WRosenthal_Trout_plate10</v>
      </c>
      <c r="I154" s="44" t="str">
        <f>IF(ISBLANK(Plates!#REF!),"", IF(ISBLANK(Plates!I162),"",Plates!I162))</f>
        <v/>
      </c>
      <c r="J154" s="44" t="str">
        <f>IF(ISBLANK(Plates!#REF!),"", IF(ISBLANK(Plates!J162),"",Plates!J162))</f>
        <v>A08</v>
      </c>
      <c r="K154" s="44" t="str">
        <f>IF(ISBLANK(Plates!#REF!),"", IF(ISBLANK(Plates!K162),"",Plates!K162))</f>
        <v>False</v>
      </c>
      <c r="L154" s="44" t="str">
        <f>IF(ISBLANK(Plates!#REF!),"", IF(ISBLANK(Plates!L162),"",Plates!L162))</f>
        <v/>
      </c>
      <c r="M154" s="44" t="str">
        <f>IF(ISBLANK(Plates!#REF!),"", IF(ISBLANK(Plates!M162),"",Plates!M162))</f>
        <v/>
      </c>
      <c r="N154" s="44" t="str">
        <f>IF(ISBLANK(Plates!#REF!),"", IF(ISBLANK(Plates!N162),"",Plates!N162))</f>
        <v>C_gDNA_GBS</v>
      </c>
      <c r="O154" s="44" t="str">
        <f>IF(ISBLANK(Plates!#REF!),"", IF(ISBLANK(Plates!Q162),"",Plates!Q162))</f>
        <v>WCR2021_1446</v>
      </c>
      <c r="P154" s="44" t="str">
        <f>IF(ISBLANK(Plates!#REF!),"", IF(ISBLANK(Plates!P162),"",Plates!P162))</f>
        <v>UNKNOWN</v>
      </c>
      <c r="Q154" s="44" t="e">
        <f>IF(ISBLANK(Plates!#REF!),"", IF(ISBLANK(Plates!#REF!),"",Plates!#REF!))</f>
        <v>#REF!</v>
      </c>
      <c r="R154" s="44" t="str">
        <f>IF(ISBLANK(Plates!#REF!),"", IF(ISBLANK(Plates!R162),"",Plates!R162))</f>
        <v/>
      </c>
      <c r="S154" s="44" t="str">
        <f>IF(ISBLANK(Plates!#REF!),"", IF(ISBLANK(Plates!S162),"",Plates!S162))</f>
        <v>Unknown</v>
      </c>
      <c r="T154" s="44" t="str">
        <f>IF(ISBLANK(Plates!#REF!),"", IF(ISBLANK(Plates!T162),"",Plates!T162))</f>
        <v>This Project</v>
      </c>
      <c r="U154" s="44" t="str">
        <f>IF(ISBLANK(Plates!#REF!),"", IF(ISBLANK(Plates!U162),"",Plates!U162))</f>
        <v/>
      </c>
      <c r="V154" s="44" t="str">
        <f>IF(ISBLANK(Plates!#REF!),"", IF(ISBLANK(Plates!V162),"",Plates!V162))</f>
        <v/>
      </c>
      <c r="W154" s="44" t="str">
        <f>IF(ISBLANK(Plates!#REF!),"", IF(ISBLANK(Plates!W162),"",Plates!W162))</f>
        <v/>
      </c>
      <c r="X154" s="44" t="str">
        <f>IF(ISBLANK(Plates!#REF!),"", IF(ISBLANK(Plates!X162),"",Plates!X162))</f>
        <v>unknown (unknown)</v>
      </c>
      <c r="Y154" s="44" t="str">
        <f>IF(ISBLANK(Plates!#REF!),"", IF(ISBLANK(Plates!Y162),"",Plates!Y162))</f>
        <v>DEFAULT (default)</v>
      </c>
      <c r="Z154" s="44" t="str">
        <f>IF(ISBLANK(Plates!#REF!),"", IF(ISBLANK(Plates!Z162),"",Plates!Z162))</f>
        <v/>
      </c>
      <c r="AA154" s="44" t="str">
        <f>IF(ISBLANK(Plates!#REF!),"", IF(ISBLANK(Plates!AA162),"",Plates!AA162))</f>
        <v/>
      </c>
      <c r="AB154" s="44" t="str">
        <f>IF(ISBLANK(Plates!#REF!),"", IF(ISBLANK(Plates!AB162),"",Plates!AB162))</f>
        <v/>
      </c>
      <c r="AC154" s="44" t="str">
        <f>IF(ISBLANK(Plates!#REF!),"", IF(ISBLANK(Plates!AC162),"",Plates!AC162))</f>
        <v/>
      </c>
      <c r="AD154" s="44" t="str">
        <f>IF(ISBLANK(Plates!#REF!),"", IF(ISBLANK(Plates!AD162),"",Plates!AD162))</f>
        <v/>
      </c>
      <c r="AE154" s="44" t="str">
        <f>IF(ISBLANK(Plates!#REF!),"", IF(ISBLANK(Plates!AE162),"",Plates!AE162))</f>
        <v/>
      </c>
      <c r="AF154" s="44" t="str">
        <f>IF(ISBLANK(Plates!#REF!),"", IF(ISBLANK(Plates!AF162),"",Plates!AF162))</f>
        <v/>
      </c>
      <c r="AG154" s="44" t="str">
        <f>IF(ISBLANK(Plates!#REF!),"", IF(ISBLANK(Plates!AG162),"",Plates!AG162))</f>
        <v>Not Ready</v>
      </c>
      <c r="AH154" s="44" t="str">
        <f>IF(ISBLANK(Plates!#REF!),"", IF(ISBLANK(Plates!AH162),"",Plates!AH162))</f>
        <v/>
      </c>
    </row>
    <row r="155" spans="1:34" ht="15">
      <c r="A155" s="44" t="str">
        <f>IF(ISBLANK(Plates!#REF!),"", IF(ISBLANK(Plates!A163),"",Plates!A163))</f>
        <v>William Rosenthal</v>
      </c>
      <c r="B155" s="44" t="str">
        <f>IF(ISBLANK(Plates!#REF!),"", IF(ISBLANK(Plates!B163),"",Plates!B163))</f>
        <v/>
      </c>
      <c r="C155" s="44" t="str">
        <f>IF(ISBLANK(Plates!#REF!),"", IF(ISBLANK(Plates!C163),"",Plates!C163))</f>
        <v/>
      </c>
      <c r="D155" s="44" t="str">
        <f>IF(ISBLANK(Plates!#REF!),"", IF(ISBLANK(Plates!D163),"",Plates!D163))</f>
        <v/>
      </c>
      <c r="E155" s="44" t="str">
        <f>IF(ISBLANK(Plates!#REF!),"", IF(ISBLANK(Plates!E163),"",Plates!E163))</f>
        <v/>
      </c>
      <c r="F155" s="44" t="str">
        <f>IF(ISBLANK(Plates!#REF!),"", IF(ISBLANK(Plates!F163),"",Plates!F163))</f>
        <v/>
      </c>
      <c r="G155" s="44" t="str">
        <f>IF(ISBLANK(Plates!#REF!),"", IF(ISBLANK(Plates!G163),"",Plates!G163))</f>
        <v/>
      </c>
      <c r="H155" s="44" t="str">
        <f>IF(ISBLANK(Plates!#REF!),"", IF(ISBLANK(Plates!H163),"",Plates!H163))</f>
        <v>WRosenthal_Trout_plate10</v>
      </c>
      <c r="I155" s="44" t="str">
        <f>IF(ISBLANK(Plates!#REF!),"", IF(ISBLANK(Plates!I163),"",Plates!I163))</f>
        <v/>
      </c>
      <c r="J155" s="44" t="str">
        <f>IF(ISBLANK(Plates!#REF!),"", IF(ISBLANK(Plates!J163),"",Plates!J163))</f>
        <v>B08</v>
      </c>
      <c r="K155" s="44" t="str">
        <f>IF(ISBLANK(Plates!#REF!),"", IF(ISBLANK(Plates!K163),"",Plates!K163))</f>
        <v>False</v>
      </c>
      <c r="L155" s="44" t="str">
        <f>IF(ISBLANK(Plates!#REF!),"", IF(ISBLANK(Plates!L163),"",Plates!L163))</f>
        <v/>
      </c>
      <c r="M155" s="44" t="str">
        <f>IF(ISBLANK(Plates!#REF!),"", IF(ISBLANK(Plates!M163),"",Plates!M163))</f>
        <v/>
      </c>
      <c r="N155" s="44" t="str">
        <f>IF(ISBLANK(Plates!#REF!),"", IF(ISBLANK(Plates!N163),"",Plates!N163))</f>
        <v>C_gDNA_GBS</v>
      </c>
      <c r="O155" s="44" t="str">
        <f>IF(ISBLANK(Plates!#REF!),"", IF(ISBLANK(Plates!Q163),"",Plates!Q163))</f>
        <v>WCR2021_1447</v>
      </c>
      <c r="P155" s="44" t="str">
        <f>IF(ISBLANK(Plates!#REF!),"", IF(ISBLANK(Plates!P163),"",Plates!P163))</f>
        <v>UNKNOWN</v>
      </c>
      <c r="Q155" s="44" t="e">
        <f>IF(ISBLANK(Plates!#REF!),"", IF(ISBLANK(Plates!#REF!),"",Plates!#REF!))</f>
        <v>#REF!</v>
      </c>
      <c r="R155" s="44" t="str">
        <f>IF(ISBLANK(Plates!#REF!),"", IF(ISBLANK(Plates!R163),"",Plates!R163))</f>
        <v/>
      </c>
      <c r="S155" s="44" t="str">
        <f>IF(ISBLANK(Plates!#REF!),"", IF(ISBLANK(Plates!S163),"",Plates!S163))</f>
        <v>Unknown</v>
      </c>
      <c r="T155" s="44" t="str">
        <f>IF(ISBLANK(Plates!#REF!),"", IF(ISBLANK(Plates!T163),"",Plates!T163))</f>
        <v>This Project</v>
      </c>
      <c r="U155" s="44" t="str">
        <f>IF(ISBLANK(Plates!#REF!),"", IF(ISBLANK(Plates!U163),"",Plates!U163))</f>
        <v/>
      </c>
      <c r="V155" s="44" t="str">
        <f>IF(ISBLANK(Plates!#REF!),"", IF(ISBLANK(Plates!V163),"",Plates!V163))</f>
        <v/>
      </c>
      <c r="W155" s="44" t="str">
        <f>IF(ISBLANK(Plates!#REF!),"", IF(ISBLANK(Plates!W163),"",Plates!W163))</f>
        <v/>
      </c>
      <c r="X155" s="44" t="str">
        <f>IF(ISBLANK(Plates!#REF!),"", IF(ISBLANK(Plates!X163),"",Plates!X163))</f>
        <v>unknown (unknown)</v>
      </c>
      <c r="Y155" s="44" t="str">
        <f>IF(ISBLANK(Plates!#REF!),"", IF(ISBLANK(Plates!Y163),"",Plates!Y163))</f>
        <v>DEFAULT (default)</v>
      </c>
      <c r="Z155" s="44" t="str">
        <f>IF(ISBLANK(Plates!#REF!),"", IF(ISBLANK(Plates!Z163),"",Plates!Z163))</f>
        <v/>
      </c>
      <c r="AA155" s="44" t="str">
        <f>IF(ISBLANK(Plates!#REF!),"", IF(ISBLANK(Plates!AA163),"",Plates!AA163))</f>
        <v/>
      </c>
      <c r="AB155" s="44" t="str">
        <f>IF(ISBLANK(Plates!#REF!),"", IF(ISBLANK(Plates!AB163),"",Plates!AB163))</f>
        <v/>
      </c>
      <c r="AC155" s="44" t="str">
        <f>IF(ISBLANK(Plates!#REF!),"", IF(ISBLANK(Plates!AC163),"",Plates!AC163))</f>
        <v/>
      </c>
      <c r="AD155" s="44" t="str">
        <f>IF(ISBLANK(Plates!#REF!),"", IF(ISBLANK(Plates!AD163),"",Plates!AD163))</f>
        <v/>
      </c>
      <c r="AE155" s="44" t="str">
        <f>IF(ISBLANK(Plates!#REF!),"", IF(ISBLANK(Plates!AE163),"",Plates!AE163))</f>
        <v/>
      </c>
      <c r="AF155" s="44" t="str">
        <f>IF(ISBLANK(Plates!#REF!),"", IF(ISBLANK(Plates!AF163),"",Plates!AF163))</f>
        <v/>
      </c>
      <c r="AG155" s="44" t="str">
        <f>IF(ISBLANK(Plates!#REF!),"", IF(ISBLANK(Plates!AG163),"",Plates!AG163))</f>
        <v>Not Ready</v>
      </c>
      <c r="AH155" s="44" t="str">
        <f>IF(ISBLANK(Plates!#REF!),"", IF(ISBLANK(Plates!AH163),"",Plates!AH163))</f>
        <v/>
      </c>
    </row>
    <row r="156" spans="1:34" ht="15">
      <c r="A156" s="44" t="str">
        <f>IF(ISBLANK(Plates!#REF!),"", IF(ISBLANK(Plates!A164),"",Plates!A164))</f>
        <v>William Rosenthal</v>
      </c>
      <c r="B156" s="44" t="str">
        <f>IF(ISBLANK(Plates!#REF!),"", IF(ISBLANK(Plates!B164),"",Plates!B164))</f>
        <v/>
      </c>
      <c r="C156" s="44" t="str">
        <f>IF(ISBLANK(Plates!#REF!),"", IF(ISBLANK(Plates!C164),"",Plates!C164))</f>
        <v/>
      </c>
      <c r="D156" s="44" t="str">
        <f>IF(ISBLANK(Plates!#REF!),"", IF(ISBLANK(Plates!D164),"",Plates!D164))</f>
        <v/>
      </c>
      <c r="E156" s="44" t="str">
        <f>IF(ISBLANK(Plates!#REF!),"", IF(ISBLANK(Plates!E164),"",Plates!E164))</f>
        <v/>
      </c>
      <c r="F156" s="44" t="str">
        <f>IF(ISBLANK(Plates!#REF!),"", IF(ISBLANK(Plates!F164),"",Plates!F164))</f>
        <v/>
      </c>
      <c r="G156" s="44" t="str">
        <f>IF(ISBLANK(Plates!#REF!),"", IF(ISBLANK(Plates!G164),"",Plates!G164))</f>
        <v/>
      </c>
      <c r="H156" s="44" t="str">
        <f>IF(ISBLANK(Plates!#REF!),"", IF(ISBLANK(Plates!H164),"",Plates!H164))</f>
        <v>WRosenthal_Trout_plate10</v>
      </c>
      <c r="I156" s="44" t="str">
        <f>IF(ISBLANK(Plates!#REF!),"", IF(ISBLANK(Plates!I164),"",Plates!I164))</f>
        <v/>
      </c>
      <c r="J156" s="44" t="str">
        <f>IF(ISBLANK(Plates!#REF!),"", IF(ISBLANK(Plates!J164),"",Plates!J164))</f>
        <v>C08</v>
      </c>
      <c r="K156" s="44" t="str">
        <f>IF(ISBLANK(Plates!#REF!),"", IF(ISBLANK(Plates!K164),"",Plates!K164))</f>
        <v>False</v>
      </c>
      <c r="L156" s="44" t="str">
        <f>IF(ISBLANK(Plates!#REF!),"", IF(ISBLANK(Plates!L164),"",Plates!L164))</f>
        <v/>
      </c>
      <c r="M156" s="44" t="str">
        <f>IF(ISBLANK(Plates!#REF!),"", IF(ISBLANK(Plates!M164),"",Plates!M164))</f>
        <v/>
      </c>
      <c r="N156" s="44" t="str">
        <f>IF(ISBLANK(Plates!#REF!),"", IF(ISBLANK(Plates!N164),"",Plates!N164))</f>
        <v>C_gDNA_GBS</v>
      </c>
      <c r="O156" s="44" t="str">
        <f>IF(ISBLANK(Plates!#REF!),"", IF(ISBLANK(Plates!Q164),"",Plates!Q164))</f>
        <v>WCR2021_1448</v>
      </c>
      <c r="P156" s="44" t="str">
        <f>IF(ISBLANK(Plates!#REF!),"", IF(ISBLANK(Plates!P164),"",Plates!P164))</f>
        <v>UNKNOWN</v>
      </c>
      <c r="Q156" s="44" t="e">
        <f>IF(ISBLANK(Plates!#REF!),"", IF(ISBLANK(Plates!#REF!),"",Plates!#REF!))</f>
        <v>#REF!</v>
      </c>
      <c r="R156" s="44" t="str">
        <f>IF(ISBLANK(Plates!#REF!),"", IF(ISBLANK(Plates!R164),"",Plates!R164))</f>
        <v/>
      </c>
      <c r="S156" s="44" t="str">
        <f>IF(ISBLANK(Plates!#REF!),"", IF(ISBLANK(Plates!S164),"",Plates!S164))</f>
        <v>Unknown</v>
      </c>
      <c r="T156" s="44" t="str">
        <f>IF(ISBLANK(Plates!#REF!),"", IF(ISBLANK(Plates!T164),"",Plates!T164))</f>
        <v>This Project</v>
      </c>
      <c r="U156" s="44" t="str">
        <f>IF(ISBLANK(Plates!#REF!),"", IF(ISBLANK(Plates!U164),"",Plates!U164))</f>
        <v/>
      </c>
      <c r="V156" s="44" t="str">
        <f>IF(ISBLANK(Plates!#REF!),"", IF(ISBLANK(Plates!V164),"",Plates!V164))</f>
        <v/>
      </c>
      <c r="W156" s="44" t="str">
        <f>IF(ISBLANK(Plates!#REF!),"", IF(ISBLANK(Plates!W164),"",Plates!W164))</f>
        <v/>
      </c>
      <c r="X156" s="44" t="str">
        <f>IF(ISBLANK(Plates!#REF!),"", IF(ISBLANK(Plates!X164),"",Plates!X164))</f>
        <v>unknown (unknown)</v>
      </c>
      <c r="Y156" s="44" t="str">
        <f>IF(ISBLANK(Plates!#REF!),"", IF(ISBLANK(Plates!Y164),"",Plates!Y164))</f>
        <v>DEFAULT (default)</v>
      </c>
      <c r="Z156" s="44" t="str">
        <f>IF(ISBLANK(Plates!#REF!),"", IF(ISBLANK(Plates!Z164),"",Plates!Z164))</f>
        <v/>
      </c>
      <c r="AA156" s="44" t="str">
        <f>IF(ISBLANK(Plates!#REF!),"", IF(ISBLANK(Plates!AA164),"",Plates!AA164))</f>
        <v/>
      </c>
      <c r="AB156" s="44" t="str">
        <f>IF(ISBLANK(Plates!#REF!),"", IF(ISBLANK(Plates!AB164),"",Plates!AB164))</f>
        <v/>
      </c>
      <c r="AC156" s="44" t="str">
        <f>IF(ISBLANK(Plates!#REF!),"", IF(ISBLANK(Plates!AC164),"",Plates!AC164))</f>
        <v/>
      </c>
      <c r="AD156" s="44" t="str">
        <f>IF(ISBLANK(Plates!#REF!),"", IF(ISBLANK(Plates!AD164),"",Plates!AD164))</f>
        <v/>
      </c>
      <c r="AE156" s="44" t="str">
        <f>IF(ISBLANK(Plates!#REF!),"", IF(ISBLANK(Plates!AE164),"",Plates!AE164))</f>
        <v/>
      </c>
      <c r="AF156" s="44" t="str">
        <f>IF(ISBLANK(Plates!#REF!),"", IF(ISBLANK(Plates!AF164),"",Plates!AF164))</f>
        <v/>
      </c>
      <c r="AG156" s="44" t="str">
        <f>IF(ISBLANK(Plates!#REF!),"", IF(ISBLANK(Plates!AG164),"",Plates!AG164))</f>
        <v>Not Ready</v>
      </c>
      <c r="AH156" s="44" t="str">
        <f>IF(ISBLANK(Plates!#REF!),"", IF(ISBLANK(Plates!AH164),"",Plates!AH164))</f>
        <v/>
      </c>
    </row>
    <row r="157" spans="1:34" ht="15">
      <c r="A157" s="44" t="str">
        <f>IF(ISBLANK(Plates!#REF!),"", IF(ISBLANK(Plates!A165),"",Plates!A165))</f>
        <v>William Rosenthal</v>
      </c>
      <c r="B157" s="44" t="str">
        <f>IF(ISBLANK(Plates!#REF!),"", IF(ISBLANK(Plates!B165),"",Plates!B165))</f>
        <v/>
      </c>
      <c r="C157" s="44" t="str">
        <f>IF(ISBLANK(Plates!#REF!),"", IF(ISBLANK(Plates!C165),"",Plates!C165))</f>
        <v/>
      </c>
      <c r="D157" s="44" t="str">
        <f>IF(ISBLANK(Plates!#REF!),"", IF(ISBLANK(Plates!D165),"",Plates!D165))</f>
        <v/>
      </c>
      <c r="E157" s="44" t="str">
        <f>IF(ISBLANK(Plates!#REF!),"", IF(ISBLANK(Plates!E165),"",Plates!E165))</f>
        <v/>
      </c>
      <c r="F157" s="44" t="str">
        <f>IF(ISBLANK(Plates!#REF!),"", IF(ISBLANK(Plates!F165),"",Plates!F165))</f>
        <v/>
      </c>
      <c r="G157" s="44" t="str">
        <f>IF(ISBLANK(Plates!#REF!),"", IF(ISBLANK(Plates!G165),"",Plates!G165))</f>
        <v/>
      </c>
      <c r="H157" s="44" t="str">
        <f>IF(ISBLANK(Plates!#REF!),"", IF(ISBLANK(Plates!H165),"",Plates!H165))</f>
        <v>WRosenthal_Trout_plate10</v>
      </c>
      <c r="I157" s="44" t="str">
        <f>IF(ISBLANK(Plates!#REF!),"", IF(ISBLANK(Plates!I165),"",Plates!I165))</f>
        <v/>
      </c>
      <c r="J157" s="44" t="str">
        <f>IF(ISBLANK(Plates!#REF!),"", IF(ISBLANK(Plates!J165),"",Plates!J165))</f>
        <v>D08</v>
      </c>
      <c r="K157" s="44" t="str">
        <f>IF(ISBLANK(Plates!#REF!),"", IF(ISBLANK(Plates!K165),"",Plates!K165))</f>
        <v>False</v>
      </c>
      <c r="L157" s="44" t="str">
        <f>IF(ISBLANK(Plates!#REF!),"", IF(ISBLANK(Plates!L165),"",Plates!L165))</f>
        <v/>
      </c>
      <c r="M157" s="44" t="str">
        <f>IF(ISBLANK(Plates!#REF!),"", IF(ISBLANK(Plates!M165),"",Plates!M165))</f>
        <v/>
      </c>
      <c r="N157" s="44" t="str">
        <f>IF(ISBLANK(Plates!#REF!),"", IF(ISBLANK(Plates!N165),"",Plates!N165))</f>
        <v>C_gDNA_GBS</v>
      </c>
      <c r="O157" s="44" t="str">
        <f>IF(ISBLANK(Plates!#REF!),"", IF(ISBLANK(Plates!Q165),"",Plates!Q165))</f>
        <v>WCR2021_1449</v>
      </c>
      <c r="P157" s="44" t="str">
        <f>IF(ISBLANK(Plates!#REF!),"", IF(ISBLANK(Plates!P165),"",Plates!P165))</f>
        <v>UNKNOWN</v>
      </c>
      <c r="Q157" s="44" t="e">
        <f>IF(ISBLANK(Plates!#REF!),"", IF(ISBLANK(Plates!#REF!),"",Plates!#REF!))</f>
        <v>#REF!</v>
      </c>
      <c r="R157" s="44" t="str">
        <f>IF(ISBLANK(Plates!#REF!),"", IF(ISBLANK(Plates!R165),"",Plates!R165))</f>
        <v/>
      </c>
      <c r="S157" s="44" t="str">
        <f>IF(ISBLANK(Plates!#REF!),"", IF(ISBLANK(Plates!S165),"",Plates!S165))</f>
        <v>Unknown</v>
      </c>
      <c r="T157" s="44" t="str">
        <f>IF(ISBLANK(Plates!#REF!),"", IF(ISBLANK(Plates!T165),"",Plates!T165))</f>
        <v>This Project</v>
      </c>
      <c r="U157" s="44" t="str">
        <f>IF(ISBLANK(Plates!#REF!),"", IF(ISBLANK(Plates!U165),"",Plates!U165))</f>
        <v/>
      </c>
      <c r="V157" s="44" t="str">
        <f>IF(ISBLANK(Plates!#REF!),"", IF(ISBLANK(Plates!V165),"",Plates!V165))</f>
        <v/>
      </c>
      <c r="W157" s="44" t="str">
        <f>IF(ISBLANK(Plates!#REF!),"", IF(ISBLANK(Plates!W165),"",Plates!W165))</f>
        <v/>
      </c>
      <c r="X157" s="44" t="str">
        <f>IF(ISBLANK(Plates!#REF!),"", IF(ISBLANK(Plates!X165),"",Plates!X165))</f>
        <v>unknown (unknown)</v>
      </c>
      <c r="Y157" s="44" t="str">
        <f>IF(ISBLANK(Plates!#REF!),"", IF(ISBLANK(Plates!Y165),"",Plates!Y165))</f>
        <v>DEFAULT (default)</v>
      </c>
      <c r="Z157" s="44" t="str">
        <f>IF(ISBLANK(Plates!#REF!),"", IF(ISBLANK(Plates!Z165),"",Plates!Z165))</f>
        <v/>
      </c>
      <c r="AA157" s="44" t="str">
        <f>IF(ISBLANK(Plates!#REF!),"", IF(ISBLANK(Plates!AA165),"",Plates!AA165))</f>
        <v/>
      </c>
      <c r="AB157" s="44" t="str">
        <f>IF(ISBLANK(Plates!#REF!),"", IF(ISBLANK(Plates!AB165),"",Plates!AB165))</f>
        <v/>
      </c>
      <c r="AC157" s="44" t="str">
        <f>IF(ISBLANK(Plates!#REF!),"", IF(ISBLANK(Plates!AC165),"",Plates!AC165))</f>
        <v/>
      </c>
      <c r="AD157" s="44" t="str">
        <f>IF(ISBLANK(Plates!#REF!),"", IF(ISBLANK(Plates!AD165),"",Plates!AD165))</f>
        <v/>
      </c>
      <c r="AE157" s="44" t="str">
        <f>IF(ISBLANK(Plates!#REF!),"", IF(ISBLANK(Plates!AE165),"",Plates!AE165))</f>
        <v/>
      </c>
      <c r="AF157" s="44" t="str">
        <f>IF(ISBLANK(Plates!#REF!),"", IF(ISBLANK(Plates!AF165),"",Plates!AF165))</f>
        <v/>
      </c>
      <c r="AG157" s="44" t="str">
        <f>IF(ISBLANK(Plates!#REF!),"", IF(ISBLANK(Plates!AG165),"",Plates!AG165))</f>
        <v>Not Ready</v>
      </c>
      <c r="AH157" s="44" t="str">
        <f>IF(ISBLANK(Plates!#REF!),"", IF(ISBLANK(Plates!AH165),"",Plates!AH165))</f>
        <v/>
      </c>
    </row>
    <row r="158" spans="1:34" ht="15">
      <c r="A158" s="44" t="str">
        <f>IF(ISBLANK(Plates!#REF!),"", IF(ISBLANK(Plates!A166),"",Plates!A166))</f>
        <v>William Rosenthal</v>
      </c>
      <c r="B158" s="44" t="str">
        <f>IF(ISBLANK(Plates!#REF!),"", IF(ISBLANK(Plates!B166),"",Plates!B166))</f>
        <v/>
      </c>
      <c r="C158" s="44" t="str">
        <f>IF(ISBLANK(Plates!#REF!),"", IF(ISBLANK(Plates!C166),"",Plates!C166))</f>
        <v/>
      </c>
      <c r="D158" s="44" t="str">
        <f>IF(ISBLANK(Plates!#REF!),"", IF(ISBLANK(Plates!D166),"",Plates!D166))</f>
        <v/>
      </c>
      <c r="E158" s="44" t="str">
        <f>IF(ISBLANK(Plates!#REF!),"", IF(ISBLANK(Plates!E166),"",Plates!E166))</f>
        <v/>
      </c>
      <c r="F158" s="44" t="str">
        <f>IF(ISBLANK(Plates!#REF!),"", IF(ISBLANK(Plates!F166),"",Plates!F166))</f>
        <v/>
      </c>
      <c r="G158" s="44" t="str">
        <f>IF(ISBLANK(Plates!#REF!),"", IF(ISBLANK(Plates!G166),"",Plates!G166))</f>
        <v/>
      </c>
      <c r="H158" s="44" t="str">
        <f>IF(ISBLANK(Plates!#REF!),"", IF(ISBLANK(Plates!H166),"",Plates!H166))</f>
        <v>WRosenthal_Trout_plate10</v>
      </c>
      <c r="I158" s="44" t="str">
        <f>IF(ISBLANK(Plates!#REF!),"", IF(ISBLANK(Plates!I166),"",Plates!I166))</f>
        <v/>
      </c>
      <c r="J158" s="44" t="str">
        <f>IF(ISBLANK(Plates!#REF!),"", IF(ISBLANK(Plates!J166),"",Plates!J166))</f>
        <v>E08</v>
      </c>
      <c r="K158" s="44" t="str">
        <f>IF(ISBLANK(Plates!#REF!),"", IF(ISBLANK(Plates!K166),"",Plates!K166))</f>
        <v>False</v>
      </c>
      <c r="L158" s="44" t="str">
        <f>IF(ISBLANK(Plates!#REF!),"", IF(ISBLANK(Plates!L166),"",Plates!L166))</f>
        <v/>
      </c>
      <c r="M158" s="44" t="str">
        <f>IF(ISBLANK(Plates!#REF!),"", IF(ISBLANK(Plates!M166),"",Plates!M166))</f>
        <v/>
      </c>
      <c r="N158" s="44" t="str">
        <f>IF(ISBLANK(Plates!#REF!),"", IF(ISBLANK(Plates!N166),"",Plates!N166))</f>
        <v>C_gDNA_GBS</v>
      </c>
      <c r="O158" s="44" t="str">
        <f>IF(ISBLANK(Plates!#REF!),"", IF(ISBLANK(Plates!Q166),"",Plates!Q166))</f>
        <v>WCR2021_1450</v>
      </c>
      <c r="P158" s="44" t="str">
        <f>IF(ISBLANK(Plates!#REF!),"", IF(ISBLANK(Plates!P166),"",Plates!P166))</f>
        <v>UNKNOWN</v>
      </c>
      <c r="Q158" s="44" t="e">
        <f>IF(ISBLANK(Plates!#REF!),"", IF(ISBLANK(Plates!#REF!),"",Plates!#REF!))</f>
        <v>#REF!</v>
      </c>
      <c r="R158" s="44" t="str">
        <f>IF(ISBLANK(Plates!#REF!),"", IF(ISBLANK(Plates!R166),"",Plates!R166))</f>
        <v/>
      </c>
      <c r="S158" s="44" t="str">
        <f>IF(ISBLANK(Plates!#REF!),"", IF(ISBLANK(Plates!S166),"",Plates!S166))</f>
        <v>Unknown</v>
      </c>
      <c r="T158" s="44" t="str">
        <f>IF(ISBLANK(Plates!#REF!),"", IF(ISBLANK(Plates!T166),"",Plates!T166))</f>
        <v>This Project</v>
      </c>
      <c r="U158" s="44" t="str">
        <f>IF(ISBLANK(Plates!#REF!),"", IF(ISBLANK(Plates!U166),"",Plates!U166))</f>
        <v/>
      </c>
      <c r="V158" s="44" t="str">
        <f>IF(ISBLANK(Plates!#REF!),"", IF(ISBLANK(Plates!V166),"",Plates!V166))</f>
        <v/>
      </c>
      <c r="W158" s="44" t="str">
        <f>IF(ISBLANK(Plates!#REF!),"", IF(ISBLANK(Plates!W166),"",Plates!W166))</f>
        <v/>
      </c>
      <c r="X158" s="44" t="str">
        <f>IF(ISBLANK(Plates!#REF!),"", IF(ISBLANK(Plates!X166),"",Plates!X166))</f>
        <v>unknown (unknown)</v>
      </c>
      <c r="Y158" s="44" t="str">
        <f>IF(ISBLANK(Plates!#REF!),"", IF(ISBLANK(Plates!Y166),"",Plates!Y166))</f>
        <v>DEFAULT (default)</v>
      </c>
      <c r="Z158" s="44" t="str">
        <f>IF(ISBLANK(Plates!#REF!),"", IF(ISBLANK(Plates!Z166),"",Plates!Z166))</f>
        <v/>
      </c>
      <c r="AA158" s="44" t="str">
        <f>IF(ISBLANK(Plates!#REF!),"", IF(ISBLANK(Plates!AA166),"",Plates!AA166))</f>
        <v/>
      </c>
      <c r="AB158" s="44" t="str">
        <f>IF(ISBLANK(Plates!#REF!),"", IF(ISBLANK(Plates!AB166),"",Plates!AB166))</f>
        <v/>
      </c>
      <c r="AC158" s="44" t="str">
        <f>IF(ISBLANK(Plates!#REF!),"", IF(ISBLANK(Plates!AC166),"",Plates!AC166))</f>
        <v/>
      </c>
      <c r="AD158" s="44" t="str">
        <f>IF(ISBLANK(Plates!#REF!),"", IF(ISBLANK(Plates!AD166),"",Plates!AD166))</f>
        <v/>
      </c>
      <c r="AE158" s="44" t="str">
        <f>IF(ISBLANK(Plates!#REF!),"", IF(ISBLANK(Plates!AE166),"",Plates!AE166))</f>
        <v/>
      </c>
      <c r="AF158" s="44" t="str">
        <f>IF(ISBLANK(Plates!#REF!),"", IF(ISBLANK(Plates!AF166),"",Plates!AF166))</f>
        <v/>
      </c>
      <c r="AG158" s="44" t="str">
        <f>IF(ISBLANK(Plates!#REF!),"", IF(ISBLANK(Plates!AG166),"",Plates!AG166))</f>
        <v>Not Ready</v>
      </c>
      <c r="AH158" s="44" t="str">
        <f>IF(ISBLANK(Plates!#REF!),"", IF(ISBLANK(Plates!AH166),"",Plates!AH166))</f>
        <v/>
      </c>
    </row>
    <row r="159" spans="1:34" ht="15">
      <c r="A159" s="44" t="str">
        <f>IF(ISBLANK(Plates!#REF!),"", IF(ISBLANK(Plates!A167),"",Plates!A167))</f>
        <v>William Rosenthal</v>
      </c>
      <c r="B159" s="44" t="str">
        <f>IF(ISBLANK(Plates!#REF!),"", IF(ISBLANK(Plates!B167),"",Plates!B167))</f>
        <v/>
      </c>
      <c r="C159" s="44" t="str">
        <f>IF(ISBLANK(Plates!#REF!),"", IF(ISBLANK(Plates!C167),"",Plates!C167))</f>
        <v/>
      </c>
      <c r="D159" s="44" t="str">
        <f>IF(ISBLANK(Plates!#REF!),"", IF(ISBLANK(Plates!D167),"",Plates!D167))</f>
        <v/>
      </c>
      <c r="E159" s="44" t="str">
        <f>IF(ISBLANK(Plates!#REF!),"", IF(ISBLANK(Plates!E167),"",Plates!E167))</f>
        <v/>
      </c>
      <c r="F159" s="44" t="str">
        <f>IF(ISBLANK(Plates!#REF!),"", IF(ISBLANK(Plates!F167),"",Plates!F167))</f>
        <v/>
      </c>
      <c r="G159" s="44" t="str">
        <f>IF(ISBLANK(Plates!#REF!),"", IF(ISBLANK(Plates!G167),"",Plates!G167))</f>
        <v/>
      </c>
      <c r="H159" s="44" t="str">
        <f>IF(ISBLANK(Plates!#REF!),"", IF(ISBLANK(Plates!H167),"",Plates!H167))</f>
        <v>WRosenthal_Trout_plate10</v>
      </c>
      <c r="I159" s="44" t="str">
        <f>IF(ISBLANK(Plates!#REF!),"", IF(ISBLANK(Plates!I167),"",Plates!I167))</f>
        <v/>
      </c>
      <c r="J159" s="44" t="str">
        <f>IF(ISBLANK(Plates!#REF!),"", IF(ISBLANK(Plates!J167),"",Plates!J167))</f>
        <v>F08</v>
      </c>
      <c r="K159" s="44" t="str">
        <f>IF(ISBLANK(Plates!#REF!),"", IF(ISBLANK(Plates!K167),"",Plates!K167))</f>
        <v>False</v>
      </c>
      <c r="L159" s="44" t="str">
        <f>IF(ISBLANK(Plates!#REF!),"", IF(ISBLANK(Plates!L167),"",Plates!L167))</f>
        <v/>
      </c>
      <c r="M159" s="44" t="str">
        <f>IF(ISBLANK(Plates!#REF!),"", IF(ISBLANK(Plates!M167),"",Plates!M167))</f>
        <v/>
      </c>
      <c r="N159" s="44" t="str">
        <f>IF(ISBLANK(Plates!#REF!),"", IF(ISBLANK(Plates!N167),"",Plates!N167))</f>
        <v>C_gDNA_GBS</v>
      </c>
      <c r="O159" s="44" t="str">
        <f>IF(ISBLANK(Plates!#REF!),"", IF(ISBLANK(Plates!Q167),"",Plates!Q167))</f>
        <v>WCR2021_1451</v>
      </c>
      <c r="P159" s="44" t="str">
        <f>IF(ISBLANK(Plates!#REF!),"", IF(ISBLANK(Plates!P167),"",Plates!P167))</f>
        <v>UNKNOWN</v>
      </c>
      <c r="Q159" s="44" t="e">
        <f>IF(ISBLANK(Plates!#REF!),"", IF(ISBLANK(Plates!#REF!),"",Plates!#REF!))</f>
        <v>#REF!</v>
      </c>
      <c r="R159" s="44" t="str">
        <f>IF(ISBLANK(Plates!#REF!),"", IF(ISBLANK(Plates!R167),"",Plates!R167))</f>
        <v/>
      </c>
      <c r="S159" s="44" t="str">
        <f>IF(ISBLANK(Plates!#REF!),"", IF(ISBLANK(Plates!S167),"",Plates!S167))</f>
        <v>Unknown</v>
      </c>
      <c r="T159" s="44" t="str">
        <f>IF(ISBLANK(Plates!#REF!),"", IF(ISBLANK(Plates!T167),"",Plates!T167))</f>
        <v>This Project</v>
      </c>
      <c r="U159" s="44" t="str">
        <f>IF(ISBLANK(Plates!#REF!),"", IF(ISBLANK(Plates!U167),"",Plates!U167))</f>
        <v/>
      </c>
      <c r="V159" s="44" t="str">
        <f>IF(ISBLANK(Plates!#REF!),"", IF(ISBLANK(Plates!V167),"",Plates!V167))</f>
        <v/>
      </c>
      <c r="W159" s="44" t="str">
        <f>IF(ISBLANK(Plates!#REF!),"", IF(ISBLANK(Plates!W167),"",Plates!W167))</f>
        <v/>
      </c>
      <c r="X159" s="44" t="str">
        <f>IF(ISBLANK(Plates!#REF!),"", IF(ISBLANK(Plates!X167),"",Plates!X167))</f>
        <v>unknown (unknown)</v>
      </c>
      <c r="Y159" s="44" t="str">
        <f>IF(ISBLANK(Plates!#REF!),"", IF(ISBLANK(Plates!Y167),"",Plates!Y167))</f>
        <v>DEFAULT (default)</v>
      </c>
      <c r="Z159" s="44" t="str">
        <f>IF(ISBLANK(Plates!#REF!),"", IF(ISBLANK(Plates!Z167),"",Plates!Z167))</f>
        <v/>
      </c>
      <c r="AA159" s="44" t="str">
        <f>IF(ISBLANK(Plates!#REF!),"", IF(ISBLANK(Plates!AA167),"",Plates!AA167))</f>
        <v/>
      </c>
      <c r="AB159" s="44" t="str">
        <f>IF(ISBLANK(Plates!#REF!),"", IF(ISBLANK(Plates!AB167),"",Plates!AB167))</f>
        <v/>
      </c>
      <c r="AC159" s="44" t="str">
        <f>IF(ISBLANK(Plates!#REF!),"", IF(ISBLANK(Plates!AC167),"",Plates!AC167))</f>
        <v/>
      </c>
      <c r="AD159" s="44" t="str">
        <f>IF(ISBLANK(Plates!#REF!),"", IF(ISBLANK(Plates!AD167),"",Plates!AD167))</f>
        <v/>
      </c>
      <c r="AE159" s="44" t="str">
        <f>IF(ISBLANK(Plates!#REF!),"", IF(ISBLANK(Plates!AE167),"",Plates!AE167))</f>
        <v/>
      </c>
      <c r="AF159" s="44" t="str">
        <f>IF(ISBLANK(Plates!#REF!),"", IF(ISBLANK(Plates!AF167),"",Plates!AF167))</f>
        <v/>
      </c>
      <c r="AG159" s="44" t="str">
        <f>IF(ISBLANK(Plates!#REF!),"", IF(ISBLANK(Plates!AG167),"",Plates!AG167))</f>
        <v>Not Ready</v>
      </c>
      <c r="AH159" s="44" t="str">
        <f>IF(ISBLANK(Plates!#REF!),"", IF(ISBLANK(Plates!AH167),"",Plates!AH167))</f>
        <v/>
      </c>
    </row>
    <row r="160" spans="1:34" ht="15">
      <c r="A160" s="44" t="str">
        <f>IF(ISBLANK(Plates!#REF!),"", IF(ISBLANK(Plates!A168),"",Plates!A168))</f>
        <v>William Rosenthal</v>
      </c>
      <c r="B160" s="44" t="str">
        <f>IF(ISBLANK(Plates!#REF!),"", IF(ISBLANK(Plates!B168),"",Plates!B168))</f>
        <v/>
      </c>
      <c r="C160" s="44" t="str">
        <f>IF(ISBLANK(Plates!#REF!),"", IF(ISBLANK(Plates!C168),"",Plates!C168))</f>
        <v/>
      </c>
      <c r="D160" s="44" t="str">
        <f>IF(ISBLANK(Plates!#REF!),"", IF(ISBLANK(Plates!D168),"",Plates!D168))</f>
        <v/>
      </c>
      <c r="E160" s="44" t="str">
        <f>IF(ISBLANK(Plates!#REF!),"", IF(ISBLANK(Plates!E168),"",Plates!E168))</f>
        <v/>
      </c>
      <c r="F160" s="44" t="str">
        <f>IF(ISBLANK(Plates!#REF!),"", IF(ISBLANK(Plates!F168),"",Plates!F168))</f>
        <v/>
      </c>
      <c r="G160" s="44" t="str">
        <f>IF(ISBLANK(Plates!#REF!),"", IF(ISBLANK(Plates!G168),"",Plates!G168))</f>
        <v/>
      </c>
      <c r="H160" s="44" t="str">
        <f>IF(ISBLANK(Plates!#REF!),"", IF(ISBLANK(Plates!H168),"",Plates!H168))</f>
        <v>WRosenthal_Trout_plate10</v>
      </c>
      <c r="I160" s="44" t="str">
        <f>IF(ISBLANK(Plates!#REF!),"", IF(ISBLANK(Plates!I168),"",Plates!I168))</f>
        <v/>
      </c>
      <c r="J160" s="44" t="str">
        <f>IF(ISBLANK(Plates!#REF!),"", IF(ISBLANK(Plates!J168),"",Plates!J168))</f>
        <v>G08</v>
      </c>
      <c r="K160" s="44" t="str">
        <f>IF(ISBLANK(Plates!#REF!),"", IF(ISBLANK(Plates!K168),"",Plates!K168))</f>
        <v>False</v>
      </c>
      <c r="L160" s="44" t="str">
        <f>IF(ISBLANK(Plates!#REF!),"", IF(ISBLANK(Plates!L168),"",Plates!L168))</f>
        <v/>
      </c>
      <c r="M160" s="44" t="str">
        <f>IF(ISBLANK(Plates!#REF!),"", IF(ISBLANK(Plates!M168),"",Plates!M168))</f>
        <v/>
      </c>
      <c r="N160" s="44" t="str">
        <f>IF(ISBLANK(Plates!#REF!),"", IF(ISBLANK(Plates!N168),"",Plates!N168))</f>
        <v>C_gDNA_GBS</v>
      </c>
      <c r="O160" s="44" t="str">
        <f>IF(ISBLANK(Plates!#REF!),"", IF(ISBLANK(Plates!Q168),"",Plates!Q168))</f>
        <v>WCR2021_1452</v>
      </c>
      <c r="P160" s="44" t="str">
        <f>IF(ISBLANK(Plates!#REF!),"", IF(ISBLANK(Plates!P168),"",Plates!P168))</f>
        <v>UNKNOWN</v>
      </c>
      <c r="Q160" s="44" t="e">
        <f>IF(ISBLANK(Plates!#REF!),"", IF(ISBLANK(Plates!#REF!),"",Plates!#REF!))</f>
        <v>#REF!</v>
      </c>
      <c r="R160" s="44" t="str">
        <f>IF(ISBLANK(Plates!#REF!),"", IF(ISBLANK(Plates!R168),"",Plates!R168))</f>
        <v/>
      </c>
      <c r="S160" s="44" t="str">
        <f>IF(ISBLANK(Plates!#REF!),"", IF(ISBLANK(Plates!S168),"",Plates!S168))</f>
        <v>Unknown</v>
      </c>
      <c r="T160" s="44" t="str">
        <f>IF(ISBLANK(Plates!#REF!),"", IF(ISBLANK(Plates!T168),"",Plates!T168))</f>
        <v>This Project</v>
      </c>
      <c r="U160" s="44" t="str">
        <f>IF(ISBLANK(Plates!#REF!),"", IF(ISBLANK(Plates!U168),"",Plates!U168))</f>
        <v/>
      </c>
      <c r="V160" s="44" t="str">
        <f>IF(ISBLANK(Plates!#REF!),"", IF(ISBLANK(Plates!V168),"",Plates!V168))</f>
        <v/>
      </c>
      <c r="W160" s="44" t="str">
        <f>IF(ISBLANK(Plates!#REF!),"", IF(ISBLANK(Plates!W168),"",Plates!W168))</f>
        <v/>
      </c>
      <c r="X160" s="44" t="str">
        <f>IF(ISBLANK(Plates!#REF!),"", IF(ISBLANK(Plates!X168),"",Plates!X168))</f>
        <v>unknown (unknown)</v>
      </c>
      <c r="Y160" s="44" t="str">
        <f>IF(ISBLANK(Plates!#REF!),"", IF(ISBLANK(Plates!Y168),"",Plates!Y168))</f>
        <v>DEFAULT (default)</v>
      </c>
      <c r="Z160" s="44" t="str">
        <f>IF(ISBLANK(Plates!#REF!),"", IF(ISBLANK(Plates!Z168),"",Plates!Z168))</f>
        <v/>
      </c>
      <c r="AA160" s="44" t="str">
        <f>IF(ISBLANK(Plates!#REF!),"", IF(ISBLANK(Plates!AA168),"",Plates!AA168))</f>
        <v/>
      </c>
      <c r="AB160" s="44" t="str">
        <f>IF(ISBLANK(Plates!#REF!),"", IF(ISBLANK(Plates!AB168),"",Plates!AB168))</f>
        <v/>
      </c>
      <c r="AC160" s="44" t="str">
        <f>IF(ISBLANK(Plates!#REF!),"", IF(ISBLANK(Plates!AC168),"",Plates!AC168))</f>
        <v/>
      </c>
      <c r="AD160" s="44" t="str">
        <f>IF(ISBLANK(Plates!#REF!),"", IF(ISBLANK(Plates!AD168),"",Plates!AD168))</f>
        <v/>
      </c>
      <c r="AE160" s="44" t="str">
        <f>IF(ISBLANK(Plates!#REF!),"", IF(ISBLANK(Plates!AE168),"",Plates!AE168))</f>
        <v/>
      </c>
      <c r="AF160" s="44" t="str">
        <f>IF(ISBLANK(Plates!#REF!),"", IF(ISBLANK(Plates!AF168),"",Plates!AF168))</f>
        <v/>
      </c>
      <c r="AG160" s="44" t="str">
        <f>IF(ISBLANK(Plates!#REF!),"", IF(ISBLANK(Plates!AG168),"",Plates!AG168))</f>
        <v>Not Ready</v>
      </c>
      <c r="AH160" s="44" t="str">
        <f>IF(ISBLANK(Plates!#REF!),"", IF(ISBLANK(Plates!AH168),"",Plates!AH168))</f>
        <v/>
      </c>
    </row>
    <row r="161" spans="1:34" ht="15">
      <c r="A161" s="44" t="str">
        <f>IF(ISBLANK(Plates!#REF!),"", IF(ISBLANK(Plates!A169),"",Plates!A169))</f>
        <v>William Rosenthal</v>
      </c>
      <c r="B161" s="44" t="str">
        <f>IF(ISBLANK(Plates!#REF!),"", IF(ISBLANK(Plates!B169),"",Plates!B169))</f>
        <v/>
      </c>
      <c r="C161" s="44" t="str">
        <f>IF(ISBLANK(Plates!#REF!),"", IF(ISBLANK(Plates!C169),"",Plates!C169))</f>
        <v/>
      </c>
      <c r="D161" s="44" t="str">
        <f>IF(ISBLANK(Plates!#REF!),"", IF(ISBLANK(Plates!D169),"",Plates!D169))</f>
        <v/>
      </c>
      <c r="E161" s="44" t="str">
        <f>IF(ISBLANK(Plates!#REF!),"", IF(ISBLANK(Plates!E169),"",Plates!E169))</f>
        <v/>
      </c>
      <c r="F161" s="44" t="str">
        <f>IF(ISBLANK(Plates!#REF!),"", IF(ISBLANK(Plates!F169),"",Plates!F169))</f>
        <v/>
      </c>
      <c r="G161" s="44" t="str">
        <f>IF(ISBLANK(Plates!#REF!),"", IF(ISBLANK(Plates!G169),"",Plates!G169))</f>
        <v/>
      </c>
      <c r="H161" s="44" t="str">
        <f>IF(ISBLANK(Plates!#REF!),"", IF(ISBLANK(Plates!H169),"",Plates!H169))</f>
        <v>WRosenthal_Trout_plate10</v>
      </c>
      <c r="I161" s="44" t="str">
        <f>IF(ISBLANK(Plates!#REF!),"", IF(ISBLANK(Plates!I169),"",Plates!I169))</f>
        <v/>
      </c>
      <c r="J161" s="44" t="str">
        <f>IF(ISBLANK(Plates!#REF!),"", IF(ISBLANK(Plates!J169),"",Plates!J169))</f>
        <v>H08</v>
      </c>
      <c r="K161" s="44" t="str">
        <f>IF(ISBLANK(Plates!#REF!),"", IF(ISBLANK(Plates!K169),"",Plates!K169))</f>
        <v>False</v>
      </c>
      <c r="L161" s="44" t="str">
        <f>IF(ISBLANK(Plates!#REF!),"", IF(ISBLANK(Plates!L169),"",Plates!L169))</f>
        <v/>
      </c>
      <c r="M161" s="44" t="str">
        <f>IF(ISBLANK(Plates!#REF!),"", IF(ISBLANK(Plates!M169),"",Plates!M169))</f>
        <v/>
      </c>
      <c r="N161" s="44" t="str">
        <f>IF(ISBLANK(Plates!#REF!),"", IF(ISBLANK(Plates!N169),"",Plates!N169))</f>
        <v>C_gDNA_GBS</v>
      </c>
      <c r="O161" s="44" t="str">
        <f>IF(ISBLANK(Plates!#REF!),"", IF(ISBLANK(Plates!Q169),"",Plates!Q169))</f>
        <v>WCR2021_1453</v>
      </c>
      <c r="P161" s="44" t="str">
        <f>IF(ISBLANK(Plates!#REF!),"", IF(ISBLANK(Plates!P169),"",Plates!P169))</f>
        <v>UNKNOWN</v>
      </c>
      <c r="Q161" s="44" t="e">
        <f>IF(ISBLANK(Plates!#REF!),"", IF(ISBLANK(Plates!#REF!),"",Plates!#REF!))</f>
        <v>#REF!</v>
      </c>
      <c r="R161" s="44" t="str">
        <f>IF(ISBLANK(Plates!#REF!),"", IF(ISBLANK(Plates!R169),"",Plates!R169))</f>
        <v/>
      </c>
      <c r="S161" s="44" t="str">
        <f>IF(ISBLANK(Plates!#REF!),"", IF(ISBLANK(Plates!S169),"",Plates!S169))</f>
        <v>Unknown</v>
      </c>
      <c r="T161" s="44" t="str">
        <f>IF(ISBLANK(Plates!#REF!),"", IF(ISBLANK(Plates!T169),"",Plates!T169))</f>
        <v>This Project</v>
      </c>
      <c r="U161" s="44" t="str">
        <f>IF(ISBLANK(Plates!#REF!),"", IF(ISBLANK(Plates!U169),"",Plates!U169))</f>
        <v/>
      </c>
      <c r="V161" s="44" t="str">
        <f>IF(ISBLANK(Plates!#REF!),"", IF(ISBLANK(Plates!V169),"",Plates!V169))</f>
        <v/>
      </c>
      <c r="W161" s="44" t="str">
        <f>IF(ISBLANK(Plates!#REF!),"", IF(ISBLANK(Plates!W169),"",Plates!W169))</f>
        <v/>
      </c>
      <c r="X161" s="44" t="str">
        <f>IF(ISBLANK(Plates!#REF!),"", IF(ISBLANK(Plates!X169),"",Plates!X169))</f>
        <v>unknown (unknown)</v>
      </c>
      <c r="Y161" s="44" t="str">
        <f>IF(ISBLANK(Plates!#REF!),"", IF(ISBLANK(Plates!Y169),"",Plates!Y169))</f>
        <v>DEFAULT (default)</v>
      </c>
      <c r="Z161" s="44" t="str">
        <f>IF(ISBLANK(Plates!#REF!),"", IF(ISBLANK(Plates!Z169),"",Plates!Z169))</f>
        <v/>
      </c>
      <c r="AA161" s="44" t="str">
        <f>IF(ISBLANK(Plates!#REF!),"", IF(ISBLANK(Plates!AA169),"",Plates!AA169))</f>
        <v/>
      </c>
      <c r="AB161" s="44" t="str">
        <f>IF(ISBLANK(Plates!#REF!),"", IF(ISBLANK(Plates!AB169),"",Plates!AB169))</f>
        <v/>
      </c>
      <c r="AC161" s="44" t="str">
        <f>IF(ISBLANK(Plates!#REF!),"", IF(ISBLANK(Plates!AC169),"",Plates!AC169))</f>
        <v/>
      </c>
      <c r="AD161" s="44" t="str">
        <f>IF(ISBLANK(Plates!#REF!),"", IF(ISBLANK(Plates!AD169),"",Plates!AD169))</f>
        <v/>
      </c>
      <c r="AE161" s="44" t="str">
        <f>IF(ISBLANK(Plates!#REF!),"", IF(ISBLANK(Plates!AE169),"",Plates!AE169))</f>
        <v/>
      </c>
      <c r="AF161" s="44" t="str">
        <f>IF(ISBLANK(Plates!#REF!),"", IF(ISBLANK(Plates!AF169),"",Plates!AF169))</f>
        <v/>
      </c>
      <c r="AG161" s="44" t="str">
        <f>IF(ISBLANK(Plates!#REF!),"", IF(ISBLANK(Plates!AG169),"",Plates!AG169))</f>
        <v>Not Ready</v>
      </c>
      <c r="AH161" s="44" t="str">
        <f>IF(ISBLANK(Plates!#REF!),"", IF(ISBLANK(Plates!AH169),"",Plates!AH169))</f>
        <v/>
      </c>
    </row>
    <row r="162" spans="1:34" ht="15">
      <c r="A162" s="44" t="str">
        <f>IF(ISBLANK(Plates!#REF!),"", IF(ISBLANK(Plates!A170),"",Plates!A170))</f>
        <v>William Rosenthal</v>
      </c>
      <c r="B162" s="44" t="str">
        <f>IF(ISBLANK(Plates!#REF!),"", IF(ISBLANK(Plates!B170),"",Plates!B170))</f>
        <v/>
      </c>
      <c r="C162" s="44" t="str">
        <f>IF(ISBLANK(Plates!#REF!),"", IF(ISBLANK(Plates!C170),"",Plates!C170))</f>
        <v/>
      </c>
      <c r="D162" s="44" t="str">
        <f>IF(ISBLANK(Plates!#REF!),"", IF(ISBLANK(Plates!D170),"",Plates!D170))</f>
        <v/>
      </c>
      <c r="E162" s="44" t="str">
        <f>IF(ISBLANK(Plates!#REF!),"", IF(ISBLANK(Plates!E170),"",Plates!E170))</f>
        <v/>
      </c>
      <c r="F162" s="44" t="str">
        <f>IF(ISBLANK(Plates!#REF!),"", IF(ISBLANK(Plates!F170),"",Plates!F170))</f>
        <v/>
      </c>
      <c r="G162" s="44" t="str">
        <f>IF(ISBLANK(Plates!#REF!),"", IF(ISBLANK(Plates!G170),"",Plates!G170))</f>
        <v/>
      </c>
      <c r="H162" s="44" t="str">
        <f>IF(ISBLANK(Plates!#REF!),"", IF(ISBLANK(Plates!H170),"",Plates!H170))</f>
        <v>WRosenthal_Trout_plate10</v>
      </c>
      <c r="I162" s="44" t="str">
        <f>IF(ISBLANK(Plates!#REF!),"", IF(ISBLANK(Plates!I170),"",Plates!I170))</f>
        <v/>
      </c>
      <c r="J162" s="44" t="str">
        <f>IF(ISBLANK(Plates!#REF!),"", IF(ISBLANK(Plates!J170),"",Plates!J170))</f>
        <v>A09</v>
      </c>
      <c r="K162" s="44" t="str">
        <f>IF(ISBLANK(Plates!#REF!),"", IF(ISBLANK(Plates!K170),"",Plates!K170))</f>
        <v>False</v>
      </c>
      <c r="L162" s="44" t="str">
        <f>IF(ISBLANK(Plates!#REF!),"", IF(ISBLANK(Plates!L170),"",Plates!L170))</f>
        <v/>
      </c>
      <c r="M162" s="44" t="str">
        <f>IF(ISBLANK(Plates!#REF!),"", IF(ISBLANK(Plates!M170),"",Plates!M170))</f>
        <v/>
      </c>
      <c r="N162" s="44" t="str">
        <f>IF(ISBLANK(Plates!#REF!),"", IF(ISBLANK(Plates!N170),"",Plates!N170))</f>
        <v>C_gDNA_GBS</v>
      </c>
      <c r="O162" s="44" t="str">
        <f>IF(ISBLANK(Plates!#REF!),"", IF(ISBLANK(Plates!Q170),"",Plates!Q170))</f>
        <v>WCR2021_1454</v>
      </c>
      <c r="P162" s="44" t="str">
        <f>IF(ISBLANK(Plates!#REF!),"", IF(ISBLANK(Plates!P170),"",Plates!P170))</f>
        <v>UNKNOWN</v>
      </c>
      <c r="Q162" s="44" t="e">
        <f>IF(ISBLANK(Plates!#REF!),"", IF(ISBLANK(Plates!#REF!),"",Plates!#REF!))</f>
        <v>#REF!</v>
      </c>
      <c r="R162" s="44" t="str">
        <f>IF(ISBLANK(Plates!#REF!),"", IF(ISBLANK(Plates!R170),"",Plates!R170))</f>
        <v/>
      </c>
      <c r="S162" s="44" t="str">
        <f>IF(ISBLANK(Plates!#REF!),"", IF(ISBLANK(Plates!S170),"",Plates!S170))</f>
        <v>Unknown</v>
      </c>
      <c r="T162" s="44" t="str">
        <f>IF(ISBLANK(Plates!#REF!),"", IF(ISBLANK(Plates!T170),"",Plates!T170))</f>
        <v>This Project</v>
      </c>
      <c r="U162" s="44" t="str">
        <f>IF(ISBLANK(Plates!#REF!),"", IF(ISBLANK(Plates!U170),"",Plates!U170))</f>
        <v/>
      </c>
      <c r="V162" s="44" t="str">
        <f>IF(ISBLANK(Plates!#REF!),"", IF(ISBLANK(Plates!V170),"",Plates!V170))</f>
        <v/>
      </c>
      <c r="W162" s="44" t="str">
        <f>IF(ISBLANK(Plates!#REF!),"", IF(ISBLANK(Plates!W170),"",Plates!W170))</f>
        <v/>
      </c>
      <c r="X162" s="44" t="str">
        <f>IF(ISBLANK(Plates!#REF!),"", IF(ISBLANK(Plates!X170),"",Plates!X170))</f>
        <v>unknown (unknown)</v>
      </c>
      <c r="Y162" s="44" t="str">
        <f>IF(ISBLANK(Plates!#REF!),"", IF(ISBLANK(Plates!Y170),"",Plates!Y170))</f>
        <v>DEFAULT (default)</v>
      </c>
      <c r="Z162" s="44" t="str">
        <f>IF(ISBLANK(Plates!#REF!),"", IF(ISBLANK(Plates!Z170),"",Plates!Z170))</f>
        <v/>
      </c>
      <c r="AA162" s="44" t="str">
        <f>IF(ISBLANK(Plates!#REF!),"", IF(ISBLANK(Plates!AA170),"",Plates!AA170))</f>
        <v/>
      </c>
      <c r="AB162" s="44" t="str">
        <f>IF(ISBLANK(Plates!#REF!),"", IF(ISBLANK(Plates!AB170),"",Plates!AB170))</f>
        <v/>
      </c>
      <c r="AC162" s="44" t="str">
        <f>IF(ISBLANK(Plates!#REF!),"", IF(ISBLANK(Plates!AC170),"",Plates!AC170))</f>
        <v/>
      </c>
      <c r="AD162" s="44" t="str">
        <f>IF(ISBLANK(Plates!#REF!),"", IF(ISBLANK(Plates!AD170),"",Plates!AD170))</f>
        <v/>
      </c>
      <c r="AE162" s="44" t="str">
        <f>IF(ISBLANK(Plates!#REF!),"", IF(ISBLANK(Plates!AE170),"",Plates!AE170))</f>
        <v/>
      </c>
      <c r="AF162" s="44" t="str">
        <f>IF(ISBLANK(Plates!#REF!),"", IF(ISBLANK(Plates!AF170),"",Plates!AF170))</f>
        <v/>
      </c>
      <c r="AG162" s="44" t="str">
        <f>IF(ISBLANK(Plates!#REF!),"", IF(ISBLANK(Plates!AG170),"",Plates!AG170))</f>
        <v>Not Ready</v>
      </c>
      <c r="AH162" s="44" t="str">
        <f>IF(ISBLANK(Plates!#REF!),"", IF(ISBLANK(Plates!AH170),"",Plates!AH170))</f>
        <v/>
      </c>
    </row>
    <row r="163" spans="1:34" ht="15">
      <c r="A163" s="44" t="str">
        <f>IF(ISBLANK(Plates!#REF!),"", IF(ISBLANK(Plates!A171),"",Plates!A171))</f>
        <v>William Rosenthal</v>
      </c>
      <c r="B163" s="44" t="str">
        <f>IF(ISBLANK(Plates!#REF!),"", IF(ISBLANK(Plates!B171),"",Plates!B171))</f>
        <v/>
      </c>
      <c r="C163" s="44" t="str">
        <f>IF(ISBLANK(Plates!#REF!),"", IF(ISBLANK(Plates!C171),"",Plates!C171))</f>
        <v/>
      </c>
      <c r="D163" s="44" t="str">
        <f>IF(ISBLANK(Plates!#REF!),"", IF(ISBLANK(Plates!D171),"",Plates!D171))</f>
        <v/>
      </c>
      <c r="E163" s="44" t="str">
        <f>IF(ISBLANK(Plates!#REF!),"", IF(ISBLANK(Plates!E171),"",Plates!E171))</f>
        <v/>
      </c>
      <c r="F163" s="44" t="str">
        <f>IF(ISBLANK(Plates!#REF!),"", IF(ISBLANK(Plates!F171),"",Plates!F171))</f>
        <v/>
      </c>
      <c r="G163" s="44" t="str">
        <f>IF(ISBLANK(Plates!#REF!),"", IF(ISBLANK(Plates!G171),"",Plates!G171))</f>
        <v/>
      </c>
      <c r="H163" s="44" t="str">
        <f>IF(ISBLANK(Plates!#REF!),"", IF(ISBLANK(Plates!H171),"",Plates!H171))</f>
        <v>WRosenthal_Trout_plate10</v>
      </c>
      <c r="I163" s="44" t="str">
        <f>IF(ISBLANK(Plates!#REF!),"", IF(ISBLANK(Plates!I171),"",Plates!I171))</f>
        <v/>
      </c>
      <c r="J163" s="44" t="str">
        <f>IF(ISBLANK(Plates!#REF!),"", IF(ISBLANK(Plates!J171),"",Plates!J171))</f>
        <v>B09</v>
      </c>
      <c r="K163" s="44" t="str">
        <f>IF(ISBLANK(Plates!#REF!),"", IF(ISBLANK(Plates!K171),"",Plates!K171))</f>
        <v>False</v>
      </c>
      <c r="L163" s="44" t="str">
        <f>IF(ISBLANK(Plates!#REF!),"", IF(ISBLANK(Plates!L171),"",Plates!L171))</f>
        <v/>
      </c>
      <c r="M163" s="44" t="str">
        <f>IF(ISBLANK(Plates!#REF!),"", IF(ISBLANK(Plates!M171),"",Plates!M171))</f>
        <v/>
      </c>
      <c r="N163" s="44" t="str">
        <f>IF(ISBLANK(Plates!#REF!),"", IF(ISBLANK(Plates!N171),"",Plates!N171))</f>
        <v>C_gDNA_GBS</v>
      </c>
      <c r="O163" s="44" t="str">
        <f>IF(ISBLANK(Plates!#REF!),"", IF(ISBLANK(Plates!Q171),"",Plates!Q171))</f>
        <v>WCR2021_1455</v>
      </c>
      <c r="P163" s="44" t="str">
        <f>IF(ISBLANK(Plates!#REF!),"", IF(ISBLANK(Plates!P171),"",Plates!P171))</f>
        <v>UNKNOWN</v>
      </c>
      <c r="Q163" s="44" t="e">
        <f>IF(ISBLANK(Plates!#REF!),"", IF(ISBLANK(Plates!#REF!),"",Plates!#REF!))</f>
        <v>#REF!</v>
      </c>
      <c r="R163" s="44" t="str">
        <f>IF(ISBLANK(Plates!#REF!),"", IF(ISBLANK(Plates!R171),"",Plates!R171))</f>
        <v/>
      </c>
      <c r="S163" s="44" t="str">
        <f>IF(ISBLANK(Plates!#REF!),"", IF(ISBLANK(Plates!S171),"",Plates!S171))</f>
        <v>Unknown</v>
      </c>
      <c r="T163" s="44" t="str">
        <f>IF(ISBLANK(Plates!#REF!),"", IF(ISBLANK(Plates!T171),"",Plates!T171))</f>
        <v>This Project</v>
      </c>
      <c r="U163" s="44" t="str">
        <f>IF(ISBLANK(Plates!#REF!),"", IF(ISBLANK(Plates!U171),"",Plates!U171))</f>
        <v/>
      </c>
      <c r="V163" s="44" t="str">
        <f>IF(ISBLANK(Plates!#REF!),"", IF(ISBLANK(Plates!V171),"",Plates!V171))</f>
        <v/>
      </c>
      <c r="W163" s="44" t="str">
        <f>IF(ISBLANK(Plates!#REF!),"", IF(ISBLANK(Plates!W171),"",Plates!W171))</f>
        <v/>
      </c>
      <c r="X163" s="44" t="str">
        <f>IF(ISBLANK(Plates!#REF!),"", IF(ISBLANK(Plates!X171),"",Plates!X171))</f>
        <v>unknown (unknown)</v>
      </c>
      <c r="Y163" s="44" t="str">
        <f>IF(ISBLANK(Plates!#REF!),"", IF(ISBLANK(Plates!Y171),"",Plates!Y171))</f>
        <v>DEFAULT (default)</v>
      </c>
      <c r="Z163" s="44" t="str">
        <f>IF(ISBLANK(Plates!#REF!),"", IF(ISBLANK(Plates!Z171),"",Plates!Z171))</f>
        <v/>
      </c>
      <c r="AA163" s="44" t="str">
        <f>IF(ISBLANK(Plates!#REF!),"", IF(ISBLANK(Plates!AA171),"",Plates!AA171))</f>
        <v/>
      </c>
      <c r="AB163" s="44" t="str">
        <f>IF(ISBLANK(Plates!#REF!),"", IF(ISBLANK(Plates!AB171),"",Plates!AB171))</f>
        <v/>
      </c>
      <c r="AC163" s="44" t="str">
        <f>IF(ISBLANK(Plates!#REF!),"", IF(ISBLANK(Plates!AC171),"",Plates!AC171))</f>
        <v/>
      </c>
      <c r="AD163" s="44" t="str">
        <f>IF(ISBLANK(Plates!#REF!),"", IF(ISBLANK(Plates!AD171),"",Plates!AD171))</f>
        <v/>
      </c>
      <c r="AE163" s="44" t="str">
        <f>IF(ISBLANK(Plates!#REF!),"", IF(ISBLANK(Plates!AE171),"",Plates!AE171))</f>
        <v/>
      </c>
      <c r="AF163" s="44" t="str">
        <f>IF(ISBLANK(Plates!#REF!),"", IF(ISBLANK(Plates!AF171),"",Plates!AF171))</f>
        <v/>
      </c>
      <c r="AG163" s="44" t="str">
        <f>IF(ISBLANK(Plates!#REF!),"", IF(ISBLANK(Plates!AG171),"",Plates!AG171))</f>
        <v>Not Ready</v>
      </c>
      <c r="AH163" s="44" t="str">
        <f>IF(ISBLANK(Plates!#REF!),"", IF(ISBLANK(Plates!AH171),"",Plates!AH171))</f>
        <v/>
      </c>
    </row>
    <row r="164" spans="1:34" ht="15">
      <c r="A164" s="44" t="str">
        <f>IF(ISBLANK(Plates!#REF!),"", IF(ISBLANK(Plates!A172),"",Plates!A172))</f>
        <v>William Rosenthal</v>
      </c>
      <c r="B164" s="44" t="str">
        <f>IF(ISBLANK(Plates!#REF!),"", IF(ISBLANK(Plates!B172),"",Plates!B172))</f>
        <v/>
      </c>
      <c r="C164" s="44" t="str">
        <f>IF(ISBLANK(Plates!#REF!),"", IF(ISBLANK(Plates!C172),"",Plates!C172))</f>
        <v/>
      </c>
      <c r="D164" s="44" t="str">
        <f>IF(ISBLANK(Plates!#REF!),"", IF(ISBLANK(Plates!D172),"",Plates!D172))</f>
        <v/>
      </c>
      <c r="E164" s="44" t="str">
        <f>IF(ISBLANK(Plates!#REF!),"", IF(ISBLANK(Plates!E172),"",Plates!E172))</f>
        <v/>
      </c>
      <c r="F164" s="44" t="str">
        <f>IF(ISBLANK(Plates!#REF!),"", IF(ISBLANK(Plates!F172),"",Plates!F172))</f>
        <v/>
      </c>
      <c r="G164" s="44" t="str">
        <f>IF(ISBLANK(Plates!#REF!),"", IF(ISBLANK(Plates!G172),"",Plates!G172))</f>
        <v/>
      </c>
      <c r="H164" s="44" t="str">
        <f>IF(ISBLANK(Plates!#REF!),"", IF(ISBLANK(Plates!H172),"",Plates!H172))</f>
        <v>WRosenthal_Trout_plate10</v>
      </c>
      <c r="I164" s="44" t="str">
        <f>IF(ISBLANK(Plates!#REF!),"", IF(ISBLANK(Plates!I172),"",Plates!I172))</f>
        <v/>
      </c>
      <c r="J164" s="44" t="str">
        <f>IF(ISBLANK(Plates!#REF!),"", IF(ISBLANK(Plates!J172),"",Plates!J172))</f>
        <v>C09</v>
      </c>
      <c r="K164" s="44" t="str">
        <f>IF(ISBLANK(Plates!#REF!),"", IF(ISBLANK(Plates!K172),"",Plates!K172))</f>
        <v>False</v>
      </c>
      <c r="L164" s="44" t="str">
        <f>IF(ISBLANK(Plates!#REF!),"", IF(ISBLANK(Plates!L172),"",Plates!L172))</f>
        <v/>
      </c>
      <c r="M164" s="44" t="str">
        <f>IF(ISBLANK(Plates!#REF!),"", IF(ISBLANK(Plates!M172),"",Plates!M172))</f>
        <v/>
      </c>
      <c r="N164" s="44" t="str">
        <f>IF(ISBLANK(Plates!#REF!),"", IF(ISBLANK(Plates!N172),"",Plates!N172))</f>
        <v>C_gDNA_GBS</v>
      </c>
      <c r="O164" s="44" t="str">
        <f>IF(ISBLANK(Plates!#REF!),"", IF(ISBLANK(Plates!Q172),"",Plates!Q172))</f>
        <v>WCR2021_1456</v>
      </c>
      <c r="P164" s="44" t="str">
        <f>IF(ISBLANK(Plates!#REF!),"", IF(ISBLANK(Plates!P172),"",Plates!P172))</f>
        <v>UNKNOWN</v>
      </c>
      <c r="Q164" s="44" t="e">
        <f>IF(ISBLANK(Plates!#REF!),"", IF(ISBLANK(Plates!#REF!),"",Plates!#REF!))</f>
        <v>#REF!</v>
      </c>
      <c r="R164" s="44" t="str">
        <f>IF(ISBLANK(Plates!#REF!),"", IF(ISBLANK(Plates!R172),"",Plates!R172))</f>
        <v/>
      </c>
      <c r="S164" s="44" t="str">
        <f>IF(ISBLANK(Plates!#REF!),"", IF(ISBLANK(Plates!S172),"",Plates!S172))</f>
        <v>Unknown</v>
      </c>
      <c r="T164" s="44" t="str">
        <f>IF(ISBLANK(Plates!#REF!),"", IF(ISBLANK(Plates!T172),"",Plates!T172))</f>
        <v>This Project</v>
      </c>
      <c r="U164" s="44" t="str">
        <f>IF(ISBLANK(Plates!#REF!),"", IF(ISBLANK(Plates!U172),"",Plates!U172))</f>
        <v/>
      </c>
      <c r="V164" s="44" t="str">
        <f>IF(ISBLANK(Plates!#REF!),"", IF(ISBLANK(Plates!V172),"",Plates!V172))</f>
        <v/>
      </c>
      <c r="W164" s="44" t="str">
        <f>IF(ISBLANK(Plates!#REF!),"", IF(ISBLANK(Plates!W172),"",Plates!W172))</f>
        <v/>
      </c>
      <c r="X164" s="44" t="str">
        <f>IF(ISBLANK(Plates!#REF!),"", IF(ISBLANK(Plates!X172),"",Plates!X172))</f>
        <v>unknown (unknown)</v>
      </c>
      <c r="Y164" s="44" t="str">
        <f>IF(ISBLANK(Plates!#REF!),"", IF(ISBLANK(Plates!Y172),"",Plates!Y172))</f>
        <v>DEFAULT (default)</v>
      </c>
      <c r="Z164" s="44" t="str">
        <f>IF(ISBLANK(Plates!#REF!),"", IF(ISBLANK(Plates!Z172),"",Plates!Z172))</f>
        <v/>
      </c>
      <c r="AA164" s="44" t="str">
        <f>IF(ISBLANK(Plates!#REF!),"", IF(ISBLANK(Plates!AA172),"",Plates!AA172))</f>
        <v/>
      </c>
      <c r="AB164" s="44" t="str">
        <f>IF(ISBLANK(Plates!#REF!),"", IF(ISBLANK(Plates!AB172),"",Plates!AB172))</f>
        <v/>
      </c>
      <c r="AC164" s="44" t="str">
        <f>IF(ISBLANK(Plates!#REF!),"", IF(ISBLANK(Plates!AC172),"",Plates!AC172))</f>
        <v/>
      </c>
      <c r="AD164" s="44" t="str">
        <f>IF(ISBLANK(Plates!#REF!),"", IF(ISBLANK(Plates!AD172),"",Plates!AD172))</f>
        <v/>
      </c>
      <c r="AE164" s="44" t="str">
        <f>IF(ISBLANK(Plates!#REF!),"", IF(ISBLANK(Plates!AE172),"",Plates!AE172))</f>
        <v/>
      </c>
      <c r="AF164" s="44" t="str">
        <f>IF(ISBLANK(Plates!#REF!),"", IF(ISBLANK(Plates!AF172),"",Plates!AF172))</f>
        <v/>
      </c>
      <c r="AG164" s="44" t="str">
        <f>IF(ISBLANK(Plates!#REF!),"", IF(ISBLANK(Plates!AG172),"",Plates!AG172))</f>
        <v>Not Ready</v>
      </c>
      <c r="AH164" s="44" t="str">
        <f>IF(ISBLANK(Plates!#REF!),"", IF(ISBLANK(Plates!AH172),"",Plates!AH172))</f>
        <v/>
      </c>
    </row>
    <row r="165" spans="1:34" ht="15">
      <c r="A165" s="44" t="str">
        <f>IF(ISBLANK(Plates!#REF!),"", IF(ISBLANK(Plates!A173),"",Plates!A173))</f>
        <v>William Rosenthal</v>
      </c>
      <c r="B165" s="44" t="str">
        <f>IF(ISBLANK(Plates!#REF!),"", IF(ISBLANK(Plates!B173),"",Plates!B173))</f>
        <v/>
      </c>
      <c r="C165" s="44" t="str">
        <f>IF(ISBLANK(Plates!#REF!),"", IF(ISBLANK(Plates!C173),"",Plates!C173))</f>
        <v/>
      </c>
      <c r="D165" s="44" t="str">
        <f>IF(ISBLANK(Plates!#REF!),"", IF(ISBLANK(Plates!D173),"",Plates!D173))</f>
        <v/>
      </c>
      <c r="E165" s="44" t="str">
        <f>IF(ISBLANK(Plates!#REF!),"", IF(ISBLANK(Plates!E173),"",Plates!E173))</f>
        <v/>
      </c>
      <c r="F165" s="44" t="str">
        <f>IF(ISBLANK(Plates!#REF!),"", IF(ISBLANK(Plates!F173),"",Plates!F173))</f>
        <v/>
      </c>
      <c r="G165" s="44" t="str">
        <f>IF(ISBLANK(Plates!#REF!),"", IF(ISBLANK(Plates!G173),"",Plates!G173))</f>
        <v/>
      </c>
      <c r="H165" s="44" t="str">
        <f>IF(ISBLANK(Plates!#REF!),"", IF(ISBLANK(Plates!H173),"",Plates!H173))</f>
        <v>WRosenthal_Trout_plate10</v>
      </c>
      <c r="I165" s="44" t="str">
        <f>IF(ISBLANK(Plates!#REF!),"", IF(ISBLANK(Plates!I173),"",Plates!I173))</f>
        <v/>
      </c>
      <c r="J165" s="44" t="str">
        <f>IF(ISBLANK(Plates!#REF!),"", IF(ISBLANK(Plates!J173),"",Plates!J173))</f>
        <v>D09</v>
      </c>
      <c r="K165" s="44" t="str">
        <f>IF(ISBLANK(Plates!#REF!),"", IF(ISBLANK(Plates!K173),"",Plates!K173))</f>
        <v>False</v>
      </c>
      <c r="L165" s="44" t="str">
        <f>IF(ISBLANK(Plates!#REF!),"", IF(ISBLANK(Plates!L173),"",Plates!L173))</f>
        <v/>
      </c>
      <c r="M165" s="44" t="str">
        <f>IF(ISBLANK(Plates!#REF!),"", IF(ISBLANK(Plates!M173),"",Plates!M173))</f>
        <v/>
      </c>
      <c r="N165" s="44" t="str">
        <f>IF(ISBLANK(Plates!#REF!),"", IF(ISBLANK(Plates!N173),"",Plates!N173))</f>
        <v>C_gDNA_GBS</v>
      </c>
      <c r="O165" s="44" t="str">
        <f>IF(ISBLANK(Plates!#REF!),"", IF(ISBLANK(Plates!Q173),"",Plates!Q173))</f>
        <v>WCR2021_1457</v>
      </c>
      <c r="P165" s="44" t="str">
        <f>IF(ISBLANK(Plates!#REF!),"", IF(ISBLANK(Plates!P173),"",Plates!P173))</f>
        <v>UNKNOWN</v>
      </c>
      <c r="Q165" s="44" t="e">
        <f>IF(ISBLANK(Plates!#REF!),"", IF(ISBLANK(Plates!#REF!),"",Plates!#REF!))</f>
        <v>#REF!</v>
      </c>
      <c r="R165" s="44" t="str">
        <f>IF(ISBLANK(Plates!#REF!),"", IF(ISBLANK(Plates!R173),"",Plates!R173))</f>
        <v/>
      </c>
      <c r="S165" s="44" t="str">
        <f>IF(ISBLANK(Plates!#REF!),"", IF(ISBLANK(Plates!S173),"",Plates!S173))</f>
        <v>Unknown</v>
      </c>
      <c r="T165" s="44" t="str">
        <f>IF(ISBLANK(Plates!#REF!),"", IF(ISBLANK(Plates!T173),"",Plates!T173))</f>
        <v>This Project</v>
      </c>
      <c r="U165" s="44" t="str">
        <f>IF(ISBLANK(Plates!#REF!),"", IF(ISBLANK(Plates!U173),"",Plates!U173))</f>
        <v/>
      </c>
      <c r="V165" s="44" t="str">
        <f>IF(ISBLANK(Plates!#REF!),"", IF(ISBLANK(Plates!V173),"",Plates!V173))</f>
        <v/>
      </c>
      <c r="W165" s="44" t="str">
        <f>IF(ISBLANK(Plates!#REF!),"", IF(ISBLANK(Plates!W173),"",Plates!W173))</f>
        <v/>
      </c>
      <c r="X165" s="44" t="str">
        <f>IF(ISBLANK(Plates!#REF!),"", IF(ISBLANK(Plates!X173),"",Plates!X173))</f>
        <v>unknown (unknown)</v>
      </c>
      <c r="Y165" s="44" t="str">
        <f>IF(ISBLANK(Plates!#REF!),"", IF(ISBLANK(Plates!Y173),"",Plates!Y173))</f>
        <v>DEFAULT (default)</v>
      </c>
      <c r="Z165" s="44" t="str">
        <f>IF(ISBLANK(Plates!#REF!),"", IF(ISBLANK(Plates!Z173),"",Plates!Z173))</f>
        <v/>
      </c>
      <c r="AA165" s="44" t="str">
        <f>IF(ISBLANK(Plates!#REF!),"", IF(ISBLANK(Plates!AA173),"",Plates!AA173))</f>
        <v/>
      </c>
      <c r="AB165" s="44" t="str">
        <f>IF(ISBLANK(Plates!#REF!),"", IF(ISBLANK(Plates!AB173),"",Plates!AB173))</f>
        <v/>
      </c>
      <c r="AC165" s="44" t="str">
        <f>IF(ISBLANK(Plates!#REF!),"", IF(ISBLANK(Plates!AC173),"",Plates!AC173))</f>
        <v/>
      </c>
      <c r="AD165" s="44" t="str">
        <f>IF(ISBLANK(Plates!#REF!),"", IF(ISBLANK(Plates!AD173),"",Plates!AD173))</f>
        <v/>
      </c>
      <c r="AE165" s="44" t="str">
        <f>IF(ISBLANK(Plates!#REF!),"", IF(ISBLANK(Plates!AE173),"",Plates!AE173))</f>
        <v/>
      </c>
      <c r="AF165" s="44" t="str">
        <f>IF(ISBLANK(Plates!#REF!),"", IF(ISBLANK(Plates!AF173),"",Plates!AF173))</f>
        <v/>
      </c>
      <c r="AG165" s="44" t="str">
        <f>IF(ISBLANK(Plates!#REF!),"", IF(ISBLANK(Plates!AG173),"",Plates!AG173))</f>
        <v>Not Ready</v>
      </c>
      <c r="AH165" s="44" t="str">
        <f>IF(ISBLANK(Plates!#REF!),"", IF(ISBLANK(Plates!AH173),"",Plates!AH173))</f>
        <v/>
      </c>
    </row>
    <row r="166" spans="1:34" ht="15">
      <c r="A166" s="44" t="str">
        <f>IF(ISBLANK(Plates!#REF!),"", IF(ISBLANK(Plates!A174),"",Plates!A174))</f>
        <v>William Rosenthal</v>
      </c>
      <c r="B166" s="44" t="str">
        <f>IF(ISBLANK(Plates!#REF!),"", IF(ISBLANK(Plates!B174),"",Plates!B174))</f>
        <v/>
      </c>
      <c r="C166" s="44" t="str">
        <f>IF(ISBLANK(Plates!#REF!),"", IF(ISBLANK(Plates!C174),"",Plates!C174))</f>
        <v/>
      </c>
      <c r="D166" s="44" t="str">
        <f>IF(ISBLANK(Plates!#REF!),"", IF(ISBLANK(Plates!D174),"",Plates!D174))</f>
        <v/>
      </c>
      <c r="E166" s="44" t="str">
        <f>IF(ISBLANK(Plates!#REF!),"", IF(ISBLANK(Plates!E174),"",Plates!E174))</f>
        <v/>
      </c>
      <c r="F166" s="44" t="str">
        <f>IF(ISBLANK(Plates!#REF!),"", IF(ISBLANK(Plates!F174),"",Plates!F174))</f>
        <v/>
      </c>
      <c r="G166" s="44" t="str">
        <f>IF(ISBLANK(Plates!#REF!),"", IF(ISBLANK(Plates!G174),"",Plates!G174))</f>
        <v/>
      </c>
      <c r="H166" s="44" t="str">
        <f>IF(ISBLANK(Plates!#REF!),"", IF(ISBLANK(Plates!H174),"",Plates!H174))</f>
        <v>WRosenthal_Trout_plate10</v>
      </c>
      <c r="I166" s="44" t="str">
        <f>IF(ISBLANK(Plates!#REF!),"", IF(ISBLANK(Plates!I174),"",Plates!I174))</f>
        <v/>
      </c>
      <c r="J166" s="44" t="str">
        <f>IF(ISBLANK(Plates!#REF!),"", IF(ISBLANK(Plates!J174),"",Plates!J174))</f>
        <v>E09</v>
      </c>
      <c r="K166" s="44" t="str">
        <f>IF(ISBLANK(Plates!#REF!),"", IF(ISBLANK(Plates!K174),"",Plates!K174))</f>
        <v>False</v>
      </c>
      <c r="L166" s="44" t="str">
        <f>IF(ISBLANK(Plates!#REF!),"", IF(ISBLANK(Plates!L174),"",Plates!L174))</f>
        <v/>
      </c>
      <c r="M166" s="44" t="str">
        <f>IF(ISBLANK(Plates!#REF!),"", IF(ISBLANK(Plates!M174),"",Plates!M174))</f>
        <v/>
      </c>
      <c r="N166" s="44" t="str">
        <f>IF(ISBLANK(Plates!#REF!),"", IF(ISBLANK(Plates!N174),"",Plates!N174))</f>
        <v>C_gDNA_GBS</v>
      </c>
      <c r="O166" s="44" t="str">
        <f>IF(ISBLANK(Plates!#REF!),"", IF(ISBLANK(Plates!Q174),"",Plates!Q174))</f>
        <v>WCR2021_1458</v>
      </c>
      <c r="P166" s="44" t="str">
        <f>IF(ISBLANK(Plates!#REF!),"", IF(ISBLANK(Plates!P174),"",Plates!P174))</f>
        <v>UNKNOWN</v>
      </c>
      <c r="Q166" s="44" t="e">
        <f>IF(ISBLANK(Plates!#REF!),"", IF(ISBLANK(Plates!#REF!),"",Plates!#REF!))</f>
        <v>#REF!</v>
      </c>
      <c r="R166" s="44" t="str">
        <f>IF(ISBLANK(Plates!#REF!),"", IF(ISBLANK(Plates!R174),"",Plates!R174))</f>
        <v/>
      </c>
      <c r="S166" s="44" t="str">
        <f>IF(ISBLANK(Plates!#REF!),"", IF(ISBLANK(Plates!S174),"",Plates!S174))</f>
        <v>Unknown</v>
      </c>
      <c r="T166" s="44" t="str">
        <f>IF(ISBLANK(Plates!#REF!),"", IF(ISBLANK(Plates!T174),"",Plates!T174))</f>
        <v>This Project</v>
      </c>
      <c r="U166" s="44" t="str">
        <f>IF(ISBLANK(Plates!#REF!),"", IF(ISBLANK(Plates!U174),"",Plates!U174))</f>
        <v/>
      </c>
      <c r="V166" s="44" t="str">
        <f>IF(ISBLANK(Plates!#REF!),"", IF(ISBLANK(Plates!V174),"",Plates!V174))</f>
        <v/>
      </c>
      <c r="W166" s="44" t="str">
        <f>IF(ISBLANK(Plates!#REF!),"", IF(ISBLANK(Plates!W174),"",Plates!W174))</f>
        <v/>
      </c>
      <c r="X166" s="44" t="str">
        <f>IF(ISBLANK(Plates!#REF!),"", IF(ISBLANK(Plates!X174),"",Plates!X174))</f>
        <v>unknown (unknown)</v>
      </c>
      <c r="Y166" s="44" t="str">
        <f>IF(ISBLANK(Plates!#REF!),"", IF(ISBLANK(Plates!Y174),"",Plates!Y174))</f>
        <v>DEFAULT (default)</v>
      </c>
      <c r="Z166" s="44" t="str">
        <f>IF(ISBLANK(Plates!#REF!),"", IF(ISBLANK(Plates!Z174),"",Plates!Z174))</f>
        <v/>
      </c>
      <c r="AA166" s="44" t="str">
        <f>IF(ISBLANK(Plates!#REF!),"", IF(ISBLANK(Plates!AA174),"",Plates!AA174))</f>
        <v/>
      </c>
      <c r="AB166" s="44" t="str">
        <f>IF(ISBLANK(Plates!#REF!),"", IF(ISBLANK(Plates!AB174),"",Plates!AB174))</f>
        <v/>
      </c>
      <c r="AC166" s="44" t="str">
        <f>IF(ISBLANK(Plates!#REF!),"", IF(ISBLANK(Plates!AC174),"",Plates!AC174))</f>
        <v/>
      </c>
      <c r="AD166" s="44" t="str">
        <f>IF(ISBLANK(Plates!#REF!),"", IF(ISBLANK(Plates!AD174),"",Plates!AD174))</f>
        <v/>
      </c>
      <c r="AE166" s="44" t="str">
        <f>IF(ISBLANK(Plates!#REF!),"", IF(ISBLANK(Plates!AE174),"",Plates!AE174))</f>
        <v/>
      </c>
      <c r="AF166" s="44" t="str">
        <f>IF(ISBLANK(Plates!#REF!),"", IF(ISBLANK(Plates!AF174),"",Plates!AF174))</f>
        <v/>
      </c>
      <c r="AG166" s="44" t="str">
        <f>IF(ISBLANK(Plates!#REF!),"", IF(ISBLANK(Plates!AG174),"",Plates!AG174))</f>
        <v>Not Ready</v>
      </c>
      <c r="AH166" s="44" t="str">
        <f>IF(ISBLANK(Plates!#REF!),"", IF(ISBLANK(Plates!AH174),"",Plates!AH174))</f>
        <v/>
      </c>
    </row>
    <row r="167" spans="1:34" ht="15">
      <c r="A167" s="44" t="str">
        <f>IF(ISBLANK(Plates!#REF!),"", IF(ISBLANK(Plates!A175),"",Plates!A175))</f>
        <v>William Rosenthal</v>
      </c>
      <c r="B167" s="44" t="str">
        <f>IF(ISBLANK(Plates!#REF!),"", IF(ISBLANK(Plates!B175),"",Plates!B175))</f>
        <v/>
      </c>
      <c r="C167" s="44" t="str">
        <f>IF(ISBLANK(Plates!#REF!),"", IF(ISBLANK(Plates!C175),"",Plates!C175))</f>
        <v/>
      </c>
      <c r="D167" s="44" t="str">
        <f>IF(ISBLANK(Plates!#REF!),"", IF(ISBLANK(Plates!D175),"",Plates!D175))</f>
        <v/>
      </c>
      <c r="E167" s="44" t="str">
        <f>IF(ISBLANK(Plates!#REF!),"", IF(ISBLANK(Plates!E175),"",Plates!E175))</f>
        <v/>
      </c>
      <c r="F167" s="44" t="str">
        <f>IF(ISBLANK(Plates!#REF!),"", IF(ISBLANK(Plates!F175),"",Plates!F175))</f>
        <v/>
      </c>
      <c r="G167" s="44" t="str">
        <f>IF(ISBLANK(Plates!#REF!),"", IF(ISBLANK(Plates!G175),"",Plates!G175))</f>
        <v/>
      </c>
      <c r="H167" s="44" t="str">
        <f>IF(ISBLANK(Plates!#REF!),"", IF(ISBLANK(Plates!H175),"",Plates!H175))</f>
        <v>WRosenthal_Trout_plate10</v>
      </c>
      <c r="I167" s="44" t="str">
        <f>IF(ISBLANK(Plates!#REF!),"", IF(ISBLANK(Plates!I175),"",Plates!I175))</f>
        <v/>
      </c>
      <c r="J167" s="44" t="str">
        <f>IF(ISBLANK(Plates!#REF!),"", IF(ISBLANK(Plates!J175),"",Plates!J175))</f>
        <v>F09</v>
      </c>
      <c r="K167" s="44" t="str">
        <f>IF(ISBLANK(Plates!#REF!),"", IF(ISBLANK(Plates!K175),"",Plates!K175))</f>
        <v>False</v>
      </c>
      <c r="L167" s="44" t="str">
        <f>IF(ISBLANK(Plates!#REF!),"", IF(ISBLANK(Plates!L175),"",Plates!L175))</f>
        <v/>
      </c>
      <c r="M167" s="44" t="str">
        <f>IF(ISBLANK(Plates!#REF!),"", IF(ISBLANK(Plates!M175),"",Plates!M175))</f>
        <v/>
      </c>
      <c r="N167" s="44" t="str">
        <f>IF(ISBLANK(Plates!#REF!),"", IF(ISBLANK(Plates!N175),"",Plates!N175))</f>
        <v>C_gDNA_GBS</v>
      </c>
      <c r="O167" s="44" t="str">
        <f>IF(ISBLANK(Plates!#REF!),"", IF(ISBLANK(Plates!Q175),"",Plates!Q175))</f>
        <v>WCR2021_1459</v>
      </c>
      <c r="P167" s="44" t="str">
        <f>IF(ISBLANK(Plates!#REF!),"", IF(ISBLANK(Plates!P175),"",Plates!P175))</f>
        <v>UNKNOWN</v>
      </c>
      <c r="Q167" s="44" t="e">
        <f>IF(ISBLANK(Plates!#REF!),"", IF(ISBLANK(Plates!#REF!),"",Plates!#REF!))</f>
        <v>#REF!</v>
      </c>
      <c r="R167" s="44" t="str">
        <f>IF(ISBLANK(Plates!#REF!),"", IF(ISBLANK(Plates!R175),"",Plates!R175))</f>
        <v/>
      </c>
      <c r="S167" s="44" t="str">
        <f>IF(ISBLANK(Plates!#REF!),"", IF(ISBLANK(Plates!S175),"",Plates!S175))</f>
        <v>Unknown</v>
      </c>
      <c r="T167" s="44" t="str">
        <f>IF(ISBLANK(Plates!#REF!),"", IF(ISBLANK(Plates!T175),"",Plates!T175))</f>
        <v>This Project</v>
      </c>
      <c r="U167" s="44" t="str">
        <f>IF(ISBLANK(Plates!#REF!),"", IF(ISBLANK(Plates!U175),"",Plates!U175))</f>
        <v/>
      </c>
      <c r="V167" s="44" t="str">
        <f>IF(ISBLANK(Plates!#REF!),"", IF(ISBLANK(Plates!V175),"",Plates!V175))</f>
        <v/>
      </c>
      <c r="W167" s="44" t="str">
        <f>IF(ISBLANK(Plates!#REF!),"", IF(ISBLANK(Plates!W175),"",Plates!W175))</f>
        <v/>
      </c>
      <c r="X167" s="44" t="str">
        <f>IF(ISBLANK(Plates!#REF!),"", IF(ISBLANK(Plates!X175),"",Plates!X175))</f>
        <v>unknown (unknown)</v>
      </c>
      <c r="Y167" s="44" t="str">
        <f>IF(ISBLANK(Plates!#REF!),"", IF(ISBLANK(Plates!Y175),"",Plates!Y175))</f>
        <v>DEFAULT (default)</v>
      </c>
      <c r="Z167" s="44" t="str">
        <f>IF(ISBLANK(Plates!#REF!),"", IF(ISBLANK(Plates!Z175),"",Plates!Z175))</f>
        <v/>
      </c>
      <c r="AA167" s="44" t="str">
        <f>IF(ISBLANK(Plates!#REF!),"", IF(ISBLANK(Plates!AA175),"",Plates!AA175))</f>
        <v/>
      </c>
      <c r="AB167" s="44" t="str">
        <f>IF(ISBLANK(Plates!#REF!),"", IF(ISBLANK(Plates!AB175),"",Plates!AB175))</f>
        <v/>
      </c>
      <c r="AC167" s="44" t="str">
        <f>IF(ISBLANK(Plates!#REF!),"", IF(ISBLANK(Plates!AC175),"",Plates!AC175))</f>
        <v/>
      </c>
      <c r="AD167" s="44" t="str">
        <f>IF(ISBLANK(Plates!#REF!),"", IF(ISBLANK(Plates!AD175),"",Plates!AD175))</f>
        <v/>
      </c>
      <c r="AE167" s="44" t="str">
        <f>IF(ISBLANK(Plates!#REF!),"", IF(ISBLANK(Plates!AE175),"",Plates!AE175))</f>
        <v/>
      </c>
      <c r="AF167" s="44" t="str">
        <f>IF(ISBLANK(Plates!#REF!),"", IF(ISBLANK(Plates!AF175),"",Plates!AF175))</f>
        <v/>
      </c>
      <c r="AG167" s="44" t="str">
        <f>IF(ISBLANK(Plates!#REF!),"", IF(ISBLANK(Plates!AG175),"",Plates!AG175))</f>
        <v>Not Ready</v>
      </c>
      <c r="AH167" s="44" t="str">
        <f>IF(ISBLANK(Plates!#REF!),"", IF(ISBLANK(Plates!AH175),"",Plates!AH175))</f>
        <v/>
      </c>
    </row>
    <row r="168" spans="1:34" ht="15">
      <c r="A168" s="44" t="str">
        <f>IF(ISBLANK(Plates!#REF!),"", IF(ISBLANK(Plates!A176),"",Plates!A176))</f>
        <v>William Rosenthal</v>
      </c>
      <c r="B168" s="44" t="str">
        <f>IF(ISBLANK(Plates!#REF!),"", IF(ISBLANK(Plates!B176),"",Plates!B176))</f>
        <v/>
      </c>
      <c r="C168" s="44" t="str">
        <f>IF(ISBLANK(Plates!#REF!),"", IF(ISBLANK(Plates!C176),"",Plates!C176))</f>
        <v/>
      </c>
      <c r="D168" s="44" t="str">
        <f>IF(ISBLANK(Plates!#REF!),"", IF(ISBLANK(Plates!D176),"",Plates!D176))</f>
        <v/>
      </c>
      <c r="E168" s="44" t="str">
        <f>IF(ISBLANK(Plates!#REF!),"", IF(ISBLANK(Plates!E176),"",Plates!E176))</f>
        <v/>
      </c>
      <c r="F168" s="44" t="str">
        <f>IF(ISBLANK(Plates!#REF!),"", IF(ISBLANK(Plates!F176),"",Plates!F176))</f>
        <v/>
      </c>
      <c r="G168" s="44" t="str">
        <f>IF(ISBLANK(Plates!#REF!),"", IF(ISBLANK(Plates!G176),"",Plates!G176))</f>
        <v/>
      </c>
      <c r="H168" s="44" t="str">
        <f>IF(ISBLANK(Plates!#REF!),"", IF(ISBLANK(Plates!H176),"",Plates!H176))</f>
        <v>WRosenthal_Trout_plate10</v>
      </c>
      <c r="I168" s="44" t="str">
        <f>IF(ISBLANK(Plates!#REF!),"", IF(ISBLANK(Plates!I176),"",Plates!I176))</f>
        <v/>
      </c>
      <c r="J168" s="44" t="str">
        <f>IF(ISBLANK(Plates!#REF!),"", IF(ISBLANK(Plates!J176),"",Plates!J176))</f>
        <v>G09</v>
      </c>
      <c r="K168" s="44" t="str">
        <f>IF(ISBLANK(Plates!#REF!),"", IF(ISBLANK(Plates!K176),"",Plates!K176))</f>
        <v>False</v>
      </c>
      <c r="L168" s="44" t="str">
        <f>IF(ISBLANK(Plates!#REF!),"", IF(ISBLANK(Plates!L176),"",Plates!L176))</f>
        <v/>
      </c>
      <c r="M168" s="44" t="str">
        <f>IF(ISBLANK(Plates!#REF!),"", IF(ISBLANK(Plates!M176),"",Plates!M176))</f>
        <v/>
      </c>
      <c r="N168" s="44" t="str">
        <f>IF(ISBLANK(Plates!#REF!),"", IF(ISBLANK(Plates!N176),"",Plates!N176))</f>
        <v>C_gDNA_GBS</v>
      </c>
      <c r="O168" s="44" t="str">
        <f>IF(ISBLANK(Plates!#REF!),"", IF(ISBLANK(Plates!Q176),"",Plates!Q176))</f>
        <v>WCR2021_1460</v>
      </c>
      <c r="P168" s="44" t="str">
        <f>IF(ISBLANK(Plates!#REF!),"", IF(ISBLANK(Plates!P176),"",Plates!P176))</f>
        <v>UNKNOWN</v>
      </c>
      <c r="Q168" s="44" t="e">
        <f>IF(ISBLANK(Plates!#REF!),"", IF(ISBLANK(Plates!#REF!),"",Plates!#REF!))</f>
        <v>#REF!</v>
      </c>
      <c r="R168" s="44" t="str">
        <f>IF(ISBLANK(Plates!#REF!),"", IF(ISBLANK(Plates!R176),"",Plates!R176))</f>
        <v/>
      </c>
      <c r="S168" s="44" t="str">
        <f>IF(ISBLANK(Plates!#REF!),"", IF(ISBLANK(Plates!S176),"",Plates!S176))</f>
        <v>Unknown</v>
      </c>
      <c r="T168" s="44" t="str">
        <f>IF(ISBLANK(Plates!#REF!),"", IF(ISBLANK(Plates!T176),"",Plates!T176))</f>
        <v>This Project</v>
      </c>
      <c r="U168" s="44" t="str">
        <f>IF(ISBLANK(Plates!#REF!),"", IF(ISBLANK(Plates!U176),"",Plates!U176))</f>
        <v/>
      </c>
      <c r="V168" s="44" t="str">
        <f>IF(ISBLANK(Plates!#REF!),"", IF(ISBLANK(Plates!V176),"",Plates!V176))</f>
        <v/>
      </c>
      <c r="W168" s="44" t="str">
        <f>IF(ISBLANK(Plates!#REF!),"", IF(ISBLANK(Plates!W176),"",Plates!W176))</f>
        <v/>
      </c>
      <c r="X168" s="44" t="str">
        <f>IF(ISBLANK(Plates!#REF!),"", IF(ISBLANK(Plates!X176),"",Plates!X176))</f>
        <v>unknown (unknown)</v>
      </c>
      <c r="Y168" s="44" t="str">
        <f>IF(ISBLANK(Plates!#REF!),"", IF(ISBLANK(Plates!Y176),"",Plates!Y176))</f>
        <v>DEFAULT (default)</v>
      </c>
      <c r="Z168" s="44" t="str">
        <f>IF(ISBLANK(Plates!#REF!),"", IF(ISBLANK(Plates!Z176),"",Plates!Z176))</f>
        <v/>
      </c>
      <c r="AA168" s="44" t="str">
        <f>IF(ISBLANK(Plates!#REF!),"", IF(ISBLANK(Plates!AA176),"",Plates!AA176))</f>
        <v/>
      </c>
      <c r="AB168" s="44" t="str">
        <f>IF(ISBLANK(Plates!#REF!),"", IF(ISBLANK(Plates!AB176),"",Plates!AB176))</f>
        <v/>
      </c>
      <c r="AC168" s="44" t="str">
        <f>IF(ISBLANK(Plates!#REF!),"", IF(ISBLANK(Plates!AC176),"",Plates!AC176))</f>
        <v/>
      </c>
      <c r="AD168" s="44" t="str">
        <f>IF(ISBLANK(Plates!#REF!),"", IF(ISBLANK(Plates!AD176),"",Plates!AD176))</f>
        <v/>
      </c>
      <c r="AE168" s="44" t="str">
        <f>IF(ISBLANK(Plates!#REF!),"", IF(ISBLANK(Plates!AE176),"",Plates!AE176))</f>
        <v/>
      </c>
      <c r="AF168" s="44" t="str">
        <f>IF(ISBLANK(Plates!#REF!),"", IF(ISBLANK(Plates!AF176),"",Plates!AF176))</f>
        <v/>
      </c>
      <c r="AG168" s="44" t="str">
        <f>IF(ISBLANK(Plates!#REF!),"", IF(ISBLANK(Plates!AG176),"",Plates!AG176))</f>
        <v>Not Ready</v>
      </c>
      <c r="AH168" s="44" t="str">
        <f>IF(ISBLANK(Plates!#REF!),"", IF(ISBLANK(Plates!AH176),"",Plates!AH176))</f>
        <v/>
      </c>
    </row>
    <row r="169" spans="1:34" ht="15">
      <c r="A169" s="44" t="str">
        <f>IF(ISBLANK(Plates!#REF!),"", IF(ISBLANK(Plates!A177),"",Plates!A177))</f>
        <v>William Rosenthal</v>
      </c>
      <c r="B169" s="44" t="str">
        <f>IF(ISBLANK(Plates!#REF!),"", IF(ISBLANK(Plates!B177),"",Plates!B177))</f>
        <v/>
      </c>
      <c r="C169" s="44" t="str">
        <f>IF(ISBLANK(Plates!#REF!),"", IF(ISBLANK(Plates!C177),"",Plates!C177))</f>
        <v/>
      </c>
      <c r="D169" s="44" t="str">
        <f>IF(ISBLANK(Plates!#REF!),"", IF(ISBLANK(Plates!D177),"",Plates!D177))</f>
        <v/>
      </c>
      <c r="E169" s="44" t="str">
        <f>IF(ISBLANK(Plates!#REF!),"", IF(ISBLANK(Plates!E177),"",Plates!E177))</f>
        <v/>
      </c>
      <c r="F169" s="44" t="str">
        <f>IF(ISBLANK(Plates!#REF!),"", IF(ISBLANK(Plates!F177),"",Plates!F177))</f>
        <v/>
      </c>
      <c r="G169" s="44" t="str">
        <f>IF(ISBLANK(Plates!#REF!),"", IF(ISBLANK(Plates!G177),"",Plates!G177))</f>
        <v/>
      </c>
      <c r="H169" s="44" t="str">
        <f>IF(ISBLANK(Plates!#REF!),"", IF(ISBLANK(Plates!H177),"",Plates!H177))</f>
        <v>WRosenthal_Trout_plate10</v>
      </c>
      <c r="I169" s="44" t="str">
        <f>IF(ISBLANK(Plates!#REF!),"", IF(ISBLANK(Plates!I177),"",Plates!I177))</f>
        <v/>
      </c>
      <c r="J169" s="44" t="str">
        <f>IF(ISBLANK(Plates!#REF!),"", IF(ISBLANK(Plates!J177),"",Plates!J177))</f>
        <v>H09</v>
      </c>
      <c r="K169" s="44" t="str">
        <f>IF(ISBLANK(Plates!#REF!),"", IF(ISBLANK(Plates!K177),"",Plates!K177))</f>
        <v>False</v>
      </c>
      <c r="L169" s="44" t="str">
        <f>IF(ISBLANK(Plates!#REF!),"", IF(ISBLANK(Plates!L177),"",Plates!L177))</f>
        <v/>
      </c>
      <c r="M169" s="44" t="str">
        <f>IF(ISBLANK(Plates!#REF!),"", IF(ISBLANK(Plates!M177),"",Plates!M177))</f>
        <v/>
      </c>
      <c r="N169" s="44" t="str">
        <f>IF(ISBLANK(Plates!#REF!),"", IF(ISBLANK(Plates!N177),"",Plates!N177))</f>
        <v>C_gDNA_GBS</v>
      </c>
      <c r="O169" s="44" t="str">
        <f>IF(ISBLANK(Plates!#REF!),"", IF(ISBLANK(Plates!Q177),"",Plates!Q177))</f>
        <v>WCR2021_1461</v>
      </c>
      <c r="P169" s="44" t="str">
        <f>IF(ISBLANK(Plates!#REF!),"", IF(ISBLANK(Plates!P177),"",Plates!P177))</f>
        <v>UNKNOWN</v>
      </c>
      <c r="Q169" s="44" t="e">
        <f>IF(ISBLANK(Plates!#REF!),"", IF(ISBLANK(Plates!#REF!),"",Plates!#REF!))</f>
        <v>#REF!</v>
      </c>
      <c r="R169" s="44" t="str">
        <f>IF(ISBLANK(Plates!#REF!),"", IF(ISBLANK(Plates!R177),"",Plates!R177))</f>
        <v/>
      </c>
      <c r="S169" s="44" t="str">
        <f>IF(ISBLANK(Plates!#REF!),"", IF(ISBLANK(Plates!S177),"",Plates!S177))</f>
        <v>Unknown</v>
      </c>
      <c r="T169" s="44" t="str">
        <f>IF(ISBLANK(Plates!#REF!),"", IF(ISBLANK(Plates!T177),"",Plates!T177))</f>
        <v>This Project</v>
      </c>
      <c r="U169" s="44" t="str">
        <f>IF(ISBLANK(Plates!#REF!),"", IF(ISBLANK(Plates!U177),"",Plates!U177))</f>
        <v/>
      </c>
      <c r="V169" s="44" t="str">
        <f>IF(ISBLANK(Plates!#REF!),"", IF(ISBLANK(Plates!V177),"",Plates!V177))</f>
        <v/>
      </c>
      <c r="W169" s="44" t="str">
        <f>IF(ISBLANK(Plates!#REF!),"", IF(ISBLANK(Plates!W177),"",Plates!W177))</f>
        <v/>
      </c>
      <c r="X169" s="44" t="str">
        <f>IF(ISBLANK(Plates!#REF!),"", IF(ISBLANK(Plates!X177),"",Plates!X177))</f>
        <v>unknown (unknown)</v>
      </c>
      <c r="Y169" s="44" t="str">
        <f>IF(ISBLANK(Plates!#REF!),"", IF(ISBLANK(Plates!Y177),"",Plates!Y177))</f>
        <v>DEFAULT (default)</v>
      </c>
      <c r="Z169" s="44" t="str">
        <f>IF(ISBLANK(Plates!#REF!),"", IF(ISBLANK(Plates!Z177),"",Plates!Z177))</f>
        <v/>
      </c>
      <c r="AA169" s="44" t="str">
        <f>IF(ISBLANK(Plates!#REF!),"", IF(ISBLANK(Plates!AA177),"",Plates!AA177))</f>
        <v/>
      </c>
      <c r="AB169" s="44" t="str">
        <f>IF(ISBLANK(Plates!#REF!),"", IF(ISBLANK(Plates!AB177),"",Plates!AB177))</f>
        <v/>
      </c>
      <c r="AC169" s="44" t="str">
        <f>IF(ISBLANK(Plates!#REF!),"", IF(ISBLANK(Plates!AC177),"",Plates!AC177))</f>
        <v/>
      </c>
      <c r="AD169" s="44" t="str">
        <f>IF(ISBLANK(Plates!#REF!),"", IF(ISBLANK(Plates!AD177),"",Plates!AD177))</f>
        <v/>
      </c>
      <c r="AE169" s="44" t="str">
        <f>IF(ISBLANK(Plates!#REF!),"", IF(ISBLANK(Plates!AE177),"",Plates!AE177))</f>
        <v/>
      </c>
      <c r="AF169" s="44" t="str">
        <f>IF(ISBLANK(Plates!#REF!),"", IF(ISBLANK(Plates!AF177),"",Plates!AF177))</f>
        <v/>
      </c>
      <c r="AG169" s="44" t="str">
        <f>IF(ISBLANK(Plates!#REF!),"", IF(ISBLANK(Plates!AG177),"",Plates!AG177))</f>
        <v>Not Ready</v>
      </c>
      <c r="AH169" s="44" t="str">
        <f>IF(ISBLANK(Plates!#REF!),"", IF(ISBLANK(Plates!AH177),"",Plates!AH177))</f>
        <v/>
      </c>
    </row>
    <row r="170" spans="1:34" ht="15">
      <c r="A170" s="44" t="str">
        <f>IF(ISBLANK(Plates!#REF!),"", IF(ISBLANK(Plates!A178),"",Plates!A178))</f>
        <v>William Rosenthal</v>
      </c>
      <c r="B170" s="44" t="str">
        <f>IF(ISBLANK(Plates!#REF!),"", IF(ISBLANK(Plates!B178),"",Plates!B178))</f>
        <v/>
      </c>
      <c r="C170" s="44" t="str">
        <f>IF(ISBLANK(Plates!#REF!),"", IF(ISBLANK(Plates!C178),"",Plates!C178))</f>
        <v/>
      </c>
      <c r="D170" s="44" t="str">
        <f>IF(ISBLANK(Plates!#REF!),"", IF(ISBLANK(Plates!D178),"",Plates!D178))</f>
        <v/>
      </c>
      <c r="E170" s="44" t="str">
        <f>IF(ISBLANK(Plates!#REF!),"", IF(ISBLANK(Plates!E178),"",Plates!E178))</f>
        <v/>
      </c>
      <c r="F170" s="44" t="str">
        <f>IF(ISBLANK(Plates!#REF!),"", IF(ISBLANK(Plates!F178),"",Plates!F178))</f>
        <v/>
      </c>
      <c r="G170" s="44" t="str">
        <f>IF(ISBLANK(Plates!#REF!),"", IF(ISBLANK(Plates!G178),"",Plates!G178))</f>
        <v/>
      </c>
      <c r="H170" s="44" t="str">
        <f>IF(ISBLANK(Plates!#REF!),"", IF(ISBLANK(Plates!H178),"",Plates!H178))</f>
        <v>WRosenthal_Trout_plate10</v>
      </c>
      <c r="I170" s="44" t="str">
        <f>IF(ISBLANK(Plates!#REF!),"", IF(ISBLANK(Plates!I178),"",Plates!I178))</f>
        <v/>
      </c>
      <c r="J170" s="44" t="str">
        <f>IF(ISBLANK(Plates!#REF!),"", IF(ISBLANK(Plates!J178),"",Plates!J178))</f>
        <v>A10</v>
      </c>
      <c r="K170" s="44" t="str">
        <f>IF(ISBLANK(Plates!#REF!),"", IF(ISBLANK(Plates!K178),"",Plates!K178))</f>
        <v>False</v>
      </c>
      <c r="L170" s="44" t="str">
        <f>IF(ISBLANK(Plates!#REF!),"", IF(ISBLANK(Plates!L178),"",Plates!L178))</f>
        <v/>
      </c>
      <c r="M170" s="44" t="str">
        <f>IF(ISBLANK(Plates!#REF!),"", IF(ISBLANK(Plates!M178),"",Plates!M178))</f>
        <v/>
      </c>
      <c r="N170" s="44" t="str">
        <f>IF(ISBLANK(Plates!#REF!),"", IF(ISBLANK(Plates!N178),"",Plates!N178))</f>
        <v>C_gDNA_GBS</v>
      </c>
      <c r="O170" s="44" t="str">
        <f>IF(ISBLANK(Plates!#REF!),"", IF(ISBLANK(Plates!Q178),"",Plates!Q178))</f>
        <v>WCR2021_1462</v>
      </c>
      <c r="P170" s="44" t="str">
        <f>IF(ISBLANK(Plates!#REF!),"", IF(ISBLANK(Plates!P178),"",Plates!P178))</f>
        <v>UNKNOWN</v>
      </c>
      <c r="Q170" s="44" t="e">
        <f>IF(ISBLANK(Plates!#REF!),"", IF(ISBLANK(Plates!#REF!),"",Plates!#REF!))</f>
        <v>#REF!</v>
      </c>
      <c r="R170" s="44" t="str">
        <f>IF(ISBLANK(Plates!#REF!),"", IF(ISBLANK(Plates!R178),"",Plates!R178))</f>
        <v/>
      </c>
      <c r="S170" s="44" t="str">
        <f>IF(ISBLANK(Plates!#REF!),"", IF(ISBLANK(Plates!S178),"",Plates!S178))</f>
        <v>Unknown</v>
      </c>
      <c r="T170" s="44" t="str">
        <f>IF(ISBLANK(Plates!#REF!),"", IF(ISBLANK(Plates!T178),"",Plates!T178))</f>
        <v>This Project</v>
      </c>
      <c r="U170" s="44" t="str">
        <f>IF(ISBLANK(Plates!#REF!),"", IF(ISBLANK(Plates!U178),"",Plates!U178))</f>
        <v/>
      </c>
      <c r="V170" s="44" t="str">
        <f>IF(ISBLANK(Plates!#REF!),"", IF(ISBLANK(Plates!V178),"",Plates!V178))</f>
        <v/>
      </c>
      <c r="W170" s="44" t="str">
        <f>IF(ISBLANK(Plates!#REF!),"", IF(ISBLANK(Plates!W178),"",Plates!W178))</f>
        <v/>
      </c>
      <c r="X170" s="44" t="str">
        <f>IF(ISBLANK(Plates!#REF!),"", IF(ISBLANK(Plates!X178),"",Plates!X178))</f>
        <v>unknown (unknown)</v>
      </c>
      <c r="Y170" s="44" t="str">
        <f>IF(ISBLANK(Plates!#REF!),"", IF(ISBLANK(Plates!Y178),"",Plates!Y178))</f>
        <v>DEFAULT (default)</v>
      </c>
      <c r="Z170" s="44" t="str">
        <f>IF(ISBLANK(Plates!#REF!),"", IF(ISBLANK(Plates!Z178),"",Plates!Z178))</f>
        <v/>
      </c>
      <c r="AA170" s="44" t="str">
        <f>IF(ISBLANK(Plates!#REF!),"", IF(ISBLANK(Plates!AA178),"",Plates!AA178))</f>
        <v/>
      </c>
      <c r="AB170" s="44" t="str">
        <f>IF(ISBLANK(Plates!#REF!),"", IF(ISBLANK(Plates!AB178),"",Plates!AB178))</f>
        <v/>
      </c>
      <c r="AC170" s="44" t="str">
        <f>IF(ISBLANK(Plates!#REF!),"", IF(ISBLANK(Plates!AC178),"",Plates!AC178))</f>
        <v/>
      </c>
      <c r="AD170" s="44" t="str">
        <f>IF(ISBLANK(Plates!#REF!),"", IF(ISBLANK(Plates!AD178),"",Plates!AD178))</f>
        <v/>
      </c>
      <c r="AE170" s="44" t="str">
        <f>IF(ISBLANK(Plates!#REF!),"", IF(ISBLANK(Plates!AE178),"",Plates!AE178))</f>
        <v/>
      </c>
      <c r="AF170" s="44" t="str">
        <f>IF(ISBLANK(Plates!#REF!),"", IF(ISBLANK(Plates!AF178),"",Plates!AF178))</f>
        <v/>
      </c>
      <c r="AG170" s="44" t="str">
        <f>IF(ISBLANK(Plates!#REF!),"", IF(ISBLANK(Plates!AG178),"",Plates!AG178))</f>
        <v>Not Ready</v>
      </c>
      <c r="AH170" s="44" t="str">
        <f>IF(ISBLANK(Plates!#REF!),"", IF(ISBLANK(Plates!AH178),"",Plates!AH178))</f>
        <v/>
      </c>
    </row>
    <row r="171" spans="1:34" ht="15">
      <c r="A171" s="44" t="str">
        <f>IF(ISBLANK(Plates!#REF!),"", IF(ISBLANK(Plates!A179),"",Plates!A179))</f>
        <v>William Rosenthal</v>
      </c>
      <c r="B171" s="44" t="str">
        <f>IF(ISBLANK(Plates!#REF!),"", IF(ISBLANK(Plates!B179),"",Plates!B179))</f>
        <v/>
      </c>
      <c r="C171" s="44" t="str">
        <f>IF(ISBLANK(Plates!#REF!),"", IF(ISBLANK(Plates!C179),"",Plates!C179))</f>
        <v/>
      </c>
      <c r="D171" s="44" t="str">
        <f>IF(ISBLANK(Plates!#REF!),"", IF(ISBLANK(Plates!D179),"",Plates!D179))</f>
        <v/>
      </c>
      <c r="E171" s="44" t="str">
        <f>IF(ISBLANK(Plates!#REF!),"", IF(ISBLANK(Plates!E179),"",Plates!E179))</f>
        <v/>
      </c>
      <c r="F171" s="44" t="str">
        <f>IF(ISBLANK(Plates!#REF!),"", IF(ISBLANK(Plates!F179),"",Plates!F179))</f>
        <v/>
      </c>
      <c r="G171" s="44" t="str">
        <f>IF(ISBLANK(Plates!#REF!),"", IF(ISBLANK(Plates!G179),"",Plates!G179))</f>
        <v/>
      </c>
      <c r="H171" s="44" t="str">
        <f>IF(ISBLANK(Plates!#REF!),"", IF(ISBLANK(Plates!H179),"",Plates!H179))</f>
        <v>WRosenthal_Trout_plate10</v>
      </c>
      <c r="I171" s="44" t="str">
        <f>IF(ISBLANK(Plates!#REF!),"", IF(ISBLANK(Plates!I179),"",Plates!I179))</f>
        <v/>
      </c>
      <c r="J171" s="44" t="str">
        <f>IF(ISBLANK(Plates!#REF!),"", IF(ISBLANK(Plates!J179),"",Plates!J179))</f>
        <v>B10</v>
      </c>
      <c r="K171" s="44" t="str">
        <f>IF(ISBLANK(Plates!#REF!),"", IF(ISBLANK(Plates!K179),"",Plates!K179))</f>
        <v>False</v>
      </c>
      <c r="L171" s="44" t="str">
        <f>IF(ISBLANK(Plates!#REF!),"", IF(ISBLANK(Plates!L179),"",Plates!L179))</f>
        <v/>
      </c>
      <c r="M171" s="44" t="str">
        <f>IF(ISBLANK(Plates!#REF!),"", IF(ISBLANK(Plates!M179),"",Plates!M179))</f>
        <v/>
      </c>
      <c r="N171" s="44" t="str">
        <f>IF(ISBLANK(Plates!#REF!),"", IF(ISBLANK(Plates!N179),"",Plates!N179))</f>
        <v>C_gDNA_GBS</v>
      </c>
      <c r="O171" s="44" t="str">
        <f>IF(ISBLANK(Plates!#REF!),"", IF(ISBLANK(Plates!Q179),"",Plates!Q179))</f>
        <v>WCR2021_1463</v>
      </c>
      <c r="P171" s="44" t="str">
        <f>IF(ISBLANK(Plates!#REF!),"", IF(ISBLANK(Plates!P179),"",Plates!P179))</f>
        <v>UNKNOWN</v>
      </c>
      <c r="Q171" s="44" t="e">
        <f>IF(ISBLANK(Plates!#REF!),"", IF(ISBLANK(Plates!#REF!),"",Plates!#REF!))</f>
        <v>#REF!</v>
      </c>
      <c r="R171" s="44" t="str">
        <f>IF(ISBLANK(Plates!#REF!),"", IF(ISBLANK(Plates!R179),"",Plates!R179))</f>
        <v/>
      </c>
      <c r="S171" s="44" t="str">
        <f>IF(ISBLANK(Plates!#REF!),"", IF(ISBLANK(Plates!S179),"",Plates!S179))</f>
        <v>Unknown</v>
      </c>
      <c r="T171" s="44" t="str">
        <f>IF(ISBLANK(Plates!#REF!),"", IF(ISBLANK(Plates!T179),"",Plates!T179))</f>
        <v>This Project</v>
      </c>
      <c r="U171" s="44" t="str">
        <f>IF(ISBLANK(Plates!#REF!),"", IF(ISBLANK(Plates!U179),"",Plates!U179))</f>
        <v/>
      </c>
      <c r="V171" s="44" t="str">
        <f>IF(ISBLANK(Plates!#REF!),"", IF(ISBLANK(Plates!V179),"",Plates!V179))</f>
        <v/>
      </c>
      <c r="W171" s="44" t="str">
        <f>IF(ISBLANK(Plates!#REF!),"", IF(ISBLANK(Plates!W179),"",Plates!W179))</f>
        <v/>
      </c>
      <c r="X171" s="44" t="str">
        <f>IF(ISBLANK(Plates!#REF!),"", IF(ISBLANK(Plates!X179),"",Plates!X179))</f>
        <v>unknown (unknown)</v>
      </c>
      <c r="Y171" s="44" t="str">
        <f>IF(ISBLANK(Plates!#REF!),"", IF(ISBLANK(Plates!Y179),"",Plates!Y179))</f>
        <v>DEFAULT (default)</v>
      </c>
      <c r="Z171" s="44" t="str">
        <f>IF(ISBLANK(Plates!#REF!),"", IF(ISBLANK(Plates!Z179),"",Plates!Z179))</f>
        <v/>
      </c>
      <c r="AA171" s="44" t="str">
        <f>IF(ISBLANK(Plates!#REF!),"", IF(ISBLANK(Plates!AA179),"",Plates!AA179))</f>
        <v/>
      </c>
      <c r="AB171" s="44" t="str">
        <f>IF(ISBLANK(Plates!#REF!),"", IF(ISBLANK(Plates!AB179),"",Plates!AB179))</f>
        <v/>
      </c>
      <c r="AC171" s="44" t="str">
        <f>IF(ISBLANK(Plates!#REF!),"", IF(ISBLANK(Plates!AC179),"",Plates!AC179))</f>
        <v/>
      </c>
      <c r="AD171" s="44" t="str">
        <f>IF(ISBLANK(Plates!#REF!),"", IF(ISBLANK(Plates!AD179),"",Plates!AD179))</f>
        <v/>
      </c>
      <c r="AE171" s="44" t="str">
        <f>IF(ISBLANK(Plates!#REF!),"", IF(ISBLANK(Plates!AE179),"",Plates!AE179))</f>
        <v/>
      </c>
      <c r="AF171" s="44" t="str">
        <f>IF(ISBLANK(Plates!#REF!),"", IF(ISBLANK(Plates!AF179),"",Plates!AF179))</f>
        <v/>
      </c>
      <c r="AG171" s="44" t="str">
        <f>IF(ISBLANK(Plates!#REF!),"", IF(ISBLANK(Plates!AG179),"",Plates!AG179))</f>
        <v>Not Ready</v>
      </c>
      <c r="AH171" s="44" t="str">
        <f>IF(ISBLANK(Plates!#REF!),"", IF(ISBLANK(Plates!AH179),"",Plates!AH179))</f>
        <v/>
      </c>
    </row>
    <row r="172" spans="1:34" ht="15">
      <c r="A172" s="44" t="str">
        <f>IF(ISBLANK(Plates!#REF!),"", IF(ISBLANK(Plates!A180),"",Plates!A180))</f>
        <v>William Rosenthal</v>
      </c>
      <c r="B172" s="44" t="str">
        <f>IF(ISBLANK(Plates!#REF!),"", IF(ISBLANK(Plates!B180),"",Plates!B180))</f>
        <v/>
      </c>
      <c r="C172" s="44" t="str">
        <f>IF(ISBLANK(Plates!#REF!),"", IF(ISBLANK(Plates!C180),"",Plates!C180))</f>
        <v/>
      </c>
      <c r="D172" s="44" t="str">
        <f>IF(ISBLANK(Plates!#REF!),"", IF(ISBLANK(Plates!D180),"",Plates!D180))</f>
        <v/>
      </c>
      <c r="E172" s="44" t="str">
        <f>IF(ISBLANK(Plates!#REF!),"", IF(ISBLANK(Plates!E180),"",Plates!E180))</f>
        <v/>
      </c>
      <c r="F172" s="44" t="str">
        <f>IF(ISBLANK(Plates!#REF!),"", IF(ISBLANK(Plates!F180),"",Plates!F180))</f>
        <v/>
      </c>
      <c r="G172" s="44" t="str">
        <f>IF(ISBLANK(Plates!#REF!),"", IF(ISBLANK(Plates!G180),"",Plates!G180))</f>
        <v/>
      </c>
      <c r="H172" s="44" t="str">
        <f>IF(ISBLANK(Plates!#REF!),"", IF(ISBLANK(Plates!H180),"",Plates!H180))</f>
        <v>WRosenthal_Trout_plate10</v>
      </c>
      <c r="I172" s="44" t="str">
        <f>IF(ISBLANK(Plates!#REF!),"", IF(ISBLANK(Plates!I180),"",Plates!I180))</f>
        <v/>
      </c>
      <c r="J172" s="44" t="str">
        <f>IF(ISBLANK(Plates!#REF!),"", IF(ISBLANK(Plates!J180),"",Plates!J180))</f>
        <v>C10</v>
      </c>
      <c r="K172" s="44" t="str">
        <f>IF(ISBLANK(Plates!#REF!),"", IF(ISBLANK(Plates!K180),"",Plates!K180))</f>
        <v>False</v>
      </c>
      <c r="L172" s="44" t="str">
        <f>IF(ISBLANK(Plates!#REF!),"", IF(ISBLANK(Plates!L180),"",Plates!L180))</f>
        <v/>
      </c>
      <c r="M172" s="44" t="str">
        <f>IF(ISBLANK(Plates!#REF!),"", IF(ISBLANK(Plates!M180),"",Plates!M180))</f>
        <v/>
      </c>
      <c r="N172" s="44" t="str">
        <f>IF(ISBLANK(Plates!#REF!),"", IF(ISBLANK(Plates!N180),"",Plates!N180))</f>
        <v>C_gDNA_GBS</v>
      </c>
      <c r="O172" s="44" t="str">
        <f>IF(ISBLANK(Plates!#REF!),"", IF(ISBLANK(Plates!Q180),"",Plates!Q180))</f>
        <v>WCR2021_1464</v>
      </c>
      <c r="P172" s="44" t="str">
        <f>IF(ISBLANK(Plates!#REF!),"", IF(ISBLANK(Plates!P180),"",Plates!P180))</f>
        <v>UNKNOWN</v>
      </c>
      <c r="Q172" s="44" t="e">
        <f>IF(ISBLANK(Plates!#REF!),"", IF(ISBLANK(Plates!#REF!),"",Plates!#REF!))</f>
        <v>#REF!</v>
      </c>
      <c r="R172" s="44" t="str">
        <f>IF(ISBLANK(Plates!#REF!),"", IF(ISBLANK(Plates!R180),"",Plates!R180))</f>
        <v/>
      </c>
      <c r="S172" s="44" t="str">
        <f>IF(ISBLANK(Plates!#REF!),"", IF(ISBLANK(Plates!S180),"",Plates!S180))</f>
        <v>Unknown</v>
      </c>
      <c r="T172" s="44" t="str">
        <f>IF(ISBLANK(Plates!#REF!),"", IF(ISBLANK(Plates!T180),"",Plates!T180))</f>
        <v>This Project</v>
      </c>
      <c r="U172" s="44" t="str">
        <f>IF(ISBLANK(Plates!#REF!),"", IF(ISBLANK(Plates!U180),"",Plates!U180))</f>
        <v/>
      </c>
      <c r="V172" s="44" t="str">
        <f>IF(ISBLANK(Plates!#REF!),"", IF(ISBLANK(Plates!V180),"",Plates!V180))</f>
        <v/>
      </c>
      <c r="W172" s="44" t="str">
        <f>IF(ISBLANK(Plates!#REF!),"", IF(ISBLANK(Plates!W180),"",Plates!W180))</f>
        <v/>
      </c>
      <c r="X172" s="44" t="str">
        <f>IF(ISBLANK(Plates!#REF!),"", IF(ISBLANK(Plates!X180),"",Plates!X180))</f>
        <v>unknown (unknown)</v>
      </c>
      <c r="Y172" s="44" t="str">
        <f>IF(ISBLANK(Plates!#REF!),"", IF(ISBLANK(Plates!Y180),"",Plates!Y180))</f>
        <v>DEFAULT (default)</v>
      </c>
      <c r="Z172" s="44" t="str">
        <f>IF(ISBLANK(Plates!#REF!),"", IF(ISBLANK(Plates!Z180),"",Plates!Z180))</f>
        <v/>
      </c>
      <c r="AA172" s="44" t="str">
        <f>IF(ISBLANK(Plates!#REF!),"", IF(ISBLANK(Plates!AA180),"",Plates!AA180))</f>
        <v/>
      </c>
      <c r="AB172" s="44" t="str">
        <f>IF(ISBLANK(Plates!#REF!),"", IF(ISBLANK(Plates!AB180),"",Plates!AB180))</f>
        <v/>
      </c>
      <c r="AC172" s="44" t="str">
        <f>IF(ISBLANK(Plates!#REF!),"", IF(ISBLANK(Plates!AC180),"",Plates!AC180))</f>
        <v/>
      </c>
      <c r="AD172" s="44" t="str">
        <f>IF(ISBLANK(Plates!#REF!),"", IF(ISBLANK(Plates!AD180),"",Plates!AD180))</f>
        <v/>
      </c>
      <c r="AE172" s="44" t="str">
        <f>IF(ISBLANK(Plates!#REF!),"", IF(ISBLANK(Plates!AE180),"",Plates!AE180))</f>
        <v/>
      </c>
      <c r="AF172" s="44" t="str">
        <f>IF(ISBLANK(Plates!#REF!),"", IF(ISBLANK(Plates!AF180),"",Plates!AF180))</f>
        <v/>
      </c>
      <c r="AG172" s="44" t="str">
        <f>IF(ISBLANK(Plates!#REF!),"", IF(ISBLANK(Plates!AG180),"",Plates!AG180))</f>
        <v>Not Ready</v>
      </c>
      <c r="AH172" s="44" t="str">
        <f>IF(ISBLANK(Plates!#REF!),"", IF(ISBLANK(Plates!AH180),"",Plates!AH180))</f>
        <v/>
      </c>
    </row>
    <row r="173" spans="1:34" ht="15">
      <c r="A173" s="44" t="str">
        <f>IF(ISBLANK(Plates!#REF!),"", IF(ISBLANK(Plates!A181),"",Plates!A181))</f>
        <v>William Rosenthal</v>
      </c>
      <c r="B173" s="44" t="str">
        <f>IF(ISBLANK(Plates!#REF!),"", IF(ISBLANK(Plates!B181),"",Plates!B181))</f>
        <v/>
      </c>
      <c r="C173" s="44" t="str">
        <f>IF(ISBLANK(Plates!#REF!),"", IF(ISBLANK(Plates!C181),"",Plates!C181))</f>
        <v/>
      </c>
      <c r="D173" s="44" t="str">
        <f>IF(ISBLANK(Plates!#REF!),"", IF(ISBLANK(Plates!D181),"",Plates!D181))</f>
        <v/>
      </c>
      <c r="E173" s="44" t="str">
        <f>IF(ISBLANK(Plates!#REF!),"", IF(ISBLANK(Plates!E181),"",Plates!E181))</f>
        <v/>
      </c>
      <c r="F173" s="44" t="str">
        <f>IF(ISBLANK(Plates!#REF!),"", IF(ISBLANK(Plates!F181),"",Plates!F181))</f>
        <v/>
      </c>
      <c r="G173" s="44" t="str">
        <f>IF(ISBLANK(Plates!#REF!),"", IF(ISBLANK(Plates!G181),"",Plates!G181))</f>
        <v/>
      </c>
      <c r="H173" s="44" t="str">
        <f>IF(ISBLANK(Plates!#REF!),"", IF(ISBLANK(Plates!H181),"",Plates!H181))</f>
        <v>WRosenthal_Trout_plate10</v>
      </c>
      <c r="I173" s="44" t="str">
        <f>IF(ISBLANK(Plates!#REF!),"", IF(ISBLANK(Plates!I181),"",Plates!I181))</f>
        <v/>
      </c>
      <c r="J173" s="44" t="str">
        <f>IF(ISBLANK(Plates!#REF!),"", IF(ISBLANK(Plates!J181),"",Plates!J181))</f>
        <v>D10</v>
      </c>
      <c r="K173" s="44" t="str">
        <f>IF(ISBLANK(Plates!#REF!),"", IF(ISBLANK(Plates!K181),"",Plates!K181))</f>
        <v>False</v>
      </c>
      <c r="L173" s="44" t="str">
        <f>IF(ISBLANK(Plates!#REF!),"", IF(ISBLANK(Plates!L181),"",Plates!L181))</f>
        <v/>
      </c>
      <c r="M173" s="44" t="str">
        <f>IF(ISBLANK(Plates!#REF!),"", IF(ISBLANK(Plates!M181),"",Plates!M181))</f>
        <v/>
      </c>
      <c r="N173" s="44" t="str">
        <f>IF(ISBLANK(Plates!#REF!),"", IF(ISBLANK(Plates!N181),"",Plates!N181))</f>
        <v>C_gDNA_GBS</v>
      </c>
      <c r="O173" s="44" t="str">
        <f>IF(ISBLANK(Plates!#REF!),"", IF(ISBLANK(Plates!Q181),"",Plates!Q181))</f>
        <v>WCR2021_1465</v>
      </c>
      <c r="P173" s="44" t="str">
        <f>IF(ISBLANK(Plates!#REF!),"", IF(ISBLANK(Plates!P181),"",Plates!P181))</f>
        <v>UNKNOWN</v>
      </c>
      <c r="Q173" s="44" t="e">
        <f>IF(ISBLANK(Plates!#REF!),"", IF(ISBLANK(Plates!#REF!),"",Plates!#REF!))</f>
        <v>#REF!</v>
      </c>
      <c r="R173" s="44" t="str">
        <f>IF(ISBLANK(Plates!#REF!),"", IF(ISBLANK(Plates!R181),"",Plates!R181))</f>
        <v/>
      </c>
      <c r="S173" s="44" t="str">
        <f>IF(ISBLANK(Plates!#REF!),"", IF(ISBLANK(Plates!S181),"",Plates!S181))</f>
        <v>Unknown</v>
      </c>
      <c r="T173" s="44" t="str">
        <f>IF(ISBLANK(Plates!#REF!),"", IF(ISBLANK(Plates!T181),"",Plates!T181))</f>
        <v>This Project</v>
      </c>
      <c r="U173" s="44" t="str">
        <f>IF(ISBLANK(Plates!#REF!),"", IF(ISBLANK(Plates!U181),"",Plates!U181))</f>
        <v/>
      </c>
      <c r="V173" s="44" t="str">
        <f>IF(ISBLANK(Plates!#REF!),"", IF(ISBLANK(Plates!V181),"",Plates!V181))</f>
        <v/>
      </c>
      <c r="W173" s="44" t="str">
        <f>IF(ISBLANK(Plates!#REF!),"", IF(ISBLANK(Plates!W181),"",Plates!W181))</f>
        <v/>
      </c>
      <c r="X173" s="44" t="str">
        <f>IF(ISBLANK(Plates!#REF!),"", IF(ISBLANK(Plates!X181),"",Plates!X181))</f>
        <v>unknown (unknown)</v>
      </c>
      <c r="Y173" s="44" t="str">
        <f>IF(ISBLANK(Plates!#REF!),"", IF(ISBLANK(Plates!Y181),"",Plates!Y181))</f>
        <v>DEFAULT (default)</v>
      </c>
      <c r="Z173" s="44" t="str">
        <f>IF(ISBLANK(Plates!#REF!),"", IF(ISBLANK(Plates!Z181),"",Plates!Z181))</f>
        <v/>
      </c>
      <c r="AA173" s="44" t="str">
        <f>IF(ISBLANK(Plates!#REF!),"", IF(ISBLANK(Plates!AA181),"",Plates!AA181))</f>
        <v/>
      </c>
      <c r="AB173" s="44" t="str">
        <f>IF(ISBLANK(Plates!#REF!),"", IF(ISBLANK(Plates!AB181),"",Plates!AB181))</f>
        <v/>
      </c>
      <c r="AC173" s="44" t="str">
        <f>IF(ISBLANK(Plates!#REF!),"", IF(ISBLANK(Plates!AC181),"",Plates!AC181))</f>
        <v/>
      </c>
      <c r="AD173" s="44" t="str">
        <f>IF(ISBLANK(Plates!#REF!),"", IF(ISBLANK(Plates!AD181),"",Plates!AD181))</f>
        <v/>
      </c>
      <c r="AE173" s="44" t="str">
        <f>IF(ISBLANK(Plates!#REF!),"", IF(ISBLANK(Plates!AE181),"",Plates!AE181))</f>
        <v/>
      </c>
      <c r="AF173" s="44" t="str">
        <f>IF(ISBLANK(Plates!#REF!),"", IF(ISBLANK(Plates!AF181),"",Plates!AF181))</f>
        <v/>
      </c>
      <c r="AG173" s="44" t="str">
        <f>IF(ISBLANK(Plates!#REF!),"", IF(ISBLANK(Plates!AG181),"",Plates!AG181))</f>
        <v>Not Ready</v>
      </c>
      <c r="AH173" s="44" t="str">
        <f>IF(ISBLANK(Plates!#REF!),"", IF(ISBLANK(Plates!AH181),"",Plates!AH181))</f>
        <v/>
      </c>
    </row>
    <row r="174" spans="1:34" ht="15">
      <c r="A174" s="44" t="str">
        <f>IF(ISBLANK(Plates!#REF!),"", IF(ISBLANK(Plates!A182),"",Plates!A182))</f>
        <v>William Rosenthal</v>
      </c>
      <c r="B174" s="44" t="str">
        <f>IF(ISBLANK(Plates!#REF!),"", IF(ISBLANK(Plates!B182),"",Plates!B182))</f>
        <v/>
      </c>
      <c r="C174" s="44" t="str">
        <f>IF(ISBLANK(Plates!#REF!),"", IF(ISBLANK(Plates!C182),"",Plates!C182))</f>
        <v/>
      </c>
      <c r="D174" s="44" t="str">
        <f>IF(ISBLANK(Plates!#REF!),"", IF(ISBLANK(Plates!D182),"",Plates!D182))</f>
        <v/>
      </c>
      <c r="E174" s="44" t="str">
        <f>IF(ISBLANK(Plates!#REF!),"", IF(ISBLANK(Plates!E182),"",Plates!E182))</f>
        <v/>
      </c>
      <c r="F174" s="44" t="str">
        <f>IF(ISBLANK(Plates!#REF!),"", IF(ISBLANK(Plates!F182),"",Plates!F182))</f>
        <v/>
      </c>
      <c r="G174" s="44" t="str">
        <f>IF(ISBLANK(Plates!#REF!),"", IF(ISBLANK(Plates!G182),"",Plates!G182))</f>
        <v/>
      </c>
      <c r="H174" s="44" t="str">
        <f>IF(ISBLANK(Plates!#REF!),"", IF(ISBLANK(Plates!H182),"",Plates!H182))</f>
        <v>WRosenthal_Trout_plate10</v>
      </c>
      <c r="I174" s="44" t="str">
        <f>IF(ISBLANK(Plates!#REF!),"", IF(ISBLANK(Plates!I182),"",Plates!I182))</f>
        <v/>
      </c>
      <c r="J174" s="44" t="str">
        <f>IF(ISBLANK(Plates!#REF!),"", IF(ISBLANK(Plates!J182),"",Plates!J182))</f>
        <v>E10</v>
      </c>
      <c r="K174" s="44" t="str">
        <f>IF(ISBLANK(Plates!#REF!),"", IF(ISBLANK(Plates!K182),"",Plates!K182))</f>
        <v>False</v>
      </c>
      <c r="L174" s="44" t="str">
        <f>IF(ISBLANK(Plates!#REF!),"", IF(ISBLANK(Plates!L182),"",Plates!L182))</f>
        <v/>
      </c>
      <c r="M174" s="44" t="str">
        <f>IF(ISBLANK(Plates!#REF!),"", IF(ISBLANK(Plates!M182),"",Plates!M182))</f>
        <v/>
      </c>
      <c r="N174" s="44" t="str">
        <f>IF(ISBLANK(Plates!#REF!),"", IF(ISBLANK(Plates!N182),"",Plates!N182))</f>
        <v>C_gDNA_GBS</v>
      </c>
      <c r="O174" s="44" t="str">
        <f>IF(ISBLANK(Plates!#REF!),"", IF(ISBLANK(Plates!Q182),"",Plates!Q182))</f>
        <v>WCR2021_1466</v>
      </c>
      <c r="P174" s="44" t="str">
        <f>IF(ISBLANK(Plates!#REF!),"", IF(ISBLANK(Plates!P182),"",Plates!P182))</f>
        <v>UNKNOWN</v>
      </c>
      <c r="Q174" s="44" t="e">
        <f>IF(ISBLANK(Plates!#REF!),"", IF(ISBLANK(Plates!#REF!),"",Plates!#REF!))</f>
        <v>#REF!</v>
      </c>
      <c r="R174" s="44" t="str">
        <f>IF(ISBLANK(Plates!#REF!),"", IF(ISBLANK(Plates!R182),"",Plates!R182))</f>
        <v/>
      </c>
      <c r="S174" s="44" t="str">
        <f>IF(ISBLANK(Plates!#REF!),"", IF(ISBLANK(Plates!S182),"",Plates!S182))</f>
        <v>Unknown</v>
      </c>
      <c r="T174" s="44" t="str">
        <f>IF(ISBLANK(Plates!#REF!),"", IF(ISBLANK(Plates!T182),"",Plates!T182))</f>
        <v>This Project</v>
      </c>
      <c r="U174" s="44" t="str">
        <f>IF(ISBLANK(Plates!#REF!),"", IF(ISBLANK(Plates!U182),"",Plates!U182))</f>
        <v/>
      </c>
      <c r="V174" s="44" t="str">
        <f>IF(ISBLANK(Plates!#REF!),"", IF(ISBLANK(Plates!V182),"",Plates!V182))</f>
        <v/>
      </c>
      <c r="W174" s="44" t="str">
        <f>IF(ISBLANK(Plates!#REF!),"", IF(ISBLANK(Plates!W182),"",Plates!W182))</f>
        <v/>
      </c>
      <c r="X174" s="44" t="str">
        <f>IF(ISBLANK(Plates!#REF!),"", IF(ISBLANK(Plates!X182),"",Plates!X182))</f>
        <v>unknown (unknown)</v>
      </c>
      <c r="Y174" s="44" t="str">
        <f>IF(ISBLANK(Plates!#REF!),"", IF(ISBLANK(Plates!Y182),"",Plates!Y182))</f>
        <v>DEFAULT (default)</v>
      </c>
      <c r="Z174" s="44" t="str">
        <f>IF(ISBLANK(Plates!#REF!),"", IF(ISBLANK(Plates!Z182),"",Plates!Z182))</f>
        <v/>
      </c>
      <c r="AA174" s="44" t="str">
        <f>IF(ISBLANK(Plates!#REF!),"", IF(ISBLANK(Plates!AA182),"",Plates!AA182))</f>
        <v/>
      </c>
      <c r="AB174" s="44" t="str">
        <f>IF(ISBLANK(Plates!#REF!),"", IF(ISBLANK(Plates!AB182),"",Plates!AB182))</f>
        <v/>
      </c>
      <c r="AC174" s="44" t="str">
        <f>IF(ISBLANK(Plates!#REF!),"", IF(ISBLANK(Plates!AC182),"",Plates!AC182))</f>
        <v/>
      </c>
      <c r="AD174" s="44" t="str">
        <f>IF(ISBLANK(Plates!#REF!),"", IF(ISBLANK(Plates!AD182),"",Plates!AD182))</f>
        <v/>
      </c>
      <c r="AE174" s="44" t="str">
        <f>IF(ISBLANK(Plates!#REF!),"", IF(ISBLANK(Plates!AE182),"",Plates!AE182))</f>
        <v/>
      </c>
      <c r="AF174" s="44" t="str">
        <f>IF(ISBLANK(Plates!#REF!),"", IF(ISBLANK(Plates!AF182),"",Plates!AF182))</f>
        <v/>
      </c>
      <c r="AG174" s="44" t="str">
        <f>IF(ISBLANK(Plates!#REF!),"", IF(ISBLANK(Plates!AG182),"",Plates!AG182))</f>
        <v>Not Ready</v>
      </c>
      <c r="AH174" s="44" t="str">
        <f>IF(ISBLANK(Plates!#REF!),"", IF(ISBLANK(Plates!AH182),"",Plates!AH182))</f>
        <v/>
      </c>
    </row>
    <row r="175" spans="1:34" ht="15">
      <c r="A175" s="44" t="str">
        <f>IF(ISBLANK(Plates!#REF!),"", IF(ISBLANK(Plates!A183),"",Plates!A183))</f>
        <v>William Rosenthal</v>
      </c>
      <c r="B175" s="44" t="str">
        <f>IF(ISBLANK(Plates!#REF!),"", IF(ISBLANK(Plates!B183),"",Plates!B183))</f>
        <v/>
      </c>
      <c r="C175" s="44" t="str">
        <f>IF(ISBLANK(Plates!#REF!),"", IF(ISBLANK(Plates!C183),"",Plates!C183))</f>
        <v/>
      </c>
      <c r="D175" s="44" t="str">
        <f>IF(ISBLANK(Plates!#REF!),"", IF(ISBLANK(Plates!D183),"",Plates!D183))</f>
        <v/>
      </c>
      <c r="E175" s="44" t="str">
        <f>IF(ISBLANK(Plates!#REF!),"", IF(ISBLANK(Plates!E183),"",Plates!E183))</f>
        <v/>
      </c>
      <c r="F175" s="44" t="str">
        <f>IF(ISBLANK(Plates!#REF!),"", IF(ISBLANK(Plates!F183),"",Plates!F183))</f>
        <v/>
      </c>
      <c r="G175" s="44" t="str">
        <f>IF(ISBLANK(Plates!#REF!),"", IF(ISBLANK(Plates!G183),"",Plates!G183))</f>
        <v/>
      </c>
      <c r="H175" s="44" t="str">
        <f>IF(ISBLANK(Plates!#REF!),"", IF(ISBLANK(Plates!H183),"",Plates!H183))</f>
        <v>WRosenthal_Trout_plate10</v>
      </c>
      <c r="I175" s="44" t="str">
        <f>IF(ISBLANK(Plates!#REF!),"", IF(ISBLANK(Plates!I183),"",Plates!I183))</f>
        <v/>
      </c>
      <c r="J175" s="44" t="str">
        <f>IF(ISBLANK(Plates!#REF!),"", IF(ISBLANK(Plates!J183),"",Plates!J183))</f>
        <v>F10</v>
      </c>
      <c r="K175" s="44" t="str">
        <f>IF(ISBLANK(Plates!#REF!),"", IF(ISBLANK(Plates!K183),"",Plates!K183))</f>
        <v>False</v>
      </c>
      <c r="L175" s="44" t="str">
        <f>IF(ISBLANK(Plates!#REF!),"", IF(ISBLANK(Plates!L183),"",Plates!L183))</f>
        <v/>
      </c>
      <c r="M175" s="44" t="str">
        <f>IF(ISBLANK(Plates!#REF!),"", IF(ISBLANK(Plates!M183),"",Plates!M183))</f>
        <v/>
      </c>
      <c r="N175" s="44" t="str">
        <f>IF(ISBLANK(Plates!#REF!),"", IF(ISBLANK(Plates!N183),"",Plates!N183))</f>
        <v>C_gDNA_GBS</v>
      </c>
      <c r="O175" s="44" t="str">
        <f>IF(ISBLANK(Plates!#REF!),"", IF(ISBLANK(Plates!Q183),"",Plates!Q183))</f>
        <v>WCR2021_1467</v>
      </c>
      <c r="P175" s="44" t="str">
        <f>IF(ISBLANK(Plates!#REF!),"", IF(ISBLANK(Plates!P183),"",Plates!P183))</f>
        <v>UNKNOWN</v>
      </c>
      <c r="Q175" s="44" t="e">
        <f>IF(ISBLANK(Plates!#REF!),"", IF(ISBLANK(Plates!#REF!),"",Plates!#REF!))</f>
        <v>#REF!</v>
      </c>
      <c r="R175" s="44" t="str">
        <f>IF(ISBLANK(Plates!#REF!),"", IF(ISBLANK(Plates!R183),"",Plates!R183))</f>
        <v/>
      </c>
      <c r="S175" s="44" t="str">
        <f>IF(ISBLANK(Plates!#REF!),"", IF(ISBLANK(Plates!S183),"",Plates!S183))</f>
        <v>Unknown</v>
      </c>
      <c r="T175" s="44" t="str">
        <f>IF(ISBLANK(Plates!#REF!),"", IF(ISBLANK(Plates!T183),"",Plates!T183))</f>
        <v>This Project</v>
      </c>
      <c r="U175" s="44" t="str">
        <f>IF(ISBLANK(Plates!#REF!),"", IF(ISBLANK(Plates!U183),"",Plates!U183))</f>
        <v/>
      </c>
      <c r="V175" s="44" t="str">
        <f>IF(ISBLANK(Plates!#REF!),"", IF(ISBLANK(Plates!V183),"",Plates!V183))</f>
        <v/>
      </c>
      <c r="W175" s="44" t="str">
        <f>IF(ISBLANK(Plates!#REF!),"", IF(ISBLANK(Plates!W183),"",Plates!W183))</f>
        <v/>
      </c>
      <c r="X175" s="44" t="str">
        <f>IF(ISBLANK(Plates!#REF!),"", IF(ISBLANK(Plates!X183),"",Plates!X183))</f>
        <v>unknown (unknown)</v>
      </c>
      <c r="Y175" s="44" t="str">
        <f>IF(ISBLANK(Plates!#REF!),"", IF(ISBLANK(Plates!Y183),"",Plates!Y183))</f>
        <v>DEFAULT (default)</v>
      </c>
      <c r="Z175" s="44" t="str">
        <f>IF(ISBLANK(Plates!#REF!),"", IF(ISBLANK(Plates!Z183),"",Plates!Z183))</f>
        <v/>
      </c>
      <c r="AA175" s="44" t="str">
        <f>IF(ISBLANK(Plates!#REF!),"", IF(ISBLANK(Plates!AA183),"",Plates!AA183))</f>
        <v/>
      </c>
      <c r="AB175" s="44" t="str">
        <f>IF(ISBLANK(Plates!#REF!),"", IF(ISBLANK(Plates!AB183),"",Plates!AB183))</f>
        <v/>
      </c>
      <c r="AC175" s="44" t="str">
        <f>IF(ISBLANK(Plates!#REF!),"", IF(ISBLANK(Plates!AC183),"",Plates!AC183))</f>
        <v/>
      </c>
      <c r="AD175" s="44" t="str">
        <f>IF(ISBLANK(Plates!#REF!),"", IF(ISBLANK(Plates!AD183),"",Plates!AD183))</f>
        <v/>
      </c>
      <c r="AE175" s="44" t="str">
        <f>IF(ISBLANK(Plates!#REF!),"", IF(ISBLANK(Plates!AE183),"",Plates!AE183))</f>
        <v/>
      </c>
      <c r="AF175" s="44" t="str">
        <f>IF(ISBLANK(Plates!#REF!),"", IF(ISBLANK(Plates!AF183),"",Plates!AF183))</f>
        <v/>
      </c>
      <c r="AG175" s="44" t="str">
        <f>IF(ISBLANK(Plates!#REF!),"", IF(ISBLANK(Plates!AG183),"",Plates!AG183))</f>
        <v>Not Ready</v>
      </c>
      <c r="AH175" s="44" t="str">
        <f>IF(ISBLANK(Plates!#REF!),"", IF(ISBLANK(Plates!AH183),"",Plates!AH183))</f>
        <v/>
      </c>
    </row>
    <row r="176" spans="1:34" ht="15">
      <c r="A176" s="44" t="str">
        <f>IF(ISBLANK(Plates!#REF!),"", IF(ISBLANK(Plates!A184),"",Plates!A184))</f>
        <v>William Rosenthal</v>
      </c>
      <c r="B176" s="44" t="str">
        <f>IF(ISBLANK(Plates!#REF!),"", IF(ISBLANK(Plates!B184),"",Plates!B184))</f>
        <v/>
      </c>
      <c r="C176" s="44" t="str">
        <f>IF(ISBLANK(Plates!#REF!),"", IF(ISBLANK(Plates!C184),"",Plates!C184))</f>
        <v/>
      </c>
      <c r="D176" s="44" t="str">
        <f>IF(ISBLANK(Plates!#REF!),"", IF(ISBLANK(Plates!D184),"",Plates!D184))</f>
        <v/>
      </c>
      <c r="E176" s="44" t="str">
        <f>IF(ISBLANK(Plates!#REF!),"", IF(ISBLANK(Plates!E184),"",Plates!E184))</f>
        <v/>
      </c>
      <c r="F176" s="44" t="str">
        <f>IF(ISBLANK(Plates!#REF!),"", IF(ISBLANK(Plates!F184),"",Plates!F184))</f>
        <v/>
      </c>
      <c r="G176" s="44" t="str">
        <f>IF(ISBLANK(Plates!#REF!),"", IF(ISBLANK(Plates!G184),"",Plates!G184))</f>
        <v/>
      </c>
      <c r="H176" s="44" t="str">
        <f>IF(ISBLANK(Plates!#REF!),"", IF(ISBLANK(Plates!H184),"",Plates!H184))</f>
        <v>WRosenthal_Trout_plate10</v>
      </c>
      <c r="I176" s="44" t="str">
        <f>IF(ISBLANK(Plates!#REF!),"", IF(ISBLANK(Plates!I184),"",Plates!I184))</f>
        <v/>
      </c>
      <c r="J176" s="44" t="str">
        <f>IF(ISBLANK(Plates!#REF!),"", IF(ISBLANK(Plates!J184),"",Plates!J184))</f>
        <v>G10</v>
      </c>
      <c r="K176" s="44" t="str">
        <f>IF(ISBLANK(Plates!#REF!),"", IF(ISBLANK(Plates!K184),"",Plates!K184))</f>
        <v>False</v>
      </c>
      <c r="L176" s="44" t="str">
        <f>IF(ISBLANK(Plates!#REF!),"", IF(ISBLANK(Plates!L184),"",Plates!L184))</f>
        <v/>
      </c>
      <c r="M176" s="44" t="str">
        <f>IF(ISBLANK(Plates!#REF!),"", IF(ISBLANK(Plates!M184),"",Plates!M184))</f>
        <v/>
      </c>
      <c r="N176" s="44" t="str">
        <f>IF(ISBLANK(Plates!#REF!),"", IF(ISBLANK(Plates!N184),"",Plates!N184))</f>
        <v>C_gDNA_GBS</v>
      </c>
      <c r="O176" s="44" t="str">
        <f>IF(ISBLANK(Plates!#REF!),"", IF(ISBLANK(Plates!Q184),"",Plates!Q184))</f>
        <v>WCR2021_1468</v>
      </c>
      <c r="P176" s="44" t="str">
        <f>IF(ISBLANK(Plates!#REF!),"", IF(ISBLANK(Plates!P184),"",Plates!P184))</f>
        <v>UNKNOWN</v>
      </c>
      <c r="Q176" s="44" t="e">
        <f>IF(ISBLANK(Plates!#REF!),"", IF(ISBLANK(Plates!#REF!),"",Plates!#REF!))</f>
        <v>#REF!</v>
      </c>
      <c r="R176" s="44" t="str">
        <f>IF(ISBLANK(Plates!#REF!),"", IF(ISBLANK(Plates!R184),"",Plates!R184))</f>
        <v/>
      </c>
      <c r="S176" s="44" t="str">
        <f>IF(ISBLANK(Plates!#REF!),"", IF(ISBLANK(Plates!S184),"",Plates!S184))</f>
        <v>Unknown</v>
      </c>
      <c r="T176" s="44" t="str">
        <f>IF(ISBLANK(Plates!#REF!),"", IF(ISBLANK(Plates!T184),"",Plates!T184))</f>
        <v>This Project</v>
      </c>
      <c r="U176" s="44" t="str">
        <f>IF(ISBLANK(Plates!#REF!),"", IF(ISBLANK(Plates!U184),"",Plates!U184))</f>
        <v/>
      </c>
      <c r="V176" s="44" t="str">
        <f>IF(ISBLANK(Plates!#REF!),"", IF(ISBLANK(Plates!V184),"",Plates!V184))</f>
        <v/>
      </c>
      <c r="W176" s="44" t="str">
        <f>IF(ISBLANK(Plates!#REF!),"", IF(ISBLANK(Plates!W184),"",Plates!W184))</f>
        <v/>
      </c>
      <c r="X176" s="44" t="str">
        <f>IF(ISBLANK(Plates!#REF!),"", IF(ISBLANK(Plates!X184),"",Plates!X184))</f>
        <v>unknown (unknown)</v>
      </c>
      <c r="Y176" s="44" t="str">
        <f>IF(ISBLANK(Plates!#REF!),"", IF(ISBLANK(Plates!Y184),"",Plates!Y184))</f>
        <v>DEFAULT (default)</v>
      </c>
      <c r="Z176" s="44" t="str">
        <f>IF(ISBLANK(Plates!#REF!),"", IF(ISBLANK(Plates!Z184),"",Plates!Z184))</f>
        <v/>
      </c>
      <c r="AA176" s="44" t="str">
        <f>IF(ISBLANK(Plates!#REF!),"", IF(ISBLANK(Plates!AA184),"",Plates!AA184))</f>
        <v/>
      </c>
      <c r="AB176" s="44" t="str">
        <f>IF(ISBLANK(Plates!#REF!),"", IF(ISBLANK(Plates!AB184),"",Plates!AB184))</f>
        <v/>
      </c>
      <c r="AC176" s="44" t="str">
        <f>IF(ISBLANK(Plates!#REF!),"", IF(ISBLANK(Plates!AC184),"",Plates!AC184))</f>
        <v/>
      </c>
      <c r="AD176" s="44" t="str">
        <f>IF(ISBLANK(Plates!#REF!),"", IF(ISBLANK(Plates!AD184),"",Plates!AD184))</f>
        <v/>
      </c>
      <c r="AE176" s="44" t="str">
        <f>IF(ISBLANK(Plates!#REF!),"", IF(ISBLANK(Plates!AE184),"",Plates!AE184))</f>
        <v/>
      </c>
      <c r="AF176" s="44" t="str">
        <f>IF(ISBLANK(Plates!#REF!),"", IF(ISBLANK(Plates!AF184),"",Plates!AF184))</f>
        <v/>
      </c>
      <c r="AG176" s="44" t="str">
        <f>IF(ISBLANK(Plates!#REF!),"", IF(ISBLANK(Plates!AG184),"",Plates!AG184))</f>
        <v>Not Ready</v>
      </c>
      <c r="AH176" s="44" t="str">
        <f>IF(ISBLANK(Plates!#REF!),"", IF(ISBLANK(Plates!AH184),"",Plates!AH184))</f>
        <v/>
      </c>
    </row>
    <row r="177" spans="1:34" ht="15">
      <c r="A177" s="44" t="str">
        <f>IF(ISBLANK(Plates!#REF!),"", IF(ISBLANK(Plates!A185),"",Plates!A185))</f>
        <v>William Rosenthal</v>
      </c>
      <c r="B177" s="44" t="str">
        <f>IF(ISBLANK(Plates!#REF!),"", IF(ISBLANK(Plates!B185),"",Plates!B185))</f>
        <v/>
      </c>
      <c r="C177" s="44" t="str">
        <f>IF(ISBLANK(Plates!#REF!),"", IF(ISBLANK(Plates!C185),"",Plates!C185))</f>
        <v/>
      </c>
      <c r="D177" s="44" t="str">
        <f>IF(ISBLANK(Plates!#REF!),"", IF(ISBLANK(Plates!D185),"",Plates!D185))</f>
        <v/>
      </c>
      <c r="E177" s="44" t="str">
        <f>IF(ISBLANK(Plates!#REF!),"", IF(ISBLANK(Plates!E185),"",Plates!E185))</f>
        <v/>
      </c>
      <c r="F177" s="44" t="str">
        <f>IF(ISBLANK(Plates!#REF!),"", IF(ISBLANK(Plates!F185),"",Plates!F185))</f>
        <v/>
      </c>
      <c r="G177" s="44" t="str">
        <f>IF(ISBLANK(Plates!#REF!),"", IF(ISBLANK(Plates!G185),"",Plates!G185))</f>
        <v/>
      </c>
      <c r="H177" s="44" t="str">
        <f>IF(ISBLANK(Plates!#REF!),"", IF(ISBLANK(Plates!H185),"",Plates!H185))</f>
        <v>WRosenthal_Trout_plate10</v>
      </c>
      <c r="I177" s="44" t="str">
        <f>IF(ISBLANK(Plates!#REF!),"", IF(ISBLANK(Plates!I185),"",Plates!I185))</f>
        <v/>
      </c>
      <c r="J177" s="44" t="str">
        <f>IF(ISBLANK(Plates!#REF!),"", IF(ISBLANK(Plates!J185),"",Plates!J185))</f>
        <v>H10</v>
      </c>
      <c r="K177" s="44" t="str">
        <f>IF(ISBLANK(Plates!#REF!),"", IF(ISBLANK(Plates!K185),"",Plates!K185))</f>
        <v>False</v>
      </c>
      <c r="L177" s="44" t="str">
        <f>IF(ISBLANK(Plates!#REF!),"", IF(ISBLANK(Plates!L185),"",Plates!L185))</f>
        <v/>
      </c>
      <c r="M177" s="44" t="str">
        <f>IF(ISBLANK(Plates!#REF!),"", IF(ISBLANK(Plates!M185),"",Plates!M185))</f>
        <v/>
      </c>
      <c r="N177" s="44" t="str">
        <f>IF(ISBLANK(Plates!#REF!),"", IF(ISBLANK(Plates!N185),"",Plates!N185))</f>
        <v>C_gDNA_GBS</v>
      </c>
      <c r="O177" s="44" t="str">
        <f>IF(ISBLANK(Plates!#REF!),"", IF(ISBLANK(Plates!Q185),"",Plates!Q185))</f>
        <v>WCR2021_1469</v>
      </c>
      <c r="P177" s="44" t="str">
        <f>IF(ISBLANK(Plates!#REF!),"", IF(ISBLANK(Plates!P185),"",Plates!P185))</f>
        <v>UNKNOWN</v>
      </c>
      <c r="Q177" s="44" t="e">
        <f>IF(ISBLANK(Plates!#REF!),"", IF(ISBLANK(Plates!#REF!),"",Plates!#REF!))</f>
        <v>#REF!</v>
      </c>
      <c r="R177" s="44" t="str">
        <f>IF(ISBLANK(Plates!#REF!),"", IF(ISBLANK(Plates!R185),"",Plates!R185))</f>
        <v/>
      </c>
      <c r="S177" s="44" t="str">
        <f>IF(ISBLANK(Plates!#REF!),"", IF(ISBLANK(Plates!S185),"",Plates!S185))</f>
        <v>Unknown</v>
      </c>
      <c r="T177" s="44" t="str">
        <f>IF(ISBLANK(Plates!#REF!),"", IF(ISBLANK(Plates!T185),"",Plates!T185))</f>
        <v>This Project</v>
      </c>
      <c r="U177" s="44" t="str">
        <f>IF(ISBLANK(Plates!#REF!),"", IF(ISBLANK(Plates!U185),"",Plates!U185))</f>
        <v/>
      </c>
      <c r="V177" s="44" t="str">
        <f>IF(ISBLANK(Plates!#REF!),"", IF(ISBLANK(Plates!V185),"",Plates!V185))</f>
        <v/>
      </c>
      <c r="W177" s="44" t="str">
        <f>IF(ISBLANK(Plates!#REF!),"", IF(ISBLANK(Plates!W185),"",Plates!W185))</f>
        <v/>
      </c>
      <c r="X177" s="44" t="str">
        <f>IF(ISBLANK(Plates!#REF!),"", IF(ISBLANK(Plates!X185),"",Plates!X185))</f>
        <v>unknown (unknown)</v>
      </c>
      <c r="Y177" s="44" t="str">
        <f>IF(ISBLANK(Plates!#REF!),"", IF(ISBLANK(Plates!Y185),"",Plates!Y185))</f>
        <v>DEFAULT (default)</v>
      </c>
      <c r="Z177" s="44" t="str">
        <f>IF(ISBLANK(Plates!#REF!),"", IF(ISBLANK(Plates!Z185),"",Plates!Z185))</f>
        <v/>
      </c>
      <c r="AA177" s="44" t="str">
        <f>IF(ISBLANK(Plates!#REF!),"", IF(ISBLANK(Plates!AA185),"",Plates!AA185))</f>
        <v/>
      </c>
      <c r="AB177" s="44" t="str">
        <f>IF(ISBLANK(Plates!#REF!),"", IF(ISBLANK(Plates!AB185),"",Plates!AB185))</f>
        <v/>
      </c>
      <c r="AC177" s="44" t="str">
        <f>IF(ISBLANK(Plates!#REF!),"", IF(ISBLANK(Plates!AC185),"",Plates!AC185))</f>
        <v/>
      </c>
      <c r="AD177" s="44" t="str">
        <f>IF(ISBLANK(Plates!#REF!),"", IF(ISBLANK(Plates!AD185),"",Plates!AD185))</f>
        <v/>
      </c>
      <c r="AE177" s="44" t="str">
        <f>IF(ISBLANK(Plates!#REF!),"", IF(ISBLANK(Plates!AE185),"",Plates!AE185))</f>
        <v/>
      </c>
      <c r="AF177" s="44" t="str">
        <f>IF(ISBLANK(Plates!#REF!),"", IF(ISBLANK(Plates!AF185),"",Plates!AF185))</f>
        <v/>
      </c>
      <c r="AG177" s="44" t="str">
        <f>IF(ISBLANK(Plates!#REF!),"", IF(ISBLANK(Plates!AG185),"",Plates!AG185))</f>
        <v>Not Ready</v>
      </c>
      <c r="AH177" s="44" t="str">
        <f>IF(ISBLANK(Plates!#REF!),"", IF(ISBLANK(Plates!AH185),"",Plates!AH185))</f>
        <v/>
      </c>
    </row>
    <row r="178" spans="1:34" ht="15">
      <c r="A178" s="44" t="str">
        <f>IF(ISBLANK(Plates!#REF!),"", IF(ISBLANK(Plates!A186),"",Plates!A186))</f>
        <v>William Rosenthal</v>
      </c>
      <c r="B178" s="44" t="str">
        <f>IF(ISBLANK(Plates!#REF!),"", IF(ISBLANK(Plates!B186),"",Plates!B186))</f>
        <v/>
      </c>
      <c r="C178" s="44" t="str">
        <f>IF(ISBLANK(Plates!#REF!),"", IF(ISBLANK(Plates!C186),"",Plates!C186))</f>
        <v/>
      </c>
      <c r="D178" s="44" t="str">
        <f>IF(ISBLANK(Plates!#REF!),"", IF(ISBLANK(Plates!D186),"",Plates!D186))</f>
        <v/>
      </c>
      <c r="E178" s="44" t="str">
        <f>IF(ISBLANK(Plates!#REF!),"", IF(ISBLANK(Plates!E186),"",Plates!E186))</f>
        <v/>
      </c>
      <c r="F178" s="44" t="str">
        <f>IF(ISBLANK(Plates!#REF!),"", IF(ISBLANK(Plates!F186),"",Plates!F186))</f>
        <v/>
      </c>
      <c r="G178" s="44" t="str">
        <f>IF(ISBLANK(Plates!#REF!),"", IF(ISBLANK(Plates!G186),"",Plates!G186))</f>
        <v/>
      </c>
      <c r="H178" s="44" t="str">
        <f>IF(ISBLANK(Plates!#REF!),"", IF(ISBLANK(Plates!H186),"",Plates!H186))</f>
        <v>WRosenthal_Trout_plate10</v>
      </c>
      <c r="I178" s="44" t="str">
        <f>IF(ISBLANK(Plates!#REF!),"", IF(ISBLANK(Plates!I186),"",Plates!I186))</f>
        <v/>
      </c>
      <c r="J178" s="44" t="str">
        <f>IF(ISBLANK(Plates!#REF!),"", IF(ISBLANK(Plates!J186),"",Plates!J186))</f>
        <v>A11</v>
      </c>
      <c r="K178" s="44" t="str">
        <f>IF(ISBLANK(Plates!#REF!),"", IF(ISBLANK(Plates!K186),"",Plates!K186))</f>
        <v>False</v>
      </c>
      <c r="L178" s="44" t="str">
        <f>IF(ISBLANK(Plates!#REF!),"", IF(ISBLANK(Plates!L186),"",Plates!L186))</f>
        <v/>
      </c>
      <c r="M178" s="44" t="str">
        <f>IF(ISBLANK(Plates!#REF!),"", IF(ISBLANK(Plates!M186),"",Plates!M186))</f>
        <v/>
      </c>
      <c r="N178" s="44" t="str">
        <f>IF(ISBLANK(Plates!#REF!),"", IF(ISBLANK(Plates!N186),"",Plates!N186))</f>
        <v>C_gDNA_GBS</v>
      </c>
      <c r="O178" s="44" t="str">
        <f>IF(ISBLANK(Plates!#REF!),"", IF(ISBLANK(Plates!Q186),"",Plates!Q186))</f>
        <v>WCR2021_1470</v>
      </c>
      <c r="P178" s="44" t="str">
        <f>IF(ISBLANK(Plates!#REF!),"", IF(ISBLANK(Plates!P186),"",Plates!P186))</f>
        <v>UNKNOWN</v>
      </c>
      <c r="Q178" s="44" t="e">
        <f>IF(ISBLANK(Plates!#REF!),"", IF(ISBLANK(Plates!#REF!),"",Plates!#REF!))</f>
        <v>#REF!</v>
      </c>
      <c r="R178" s="44" t="str">
        <f>IF(ISBLANK(Plates!#REF!),"", IF(ISBLANK(Plates!R186),"",Plates!R186))</f>
        <v/>
      </c>
      <c r="S178" s="44" t="str">
        <f>IF(ISBLANK(Plates!#REF!),"", IF(ISBLANK(Plates!S186),"",Plates!S186))</f>
        <v>Unknown</v>
      </c>
      <c r="T178" s="44" t="str">
        <f>IF(ISBLANK(Plates!#REF!),"", IF(ISBLANK(Plates!T186),"",Plates!T186))</f>
        <v>This Project</v>
      </c>
      <c r="U178" s="44" t="str">
        <f>IF(ISBLANK(Plates!#REF!),"", IF(ISBLANK(Plates!U186),"",Plates!U186))</f>
        <v/>
      </c>
      <c r="V178" s="44" t="str">
        <f>IF(ISBLANK(Plates!#REF!),"", IF(ISBLANK(Plates!V186),"",Plates!V186))</f>
        <v/>
      </c>
      <c r="W178" s="44" t="str">
        <f>IF(ISBLANK(Plates!#REF!),"", IF(ISBLANK(Plates!W186),"",Plates!W186))</f>
        <v/>
      </c>
      <c r="X178" s="44" t="str">
        <f>IF(ISBLANK(Plates!#REF!),"", IF(ISBLANK(Plates!X186),"",Plates!X186))</f>
        <v>unknown (unknown)</v>
      </c>
      <c r="Y178" s="44" t="str">
        <f>IF(ISBLANK(Plates!#REF!),"", IF(ISBLANK(Plates!Y186),"",Plates!Y186))</f>
        <v>DEFAULT (default)</v>
      </c>
      <c r="Z178" s="44" t="str">
        <f>IF(ISBLANK(Plates!#REF!),"", IF(ISBLANK(Plates!Z186),"",Plates!Z186))</f>
        <v/>
      </c>
      <c r="AA178" s="44" t="str">
        <f>IF(ISBLANK(Plates!#REF!),"", IF(ISBLANK(Plates!AA186),"",Plates!AA186))</f>
        <v/>
      </c>
      <c r="AB178" s="44" t="str">
        <f>IF(ISBLANK(Plates!#REF!),"", IF(ISBLANK(Plates!AB186),"",Plates!AB186))</f>
        <v/>
      </c>
      <c r="AC178" s="44" t="str">
        <f>IF(ISBLANK(Plates!#REF!),"", IF(ISBLANK(Plates!AC186),"",Plates!AC186))</f>
        <v/>
      </c>
      <c r="AD178" s="44" t="str">
        <f>IF(ISBLANK(Plates!#REF!),"", IF(ISBLANK(Plates!AD186),"",Plates!AD186))</f>
        <v/>
      </c>
      <c r="AE178" s="44" t="str">
        <f>IF(ISBLANK(Plates!#REF!),"", IF(ISBLANK(Plates!AE186),"",Plates!AE186))</f>
        <v/>
      </c>
      <c r="AF178" s="44" t="str">
        <f>IF(ISBLANK(Plates!#REF!),"", IF(ISBLANK(Plates!AF186),"",Plates!AF186))</f>
        <v/>
      </c>
      <c r="AG178" s="44" t="str">
        <f>IF(ISBLANK(Plates!#REF!),"", IF(ISBLANK(Plates!AG186),"",Plates!AG186))</f>
        <v>Not Ready</v>
      </c>
      <c r="AH178" s="44" t="str">
        <f>IF(ISBLANK(Plates!#REF!),"", IF(ISBLANK(Plates!AH186),"",Plates!AH186))</f>
        <v/>
      </c>
    </row>
    <row r="179" spans="1:34" ht="15">
      <c r="A179" s="44" t="str">
        <f>IF(ISBLANK(Plates!#REF!),"", IF(ISBLANK(Plates!A187),"",Plates!A187))</f>
        <v>William Rosenthal</v>
      </c>
      <c r="B179" s="44" t="str">
        <f>IF(ISBLANK(Plates!#REF!),"", IF(ISBLANK(Plates!B187),"",Plates!B187))</f>
        <v/>
      </c>
      <c r="C179" s="44" t="str">
        <f>IF(ISBLANK(Plates!#REF!),"", IF(ISBLANK(Plates!C187),"",Plates!C187))</f>
        <v/>
      </c>
      <c r="D179" s="44" t="str">
        <f>IF(ISBLANK(Plates!#REF!),"", IF(ISBLANK(Plates!D187),"",Plates!D187))</f>
        <v/>
      </c>
      <c r="E179" s="44" t="str">
        <f>IF(ISBLANK(Plates!#REF!),"", IF(ISBLANK(Plates!E187),"",Plates!E187))</f>
        <v/>
      </c>
      <c r="F179" s="44" t="str">
        <f>IF(ISBLANK(Plates!#REF!),"", IF(ISBLANK(Plates!F187),"",Plates!F187))</f>
        <v/>
      </c>
      <c r="G179" s="44" t="str">
        <f>IF(ISBLANK(Plates!#REF!),"", IF(ISBLANK(Plates!G187),"",Plates!G187))</f>
        <v/>
      </c>
      <c r="H179" s="44" t="str">
        <f>IF(ISBLANK(Plates!#REF!),"", IF(ISBLANK(Plates!H187),"",Plates!H187))</f>
        <v>WRosenthal_Trout_plate10</v>
      </c>
      <c r="I179" s="44" t="str">
        <f>IF(ISBLANK(Plates!#REF!),"", IF(ISBLANK(Plates!I187),"",Plates!I187))</f>
        <v/>
      </c>
      <c r="J179" s="44" t="str">
        <f>IF(ISBLANK(Plates!#REF!),"", IF(ISBLANK(Plates!J187),"",Plates!J187))</f>
        <v>B11</v>
      </c>
      <c r="K179" s="44" t="str">
        <f>IF(ISBLANK(Plates!#REF!),"", IF(ISBLANK(Plates!K187),"",Plates!K187))</f>
        <v>False</v>
      </c>
      <c r="L179" s="44" t="str">
        <f>IF(ISBLANK(Plates!#REF!),"", IF(ISBLANK(Plates!L187),"",Plates!L187))</f>
        <v/>
      </c>
      <c r="M179" s="44" t="str">
        <f>IF(ISBLANK(Plates!#REF!),"", IF(ISBLANK(Plates!M187),"",Plates!M187))</f>
        <v/>
      </c>
      <c r="N179" s="44" t="str">
        <f>IF(ISBLANK(Plates!#REF!),"", IF(ISBLANK(Plates!N187),"",Plates!N187))</f>
        <v>C_gDNA_GBS</v>
      </c>
      <c r="O179" s="44" t="str">
        <f>IF(ISBLANK(Plates!#REF!),"", IF(ISBLANK(Plates!Q187),"",Plates!Q187))</f>
        <v>WCR2021_1471</v>
      </c>
      <c r="P179" s="44" t="str">
        <f>IF(ISBLANK(Plates!#REF!),"", IF(ISBLANK(Plates!P187),"",Plates!P187))</f>
        <v>UNKNOWN</v>
      </c>
      <c r="Q179" s="44" t="e">
        <f>IF(ISBLANK(Plates!#REF!),"", IF(ISBLANK(Plates!#REF!),"",Plates!#REF!))</f>
        <v>#REF!</v>
      </c>
      <c r="R179" s="44" t="str">
        <f>IF(ISBLANK(Plates!#REF!),"", IF(ISBLANK(Plates!R187),"",Plates!R187))</f>
        <v/>
      </c>
      <c r="S179" s="44" t="str">
        <f>IF(ISBLANK(Plates!#REF!),"", IF(ISBLANK(Plates!S187),"",Plates!S187))</f>
        <v>Unknown</v>
      </c>
      <c r="T179" s="44" t="str">
        <f>IF(ISBLANK(Plates!#REF!),"", IF(ISBLANK(Plates!T187),"",Plates!T187))</f>
        <v>This Project</v>
      </c>
      <c r="U179" s="44" t="str">
        <f>IF(ISBLANK(Plates!#REF!),"", IF(ISBLANK(Plates!U187),"",Plates!U187))</f>
        <v/>
      </c>
      <c r="V179" s="44" t="str">
        <f>IF(ISBLANK(Plates!#REF!),"", IF(ISBLANK(Plates!V187),"",Plates!V187))</f>
        <v/>
      </c>
      <c r="W179" s="44" t="str">
        <f>IF(ISBLANK(Plates!#REF!),"", IF(ISBLANK(Plates!W187),"",Plates!W187))</f>
        <v/>
      </c>
      <c r="X179" s="44" t="str">
        <f>IF(ISBLANK(Plates!#REF!),"", IF(ISBLANK(Plates!X187),"",Plates!X187))</f>
        <v>unknown (unknown)</v>
      </c>
      <c r="Y179" s="44" t="str">
        <f>IF(ISBLANK(Plates!#REF!),"", IF(ISBLANK(Plates!Y187),"",Plates!Y187))</f>
        <v>DEFAULT (default)</v>
      </c>
      <c r="Z179" s="44" t="str">
        <f>IF(ISBLANK(Plates!#REF!),"", IF(ISBLANK(Plates!Z187),"",Plates!Z187))</f>
        <v/>
      </c>
      <c r="AA179" s="44" t="str">
        <f>IF(ISBLANK(Plates!#REF!),"", IF(ISBLANK(Plates!AA187),"",Plates!AA187))</f>
        <v/>
      </c>
      <c r="AB179" s="44" t="str">
        <f>IF(ISBLANK(Plates!#REF!),"", IF(ISBLANK(Plates!AB187),"",Plates!AB187))</f>
        <v/>
      </c>
      <c r="AC179" s="44" t="str">
        <f>IF(ISBLANK(Plates!#REF!),"", IF(ISBLANK(Plates!AC187),"",Plates!AC187))</f>
        <v/>
      </c>
      <c r="AD179" s="44" t="str">
        <f>IF(ISBLANK(Plates!#REF!),"", IF(ISBLANK(Plates!AD187),"",Plates!AD187))</f>
        <v/>
      </c>
      <c r="AE179" s="44" t="str">
        <f>IF(ISBLANK(Plates!#REF!),"", IF(ISBLANK(Plates!AE187),"",Plates!AE187))</f>
        <v/>
      </c>
      <c r="AF179" s="44" t="str">
        <f>IF(ISBLANK(Plates!#REF!),"", IF(ISBLANK(Plates!AF187),"",Plates!AF187))</f>
        <v/>
      </c>
      <c r="AG179" s="44" t="str">
        <f>IF(ISBLANK(Plates!#REF!),"", IF(ISBLANK(Plates!AG187),"",Plates!AG187))</f>
        <v>Not Ready</v>
      </c>
      <c r="AH179" s="44" t="str">
        <f>IF(ISBLANK(Plates!#REF!),"", IF(ISBLANK(Plates!AH187),"",Plates!AH187))</f>
        <v/>
      </c>
    </row>
    <row r="180" spans="1:34" ht="15">
      <c r="A180" s="44" t="str">
        <f>IF(ISBLANK(Plates!#REF!),"", IF(ISBLANK(Plates!A188),"",Plates!A188))</f>
        <v>William Rosenthal</v>
      </c>
      <c r="B180" s="44" t="str">
        <f>IF(ISBLANK(Plates!#REF!),"", IF(ISBLANK(Plates!B188),"",Plates!B188))</f>
        <v/>
      </c>
      <c r="C180" s="44" t="str">
        <f>IF(ISBLANK(Plates!#REF!),"", IF(ISBLANK(Plates!C188),"",Plates!C188))</f>
        <v/>
      </c>
      <c r="D180" s="44" t="str">
        <f>IF(ISBLANK(Plates!#REF!),"", IF(ISBLANK(Plates!D188),"",Plates!D188))</f>
        <v/>
      </c>
      <c r="E180" s="44" t="str">
        <f>IF(ISBLANK(Plates!#REF!),"", IF(ISBLANK(Plates!E188),"",Plates!E188))</f>
        <v/>
      </c>
      <c r="F180" s="44" t="str">
        <f>IF(ISBLANK(Plates!#REF!),"", IF(ISBLANK(Plates!F188),"",Plates!F188))</f>
        <v/>
      </c>
      <c r="G180" s="44" t="str">
        <f>IF(ISBLANK(Plates!#REF!),"", IF(ISBLANK(Plates!G188),"",Plates!G188))</f>
        <v/>
      </c>
      <c r="H180" s="44" t="str">
        <f>IF(ISBLANK(Plates!#REF!),"", IF(ISBLANK(Plates!H188),"",Plates!H188))</f>
        <v>WRosenthal_Trout_plate10</v>
      </c>
      <c r="I180" s="44" t="str">
        <f>IF(ISBLANK(Plates!#REF!),"", IF(ISBLANK(Plates!I188),"",Plates!I188))</f>
        <v/>
      </c>
      <c r="J180" s="44" t="str">
        <f>IF(ISBLANK(Plates!#REF!),"", IF(ISBLANK(Plates!J188),"",Plates!J188))</f>
        <v>C11</v>
      </c>
      <c r="K180" s="44" t="str">
        <f>IF(ISBLANK(Plates!#REF!),"", IF(ISBLANK(Plates!K188),"",Plates!K188))</f>
        <v>False</v>
      </c>
      <c r="L180" s="44" t="str">
        <f>IF(ISBLANK(Plates!#REF!),"", IF(ISBLANK(Plates!L188),"",Plates!L188))</f>
        <v/>
      </c>
      <c r="M180" s="44" t="str">
        <f>IF(ISBLANK(Plates!#REF!),"", IF(ISBLANK(Plates!M188),"",Plates!M188))</f>
        <v/>
      </c>
      <c r="N180" s="44" t="str">
        <f>IF(ISBLANK(Plates!#REF!),"", IF(ISBLANK(Plates!N188),"",Plates!N188))</f>
        <v>C_gDNA_GBS</v>
      </c>
      <c r="O180" s="44" t="str">
        <f>IF(ISBLANK(Plates!#REF!),"", IF(ISBLANK(Plates!Q188),"",Plates!Q188))</f>
        <v>WCR2021_1472</v>
      </c>
      <c r="P180" s="44" t="str">
        <f>IF(ISBLANK(Plates!#REF!),"", IF(ISBLANK(Plates!P188),"",Plates!P188))</f>
        <v>UNKNOWN</v>
      </c>
      <c r="Q180" s="44" t="e">
        <f>IF(ISBLANK(Plates!#REF!),"", IF(ISBLANK(Plates!#REF!),"",Plates!#REF!))</f>
        <v>#REF!</v>
      </c>
      <c r="R180" s="44" t="str">
        <f>IF(ISBLANK(Plates!#REF!),"", IF(ISBLANK(Plates!R188),"",Plates!R188))</f>
        <v/>
      </c>
      <c r="S180" s="44" t="str">
        <f>IF(ISBLANK(Plates!#REF!),"", IF(ISBLANK(Plates!S188),"",Plates!S188))</f>
        <v>Unknown</v>
      </c>
      <c r="T180" s="44" t="str">
        <f>IF(ISBLANK(Plates!#REF!),"", IF(ISBLANK(Plates!T188),"",Plates!T188))</f>
        <v>This Project</v>
      </c>
      <c r="U180" s="44" t="str">
        <f>IF(ISBLANK(Plates!#REF!),"", IF(ISBLANK(Plates!U188),"",Plates!U188))</f>
        <v/>
      </c>
      <c r="V180" s="44" t="str">
        <f>IF(ISBLANK(Plates!#REF!),"", IF(ISBLANK(Plates!V188),"",Plates!V188))</f>
        <v/>
      </c>
      <c r="W180" s="44" t="str">
        <f>IF(ISBLANK(Plates!#REF!),"", IF(ISBLANK(Plates!W188),"",Plates!W188))</f>
        <v/>
      </c>
      <c r="X180" s="44" t="str">
        <f>IF(ISBLANK(Plates!#REF!),"", IF(ISBLANK(Plates!X188),"",Plates!X188))</f>
        <v>unknown (unknown)</v>
      </c>
      <c r="Y180" s="44" t="str">
        <f>IF(ISBLANK(Plates!#REF!),"", IF(ISBLANK(Plates!Y188),"",Plates!Y188))</f>
        <v>DEFAULT (default)</v>
      </c>
      <c r="Z180" s="44" t="str">
        <f>IF(ISBLANK(Plates!#REF!),"", IF(ISBLANK(Plates!Z188),"",Plates!Z188))</f>
        <v/>
      </c>
      <c r="AA180" s="44" t="str">
        <f>IF(ISBLANK(Plates!#REF!),"", IF(ISBLANK(Plates!AA188),"",Plates!AA188))</f>
        <v/>
      </c>
      <c r="AB180" s="44" t="str">
        <f>IF(ISBLANK(Plates!#REF!),"", IF(ISBLANK(Plates!AB188),"",Plates!AB188))</f>
        <v/>
      </c>
      <c r="AC180" s="44" t="str">
        <f>IF(ISBLANK(Plates!#REF!),"", IF(ISBLANK(Plates!AC188),"",Plates!AC188))</f>
        <v/>
      </c>
      <c r="AD180" s="44" t="str">
        <f>IF(ISBLANK(Plates!#REF!),"", IF(ISBLANK(Plates!AD188),"",Plates!AD188))</f>
        <v/>
      </c>
      <c r="AE180" s="44" t="str">
        <f>IF(ISBLANK(Plates!#REF!),"", IF(ISBLANK(Plates!AE188),"",Plates!AE188))</f>
        <v/>
      </c>
      <c r="AF180" s="44" t="str">
        <f>IF(ISBLANK(Plates!#REF!),"", IF(ISBLANK(Plates!AF188),"",Plates!AF188))</f>
        <v/>
      </c>
      <c r="AG180" s="44" t="str">
        <f>IF(ISBLANK(Plates!#REF!),"", IF(ISBLANK(Plates!AG188),"",Plates!AG188))</f>
        <v>Not Ready</v>
      </c>
      <c r="AH180" s="44" t="str">
        <f>IF(ISBLANK(Plates!#REF!),"", IF(ISBLANK(Plates!AH188),"",Plates!AH188))</f>
        <v/>
      </c>
    </row>
    <row r="181" spans="1:34" ht="15">
      <c r="A181" s="44" t="str">
        <f>IF(ISBLANK(Plates!#REF!),"", IF(ISBLANK(Plates!A189),"",Plates!A189))</f>
        <v>William Rosenthal</v>
      </c>
      <c r="B181" s="44" t="str">
        <f>IF(ISBLANK(Plates!#REF!),"", IF(ISBLANK(Plates!B189),"",Plates!B189))</f>
        <v/>
      </c>
      <c r="C181" s="44" t="str">
        <f>IF(ISBLANK(Plates!#REF!),"", IF(ISBLANK(Plates!C189),"",Plates!C189))</f>
        <v/>
      </c>
      <c r="D181" s="44" t="str">
        <f>IF(ISBLANK(Plates!#REF!),"", IF(ISBLANK(Plates!D189),"",Plates!D189))</f>
        <v/>
      </c>
      <c r="E181" s="44" t="str">
        <f>IF(ISBLANK(Plates!#REF!),"", IF(ISBLANK(Plates!E189),"",Plates!E189))</f>
        <v/>
      </c>
      <c r="F181" s="44" t="str">
        <f>IF(ISBLANK(Plates!#REF!),"", IF(ISBLANK(Plates!F189),"",Plates!F189))</f>
        <v/>
      </c>
      <c r="G181" s="44" t="str">
        <f>IF(ISBLANK(Plates!#REF!),"", IF(ISBLANK(Plates!G189),"",Plates!G189))</f>
        <v/>
      </c>
      <c r="H181" s="44" t="str">
        <f>IF(ISBLANK(Plates!#REF!),"", IF(ISBLANK(Plates!H189),"",Plates!H189))</f>
        <v>WRosenthal_Trout_plate10</v>
      </c>
      <c r="I181" s="44" t="str">
        <f>IF(ISBLANK(Plates!#REF!),"", IF(ISBLANK(Plates!I189),"",Plates!I189))</f>
        <v/>
      </c>
      <c r="J181" s="44" t="str">
        <f>IF(ISBLANK(Plates!#REF!),"", IF(ISBLANK(Plates!J189),"",Plates!J189))</f>
        <v>D11</v>
      </c>
      <c r="K181" s="44" t="str">
        <f>IF(ISBLANK(Plates!#REF!),"", IF(ISBLANK(Plates!K189),"",Plates!K189))</f>
        <v>False</v>
      </c>
      <c r="L181" s="44" t="str">
        <f>IF(ISBLANK(Plates!#REF!),"", IF(ISBLANK(Plates!L189),"",Plates!L189))</f>
        <v/>
      </c>
      <c r="M181" s="44" t="str">
        <f>IF(ISBLANK(Plates!#REF!),"", IF(ISBLANK(Plates!M189),"",Plates!M189))</f>
        <v/>
      </c>
      <c r="N181" s="44" t="str">
        <f>IF(ISBLANK(Plates!#REF!),"", IF(ISBLANK(Plates!N189),"",Plates!N189))</f>
        <v>C_gDNA_GBS</v>
      </c>
      <c r="O181" s="44" t="str">
        <f>IF(ISBLANK(Plates!#REF!),"", IF(ISBLANK(Plates!Q189),"",Plates!Q189))</f>
        <v>WCR2021_1473</v>
      </c>
      <c r="P181" s="44" t="str">
        <f>IF(ISBLANK(Plates!#REF!),"", IF(ISBLANK(Plates!P189),"",Plates!P189))</f>
        <v>UNKNOWN</v>
      </c>
      <c r="Q181" s="44" t="e">
        <f>IF(ISBLANK(Plates!#REF!),"", IF(ISBLANK(Plates!#REF!),"",Plates!#REF!))</f>
        <v>#REF!</v>
      </c>
      <c r="R181" s="44" t="str">
        <f>IF(ISBLANK(Plates!#REF!),"", IF(ISBLANK(Plates!R189),"",Plates!R189))</f>
        <v/>
      </c>
      <c r="S181" s="44" t="str">
        <f>IF(ISBLANK(Plates!#REF!),"", IF(ISBLANK(Plates!S189),"",Plates!S189))</f>
        <v>Unknown</v>
      </c>
      <c r="T181" s="44" t="str">
        <f>IF(ISBLANK(Plates!#REF!),"", IF(ISBLANK(Plates!T189),"",Plates!T189))</f>
        <v>This Project</v>
      </c>
      <c r="U181" s="44" t="str">
        <f>IF(ISBLANK(Plates!#REF!),"", IF(ISBLANK(Plates!U189),"",Plates!U189))</f>
        <v/>
      </c>
      <c r="V181" s="44" t="str">
        <f>IF(ISBLANK(Plates!#REF!),"", IF(ISBLANK(Plates!V189),"",Plates!V189))</f>
        <v/>
      </c>
      <c r="W181" s="44" t="str">
        <f>IF(ISBLANK(Plates!#REF!),"", IF(ISBLANK(Plates!W189),"",Plates!W189))</f>
        <v/>
      </c>
      <c r="X181" s="44" t="str">
        <f>IF(ISBLANK(Plates!#REF!),"", IF(ISBLANK(Plates!X189),"",Plates!X189))</f>
        <v>unknown (unknown)</v>
      </c>
      <c r="Y181" s="44" t="str">
        <f>IF(ISBLANK(Plates!#REF!),"", IF(ISBLANK(Plates!Y189),"",Plates!Y189))</f>
        <v>DEFAULT (default)</v>
      </c>
      <c r="Z181" s="44" t="str">
        <f>IF(ISBLANK(Plates!#REF!),"", IF(ISBLANK(Plates!Z189),"",Plates!Z189))</f>
        <v/>
      </c>
      <c r="AA181" s="44" t="str">
        <f>IF(ISBLANK(Plates!#REF!),"", IF(ISBLANK(Plates!AA189),"",Plates!AA189))</f>
        <v/>
      </c>
      <c r="AB181" s="44" t="str">
        <f>IF(ISBLANK(Plates!#REF!),"", IF(ISBLANK(Plates!AB189),"",Plates!AB189))</f>
        <v/>
      </c>
      <c r="AC181" s="44" t="str">
        <f>IF(ISBLANK(Plates!#REF!),"", IF(ISBLANK(Plates!AC189),"",Plates!AC189))</f>
        <v/>
      </c>
      <c r="AD181" s="44" t="str">
        <f>IF(ISBLANK(Plates!#REF!),"", IF(ISBLANK(Plates!AD189),"",Plates!AD189))</f>
        <v/>
      </c>
      <c r="AE181" s="44" t="str">
        <f>IF(ISBLANK(Plates!#REF!),"", IF(ISBLANK(Plates!AE189),"",Plates!AE189))</f>
        <v/>
      </c>
      <c r="AF181" s="44" t="str">
        <f>IF(ISBLANK(Plates!#REF!),"", IF(ISBLANK(Plates!AF189),"",Plates!AF189))</f>
        <v/>
      </c>
      <c r="AG181" s="44" t="str">
        <f>IF(ISBLANK(Plates!#REF!),"", IF(ISBLANK(Plates!AG189),"",Plates!AG189))</f>
        <v>Not Ready</v>
      </c>
      <c r="AH181" s="44" t="str">
        <f>IF(ISBLANK(Plates!#REF!),"", IF(ISBLANK(Plates!AH189),"",Plates!AH189))</f>
        <v/>
      </c>
    </row>
    <row r="182" spans="1:34" ht="15">
      <c r="A182" s="44" t="str">
        <f>IF(ISBLANK(Plates!#REF!),"", IF(ISBLANK(Plates!A190),"",Plates!A190))</f>
        <v>William Rosenthal</v>
      </c>
      <c r="B182" s="44" t="str">
        <f>IF(ISBLANK(Plates!#REF!),"", IF(ISBLANK(Plates!B190),"",Plates!B190))</f>
        <v/>
      </c>
      <c r="C182" s="44" t="str">
        <f>IF(ISBLANK(Plates!#REF!),"", IF(ISBLANK(Plates!C190),"",Plates!C190))</f>
        <v/>
      </c>
      <c r="D182" s="44" t="str">
        <f>IF(ISBLANK(Plates!#REF!),"", IF(ISBLANK(Plates!D190),"",Plates!D190))</f>
        <v/>
      </c>
      <c r="E182" s="44" t="str">
        <f>IF(ISBLANK(Plates!#REF!),"", IF(ISBLANK(Plates!E190),"",Plates!E190))</f>
        <v/>
      </c>
      <c r="F182" s="44" t="str">
        <f>IF(ISBLANK(Plates!#REF!),"", IF(ISBLANK(Plates!F190),"",Plates!F190))</f>
        <v/>
      </c>
      <c r="G182" s="44" t="str">
        <f>IF(ISBLANK(Plates!#REF!),"", IF(ISBLANK(Plates!G190),"",Plates!G190))</f>
        <v/>
      </c>
      <c r="H182" s="44" t="str">
        <f>IF(ISBLANK(Plates!#REF!),"", IF(ISBLANK(Plates!H190),"",Plates!H190))</f>
        <v>WRosenthal_Trout_plate10</v>
      </c>
      <c r="I182" s="44" t="str">
        <f>IF(ISBLANK(Plates!#REF!),"", IF(ISBLANK(Plates!I190),"",Plates!I190))</f>
        <v/>
      </c>
      <c r="J182" s="44" t="str">
        <f>IF(ISBLANK(Plates!#REF!),"", IF(ISBLANK(Plates!J190),"",Plates!J190))</f>
        <v>E11</v>
      </c>
      <c r="K182" s="44" t="str">
        <f>IF(ISBLANK(Plates!#REF!),"", IF(ISBLANK(Plates!K190),"",Plates!K190))</f>
        <v>False</v>
      </c>
      <c r="L182" s="44" t="str">
        <f>IF(ISBLANK(Plates!#REF!),"", IF(ISBLANK(Plates!L190),"",Plates!L190))</f>
        <v/>
      </c>
      <c r="M182" s="44" t="str">
        <f>IF(ISBLANK(Plates!#REF!),"", IF(ISBLANK(Plates!M190),"",Plates!M190))</f>
        <v/>
      </c>
      <c r="N182" s="44" t="str">
        <f>IF(ISBLANK(Plates!#REF!),"", IF(ISBLANK(Plates!N190),"",Plates!N190))</f>
        <v>C_gDNA_GBS</v>
      </c>
      <c r="O182" s="44" t="str">
        <f>IF(ISBLANK(Plates!#REF!),"", IF(ISBLANK(Plates!Q190),"",Plates!Q190))</f>
        <v>WCR2021_1474</v>
      </c>
      <c r="P182" s="44" t="str">
        <f>IF(ISBLANK(Plates!#REF!),"", IF(ISBLANK(Plates!P190),"",Plates!P190))</f>
        <v>UNKNOWN</v>
      </c>
      <c r="Q182" s="44" t="e">
        <f>IF(ISBLANK(Plates!#REF!),"", IF(ISBLANK(Plates!#REF!),"",Plates!#REF!))</f>
        <v>#REF!</v>
      </c>
      <c r="R182" s="44" t="str">
        <f>IF(ISBLANK(Plates!#REF!),"", IF(ISBLANK(Plates!R190),"",Plates!R190))</f>
        <v/>
      </c>
      <c r="S182" s="44" t="str">
        <f>IF(ISBLANK(Plates!#REF!),"", IF(ISBLANK(Plates!S190),"",Plates!S190))</f>
        <v>Unknown</v>
      </c>
      <c r="T182" s="44" t="str">
        <f>IF(ISBLANK(Plates!#REF!),"", IF(ISBLANK(Plates!T190),"",Plates!T190))</f>
        <v>This Project</v>
      </c>
      <c r="U182" s="44" t="str">
        <f>IF(ISBLANK(Plates!#REF!),"", IF(ISBLANK(Plates!U190),"",Plates!U190))</f>
        <v/>
      </c>
      <c r="V182" s="44" t="str">
        <f>IF(ISBLANK(Plates!#REF!),"", IF(ISBLANK(Plates!V190),"",Plates!V190))</f>
        <v/>
      </c>
      <c r="W182" s="44" t="str">
        <f>IF(ISBLANK(Plates!#REF!),"", IF(ISBLANK(Plates!W190),"",Plates!W190))</f>
        <v/>
      </c>
      <c r="X182" s="44" t="str">
        <f>IF(ISBLANK(Plates!#REF!),"", IF(ISBLANK(Plates!X190),"",Plates!X190))</f>
        <v>unknown (unknown)</v>
      </c>
      <c r="Y182" s="44" t="str">
        <f>IF(ISBLANK(Plates!#REF!),"", IF(ISBLANK(Plates!Y190),"",Plates!Y190))</f>
        <v>DEFAULT (default)</v>
      </c>
      <c r="Z182" s="44" t="str">
        <f>IF(ISBLANK(Plates!#REF!),"", IF(ISBLANK(Plates!Z190),"",Plates!Z190))</f>
        <v/>
      </c>
      <c r="AA182" s="44" t="str">
        <f>IF(ISBLANK(Plates!#REF!),"", IF(ISBLANK(Plates!AA190),"",Plates!AA190))</f>
        <v/>
      </c>
      <c r="AB182" s="44" t="str">
        <f>IF(ISBLANK(Plates!#REF!),"", IF(ISBLANK(Plates!AB190),"",Plates!AB190))</f>
        <v/>
      </c>
      <c r="AC182" s="44" t="str">
        <f>IF(ISBLANK(Plates!#REF!),"", IF(ISBLANK(Plates!AC190),"",Plates!AC190))</f>
        <v/>
      </c>
      <c r="AD182" s="44" t="str">
        <f>IF(ISBLANK(Plates!#REF!),"", IF(ISBLANK(Plates!AD190),"",Plates!AD190))</f>
        <v/>
      </c>
      <c r="AE182" s="44" t="str">
        <f>IF(ISBLANK(Plates!#REF!),"", IF(ISBLANK(Plates!AE190),"",Plates!AE190))</f>
        <v/>
      </c>
      <c r="AF182" s="44" t="str">
        <f>IF(ISBLANK(Plates!#REF!),"", IF(ISBLANK(Plates!AF190),"",Plates!AF190))</f>
        <v/>
      </c>
      <c r="AG182" s="44" t="str">
        <f>IF(ISBLANK(Plates!#REF!),"", IF(ISBLANK(Plates!AG190),"",Plates!AG190))</f>
        <v>Not Ready</v>
      </c>
      <c r="AH182" s="44" t="str">
        <f>IF(ISBLANK(Plates!#REF!),"", IF(ISBLANK(Plates!AH190),"",Plates!AH190))</f>
        <v/>
      </c>
    </row>
    <row r="183" spans="1:34" ht="15">
      <c r="A183" s="44" t="str">
        <f>IF(ISBLANK(Plates!#REF!),"", IF(ISBLANK(Plates!A191),"",Plates!A191))</f>
        <v>William Rosenthal</v>
      </c>
      <c r="B183" s="44" t="str">
        <f>IF(ISBLANK(Plates!#REF!),"", IF(ISBLANK(Plates!B191),"",Plates!B191))</f>
        <v/>
      </c>
      <c r="C183" s="44" t="str">
        <f>IF(ISBLANK(Plates!#REF!),"", IF(ISBLANK(Plates!C191),"",Plates!C191))</f>
        <v/>
      </c>
      <c r="D183" s="44" t="str">
        <f>IF(ISBLANK(Plates!#REF!),"", IF(ISBLANK(Plates!D191),"",Plates!D191))</f>
        <v/>
      </c>
      <c r="E183" s="44" t="str">
        <f>IF(ISBLANK(Plates!#REF!),"", IF(ISBLANK(Plates!E191),"",Plates!E191))</f>
        <v/>
      </c>
      <c r="F183" s="44" t="str">
        <f>IF(ISBLANK(Plates!#REF!),"", IF(ISBLANK(Plates!F191),"",Plates!F191))</f>
        <v/>
      </c>
      <c r="G183" s="44" t="str">
        <f>IF(ISBLANK(Plates!#REF!),"", IF(ISBLANK(Plates!G191),"",Plates!G191))</f>
        <v/>
      </c>
      <c r="H183" s="44" t="str">
        <f>IF(ISBLANK(Plates!#REF!),"", IF(ISBLANK(Plates!H191),"",Plates!H191))</f>
        <v>WRosenthal_Trout_plate10</v>
      </c>
      <c r="I183" s="44" t="str">
        <f>IF(ISBLANK(Plates!#REF!),"", IF(ISBLANK(Plates!I191),"",Plates!I191))</f>
        <v/>
      </c>
      <c r="J183" s="44" t="str">
        <f>IF(ISBLANK(Plates!#REF!),"", IF(ISBLANK(Plates!J191),"",Plates!J191))</f>
        <v>F11</v>
      </c>
      <c r="K183" s="44" t="str">
        <f>IF(ISBLANK(Plates!#REF!),"", IF(ISBLANK(Plates!K191),"",Plates!K191))</f>
        <v>False</v>
      </c>
      <c r="L183" s="44" t="str">
        <f>IF(ISBLANK(Plates!#REF!),"", IF(ISBLANK(Plates!L191),"",Plates!L191))</f>
        <v/>
      </c>
      <c r="M183" s="44" t="str">
        <f>IF(ISBLANK(Plates!#REF!),"", IF(ISBLANK(Plates!M191),"",Plates!M191))</f>
        <v/>
      </c>
      <c r="N183" s="44" t="str">
        <f>IF(ISBLANK(Plates!#REF!),"", IF(ISBLANK(Plates!N191),"",Plates!N191))</f>
        <v>C_gDNA_GBS</v>
      </c>
      <c r="O183" s="44" t="str">
        <f>IF(ISBLANK(Plates!#REF!),"", IF(ISBLANK(Plates!Q191),"",Plates!Q191))</f>
        <v>WCR2021_1475</v>
      </c>
      <c r="P183" s="44" t="str">
        <f>IF(ISBLANK(Plates!#REF!),"", IF(ISBLANK(Plates!P191),"",Plates!P191))</f>
        <v>UNKNOWN</v>
      </c>
      <c r="Q183" s="44" t="e">
        <f>IF(ISBLANK(Plates!#REF!),"", IF(ISBLANK(Plates!#REF!),"",Plates!#REF!))</f>
        <v>#REF!</v>
      </c>
      <c r="R183" s="44" t="str">
        <f>IF(ISBLANK(Plates!#REF!),"", IF(ISBLANK(Plates!R191),"",Plates!R191))</f>
        <v/>
      </c>
      <c r="S183" s="44" t="str">
        <f>IF(ISBLANK(Plates!#REF!),"", IF(ISBLANK(Plates!S191),"",Plates!S191))</f>
        <v>Unknown</v>
      </c>
      <c r="T183" s="44" t="str">
        <f>IF(ISBLANK(Plates!#REF!),"", IF(ISBLANK(Plates!T191),"",Plates!T191))</f>
        <v>This Project</v>
      </c>
      <c r="U183" s="44" t="str">
        <f>IF(ISBLANK(Plates!#REF!),"", IF(ISBLANK(Plates!U191),"",Plates!U191))</f>
        <v/>
      </c>
      <c r="V183" s="44" t="str">
        <f>IF(ISBLANK(Plates!#REF!),"", IF(ISBLANK(Plates!V191),"",Plates!V191))</f>
        <v/>
      </c>
      <c r="W183" s="44" t="str">
        <f>IF(ISBLANK(Plates!#REF!),"", IF(ISBLANK(Plates!W191),"",Plates!W191))</f>
        <v/>
      </c>
      <c r="X183" s="44" t="str">
        <f>IF(ISBLANK(Plates!#REF!),"", IF(ISBLANK(Plates!X191),"",Plates!X191))</f>
        <v>unknown (unknown)</v>
      </c>
      <c r="Y183" s="44" t="str">
        <f>IF(ISBLANK(Plates!#REF!),"", IF(ISBLANK(Plates!Y191),"",Plates!Y191))</f>
        <v>DEFAULT (default)</v>
      </c>
      <c r="Z183" s="44" t="str">
        <f>IF(ISBLANK(Plates!#REF!),"", IF(ISBLANK(Plates!Z191),"",Plates!Z191))</f>
        <v/>
      </c>
      <c r="AA183" s="44" t="str">
        <f>IF(ISBLANK(Plates!#REF!),"", IF(ISBLANK(Plates!AA191),"",Plates!AA191))</f>
        <v/>
      </c>
      <c r="AB183" s="44" t="str">
        <f>IF(ISBLANK(Plates!#REF!),"", IF(ISBLANK(Plates!AB191),"",Plates!AB191))</f>
        <v/>
      </c>
      <c r="AC183" s="44" t="str">
        <f>IF(ISBLANK(Plates!#REF!),"", IF(ISBLANK(Plates!AC191),"",Plates!AC191))</f>
        <v/>
      </c>
      <c r="AD183" s="44" t="str">
        <f>IF(ISBLANK(Plates!#REF!),"", IF(ISBLANK(Plates!AD191),"",Plates!AD191))</f>
        <v/>
      </c>
      <c r="AE183" s="44" t="str">
        <f>IF(ISBLANK(Plates!#REF!),"", IF(ISBLANK(Plates!AE191),"",Plates!AE191))</f>
        <v/>
      </c>
      <c r="AF183" s="44" t="str">
        <f>IF(ISBLANK(Plates!#REF!),"", IF(ISBLANK(Plates!AF191),"",Plates!AF191))</f>
        <v/>
      </c>
      <c r="AG183" s="44" t="str">
        <f>IF(ISBLANK(Plates!#REF!),"", IF(ISBLANK(Plates!AG191),"",Plates!AG191))</f>
        <v>Not Ready</v>
      </c>
      <c r="AH183" s="44" t="str">
        <f>IF(ISBLANK(Plates!#REF!),"", IF(ISBLANK(Plates!AH191),"",Plates!AH191))</f>
        <v/>
      </c>
    </row>
    <row r="184" spans="1:34" ht="15">
      <c r="A184" s="44" t="str">
        <f>IF(ISBLANK(Plates!#REF!),"", IF(ISBLANK(Plates!A192),"",Plates!A192))</f>
        <v>William Rosenthal</v>
      </c>
      <c r="B184" s="44" t="str">
        <f>IF(ISBLANK(Plates!#REF!),"", IF(ISBLANK(Plates!B192),"",Plates!B192))</f>
        <v/>
      </c>
      <c r="C184" s="44" t="str">
        <f>IF(ISBLANK(Plates!#REF!),"", IF(ISBLANK(Plates!C192),"",Plates!C192))</f>
        <v/>
      </c>
      <c r="D184" s="44" t="str">
        <f>IF(ISBLANK(Plates!#REF!),"", IF(ISBLANK(Plates!D192),"",Plates!D192))</f>
        <v/>
      </c>
      <c r="E184" s="44" t="str">
        <f>IF(ISBLANK(Plates!#REF!),"", IF(ISBLANK(Plates!E192),"",Plates!E192))</f>
        <v/>
      </c>
      <c r="F184" s="44" t="str">
        <f>IF(ISBLANK(Plates!#REF!),"", IF(ISBLANK(Plates!F192),"",Plates!F192))</f>
        <v/>
      </c>
      <c r="G184" s="44" t="str">
        <f>IF(ISBLANK(Plates!#REF!),"", IF(ISBLANK(Plates!G192),"",Plates!G192))</f>
        <v/>
      </c>
      <c r="H184" s="44" t="str">
        <f>IF(ISBLANK(Plates!#REF!),"", IF(ISBLANK(Plates!H192),"",Plates!H192))</f>
        <v>WRosenthal_Trout_plate10</v>
      </c>
      <c r="I184" s="44" t="str">
        <f>IF(ISBLANK(Plates!#REF!),"", IF(ISBLANK(Plates!I192),"",Plates!I192))</f>
        <v/>
      </c>
      <c r="J184" s="44" t="str">
        <f>IF(ISBLANK(Plates!#REF!),"", IF(ISBLANK(Plates!J192),"",Plates!J192))</f>
        <v>G11</v>
      </c>
      <c r="K184" s="44" t="str">
        <f>IF(ISBLANK(Plates!#REF!),"", IF(ISBLANK(Plates!K192),"",Plates!K192))</f>
        <v>False</v>
      </c>
      <c r="L184" s="44" t="str">
        <f>IF(ISBLANK(Plates!#REF!),"", IF(ISBLANK(Plates!L192),"",Plates!L192))</f>
        <v/>
      </c>
      <c r="M184" s="44" t="str">
        <f>IF(ISBLANK(Plates!#REF!),"", IF(ISBLANK(Plates!M192),"",Plates!M192))</f>
        <v/>
      </c>
      <c r="N184" s="44" t="str">
        <f>IF(ISBLANK(Plates!#REF!),"", IF(ISBLANK(Plates!N192),"",Plates!N192))</f>
        <v>C_gDNA_GBS</v>
      </c>
      <c r="O184" s="44" t="str">
        <f>IF(ISBLANK(Plates!#REF!),"", IF(ISBLANK(Plates!Q192),"",Plates!Q192))</f>
        <v>WCR2021_1476</v>
      </c>
      <c r="P184" s="44" t="str">
        <f>IF(ISBLANK(Plates!#REF!),"", IF(ISBLANK(Plates!P192),"",Plates!P192))</f>
        <v>UNKNOWN</v>
      </c>
      <c r="Q184" s="44" t="e">
        <f>IF(ISBLANK(Plates!#REF!),"", IF(ISBLANK(Plates!#REF!),"",Plates!#REF!))</f>
        <v>#REF!</v>
      </c>
      <c r="R184" s="44" t="str">
        <f>IF(ISBLANK(Plates!#REF!),"", IF(ISBLANK(Plates!R192),"",Plates!R192))</f>
        <v/>
      </c>
      <c r="S184" s="44" t="str">
        <f>IF(ISBLANK(Plates!#REF!),"", IF(ISBLANK(Plates!S192),"",Plates!S192))</f>
        <v>Unknown</v>
      </c>
      <c r="T184" s="44" t="str">
        <f>IF(ISBLANK(Plates!#REF!),"", IF(ISBLANK(Plates!T192),"",Plates!T192))</f>
        <v>This Project</v>
      </c>
      <c r="U184" s="44" t="str">
        <f>IF(ISBLANK(Plates!#REF!),"", IF(ISBLANK(Plates!U192),"",Plates!U192))</f>
        <v/>
      </c>
      <c r="V184" s="44" t="str">
        <f>IF(ISBLANK(Plates!#REF!),"", IF(ISBLANK(Plates!V192),"",Plates!V192))</f>
        <v/>
      </c>
      <c r="W184" s="44" t="str">
        <f>IF(ISBLANK(Plates!#REF!),"", IF(ISBLANK(Plates!W192),"",Plates!W192))</f>
        <v/>
      </c>
      <c r="X184" s="44" t="str">
        <f>IF(ISBLANK(Plates!#REF!),"", IF(ISBLANK(Plates!X192),"",Plates!X192))</f>
        <v>unknown (unknown)</v>
      </c>
      <c r="Y184" s="44" t="str">
        <f>IF(ISBLANK(Plates!#REF!),"", IF(ISBLANK(Plates!Y192),"",Plates!Y192))</f>
        <v>DEFAULT (default)</v>
      </c>
      <c r="Z184" s="44" t="str">
        <f>IF(ISBLANK(Plates!#REF!),"", IF(ISBLANK(Plates!Z192),"",Plates!Z192))</f>
        <v/>
      </c>
      <c r="AA184" s="44" t="str">
        <f>IF(ISBLANK(Plates!#REF!),"", IF(ISBLANK(Plates!AA192),"",Plates!AA192))</f>
        <v/>
      </c>
      <c r="AB184" s="44" t="str">
        <f>IF(ISBLANK(Plates!#REF!),"", IF(ISBLANK(Plates!AB192),"",Plates!AB192))</f>
        <v/>
      </c>
      <c r="AC184" s="44" t="str">
        <f>IF(ISBLANK(Plates!#REF!),"", IF(ISBLANK(Plates!AC192),"",Plates!AC192))</f>
        <v/>
      </c>
      <c r="AD184" s="44" t="str">
        <f>IF(ISBLANK(Plates!#REF!),"", IF(ISBLANK(Plates!AD192),"",Plates!AD192))</f>
        <v/>
      </c>
      <c r="AE184" s="44" t="str">
        <f>IF(ISBLANK(Plates!#REF!),"", IF(ISBLANK(Plates!AE192),"",Plates!AE192))</f>
        <v/>
      </c>
      <c r="AF184" s="44" t="str">
        <f>IF(ISBLANK(Plates!#REF!),"", IF(ISBLANK(Plates!AF192),"",Plates!AF192))</f>
        <v/>
      </c>
      <c r="AG184" s="44" t="str">
        <f>IF(ISBLANK(Plates!#REF!),"", IF(ISBLANK(Plates!AG192),"",Plates!AG192))</f>
        <v>Not Ready</v>
      </c>
      <c r="AH184" s="44" t="str">
        <f>IF(ISBLANK(Plates!#REF!),"", IF(ISBLANK(Plates!AH192),"",Plates!AH192))</f>
        <v/>
      </c>
    </row>
    <row r="185" spans="1:34" ht="15">
      <c r="A185" s="44" t="str">
        <f>IF(ISBLANK(Plates!#REF!),"", IF(ISBLANK(Plates!A193),"",Plates!A193))</f>
        <v>William Rosenthal</v>
      </c>
      <c r="B185" s="44" t="str">
        <f>IF(ISBLANK(Plates!#REF!),"", IF(ISBLANK(Plates!B193),"",Plates!B193))</f>
        <v/>
      </c>
      <c r="C185" s="44" t="str">
        <f>IF(ISBLANK(Plates!#REF!),"", IF(ISBLANK(Plates!C193),"",Plates!C193))</f>
        <v/>
      </c>
      <c r="D185" s="44" t="str">
        <f>IF(ISBLANK(Plates!#REF!),"", IF(ISBLANK(Plates!D193),"",Plates!D193))</f>
        <v/>
      </c>
      <c r="E185" s="44" t="str">
        <f>IF(ISBLANK(Plates!#REF!),"", IF(ISBLANK(Plates!E193),"",Plates!E193))</f>
        <v/>
      </c>
      <c r="F185" s="44" t="str">
        <f>IF(ISBLANK(Plates!#REF!),"", IF(ISBLANK(Plates!F193),"",Plates!F193))</f>
        <v/>
      </c>
      <c r="G185" s="44" t="str">
        <f>IF(ISBLANK(Plates!#REF!),"", IF(ISBLANK(Plates!G193),"",Plates!G193))</f>
        <v/>
      </c>
      <c r="H185" s="44" t="str">
        <f>IF(ISBLANK(Plates!#REF!),"", IF(ISBLANK(Plates!H193),"",Plates!H193))</f>
        <v>WRosenthal_Trout_plate10</v>
      </c>
      <c r="I185" s="44" t="str">
        <f>IF(ISBLANK(Plates!#REF!),"", IF(ISBLANK(Plates!I193),"",Plates!I193))</f>
        <v/>
      </c>
      <c r="J185" s="44" t="str">
        <f>IF(ISBLANK(Plates!#REF!),"", IF(ISBLANK(Plates!J193),"",Plates!J193))</f>
        <v>H11</v>
      </c>
      <c r="K185" s="44" t="str">
        <f>IF(ISBLANK(Plates!#REF!),"", IF(ISBLANK(Plates!K193),"",Plates!K193))</f>
        <v>False</v>
      </c>
      <c r="L185" s="44" t="str">
        <f>IF(ISBLANK(Plates!#REF!),"", IF(ISBLANK(Plates!L193),"",Plates!L193))</f>
        <v/>
      </c>
      <c r="M185" s="44" t="str">
        <f>IF(ISBLANK(Plates!#REF!),"", IF(ISBLANK(Plates!M193),"",Plates!M193))</f>
        <v/>
      </c>
      <c r="N185" s="44" t="str">
        <f>IF(ISBLANK(Plates!#REF!),"", IF(ISBLANK(Plates!N193),"",Plates!N193))</f>
        <v>C_gDNA_GBS</v>
      </c>
      <c r="O185" s="44" t="str">
        <f>IF(ISBLANK(Plates!#REF!),"", IF(ISBLANK(Plates!Q193),"",Plates!Q193))</f>
        <v>WCR2021_1477</v>
      </c>
      <c r="P185" s="44" t="str">
        <f>IF(ISBLANK(Plates!#REF!),"", IF(ISBLANK(Plates!P193),"",Plates!P193))</f>
        <v>UNKNOWN</v>
      </c>
      <c r="Q185" s="44" t="e">
        <f>IF(ISBLANK(Plates!#REF!),"", IF(ISBLANK(Plates!#REF!),"",Plates!#REF!))</f>
        <v>#REF!</v>
      </c>
      <c r="R185" s="44" t="str">
        <f>IF(ISBLANK(Plates!#REF!),"", IF(ISBLANK(Plates!R193),"",Plates!R193))</f>
        <v/>
      </c>
      <c r="S185" s="44" t="str">
        <f>IF(ISBLANK(Plates!#REF!),"", IF(ISBLANK(Plates!S193),"",Plates!S193))</f>
        <v>Unknown</v>
      </c>
      <c r="T185" s="44" t="str">
        <f>IF(ISBLANK(Plates!#REF!),"", IF(ISBLANK(Plates!T193),"",Plates!T193))</f>
        <v>This Project</v>
      </c>
      <c r="U185" s="44" t="str">
        <f>IF(ISBLANK(Plates!#REF!),"", IF(ISBLANK(Plates!U193),"",Plates!U193))</f>
        <v/>
      </c>
      <c r="V185" s="44" t="str">
        <f>IF(ISBLANK(Plates!#REF!),"", IF(ISBLANK(Plates!V193),"",Plates!V193))</f>
        <v/>
      </c>
      <c r="W185" s="44" t="str">
        <f>IF(ISBLANK(Plates!#REF!),"", IF(ISBLANK(Plates!W193),"",Plates!W193))</f>
        <v/>
      </c>
      <c r="X185" s="44" t="str">
        <f>IF(ISBLANK(Plates!#REF!),"", IF(ISBLANK(Plates!X193),"",Plates!X193))</f>
        <v>unknown (unknown)</v>
      </c>
      <c r="Y185" s="44" t="str">
        <f>IF(ISBLANK(Plates!#REF!),"", IF(ISBLANK(Plates!Y193),"",Plates!Y193))</f>
        <v>DEFAULT (default)</v>
      </c>
      <c r="Z185" s="44" t="str">
        <f>IF(ISBLANK(Plates!#REF!),"", IF(ISBLANK(Plates!Z193),"",Plates!Z193))</f>
        <v/>
      </c>
      <c r="AA185" s="44" t="str">
        <f>IF(ISBLANK(Plates!#REF!),"", IF(ISBLANK(Plates!AA193),"",Plates!AA193))</f>
        <v/>
      </c>
      <c r="AB185" s="44" t="str">
        <f>IF(ISBLANK(Plates!#REF!),"", IF(ISBLANK(Plates!AB193),"",Plates!AB193))</f>
        <v/>
      </c>
      <c r="AC185" s="44" t="str">
        <f>IF(ISBLANK(Plates!#REF!),"", IF(ISBLANK(Plates!AC193),"",Plates!AC193))</f>
        <v/>
      </c>
      <c r="AD185" s="44" t="str">
        <f>IF(ISBLANK(Plates!#REF!),"", IF(ISBLANK(Plates!AD193),"",Plates!AD193))</f>
        <v/>
      </c>
      <c r="AE185" s="44" t="str">
        <f>IF(ISBLANK(Plates!#REF!),"", IF(ISBLANK(Plates!AE193),"",Plates!AE193))</f>
        <v/>
      </c>
      <c r="AF185" s="44" t="str">
        <f>IF(ISBLANK(Plates!#REF!),"", IF(ISBLANK(Plates!AF193),"",Plates!AF193))</f>
        <v/>
      </c>
      <c r="AG185" s="44" t="str">
        <f>IF(ISBLANK(Plates!#REF!),"", IF(ISBLANK(Plates!AG193),"",Plates!AG193))</f>
        <v>Not Ready</v>
      </c>
      <c r="AH185" s="44" t="str">
        <f>IF(ISBLANK(Plates!#REF!),"", IF(ISBLANK(Plates!AH193),"",Plates!AH193))</f>
        <v/>
      </c>
    </row>
    <row r="186" spans="1:34" ht="15">
      <c r="A186" s="44" t="str">
        <f>IF(ISBLANK(Plates!#REF!),"", IF(ISBLANK(Plates!A194),"",Plates!A194))</f>
        <v>William Rosenthal</v>
      </c>
      <c r="B186" s="44" t="str">
        <f>IF(ISBLANK(Plates!#REF!),"", IF(ISBLANK(Plates!B194),"",Plates!B194))</f>
        <v/>
      </c>
      <c r="C186" s="44" t="str">
        <f>IF(ISBLANK(Plates!#REF!),"", IF(ISBLANK(Plates!C194),"",Plates!C194))</f>
        <v/>
      </c>
      <c r="D186" s="44" t="str">
        <f>IF(ISBLANK(Plates!#REF!),"", IF(ISBLANK(Plates!D194),"",Plates!D194))</f>
        <v/>
      </c>
      <c r="E186" s="44" t="str">
        <f>IF(ISBLANK(Plates!#REF!),"", IF(ISBLANK(Plates!E194),"",Plates!E194))</f>
        <v/>
      </c>
      <c r="F186" s="44" t="str">
        <f>IF(ISBLANK(Plates!#REF!),"", IF(ISBLANK(Plates!F194),"",Plates!F194))</f>
        <v/>
      </c>
      <c r="G186" s="44" t="str">
        <f>IF(ISBLANK(Plates!#REF!),"", IF(ISBLANK(Plates!G194),"",Plates!G194))</f>
        <v/>
      </c>
      <c r="H186" s="44" t="str">
        <f>IF(ISBLANK(Plates!#REF!),"", IF(ISBLANK(Plates!H194),"",Plates!H194))</f>
        <v>WRosenthal_Trout_plate10</v>
      </c>
      <c r="I186" s="44" t="str">
        <f>IF(ISBLANK(Plates!#REF!),"", IF(ISBLANK(Plates!I194),"",Plates!I194))</f>
        <v/>
      </c>
      <c r="J186" s="44" t="str">
        <f>IF(ISBLANK(Plates!#REF!),"", IF(ISBLANK(Plates!J194),"",Plates!J194))</f>
        <v>A12</v>
      </c>
      <c r="K186" s="44" t="str">
        <f>IF(ISBLANK(Plates!#REF!),"", IF(ISBLANK(Plates!K194),"",Plates!K194))</f>
        <v>False</v>
      </c>
      <c r="L186" s="44" t="str">
        <f>IF(ISBLANK(Plates!#REF!),"", IF(ISBLANK(Plates!L194),"",Plates!L194))</f>
        <v/>
      </c>
      <c r="M186" s="44" t="str">
        <f>IF(ISBLANK(Plates!#REF!),"", IF(ISBLANK(Plates!M194),"",Plates!M194))</f>
        <v/>
      </c>
      <c r="N186" s="44" t="str">
        <f>IF(ISBLANK(Plates!#REF!),"", IF(ISBLANK(Plates!N194),"",Plates!N194))</f>
        <v>C_gDNA_GBS</v>
      </c>
      <c r="O186" s="44" t="str">
        <f>IF(ISBLANK(Plates!#REF!),"", IF(ISBLANK(Plates!Q194),"",Plates!Q194))</f>
        <v>WCR2021_1478</v>
      </c>
      <c r="P186" s="44" t="str">
        <f>IF(ISBLANK(Plates!#REF!),"", IF(ISBLANK(Plates!P194),"",Plates!P194))</f>
        <v>UNKNOWN</v>
      </c>
      <c r="Q186" s="44" t="e">
        <f>IF(ISBLANK(Plates!#REF!),"", IF(ISBLANK(Plates!#REF!),"",Plates!#REF!))</f>
        <v>#REF!</v>
      </c>
      <c r="R186" s="44" t="str">
        <f>IF(ISBLANK(Plates!#REF!),"", IF(ISBLANK(Plates!R194),"",Plates!R194))</f>
        <v/>
      </c>
      <c r="S186" s="44" t="str">
        <f>IF(ISBLANK(Plates!#REF!),"", IF(ISBLANK(Plates!S194),"",Plates!S194))</f>
        <v>Unknown</v>
      </c>
      <c r="T186" s="44" t="str">
        <f>IF(ISBLANK(Plates!#REF!),"", IF(ISBLANK(Plates!T194),"",Plates!T194))</f>
        <v>This Project</v>
      </c>
      <c r="U186" s="44" t="str">
        <f>IF(ISBLANK(Plates!#REF!),"", IF(ISBLANK(Plates!U194),"",Plates!U194))</f>
        <v/>
      </c>
      <c r="V186" s="44" t="str">
        <f>IF(ISBLANK(Plates!#REF!),"", IF(ISBLANK(Plates!V194),"",Plates!V194))</f>
        <v/>
      </c>
      <c r="W186" s="44" t="str">
        <f>IF(ISBLANK(Plates!#REF!),"", IF(ISBLANK(Plates!W194),"",Plates!W194))</f>
        <v/>
      </c>
      <c r="X186" s="44" t="str">
        <f>IF(ISBLANK(Plates!#REF!),"", IF(ISBLANK(Plates!X194),"",Plates!X194))</f>
        <v>unknown (unknown)</v>
      </c>
      <c r="Y186" s="44" t="str">
        <f>IF(ISBLANK(Plates!#REF!),"", IF(ISBLANK(Plates!Y194),"",Plates!Y194))</f>
        <v>DEFAULT (default)</v>
      </c>
      <c r="Z186" s="44" t="str">
        <f>IF(ISBLANK(Plates!#REF!),"", IF(ISBLANK(Plates!Z194),"",Plates!Z194))</f>
        <v/>
      </c>
      <c r="AA186" s="44" t="str">
        <f>IF(ISBLANK(Plates!#REF!),"", IF(ISBLANK(Plates!AA194),"",Plates!AA194))</f>
        <v/>
      </c>
      <c r="AB186" s="44" t="str">
        <f>IF(ISBLANK(Plates!#REF!),"", IF(ISBLANK(Plates!AB194),"",Plates!AB194))</f>
        <v/>
      </c>
      <c r="AC186" s="44" t="str">
        <f>IF(ISBLANK(Plates!#REF!),"", IF(ISBLANK(Plates!AC194),"",Plates!AC194))</f>
        <v/>
      </c>
      <c r="AD186" s="44" t="str">
        <f>IF(ISBLANK(Plates!#REF!),"", IF(ISBLANK(Plates!AD194),"",Plates!AD194))</f>
        <v/>
      </c>
      <c r="AE186" s="44" t="str">
        <f>IF(ISBLANK(Plates!#REF!),"", IF(ISBLANK(Plates!AE194),"",Plates!AE194))</f>
        <v/>
      </c>
      <c r="AF186" s="44" t="str">
        <f>IF(ISBLANK(Plates!#REF!),"", IF(ISBLANK(Plates!AF194),"",Plates!AF194))</f>
        <v/>
      </c>
      <c r="AG186" s="44" t="str">
        <f>IF(ISBLANK(Plates!#REF!),"", IF(ISBLANK(Plates!AG194),"",Plates!AG194))</f>
        <v>Not Ready</v>
      </c>
      <c r="AH186" s="44" t="str">
        <f>IF(ISBLANK(Plates!#REF!),"", IF(ISBLANK(Plates!AH194),"",Plates!AH194))</f>
        <v/>
      </c>
    </row>
    <row r="187" spans="1:34" ht="15">
      <c r="A187" s="44" t="str">
        <f>IF(ISBLANK(Plates!#REF!),"", IF(ISBLANK(Plates!A195),"",Plates!A195))</f>
        <v>William Rosenthal</v>
      </c>
      <c r="B187" s="44" t="str">
        <f>IF(ISBLANK(Plates!#REF!),"", IF(ISBLANK(Plates!B195),"",Plates!B195))</f>
        <v/>
      </c>
      <c r="C187" s="44" t="str">
        <f>IF(ISBLANK(Plates!#REF!),"", IF(ISBLANK(Plates!C195),"",Plates!C195))</f>
        <v/>
      </c>
      <c r="D187" s="44" t="str">
        <f>IF(ISBLANK(Plates!#REF!),"", IF(ISBLANK(Plates!D195),"",Plates!D195))</f>
        <v/>
      </c>
      <c r="E187" s="44" t="str">
        <f>IF(ISBLANK(Plates!#REF!),"", IF(ISBLANK(Plates!E195),"",Plates!E195))</f>
        <v/>
      </c>
      <c r="F187" s="44" t="str">
        <f>IF(ISBLANK(Plates!#REF!),"", IF(ISBLANK(Plates!F195),"",Plates!F195))</f>
        <v/>
      </c>
      <c r="G187" s="44" t="str">
        <f>IF(ISBLANK(Plates!#REF!),"", IF(ISBLANK(Plates!G195),"",Plates!G195))</f>
        <v/>
      </c>
      <c r="H187" s="44" t="str">
        <f>IF(ISBLANK(Plates!#REF!),"", IF(ISBLANK(Plates!H195),"",Plates!H195))</f>
        <v>WRosenthal_Trout_plate10</v>
      </c>
      <c r="I187" s="44" t="str">
        <f>IF(ISBLANK(Plates!#REF!),"", IF(ISBLANK(Plates!I195),"",Plates!I195))</f>
        <v/>
      </c>
      <c r="J187" s="44" t="str">
        <f>IF(ISBLANK(Plates!#REF!),"", IF(ISBLANK(Plates!J195),"",Plates!J195))</f>
        <v>B12</v>
      </c>
      <c r="K187" s="44" t="str">
        <f>IF(ISBLANK(Plates!#REF!),"", IF(ISBLANK(Plates!K195),"",Plates!K195))</f>
        <v>False</v>
      </c>
      <c r="L187" s="44" t="str">
        <f>IF(ISBLANK(Plates!#REF!),"", IF(ISBLANK(Plates!L195),"",Plates!L195))</f>
        <v/>
      </c>
      <c r="M187" s="44" t="str">
        <f>IF(ISBLANK(Plates!#REF!),"", IF(ISBLANK(Plates!M195),"",Plates!M195))</f>
        <v/>
      </c>
      <c r="N187" s="44" t="str">
        <f>IF(ISBLANK(Plates!#REF!),"", IF(ISBLANK(Plates!N195),"",Plates!N195))</f>
        <v>C_gDNA_GBS</v>
      </c>
      <c r="O187" s="44" t="str">
        <f>IF(ISBLANK(Plates!#REF!),"", IF(ISBLANK(Plates!Q195),"",Plates!Q195))</f>
        <v>WCR2021_1479</v>
      </c>
      <c r="P187" s="44" t="str">
        <f>IF(ISBLANK(Plates!#REF!),"", IF(ISBLANK(Plates!P195),"",Plates!P195))</f>
        <v>UNKNOWN</v>
      </c>
      <c r="Q187" s="44" t="e">
        <f>IF(ISBLANK(Plates!#REF!),"", IF(ISBLANK(Plates!#REF!),"",Plates!#REF!))</f>
        <v>#REF!</v>
      </c>
      <c r="R187" s="44" t="str">
        <f>IF(ISBLANK(Plates!#REF!),"", IF(ISBLANK(Plates!R195),"",Plates!R195))</f>
        <v/>
      </c>
      <c r="S187" s="44" t="str">
        <f>IF(ISBLANK(Plates!#REF!),"", IF(ISBLANK(Plates!S195),"",Plates!S195))</f>
        <v>Unknown</v>
      </c>
      <c r="T187" s="44" t="str">
        <f>IF(ISBLANK(Plates!#REF!),"", IF(ISBLANK(Plates!T195),"",Plates!T195))</f>
        <v>This Project</v>
      </c>
      <c r="U187" s="44" t="str">
        <f>IF(ISBLANK(Plates!#REF!),"", IF(ISBLANK(Plates!U195),"",Plates!U195))</f>
        <v/>
      </c>
      <c r="V187" s="44" t="str">
        <f>IF(ISBLANK(Plates!#REF!),"", IF(ISBLANK(Plates!V195),"",Plates!V195))</f>
        <v/>
      </c>
      <c r="W187" s="44" t="str">
        <f>IF(ISBLANK(Plates!#REF!),"", IF(ISBLANK(Plates!W195),"",Plates!W195))</f>
        <v/>
      </c>
      <c r="X187" s="44" t="str">
        <f>IF(ISBLANK(Plates!#REF!),"", IF(ISBLANK(Plates!X195),"",Plates!X195))</f>
        <v>unknown (unknown)</v>
      </c>
      <c r="Y187" s="44" t="str">
        <f>IF(ISBLANK(Plates!#REF!),"", IF(ISBLANK(Plates!Y195),"",Plates!Y195))</f>
        <v>DEFAULT (default)</v>
      </c>
      <c r="Z187" s="44" t="str">
        <f>IF(ISBLANK(Plates!#REF!),"", IF(ISBLANK(Plates!Z195),"",Plates!Z195))</f>
        <v/>
      </c>
      <c r="AA187" s="44" t="str">
        <f>IF(ISBLANK(Plates!#REF!),"", IF(ISBLANK(Plates!AA195),"",Plates!AA195))</f>
        <v/>
      </c>
      <c r="AB187" s="44" t="str">
        <f>IF(ISBLANK(Plates!#REF!),"", IF(ISBLANK(Plates!AB195),"",Plates!AB195))</f>
        <v/>
      </c>
      <c r="AC187" s="44" t="str">
        <f>IF(ISBLANK(Plates!#REF!),"", IF(ISBLANK(Plates!AC195),"",Plates!AC195))</f>
        <v/>
      </c>
      <c r="AD187" s="44" t="str">
        <f>IF(ISBLANK(Plates!#REF!),"", IF(ISBLANK(Plates!AD195),"",Plates!AD195))</f>
        <v/>
      </c>
      <c r="AE187" s="44" t="str">
        <f>IF(ISBLANK(Plates!#REF!),"", IF(ISBLANK(Plates!AE195),"",Plates!AE195))</f>
        <v/>
      </c>
      <c r="AF187" s="44" t="str">
        <f>IF(ISBLANK(Plates!#REF!),"", IF(ISBLANK(Plates!AF195),"",Plates!AF195))</f>
        <v/>
      </c>
      <c r="AG187" s="44" t="str">
        <f>IF(ISBLANK(Plates!#REF!),"", IF(ISBLANK(Plates!AG195),"",Plates!AG195))</f>
        <v>Not Ready</v>
      </c>
      <c r="AH187" s="44" t="str">
        <f>IF(ISBLANK(Plates!#REF!),"", IF(ISBLANK(Plates!AH195),"",Plates!AH195))</f>
        <v/>
      </c>
    </row>
    <row r="188" spans="1:34" ht="15">
      <c r="A188" s="44" t="str">
        <f>IF(ISBLANK(Plates!#REF!),"", IF(ISBLANK(Plates!A196),"",Plates!A196))</f>
        <v>William Rosenthal</v>
      </c>
      <c r="B188" s="44" t="str">
        <f>IF(ISBLANK(Plates!#REF!),"", IF(ISBLANK(Plates!B196),"",Plates!B196))</f>
        <v/>
      </c>
      <c r="C188" s="44" t="str">
        <f>IF(ISBLANK(Plates!#REF!),"", IF(ISBLANK(Plates!C196),"",Plates!C196))</f>
        <v/>
      </c>
      <c r="D188" s="44" t="str">
        <f>IF(ISBLANK(Plates!#REF!),"", IF(ISBLANK(Plates!D196),"",Plates!D196))</f>
        <v/>
      </c>
      <c r="E188" s="44" t="str">
        <f>IF(ISBLANK(Plates!#REF!),"", IF(ISBLANK(Plates!E196),"",Plates!E196))</f>
        <v/>
      </c>
      <c r="F188" s="44" t="str">
        <f>IF(ISBLANK(Plates!#REF!),"", IF(ISBLANK(Plates!F196),"",Plates!F196))</f>
        <v/>
      </c>
      <c r="G188" s="44" t="str">
        <f>IF(ISBLANK(Plates!#REF!),"", IF(ISBLANK(Plates!G196),"",Plates!G196))</f>
        <v/>
      </c>
      <c r="H188" s="44" t="str">
        <f>IF(ISBLANK(Plates!#REF!),"", IF(ISBLANK(Plates!H196),"",Plates!H196))</f>
        <v>WRosenthal_Trout_plate10</v>
      </c>
      <c r="I188" s="44" t="str">
        <f>IF(ISBLANK(Plates!#REF!),"", IF(ISBLANK(Plates!I196),"",Plates!I196))</f>
        <v/>
      </c>
      <c r="J188" s="44" t="str">
        <f>IF(ISBLANK(Plates!#REF!),"", IF(ISBLANK(Plates!J196),"",Plates!J196))</f>
        <v>C12</v>
      </c>
      <c r="K188" s="44" t="str">
        <f>IF(ISBLANK(Plates!#REF!),"", IF(ISBLANK(Plates!K196),"",Plates!K196))</f>
        <v>False</v>
      </c>
      <c r="L188" s="44" t="str">
        <f>IF(ISBLANK(Plates!#REF!),"", IF(ISBLANK(Plates!L196),"",Plates!L196))</f>
        <v/>
      </c>
      <c r="M188" s="44" t="str">
        <f>IF(ISBLANK(Plates!#REF!),"", IF(ISBLANK(Plates!M196),"",Plates!M196))</f>
        <v/>
      </c>
      <c r="N188" s="44" t="str">
        <f>IF(ISBLANK(Plates!#REF!),"", IF(ISBLANK(Plates!N196),"",Plates!N196))</f>
        <v>C_gDNA_GBS</v>
      </c>
      <c r="O188" s="44" t="str">
        <f>IF(ISBLANK(Plates!#REF!),"", IF(ISBLANK(Plates!Q196),"",Plates!Q196))</f>
        <v>WCR2021_1480</v>
      </c>
      <c r="P188" s="44" t="str">
        <f>IF(ISBLANK(Plates!#REF!),"", IF(ISBLANK(Plates!P196),"",Plates!P196))</f>
        <v>UNKNOWN</v>
      </c>
      <c r="Q188" s="44" t="e">
        <f>IF(ISBLANK(Plates!#REF!),"", IF(ISBLANK(Plates!#REF!),"",Plates!#REF!))</f>
        <v>#REF!</v>
      </c>
      <c r="R188" s="44" t="str">
        <f>IF(ISBLANK(Plates!#REF!),"", IF(ISBLANK(Plates!R196),"",Plates!R196))</f>
        <v/>
      </c>
      <c r="S188" s="44" t="str">
        <f>IF(ISBLANK(Plates!#REF!),"", IF(ISBLANK(Plates!S196),"",Plates!S196))</f>
        <v>Unknown</v>
      </c>
      <c r="T188" s="44" t="str">
        <f>IF(ISBLANK(Plates!#REF!),"", IF(ISBLANK(Plates!T196),"",Plates!T196))</f>
        <v>This Project</v>
      </c>
      <c r="U188" s="44" t="str">
        <f>IF(ISBLANK(Plates!#REF!),"", IF(ISBLANK(Plates!U196),"",Plates!U196))</f>
        <v/>
      </c>
      <c r="V188" s="44" t="str">
        <f>IF(ISBLANK(Plates!#REF!),"", IF(ISBLANK(Plates!V196),"",Plates!V196))</f>
        <v/>
      </c>
      <c r="W188" s="44" t="str">
        <f>IF(ISBLANK(Plates!#REF!),"", IF(ISBLANK(Plates!W196),"",Plates!W196))</f>
        <v/>
      </c>
      <c r="X188" s="44" t="str">
        <f>IF(ISBLANK(Plates!#REF!),"", IF(ISBLANK(Plates!X196),"",Plates!X196))</f>
        <v>unknown (unknown)</v>
      </c>
      <c r="Y188" s="44" t="str">
        <f>IF(ISBLANK(Plates!#REF!),"", IF(ISBLANK(Plates!Y196),"",Plates!Y196))</f>
        <v>DEFAULT (default)</v>
      </c>
      <c r="Z188" s="44" t="str">
        <f>IF(ISBLANK(Plates!#REF!),"", IF(ISBLANK(Plates!Z196),"",Plates!Z196))</f>
        <v/>
      </c>
      <c r="AA188" s="44" t="str">
        <f>IF(ISBLANK(Plates!#REF!),"", IF(ISBLANK(Plates!AA196),"",Plates!AA196))</f>
        <v/>
      </c>
      <c r="AB188" s="44" t="str">
        <f>IF(ISBLANK(Plates!#REF!),"", IF(ISBLANK(Plates!AB196),"",Plates!AB196))</f>
        <v/>
      </c>
      <c r="AC188" s="44" t="str">
        <f>IF(ISBLANK(Plates!#REF!),"", IF(ISBLANK(Plates!AC196),"",Plates!AC196))</f>
        <v/>
      </c>
      <c r="AD188" s="44" t="str">
        <f>IF(ISBLANK(Plates!#REF!),"", IF(ISBLANK(Plates!AD196),"",Plates!AD196))</f>
        <v/>
      </c>
      <c r="AE188" s="44" t="str">
        <f>IF(ISBLANK(Plates!#REF!),"", IF(ISBLANK(Plates!AE196),"",Plates!AE196))</f>
        <v/>
      </c>
      <c r="AF188" s="44" t="str">
        <f>IF(ISBLANK(Plates!#REF!),"", IF(ISBLANK(Plates!AF196),"",Plates!AF196))</f>
        <v/>
      </c>
      <c r="AG188" s="44" t="str">
        <f>IF(ISBLANK(Plates!#REF!),"", IF(ISBLANK(Plates!AG196),"",Plates!AG196))</f>
        <v>Not Ready</v>
      </c>
      <c r="AH188" s="44" t="str">
        <f>IF(ISBLANK(Plates!#REF!),"", IF(ISBLANK(Plates!AH196),"",Plates!AH196))</f>
        <v/>
      </c>
    </row>
    <row r="189" spans="1:34" ht="15">
      <c r="A189" s="44" t="str">
        <f>IF(ISBLANK(Plates!#REF!),"", IF(ISBLANK(Plates!A197),"",Plates!A197))</f>
        <v>William Rosenthal</v>
      </c>
      <c r="B189" s="44" t="str">
        <f>IF(ISBLANK(Plates!#REF!),"", IF(ISBLANK(Plates!B197),"",Plates!B197))</f>
        <v/>
      </c>
      <c r="C189" s="44" t="str">
        <f>IF(ISBLANK(Plates!#REF!),"", IF(ISBLANK(Plates!C197),"",Plates!C197))</f>
        <v/>
      </c>
      <c r="D189" s="44" t="str">
        <f>IF(ISBLANK(Plates!#REF!),"", IF(ISBLANK(Plates!D197),"",Plates!D197))</f>
        <v/>
      </c>
      <c r="E189" s="44" t="str">
        <f>IF(ISBLANK(Plates!#REF!),"", IF(ISBLANK(Plates!E197),"",Plates!E197))</f>
        <v/>
      </c>
      <c r="F189" s="44" t="str">
        <f>IF(ISBLANK(Plates!#REF!),"", IF(ISBLANK(Plates!F197),"",Plates!F197))</f>
        <v/>
      </c>
      <c r="G189" s="44" t="str">
        <f>IF(ISBLANK(Plates!#REF!),"", IF(ISBLANK(Plates!G197),"",Plates!G197))</f>
        <v/>
      </c>
      <c r="H189" s="44" t="str">
        <f>IF(ISBLANK(Plates!#REF!),"", IF(ISBLANK(Plates!H197),"",Plates!H197))</f>
        <v>WRosenthal_Trout_plate10</v>
      </c>
      <c r="I189" s="44" t="str">
        <f>IF(ISBLANK(Plates!#REF!),"", IF(ISBLANK(Plates!I197),"",Plates!I197))</f>
        <v/>
      </c>
      <c r="J189" s="44" t="str">
        <f>IF(ISBLANK(Plates!#REF!),"", IF(ISBLANK(Plates!J197),"",Plates!J197))</f>
        <v>D12</v>
      </c>
      <c r="K189" s="44" t="str">
        <f>IF(ISBLANK(Plates!#REF!),"", IF(ISBLANK(Plates!K197),"",Plates!K197))</f>
        <v>False</v>
      </c>
      <c r="L189" s="44" t="str">
        <f>IF(ISBLANK(Plates!#REF!),"", IF(ISBLANK(Plates!L197),"",Plates!L197))</f>
        <v/>
      </c>
      <c r="M189" s="44" t="str">
        <f>IF(ISBLANK(Plates!#REF!),"", IF(ISBLANK(Plates!M197),"",Plates!M197))</f>
        <v/>
      </c>
      <c r="N189" s="44" t="str">
        <f>IF(ISBLANK(Plates!#REF!),"", IF(ISBLANK(Plates!N197),"",Plates!N197))</f>
        <v>C_gDNA_GBS</v>
      </c>
      <c r="O189" s="44" t="str">
        <f>IF(ISBLANK(Plates!#REF!),"", IF(ISBLANK(Plates!Q197),"",Plates!Q197))</f>
        <v>WCR2021_1481</v>
      </c>
      <c r="P189" s="44" t="str">
        <f>IF(ISBLANK(Plates!#REF!),"", IF(ISBLANK(Plates!P197),"",Plates!P197))</f>
        <v>UNKNOWN</v>
      </c>
      <c r="Q189" s="44" t="e">
        <f>IF(ISBLANK(Plates!#REF!),"", IF(ISBLANK(Plates!#REF!),"",Plates!#REF!))</f>
        <v>#REF!</v>
      </c>
      <c r="R189" s="44" t="str">
        <f>IF(ISBLANK(Plates!#REF!),"", IF(ISBLANK(Plates!R197),"",Plates!R197))</f>
        <v/>
      </c>
      <c r="S189" s="44" t="str">
        <f>IF(ISBLANK(Plates!#REF!),"", IF(ISBLANK(Plates!S197),"",Plates!S197))</f>
        <v>Unknown</v>
      </c>
      <c r="T189" s="44" t="str">
        <f>IF(ISBLANK(Plates!#REF!),"", IF(ISBLANK(Plates!T197),"",Plates!T197))</f>
        <v>This Project</v>
      </c>
      <c r="U189" s="44" t="str">
        <f>IF(ISBLANK(Plates!#REF!),"", IF(ISBLANK(Plates!U197),"",Plates!U197))</f>
        <v/>
      </c>
      <c r="V189" s="44" t="str">
        <f>IF(ISBLANK(Plates!#REF!),"", IF(ISBLANK(Plates!V197),"",Plates!V197))</f>
        <v/>
      </c>
      <c r="W189" s="44" t="str">
        <f>IF(ISBLANK(Plates!#REF!),"", IF(ISBLANK(Plates!W197),"",Plates!W197))</f>
        <v/>
      </c>
      <c r="X189" s="44" t="str">
        <f>IF(ISBLANK(Plates!#REF!),"", IF(ISBLANK(Plates!X197),"",Plates!X197))</f>
        <v>unknown (unknown)</v>
      </c>
      <c r="Y189" s="44" t="str">
        <f>IF(ISBLANK(Plates!#REF!),"", IF(ISBLANK(Plates!Y197),"",Plates!Y197))</f>
        <v>DEFAULT (default)</v>
      </c>
      <c r="Z189" s="44" t="str">
        <f>IF(ISBLANK(Plates!#REF!),"", IF(ISBLANK(Plates!Z197),"",Plates!Z197))</f>
        <v/>
      </c>
      <c r="AA189" s="44" t="str">
        <f>IF(ISBLANK(Plates!#REF!),"", IF(ISBLANK(Plates!AA197),"",Plates!AA197))</f>
        <v/>
      </c>
      <c r="AB189" s="44" t="str">
        <f>IF(ISBLANK(Plates!#REF!),"", IF(ISBLANK(Plates!AB197),"",Plates!AB197))</f>
        <v/>
      </c>
      <c r="AC189" s="44" t="str">
        <f>IF(ISBLANK(Plates!#REF!),"", IF(ISBLANK(Plates!AC197),"",Plates!AC197))</f>
        <v/>
      </c>
      <c r="AD189" s="44" t="str">
        <f>IF(ISBLANK(Plates!#REF!),"", IF(ISBLANK(Plates!AD197),"",Plates!AD197))</f>
        <v/>
      </c>
      <c r="AE189" s="44" t="str">
        <f>IF(ISBLANK(Plates!#REF!),"", IF(ISBLANK(Plates!AE197),"",Plates!AE197))</f>
        <v/>
      </c>
      <c r="AF189" s="44" t="str">
        <f>IF(ISBLANK(Plates!#REF!),"", IF(ISBLANK(Plates!AF197),"",Plates!AF197))</f>
        <v/>
      </c>
      <c r="AG189" s="44" t="str">
        <f>IF(ISBLANK(Plates!#REF!),"", IF(ISBLANK(Plates!AG197),"",Plates!AG197))</f>
        <v>Not Ready</v>
      </c>
      <c r="AH189" s="44" t="str">
        <f>IF(ISBLANK(Plates!#REF!),"", IF(ISBLANK(Plates!AH197),"",Plates!AH197))</f>
        <v/>
      </c>
    </row>
    <row r="190" spans="1:34" ht="15">
      <c r="A190" s="44" t="str">
        <f>IF(ISBLANK(Plates!#REF!),"", IF(ISBLANK(Plates!A198),"",Plates!A198))</f>
        <v>William Rosenthal</v>
      </c>
      <c r="B190" s="44" t="str">
        <f>IF(ISBLANK(Plates!#REF!),"", IF(ISBLANK(Plates!B198),"",Plates!B198))</f>
        <v/>
      </c>
      <c r="C190" s="44" t="str">
        <f>IF(ISBLANK(Plates!#REF!),"", IF(ISBLANK(Plates!C198),"",Plates!C198))</f>
        <v/>
      </c>
      <c r="D190" s="44" t="str">
        <f>IF(ISBLANK(Plates!#REF!),"", IF(ISBLANK(Plates!D198),"",Plates!D198))</f>
        <v/>
      </c>
      <c r="E190" s="44" t="str">
        <f>IF(ISBLANK(Plates!#REF!),"", IF(ISBLANK(Plates!E198),"",Plates!E198))</f>
        <v/>
      </c>
      <c r="F190" s="44" t="str">
        <f>IF(ISBLANK(Plates!#REF!),"", IF(ISBLANK(Plates!F198),"",Plates!F198))</f>
        <v/>
      </c>
      <c r="G190" s="44" t="str">
        <f>IF(ISBLANK(Plates!#REF!),"", IF(ISBLANK(Plates!G198),"",Plates!G198))</f>
        <v/>
      </c>
      <c r="H190" s="44" t="str">
        <f>IF(ISBLANK(Plates!#REF!),"", IF(ISBLANK(Plates!H198),"",Plates!H198))</f>
        <v>WRosenthal_Trout_plate10</v>
      </c>
      <c r="I190" s="44" t="str">
        <f>IF(ISBLANK(Plates!#REF!),"", IF(ISBLANK(Plates!I198),"",Plates!I198))</f>
        <v/>
      </c>
      <c r="J190" s="44" t="str">
        <f>IF(ISBLANK(Plates!#REF!),"", IF(ISBLANK(Plates!J198),"",Plates!J198))</f>
        <v>E12</v>
      </c>
      <c r="K190" s="44" t="str">
        <f>IF(ISBLANK(Plates!#REF!),"", IF(ISBLANK(Plates!K198),"",Plates!K198))</f>
        <v>False</v>
      </c>
      <c r="L190" s="44" t="str">
        <f>IF(ISBLANK(Plates!#REF!),"", IF(ISBLANK(Plates!L198),"",Plates!L198))</f>
        <v/>
      </c>
      <c r="M190" s="44" t="str">
        <f>IF(ISBLANK(Plates!#REF!),"", IF(ISBLANK(Plates!M198),"",Plates!M198))</f>
        <v/>
      </c>
      <c r="N190" s="44" t="str">
        <f>IF(ISBLANK(Plates!#REF!),"", IF(ISBLANK(Plates!N198),"",Plates!N198))</f>
        <v>C_gDNA_GBS</v>
      </c>
      <c r="O190" s="44" t="str">
        <f>IF(ISBLANK(Plates!#REF!),"", IF(ISBLANK(Plates!Q198),"",Plates!Q198))</f>
        <v>WCR2021_1482</v>
      </c>
      <c r="P190" s="44" t="str">
        <f>IF(ISBLANK(Plates!#REF!),"", IF(ISBLANK(Plates!P198),"",Plates!P198))</f>
        <v>UNKNOWN</v>
      </c>
      <c r="Q190" s="44" t="e">
        <f>IF(ISBLANK(Plates!#REF!),"", IF(ISBLANK(Plates!#REF!),"",Plates!#REF!))</f>
        <v>#REF!</v>
      </c>
      <c r="R190" s="44" t="str">
        <f>IF(ISBLANK(Plates!#REF!),"", IF(ISBLANK(Plates!R198),"",Plates!R198))</f>
        <v/>
      </c>
      <c r="S190" s="44" t="str">
        <f>IF(ISBLANK(Plates!#REF!),"", IF(ISBLANK(Plates!S198),"",Plates!S198))</f>
        <v>Unknown</v>
      </c>
      <c r="T190" s="44" t="str">
        <f>IF(ISBLANK(Plates!#REF!),"", IF(ISBLANK(Plates!T198),"",Plates!T198))</f>
        <v>This Project</v>
      </c>
      <c r="U190" s="44" t="str">
        <f>IF(ISBLANK(Plates!#REF!),"", IF(ISBLANK(Plates!U198),"",Plates!U198))</f>
        <v/>
      </c>
      <c r="V190" s="44" t="str">
        <f>IF(ISBLANK(Plates!#REF!),"", IF(ISBLANK(Plates!V198),"",Plates!V198))</f>
        <v/>
      </c>
      <c r="W190" s="44" t="str">
        <f>IF(ISBLANK(Plates!#REF!),"", IF(ISBLANK(Plates!W198),"",Plates!W198))</f>
        <v/>
      </c>
      <c r="X190" s="44" t="str">
        <f>IF(ISBLANK(Plates!#REF!),"", IF(ISBLANK(Plates!X198),"",Plates!X198))</f>
        <v>unknown (unknown)</v>
      </c>
      <c r="Y190" s="44" t="str">
        <f>IF(ISBLANK(Plates!#REF!),"", IF(ISBLANK(Plates!Y198),"",Plates!Y198))</f>
        <v>DEFAULT (default)</v>
      </c>
      <c r="Z190" s="44" t="str">
        <f>IF(ISBLANK(Plates!#REF!),"", IF(ISBLANK(Plates!Z198),"",Plates!Z198))</f>
        <v/>
      </c>
      <c r="AA190" s="44" t="str">
        <f>IF(ISBLANK(Plates!#REF!),"", IF(ISBLANK(Plates!AA198),"",Plates!AA198))</f>
        <v/>
      </c>
      <c r="AB190" s="44" t="str">
        <f>IF(ISBLANK(Plates!#REF!),"", IF(ISBLANK(Plates!AB198),"",Plates!AB198))</f>
        <v/>
      </c>
      <c r="AC190" s="44" t="str">
        <f>IF(ISBLANK(Plates!#REF!),"", IF(ISBLANK(Plates!AC198),"",Plates!AC198))</f>
        <v/>
      </c>
      <c r="AD190" s="44" t="str">
        <f>IF(ISBLANK(Plates!#REF!),"", IF(ISBLANK(Plates!AD198),"",Plates!AD198))</f>
        <v/>
      </c>
      <c r="AE190" s="44" t="str">
        <f>IF(ISBLANK(Plates!#REF!),"", IF(ISBLANK(Plates!AE198),"",Plates!AE198))</f>
        <v/>
      </c>
      <c r="AF190" s="44" t="str">
        <f>IF(ISBLANK(Plates!#REF!),"", IF(ISBLANK(Plates!AF198),"",Plates!AF198))</f>
        <v/>
      </c>
      <c r="AG190" s="44" t="str">
        <f>IF(ISBLANK(Plates!#REF!),"", IF(ISBLANK(Plates!AG198),"",Plates!AG198))</f>
        <v>Not Ready</v>
      </c>
      <c r="AH190" s="44" t="str">
        <f>IF(ISBLANK(Plates!#REF!),"", IF(ISBLANK(Plates!AH198),"",Plates!AH198))</f>
        <v/>
      </c>
    </row>
    <row r="191" spans="1:34" ht="15">
      <c r="A191" s="44" t="str">
        <f>IF(ISBLANK(Plates!#REF!),"", IF(ISBLANK(Plates!A199),"",Plates!A199))</f>
        <v>William Rosenthal</v>
      </c>
      <c r="B191" s="44" t="str">
        <f>IF(ISBLANK(Plates!#REF!),"", IF(ISBLANK(Plates!B199),"",Plates!B199))</f>
        <v/>
      </c>
      <c r="C191" s="44" t="str">
        <f>IF(ISBLANK(Plates!#REF!),"", IF(ISBLANK(Plates!C199),"",Plates!C199))</f>
        <v/>
      </c>
      <c r="D191" s="44" t="str">
        <f>IF(ISBLANK(Plates!#REF!),"", IF(ISBLANK(Plates!D199),"",Plates!D199))</f>
        <v/>
      </c>
      <c r="E191" s="44" t="str">
        <f>IF(ISBLANK(Plates!#REF!),"", IF(ISBLANK(Plates!E199),"",Plates!E199))</f>
        <v/>
      </c>
      <c r="F191" s="44" t="str">
        <f>IF(ISBLANK(Plates!#REF!),"", IF(ISBLANK(Plates!F199),"",Plates!F199))</f>
        <v/>
      </c>
      <c r="G191" s="44" t="str">
        <f>IF(ISBLANK(Plates!#REF!),"", IF(ISBLANK(Plates!G199),"",Plates!G199))</f>
        <v/>
      </c>
      <c r="H191" s="44" t="str">
        <f>IF(ISBLANK(Plates!#REF!),"", IF(ISBLANK(Plates!H199),"",Plates!H199))</f>
        <v>WRosenthal_Trout_plate10</v>
      </c>
      <c r="I191" s="44" t="str">
        <f>IF(ISBLANK(Plates!#REF!),"", IF(ISBLANK(Plates!I199),"",Plates!I199))</f>
        <v/>
      </c>
      <c r="J191" s="44" t="str">
        <f>IF(ISBLANK(Plates!#REF!),"", IF(ISBLANK(Plates!J199),"",Plates!J199))</f>
        <v>F12</v>
      </c>
      <c r="K191" s="44" t="str">
        <f>IF(ISBLANK(Plates!#REF!),"", IF(ISBLANK(Plates!K199),"",Plates!K199))</f>
        <v>False</v>
      </c>
      <c r="L191" s="44" t="str">
        <f>IF(ISBLANK(Plates!#REF!),"", IF(ISBLANK(Plates!L199),"",Plates!L199))</f>
        <v/>
      </c>
      <c r="M191" s="44" t="str">
        <f>IF(ISBLANK(Plates!#REF!),"", IF(ISBLANK(Plates!M199),"",Plates!M199))</f>
        <v/>
      </c>
      <c r="N191" s="44" t="str">
        <f>IF(ISBLANK(Plates!#REF!),"", IF(ISBLANK(Plates!N199),"",Plates!N199))</f>
        <v>C_gDNA_GBS</v>
      </c>
      <c r="O191" s="44" t="str">
        <f>IF(ISBLANK(Plates!#REF!),"", IF(ISBLANK(Plates!Q199),"",Plates!Q199))</f>
        <v>WCR2021_1483</v>
      </c>
      <c r="P191" s="44" t="str">
        <f>IF(ISBLANK(Plates!#REF!),"", IF(ISBLANK(Plates!P199),"",Plates!P199))</f>
        <v>UNKNOWN</v>
      </c>
      <c r="Q191" s="44" t="e">
        <f>IF(ISBLANK(Plates!#REF!),"", IF(ISBLANK(Plates!#REF!),"",Plates!#REF!))</f>
        <v>#REF!</v>
      </c>
      <c r="R191" s="44" t="str">
        <f>IF(ISBLANK(Plates!#REF!),"", IF(ISBLANK(Plates!R199),"",Plates!R199))</f>
        <v/>
      </c>
      <c r="S191" s="44" t="str">
        <f>IF(ISBLANK(Plates!#REF!),"", IF(ISBLANK(Plates!S199),"",Plates!S199))</f>
        <v>Unknown</v>
      </c>
      <c r="T191" s="44" t="str">
        <f>IF(ISBLANK(Plates!#REF!),"", IF(ISBLANK(Plates!T199),"",Plates!T199))</f>
        <v>This Project</v>
      </c>
      <c r="U191" s="44" t="str">
        <f>IF(ISBLANK(Plates!#REF!),"", IF(ISBLANK(Plates!U199),"",Plates!U199))</f>
        <v/>
      </c>
      <c r="V191" s="44" t="str">
        <f>IF(ISBLANK(Plates!#REF!),"", IF(ISBLANK(Plates!V199),"",Plates!V199))</f>
        <v/>
      </c>
      <c r="W191" s="44" t="str">
        <f>IF(ISBLANK(Plates!#REF!),"", IF(ISBLANK(Plates!W199),"",Plates!W199))</f>
        <v/>
      </c>
      <c r="X191" s="44" t="str">
        <f>IF(ISBLANK(Plates!#REF!),"", IF(ISBLANK(Plates!X199),"",Plates!X199))</f>
        <v>unknown (unknown)</v>
      </c>
      <c r="Y191" s="44" t="str">
        <f>IF(ISBLANK(Plates!#REF!),"", IF(ISBLANK(Plates!Y199),"",Plates!Y199))</f>
        <v>DEFAULT (default)</v>
      </c>
      <c r="Z191" s="44" t="str">
        <f>IF(ISBLANK(Plates!#REF!),"", IF(ISBLANK(Plates!Z199),"",Plates!Z199))</f>
        <v/>
      </c>
      <c r="AA191" s="44" t="str">
        <f>IF(ISBLANK(Plates!#REF!),"", IF(ISBLANK(Plates!AA199),"",Plates!AA199))</f>
        <v/>
      </c>
      <c r="AB191" s="44" t="str">
        <f>IF(ISBLANK(Plates!#REF!),"", IF(ISBLANK(Plates!AB199),"",Plates!AB199))</f>
        <v/>
      </c>
      <c r="AC191" s="44" t="str">
        <f>IF(ISBLANK(Plates!#REF!),"", IF(ISBLANK(Plates!AC199),"",Plates!AC199))</f>
        <v/>
      </c>
      <c r="AD191" s="44" t="str">
        <f>IF(ISBLANK(Plates!#REF!),"", IF(ISBLANK(Plates!AD199),"",Plates!AD199))</f>
        <v/>
      </c>
      <c r="AE191" s="44" t="str">
        <f>IF(ISBLANK(Plates!#REF!),"", IF(ISBLANK(Plates!AE199),"",Plates!AE199))</f>
        <v/>
      </c>
      <c r="AF191" s="44" t="str">
        <f>IF(ISBLANK(Plates!#REF!),"", IF(ISBLANK(Plates!AF199),"",Plates!AF199))</f>
        <v/>
      </c>
      <c r="AG191" s="44" t="str">
        <f>IF(ISBLANK(Plates!#REF!),"", IF(ISBLANK(Plates!AG199),"",Plates!AG199))</f>
        <v>Not Ready</v>
      </c>
      <c r="AH191" s="44" t="str">
        <f>IF(ISBLANK(Plates!#REF!),"", IF(ISBLANK(Plates!AH199),"",Plates!AH199))</f>
        <v/>
      </c>
    </row>
    <row r="192" spans="1:34" ht="15">
      <c r="A192" s="44" t="str">
        <f>IF(ISBLANK(Plates!#REF!),"", IF(ISBLANK(Plates!A200),"",Plates!A200))</f>
        <v>William Rosenthal</v>
      </c>
      <c r="B192" s="44" t="str">
        <f>IF(ISBLANK(Plates!#REF!),"", IF(ISBLANK(Plates!B200),"",Plates!B200))</f>
        <v/>
      </c>
      <c r="C192" s="44" t="str">
        <f>IF(ISBLANK(Plates!#REF!),"", IF(ISBLANK(Plates!C200),"",Plates!C200))</f>
        <v/>
      </c>
      <c r="D192" s="44" t="str">
        <f>IF(ISBLANK(Plates!#REF!),"", IF(ISBLANK(Plates!D200),"",Plates!D200))</f>
        <v/>
      </c>
      <c r="E192" s="44" t="str">
        <f>IF(ISBLANK(Plates!#REF!),"", IF(ISBLANK(Plates!E200),"",Plates!E200))</f>
        <v/>
      </c>
      <c r="F192" s="44" t="str">
        <f>IF(ISBLANK(Plates!#REF!),"", IF(ISBLANK(Plates!F200),"",Plates!F200))</f>
        <v/>
      </c>
      <c r="G192" s="44" t="str">
        <f>IF(ISBLANK(Plates!#REF!),"", IF(ISBLANK(Plates!G200),"",Plates!G200))</f>
        <v/>
      </c>
      <c r="H192" s="44" t="str">
        <f>IF(ISBLANK(Plates!#REF!),"", IF(ISBLANK(Plates!H200),"",Plates!H200))</f>
        <v>WRosenthal_Trout_plate10</v>
      </c>
      <c r="I192" s="44" t="str">
        <f>IF(ISBLANK(Plates!#REF!),"", IF(ISBLANK(Plates!I200),"",Plates!I200))</f>
        <v/>
      </c>
      <c r="J192" s="44" t="str">
        <f>IF(ISBLANK(Plates!#REF!),"", IF(ISBLANK(Plates!J200),"",Plates!J200))</f>
        <v>G12</v>
      </c>
      <c r="K192" s="44" t="str">
        <f>IF(ISBLANK(Plates!#REF!),"", IF(ISBLANK(Plates!K200),"",Plates!K200))</f>
        <v>False</v>
      </c>
      <c r="L192" s="44" t="str">
        <f>IF(ISBLANK(Plates!#REF!),"", IF(ISBLANK(Plates!L200),"",Plates!L200))</f>
        <v/>
      </c>
      <c r="M192" s="44" t="str">
        <f>IF(ISBLANK(Plates!#REF!),"", IF(ISBLANK(Plates!M200),"",Plates!M200))</f>
        <v/>
      </c>
      <c r="N192" s="44" t="str">
        <f>IF(ISBLANK(Plates!#REF!),"", IF(ISBLANK(Plates!N200),"",Plates!N200))</f>
        <v>C_gDNA_GBS</v>
      </c>
      <c r="O192" s="44" t="str">
        <f>IF(ISBLANK(Plates!#REF!),"", IF(ISBLANK(Plates!Q200),"",Plates!Q200))</f>
        <v>WCR2021_1484</v>
      </c>
      <c r="P192" s="44" t="str">
        <f>IF(ISBLANK(Plates!#REF!),"", IF(ISBLANK(Plates!P200),"",Plates!P200))</f>
        <v>UNKNOWN</v>
      </c>
      <c r="Q192" s="44" t="e">
        <f>IF(ISBLANK(Plates!#REF!),"", IF(ISBLANK(Plates!#REF!),"",Plates!#REF!))</f>
        <v>#REF!</v>
      </c>
      <c r="R192" s="44" t="str">
        <f>IF(ISBLANK(Plates!#REF!),"", IF(ISBLANK(Plates!R200),"",Plates!R200))</f>
        <v/>
      </c>
      <c r="S192" s="44" t="str">
        <f>IF(ISBLANK(Plates!#REF!),"", IF(ISBLANK(Plates!S200),"",Plates!S200))</f>
        <v>Unknown</v>
      </c>
      <c r="T192" s="44" t="str">
        <f>IF(ISBLANK(Plates!#REF!),"", IF(ISBLANK(Plates!T200),"",Plates!T200))</f>
        <v>This Project</v>
      </c>
      <c r="U192" s="44" t="str">
        <f>IF(ISBLANK(Plates!#REF!),"", IF(ISBLANK(Plates!U200),"",Plates!U200))</f>
        <v/>
      </c>
      <c r="V192" s="44" t="str">
        <f>IF(ISBLANK(Plates!#REF!),"", IF(ISBLANK(Plates!V200),"",Plates!V200))</f>
        <v/>
      </c>
      <c r="W192" s="44" t="str">
        <f>IF(ISBLANK(Plates!#REF!),"", IF(ISBLANK(Plates!W200),"",Plates!W200))</f>
        <v/>
      </c>
      <c r="X192" s="44" t="str">
        <f>IF(ISBLANK(Plates!#REF!),"", IF(ISBLANK(Plates!X200),"",Plates!X200))</f>
        <v>unknown (unknown)</v>
      </c>
      <c r="Y192" s="44" t="str">
        <f>IF(ISBLANK(Plates!#REF!),"", IF(ISBLANK(Plates!Y200),"",Plates!Y200))</f>
        <v>DEFAULT (default)</v>
      </c>
      <c r="Z192" s="44" t="str">
        <f>IF(ISBLANK(Plates!#REF!),"", IF(ISBLANK(Plates!Z200),"",Plates!Z200))</f>
        <v/>
      </c>
      <c r="AA192" s="44" t="str">
        <f>IF(ISBLANK(Plates!#REF!),"", IF(ISBLANK(Plates!AA200),"",Plates!AA200))</f>
        <v/>
      </c>
      <c r="AB192" s="44" t="str">
        <f>IF(ISBLANK(Plates!#REF!),"", IF(ISBLANK(Plates!AB200),"",Plates!AB200))</f>
        <v/>
      </c>
      <c r="AC192" s="44" t="str">
        <f>IF(ISBLANK(Plates!#REF!),"", IF(ISBLANK(Plates!AC200),"",Plates!AC200))</f>
        <v/>
      </c>
      <c r="AD192" s="44" t="str">
        <f>IF(ISBLANK(Plates!#REF!),"", IF(ISBLANK(Plates!AD200),"",Plates!AD200))</f>
        <v/>
      </c>
      <c r="AE192" s="44" t="str">
        <f>IF(ISBLANK(Plates!#REF!),"", IF(ISBLANK(Plates!AE200),"",Plates!AE200))</f>
        <v/>
      </c>
      <c r="AF192" s="44" t="str">
        <f>IF(ISBLANK(Plates!#REF!),"", IF(ISBLANK(Plates!AF200),"",Plates!AF200))</f>
        <v/>
      </c>
      <c r="AG192" s="44" t="str">
        <f>IF(ISBLANK(Plates!#REF!),"", IF(ISBLANK(Plates!AG200),"",Plates!AG200))</f>
        <v>Not Ready</v>
      </c>
      <c r="AH192" s="44" t="str">
        <f>IF(ISBLANK(Plates!#REF!),"", IF(ISBLANK(Plates!AH200),"",Plates!AH200))</f>
        <v/>
      </c>
    </row>
    <row r="193" spans="1:34" ht="15">
      <c r="A193" s="44" t="str">
        <f>IF(ISBLANK(Plates!#REF!),"", IF(ISBLANK(Plates!A201),"",Plates!A201))</f>
        <v>William Rosenthal</v>
      </c>
      <c r="B193" s="44" t="str">
        <f>IF(ISBLANK(Plates!#REF!),"", IF(ISBLANK(Plates!B201),"",Plates!B201))</f>
        <v/>
      </c>
      <c r="C193" s="44" t="str">
        <f>IF(ISBLANK(Plates!#REF!),"", IF(ISBLANK(Plates!C201),"",Plates!C201))</f>
        <v/>
      </c>
      <c r="D193" s="44" t="str">
        <f>IF(ISBLANK(Plates!#REF!),"", IF(ISBLANK(Plates!D201),"",Plates!D201))</f>
        <v/>
      </c>
      <c r="E193" s="44" t="str">
        <f>IF(ISBLANK(Plates!#REF!),"", IF(ISBLANK(Plates!E201),"",Plates!E201))</f>
        <v/>
      </c>
      <c r="F193" s="44" t="str">
        <f>IF(ISBLANK(Plates!#REF!),"", IF(ISBLANK(Plates!F201),"",Plates!F201))</f>
        <v/>
      </c>
      <c r="G193" s="44" t="str">
        <f>IF(ISBLANK(Plates!#REF!),"", IF(ISBLANK(Plates!G201),"",Plates!G201))</f>
        <v/>
      </c>
      <c r="H193" s="44" t="str">
        <f>IF(ISBLANK(Plates!#REF!),"", IF(ISBLANK(Plates!H201),"",Plates!H201))</f>
        <v>WRosenthal_Trout_plate10</v>
      </c>
      <c r="I193" s="44" t="str">
        <f>IF(ISBLANK(Plates!#REF!),"", IF(ISBLANK(Plates!I201),"",Plates!I201))</f>
        <v/>
      </c>
      <c r="J193" s="44" t="str">
        <f>IF(ISBLANK(Plates!#REF!),"", IF(ISBLANK(Plates!J201),"",Plates!J201))</f>
        <v>H12</v>
      </c>
      <c r="K193" s="44" t="str">
        <f>IF(ISBLANK(Plates!#REF!),"", IF(ISBLANK(Plates!K201),"",Plates!K201))</f>
        <v>False</v>
      </c>
      <c r="L193" s="44" t="str">
        <f>IF(ISBLANK(Plates!#REF!),"", IF(ISBLANK(Plates!L201),"",Plates!L201))</f>
        <v/>
      </c>
      <c r="M193" s="44" t="str">
        <f>IF(ISBLANK(Plates!#REF!),"", IF(ISBLANK(Plates!M201),"",Plates!M201))</f>
        <v/>
      </c>
      <c r="N193" s="44" t="str">
        <f>IF(ISBLANK(Plates!#REF!),"", IF(ISBLANK(Plates!N201),"",Plates!N201))</f>
        <v>C_gDNA_GBS</v>
      </c>
      <c r="O193" s="44" t="str">
        <f>IF(ISBLANK(Plates!#REF!),"", IF(ISBLANK(Plates!Q201),"",Plates!Q201))</f>
        <v>WCR2021_1485</v>
      </c>
      <c r="P193" s="44" t="str">
        <f>IF(ISBLANK(Plates!#REF!),"", IF(ISBLANK(Plates!P201),"",Plates!P201))</f>
        <v>UNKNOWN</v>
      </c>
      <c r="Q193" s="44" t="e">
        <f>IF(ISBLANK(Plates!#REF!),"", IF(ISBLANK(Plates!#REF!),"",Plates!#REF!))</f>
        <v>#REF!</v>
      </c>
      <c r="R193" s="44" t="str">
        <f>IF(ISBLANK(Plates!#REF!),"", IF(ISBLANK(Plates!R201),"",Plates!R201))</f>
        <v/>
      </c>
      <c r="S193" s="44" t="str">
        <f>IF(ISBLANK(Plates!#REF!),"", IF(ISBLANK(Plates!S201),"",Plates!S201))</f>
        <v>Unknown</v>
      </c>
      <c r="T193" s="44" t="str">
        <f>IF(ISBLANK(Plates!#REF!),"", IF(ISBLANK(Plates!T201),"",Plates!T201))</f>
        <v>This Project</v>
      </c>
      <c r="U193" s="44" t="str">
        <f>IF(ISBLANK(Plates!#REF!),"", IF(ISBLANK(Plates!U201),"",Plates!U201))</f>
        <v/>
      </c>
      <c r="V193" s="44" t="str">
        <f>IF(ISBLANK(Plates!#REF!),"", IF(ISBLANK(Plates!V201),"",Plates!V201))</f>
        <v/>
      </c>
      <c r="W193" s="44" t="str">
        <f>IF(ISBLANK(Plates!#REF!),"", IF(ISBLANK(Plates!W201),"",Plates!W201))</f>
        <v/>
      </c>
      <c r="X193" s="44" t="str">
        <f>IF(ISBLANK(Plates!#REF!),"", IF(ISBLANK(Plates!X201),"",Plates!X201))</f>
        <v>unknown (unknown)</v>
      </c>
      <c r="Y193" s="44" t="str">
        <f>IF(ISBLANK(Plates!#REF!),"", IF(ISBLANK(Plates!Y201),"",Plates!Y201))</f>
        <v>DEFAULT (default)</v>
      </c>
      <c r="Z193" s="44" t="str">
        <f>IF(ISBLANK(Plates!#REF!),"", IF(ISBLANK(Plates!Z201),"",Plates!Z201))</f>
        <v/>
      </c>
      <c r="AA193" s="44" t="str">
        <f>IF(ISBLANK(Plates!#REF!),"", IF(ISBLANK(Plates!AA201),"",Plates!AA201))</f>
        <v/>
      </c>
      <c r="AB193" s="44" t="str">
        <f>IF(ISBLANK(Plates!#REF!),"", IF(ISBLANK(Plates!AB201),"",Plates!AB201))</f>
        <v/>
      </c>
      <c r="AC193" s="44" t="str">
        <f>IF(ISBLANK(Plates!#REF!),"", IF(ISBLANK(Plates!AC201),"",Plates!AC201))</f>
        <v/>
      </c>
      <c r="AD193" s="44" t="str">
        <f>IF(ISBLANK(Plates!#REF!),"", IF(ISBLANK(Plates!AD201),"",Plates!AD201))</f>
        <v/>
      </c>
      <c r="AE193" s="44" t="str">
        <f>IF(ISBLANK(Plates!#REF!),"", IF(ISBLANK(Plates!AE201),"",Plates!AE201))</f>
        <v/>
      </c>
      <c r="AF193" s="44" t="str">
        <f>IF(ISBLANK(Plates!#REF!),"", IF(ISBLANK(Plates!AF201),"",Plates!AF201))</f>
        <v/>
      </c>
      <c r="AG193" s="44" t="str">
        <f>IF(ISBLANK(Plates!#REF!),"", IF(ISBLANK(Plates!AG201),"",Plates!AG201))</f>
        <v>Not Ready</v>
      </c>
      <c r="AH193" s="44" t="str">
        <f>IF(ISBLANK(Plates!#REF!),"", IF(ISBLANK(Plates!AH201),"",Plates!AH201))</f>
        <v/>
      </c>
    </row>
    <row r="194" spans="1:34" ht="15">
      <c r="A194" s="44" t="str">
        <f>IF(ISBLANK(Plates!#REF!),"", IF(ISBLANK(Plates!A202),"",Plates!A202))</f>
        <v>William Rosenthal</v>
      </c>
      <c r="B194" s="44" t="str">
        <f>IF(ISBLANK(Plates!#REF!),"", IF(ISBLANK(Plates!B202),"",Plates!B202))</f>
        <v/>
      </c>
      <c r="C194" s="44" t="str">
        <f>IF(ISBLANK(Plates!#REF!),"", IF(ISBLANK(Plates!C202),"",Plates!C202))</f>
        <v/>
      </c>
      <c r="D194" s="44" t="str">
        <f>IF(ISBLANK(Plates!#REF!),"", IF(ISBLANK(Plates!D202),"",Plates!D202))</f>
        <v/>
      </c>
      <c r="E194" s="44" t="str">
        <f>IF(ISBLANK(Plates!#REF!),"", IF(ISBLANK(Plates!E202),"",Plates!E202))</f>
        <v/>
      </c>
      <c r="F194" s="44" t="str">
        <f>IF(ISBLANK(Plates!#REF!),"", IF(ISBLANK(Plates!F202),"",Plates!F202))</f>
        <v/>
      </c>
      <c r="G194" s="44" t="str">
        <f>IF(ISBLANK(Plates!#REF!),"", IF(ISBLANK(Plates!G202),"",Plates!G202))</f>
        <v/>
      </c>
      <c r="H194" s="44" t="str">
        <f>IF(ISBLANK(Plates!#REF!),"", IF(ISBLANK(Plates!H202),"",Plates!H202))</f>
        <v>WRosenthal_Trout_plate11</v>
      </c>
      <c r="I194" s="44" t="str">
        <f>IF(ISBLANK(Plates!#REF!),"", IF(ISBLANK(Plates!I202),"",Plates!I202))</f>
        <v/>
      </c>
      <c r="J194" s="44" t="str">
        <f>IF(ISBLANK(Plates!#REF!),"", IF(ISBLANK(Plates!J202),"",Plates!J202))</f>
        <v>A01</v>
      </c>
      <c r="K194" s="44" t="str">
        <f>IF(ISBLANK(Plates!#REF!),"", IF(ISBLANK(Plates!K202),"",Plates!K202))</f>
        <v>False</v>
      </c>
      <c r="L194" s="44" t="str">
        <f>IF(ISBLANK(Plates!#REF!),"", IF(ISBLANK(Plates!L202),"",Plates!L202))</f>
        <v/>
      </c>
      <c r="M194" s="44" t="str">
        <f>IF(ISBLANK(Plates!#REF!),"", IF(ISBLANK(Plates!M202),"",Plates!M202))</f>
        <v/>
      </c>
      <c r="N194" s="44" t="str">
        <f>IF(ISBLANK(Plates!#REF!),"", IF(ISBLANK(Plates!N202),"",Plates!N202))</f>
        <v>C_gDNA_GBS</v>
      </c>
      <c r="O194" s="44" t="str">
        <f>IF(ISBLANK(Plates!#REF!),"", IF(ISBLANK(Plates!Q202),"",Plates!Q202))</f>
        <v>WCR2021_1486</v>
      </c>
      <c r="P194" s="44" t="str">
        <f>IF(ISBLANK(Plates!#REF!),"", IF(ISBLANK(Plates!P202),"",Plates!P202))</f>
        <v>UNKNOWN</v>
      </c>
      <c r="Q194" s="44" t="e">
        <f>IF(ISBLANK(Plates!#REF!),"", IF(ISBLANK(Plates!#REF!),"",Plates!#REF!))</f>
        <v>#REF!</v>
      </c>
      <c r="R194" s="44" t="str">
        <f>IF(ISBLANK(Plates!#REF!),"", IF(ISBLANK(Plates!R202),"",Plates!R202))</f>
        <v/>
      </c>
      <c r="S194" s="44" t="str">
        <f>IF(ISBLANK(Plates!#REF!),"", IF(ISBLANK(Plates!S202),"",Plates!S202))</f>
        <v>Unknown</v>
      </c>
      <c r="T194" s="44" t="str">
        <f>IF(ISBLANK(Plates!#REF!),"", IF(ISBLANK(Plates!T202),"",Plates!T202))</f>
        <v>This Project</v>
      </c>
      <c r="U194" s="44" t="str">
        <f>IF(ISBLANK(Plates!#REF!),"", IF(ISBLANK(Plates!U202),"",Plates!U202))</f>
        <v/>
      </c>
      <c r="V194" s="44" t="str">
        <f>IF(ISBLANK(Plates!#REF!),"", IF(ISBLANK(Plates!V202),"",Plates!V202))</f>
        <v/>
      </c>
      <c r="W194" s="44" t="str">
        <f>IF(ISBLANK(Plates!#REF!),"", IF(ISBLANK(Plates!W202),"",Plates!W202))</f>
        <v/>
      </c>
      <c r="X194" s="44" t="str">
        <f>IF(ISBLANK(Plates!#REF!),"", IF(ISBLANK(Plates!X202),"",Plates!X202))</f>
        <v>unknown (unknown)</v>
      </c>
      <c r="Y194" s="44" t="str">
        <f>IF(ISBLANK(Plates!#REF!),"", IF(ISBLANK(Plates!Y202),"",Plates!Y202))</f>
        <v>DEFAULT (default)</v>
      </c>
      <c r="Z194" s="44" t="str">
        <f>IF(ISBLANK(Plates!#REF!),"", IF(ISBLANK(Plates!Z202),"",Plates!Z202))</f>
        <v/>
      </c>
      <c r="AA194" s="44" t="str">
        <f>IF(ISBLANK(Plates!#REF!),"", IF(ISBLANK(Plates!AA202),"",Plates!AA202))</f>
        <v/>
      </c>
      <c r="AB194" s="44" t="str">
        <f>IF(ISBLANK(Plates!#REF!),"", IF(ISBLANK(Plates!AB202),"",Plates!AB202))</f>
        <v/>
      </c>
      <c r="AC194" s="44" t="str">
        <f>IF(ISBLANK(Plates!#REF!),"", IF(ISBLANK(Plates!AC202),"",Plates!AC202))</f>
        <v/>
      </c>
      <c r="AD194" s="44" t="str">
        <f>IF(ISBLANK(Plates!#REF!),"", IF(ISBLANK(Plates!AD202),"",Plates!AD202))</f>
        <v/>
      </c>
      <c r="AE194" s="44" t="str">
        <f>IF(ISBLANK(Plates!#REF!),"", IF(ISBLANK(Plates!AE202),"",Plates!AE202))</f>
        <v/>
      </c>
      <c r="AF194" s="44" t="str">
        <f>IF(ISBLANK(Plates!#REF!),"", IF(ISBLANK(Plates!AF202),"",Plates!AF202))</f>
        <v/>
      </c>
      <c r="AG194" s="44" t="str">
        <f>IF(ISBLANK(Plates!#REF!),"", IF(ISBLANK(Plates!AG202),"",Plates!AG202))</f>
        <v>Not Ready</v>
      </c>
      <c r="AH194" s="44" t="str">
        <f>IF(ISBLANK(Plates!#REF!),"", IF(ISBLANK(Plates!AH202),"",Plates!AH202))</f>
        <v/>
      </c>
    </row>
    <row r="195" spans="1:34" ht="15">
      <c r="A195" s="44" t="str">
        <f>IF(ISBLANK(Plates!#REF!),"", IF(ISBLANK(Plates!A203),"",Plates!A203))</f>
        <v>William Rosenthal</v>
      </c>
      <c r="B195" s="44" t="str">
        <f>IF(ISBLANK(Plates!#REF!),"", IF(ISBLANK(Plates!B203),"",Plates!B203))</f>
        <v/>
      </c>
      <c r="C195" s="44" t="str">
        <f>IF(ISBLANK(Plates!#REF!),"", IF(ISBLANK(Plates!C203),"",Plates!C203))</f>
        <v/>
      </c>
      <c r="D195" s="44" t="str">
        <f>IF(ISBLANK(Plates!#REF!),"", IF(ISBLANK(Plates!D203),"",Plates!D203))</f>
        <v/>
      </c>
      <c r="E195" s="44" t="str">
        <f>IF(ISBLANK(Plates!#REF!),"", IF(ISBLANK(Plates!E203),"",Plates!E203))</f>
        <v/>
      </c>
      <c r="F195" s="44" t="str">
        <f>IF(ISBLANK(Plates!#REF!),"", IF(ISBLANK(Plates!F203),"",Plates!F203))</f>
        <v/>
      </c>
      <c r="G195" s="44" t="str">
        <f>IF(ISBLANK(Plates!#REF!),"", IF(ISBLANK(Plates!G203),"",Plates!G203))</f>
        <v/>
      </c>
      <c r="H195" s="44" t="str">
        <f>IF(ISBLANK(Plates!#REF!),"", IF(ISBLANK(Plates!H203),"",Plates!H203))</f>
        <v>WRosenthal_Trout_plate11</v>
      </c>
      <c r="I195" s="44" t="str">
        <f>IF(ISBLANK(Plates!#REF!),"", IF(ISBLANK(Plates!I203),"",Plates!I203))</f>
        <v/>
      </c>
      <c r="J195" s="44" t="str">
        <f>IF(ISBLANK(Plates!#REF!),"", IF(ISBLANK(Plates!J203),"",Plates!J203))</f>
        <v>B01</v>
      </c>
      <c r="K195" s="44" t="str">
        <f>IF(ISBLANK(Plates!#REF!),"", IF(ISBLANK(Plates!K203),"",Plates!K203))</f>
        <v>False</v>
      </c>
      <c r="L195" s="44" t="str">
        <f>IF(ISBLANK(Plates!#REF!),"", IF(ISBLANK(Plates!L203),"",Plates!L203))</f>
        <v/>
      </c>
      <c r="M195" s="44" t="str">
        <f>IF(ISBLANK(Plates!#REF!),"", IF(ISBLANK(Plates!M203),"",Plates!M203))</f>
        <v/>
      </c>
      <c r="N195" s="44" t="str">
        <f>IF(ISBLANK(Plates!#REF!),"", IF(ISBLANK(Plates!N203),"",Plates!N203))</f>
        <v>C_gDNA_GBS</v>
      </c>
      <c r="O195" s="44" t="str">
        <f>IF(ISBLANK(Plates!#REF!),"", IF(ISBLANK(Plates!Q203),"",Plates!Q203))</f>
        <v>WCR2021_1487</v>
      </c>
      <c r="P195" s="44" t="str">
        <f>IF(ISBLANK(Plates!#REF!),"", IF(ISBLANK(Plates!P203),"",Plates!P203))</f>
        <v>UNKNOWN</v>
      </c>
      <c r="Q195" s="44" t="e">
        <f>IF(ISBLANK(Plates!#REF!),"", IF(ISBLANK(Plates!#REF!),"",Plates!#REF!))</f>
        <v>#REF!</v>
      </c>
      <c r="R195" s="44" t="str">
        <f>IF(ISBLANK(Plates!#REF!),"", IF(ISBLANK(Plates!R203),"",Plates!R203))</f>
        <v/>
      </c>
      <c r="S195" s="44" t="str">
        <f>IF(ISBLANK(Plates!#REF!),"", IF(ISBLANK(Plates!S203),"",Plates!S203))</f>
        <v>Unknown</v>
      </c>
      <c r="T195" s="44" t="str">
        <f>IF(ISBLANK(Plates!#REF!),"", IF(ISBLANK(Plates!T203),"",Plates!T203))</f>
        <v>This Project</v>
      </c>
      <c r="U195" s="44" t="str">
        <f>IF(ISBLANK(Plates!#REF!),"", IF(ISBLANK(Plates!U203),"",Plates!U203))</f>
        <v/>
      </c>
      <c r="V195" s="44" t="str">
        <f>IF(ISBLANK(Plates!#REF!),"", IF(ISBLANK(Plates!V203),"",Plates!V203))</f>
        <v/>
      </c>
      <c r="W195" s="44" t="str">
        <f>IF(ISBLANK(Plates!#REF!),"", IF(ISBLANK(Plates!W203),"",Plates!W203))</f>
        <v/>
      </c>
      <c r="X195" s="44" t="str">
        <f>IF(ISBLANK(Plates!#REF!),"", IF(ISBLANK(Plates!X203),"",Plates!X203))</f>
        <v>unknown (unknown)</v>
      </c>
      <c r="Y195" s="44" t="str">
        <f>IF(ISBLANK(Plates!#REF!),"", IF(ISBLANK(Plates!Y203),"",Plates!Y203))</f>
        <v>DEFAULT (default)</v>
      </c>
      <c r="Z195" s="44" t="str">
        <f>IF(ISBLANK(Plates!#REF!),"", IF(ISBLANK(Plates!Z203),"",Plates!Z203))</f>
        <v/>
      </c>
      <c r="AA195" s="44" t="str">
        <f>IF(ISBLANK(Plates!#REF!),"", IF(ISBLANK(Plates!AA203),"",Plates!AA203))</f>
        <v/>
      </c>
      <c r="AB195" s="44" t="str">
        <f>IF(ISBLANK(Plates!#REF!),"", IF(ISBLANK(Plates!AB203),"",Plates!AB203))</f>
        <v/>
      </c>
      <c r="AC195" s="44" t="str">
        <f>IF(ISBLANK(Plates!#REF!),"", IF(ISBLANK(Plates!AC203),"",Plates!AC203))</f>
        <v/>
      </c>
      <c r="AD195" s="44" t="str">
        <f>IF(ISBLANK(Plates!#REF!),"", IF(ISBLANK(Plates!AD203),"",Plates!AD203))</f>
        <v/>
      </c>
      <c r="AE195" s="44" t="str">
        <f>IF(ISBLANK(Plates!#REF!),"", IF(ISBLANK(Plates!AE203),"",Plates!AE203))</f>
        <v/>
      </c>
      <c r="AF195" s="44" t="str">
        <f>IF(ISBLANK(Plates!#REF!),"", IF(ISBLANK(Plates!AF203),"",Plates!AF203))</f>
        <v/>
      </c>
      <c r="AG195" s="44" t="str">
        <f>IF(ISBLANK(Plates!#REF!),"", IF(ISBLANK(Plates!AG203),"",Plates!AG203))</f>
        <v>Not Ready</v>
      </c>
      <c r="AH195" s="44" t="str">
        <f>IF(ISBLANK(Plates!#REF!),"", IF(ISBLANK(Plates!AH203),"",Plates!AH203))</f>
        <v/>
      </c>
    </row>
    <row r="196" spans="1:34" ht="15">
      <c r="A196" s="44" t="str">
        <f>IF(ISBLANK(Plates!#REF!),"", IF(ISBLANK(Plates!A204),"",Plates!A204))</f>
        <v>William Rosenthal</v>
      </c>
      <c r="B196" s="44" t="str">
        <f>IF(ISBLANK(Plates!#REF!),"", IF(ISBLANK(Plates!B204),"",Plates!B204))</f>
        <v/>
      </c>
      <c r="C196" s="44" t="str">
        <f>IF(ISBLANK(Plates!#REF!),"", IF(ISBLANK(Plates!C204),"",Plates!C204))</f>
        <v/>
      </c>
      <c r="D196" s="44" t="str">
        <f>IF(ISBLANK(Plates!#REF!),"", IF(ISBLANK(Plates!D204),"",Plates!D204))</f>
        <v/>
      </c>
      <c r="E196" s="44" t="str">
        <f>IF(ISBLANK(Plates!#REF!),"", IF(ISBLANK(Plates!E204),"",Plates!E204))</f>
        <v/>
      </c>
      <c r="F196" s="44" t="str">
        <f>IF(ISBLANK(Plates!#REF!),"", IF(ISBLANK(Plates!F204),"",Plates!F204))</f>
        <v/>
      </c>
      <c r="G196" s="44" t="str">
        <f>IF(ISBLANK(Plates!#REF!),"", IF(ISBLANK(Plates!G204),"",Plates!G204))</f>
        <v/>
      </c>
      <c r="H196" s="44" t="str">
        <f>IF(ISBLANK(Plates!#REF!),"", IF(ISBLANK(Plates!H204),"",Plates!H204))</f>
        <v>WRosenthal_Trout_plate11</v>
      </c>
      <c r="I196" s="44" t="str">
        <f>IF(ISBLANK(Plates!#REF!),"", IF(ISBLANK(Plates!I204),"",Plates!I204))</f>
        <v/>
      </c>
      <c r="J196" s="44" t="str">
        <f>IF(ISBLANK(Plates!#REF!),"", IF(ISBLANK(Plates!J204),"",Plates!J204))</f>
        <v>C01</v>
      </c>
      <c r="K196" s="44" t="str">
        <f>IF(ISBLANK(Plates!#REF!),"", IF(ISBLANK(Plates!K204),"",Plates!K204))</f>
        <v>False</v>
      </c>
      <c r="L196" s="44" t="str">
        <f>IF(ISBLANK(Plates!#REF!),"", IF(ISBLANK(Plates!L204),"",Plates!L204))</f>
        <v/>
      </c>
      <c r="M196" s="44" t="str">
        <f>IF(ISBLANK(Plates!#REF!),"", IF(ISBLANK(Plates!M204),"",Plates!M204))</f>
        <v/>
      </c>
      <c r="N196" s="44" t="str">
        <f>IF(ISBLANK(Plates!#REF!),"", IF(ISBLANK(Plates!N204),"",Plates!N204))</f>
        <v>C_gDNA_GBS</v>
      </c>
      <c r="O196" s="44" t="str">
        <f>IF(ISBLANK(Plates!#REF!),"", IF(ISBLANK(Plates!Q204),"",Plates!Q204))</f>
        <v>WCR2021_1488</v>
      </c>
      <c r="P196" s="44" t="str">
        <f>IF(ISBLANK(Plates!#REF!),"", IF(ISBLANK(Plates!P204),"",Plates!P204))</f>
        <v>UNKNOWN</v>
      </c>
      <c r="Q196" s="44" t="e">
        <f>IF(ISBLANK(Plates!#REF!),"", IF(ISBLANK(Plates!#REF!),"",Plates!#REF!))</f>
        <v>#REF!</v>
      </c>
      <c r="R196" s="44" t="str">
        <f>IF(ISBLANK(Plates!#REF!),"", IF(ISBLANK(Plates!R204),"",Plates!R204))</f>
        <v/>
      </c>
      <c r="S196" s="44" t="str">
        <f>IF(ISBLANK(Plates!#REF!),"", IF(ISBLANK(Plates!S204),"",Plates!S204))</f>
        <v>Unknown</v>
      </c>
      <c r="T196" s="44" t="str">
        <f>IF(ISBLANK(Plates!#REF!),"", IF(ISBLANK(Plates!T204),"",Plates!T204))</f>
        <v>This Project</v>
      </c>
      <c r="U196" s="44" t="str">
        <f>IF(ISBLANK(Plates!#REF!),"", IF(ISBLANK(Plates!U204),"",Plates!U204))</f>
        <v/>
      </c>
      <c r="V196" s="44" t="str">
        <f>IF(ISBLANK(Plates!#REF!),"", IF(ISBLANK(Plates!V204),"",Plates!V204))</f>
        <v/>
      </c>
      <c r="W196" s="44" t="str">
        <f>IF(ISBLANK(Plates!#REF!),"", IF(ISBLANK(Plates!W204),"",Plates!W204))</f>
        <v/>
      </c>
      <c r="X196" s="44" t="str">
        <f>IF(ISBLANK(Plates!#REF!),"", IF(ISBLANK(Plates!X204),"",Plates!X204))</f>
        <v>unknown (unknown)</v>
      </c>
      <c r="Y196" s="44" t="str">
        <f>IF(ISBLANK(Plates!#REF!),"", IF(ISBLANK(Plates!Y204),"",Plates!Y204))</f>
        <v>DEFAULT (default)</v>
      </c>
      <c r="Z196" s="44" t="str">
        <f>IF(ISBLANK(Plates!#REF!),"", IF(ISBLANK(Plates!Z204),"",Plates!Z204))</f>
        <v/>
      </c>
      <c r="AA196" s="44" t="str">
        <f>IF(ISBLANK(Plates!#REF!),"", IF(ISBLANK(Plates!AA204),"",Plates!AA204))</f>
        <v/>
      </c>
      <c r="AB196" s="44" t="str">
        <f>IF(ISBLANK(Plates!#REF!),"", IF(ISBLANK(Plates!AB204),"",Plates!AB204))</f>
        <v/>
      </c>
      <c r="AC196" s="44" t="str">
        <f>IF(ISBLANK(Plates!#REF!),"", IF(ISBLANK(Plates!AC204),"",Plates!AC204))</f>
        <v/>
      </c>
      <c r="AD196" s="44" t="str">
        <f>IF(ISBLANK(Plates!#REF!),"", IF(ISBLANK(Plates!AD204),"",Plates!AD204))</f>
        <v/>
      </c>
      <c r="AE196" s="44" t="str">
        <f>IF(ISBLANK(Plates!#REF!),"", IF(ISBLANK(Plates!AE204),"",Plates!AE204))</f>
        <v/>
      </c>
      <c r="AF196" s="44" t="str">
        <f>IF(ISBLANK(Plates!#REF!),"", IF(ISBLANK(Plates!AF204),"",Plates!AF204))</f>
        <v/>
      </c>
      <c r="AG196" s="44" t="str">
        <f>IF(ISBLANK(Plates!#REF!),"", IF(ISBLANK(Plates!AG204),"",Plates!AG204))</f>
        <v>Not Ready</v>
      </c>
      <c r="AH196" s="44" t="str">
        <f>IF(ISBLANK(Plates!#REF!),"", IF(ISBLANK(Plates!AH204),"",Plates!AH204))</f>
        <v/>
      </c>
    </row>
    <row r="197" spans="1:34" ht="15">
      <c r="A197" s="44" t="str">
        <f>IF(ISBLANK(Plates!#REF!),"", IF(ISBLANK(Plates!A205),"",Plates!A205))</f>
        <v>William Rosenthal</v>
      </c>
      <c r="B197" s="44" t="str">
        <f>IF(ISBLANK(Plates!#REF!),"", IF(ISBLANK(Plates!B205),"",Plates!B205))</f>
        <v/>
      </c>
      <c r="C197" s="44" t="str">
        <f>IF(ISBLANK(Plates!#REF!),"", IF(ISBLANK(Plates!C205),"",Plates!C205))</f>
        <v/>
      </c>
      <c r="D197" s="44" t="str">
        <f>IF(ISBLANK(Plates!#REF!),"", IF(ISBLANK(Plates!D205),"",Plates!D205))</f>
        <v/>
      </c>
      <c r="E197" s="44" t="str">
        <f>IF(ISBLANK(Plates!#REF!),"", IF(ISBLANK(Plates!E205),"",Plates!E205))</f>
        <v/>
      </c>
      <c r="F197" s="44" t="str">
        <f>IF(ISBLANK(Plates!#REF!),"", IF(ISBLANK(Plates!F205),"",Plates!F205))</f>
        <v/>
      </c>
      <c r="G197" s="44" t="str">
        <f>IF(ISBLANK(Plates!#REF!),"", IF(ISBLANK(Plates!G205),"",Plates!G205))</f>
        <v/>
      </c>
      <c r="H197" s="44" t="str">
        <f>IF(ISBLANK(Plates!#REF!),"", IF(ISBLANK(Plates!H205),"",Plates!H205))</f>
        <v>WRosenthal_Trout_plate11</v>
      </c>
      <c r="I197" s="44" t="str">
        <f>IF(ISBLANK(Plates!#REF!),"", IF(ISBLANK(Plates!I205),"",Plates!I205))</f>
        <v/>
      </c>
      <c r="J197" s="44" t="str">
        <f>IF(ISBLANK(Plates!#REF!),"", IF(ISBLANK(Plates!J205),"",Plates!J205))</f>
        <v>D01</v>
      </c>
      <c r="K197" s="44" t="str">
        <f>IF(ISBLANK(Plates!#REF!),"", IF(ISBLANK(Plates!K205),"",Plates!K205))</f>
        <v>False</v>
      </c>
      <c r="L197" s="44" t="str">
        <f>IF(ISBLANK(Plates!#REF!),"", IF(ISBLANK(Plates!L205),"",Plates!L205))</f>
        <v/>
      </c>
      <c r="M197" s="44" t="str">
        <f>IF(ISBLANK(Plates!#REF!),"", IF(ISBLANK(Plates!M205),"",Plates!M205))</f>
        <v/>
      </c>
      <c r="N197" s="44" t="str">
        <f>IF(ISBLANK(Plates!#REF!),"", IF(ISBLANK(Plates!N205),"",Plates!N205))</f>
        <v>C_gDNA_GBS</v>
      </c>
      <c r="O197" s="44" t="str">
        <f>IF(ISBLANK(Plates!#REF!),"", IF(ISBLANK(Plates!Q205),"",Plates!Q205))</f>
        <v>WCR2021_1489</v>
      </c>
      <c r="P197" s="44" t="str">
        <f>IF(ISBLANK(Plates!#REF!),"", IF(ISBLANK(Plates!P205),"",Plates!P205))</f>
        <v>UNKNOWN</v>
      </c>
      <c r="Q197" s="44" t="e">
        <f>IF(ISBLANK(Plates!#REF!),"", IF(ISBLANK(Plates!#REF!),"",Plates!#REF!))</f>
        <v>#REF!</v>
      </c>
      <c r="R197" s="44" t="str">
        <f>IF(ISBLANK(Plates!#REF!),"", IF(ISBLANK(Plates!R205),"",Plates!R205))</f>
        <v/>
      </c>
      <c r="S197" s="44" t="str">
        <f>IF(ISBLANK(Plates!#REF!),"", IF(ISBLANK(Plates!S205),"",Plates!S205))</f>
        <v>Unknown</v>
      </c>
      <c r="T197" s="44" t="str">
        <f>IF(ISBLANK(Plates!#REF!),"", IF(ISBLANK(Plates!T205),"",Plates!T205))</f>
        <v>This Project</v>
      </c>
      <c r="U197" s="44" t="str">
        <f>IF(ISBLANK(Plates!#REF!),"", IF(ISBLANK(Plates!U205),"",Plates!U205))</f>
        <v/>
      </c>
      <c r="V197" s="44" t="str">
        <f>IF(ISBLANK(Plates!#REF!),"", IF(ISBLANK(Plates!V205),"",Plates!V205))</f>
        <v/>
      </c>
      <c r="W197" s="44" t="str">
        <f>IF(ISBLANK(Plates!#REF!),"", IF(ISBLANK(Plates!W205),"",Plates!W205))</f>
        <v/>
      </c>
      <c r="X197" s="44" t="str">
        <f>IF(ISBLANK(Plates!#REF!),"", IF(ISBLANK(Plates!X205),"",Plates!X205))</f>
        <v>unknown (unknown)</v>
      </c>
      <c r="Y197" s="44" t="str">
        <f>IF(ISBLANK(Plates!#REF!),"", IF(ISBLANK(Plates!Y205),"",Plates!Y205))</f>
        <v>DEFAULT (default)</v>
      </c>
      <c r="Z197" s="44" t="str">
        <f>IF(ISBLANK(Plates!#REF!),"", IF(ISBLANK(Plates!Z205),"",Plates!Z205))</f>
        <v/>
      </c>
      <c r="AA197" s="44" t="str">
        <f>IF(ISBLANK(Plates!#REF!),"", IF(ISBLANK(Plates!AA205),"",Plates!AA205))</f>
        <v/>
      </c>
      <c r="AB197" s="44" t="str">
        <f>IF(ISBLANK(Plates!#REF!),"", IF(ISBLANK(Plates!AB205),"",Plates!AB205))</f>
        <v/>
      </c>
      <c r="AC197" s="44" t="str">
        <f>IF(ISBLANK(Plates!#REF!),"", IF(ISBLANK(Plates!AC205),"",Plates!AC205))</f>
        <v/>
      </c>
      <c r="AD197" s="44" t="str">
        <f>IF(ISBLANK(Plates!#REF!),"", IF(ISBLANK(Plates!AD205),"",Plates!AD205))</f>
        <v/>
      </c>
      <c r="AE197" s="44" t="str">
        <f>IF(ISBLANK(Plates!#REF!),"", IF(ISBLANK(Plates!AE205),"",Plates!AE205))</f>
        <v/>
      </c>
      <c r="AF197" s="44" t="str">
        <f>IF(ISBLANK(Plates!#REF!),"", IF(ISBLANK(Plates!AF205),"",Plates!AF205))</f>
        <v/>
      </c>
      <c r="AG197" s="44" t="str">
        <f>IF(ISBLANK(Plates!#REF!),"", IF(ISBLANK(Plates!AG205),"",Plates!AG205))</f>
        <v>Not Ready</v>
      </c>
      <c r="AH197" s="44" t="str">
        <f>IF(ISBLANK(Plates!#REF!),"", IF(ISBLANK(Plates!AH205),"",Plates!AH205))</f>
        <v/>
      </c>
    </row>
    <row r="198" spans="1:34" ht="15">
      <c r="A198" s="44" t="str">
        <f>IF(ISBLANK(Plates!#REF!),"", IF(ISBLANK(Plates!A206),"",Plates!A206))</f>
        <v>William Rosenthal</v>
      </c>
      <c r="B198" s="44" t="str">
        <f>IF(ISBLANK(Plates!#REF!),"", IF(ISBLANK(Plates!B206),"",Plates!B206))</f>
        <v/>
      </c>
      <c r="C198" s="44" t="str">
        <f>IF(ISBLANK(Plates!#REF!),"", IF(ISBLANK(Plates!C206),"",Plates!C206))</f>
        <v/>
      </c>
      <c r="D198" s="44" t="str">
        <f>IF(ISBLANK(Plates!#REF!),"", IF(ISBLANK(Plates!D206),"",Plates!D206))</f>
        <v/>
      </c>
      <c r="E198" s="44" t="str">
        <f>IF(ISBLANK(Plates!#REF!),"", IF(ISBLANK(Plates!E206),"",Plates!E206))</f>
        <v/>
      </c>
      <c r="F198" s="44" t="str">
        <f>IF(ISBLANK(Plates!#REF!),"", IF(ISBLANK(Plates!F206),"",Plates!F206))</f>
        <v/>
      </c>
      <c r="G198" s="44" t="str">
        <f>IF(ISBLANK(Plates!#REF!),"", IF(ISBLANK(Plates!G206),"",Plates!G206))</f>
        <v/>
      </c>
      <c r="H198" s="44" t="str">
        <f>IF(ISBLANK(Plates!#REF!),"", IF(ISBLANK(Plates!H206),"",Plates!H206))</f>
        <v>WRosenthal_Trout_plate11</v>
      </c>
      <c r="I198" s="44" t="str">
        <f>IF(ISBLANK(Plates!#REF!),"", IF(ISBLANK(Plates!I206),"",Plates!I206))</f>
        <v/>
      </c>
      <c r="J198" s="44" t="str">
        <f>IF(ISBLANK(Plates!#REF!),"", IF(ISBLANK(Plates!J206),"",Plates!J206))</f>
        <v>E01</v>
      </c>
      <c r="K198" s="44" t="str">
        <f>IF(ISBLANK(Plates!#REF!),"", IF(ISBLANK(Plates!K206),"",Plates!K206))</f>
        <v>False</v>
      </c>
      <c r="L198" s="44" t="str">
        <f>IF(ISBLANK(Plates!#REF!),"", IF(ISBLANK(Plates!L206),"",Plates!L206))</f>
        <v/>
      </c>
      <c r="M198" s="44" t="str">
        <f>IF(ISBLANK(Plates!#REF!),"", IF(ISBLANK(Plates!M206),"",Plates!M206))</f>
        <v/>
      </c>
      <c r="N198" s="44" t="str">
        <f>IF(ISBLANK(Plates!#REF!),"", IF(ISBLANK(Plates!N206),"",Plates!N206))</f>
        <v>C_gDNA_GBS</v>
      </c>
      <c r="O198" s="44" t="str">
        <f>IF(ISBLANK(Plates!#REF!),"", IF(ISBLANK(Plates!Q206),"",Plates!Q206))</f>
        <v>WCR2021_1490</v>
      </c>
      <c r="P198" s="44" t="str">
        <f>IF(ISBLANK(Plates!#REF!),"", IF(ISBLANK(Plates!P206),"",Plates!P206))</f>
        <v>UNKNOWN</v>
      </c>
      <c r="Q198" s="44" t="e">
        <f>IF(ISBLANK(Plates!#REF!),"", IF(ISBLANK(Plates!#REF!),"",Plates!#REF!))</f>
        <v>#REF!</v>
      </c>
      <c r="R198" s="44" t="str">
        <f>IF(ISBLANK(Plates!#REF!),"", IF(ISBLANK(Plates!R206),"",Plates!R206))</f>
        <v/>
      </c>
      <c r="S198" s="44" t="str">
        <f>IF(ISBLANK(Plates!#REF!),"", IF(ISBLANK(Plates!S206),"",Plates!S206))</f>
        <v>Unknown</v>
      </c>
      <c r="T198" s="44" t="str">
        <f>IF(ISBLANK(Plates!#REF!),"", IF(ISBLANK(Plates!T206),"",Plates!T206))</f>
        <v>This Project</v>
      </c>
      <c r="U198" s="44" t="str">
        <f>IF(ISBLANK(Plates!#REF!),"", IF(ISBLANK(Plates!U206),"",Plates!U206))</f>
        <v/>
      </c>
      <c r="V198" s="44" t="str">
        <f>IF(ISBLANK(Plates!#REF!),"", IF(ISBLANK(Plates!V206),"",Plates!V206))</f>
        <v/>
      </c>
      <c r="W198" s="44" t="str">
        <f>IF(ISBLANK(Plates!#REF!),"", IF(ISBLANK(Plates!W206),"",Plates!W206))</f>
        <v/>
      </c>
      <c r="X198" s="44" t="str">
        <f>IF(ISBLANK(Plates!#REF!),"", IF(ISBLANK(Plates!X206),"",Plates!X206))</f>
        <v>unknown (unknown)</v>
      </c>
      <c r="Y198" s="44" t="str">
        <f>IF(ISBLANK(Plates!#REF!),"", IF(ISBLANK(Plates!Y206),"",Plates!Y206))</f>
        <v>DEFAULT (default)</v>
      </c>
      <c r="Z198" s="44" t="str">
        <f>IF(ISBLANK(Plates!#REF!),"", IF(ISBLANK(Plates!Z206),"",Plates!Z206))</f>
        <v/>
      </c>
      <c r="AA198" s="44" t="str">
        <f>IF(ISBLANK(Plates!#REF!),"", IF(ISBLANK(Plates!AA206),"",Plates!AA206))</f>
        <v/>
      </c>
      <c r="AB198" s="44" t="str">
        <f>IF(ISBLANK(Plates!#REF!),"", IF(ISBLANK(Plates!AB206),"",Plates!AB206))</f>
        <v/>
      </c>
      <c r="AC198" s="44" t="str">
        <f>IF(ISBLANK(Plates!#REF!),"", IF(ISBLANK(Plates!AC206),"",Plates!AC206))</f>
        <v/>
      </c>
      <c r="AD198" s="44" t="str">
        <f>IF(ISBLANK(Plates!#REF!),"", IF(ISBLANK(Plates!AD206),"",Plates!AD206))</f>
        <v/>
      </c>
      <c r="AE198" s="44" t="str">
        <f>IF(ISBLANK(Plates!#REF!),"", IF(ISBLANK(Plates!AE206),"",Plates!AE206))</f>
        <v/>
      </c>
      <c r="AF198" s="44" t="str">
        <f>IF(ISBLANK(Plates!#REF!),"", IF(ISBLANK(Plates!AF206),"",Plates!AF206))</f>
        <v/>
      </c>
      <c r="AG198" s="44" t="str">
        <f>IF(ISBLANK(Plates!#REF!),"", IF(ISBLANK(Plates!AG206),"",Plates!AG206))</f>
        <v>Not Ready</v>
      </c>
      <c r="AH198" s="44" t="str">
        <f>IF(ISBLANK(Plates!#REF!),"", IF(ISBLANK(Plates!AH206),"",Plates!AH206))</f>
        <v/>
      </c>
    </row>
    <row r="199" spans="1:34" ht="15">
      <c r="A199" s="44" t="str">
        <f>IF(ISBLANK(Plates!#REF!),"", IF(ISBLANK(Plates!A207),"",Plates!A207))</f>
        <v>William Rosenthal</v>
      </c>
      <c r="B199" s="44" t="str">
        <f>IF(ISBLANK(Plates!#REF!),"", IF(ISBLANK(Plates!B207),"",Plates!B207))</f>
        <v/>
      </c>
      <c r="C199" s="44" t="str">
        <f>IF(ISBLANK(Plates!#REF!),"", IF(ISBLANK(Plates!C207),"",Plates!C207))</f>
        <v/>
      </c>
      <c r="D199" s="44" t="str">
        <f>IF(ISBLANK(Plates!#REF!),"", IF(ISBLANK(Plates!D207),"",Plates!D207))</f>
        <v/>
      </c>
      <c r="E199" s="44" t="str">
        <f>IF(ISBLANK(Plates!#REF!),"", IF(ISBLANK(Plates!E207),"",Plates!E207))</f>
        <v/>
      </c>
      <c r="F199" s="44" t="str">
        <f>IF(ISBLANK(Plates!#REF!),"", IF(ISBLANK(Plates!F207),"",Plates!F207))</f>
        <v/>
      </c>
      <c r="G199" s="44" t="str">
        <f>IF(ISBLANK(Plates!#REF!),"", IF(ISBLANK(Plates!G207),"",Plates!G207))</f>
        <v/>
      </c>
      <c r="H199" s="44" t="str">
        <f>IF(ISBLANK(Plates!#REF!),"", IF(ISBLANK(Plates!H207),"",Plates!H207))</f>
        <v>WRosenthal_Trout_plate11</v>
      </c>
      <c r="I199" s="44" t="str">
        <f>IF(ISBLANK(Plates!#REF!),"", IF(ISBLANK(Plates!I207),"",Plates!I207))</f>
        <v/>
      </c>
      <c r="J199" s="44" t="str">
        <f>IF(ISBLANK(Plates!#REF!),"", IF(ISBLANK(Plates!J207),"",Plates!J207))</f>
        <v>F01</v>
      </c>
      <c r="K199" s="44" t="str">
        <f>IF(ISBLANK(Plates!#REF!),"", IF(ISBLANK(Plates!K207),"",Plates!K207))</f>
        <v>False</v>
      </c>
      <c r="L199" s="44" t="str">
        <f>IF(ISBLANK(Plates!#REF!),"", IF(ISBLANK(Plates!L207),"",Plates!L207))</f>
        <v/>
      </c>
      <c r="M199" s="44" t="str">
        <f>IF(ISBLANK(Plates!#REF!),"", IF(ISBLANK(Plates!M207),"",Plates!M207))</f>
        <v/>
      </c>
      <c r="N199" s="44" t="str">
        <f>IF(ISBLANK(Plates!#REF!),"", IF(ISBLANK(Plates!N207),"",Plates!N207))</f>
        <v>C_gDNA_GBS</v>
      </c>
      <c r="O199" s="44" t="str">
        <f>IF(ISBLANK(Plates!#REF!),"", IF(ISBLANK(Plates!Q207),"",Plates!Q207))</f>
        <v>WCR2021_1491</v>
      </c>
      <c r="P199" s="44" t="str">
        <f>IF(ISBLANK(Plates!#REF!),"", IF(ISBLANK(Plates!P207),"",Plates!P207))</f>
        <v>UNKNOWN</v>
      </c>
      <c r="Q199" s="44" t="e">
        <f>IF(ISBLANK(Plates!#REF!),"", IF(ISBLANK(Plates!#REF!),"",Plates!#REF!))</f>
        <v>#REF!</v>
      </c>
      <c r="R199" s="44" t="str">
        <f>IF(ISBLANK(Plates!#REF!),"", IF(ISBLANK(Plates!R207),"",Plates!R207))</f>
        <v/>
      </c>
      <c r="S199" s="44" t="str">
        <f>IF(ISBLANK(Plates!#REF!),"", IF(ISBLANK(Plates!S207),"",Plates!S207))</f>
        <v>Unknown</v>
      </c>
      <c r="T199" s="44" t="str">
        <f>IF(ISBLANK(Plates!#REF!),"", IF(ISBLANK(Plates!T207),"",Plates!T207))</f>
        <v>This Project</v>
      </c>
      <c r="U199" s="44" t="str">
        <f>IF(ISBLANK(Plates!#REF!),"", IF(ISBLANK(Plates!U207),"",Plates!U207))</f>
        <v/>
      </c>
      <c r="V199" s="44" t="str">
        <f>IF(ISBLANK(Plates!#REF!),"", IF(ISBLANK(Plates!V207),"",Plates!V207))</f>
        <v/>
      </c>
      <c r="W199" s="44" t="str">
        <f>IF(ISBLANK(Plates!#REF!),"", IF(ISBLANK(Plates!W207),"",Plates!W207))</f>
        <v/>
      </c>
      <c r="X199" s="44" t="str">
        <f>IF(ISBLANK(Plates!#REF!),"", IF(ISBLANK(Plates!X207),"",Plates!X207))</f>
        <v>unknown (unknown)</v>
      </c>
      <c r="Y199" s="44" t="str">
        <f>IF(ISBLANK(Plates!#REF!),"", IF(ISBLANK(Plates!Y207),"",Plates!Y207))</f>
        <v>DEFAULT (default)</v>
      </c>
      <c r="Z199" s="44" t="str">
        <f>IF(ISBLANK(Plates!#REF!),"", IF(ISBLANK(Plates!Z207),"",Plates!Z207))</f>
        <v/>
      </c>
      <c r="AA199" s="44" t="str">
        <f>IF(ISBLANK(Plates!#REF!),"", IF(ISBLANK(Plates!AA207),"",Plates!AA207))</f>
        <v/>
      </c>
      <c r="AB199" s="44" t="str">
        <f>IF(ISBLANK(Plates!#REF!),"", IF(ISBLANK(Plates!AB207),"",Plates!AB207))</f>
        <v/>
      </c>
      <c r="AC199" s="44" t="str">
        <f>IF(ISBLANK(Plates!#REF!),"", IF(ISBLANK(Plates!AC207),"",Plates!AC207))</f>
        <v/>
      </c>
      <c r="AD199" s="44" t="str">
        <f>IF(ISBLANK(Plates!#REF!),"", IF(ISBLANK(Plates!AD207),"",Plates!AD207))</f>
        <v/>
      </c>
      <c r="AE199" s="44" t="str">
        <f>IF(ISBLANK(Plates!#REF!),"", IF(ISBLANK(Plates!AE207),"",Plates!AE207))</f>
        <v/>
      </c>
      <c r="AF199" s="44" t="str">
        <f>IF(ISBLANK(Plates!#REF!),"", IF(ISBLANK(Plates!AF207),"",Plates!AF207))</f>
        <v/>
      </c>
      <c r="AG199" s="44" t="str">
        <f>IF(ISBLANK(Plates!#REF!),"", IF(ISBLANK(Plates!AG207),"",Plates!AG207))</f>
        <v>Not Ready</v>
      </c>
      <c r="AH199" s="44" t="str">
        <f>IF(ISBLANK(Plates!#REF!),"", IF(ISBLANK(Plates!AH207),"",Plates!AH207))</f>
        <v/>
      </c>
    </row>
    <row r="200" spans="1:34" ht="15">
      <c r="A200" s="44" t="str">
        <f>IF(ISBLANK(Plates!#REF!),"", IF(ISBLANK(Plates!A208),"",Plates!A208))</f>
        <v>William Rosenthal</v>
      </c>
      <c r="B200" s="44" t="str">
        <f>IF(ISBLANK(Plates!#REF!),"", IF(ISBLANK(Plates!B208),"",Plates!B208))</f>
        <v/>
      </c>
      <c r="C200" s="44" t="str">
        <f>IF(ISBLANK(Plates!#REF!),"", IF(ISBLANK(Plates!C208),"",Plates!C208))</f>
        <v/>
      </c>
      <c r="D200" s="44" t="str">
        <f>IF(ISBLANK(Plates!#REF!),"", IF(ISBLANK(Plates!D208),"",Plates!D208))</f>
        <v/>
      </c>
      <c r="E200" s="44" t="str">
        <f>IF(ISBLANK(Plates!#REF!),"", IF(ISBLANK(Plates!E208),"",Plates!E208))</f>
        <v/>
      </c>
      <c r="F200" s="44" t="str">
        <f>IF(ISBLANK(Plates!#REF!),"", IF(ISBLANK(Plates!F208),"",Plates!F208))</f>
        <v/>
      </c>
      <c r="G200" s="44" t="str">
        <f>IF(ISBLANK(Plates!#REF!),"", IF(ISBLANK(Plates!G208),"",Plates!G208))</f>
        <v/>
      </c>
      <c r="H200" s="44" t="str">
        <f>IF(ISBLANK(Plates!#REF!),"", IF(ISBLANK(Plates!H208),"",Plates!H208))</f>
        <v>WRosenthal_Trout_plate11</v>
      </c>
      <c r="I200" s="44" t="str">
        <f>IF(ISBLANK(Plates!#REF!),"", IF(ISBLANK(Plates!I208),"",Plates!I208))</f>
        <v/>
      </c>
      <c r="J200" s="44" t="str">
        <f>IF(ISBLANK(Plates!#REF!),"", IF(ISBLANK(Plates!J208),"",Plates!J208))</f>
        <v>G01</v>
      </c>
      <c r="K200" s="44" t="str">
        <f>IF(ISBLANK(Plates!#REF!),"", IF(ISBLANK(Plates!K208),"",Plates!K208))</f>
        <v>False</v>
      </c>
      <c r="L200" s="44" t="str">
        <f>IF(ISBLANK(Plates!#REF!),"", IF(ISBLANK(Plates!L208),"",Plates!L208))</f>
        <v/>
      </c>
      <c r="M200" s="44" t="str">
        <f>IF(ISBLANK(Plates!#REF!),"", IF(ISBLANK(Plates!M208),"",Plates!M208))</f>
        <v/>
      </c>
      <c r="N200" s="44" t="str">
        <f>IF(ISBLANK(Plates!#REF!),"", IF(ISBLANK(Plates!N208),"",Plates!N208))</f>
        <v>C_gDNA_GBS</v>
      </c>
      <c r="O200" s="44" t="str">
        <f>IF(ISBLANK(Plates!#REF!),"", IF(ISBLANK(Plates!Q208),"",Plates!Q208))</f>
        <v>WCR2021_1492</v>
      </c>
      <c r="P200" s="44" t="str">
        <f>IF(ISBLANK(Plates!#REF!),"", IF(ISBLANK(Plates!P208),"",Plates!P208))</f>
        <v>UNKNOWN</v>
      </c>
      <c r="Q200" s="44" t="e">
        <f>IF(ISBLANK(Plates!#REF!),"", IF(ISBLANK(Plates!#REF!),"",Plates!#REF!))</f>
        <v>#REF!</v>
      </c>
      <c r="R200" s="44" t="str">
        <f>IF(ISBLANK(Plates!#REF!),"", IF(ISBLANK(Plates!R208),"",Plates!R208))</f>
        <v/>
      </c>
      <c r="S200" s="44" t="str">
        <f>IF(ISBLANK(Plates!#REF!),"", IF(ISBLANK(Plates!S208),"",Plates!S208))</f>
        <v>Unknown</v>
      </c>
      <c r="T200" s="44" t="str">
        <f>IF(ISBLANK(Plates!#REF!),"", IF(ISBLANK(Plates!T208),"",Plates!T208))</f>
        <v>This Project</v>
      </c>
      <c r="U200" s="44" t="str">
        <f>IF(ISBLANK(Plates!#REF!),"", IF(ISBLANK(Plates!U208),"",Plates!U208))</f>
        <v/>
      </c>
      <c r="V200" s="44" t="str">
        <f>IF(ISBLANK(Plates!#REF!),"", IF(ISBLANK(Plates!V208),"",Plates!V208))</f>
        <v/>
      </c>
      <c r="W200" s="44" t="str">
        <f>IF(ISBLANK(Plates!#REF!),"", IF(ISBLANK(Plates!W208),"",Plates!W208))</f>
        <v/>
      </c>
      <c r="X200" s="44" t="str">
        <f>IF(ISBLANK(Plates!#REF!),"", IF(ISBLANK(Plates!X208),"",Plates!X208))</f>
        <v>unknown (unknown)</v>
      </c>
      <c r="Y200" s="44" t="str">
        <f>IF(ISBLANK(Plates!#REF!),"", IF(ISBLANK(Plates!Y208),"",Plates!Y208))</f>
        <v>DEFAULT (default)</v>
      </c>
      <c r="Z200" s="44" t="str">
        <f>IF(ISBLANK(Plates!#REF!),"", IF(ISBLANK(Plates!Z208),"",Plates!Z208))</f>
        <v/>
      </c>
      <c r="AA200" s="44" t="str">
        <f>IF(ISBLANK(Plates!#REF!),"", IF(ISBLANK(Plates!AA208),"",Plates!AA208))</f>
        <v/>
      </c>
      <c r="AB200" s="44" t="str">
        <f>IF(ISBLANK(Plates!#REF!),"", IF(ISBLANK(Plates!AB208),"",Plates!AB208))</f>
        <v/>
      </c>
      <c r="AC200" s="44" t="str">
        <f>IF(ISBLANK(Plates!#REF!),"", IF(ISBLANK(Plates!AC208),"",Plates!AC208))</f>
        <v/>
      </c>
      <c r="AD200" s="44" t="str">
        <f>IF(ISBLANK(Plates!#REF!),"", IF(ISBLANK(Plates!AD208),"",Plates!AD208))</f>
        <v/>
      </c>
      <c r="AE200" s="44" t="str">
        <f>IF(ISBLANK(Plates!#REF!),"", IF(ISBLANK(Plates!AE208),"",Plates!AE208))</f>
        <v/>
      </c>
      <c r="AF200" s="44" t="str">
        <f>IF(ISBLANK(Plates!#REF!),"", IF(ISBLANK(Plates!AF208),"",Plates!AF208))</f>
        <v/>
      </c>
      <c r="AG200" s="44" t="str">
        <f>IF(ISBLANK(Plates!#REF!),"", IF(ISBLANK(Plates!AG208),"",Plates!AG208))</f>
        <v>Not Ready</v>
      </c>
      <c r="AH200" s="44" t="str">
        <f>IF(ISBLANK(Plates!#REF!),"", IF(ISBLANK(Plates!AH208),"",Plates!AH208))</f>
        <v/>
      </c>
    </row>
    <row r="201" spans="1:34" ht="15">
      <c r="A201" s="44" t="str">
        <f>IF(ISBLANK(Plates!#REF!),"", IF(ISBLANK(Plates!A209),"",Plates!A209))</f>
        <v>William Rosenthal</v>
      </c>
      <c r="B201" s="44" t="str">
        <f>IF(ISBLANK(Plates!#REF!),"", IF(ISBLANK(Plates!B209),"",Plates!B209))</f>
        <v/>
      </c>
      <c r="C201" s="44" t="str">
        <f>IF(ISBLANK(Plates!#REF!),"", IF(ISBLANK(Plates!C209),"",Plates!C209))</f>
        <v/>
      </c>
      <c r="D201" s="44" t="str">
        <f>IF(ISBLANK(Plates!#REF!),"", IF(ISBLANK(Plates!D209),"",Plates!D209))</f>
        <v/>
      </c>
      <c r="E201" s="44" t="str">
        <f>IF(ISBLANK(Plates!#REF!),"", IF(ISBLANK(Plates!E209),"",Plates!E209))</f>
        <v/>
      </c>
      <c r="F201" s="44" t="str">
        <f>IF(ISBLANK(Plates!#REF!),"", IF(ISBLANK(Plates!F209),"",Plates!F209))</f>
        <v/>
      </c>
      <c r="G201" s="44" t="str">
        <f>IF(ISBLANK(Plates!#REF!),"", IF(ISBLANK(Plates!G209),"",Plates!G209))</f>
        <v/>
      </c>
      <c r="H201" s="44" t="str">
        <f>IF(ISBLANK(Plates!#REF!),"", IF(ISBLANK(Plates!H209),"",Plates!H209))</f>
        <v>WRosenthal_Trout_plate11</v>
      </c>
      <c r="I201" s="44" t="str">
        <f>IF(ISBLANK(Plates!#REF!),"", IF(ISBLANK(Plates!I209),"",Plates!I209))</f>
        <v/>
      </c>
      <c r="J201" s="44" t="str">
        <f>IF(ISBLANK(Plates!#REF!),"", IF(ISBLANK(Plates!J209),"",Plates!J209))</f>
        <v>H01</v>
      </c>
      <c r="K201" s="44" t="str">
        <f>IF(ISBLANK(Plates!#REF!),"", IF(ISBLANK(Plates!K209),"",Plates!K209))</f>
        <v>False</v>
      </c>
      <c r="L201" s="44" t="str">
        <f>IF(ISBLANK(Plates!#REF!),"", IF(ISBLANK(Plates!L209),"",Plates!L209))</f>
        <v/>
      </c>
      <c r="M201" s="44" t="str">
        <f>IF(ISBLANK(Plates!#REF!),"", IF(ISBLANK(Plates!M209),"",Plates!M209))</f>
        <v/>
      </c>
      <c r="N201" s="44" t="str">
        <f>IF(ISBLANK(Plates!#REF!),"", IF(ISBLANK(Plates!N209),"",Plates!N209))</f>
        <v>C_gDNA_GBS</v>
      </c>
      <c r="O201" s="44" t="str">
        <f>IF(ISBLANK(Plates!#REF!),"", IF(ISBLANK(Plates!Q209),"",Plates!Q209))</f>
        <v>WCR2021_1493</v>
      </c>
      <c r="P201" s="44" t="str">
        <f>IF(ISBLANK(Plates!#REF!),"", IF(ISBLANK(Plates!P209),"",Plates!P209))</f>
        <v>UNKNOWN</v>
      </c>
      <c r="Q201" s="44" t="e">
        <f>IF(ISBLANK(Plates!#REF!),"", IF(ISBLANK(Plates!#REF!),"",Plates!#REF!))</f>
        <v>#REF!</v>
      </c>
      <c r="R201" s="44" t="str">
        <f>IF(ISBLANK(Plates!#REF!),"", IF(ISBLANK(Plates!R209),"",Plates!R209))</f>
        <v/>
      </c>
      <c r="S201" s="44" t="str">
        <f>IF(ISBLANK(Plates!#REF!),"", IF(ISBLANK(Plates!S209),"",Plates!S209))</f>
        <v>Unknown</v>
      </c>
      <c r="T201" s="44" t="str">
        <f>IF(ISBLANK(Plates!#REF!),"", IF(ISBLANK(Plates!T209),"",Plates!T209))</f>
        <v>This Project</v>
      </c>
      <c r="U201" s="44" t="str">
        <f>IF(ISBLANK(Plates!#REF!),"", IF(ISBLANK(Plates!U209),"",Plates!U209))</f>
        <v/>
      </c>
      <c r="V201" s="44" t="str">
        <f>IF(ISBLANK(Plates!#REF!),"", IF(ISBLANK(Plates!V209),"",Plates!V209))</f>
        <v/>
      </c>
      <c r="W201" s="44" t="str">
        <f>IF(ISBLANK(Plates!#REF!),"", IF(ISBLANK(Plates!W209),"",Plates!W209))</f>
        <v/>
      </c>
      <c r="X201" s="44" t="str">
        <f>IF(ISBLANK(Plates!#REF!),"", IF(ISBLANK(Plates!X209),"",Plates!X209))</f>
        <v>unknown (unknown)</v>
      </c>
      <c r="Y201" s="44" t="str">
        <f>IF(ISBLANK(Plates!#REF!),"", IF(ISBLANK(Plates!Y209),"",Plates!Y209))</f>
        <v>DEFAULT (default)</v>
      </c>
      <c r="Z201" s="44" t="str">
        <f>IF(ISBLANK(Plates!#REF!),"", IF(ISBLANK(Plates!Z209),"",Plates!Z209))</f>
        <v/>
      </c>
      <c r="AA201" s="44" t="str">
        <f>IF(ISBLANK(Plates!#REF!),"", IF(ISBLANK(Plates!AA209),"",Plates!AA209))</f>
        <v/>
      </c>
      <c r="AB201" s="44" t="str">
        <f>IF(ISBLANK(Plates!#REF!),"", IF(ISBLANK(Plates!AB209),"",Plates!AB209))</f>
        <v/>
      </c>
      <c r="AC201" s="44" t="str">
        <f>IF(ISBLANK(Plates!#REF!),"", IF(ISBLANK(Plates!AC209),"",Plates!AC209))</f>
        <v/>
      </c>
      <c r="AD201" s="44" t="str">
        <f>IF(ISBLANK(Plates!#REF!),"", IF(ISBLANK(Plates!AD209),"",Plates!AD209))</f>
        <v/>
      </c>
      <c r="AE201" s="44" t="str">
        <f>IF(ISBLANK(Plates!#REF!),"", IF(ISBLANK(Plates!AE209),"",Plates!AE209))</f>
        <v/>
      </c>
      <c r="AF201" s="44" t="str">
        <f>IF(ISBLANK(Plates!#REF!),"", IF(ISBLANK(Plates!AF209),"",Plates!AF209))</f>
        <v/>
      </c>
      <c r="AG201" s="44" t="str">
        <f>IF(ISBLANK(Plates!#REF!),"", IF(ISBLANK(Plates!AG209),"",Plates!AG209))</f>
        <v>Not Ready</v>
      </c>
      <c r="AH201" s="44" t="str">
        <f>IF(ISBLANK(Plates!#REF!),"", IF(ISBLANK(Plates!AH209),"",Plates!AH209))</f>
        <v/>
      </c>
    </row>
    <row r="202" spans="1:34" ht="15">
      <c r="A202" s="44" t="str">
        <f>IF(ISBLANK(Plates!#REF!),"", IF(ISBLANK(Plates!A210),"",Plates!A210))</f>
        <v>William Rosenthal</v>
      </c>
      <c r="B202" s="44" t="str">
        <f>IF(ISBLANK(Plates!#REF!),"", IF(ISBLANK(Plates!B210),"",Plates!B210))</f>
        <v/>
      </c>
      <c r="C202" s="44" t="str">
        <f>IF(ISBLANK(Plates!#REF!),"", IF(ISBLANK(Plates!C210),"",Plates!C210))</f>
        <v/>
      </c>
      <c r="D202" s="44" t="str">
        <f>IF(ISBLANK(Plates!#REF!),"", IF(ISBLANK(Plates!D210),"",Plates!D210))</f>
        <v/>
      </c>
      <c r="E202" s="44" t="str">
        <f>IF(ISBLANK(Plates!#REF!),"", IF(ISBLANK(Plates!E210),"",Plates!E210))</f>
        <v/>
      </c>
      <c r="F202" s="44" t="str">
        <f>IF(ISBLANK(Plates!#REF!),"", IF(ISBLANK(Plates!F210),"",Plates!F210))</f>
        <v/>
      </c>
      <c r="G202" s="44" t="str">
        <f>IF(ISBLANK(Plates!#REF!),"", IF(ISBLANK(Plates!G210),"",Plates!G210))</f>
        <v/>
      </c>
      <c r="H202" s="44" t="str">
        <f>IF(ISBLANK(Plates!#REF!),"", IF(ISBLANK(Plates!H210),"",Plates!H210))</f>
        <v>WRosenthal_Trout_plate11</v>
      </c>
      <c r="I202" s="44" t="str">
        <f>IF(ISBLANK(Plates!#REF!),"", IF(ISBLANK(Plates!I210),"",Plates!I210))</f>
        <v/>
      </c>
      <c r="J202" s="44" t="str">
        <f>IF(ISBLANK(Plates!#REF!),"", IF(ISBLANK(Plates!J210),"",Plates!J210))</f>
        <v>A02</v>
      </c>
      <c r="K202" s="44" t="str">
        <f>IF(ISBLANK(Plates!#REF!),"", IF(ISBLANK(Plates!K210),"",Plates!K210))</f>
        <v>False</v>
      </c>
      <c r="L202" s="44" t="str">
        <f>IF(ISBLANK(Plates!#REF!),"", IF(ISBLANK(Plates!L210),"",Plates!L210))</f>
        <v/>
      </c>
      <c r="M202" s="44" t="str">
        <f>IF(ISBLANK(Plates!#REF!),"", IF(ISBLANK(Plates!M210),"",Plates!M210))</f>
        <v/>
      </c>
      <c r="N202" s="44" t="str">
        <f>IF(ISBLANK(Plates!#REF!),"", IF(ISBLANK(Plates!N210),"",Plates!N210))</f>
        <v>C_gDNA_GBS</v>
      </c>
      <c r="O202" s="44" t="str">
        <f>IF(ISBLANK(Plates!#REF!),"", IF(ISBLANK(Plates!Q210),"",Plates!Q210))</f>
        <v>WCR2021_1494</v>
      </c>
      <c r="P202" s="44" t="str">
        <f>IF(ISBLANK(Plates!#REF!),"", IF(ISBLANK(Plates!P210),"",Plates!P210))</f>
        <v>UNKNOWN</v>
      </c>
      <c r="Q202" s="44" t="e">
        <f>IF(ISBLANK(Plates!#REF!),"", IF(ISBLANK(Plates!#REF!),"",Plates!#REF!))</f>
        <v>#REF!</v>
      </c>
      <c r="R202" s="44" t="str">
        <f>IF(ISBLANK(Plates!#REF!),"", IF(ISBLANK(Plates!R210),"",Plates!R210))</f>
        <v/>
      </c>
      <c r="S202" s="44" t="str">
        <f>IF(ISBLANK(Plates!#REF!),"", IF(ISBLANK(Plates!S210),"",Plates!S210))</f>
        <v>Unknown</v>
      </c>
      <c r="T202" s="44" t="str">
        <f>IF(ISBLANK(Plates!#REF!),"", IF(ISBLANK(Plates!T210),"",Plates!T210))</f>
        <v>This Project</v>
      </c>
      <c r="U202" s="44" t="str">
        <f>IF(ISBLANK(Plates!#REF!),"", IF(ISBLANK(Plates!U210),"",Plates!U210))</f>
        <v/>
      </c>
      <c r="V202" s="44" t="str">
        <f>IF(ISBLANK(Plates!#REF!),"", IF(ISBLANK(Plates!V210),"",Plates!V210))</f>
        <v/>
      </c>
      <c r="W202" s="44" t="str">
        <f>IF(ISBLANK(Plates!#REF!),"", IF(ISBLANK(Plates!W210),"",Plates!W210))</f>
        <v/>
      </c>
      <c r="X202" s="44" t="str">
        <f>IF(ISBLANK(Plates!#REF!),"", IF(ISBLANK(Plates!X210),"",Plates!X210))</f>
        <v>unknown (unknown)</v>
      </c>
      <c r="Y202" s="44" t="str">
        <f>IF(ISBLANK(Plates!#REF!),"", IF(ISBLANK(Plates!Y210),"",Plates!Y210))</f>
        <v>DEFAULT (default)</v>
      </c>
      <c r="Z202" s="44" t="str">
        <f>IF(ISBLANK(Plates!#REF!),"", IF(ISBLANK(Plates!Z210),"",Plates!Z210))</f>
        <v/>
      </c>
      <c r="AA202" s="44" t="str">
        <f>IF(ISBLANK(Plates!#REF!),"", IF(ISBLANK(Plates!AA210),"",Plates!AA210))</f>
        <v/>
      </c>
      <c r="AB202" s="44" t="str">
        <f>IF(ISBLANK(Plates!#REF!),"", IF(ISBLANK(Plates!AB210),"",Plates!AB210))</f>
        <v/>
      </c>
      <c r="AC202" s="44" t="str">
        <f>IF(ISBLANK(Plates!#REF!),"", IF(ISBLANK(Plates!AC210),"",Plates!AC210))</f>
        <v/>
      </c>
      <c r="AD202" s="44" t="str">
        <f>IF(ISBLANK(Plates!#REF!),"", IF(ISBLANK(Plates!AD210),"",Plates!AD210))</f>
        <v/>
      </c>
      <c r="AE202" s="44" t="str">
        <f>IF(ISBLANK(Plates!#REF!),"", IF(ISBLANK(Plates!AE210),"",Plates!AE210))</f>
        <v/>
      </c>
      <c r="AF202" s="44" t="str">
        <f>IF(ISBLANK(Plates!#REF!),"", IF(ISBLANK(Plates!AF210),"",Plates!AF210))</f>
        <v/>
      </c>
      <c r="AG202" s="44" t="str">
        <f>IF(ISBLANK(Plates!#REF!),"", IF(ISBLANK(Plates!AG210),"",Plates!AG210))</f>
        <v>Not Ready</v>
      </c>
      <c r="AH202" s="44" t="str">
        <f>IF(ISBLANK(Plates!#REF!),"", IF(ISBLANK(Plates!AH210),"",Plates!AH210))</f>
        <v/>
      </c>
    </row>
    <row r="203" spans="1:34" ht="15">
      <c r="A203" s="44" t="str">
        <f>IF(ISBLANK(Plates!#REF!),"", IF(ISBLANK(Plates!A211),"",Plates!A211))</f>
        <v>William Rosenthal</v>
      </c>
      <c r="B203" s="44" t="str">
        <f>IF(ISBLANK(Plates!#REF!),"", IF(ISBLANK(Plates!B211),"",Plates!B211))</f>
        <v/>
      </c>
      <c r="C203" s="44" t="str">
        <f>IF(ISBLANK(Plates!#REF!),"", IF(ISBLANK(Plates!C211),"",Plates!C211))</f>
        <v/>
      </c>
      <c r="D203" s="44" t="str">
        <f>IF(ISBLANK(Plates!#REF!),"", IF(ISBLANK(Plates!D211),"",Plates!D211))</f>
        <v/>
      </c>
      <c r="E203" s="44" t="str">
        <f>IF(ISBLANK(Plates!#REF!),"", IF(ISBLANK(Plates!E211),"",Plates!E211))</f>
        <v/>
      </c>
      <c r="F203" s="44" t="str">
        <f>IF(ISBLANK(Plates!#REF!),"", IF(ISBLANK(Plates!F211),"",Plates!F211))</f>
        <v/>
      </c>
      <c r="G203" s="44" t="str">
        <f>IF(ISBLANK(Plates!#REF!),"", IF(ISBLANK(Plates!G211),"",Plates!G211))</f>
        <v/>
      </c>
      <c r="H203" s="44" t="str">
        <f>IF(ISBLANK(Plates!#REF!),"", IF(ISBLANK(Plates!H211),"",Plates!H211))</f>
        <v>WRosenthal_Trout_plate11</v>
      </c>
      <c r="I203" s="44" t="str">
        <f>IF(ISBLANK(Plates!#REF!),"", IF(ISBLANK(Plates!I211),"",Plates!I211))</f>
        <v/>
      </c>
      <c r="J203" s="44" t="str">
        <f>IF(ISBLANK(Plates!#REF!),"", IF(ISBLANK(Plates!J211),"",Plates!J211))</f>
        <v>B02</v>
      </c>
      <c r="K203" s="44" t="str">
        <f>IF(ISBLANK(Plates!#REF!),"", IF(ISBLANK(Plates!K211),"",Plates!K211))</f>
        <v>False</v>
      </c>
      <c r="L203" s="44" t="str">
        <f>IF(ISBLANK(Plates!#REF!),"", IF(ISBLANK(Plates!L211),"",Plates!L211))</f>
        <v/>
      </c>
      <c r="M203" s="44" t="str">
        <f>IF(ISBLANK(Plates!#REF!),"", IF(ISBLANK(Plates!M211),"",Plates!M211))</f>
        <v/>
      </c>
      <c r="N203" s="44" t="str">
        <f>IF(ISBLANK(Plates!#REF!),"", IF(ISBLANK(Plates!N211),"",Plates!N211))</f>
        <v>C_gDNA_GBS</v>
      </c>
      <c r="O203" s="44" t="str">
        <f>IF(ISBLANK(Plates!#REF!),"", IF(ISBLANK(Plates!Q211),"",Plates!Q211))</f>
        <v>WCR2021_1495</v>
      </c>
      <c r="P203" s="44" t="str">
        <f>IF(ISBLANK(Plates!#REF!),"", IF(ISBLANK(Plates!P211),"",Plates!P211))</f>
        <v>UNKNOWN</v>
      </c>
      <c r="Q203" s="44" t="e">
        <f>IF(ISBLANK(Plates!#REF!),"", IF(ISBLANK(Plates!#REF!),"",Plates!#REF!))</f>
        <v>#REF!</v>
      </c>
      <c r="R203" s="44" t="str">
        <f>IF(ISBLANK(Plates!#REF!),"", IF(ISBLANK(Plates!R211),"",Plates!R211))</f>
        <v/>
      </c>
      <c r="S203" s="44" t="str">
        <f>IF(ISBLANK(Plates!#REF!),"", IF(ISBLANK(Plates!S211),"",Plates!S211))</f>
        <v>Unknown</v>
      </c>
      <c r="T203" s="44" t="str">
        <f>IF(ISBLANK(Plates!#REF!),"", IF(ISBLANK(Plates!T211),"",Plates!T211))</f>
        <v>This Project</v>
      </c>
      <c r="U203" s="44" t="str">
        <f>IF(ISBLANK(Plates!#REF!),"", IF(ISBLANK(Plates!U211),"",Plates!U211))</f>
        <v/>
      </c>
      <c r="V203" s="44" t="str">
        <f>IF(ISBLANK(Plates!#REF!),"", IF(ISBLANK(Plates!V211),"",Plates!V211))</f>
        <v/>
      </c>
      <c r="W203" s="44" t="str">
        <f>IF(ISBLANK(Plates!#REF!),"", IF(ISBLANK(Plates!W211),"",Plates!W211))</f>
        <v/>
      </c>
      <c r="X203" s="44" t="str">
        <f>IF(ISBLANK(Plates!#REF!),"", IF(ISBLANK(Plates!X211),"",Plates!X211))</f>
        <v>unknown (unknown)</v>
      </c>
      <c r="Y203" s="44" t="str">
        <f>IF(ISBLANK(Plates!#REF!),"", IF(ISBLANK(Plates!Y211),"",Plates!Y211))</f>
        <v>DEFAULT (default)</v>
      </c>
      <c r="Z203" s="44" t="str">
        <f>IF(ISBLANK(Plates!#REF!),"", IF(ISBLANK(Plates!Z211),"",Plates!Z211))</f>
        <v/>
      </c>
      <c r="AA203" s="44" t="str">
        <f>IF(ISBLANK(Plates!#REF!),"", IF(ISBLANK(Plates!AA211),"",Plates!AA211))</f>
        <v/>
      </c>
      <c r="AB203" s="44" t="str">
        <f>IF(ISBLANK(Plates!#REF!),"", IF(ISBLANK(Plates!AB211),"",Plates!AB211))</f>
        <v/>
      </c>
      <c r="AC203" s="44" t="str">
        <f>IF(ISBLANK(Plates!#REF!),"", IF(ISBLANK(Plates!AC211),"",Plates!AC211))</f>
        <v/>
      </c>
      <c r="AD203" s="44" t="str">
        <f>IF(ISBLANK(Plates!#REF!),"", IF(ISBLANK(Plates!AD211),"",Plates!AD211))</f>
        <v/>
      </c>
      <c r="AE203" s="44" t="str">
        <f>IF(ISBLANK(Plates!#REF!),"", IF(ISBLANK(Plates!AE211),"",Plates!AE211))</f>
        <v/>
      </c>
      <c r="AF203" s="44" t="str">
        <f>IF(ISBLANK(Plates!#REF!),"", IF(ISBLANK(Plates!AF211),"",Plates!AF211))</f>
        <v/>
      </c>
      <c r="AG203" s="44" t="str">
        <f>IF(ISBLANK(Plates!#REF!),"", IF(ISBLANK(Plates!AG211),"",Plates!AG211))</f>
        <v>Not Ready</v>
      </c>
      <c r="AH203" s="44" t="str">
        <f>IF(ISBLANK(Plates!#REF!),"", IF(ISBLANK(Plates!AH211),"",Plates!AH211))</f>
        <v/>
      </c>
    </row>
    <row r="204" spans="1:34" ht="15">
      <c r="A204" s="44" t="str">
        <f>IF(ISBLANK(Plates!#REF!),"", IF(ISBLANK(Plates!A212),"",Plates!A212))</f>
        <v>William Rosenthal</v>
      </c>
      <c r="B204" s="44" t="str">
        <f>IF(ISBLANK(Plates!#REF!),"", IF(ISBLANK(Plates!B212),"",Plates!B212))</f>
        <v/>
      </c>
      <c r="C204" s="44" t="str">
        <f>IF(ISBLANK(Plates!#REF!),"", IF(ISBLANK(Plates!C212),"",Plates!C212))</f>
        <v/>
      </c>
      <c r="D204" s="44" t="str">
        <f>IF(ISBLANK(Plates!#REF!),"", IF(ISBLANK(Plates!D212),"",Plates!D212))</f>
        <v/>
      </c>
      <c r="E204" s="44" t="str">
        <f>IF(ISBLANK(Plates!#REF!),"", IF(ISBLANK(Plates!E212),"",Plates!E212))</f>
        <v/>
      </c>
      <c r="F204" s="44" t="str">
        <f>IF(ISBLANK(Plates!#REF!),"", IF(ISBLANK(Plates!F212),"",Plates!F212))</f>
        <v/>
      </c>
      <c r="G204" s="44" t="str">
        <f>IF(ISBLANK(Plates!#REF!),"", IF(ISBLANK(Plates!G212),"",Plates!G212))</f>
        <v/>
      </c>
      <c r="H204" s="44" t="str">
        <f>IF(ISBLANK(Plates!#REF!),"", IF(ISBLANK(Plates!H212),"",Plates!H212))</f>
        <v>WRosenthal_Trout_plate11</v>
      </c>
      <c r="I204" s="44" t="str">
        <f>IF(ISBLANK(Plates!#REF!),"", IF(ISBLANK(Plates!I212),"",Plates!I212))</f>
        <v/>
      </c>
      <c r="J204" s="44" t="str">
        <f>IF(ISBLANK(Plates!#REF!),"", IF(ISBLANK(Plates!J212),"",Plates!J212))</f>
        <v>C02</v>
      </c>
      <c r="K204" s="44" t="str">
        <f>IF(ISBLANK(Plates!#REF!),"", IF(ISBLANK(Plates!K212),"",Plates!K212))</f>
        <v>False</v>
      </c>
      <c r="L204" s="44" t="str">
        <f>IF(ISBLANK(Plates!#REF!),"", IF(ISBLANK(Plates!L212),"",Plates!L212))</f>
        <v/>
      </c>
      <c r="M204" s="44" t="str">
        <f>IF(ISBLANK(Plates!#REF!),"", IF(ISBLANK(Plates!M212),"",Plates!M212))</f>
        <v/>
      </c>
      <c r="N204" s="44" t="str">
        <f>IF(ISBLANK(Plates!#REF!),"", IF(ISBLANK(Plates!N212),"",Plates!N212))</f>
        <v>C_gDNA_GBS</v>
      </c>
      <c r="O204" s="44" t="str">
        <f>IF(ISBLANK(Plates!#REF!),"", IF(ISBLANK(Plates!Q212),"",Plates!Q212))</f>
        <v>WCR2021_1496</v>
      </c>
      <c r="P204" s="44" t="str">
        <f>IF(ISBLANK(Plates!#REF!),"", IF(ISBLANK(Plates!P212),"",Plates!P212))</f>
        <v>UNKNOWN</v>
      </c>
      <c r="Q204" s="44" t="e">
        <f>IF(ISBLANK(Plates!#REF!),"", IF(ISBLANK(Plates!#REF!),"",Plates!#REF!))</f>
        <v>#REF!</v>
      </c>
      <c r="R204" s="44" t="str">
        <f>IF(ISBLANK(Plates!#REF!),"", IF(ISBLANK(Plates!R212),"",Plates!R212))</f>
        <v/>
      </c>
      <c r="S204" s="44" t="str">
        <f>IF(ISBLANK(Plates!#REF!),"", IF(ISBLANK(Plates!S212),"",Plates!S212))</f>
        <v>Unknown</v>
      </c>
      <c r="T204" s="44" t="str">
        <f>IF(ISBLANK(Plates!#REF!),"", IF(ISBLANK(Plates!T212),"",Plates!T212))</f>
        <v>This Project</v>
      </c>
      <c r="U204" s="44" t="str">
        <f>IF(ISBLANK(Plates!#REF!),"", IF(ISBLANK(Plates!U212),"",Plates!U212))</f>
        <v/>
      </c>
      <c r="V204" s="44" t="str">
        <f>IF(ISBLANK(Plates!#REF!),"", IF(ISBLANK(Plates!V212),"",Plates!V212))</f>
        <v/>
      </c>
      <c r="W204" s="44" t="str">
        <f>IF(ISBLANK(Plates!#REF!),"", IF(ISBLANK(Plates!W212),"",Plates!W212))</f>
        <v/>
      </c>
      <c r="X204" s="44" t="str">
        <f>IF(ISBLANK(Plates!#REF!),"", IF(ISBLANK(Plates!X212),"",Plates!X212))</f>
        <v>unknown (unknown)</v>
      </c>
      <c r="Y204" s="44" t="str">
        <f>IF(ISBLANK(Plates!#REF!),"", IF(ISBLANK(Plates!Y212),"",Plates!Y212))</f>
        <v>DEFAULT (default)</v>
      </c>
      <c r="Z204" s="44" t="str">
        <f>IF(ISBLANK(Plates!#REF!),"", IF(ISBLANK(Plates!Z212),"",Plates!Z212))</f>
        <v/>
      </c>
      <c r="AA204" s="44" t="str">
        <f>IF(ISBLANK(Plates!#REF!),"", IF(ISBLANK(Plates!AA212),"",Plates!AA212))</f>
        <v/>
      </c>
      <c r="AB204" s="44" t="str">
        <f>IF(ISBLANK(Plates!#REF!),"", IF(ISBLANK(Plates!AB212),"",Plates!AB212))</f>
        <v/>
      </c>
      <c r="AC204" s="44" t="str">
        <f>IF(ISBLANK(Plates!#REF!),"", IF(ISBLANK(Plates!AC212),"",Plates!AC212))</f>
        <v/>
      </c>
      <c r="AD204" s="44" t="str">
        <f>IF(ISBLANK(Plates!#REF!),"", IF(ISBLANK(Plates!AD212),"",Plates!AD212))</f>
        <v/>
      </c>
      <c r="AE204" s="44" t="str">
        <f>IF(ISBLANK(Plates!#REF!),"", IF(ISBLANK(Plates!AE212),"",Plates!AE212))</f>
        <v/>
      </c>
      <c r="AF204" s="44" t="str">
        <f>IF(ISBLANK(Plates!#REF!),"", IF(ISBLANK(Plates!AF212),"",Plates!AF212))</f>
        <v/>
      </c>
      <c r="AG204" s="44" t="str">
        <f>IF(ISBLANK(Plates!#REF!),"", IF(ISBLANK(Plates!AG212),"",Plates!AG212))</f>
        <v>Not Ready</v>
      </c>
      <c r="AH204" s="44" t="str">
        <f>IF(ISBLANK(Plates!#REF!),"", IF(ISBLANK(Plates!AH212),"",Plates!AH212))</f>
        <v/>
      </c>
    </row>
    <row r="205" spans="1:34" ht="15">
      <c r="A205" s="44" t="str">
        <f>IF(ISBLANK(Plates!#REF!),"", IF(ISBLANK(Plates!A213),"",Plates!A213))</f>
        <v>William Rosenthal</v>
      </c>
      <c r="B205" s="44" t="str">
        <f>IF(ISBLANK(Plates!#REF!),"", IF(ISBLANK(Plates!B213),"",Plates!B213))</f>
        <v/>
      </c>
      <c r="C205" s="44" t="str">
        <f>IF(ISBLANK(Plates!#REF!),"", IF(ISBLANK(Plates!C213),"",Plates!C213))</f>
        <v/>
      </c>
      <c r="D205" s="44" t="str">
        <f>IF(ISBLANK(Plates!#REF!),"", IF(ISBLANK(Plates!D213),"",Plates!D213))</f>
        <v/>
      </c>
      <c r="E205" s="44" t="str">
        <f>IF(ISBLANK(Plates!#REF!),"", IF(ISBLANK(Plates!E213),"",Plates!E213))</f>
        <v/>
      </c>
      <c r="F205" s="44" t="str">
        <f>IF(ISBLANK(Plates!#REF!),"", IF(ISBLANK(Plates!F213),"",Plates!F213))</f>
        <v/>
      </c>
      <c r="G205" s="44" t="str">
        <f>IF(ISBLANK(Plates!#REF!),"", IF(ISBLANK(Plates!G213),"",Plates!G213))</f>
        <v/>
      </c>
      <c r="H205" s="44" t="str">
        <f>IF(ISBLANK(Plates!#REF!),"", IF(ISBLANK(Plates!H213),"",Plates!H213))</f>
        <v>WRosenthal_Trout_plate11</v>
      </c>
      <c r="I205" s="44" t="str">
        <f>IF(ISBLANK(Plates!#REF!),"", IF(ISBLANK(Plates!I213),"",Plates!I213))</f>
        <v/>
      </c>
      <c r="J205" s="44" t="str">
        <f>IF(ISBLANK(Plates!#REF!),"", IF(ISBLANK(Plates!J213),"",Plates!J213))</f>
        <v>D02</v>
      </c>
      <c r="K205" s="44" t="str">
        <f>IF(ISBLANK(Plates!#REF!),"", IF(ISBLANK(Plates!K213),"",Plates!K213))</f>
        <v>False</v>
      </c>
      <c r="L205" s="44" t="str">
        <f>IF(ISBLANK(Plates!#REF!),"", IF(ISBLANK(Plates!L213),"",Plates!L213))</f>
        <v/>
      </c>
      <c r="M205" s="44" t="str">
        <f>IF(ISBLANK(Plates!#REF!),"", IF(ISBLANK(Plates!M213),"",Plates!M213))</f>
        <v/>
      </c>
      <c r="N205" s="44" t="str">
        <f>IF(ISBLANK(Plates!#REF!),"", IF(ISBLANK(Plates!N213),"",Plates!N213))</f>
        <v>C_gDNA_GBS</v>
      </c>
      <c r="O205" s="44" t="str">
        <f>IF(ISBLANK(Plates!#REF!),"", IF(ISBLANK(Plates!Q213),"",Plates!Q213))</f>
        <v>WCR2021_1497</v>
      </c>
      <c r="P205" s="44" t="str">
        <f>IF(ISBLANK(Plates!#REF!),"", IF(ISBLANK(Plates!P213),"",Plates!P213))</f>
        <v>UNKNOWN</v>
      </c>
      <c r="Q205" s="44" t="e">
        <f>IF(ISBLANK(Plates!#REF!),"", IF(ISBLANK(Plates!#REF!),"",Plates!#REF!))</f>
        <v>#REF!</v>
      </c>
      <c r="R205" s="44" t="str">
        <f>IF(ISBLANK(Plates!#REF!),"", IF(ISBLANK(Plates!R213),"",Plates!R213))</f>
        <v/>
      </c>
      <c r="S205" s="44" t="str">
        <f>IF(ISBLANK(Plates!#REF!),"", IF(ISBLANK(Plates!S213),"",Plates!S213))</f>
        <v>Unknown</v>
      </c>
      <c r="T205" s="44" t="str">
        <f>IF(ISBLANK(Plates!#REF!),"", IF(ISBLANK(Plates!T213),"",Plates!T213))</f>
        <v>This Project</v>
      </c>
      <c r="U205" s="44" t="str">
        <f>IF(ISBLANK(Plates!#REF!),"", IF(ISBLANK(Plates!U213),"",Plates!U213))</f>
        <v/>
      </c>
      <c r="V205" s="44" t="str">
        <f>IF(ISBLANK(Plates!#REF!),"", IF(ISBLANK(Plates!V213),"",Plates!V213))</f>
        <v/>
      </c>
      <c r="W205" s="44" t="str">
        <f>IF(ISBLANK(Plates!#REF!),"", IF(ISBLANK(Plates!W213),"",Plates!W213))</f>
        <v/>
      </c>
      <c r="X205" s="44" t="str">
        <f>IF(ISBLANK(Plates!#REF!),"", IF(ISBLANK(Plates!X213),"",Plates!X213))</f>
        <v>unknown (unknown)</v>
      </c>
      <c r="Y205" s="44" t="str">
        <f>IF(ISBLANK(Plates!#REF!),"", IF(ISBLANK(Plates!Y213),"",Plates!Y213))</f>
        <v>DEFAULT (default)</v>
      </c>
      <c r="Z205" s="44" t="str">
        <f>IF(ISBLANK(Plates!#REF!),"", IF(ISBLANK(Plates!Z213),"",Plates!Z213))</f>
        <v/>
      </c>
      <c r="AA205" s="44" t="str">
        <f>IF(ISBLANK(Plates!#REF!),"", IF(ISBLANK(Plates!AA213),"",Plates!AA213))</f>
        <v/>
      </c>
      <c r="AB205" s="44" t="str">
        <f>IF(ISBLANK(Plates!#REF!),"", IF(ISBLANK(Plates!AB213),"",Plates!AB213))</f>
        <v/>
      </c>
      <c r="AC205" s="44" t="str">
        <f>IF(ISBLANK(Plates!#REF!),"", IF(ISBLANK(Plates!AC213),"",Plates!AC213))</f>
        <v/>
      </c>
      <c r="AD205" s="44" t="str">
        <f>IF(ISBLANK(Plates!#REF!),"", IF(ISBLANK(Plates!AD213),"",Plates!AD213))</f>
        <v/>
      </c>
      <c r="AE205" s="44" t="str">
        <f>IF(ISBLANK(Plates!#REF!),"", IF(ISBLANK(Plates!AE213),"",Plates!AE213))</f>
        <v/>
      </c>
      <c r="AF205" s="44" t="str">
        <f>IF(ISBLANK(Plates!#REF!),"", IF(ISBLANK(Plates!AF213),"",Plates!AF213))</f>
        <v/>
      </c>
      <c r="AG205" s="44" t="str">
        <f>IF(ISBLANK(Plates!#REF!),"", IF(ISBLANK(Plates!AG213),"",Plates!AG213))</f>
        <v>Not Ready</v>
      </c>
      <c r="AH205" s="44" t="str">
        <f>IF(ISBLANK(Plates!#REF!),"", IF(ISBLANK(Plates!AH213),"",Plates!AH213))</f>
        <v/>
      </c>
    </row>
    <row r="206" spans="1:34" ht="15">
      <c r="A206" s="44" t="str">
        <f>IF(ISBLANK(Plates!#REF!),"", IF(ISBLANK(Plates!A214),"",Plates!A214))</f>
        <v>William Rosenthal</v>
      </c>
      <c r="B206" s="44" t="str">
        <f>IF(ISBLANK(Plates!#REF!),"", IF(ISBLANK(Plates!B214),"",Plates!B214))</f>
        <v/>
      </c>
      <c r="C206" s="44" t="str">
        <f>IF(ISBLANK(Plates!#REF!),"", IF(ISBLANK(Plates!C214),"",Plates!C214))</f>
        <v/>
      </c>
      <c r="D206" s="44" t="str">
        <f>IF(ISBLANK(Plates!#REF!),"", IF(ISBLANK(Plates!D214),"",Plates!D214))</f>
        <v/>
      </c>
      <c r="E206" s="44" t="str">
        <f>IF(ISBLANK(Plates!#REF!),"", IF(ISBLANK(Plates!E214),"",Plates!E214))</f>
        <v/>
      </c>
      <c r="F206" s="44" t="str">
        <f>IF(ISBLANK(Plates!#REF!),"", IF(ISBLANK(Plates!F214),"",Plates!F214))</f>
        <v/>
      </c>
      <c r="G206" s="44" t="str">
        <f>IF(ISBLANK(Plates!#REF!),"", IF(ISBLANK(Plates!G214),"",Plates!G214))</f>
        <v/>
      </c>
      <c r="H206" s="44" t="str">
        <f>IF(ISBLANK(Plates!#REF!),"", IF(ISBLANK(Plates!H214),"",Plates!H214))</f>
        <v>WRosenthal_Trout_plate11</v>
      </c>
      <c r="I206" s="44" t="str">
        <f>IF(ISBLANK(Plates!#REF!),"", IF(ISBLANK(Plates!I214),"",Plates!I214))</f>
        <v/>
      </c>
      <c r="J206" s="44" t="str">
        <f>IF(ISBLANK(Plates!#REF!),"", IF(ISBLANK(Plates!J214),"",Plates!J214))</f>
        <v>E02</v>
      </c>
      <c r="K206" s="44" t="str">
        <f>IF(ISBLANK(Plates!#REF!),"", IF(ISBLANK(Plates!K214),"",Plates!K214))</f>
        <v>False</v>
      </c>
      <c r="L206" s="44" t="str">
        <f>IF(ISBLANK(Plates!#REF!),"", IF(ISBLANK(Plates!L214),"",Plates!L214))</f>
        <v/>
      </c>
      <c r="M206" s="44" t="str">
        <f>IF(ISBLANK(Plates!#REF!),"", IF(ISBLANK(Plates!M214),"",Plates!M214))</f>
        <v/>
      </c>
      <c r="N206" s="44" t="str">
        <f>IF(ISBLANK(Plates!#REF!),"", IF(ISBLANK(Plates!N214),"",Plates!N214))</f>
        <v>C_gDNA_GBS</v>
      </c>
      <c r="O206" s="44" t="str">
        <f>IF(ISBLANK(Plates!#REF!),"", IF(ISBLANK(Plates!Q214),"",Plates!Q214))</f>
        <v>WCR2021_1498</v>
      </c>
      <c r="P206" s="44" t="str">
        <f>IF(ISBLANK(Plates!#REF!),"", IF(ISBLANK(Plates!P214),"",Plates!P214))</f>
        <v>UNKNOWN</v>
      </c>
      <c r="Q206" s="44" t="e">
        <f>IF(ISBLANK(Plates!#REF!),"", IF(ISBLANK(Plates!#REF!),"",Plates!#REF!))</f>
        <v>#REF!</v>
      </c>
      <c r="R206" s="44" t="str">
        <f>IF(ISBLANK(Plates!#REF!),"", IF(ISBLANK(Plates!R214),"",Plates!R214))</f>
        <v/>
      </c>
      <c r="S206" s="44" t="str">
        <f>IF(ISBLANK(Plates!#REF!),"", IF(ISBLANK(Plates!S214),"",Plates!S214))</f>
        <v>Unknown</v>
      </c>
      <c r="T206" s="44" t="str">
        <f>IF(ISBLANK(Plates!#REF!),"", IF(ISBLANK(Plates!T214),"",Plates!T214))</f>
        <v>This Project</v>
      </c>
      <c r="U206" s="44" t="str">
        <f>IF(ISBLANK(Plates!#REF!),"", IF(ISBLANK(Plates!U214),"",Plates!U214))</f>
        <v/>
      </c>
      <c r="V206" s="44" t="str">
        <f>IF(ISBLANK(Plates!#REF!),"", IF(ISBLANK(Plates!V214),"",Plates!V214))</f>
        <v/>
      </c>
      <c r="W206" s="44" t="str">
        <f>IF(ISBLANK(Plates!#REF!),"", IF(ISBLANK(Plates!W214),"",Plates!W214))</f>
        <v/>
      </c>
      <c r="X206" s="44" t="str">
        <f>IF(ISBLANK(Plates!#REF!),"", IF(ISBLANK(Plates!X214),"",Plates!X214))</f>
        <v>unknown (unknown)</v>
      </c>
      <c r="Y206" s="44" t="str">
        <f>IF(ISBLANK(Plates!#REF!),"", IF(ISBLANK(Plates!Y214),"",Plates!Y214))</f>
        <v>DEFAULT (default)</v>
      </c>
      <c r="Z206" s="44" t="str">
        <f>IF(ISBLANK(Plates!#REF!),"", IF(ISBLANK(Plates!Z214),"",Plates!Z214))</f>
        <v/>
      </c>
      <c r="AA206" s="44" t="str">
        <f>IF(ISBLANK(Plates!#REF!),"", IF(ISBLANK(Plates!AA214),"",Plates!AA214))</f>
        <v/>
      </c>
      <c r="AB206" s="44" t="str">
        <f>IF(ISBLANK(Plates!#REF!),"", IF(ISBLANK(Plates!AB214),"",Plates!AB214))</f>
        <v/>
      </c>
      <c r="AC206" s="44" t="str">
        <f>IF(ISBLANK(Plates!#REF!),"", IF(ISBLANK(Plates!AC214),"",Plates!AC214))</f>
        <v/>
      </c>
      <c r="AD206" s="44" t="str">
        <f>IF(ISBLANK(Plates!#REF!),"", IF(ISBLANK(Plates!AD214),"",Plates!AD214))</f>
        <v/>
      </c>
      <c r="AE206" s="44" t="str">
        <f>IF(ISBLANK(Plates!#REF!),"", IF(ISBLANK(Plates!AE214),"",Plates!AE214))</f>
        <v/>
      </c>
      <c r="AF206" s="44" t="str">
        <f>IF(ISBLANK(Plates!#REF!),"", IF(ISBLANK(Plates!AF214),"",Plates!AF214))</f>
        <v/>
      </c>
      <c r="AG206" s="44" t="str">
        <f>IF(ISBLANK(Plates!#REF!),"", IF(ISBLANK(Plates!AG214),"",Plates!AG214))</f>
        <v>Not Ready</v>
      </c>
      <c r="AH206" s="44" t="str">
        <f>IF(ISBLANK(Plates!#REF!),"", IF(ISBLANK(Plates!AH214),"",Plates!AH214))</f>
        <v/>
      </c>
    </row>
    <row r="207" spans="1:34" ht="15">
      <c r="A207" s="44" t="str">
        <f>IF(ISBLANK(Plates!#REF!),"", IF(ISBLANK(Plates!A215),"",Plates!A215))</f>
        <v>William Rosenthal</v>
      </c>
      <c r="B207" s="44" t="str">
        <f>IF(ISBLANK(Plates!#REF!),"", IF(ISBLANK(Plates!B215),"",Plates!B215))</f>
        <v/>
      </c>
      <c r="C207" s="44" t="str">
        <f>IF(ISBLANK(Plates!#REF!),"", IF(ISBLANK(Plates!C215),"",Plates!C215))</f>
        <v/>
      </c>
      <c r="D207" s="44" t="str">
        <f>IF(ISBLANK(Plates!#REF!),"", IF(ISBLANK(Plates!D215),"",Plates!D215))</f>
        <v/>
      </c>
      <c r="E207" s="44" t="str">
        <f>IF(ISBLANK(Plates!#REF!),"", IF(ISBLANK(Plates!E215),"",Plates!E215))</f>
        <v/>
      </c>
      <c r="F207" s="44" t="str">
        <f>IF(ISBLANK(Plates!#REF!),"", IF(ISBLANK(Plates!F215),"",Plates!F215))</f>
        <v/>
      </c>
      <c r="G207" s="44" t="str">
        <f>IF(ISBLANK(Plates!#REF!),"", IF(ISBLANK(Plates!G215),"",Plates!G215))</f>
        <v/>
      </c>
      <c r="H207" s="44" t="str">
        <f>IF(ISBLANK(Plates!#REF!),"", IF(ISBLANK(Plates!H215),"",Plates!H215))</f>
        <v>WRosenthal_Trout_plate11</v>
      </c>
      <c r="I207" s="44" t="str">
        <f>IF(ISBLANK(Plates!#REF!),"", IF(ISBLANK(Plates!I215),"",Plates!I215))</f>
        <v/>
      </c>
      <c r="J207" s="44" t="str">
        <f>IF(ISBLANK(Plates!#REF!),"", IF(ISBLANK(Plates!J215),"",Plates!J215))</f>
        <v>F02</v>
      </c>
      <c r="K207" s="44" t="str">
        <f>IF(ISBLANK(Plates!#REF!),"", IF(ISBLANK(Plates!K215),"",Plates!K215))</f>
        <v>False</v>
      </c>
      <c r="L207" s="44" t="str">
        <f>IF(ISBLANK(Plates!#REF!),"", IF(ISBLANK(Plates!L215),"",Plates!L215))</f>
        <v/>
      </c>
      <c r="M207" s="44" t="str">
        <f>IF(ISBLANK(Plates!#REF!),"", IF(ISBLANK(Plates!M215),"",Plates!M215))</f>
        <v/>
      </c>
      <c r="N207" s="44" t="str">
        <f>IF(ISBLANK(Plates!#REF!),"", IF(ISBLANK(Plates!N215),"",Plates!N215))</f>
        <v>C_gDNA_GBS</v>
      </c>
      <c r="O207" s="44" t="str">
        <f>IF(ISBLANK(Plates!#REF!),"", IF(ISBLANK(Plates!Q215),"",Plates!Q215))</f>
        <v>WCR2021_1499</v>
      </c>
      <c r="P207" s="44" t="str">
        <f>IF(ISBLANK(Plates!#REF!),"", IF(ISBLANK(Plates!P215),"",Plates!P215))</f>
        <v>UNKNOWN</v>
      </c>
      <c r="Q207" s="44" t="e">
        <f>IF(ISBLANK(Plates!#REF!),"", IF(ISBLANK(Plates!#REF!),"",Plates!#REF!))</f>
        <v>#REF!</v>
      </c>
      <c r="R207" s="44" t="str">
        <f>IF(ISBLANK(Plates!#REF!),"", IF(ISBLANK(Plates!R215),"",Plates!R215))</f>
        <v/>
      </c>
      <c r="S207" s="44" t="str">
        <f>IF(ISBLANK(Plates!#REF!),"", IF(ISBLANK(Plates!S215),"",Plates!S215))</f>
        <v>Unknown</v>
      </c>
      <c r="T207" s="44" t="str">
        <f>IF(ISBLANK(Plates!#REF!),"", IF(ISBLANK(Plates!T215),"",Plates!T215))</f>
        <v>This Project</v>
      </c>
      <c r="U207" s="44" t="str">
        <f>IF(ISBLANK(Plates!#REF!),"", IF(ISBLANK(Plates!U215),"",Plates!U215))</f>
        <v/>
      </c>
      <c r="V207" s="44" t="str">
        <f>IF(ISBLANK(Plates!#REF!),"", IF(ISBLANK(Plates!V215),"",Plates!V215))</f>
        <v/>
      </c>
      <c r="W207" s="44" t="str">
        <f>IF(ISBLANK(Plates!#REF!),"", IF(ISBLANK(Plates!W215),"",Plates!W215))</f>
        <v/>
      </c>
      <c r="X207" s="44" t="str">
        <f>IF(ISBLANK(Plates!#REF!),"", IF(ISBLANK(Plates!X215),"",Plates!X215))</f>
        <v>unknown (unknown)</v>
      </c>
      <c r="Y207" s="44" t="str">
        <f>IF(ISBLANK(Plates!#REF!),"", IF(ISBLANK(Plates!Y215),"",Plates!Y215))</f>
        <v>DEFAULT (default)</v>
      </c>
      <c r="Z207" s="44" t="str">
        <f>IF(ISBLANK(Plates!#REF!),"", IF(ISBLANK(Plates!Z215),"",Plates!Z215))</f>
        <v/>
      </c>
      <c r="AA207" s="44" t="str">
        <f>IF(ISBLANK(Plates!#REF!),"", IF(ISBLANK(Plates!AA215),"",Plates!AA215))</f>
        <v/>
      </c>
      <c r="AB207" s="44" t="str">
        <f>IF(ISBLANK(Plates!#REF!),"", IF(ISBLANK(Plates!AB215),"",Plates!AB215))</f>
        <v/>
      </c>
      <c r="AC207" s="44" t="str">
        <f>IF(ISBLANK(Plates!#REF!),"", IF(ISBLANK(Plates!AC215),"",Plates!AC215))</f>
        <v/>
      </c>
      <c r="AD207" s="44" t="str">
        <f>IF(ISBLANK(Plates!#REF!),"", IF(ISBLANK(Plates!AD215),"",Plates!AD215))</f>
        <v/>
      </c>
      <c r="AE207" s="44" t="str">
        <f>IF(ISBLANK(Plates!#REF!),"", IF(ISBLANK(Plates!AE215),"",Plates!AE215))</f>
        <v/>
      </c>
      <c r="AF207" s="44" t="str">
        <f>IF(ISBLANK(Plates!#REF!),"", IF(ISBLANK(Plates!AF215),"",Plates!AF215))</f>
        <v/>
      </c>
      <c r="AG207" s="44" t="str">
        <f>IF(ISBLANK(Plates!#REF!),"", IF(ISBLANK(Plates!AG215),"",Plates!AG215))</f>
        <v>Not Ready</v>
      </c>
      <c r="AH207" s="44" t="str">
        <f>IF(ISBLANK(Plates!#REF!),"", IF(ISBLANK(Plates!AH215),"",Plates!AH215))</f>
        <v/>
      </c>
    </row>
    <row r="208" spans="1:34" ht="15">
      <c r="A208" s="44" t="str">
        <f>IF(ISBLANK(Plates!#REF!),"", IF(ISBLANK(Plates!A216),"",Plates!A216))</f>
        <v>William Rosenthal</v>
      </c>
      <c r="B208" s="44" t="str">
        <f>IF(ISBLANK(Plates!#REF!),"", IF(ISBLANK(Plates!B216),"",Plates!B216))</f>
        <v/>
      </c>
      <c r="C208" s="44" t="str">
        <f>IF(ISBLANK(Plates!#REF!),"", IF(ISBLANK(Plates!C216),"",Plates!C216))</f>
        <v/>
      </c>
      <c r="D208" s="44" t="str">
        <f>IF(ISBLANK(Plates!#REF!),"", IF(ISBLANK(Plates!D216),"",Plates!D216))</f>
        <v/>
      </c>
      <c r="E208" s="44" t="str">
        <f>IF(ISBLANK(Plates!#REF!),"", IF(ISBLANK(Plates!E216),"",Plates!E216))</f>
        <v/>
      </c>
      <c r="F208" s="44" t="str">
        <f>IF(ISBLANK(Plates!#REF!),"", IF(ISBLANK(Plates!F216),"",Plates!F216))</f>
        <v/>
      </c>
      <c r="G208" s="44" t="str">
        <f>IF(ISBLANK(Plates!#REF!),"", IF(ISBLANK(Plates!G216),"",Plates!G216))</f>
        <v/>
      </c>
      <c r="H208" s="44" t="str">
        <f>IF(ISBLANK(Plates!#REF!),"", IF(ISBLANK(Plates!H216),"",Plates!H216))</f>
        <v>WRosenthal_Trout_plate11</v>
      </c>
      <c r="I208" s="44" t="str">
        <f>IF(ISBLANK(Plates!#REF!),"", IF(ISBLANK(Plates!I216),"",Plates!I216))</f>
        <v/>
      </c>
      <c r="J208" s="44" t="str">
        <f>IF(ISBLANK(Plates!#REF!),"", IF(ISBLANK(Plates!J216),"",Plates!J216))</f>
        <v>G02</v>
      </c>
      <c r="K208" s="44" t="str">
        <f>IF(ISBLANK(Plates!#REF!),"", IF(ISBLANK(Plates!K216),"",Plates!K216))</f>
        <v>False</v>
      </c>
      <c r="L208" s="44" t="str">
        <f>IF(ISBLANK(Plates!#REF!),"", IF(ISBLANK(Plates!L216),"",Plates!L216))</f>
        <v/>
      </c>
      <c r="M208" s="44" t="str">
        <f>IF(ISBLANK(Plates!#REF!),"", IF(ISBLANK(Plates!M216),"",Plates!M216))</f>
        <v/>
      </c>
      <c r="N208" s="44" t="str">
        <f>IF(ISBLANK(Plates!#REF!),"", IF(ISBLANK(Plates!N216),"",Plates!N216))</f>
        <v>C_gDNA_GBS</v>
      </c>
      <c r="O208" s="44" t="str">
        <f>IF(ISBLANK(Plates!#REF!),"", IF(ISBLANK(Plates!Q216),"",Plates!Q216))</f>
        <v>WCR2021_1500</v>
      </c>
      <c r="P208" s="44" t="str">
        <f>IF(ISBLANK(Plates!#REF!),"", IF(ISBLANK(Plates!P216),"",Plates!P216))</f>
        <v>UNKNOWN</v>
      </c>
      <c r="Q208" s="44" t="e">
        <f>IF(ISBLANK(Plates!#REF!),"", IF(ISBLANK(Plates!#REF!),"",Plates!#REF!))</f>
        <v>#REF!</v>
      </c>
      <c r="R208" s="44" t="str">
        <f>IF(ISBLANK(Plates!#REF!),"", IF(ISBLANK(Plates!R216),"",Plates!R216))</f>
        <v/>
      </c>
      <c r="S208" s="44" t="str">
        <f>IF(ISBLANK(Plates!#REF!),"", IF(ISBLANK(Plates!S216),"",Plates!S216))</f>
        <v>Unknown</v>
      </c>
      <c r="T208" s="44" t="str">
        <f>IF(ISBLANK(Plates!#REF!),"", IF(ISBLANK(Plates!T216),"",Plates!T216))</f>
        <v>This Project</v>
      </c>
      <c r="U208" s="44" t="str">
        <f>IF(ISBLANK(Plates!#REF!),"", IF(ISBLANK(Plates!U216),"",Plates!U216))</f>
        <v/>
      </c>
      <c r="V208" s="44" t="str">
        <f>IF(ISBLANK(Plates!#REF!),"", IF(ISBLANK(Plates!V216),"",Plates!V216))</f>
        <v/>
      </c>
      <c r="W208" s="44" t="str">
        <f>IF(ISBLANK(Plates!#REF!),"", IF(ISBLANK(Plates!W216),"",Plates!W216))</f>
        <v/>
      </c>
      <c r="X208" s="44" t="str">
        <f>IF(ISBLANK(Plates!#REF!),"", IF(ISBLANK(Plates!X216),"",Plates!X216))</f>
        <v>unknown (unknown)</v>
      </c>
      <c r="Y208" s="44" t="str">
        <f>IF(ISBLANK(Plates!#REF!),"", IF(ISBLANK(Plates!Y216),"",Plates!Y216))</f>
        <v>DEFAULT (default)</v>
      </c>
      <c r="Z208" s="44" t="str">
        <f>IF(ISBLANK(Plates!#REF!),"", IF(ISBLANK(Plates!Z216),"",Plates!Z216))</f>
        <v/>
      </c>
      <c r="AA208" s="44" t="str">
        <f>IF(ISBLANK(Plates!#REF!),"", IF(ISBLANK(Plates!AA216),"",Plates!AA216))</f>
        <v/>
      </c>
      <c r="AB208" s="44" t="str">
        <f>IF(ISBLANK(Plates!#REF!),"", IF(ISBLANK(Plates!AB216),"",Plates!AB216))</f>
        <v/>
      </c>
      <c r="AC208" s="44" t="str">
        <f>IF(ISBLANK(Plates!#REF!),"", IF(ISBLANK(Plates!AC216),"",Plates!AC216))</f>
        <v/>
      </c>
      <c r="AD208" s="44" t="str">
        <f>IF(ISBLANK(Plates!#REF!),"", IF(ISBLANK(Plates!AD216),"",Plates!AD216))</f>
        <v/>
      </c>
      <c r="AE208" s="44" t="str">
        <f>IF(ISBLANK(Plates!#REF!),"", IF(ISBLANK(Plates!AE216),"",Plates!AE216))</f>
        <v/>
      </c>
      <c r="AF208" s="44" t="str">
        <f>IF(ISBLANK(Plates!#REF!),"", IF(ISBLANK(Plates!AF216),"",Plates!AF216))</f>
        <v/>
      </c>
      <c r="AG208" s="44" t="str">
        <f>IF(ISBLANK(Plates!#REF!),"", IF(ISBLANK(Plates!AG216),"",Plates!AG216))</f>
        <v>Not Ready</v>
      </c>
      <c r="AH208" s="44" t="str">
        <f>IF(ISBLANK(Plates!#REF!),"", IF(ISBLANK(Plates!AH216),"",Plates!AH216))</f>
        <v/>
      </c>
    </row>
    <row r="209" spans="1:34" ht="15">
      <c r="A209" s="44" t="str">
        <f>IF(ISBLANK(Plates!#REF!),"", IF(ISBLANK(Plates!A217),"",Plates!A217))</f>
        <v>William Rosenthal</v>
      </c>
      <c r="B209" s="44" t="str">
        <f>IF(ISBLANK(Plates!#REF!),"", IF(ISBLANK(Plates!B217),"",Plates!B217))</f>
        <v/>
      </c>
      <c r="C209" s="44" t="str">
        <f>IF(ISBLANK(Plates!#REF!),"", IF(ISBLANK(Plates!C217),"",Plates!C217))</f>
        <v/>
      </c>
      <c r="D209" s="44" t="str">
        <f>IF(ISBLANK(Plates!#REF!),"", IF(ISBLANK(Plates!D217),"",Plates!D217))</f>
        <v/>
      </c>
      <c r="E209" s="44" t="str">
        <f>IF(ISBLANK(Plates!#REF!),"", IF(ISBLANK(Plates!E217),"",Plates!E217))</f>
        <v/>
      </c>
      <c r="F209" s="44" t="str">
        <f>IF(ISBLANK(Plates!#REF!),"", IF(ISBLANK(Plates!F217),"",Plates!F217))</f>
        <v/>
      </c>
      <c r="G209" s="44" t="str">
        <f>IF(ISBLANK(Plates!#REF!),"", IF(ISBLANK(Plates!G217),"",Plates!G217))</f>
        <v/>
      </c>
      <c r="H209" s="44" t="str">
        <f>IF(ISBLANK(Plates!#REF!),"", IF(ISBLANK(Plates!H217),"",Plates!H217))</f>
        <v>WRosenthal_Trout_plate11</v>
      </c>
      <c r="I209" s="44" t="str">
        <f>IF(ISBLANK(Plates!#REF!),"", IF(ISBLANK(Plates!I217),"",Plates!I217))</f>
        <v/>
      </c>
      <c r="J209" s="44" t="str">
        <f>IF(ISBLANK(Plates!#REF!),"", IF(ISBLANK(Plates!J217),"",Plates!J217))</f>
        <v>H02</v>
      </c>
      <c r="K209" s="44" t="str">
        <f>IF(ISBLANK(Plates!#REF!),"", IF(ISBLANK(Plates!K217),"",Plates!K217))</f>
        <v>False</v>
      </c>
      <c r="L209" s="44" t="str">
        <f>IF(ISBLANK(Plates!#REF!),"", IF(ISBLANK(Plates!L217),"",Plates!L217))</f>
        <v/>
      </c>
      <c r="M209" s="44" t="str">
        <f>IF(ISBLANK(Plates!#REF!),"", IF(ISBLANK(Plates!M217),"",Plates!M217))</f>
        <v/>
      </c>
      <c r="N209" s="44" t="str">
        <f>IF(ISBLANK(Plates!#REF!),"", IF(ISBLANK(Plates!N217),"",Plates!N217))</f>
        <v>C_gDNA_GBS</v>
      </c>
      <c r="O209" s="44" t="str">
        <f>IF(ISBLANK(Plates!#REF!),"", IF(ISBLANK(Plates!Q217),"",Plates!Q217))</f>
        <v>WCR2021_1501</v>
      </c>
      <c r="P209" s="44" t="str">
        <f>IF(ISBLANK(Plates!#REF!),"", IF(ISBLANK(Plates!P217),"",Plates!P217))</f>
        <v>UNKNOWN</v>
      </c>
      <c r="Q209" s="44" t="e">
        <f>IF(ISBLANK(Plates!#REF!),"", IF(ISBLANK(Plates!#REF!),"",Plates!#REF!))</f>
        <v>#REF!</v>
      </c>
      <c r="R209" s="44" t="str">
        <f>IF(ISBLANK(Plates!#REF!),"", IF(ISBLANK(Plates!R217),"",Plates!R217))</f>
        <v/>
      </c>
      <c r="S209" s="44" t="str">
        <f>IF(ISBLANK(Plates!#REF!),"", IF(ISBLANK(Plates!S217),"",Plates!S217))</f>
        <v>Unknown</v>
      </c>
      <c r="T209" s="44" t="str">
        <f>IF(ISBLANK(Plates!#REF!),"", IF(ISBLANK(Plates!T217),"",Plates!T217))</f>
        <v>This Project</v>
      </c>
      <c r="U209" s="44" t="str">
        <f>IF(ISBLANK(Plates!#REF!),"", IF(ISBLANK(Plates!U217),"",Plates!U217))</f>
        <v/>
      </c>
      <c r="V209" s="44" t="str">
        <f>IF(ISBLANK(Plates!#REF!),"", IF(ISBLANK(Plates!V217),"",Plates!V217))</f>
        <v/>
      </c>
      <c r="W209" s="44" t="str">
        <f>IF(ISBLANK(Plates!#REF!),"", IF(ISBLANK(Plates!W217),"",Plates!W217))</f>
        <v/>
      </c>
      <c r="X209" s="44" t="str">
        <f>IF(ISBLANK(Plates!#REF!),"", IF(ISBLANK(Plates!X217),"",Plates!X217))</f>
        <v>unknown (unknown)</v>
      </c>
      <c r="Y209" s="44" t="str">
        <f>IF(ISBLANK(Plates!#REF!),"", IF(ISBLANK(Plates!Y217),"",Plates!Y217))</f>
        <v>DEFAULT (default)</v>
      </c>
      <c r="Z209" s="44" t="str">
        <f>IF(ISBLANK(Plates!#REF!),"", IF(ISBLANK(Plates!Z217),"",Plates!Z217))</f>
        <v/>
      </c>
      <c r="AA209" s="44" t="str">
        <f>IF(ISBLANK(Plates!#REF!),"", IF(ISBLANK(Plates!AA217),"",Plates!AA217))</f>
        <v/>
      </c>
      <c r="AB209" s="44" t="str">
        <f>IF(ISBLANK(Plates!#REF!),"", IF(ISBLANK(Plates!AB217),"",Plates!AB217))</f>
        <v/>
      </c>
      <c r="AC209" s="44" t="str">
        <f>IF(ISBLANK(Plates!#REF!),"", IF(ISBLANK(Plates!AC217),"",Plates!AC217))</f>
        <v/>
      </c>
      <c r="AD209" s="44" t="str">
        <f>IF(ISBLANK(Plates!#REF!),"", IF(ISBLANK(Plates!AD217),"",Plates!AD217))</f>
        <v/>
      </c>
      <c r="AE209" s="44" t="str">
        <f>IF(ISBLANK(Plates!#REF!),"", IF(ISBLANK(Plates!AE217),"",Plates!AE217))</f>
        <v/>
      </c>
      <c r="AF209" s="44" t="str">
        <f>IF(ISBLANK(Plates!#REF!),"", IF(ISBLANK(Plates!AF217),"",Plates!AF217))</f>
        <v/>
      </c>
      <c r="AG209" s="44" t="str">
        <f>IF(ISBLANK(Plates!#REF!),"", IF(ISBLANK(Plates!AG217),"",Plates!AG217))</f>
        <v>Not Ready</v>
      </c>
      <c r="AH209" s="44" t="str">
        <f>IF(ISBLANK(Plates!#REF!),"", IF(ISBLANK(Plates!AH217),"",Plates!AH217))</f>
        <v/>
      </c>
    </row>
    <row r="210" spans="1:34" ht="15">
      <c r="A210" s="44" t="str">
        <f>IF(ISBLANK(Plates!#REF!),"", IF(ISBLANK(Plates!A218),"",Plates!A218))</f>
        <v>William Rosenthal</v>
      </c>
      <c r="B210" s="44" t="str">
        <f>IF(ISBLANK(Plates!#REF!),"", IF(ISBLANK(Plates!B218),"",Plates!B218))</f>
        <v/>
      </c>
      <c r="C210" s="44" t="str">
        <f>IF(ISBLANK(Plates!#REF!),"", IF(ISBLANK(Plates!C218),"",Plates!C218))</f>
        <v/>
      </c>
      <c r="D210" s="44" t="str">
        <f>IF(ISBLANK(Plates!#REF!),"", IF(ISBLANK(Plates!D218),"",Plates!D218))</f>
        <v/>
      </c>
      <c r="E210" s="44" t="str">
        <f>IF(ISBLANK(Plates!#REF!),"", IF(ISBLANK(Plates!E218),"",Plates!E218))</f>
        <v/>
      </c>
      <c r="F210" s="44" t="str">
        <f>IF(ISBLANK(Plates!#REF!),"", IF(ISBLANK(Plates!F218),"",Plates!F218))</f>
        <v/>
      </c>
      <c r="G210" s="44" t="str">
        <f>IF(ISBLANK(Plates!#REF!),"", IF(ISBLANK(Plates!G218),"",Plates!G218))</f>
        <v/>
      </c>
      <c r="H210" s="44" t="str">
        <f>IF(ISBLANK(Plates!#REF!),"", IF(ISBLANK(Plates!H218),"",Plates!H218))</f>
        <v>WRosenthal_Trout_plate11</v>
      </c>
      <c r="I210" s="44" t="str">
        <f>IF(ISBLANK(Plates!#REF!),"", IF(ISBLANK(Plates!I218),"",Plates!I218))</f>
        <v/>
      </c>
      <c r="J210" s="44" t="str">
        <f>IF(ISBLANK(Plates!#REF!),"", IF(ISBLANK(Plates!J218),"",Plates!J218))</f>
        <v>A03</v>
      </c>
      <c r="K210" s="44" t="str">
        <f>IF(ISBLANK(Plates!#REF!),"", IF(ISBLANK(Plates!K218),"",Plates!K218))</f>
        <v>False</v>
      </c>
      <c r="L210" s="44" t="str">
        <f>IF(ISBLANK(Plates!#REF!),"", IF(ISBLANK(Plates!L218),"",Plates!L218))</f>
        <v/>
      </c>
      <c r="M210" s="44" t="str">
        <f>IF(ISBLANK(Plates!#REF!),"", IF(ISBLANK(Plates!M218),"",Plates!M218))</f>
        <v/>
      </c>
      <c r="N210" s="44" t="str">
        <f>IF(ISBLANK(Plates!#REF!),"", IF(ISBLANK(Plates!N218),"",Plates!N218))</f>
        <v>C_gDNA_GBS</v>
      </c>
      <c r="O210" s="44" t="str">
        <f>IF(ISBLANK(Plates!#REF!),"", IF(ISBLANK(Plates!Q218),"",Plates!Q218))</f>
        <v>WCR2021_1502</v>
      </c>
      <c r="P210" s="44" t="str">
        <f>IF(ISBLANK(Plates!#REF!),"", IF(ISBLANK(Plates!P218),"",Plates!P218))</f>
        <v>UNKNOWN</v>
      </c>
      <c r="Q210" s="44" t="e">
        <f>IF(ISBLANK(Plates!#REF!),"", IF(ISBLANK(Plates!#REF!),"",Plates!#REF!))</f>
        <v>#REF!</v>
      </c>
      <c r="R210" s="44" t="str">
        <f>IF(ISBLANK(Plates!#REF!),"", IF(ISBLANK(Plates!R218),"",Plates!R218))</f>
        <v/>
      </c>
      <c r="S210" s="44" t="str">
        <f>IF(ISBLANK(Plates!#REF!),"", IF(ISBLANK(Plates!S218),"",Plates!S218))</f>
        <v>Unknown</v>
      </c>
      <c r="T210" s="44" t="str">
        <f>IF(ISBLANK(Plates!#REF!),"", IF(ISBLANK(Plates!T218),"",Plates!T218))</f>
        <v>This Project</v>
      </c>
      <c r="U210" s="44" t="str">
        <f>IF(ISBLANK(Plates!#REF!),"", IF(ISBLANK(Plates!U218),"",Plates!U218))</f>
        <v/>
      </c>
      <c r="V210" s="44" t="str">
        <f>IF(ISBLANK(Plates!#REF!),"", IF(ISBLANK(Plates!V218),"",Plates!V218))</f>
        <v/>
      </c>
      <c r="W210" s="44" t="str">
        <f>IF(ISBLANK(Plates!#REF!),"", IF(ISBLANK(Plates!W218),"",Plates!W218))</f>
        <v/>
      </c>
      <c r="X210" s="44" t="str">
        <f>IF(ISBLANK(Plates!#REF!),"", IF(ISBLANK(Plates!X218),"",Plates!X218))</f>
        <v>unknown (unknown)</v>
      </c>
      <c r="Y210" s="44" t="str">
        <f>IF(ISBLANK(Plates!#REF!),"", IF(ISBLANK(Plates!Y218),"",Plates!Y218))</f>
        <v>DEFAULT (default)</v>
      </c>
      <c r="Z210" s="44" t="str">
        <f>IF(ISBLANK(Plates!#REF!),"", IF(ISBLANK(Plates!Z218),"",Plates!Z218))</f>
        <v/>
      </c>
      <c r="AA210" s="44" t="str">
        <f>IF(ISBLANK(Plates!#REF!),"", IF(ISBLANK(Plates!AA218),"",Plates!AA218))</f>
        <v/>
      </c>
      <c r="AB210" s="44" t="str">
        <f>IF(ISBLANK(Plates!#REF!),"", IF(ISBLANK(Plates!AB218),"",Plates!AB218))</f>
        <v/>
      </c>
      <c r="AC210" s="44" t="str">
        <f>IF(ISBLANK(Plates!#REF!),"", IF(ISBLANK(Plates!AC218),"",Plates!AC218))</f>
        <v/>
      </c>
      <c r="AD210" s="44" t="str">
        <f>IF(ISBLANK(Plates!#REF!),"", IF(ISBLANK(Plates!AD218),"",Plates!AD218))</f>
        <v/>
      </c>
      <c r="AE210" s="44" t="str">
        <f>IF(ISBLANK(Plates!#REF!),"", IF(ISBLANK(Plates!AE218),"",Plates!AE218))</f>
        <v/>
      </c>
      <c r="AF210" s="44" t="str">
        <f>IF(ISBLANK(Plates!#REF!),"", IF(ISBLANK(Plates!AF218),"",Plates!AF218))</f>
        <v/>
      </c>
      <c r="AG210" s="44" t="str">
        <f>IF(ISBLANK(Plates!#REF!),"", IF(ISBLANK(Plates!AG218),"",Plates!AG218))</f>
        <v>Not Ready</v>
      </c>
      <c r="AH210" s="44" t="str">
        <f>IF(ISBLANK(Plates!#REF!),"", IF(ISBLANK(Plates!AH218),"",Plates!AH218))</f>
        <v/>
      </c>
    </row>
    <row r="211" spans="1:34" ht="15">
      <c r="A211" s="44" t="str">
        <f>IF(ISBLANK(Plates!#REF!),"", IF(ISBLANK(Plates!A219),"",Plates!A219))</f>
        <v>William Rosenthal</v>
      </c>
      <c r="B211" s="44" t="str">
        <f>IF(ISBLANK(Plates!#REF!),"", IF(ISBLANK(Plates!B219),"",Plates!B219))</f>
        <v/>
      </c>
      <c r="C211" s="44" t="str">
        <f>IF(ISBLANK(Plates!#REF!),"", IF(ISBLANK(Plates!C219),"",Plates!C219))</f>
        <v/>
      </c>
      <c r="D211" s="44" t="str">
        <f>IF(ISBLANK(Plates!#REF!),"", IF(ISBLANK(Plates!D219),"",Plates!D219))</f>
        <v/>
      </c>
      <c r="E211" s="44" t="str">
        <f>IF(ISBLANK(Plates!#REF!),"", IF(ISBLANK(Plates!E219),"",Plates!E219))</f>
        <v/>
      </c>
      <c r="F211" s="44" t="str">
        <f>IF(ISBLANK(Plates!#REF!),"", IF(ISBLANK(Plates!F219),"",Plates!F219))</f>
        <v/>
      </c>
      <c r="G211" s="44" t="str">
        <f>IF(ISBLANK(Plates!#REF!),"", IF(ISBLANK(Plates!G219),"",Plates!G219))</f>
        <v/>
      </c>
      <c r="H211" s="44" t="str">
        <f>IF(ISBLANK(Plates!#REF!),"", IF(ISBLANK(Plates!H219),"",Plates!H219))</f>
        <v>WRosenthal_Trout_plate11</v>
      </c>
      <c r="I211" s="44" t="str">
        <f>IF(ISBLANK(Plates!#REF!),"", IF(ISBLANK(Plates!I219),"",Plates!I219))</f>
        <v/>
      </c>
      <c r="J211" s="44" t="str">
        <f>IF(ISBLANK(Plates!#REF!),"", IF(ISBLANK(Plates!J219),"",Plates!J219))</f>
        <v>B03</v>
      </c>
      <c r="K211" s="44" t="str">
        <f>IF(ISBLANK(Plates!#REF!),"", IF(ISBLANK(Plates!K219),"",Plates!K219))</f>
        <v>False</v>
      </c>
      <c r="L211" s="44" t="str">
        <f>IF(ISBLANK(Plates!#REF!),"", IF(ISBLANK(Plates!L219),"",Plates!L219))</f>
        <v/>
      </c>
      <c r="M211" s="44" t="str">
        <f>IF(ISBLANK(Plates!#REF!),"", IF(ISBLANK(Plates!M219),"",Plates!M219))</f>
        <v/>
      </c>
      <c r="N211" s="44" t="str">
        <f>IF(ISBLANK(Plates!#REF!),"", IF(ISBLANK(Plates!N219),"",Plates!N219))</f>
        <v>C_gDNA_GBS</v>
      </c>
      <c r="O211" s="44" t="str">
        <f>IF(ISBLANK(Plates!#REF!),"", IF(ISBLANK(Plates!Q219),"",Plates!Q219))</f>
        <v>WCR2021_1503</v>
      </c>
      <c r="P211" s="44" t="str">
        <f>IF(ISBLANK(Plates!#REF!),"", IF(ISBLANK(Plates!P219),"",Plates!P219))</f>
        <v>UNKNOWN</v>
      </c>
      <c r="Q211" s="44" t="e">
        <f>IF(ISBLANK(Plates!#REF!),"", IF(ISBLANK(Plates!#REF!),"",Plates!#REF!))</f>
        <v>#REF!</v>
      </c>
      <c r="R211" s="44" t="str">
        <f>IF(ISBLANK(Plates!#REF!),"", IF(ISBLANK(Plates!R219),"",Plates!R219))</f>
        <v/>
      </c>
      <c r="S211" s="44" t="str">
        <f>IF(ISBLANK(Plates!#REF!),"", IF(ISBLANK(Plates!S219),"",Plates!S219))</f>
        <v>Unknown</v>
      </c>
      <c r="T211" s="44" t="str">
        <f>IF(ISBLANK(Plates!#REF!),"", IF(ISBLANK(Plates!T219),"",Plates!T219))</f>
        <v>This Project</v>
      </c>
      <c r="U211" s="44" t="str">
        <f>IF(ISBLANK(Plates!#REF!),"", IF(ISBLANK(Plates!U219),"",Plates!U219))</f>
        <v/>
      </c>
      <c r="V211" s="44" t="str">
        <f>IF(ISBLANK(Plates!#REF!),"", IF(ISBLANK(Plates!V219),"",Plates!V219))</f>
        <v/>
      </c>
      <c r="W211" s="44" t="str">
        <f>IF(ISBLANK(Plates!#REF!),"", IF(ISBLANK(Plates!W219),"",Plates!W219))</f>
        <v/>
      </c>
      <c r="X211" s="44" t="str">
        <f>IF(ISBLANK(Plates!#REF!),"", IF(ISBLANK(Plates!X219),"",Plates!X219))</f>
        <v>unknown (unknown)</v>
      </c>
      <c r="Y211" s="44" t="str">
        <f>IF(ISBLANK(Plates!#REF!),"", IF(ISBLANK(Plates!Y219),"",Plates!Y219))</f>
        <v>DEFAULT (default)</v>
      </c>
      <c r="Z211" s="44" t="str">
        <f>IF(ISBLANK(Plates!#REF!),"", IF(ISBLANK(Plates!Z219),"",Plates!Z219))</f>
        <v/>
      </c>
      <c r="AA211" s="44" t="str">
        <f>IF(ISBLANK(Plates!#REF!),"", IF(ISBLANK(Plates!AA219),"",Plates!AA219))</f>
        <v/>
      </c>
      <c r="AB211" s="44" t="str">
        <f>IF(ISBLANK(Plates!#REF!),"", IF(ISBLANK(Plates!AB219),"",Plates!AB219))</f>
        <v/>
      </c>
      <c r="AC211" s="44" t="str">
        <f>IF(ISBLANK(Plates!#REF!),"", IF(ISBLANK(Plates!AC219),"",Plates!AC219))</f>
        <v/>
      </c>
      <c r="AD211" s="44" t="str">
        <f>IF(ISBLANK(Plates!#REF!),"", IF(ISBLANK(Plates!AD219),"",Plates!AD219))</f>
        <v/>
      </c>
      <c r="AE211" s="44" t="str">
        <f>IF(ISBLANK(Plates!#REF!),"", IF(ISBLANK(Plates!AE219),"",Plates!AE219))</f>
        <v/>
      </c>
      <c r="AF211" s="44" t="str">
        <f>IF(ISBLANK(Plates!#REF!),"", IF(ISBLANK(Plates!AF219),"",Plates!AF219))</f>
        <v/>
      </c>
      <c r="AG211" s="44" t="str">
        <f>IF(ISBLANK(Plates!#REF!),"", IF(ISBLANK(Plates!AG219),"",Plates!AG219))</f>
        <v>Not Ready</v>
      </c>
      <c r="AH211" s="44" t="str">
        <f>IF(ISBLANK(Plates!#REF!),"", IF(ISBLANK(Plates!AH219),"",Plates!AH219))</f>
        <v/>
      </c>
    </row>
    <row r="212" spans="1:34" ht="15">
      <c r="A212" s="44" t="str">
        <f>IF(ISBLANK(Plates!#REF!),"", IF(ISBLANK(Plates!A220),"",Plates!A220))</f>
        <v>William Rosenthal</v>
      </c>
      <c r="B212" s="44" t="str">
        <f>IF(ISBLANK(Plates!#REF!),"", IF(ISBLANK(Plates!B220),"",Plates!B220))</f>
        <v/>
      </c>
      <c r="C212" s="44" t="str">
        <f>IF(ISBLANK(Plates!#REF!),"", IF(ISBLANK(Plates!C220),"",Plates!C220))</f>
        <v/>
      </c>
      <c r="D212" s="44" t="str">
        <f>IF(ISBLANK(Plates!#REF!),"", IF(ISBLANK(Plates!D220),"",Plates!D220))</f>
        <v/>
      </c>
      <c r="E212" s="44" t="str">
        <f>IF(ISBLANK(Plates!#REF!),"", IF(ISBLANK(Plates!E220),"",Plates!E220))</f>
        <v/>
      </c>
      <c r="F212" s="44" t="str">
        <f>IF(ISBLANK(Plates!#REF!),"", IF(ISBLANK(Plates!F220),"",Plates!F220))</f>
        <v/>
      </c>
      <c r="G212" s="44" t="str">
        <f>IF(ISBLANK(Plates!#REF!),"", IF(ISBLANK(Plates!G220),"",Plates!G220))</f>
        <v/>
      </c>
      <c r="H212" s="44" t="str">
        <f>IF(ISBLANK(Plates!#REF!),"", IF(ISBLANK(Plates!H220),"",Plates!H220))</f>
        <v>WRosenthal_Trout_plate11</v>
      </c>
      <c r="I212" s="44" t="str">
        <f>IF(ISBLANK(Plates!#REF!),"", IF(ISBLANK(Plates!I220),"",Plates!I220))</f>
        <v/>
      </c>
      <c r="J212" s="44" t="str">
        <f>IF(ISBLANK(Plates!#REF!),"", IF(ISBLANK(Plates!J220),"",Plates!J220))</f>
        <v>C03</v>
      </c>
      <c r="K212" s="44" t="str">
        <f>IF(ISBLANK(Plates!#REF!),"", IF(ISBLANK(Plates!K220),"",Plates!K220))</f>
        <v>False</v>
      </c>
      <c r="L212" s="44" t="str">
        <f>IF(ISBLANK(Plates!#REF!),"", IF(ISBLANK(Plates!L220),"",Plates!L220))</f>
        <v/>
      </c>
      <c r="M212" s="44" t="str">
        <f>IF(ISBLANK(Plates!#REF!),"", IF(ISBLANK(Plates!M220),"",Plates!M220))</f>
        <v/>
      </c>
      <c r="N212" s="44" t="str">
        <f>IF(ISBLANK(Plates!#REF!),"", IF(ISBLANK(Plates!N220),"",Plates!N220))</f>
        <v>C_gDNA_GBS</v>
      </c>
      <c r="O212" s="44" t="str">
        <f>IF(ISBLANK(Plates!#REF!),"", IF(ISBLANK(Plates!Q220),"",Plates!Q220))</f>
        <v>WCR2021_1504</v>
      </c>
      <c r="P212" s="44" t="str">
        <f>IF(ISBLANK(Plates!#REF!),"", IF(ISBLANK(Plates!P220),"",Plates!P220))</f>
        <v>UNKNOWN</v>
      </c>
      <c r="Q212" s="44" t="e">
        <f>IF(ISBLANK(Plates!#REF!),"", IF(ISBLANK(Plates!#REF!),"",Plates!#REF!))</f>
        <v>#REF!</v>
      </c>
      <c r="R212" s="44" t="str">
        <f>IF(ISBLANK(Plates!#REF!),"", IF(ISBLANK(Plates!R220),"",Plates!R220))</f>
        <v/>
      </c>
      <c r="S212" s="44" t="str">
        <f>IF(ISBLANK(Plates!#REF!),"", IF(ISBLANK(Plates!S220),"",Plates!S220))</f>
        <v>Unknown</v>
      </c>
      <c r="T212" s="44" t="str">
        <f>IF(ISBLANK(Plates!#REF!),"", IF(ISBLANK(Plates!T220),"",Plates!T220))</f>
        <v>This Project</v>
      </c>
      <c r="U212" s="44" t="str">
        <f>IF(ISBLANK(Plates!#REF!),"", IF(ISBLANK(Plates!U220),"",Plates!U220))</f>
        <v/>
      </c>
      <c r="V212" s="44" t="str">
        <f>IF(ISBLANK(Plates!#REF!),"", IF(ISBLANK(Plates!V220),"",Plates!V220))</f>
        <v/>
      </c>
      <c r="W212" s="44" t="str">
        <f>IF(ISBLANK(Plates!#REF!),"", IF(ISBLANK(Plates!W220),"",Plates!W220))</f>
        <v/>
      </c>
      <c r="X212" s="44" t="str">
        <f>IF(ISBLANK(Plates!#REF!),"", IF(ISBLANK(Plates!X220),"",Plates!X220))</f>
        <v>unknown (unknown)</v>
      </c>
      <c r="Y212" s="44" t="str">
        <f>IF(ISBLANK(Plates!#REF!),"", IF(ISBLANK(Plates!Y220),"",Plates!Y220))</f>
        <v>DEFAULT (default)</v>
      </c>
      <c r="Z212" s="44" t="str">
        <f>IF(ISBLANK(Plates!#REF!),"", IF(ISBLANK(Plates!Z220),"",Plates!Z220))</f>
        <v/>
      </c>
      <c r="AA212" s="44" t="str">
        <f>IF(ISBLANK(Plates!#REF!),"", IF(ISBLANK(Plates!AA220),"",Plates!AA220))</f>
        <v/>
      </c>
      <c r="AB212" s="44" t="str">
        <f>IF(ISBLANK(Plates!#REF!),"", IF(ISBLANK(Plates!AB220),"",Plates!AB220))</f>
        <v/>
      </c>
      <c r="AC212" s="44" t="str">
        <f>IF(ISBLANK(Plates!#REF!),"", IF(ISBLANK(Plates!AC220),"",Plates!AC220))</f>
        <v/>
      </c>
      <c r="AD212" s="44" t="str">
        <f>IF(ISBLANK(Plates!#REF!),"", IF(ISBLANK(Plates!AD220),"",Plates!AD220))</f>
        <v/>
      </c>
      <c r="AE212" s="44" t="str">
        <f>IF(ISBLANK(Plates!#REF!),"", IF(ISBLANK(Plates!AE220),"",Plates!AE220))</f>
        <v/>
      </c>
      <c r="AF212" s="44" t="str">
        <f>IF(ISBLANK(Plates!#REF!),"", IF(ISBLANK(Plates!AF220),"",Plates!AF220))</f>
        <v/>
      </c>
      <c r="AG212" s="44" t="str">
        <f>IF(ISBLANK(Plates!#REF!),"", IF(ISBLANK(Plates!AG220),"",Plates!AG220))</f>
        <v>Not Ready</v>
      </c>
      <c r="AH212" s="44" t="str">
        <f>IF(ISBLANK(Plates!#REF!),"", IF(ISBLANK(Plates!AH220),"",Plates!AH220))</f>
        <v/>
      </c>
    </row>
    <row r="213" spans="1:34" ht="15">
      <c r="A213" s="44" t="str">
        <f>IF(ISBLANK(Plates!#REF!),"", IF(ISBLANK(Plates!A221),"",Plates!A221))</f>
        <v>William Rosenthal</v>
      </c>
      <c r="B213" s="44" t="str">
        <f>IF(ISBLANK(Plates!#REF!),"", IF(ISBLANK(Plates!B221),"",Plates!B221))</f>
        <v/>
      </c>
      <c r="C213" s="44" t="str">
        <f>IF(ISBLANK(Plates!#REF!),"", IF(ISBLANK(Plates!C221),"",Plates!C221))</f>
        <v/>
      </c>
      <c r="D213" s="44" t="str">
        <f>IF(ISBLANK(Plates!#REF!),"", IF(ISBLANK(Plates!D221),"",Plates!D221))</f>
        <v/>
      </c>
      <c r="E213" s="44" t="str">
        <f>IF(ISBLANK(Plates!#REF!),"", IF(ISBLANK(Plates!E221),"",Plates!E221))</f>
        <v/>
      </c>
      <c r="F213" s="44" t="str">
        <f>IF(ISBLANK(Plates!#REF!),"", IF(ISBLANK(Plates!F221),"",Plates!F221))</f>
        <v/>
      </c>
      <c r="G213" s="44" t="str">
        <f>IF(ISBLANK(Plates!#REF!),"", IF(ISBLANK(Plates!G221),"",Plates!G221))</f>
        <v/>
      </c>
      <c r="H213" s="44" t="str">
        <f>IF(ISBLANK(Plates!#REF!),"", IF(ISBLANK(Plates!H221),"",Plates!H221))</f>
        <v>WRosenthal_Trout_plate11</v>
      </c>
      <c r="I213" s="44" t="str">
        <f>IF(ISBLANK(Plates!#REF!),"", IF(ISBLANK(Plates!I221),"",Plates!I221))</f>
        <v/>
      </c>
      <c r="J213" s="44" t="str">
        <f>IF(ISBLANK(Plates!#REF!),"", IF(ISBLANK(Plates!J221),"",Plates!J221))</f>
        <v>D03</v>
      </c>
      <c r="K213" s="44" t="str">
        <f>IF(ISBLANK(Plates!#REF!),"", IF(ISBLANK(Plates!K221),"",Plates!K221))</f>
        <v>False</v>
      </c>
      <c r="L213" s="44" t="str">
        <f>IF(ISBLANK(Plates!#REF!),"", IF(ISBLANK(Plates!L221),"",Plates!L221))</f>
        <v/>
      </c>
      <c r="M213" s="44" t="str">
        <f>IF(ISBLANK(Plates!#REF!),"", IF(ISBLANK(Plates!M221),"",Plates!M221))</f>
        <v/>
      </c>
      <c r="N213" s="44" t="str">
        <f>IF(ISBLANK(Plates!#REF!),"", IF(ISBLANK(Plates!N221),"",Plates!N221))</f>
        <v>C_gDNA_GBS</v>
      </c>
      <c r="O213" s="44" t="str">
        <f>IF(ISBLANK(Plates!#REF!),"", IF(ISBLANK(Plates!Q221),"",Plates!Q221))</f>
        <v>WCR2021_1505</v>
      </c>
      <c r="P213" s="44" t="str">
        <f>IF(ISBLANK(Plates!#REF!),"", IF(ISBLANK(Plates!P221),"",Plates!P221))</f>
        <v>UNKNOWN</v>
      </c>
      <c r="Q213" s="44" t="e">
        <f>IF(ISBLANK(Plates!#REF!),"", IF(ISBLANK(Plates!#REF!),"",Plates!#REF!))</f>
        <v>#REF!</v>
      </c>
      <c r="R213" s="44" t="str">
        <f>IF(ISBLANK(Plates!#REF!),"", IF(ISBLANK(Plates!R221),"",Plates!R221))</f>
        <v/>
      </c>
      <c r="S213" s="44" t="str">
        <f>IF(ISBLANK(Plates!#REF!),"", IF(ISBLANK(Plates!S221),"",Plates!S221))</f>
        <v>Unknown</v>
      </c>
      <c r="T213" s="44" t="str">
        <f>IF(ISBLANK(Plates!#REF!),"", IF(ISBLANK(Plates!T221),"",Plates!T221))</f>
        <v>This Project</v>
      </c>
      <c r="U213" s="44" t="str">
        <f>IF(ISBLANK(Plates!#REF!),"", IF(ISBLANK(Plates!U221),"",Plates!U221))</f>
        <v/>
      </c>
      <c r="V213" s="44" t="str">
        <f>IF(ISBLANK(Plates!#REF!),"", IF(ISBLANK(Plates!V221),"",Plates!V221))</f>
        <v/>
      </c>
      <c r="W213" s="44" t="str">
        <f>IF(ISBLANK(Plates!#REF!),"", IF(ISBLANK(Plates!W221),"",Plates!W221))</f>
        <v/>
      </c>
      <c r="X213" s="44" t="str">
        <f>IF(ISBLANK(Plates!#REF!),"", IF(ISBLANK(Plates!X221),"",Plates!X221))</f>
        <v>unknown (unknown)</v>
      </c>
      <c r="Y213" s="44" t="str">
        <f>IF(ISBLANK(Plates!#REF!),"", IF(ISBLANK(Plates!Y221),"",Plates!Y221))</f>
        <v>DEFAULT (default)</v>
      </c>
      <c r="Z213" s="44" t="str">
        <f>IF(ISBLANK(Plates!#REF!),"", IF(ISBLANK(Plates!Z221),"",Plates!Z221))</f>
        <v/>
      </c>
      <c r="AA213" s="44" t="str">
        <f>IF(ISBLANK(Plates!#REF!),"", IF(ISBLANK(Plates!AA221),"",Plates!AA221))</f>
        <v/>
      </c>
      <c r="AB213" s="44" t="str">
        <f>IF(ISBLANK(Plates!#REF!),"", IF(ISBLANK(Plates!AB221),"",Plates!AB221))</f>
        <v/>
      </c>
      <c r="AC213" s="44" t="str">
        <f>IF(ISBLANK(Plates!#REF!),"", IF(ISBLANK(Plates!AC221),"",Plates!AC221))</f>
        <v/>
      </c>
      <c r="AD213" s="44" t="str">
        <f>IF(ISBLANK(Plates!#REF!),"", IF(ISBLANK(Plates!AD221),"",Plates!AD221))</f>
        <v/>
      </c>
      <c r="AE213" s="44" t="str">
        <f>IF(ISBLANK(Plates!#REF!),"", IF(ISBLANK(Plates!AE221),"",Plates!AE221))</f>
        <v/>
      </c>
      <c r="AF213" s="44" t="str">
        <f>IF(ISBLANK(Plates!#REF!),"", IF(ISBLANK(Plates!AF221),"",Plates!AF221))</f>
        <v/>
      </c>
      <c r="AG213" s="44" t="str">
        <f>IF(ISBLANK(Plates!#REF!),"", IF(ISBLANK(Plates!AG221),"",Plates!AG221))</f>
        <v>Not Ready</v>
      </c>
      <c r="AH213" s="44" t="str">
        <f>IF(ISBLANK(Plates!#REF!),"", IF(ISBLANK(Plates!AH221),"",Plates!AH221))</f>
        <v/>
      </c>
    </row>
    <row r="214" spans="1:34" ht="15">
      <c r="A214" s="44" t="str">
        <f>IF(ISBLANK(Plates!#REF!),"", IF(ISBLANK(Plates!A222),"",Plates!A222))</f>
        <v>William Rosenthal</v>
      </c>
      <c r="B214" s="44" t="str">
        <f>IF(ISBLANK(Plates!#REF!),"", IF(ISBLANK(Plates!B222),"",Plates!B222))</f>
        <v/>
      </c>
      <c r="C214" s="44" t="str">
        <f>IF(ISBLANK(Plates!#REF!),"", IF(ISBLANK(Plates!C222),"",Plates!C222))</f>
        <v/>
      </c>
      <c r="D214" s="44" t="str">
        <f>IF(ISBLANK(Plates!#REF!),"", IF(ISBLANK(Plates!D222),"",Plates!D222))</f>
        <v/>
      </c>
      <c r="E214" s="44" t="str">
        <f>IF(ISBLANK(Plates!#REF!),"", IF(ISBLANK(Plates!E222),"",Plates!E222))</f>
        <v/>
      </c>
      <c r="F214" s="44" t="str">
        <f>IF(ISBLANK(Plates!#REF!),"", IF(ISBLANK(Plates!F222),"",Plates!F222))</f>
        <v/>
      </c>
      <c r="G214" s="44" t="str">
        <f>IF(ISBLANK(Plates!#REF!),"", IF(ISBLANK(Plates!G222),"",Plates!G222))</f>
        <v/>
      </c>
      <c r="H214" s="44" t="str">
        <f>IF(ISBLANK(Plates!#REF!),"", IF(ISBLANK(Plates!H222),"",Plates!H222))</f>
        <v>WRosenthal_Trout_plate11</v>
      </c>
      <c r="I214" s="44" t="str">
        <f>IF(ISBLANK(Plates!#REF!),"", IF(ISBLANK(Plates!I222),"",Plates!I222))</f>
        <v/>
      </c>
      <c r="J214" s="44" t="str">
        <f>IF(ISBLANK(Plates!#REF!),"", IF(ISBLANK(Plates!J222),"",Plates!J222))</f>
        <v>E03</v>
      </c>
      <c r="K214" s="44" t="str">
        <f>IF(ISBLANK(Plates!#REF!),"", IF(ISBLANK(Plates!K222),"",Plates!K222))</f>
        <v>False</v>
      </c>
      <c r="L214" s="44" t="str">
        <f>IF(ISBLANK(Plates!#REF!),"", IF(ISBLANK(Plates!L222),"",Plates!L222))</f>
        <v/>
      </c>
      <c r="M214" s="44" t="str">
        <f>IF(ISBLANK(Plates!#REF!),"", IF(ISBLANK(Plates!M222),"",Plates!M222))</f>
        <v/>
      </c>
      <c r="N214" s="44" t="str">
        <f>IF(ISBLANK(Plates!#REF!),"", IF(ISBLANK(Plates!N222),"",Plates!N222))</f>
        <v>C_gDNA_GBS</v>
      </c>
      <c r="O214" s="44" t="str">
        <f>IF(ISBLANK(Plates!#REF!),"", IF(ISBLANK(Plates!Q222),"",Plates!Q222))</f>
        <v>WCR2021_1506</v>
      </c>
      <c r="P214" s="44" t="str">
        <f>IF(ISBLANK(Plates!#REF!),"", IF(ISBLANK(Plates!P222),"",Plates!P222))</f>
        <v>UNKNOWN</v>
      </c>
      <c r="Q214" s="44" t="e">
        <f>IF(ISBLANK(Plates!#REF!),"", IF(ISBLANK(Plates!#REF!),"",Plates!#REF!))</f>
        <v>#REF!</v>
      </c>
      <c r="R214" s="44" t="str">
        <f>IF(ISBLANK(Plates!#REF!),"", IF(ISBLANK(Plates!R222),"",Plates!R222))</f>
        <v/>
      </c>
      <c r="S214" s="44" t="str">
        <f>IF(ISBLANK(Plates!#REF!),"", IF(ISBLANK(Plates!S222),"",Plates!S222))</f>
        <v>Unknown</v>
      </c>
      <c r="T214" s="44" t="str">
        <f>IF(ISBLANK(Plates!#REF!),"", IF(ISBLANK(Plates!T222),"",Plates!T222))</f>
        <v>This Project</v>
      </c>
      <c r="U214" s="44" t="str">
        <f>IF(ISBLANK(Plates!#REF!),"", IF(ISBLANK(Plates!U222),"",Plates!U222))</f>
        <v/>
      </c>
      <c r="V214" s="44" t="str">
        <f>IF(ISBLANK(Plates!#REF!),"", IF(ISBLANK(Plates!V222),"",Plates!V222))</f>
        <v/>
      </c>
      <c r="W214" s="44" t="str">
        <f>IF(ISBLANK(Plates!#REF!),"", IF(ISBLANK(Plates!W222),"",Plates!W222))</f>
        <v/>
      </c>
      <c r="X214" s="44" t="str">
        <f>IF(ISBLANK(Plates!#REF!),"", IF(ISBLANK(Plates!X222),"",Plates!X222))</f>
        <v>unknown (unknown)</v>
      </c>
      <c r="Y214" s="44" t="str">
        <f>IF(ISBLANK(Plates!#REF!),"", IF(ISBLANK(Plates!Y222),"",Plates!Y222))</f>
        <v>DEFAULT (default)</v>
      </c>
      <c r="Z214" s="44" t="str">
        <f>IF(ISBLANK(Plates!#REF!),"", IF(ISBLANK(Plates!Z222),"",Plates!Z222))</f>
        <v/>
      </c>
      <c r="AA214" s="44" t="str">
        <f>IF(ISBLANK(Plates!#REF!),"", IF(ISBLANK(Plates!AA222),"",Plates!AA222))</f>
        <v/>
      </c>
      <c r="AB214" s="44" t="str">
        <f>IF(ISBLANK(Plates!#REF!),"", IF(ISBLANK(Plates!AB222),"",Plates!AB222))</f>
        <v/>
      </c>
      <c r="AC214" s="44" t="str">
        <f>IF(ISBLANK(Plates!#REF!),"", IF(ISBLANK(Plates!AC222),"",Plates!AC222))</f>
        <v/>
      </c>
      <c r="AD214" s="44" t="str">
        <f>IF(ISBLANK(Plates!#REF!),"", IF(ISBLANK(Plates!AD222),"",Plates!AD222))</f>
        <v/>
      </c>
      <c r="AE214" s="44" t="str">
        <f>IF(ISBLANK(Plates!#REF!),"", IF(ISBLANK(Plates!AE222),"",Plates!AE222))</f>
        <v/>
      </c>
      <c r="AF214" s="44" t="str">
        <f>IF(ISBLANK(Plates!#REF!),"", IF(ISBLANK(Plates!AF222),"",Plates!AF222))</f>
        <v/>
      </c>
      <c r="AG214" s="44" t="str">
        <f>IF(ISBLANK(Plates!#REF!),"", IF(ISBLANK(Plates!AG222),"",Plates!AG222))</f>
        <v>Not Ready</v>
      </c>
      <c r="AH214" s="44" t="str">
        <f>IF(ISBLANK(Plates!#REF!),"", IF(ISBLANK(Plates!AH222),"",Plates!AH222))</f>
        <v/>
      </c>
    </row>
    <row r="215" spans="1:34" ht="15">
      <c r="A215" s="44" t="str">
        <f>IF(ISBLANK(Plates!#REF!),"", IF(ISBLANK(Plates!A223),"",Plates!A223))</f>
        <v>William Rosenthal</v>
      </c>
      <c r="B215" s="44" t="str">
        <f>IF(ISBLANK(Plates!#REF!),"", IF(ISBLANK(Plates!B223),"",Plates!B223))</f>
        <v/>
      </c>
      <c r="C215" s="44" t="str">
        <f>IF(ISBLANK(Plates!#REF!),"", IF(ISBLANK(Plates!C223),"",Plates!C223))</f>
        <v/>
      </c>
      <c r="D215" s="44" t="str">
        <f>IF(ISBLANK(Plates!#REF!),"", IF(ISBLANK(Plates!D223),"",Plates!D223))</f>
        <v/>
      </c>
      <c r="E215" s="44" t="str">
        <f>IF(ISBLANK(Plates!#REF!),"", IF(ISBLANK(Plates!E223),"",Plates!E223))</f>
        <v/>
      </c>
      <c r="F215" s="44" t="str">
        <f>IF(ISBLANK(Plates!#REF!),"", IF(ISBLANK(Plates!F223),"",Plates!F223))</f>
        <v/>
      </c>
      <c r="G215" s="44" t="str">
        <f>IF(ISBLANK(Plates!#REF!),"", IF(ISBLANK(Plates!G223),"",Plates!G223))</f>
        <v/>
      </c>
      <c r="H215" s="44" t="str">
        <f>IF(ISBLANK(Plates!#REF!),"", IF(ISBLANK(Plates!H223),"",Plates!H223))</f>
        <v>WRosenthal_Trout_plate11</v>
      </c>
      <c r="I215" s="44" t="str">
        <f>IF(ISBLANK(Plates!#REF!),"", IF(ISBLANK(Plates!I223),"",Plates!I223))</f>
        <v/>
      </c>
      <c r="J215" s="44" t="str">
        <f>IF(ISBLANK(Plates!#REF!),"", IF(ISBLANK(Plates!J223),"",Plates!J223))</f>
        <v>F03</v>
      </c>
      <c r="K215" s="44" t="str">
        <f>IF(ISBLANK(Plates!#REF!),"", IF(ISBLANK(Plates!K223),"",Plates!K223))</f>
        <v>False</v>
      </c>
      <c r="L215" s="44" t="str">
        <f>IF(ISBLANK(Plates!#REF!),"", IF(ISBLANK(Plates!L223),"",Plates!L223))</f>
        <v/>
      </c>
      <c r="M215" s="44" t="str">
        <f>IF(ISBLANK(Plates!#REF!),"", IF(ISBLANK(Plates!M223),"",Plates!M223))</f>
        <v/>
      </c>
      <c r="N215" s="44" t="str">
        <f>IF(ISBLANK(Plates!#REF!),"", IF(ISBLANK(Plates!N223),"",Plates!N223))</f>
        <v>C_gDNA_GBS</v>
      </c>
      <c r="O215" s="44" t="str">
        <f>IF(ISBLANK(Plates!#REF!),"", IF(ISBLANK(Plates!Q223),"",Plates!Q223))</f>
        <v>WCR2021_1507</v>
      </c>
      <c r="P215" s="44" t="str">
        <f>IF(ISBLANK(Plates!#REF!),"", IF(ISBLANK(Plates!P223),"",Plates!P223))</f>
        <v>UNKNOWN</v>
      </c>
      <c r="Q215" s="44" t="e">
        <f>IF(ISBLANK(Plates!#REF!),"", IF(ISBLANK(Plates!#REF!),"",Plates!#REF!))</f>
        <v>#REF!</v>
      </c>
      <c r="R215" s="44" t="str">
        <f>IF(ISBLANK(Plates!#REF!),"", IF(ISBLANK(Plates!R223),"",Plates!R223))</f>
        <v/>
      </c>
      <c r="S215" s="44" t="str">
        <f>IF(ISBLANK(Plates!#REF!),"", IF(ISBLANK(Plates!S223),"",Plates!S223))</f>
        <v>Unknown</v>
      </c>
      <c r="T215" s="44" t="str">
        <f>IF(ISBLANK(Plates!#REF!),"", IF(ISBLANK(Plates!T223),"",Plates!T223))</f>
        <v>This Project</v>
      </c>
      <c r="U215" s="44" t="str">
        <f>IF(ISBLANK(Plates!#REF!),"", IF(ISBLANK(Plates!U223),"",Plates!U223))</f>
        <v/>
      </c>
      <c r="V215" s="44" t="str">
        <f>IF(ISBLANK(Plates!#REF!),"", IF(ISBLANK(Plates!V223),"",Plates!V223))</f>
        <v/>
      </c>
      <c r="W215" s="44" t="str">
        <f>IF(ISBLANK(Plates!#REF!),"", IF(ISBLANK(Plates!W223),"",Plates!W223))</f>
        <v/>
      </c>
      <c r="X215" s="44" t="str">
        <f>IF(ISBLANK(Plates!#REF!),"", IF(ISBLANK(Plates!X223),"",Plates!X223))</f>
        <v>unknown (unknown)</v>
      </c>
      <c r="Y215" s="44" t="str">
        <f>IF(ISBLANK(Plates!#REF!),"", IF(ISBLANK(Plates!Y223),"",Plates!Y223))</f>
        <v>DEFAULT (default)</v>
      </c>
      <c r="Z215" s="44" t="str">
        <f>IF(ISBLANK(Plates!#REF!),"", IF(ISBLANK(Plates!Z223),"",Plates!Z223))</f>
        <v/>
      </c>
      <c r="AA215" s="44" t="str">
        <f>IF(ISBLANK(Plates!#REF!),"", IF(ISBLANK(Plates!AA223),"",Plates!AA223))</f>
        <v/>
      </c>
      <c r="AB215" s="44" t="str">
        <f>IF(ISBLANK(Plates!#REF!),"", IF(ISBLANK(Plates!AB223),"",Plates!AB223))</f>
        <v/>
      </c>
      <c r="AC215" s="44" t="str">
        <f>IF(ISBLANK(Plates!#REF!),"", IF(ISBLANK(Plates!AC223),"",Plates!AC223))</f>
        <v/>
      </c>
      <c r="AD215" s="44" t="str">
        <f>IF(ISBLANK(Plates!#REF!),"", IF(ISBLANK(Plates!AD223),"",Plates!AD223))</f>
        <v/>
      </c>
      <c r="AE215" s="44" t="str">
        <f>IF(ISBLANK(Plates!#REF!),"", IF(ISBLANK(Plates!AE223),"",Plates!AE223))</f>
        <v/>
      </c>
      <c r="AF215" s="44" t="str">
        <f>IF(ISBLANK(Plates!#REF!),"", IF(ISBLANK(Plates!AF223),"",Plates!AF223))</f>
        <v/>
      </c>
      <c r="AG215" s="44" t="str">
        <f>IF(ISBLANK(Plates!#REF!),"", IF(ISBLANK(Plates!AG223),"",Plates!AG223))</f>
        <v>Not Ready</v>
      </c>
      <c r="AH215" s="44" t="str">
        <f>IF(ISBLANK(Plates!#REF!),"", IF(ISBLANK(Plates!AH223),"",Plates!AH223))</f>
        <v/>
      </c>
    </row>
    <row r="216" spans="1:34" ht="15">
      <c r="A216" s="44" t="str">
        <f>IF(ISBLANK(Plates!#REF!),"", IF(ISBLANK(Plates!A224),"",Plates!A224))</f>
        <v>William Rosenthal</v>
      </c>
      <c r="B216" s="44" t="str">
        <f>IF(ISBLANK(Plates!#REF!),"", IF(ISBLANK(Plates!B224),"",Plates!B224))</f>
        <v/>
      </c>
      <c r="C216" s="44" t="str">
        <f>IF(ISBLANK(Plates!#REF!),"", IF(ISBLANK(Plates!C224),"",Plates!C224))</f>
        <v/>
      </c>
      <c r="D216" s="44" t="str">
        <f>IF(ISBLANK(Plates!#REF!),"", IF(ISBLANK(Plates!D224),"",Plates!D224))</f>
        <v/>
      </c>
      <c r="E216" s="44" t="str">
        <f>IF(ISBLANK(Plates!#REF!),"", IF(ISBLANK(Plates!E224),"",Plates!E224))</f>
        <v/>
      </c>
      <c r="F216" s="44" t="str">
        <f>IF(ISBLANK(Plates!#REF!),"", IF(ISBLANK(Plates!F224),"",Plates!F224))</f>
        <v/>
      </c>
      <c r="G216" s="44" t="str">
        <f>IF(ISBLANK(Plates!#REF!),"", IF(ISBLANK(Plates!G224),"",Plates!G224))</f>
        <v/>
      </c>
      <c r="H216" s="44" t="str">
        <f>IF(ISBLANK(Plates!#REF!),"", IF(ISBLANK(Plates!H224),"",Plates!H224))</f>
        <v>WRosenthal_Trout_plate11</v>
      </c>
      <c r="I216" s="44" t="str">
        <f>IF(ISBLANK(Plates!#REF!),"", IF(ISBLANK(Plates!I224),"",Plates!I224))</f>
        <v/>
      </c>
      <c r="J216" s="44" t="str">
        <f>IF(ISBLANK(Plates!#REF!),"", IF(ISBLANK(Plates!J224),"",Plates!J224))</f>
        <v>G03</v>
      </c>
      <c r="K216" s="44" t="str">
        <f>IF(ISBLANK(Plates!#REF!),"", IF(ISBLANK(Plates!K224),"",Plates!K224))</f>
        <v>False</v>
      </c>
      <c r="L216" s="44" t="str">
        <f>IF(ISBLANK(Plates!#REF!),"", IF(ISBLANK(Plates!L224),"",Plates!L224))</f>
        <v/>
      </c>
      <c r="M216" s="44" t="str">
        <f>IF(ISBLANK(Plates!#REF!),"", IF(ISBLANK(Plates!M224),"",Plates!M224))</f>
        <v/>
      </c>
      <c r="N216" s="44" t="str">
        <f>IF(ISBLANK(Plates!#REF!),"", IF(ISBLANK(Plates!N224),"",Plates!N224))</f>
        <v>C_gDNA_GBS</v>
      </c>
      <c r="O216" s="44" t="str">
        <f>IF(ISBLANK(Plates!#REF!),"", IF(ISBLANK(Plates!Q224),"",Plates!Q224))</f>
        <v>WCR2021_1194</v>
      </c>
      <c r="P216" s="44" t="str">
        <f>IF(ISBLANK(Plates!#REF!),"", IF(ISBLANK(Plates!P224),"",Plates!P224))</f>
        <v>UNKNOWN</v>
      </c>
      <c r="Q216" s="44" t="e">
        <f>IF(ISBLANK(Plates!#REF!),"", IF(ISBLANK(Plates!#REF!),"",Plates!#REF!))</f>
        <v>#REF!</v>
      </c>
      <c r="R216" s="44" t="str">
        <f>IF(ISBLANK(Plates!#REF!),"", IF(ISBLANK(Plates!R224),"",Plates!R224))</f>
        <v/>
      </c>
      <c r="S216" s="44" t="str">
        <f>IF(ISBLANK(Plates!#REF!),"", IF(ISBLANK(Plates!S224),"",Plates!S224))</f>
        <v>Unknown</v>
      </c>
      <c r="T216" s="44" t="str">
        <f>IF(ISBLANK(Plates!#REF!),"", IF(ISBLANK(Plates!T224),"",Plates!T224))</f>
        <v>This Project</v>
      </c>
      <c r="U216" s="44" t="str">
        <f>IF(ISBLANK(Plates!#REF!),"", IF(ISBLANK(Plates!U224),"",Plates!U224))</f>
        <v/>
      </c>
      <c r="V216" s="44" t="str">
        <f>IF(ISBLANK(Plates!#REF!),"", IF(ISBLANK(Plates!V224),"",Plates!V224))</f>
        <v/>
      </c>
      <c r="W216" s="44" t="str">
        <f>IF(ISBLANK(Plates!#REF!),"", IF(ISBLANK(Plates!W224),"",Plates!W224))</f>
        <v/>
      </c>
      <c r="X216" s="44" t="str">
        <f>IF(ISBLANK(Plates!#REF!),"", IF(ISBLANK(Plates!X224),"",Plates!X224))</f>
        <v>unknown (unknown)</v>
      </c>
      <c r="Y216" s="44" t="str">
        <f>IF(ISBLANK(Plates!#REF!),"", IF(ISBLANK(Plates!Y224),"",Plates!Y224))</f>
        <v>DEFAULT (default)</v>
      </c>
      <c r="Z216" s="44" t="str">
        <f>IF(ISBLANK(Plates!#REF!),"", IF(ISBLANK(Plates!Z224),"",Plates!Z224))</f>
        <v/>
      </c>
      <c r="AA216" s="44" t="str">
        <f>IF(ISBLANK(Plates!#REF!),"", IF(ISBLANK(Plates!AA224),"",Plates!AA224))</f>
        <v/>
      </c>
      <c r="AB216" s="44" t="str">
        <f>IF(ISBLANK(Plates!#REF!),"", IF(ISBLANK(Plates!AB224),"",Plates!AB224))</f>
        <v/>
      </c>
      <c r="AC216" s="44" t="str">
        <f>IF(ISBLANK(Plates!#REF!),"", IF(ISBLANK(Plates!AC224),"",Plates!AC224))</f>
        <v/>
      </c>
      <c r="AD216" s="44" t="str">
        <f>IF(ISBLANK(Plates!#REF!),"", IF(ISBLANK(Plates!AD224),"",Plates!AD224))</f>
        <v/>
      </c>
      <c r="AE216" s="44" t="str">
        <f>IF(ISBLANK(Plates!#REF!),"", IF(ISBLANK(Plates!AE224),"",Plates!AE224))</f>
        <v/>
      </c>
      <c r="AF216" s="44" t="str">
        <f>IF(ISBLANK(Plates!#REF!),"", IF(ISBLANK(Plates!AF224),"",Plates!AF224))</f>
        <v/>
      </c>
      <c r="AG216" s="44" t="str">
        <f>IF(ISBLANK(Plates!#REF!),"", IF(ISBLANK(Plates!AG224),"",Plates!AG224))</f>
        <v>Not Ready</v>
      </c>
      <c r="AH216" s="44" t="str">
        <f>IF(ISBLANK(Plates!#REF!),"", IF(ISBLANK(Plates!AH224),"",Plates!AH224))</f>
        <v/>
      </c>
    </row>
    <row r="217" spans="1:34" ht="15">
      <c r="A217" s="44" t="str">
        <f>IF(ISBLANK(Plates!#REF!),"", IF(ISBLANK(Plates!A225),"",Plates!A225))</f>
        <v>William Rosenthal</v>
      </c>
      <c r="B217" s="44" t="str">
        <f>IF(ISBLANK(Plates!#REF!),"", IF(ISBLANK(Plates!B225),"",Plates!B225))</f>
        <v/>
      </c>
      <c r="C217" s="44" t="str">
        <f>IF(ISBLANK(Plates!#REF!),"", IF(ISBLANK(Plates!C225),"",Plates!C225))</f>
        <v/>
      </c>
      <c r="D217" s="44" t="str">
        <f>IF(ISBLANK(Plates!#REF!),"", IF(ISBLANK(Plates!D225),"",Plates!D225))</f>
        <v/>
      </c>
      <c r="E217" s="44" t="str">
        <f>IF(ISBLANK(Plates!#REF!),"", IF(ISBLANK(Plates!E225),"",Plates!E225))</f>
        <v/>
      </c>
      <c r="F217" s="44" t="str">
        <f>IF(ISBLANK(Plates!#REF!),"", IF(ISBLANK(Plates!F225),"",Plates!F225))</f>
        <v/>
      </c>
      <c r="G217" s="44" t="str">
        <f>IF(ISBLANK(Plates!#REF!),"", IF(ISBLANK(Plates!G225),"",Plates!G225))</f>
        <v/>
      </c>
      <c r="H217" s="44" t="str">
        <f>IF(ISBLANK(Plates!#REF!),"", IF(ISBLANK(Plates!H225),"",Plates!H225))</f>
        <v>WRosenthal_Trout_plate11</v>
      </c>
      <c r="I217" s="44" t="str">
        <f>IF(ISBLANK(Plates!#REF!),"", IF(ISBLANK(Plates!I225),"",Plates!I225))</f>
        <v/>
      </c>
      <c r="J217" s="44" t="str">
        <f>IF(ISBLANK(Plates!#REF!),"", IF(ISBLANK(Plates!J225),"",Plates!J225))</f>
        <v>H03</v>
      </c>
      <c r="K217" s="44" t="str">
        <f>IF(ISBLANK(Plates!#REF!),"", IF(ISBLANK(Plates!K225),"",Plates!K225))</f>
        <v>False</v>
      </c>
      <c r="L217" s="44" t="str">
        <f>IF(ISBLANK(Plates!#REF!),"", IF(ISBLANK(Plates!L225),"",Plates!L225))</f>
        <v/>
      </c>
      <c r="M217" s="44" t="str">
        <f>IF(ISBLANK(Plates!#REF!),"", IF(ISBLANK(Plates!M225),"",Plates!M225))</f>
        <v/>
      </c>
      <c r="N217" s="44" t="str">
        <f>IF(ISBLANK(Plates!#REF!),"", IF(ISBLANK(Plates!N225),"",Plates!N225))</f>
        <v>C_gDNA_GBS</v>
      </c>
      <c r="O217" s="44" t="str">
        <f>IF(ISBLANK(Plates!#REF!),"", IF(ISBLANK(Plates!Q225),"",Plates!Q225))</f>
        <v>WCR2021_1195</v>
      </c>
      <c r="P217" s="44" t="str">
        <f>IF(ISBLANK(Plates!#REF!),"", IF(ISBLANK(Plates!P225),"",Plates!P225))</f>
        <v>UNKNOWN</v>
      </c>
      <c r="Q217" s="44" t="e">
        <f>IF(ISBLANK(Plates!#REF!),"", IF(ISBLANK(Plates!#REF!),"",Plates!#REF!))</f>
        <v>#REF!</v>
      </c>
      <c r="R217" s="44" t="str">
        <f>IF(ISBLANK(Plates!#REF!),"", IF(ISBLANK(Plates!R225),"",Plates!R225))</f>
        <v/>
      </c>
      <c r="S217" s="44" t="str">
        <f>IF(ISBLANK(Plates!#REF!),"", IF(ISBLANK(Plates!S225),"",Plates!S225))</f>
        <v>Unknown</v>
      </c>
      <c r="T217" s="44" t="str">
        <f>IF(ISBLANK(Plates!#REF!),"", IF(ISBLANK(Plates!T225),"",Plates!T225))</f>
        <v>This Project</v>
      </c>
      <c r="U217" s="44" t="str">
        <f>IF(ISBLANK(Plates!#REF!),"", IF(ISBLANK(Plates!U225),"",Plates!U225))</f>
        <v/>
      </c>
      <c r="V217" s="44" t="str">
        <f>IF(ISBLANK(Plates!#REF!),"", IF(ISBLANK(Plates!V225),"",Plates!V225))</f>
        <v/>
      </c>
      <c r="W217" s="44" t="str">
        <f>IF(ISBLANK(Plates!#REF!),"", IF(ISBLANK(Plates!W225),"",Plates!W225))</f>
        <v/>
      </c>
      <c r="X217" s="44" t="str">
        <f>IF(ISBLANK(Plates!#REF!),"", IF(ISBLANK(Plates!X225),"",Plates!X225))</f>
        <v>unknown (unknown)</v>
      </c>
      <c r="Y217" s="44" t="str">
        <f>IF(ISBLANK(Plates!#REF!),"", IF(ISBLANK(Plates!Y225),"",Plates!Y225))</f>
        <v>DEFAULT (default)</v>
      </c>
      <c r="Z217" s="44" t="str">
        <f>IF(ISBLANK(Plates!#REF!),"", IF(ISBLANK(Plates!Z225),"",Plates!Z225))</f>
        <v/>
      </c>
      <c r="AA217" s="44" t="str">
        <f>IF(ISBLANK(Plates!#REF!),"", IF(ISBLANK(Plates!AA225),"",Plates!AA225))</f>
        <v/>
      </c>
      <c r="AB217" s="44" t="str">
        <f>IF(ISBLANK(Plates!#REF!),"", IF(ISBLANK(Plates!AB225),"",Plates!AB225))</f>
        <v/>
      </c>
      <c r="AC217" s="44" t="str">
        <f>IF(ISBLANK(Plates!#REF!),"", IF(ISBLANK(Plates!AC225),"",Plates!AC225))</f>
        <v/>
      </c>
      <c r="AD217" s="44" t="str">
        <f>IF(ISBLANK(Plates!#REF!),"", IF(ISBLANK(Plates!AD225),"",Plates!AD225))</f>
        <v/>
      </c>
      <c r="AE217" s="44" t="str">
        <f>IF(ISBLANK(Plates!#REF!),"", IF(ISBLANK(Plates!AE225),"",Plates!AE225))</f>
        <v/>
      </c>
      <c r="AF217" s="44" t="str">
        <f>IF(ISBLANK(Plates!#REF!),"", IF(ISBLANK(Plates!AF225),"",Plates!AF225))</f>
        <v/>
      </c>
      <c r="AG217" s="44" t="str">
        <f>IF(ISBLANK(Plates!#REF!),"", IF(ISBLANK(Plates!AG225),"",Plates!AG225))</f>
        <v>Not Ready</v>
      </c>
      <c r="AH217" s="44" t="str">
        <f>IF(ISBLANK(Plates!#REF!),"", IF(ISBLANK(Plates!AH225),"",Plates!AH225))</f>
        <v/>
      </c>
    </row>
    <row r="218" spans="1:34" ht="15">
      <c r="A218" s="44" t="str">
        <f>IF(ISBLANK(Plates!#REF!),"", IF(ISBLANK(Plates!A226),"",Plates!A226))</f>
        <v>William Rosenthal</v>
      </c>
      <c r="B218" s="44" t="str">
        <f>IF(ISBLANK(Plates!#REF!),"", IF(ISBLANK(Plates!B226),"",Plates!B226))</f>
        <v/>
      </c>
      <c r="C218" s="44" t="str">
        <f>IF(ISBLANK(Plates!#REF!),"", IF(ISBLANK(Plates!C226),"",Plates!C226))</f>
        <v/>
      </c>
      <c r="D218" s="44" t="str">
        <f>IF(ISBLANK(Plates!#REF!),"", IF(ISBLANK(Plates!D226),"",Plates!D226))</f>
        <v/>
      </c>
      <c r="E218" s="44" t="str">
        <f>IF(ISBLANK(Plates!#REF!),"", IF(ISBLANK(Plates!E226),"",Plates!E226))</f>
        <v/>
      </c>
      <c r="F218" s="44" t="str">
        <f>IF(ISBLANK(Plates!#REF!),"", IF(ISBLANK(Plates!F226),"",Plates!F226))</f>
        <v/>
      </c>
      <c r="G218" s="44" t="str">
        <f>IF(ISBLANK(Plates!#REF!),"", IF(ISBLANK(Plates!G226),"",Plates!G226))</f>
        <v/>
      </c>
      <c r="H218" s="44" t="str">
        <f>IF(ISBLANK(Plates!#REF!),"", IF(ISBLANK(Plates!H226),"",Plates!H226))</f>
        <v>WRosenthal_Trout_plate11</v>
      </c>
      <c r="I218" s="44" t="str">
        <f>IF(ISBLANK(Plates!#REF!),"", IF(ISBLANK(Plates!I226),"",Plates!I226))</f>
        <v/>
      </c>
      <c r="J218" s="44" t="str">
        <f>IF(ISBLANK(Plates!#REF!),"", IF(ISBLANK(Plates!J226),"",Plates!J226))</f>
        <v>A04</v>
      </c>
      <c r="K218" s="44" t="str">
        <f>IF(ISBLANK(Plates!#REF!),"", IF(ISBLANK(Plates!K226),"",Plates!K226))</f>
        <v>False</v>
      </c>
      <c r="L218" s="44" t="str">
        <f>IF(ISBLANK(Plates!#REF!),"", IF(ISBLANK(Plates!L226),"",Plates!L226))</f>
        <v/>
      </c>
      <c r="M218" s="44" t="str">
        <f>IF(ISBLANK(Plates!#REF!),"", IF(ISBLANK(Plates!M226),"",Plates!M226))</f>
        <v/>
      </c>
      <c r="N218" s="44" t="str">
        <f>IF(ISBLANK(Plates!#REF!),"", IF(ISBLANK(Plates!N226),"",Plates!N226))</f>
        <v>C_gDNA_GBS</v>
      </c>
      <c r="O218" s="44" t="str">
        <f>IF(ISBLANK(Plates!#REF!),"", IF(ISBLANK(Plates!Q226),"",Plates!Q226))</f>
        <v>WCR2021_1196</v>
      </c>
      <c r="P218" s="44" t="str">
        <f>IF(ISBLANK(Plates!#REF!),"", IF(ISBLANK(Plates!P226),"",Plates!P226))</f>
        <v>UNKNOWN</v>
      </c>
      <c r="Q218" s="44" t="e">
        <f>IF(ISBLANK(Plates!#REF!),"", IF(ISBLANK(Plates!#REF!),"",Plates!#REF!))</f>
        <v>#REF!</v>
      </c>
      <c r="R218" s="44" t="str">
        <f>IF(ISBLANK(Plates!#REF!),"", IF(ISBLANK(Plates!R226),"",Plates!R226))</f>
        <v/>
      </c>
      <c r="S218" s="44" t="str">
        <f>IF(ISBLANK(Plates!#REF!),"", IF(ISBLANK(Plates!S226),"",Plates!S226))</f>
        <v>Unknown</v>
      </c>
      <c r="T218" s="44" t="str">
        <f>IF(ISBLANK(Plates!#REF!),"", IF(ISBLANK(Plates!T226),"",Plates!T226))</f>
        <v>This Project</v>
      </c>
      <c r="U218" s="44" t="str">
        <f>IF(ISBLANK(Plates!#REF!),"", IF(ISBLANK(Plates!U226),"",Plates!U226))</f>
        <v/>
      </c>
      <c r="V218" s="44" t="str">
        <f>IF(ISBLANK(Plates!#REF!),"", IF(ISBLANK(Plates!V226),"",Plates!V226))</f>
        <v/>
      </c>
      <c r="W218" s="44" t="str">
        <f>IF(ISBLANK(Plates!#REF!),"", IF(ISBLANK(Plates!W226),"",Plates!W226))</f>
        <v/>
      </c>
      <c r="X218" s="44" t="str">
        <f>IF(ISBLANK(Plates!#REF!),"", IF(ISBLANK(Plates!X226),"",Plates!X226))</f>
        <v>unknown (unknown)</v>
      </c>
      <c r="Y218" s="44" t="str">
        <f>IF(ISBLANK(Plates!#REF!),"", IF(ISBLANK(Plates!Y226),"",Plates!Y226))</f>
        <v>DEFAULT (default)</v>
      </c>
      <c r="Z218" s="44" t="str">
        <f>IF(ISBLANK(Plates!#REF!),"", IF(ISBLANK(Plates!Z226),"",Plates!Z226))</f>
        <v/>
      </c>
      <c r="AA218" s="44" t="str">
        <f>IF(ISBLANK(Plates!#REF!),"", IF(ISBLANK(Plates!AA226),"",Plates!AA226))</f>
        <v/>
      </c>
      <c r="AB218" s="44" t="str">
        <f>IF(ISBLANK(Plates!#REF!),"", IF(ISBLANK(Plates!AB226),"",Plates!AB226))</f>
        <v/>
      </c>
      <c r="AC218" s="44" t="str">
        <f>IF(ISBLANK(Plates!#REF!),"", IF(ISBLANK(Plates!AC226),"",Plates!AC226))</f>
        <v/>
      </c>
      <c r="AD218" s="44" t="str">
        <f>IF(ISBLANK(Plates!#REF!),"", IF(ISBLANK(Plates!AD226),"",Plates!AD226))</f>
        <v/>
      </c>
      <c r="AE218" s="44" t="str">
        <f>IF(ISBLANK(Plates!#REF!),"", IF(ISBLANK(Plates!AE226),"",Plates!AE226))</f>
        <v/>
      </c>
      <c r="AF218" s="44" t="str">
        <f>IF(ISBLANK(Plates!#REF!),"", IF(ISBLANK(Plates!AF226),"",Plates!AF226))</f>
        <v/>
      </c>
      <c r="AG218" s="44" t="str">
        <f>IF(ISBLANK(Plates!#REF!),"", IF(ISBLANK(Plates!AG226),"",Plates!AG226))</f>
        <v>Not Ready</v>
      </c>
      <c r="AH218" s="44" t="str">
        <f>IF(ISBLANK(Plates!#REF!),"", IF(ISBLANK(Plates!AH226),"",Plates!AH226))</f>
        <v/>
      </c>
    </row>
    <row r="219" spans="1:34" ht="15">
      <c r="A219" s="44" t="str">
        <f>IF(ISBLANK(Plates!#REF!),"", IF(ISBLANK(Plates!A227),"",Plates!A227))</f>
        <v>William Rosenthal</v>
      </c>
      <c r="B219" s="44" t="str">
        <f>IF(ISBLANK(Plates!#REF!),"", IF(ISBLANK(Plates!B227),"",Plates!B227))</f>
        <v/>
      </c>
      <c r="C219" s="44" t="str">
        <f>IF(ISBLANK(Plates!#REF!),"", IF(ISBLANK(Plates!C227),"",Plates!C227))</f>
        <v/>
      </c>
      <c r="D219" s="44" t="str">
        <f>IF(ISBLANK(Plates!#REF!),"", IF(ISBLANK(Plates!D227),"",Plates!D227))</f>
        <v/>
      </c>
      <c r="E219" s="44" t="str">
        <f>IF(ISBLANK(Plates!#REF!),"", IF(ISBLANK(Plates!E227),"",Plates!E227))</f>
        <v/>
      </c>
      <c r="F219" s="44" t="str">
        <f>IF(ISBLANK(Plates!#REF!),"", IF(ISBLANK(Plates!F227),"",Plates!F227))</f>
        <v/>
      </c>
      <c r="G219" s="44" t="str">
        <f>IF(ISBLANK(Plates!#REF!),"", IF(ISBLANK(Plates!G227),"",Plates!G227))</f>
        <v/>
      </c>
      <c r="H219" s="44" t="str">
        <f>IF(ISBLANK(Plates!#REF!),"", IF(ISBLANK(Plates!H227),"",Plates!H227))</f>
        <v>WRosenthal_Trout_plate11</v>
      </c>
      <c r="I219" s="44" t="str">
        <f>IF(ISBLANK(Plates!#REF!),"", IF(ISBLANK(Plates!I227),"",Plates!I227))</f>
        <v/>
      </c>
      <c r="J219" s="44" t="str">
        <f>IF(ISBLANK(Plates!#REF!),"", IF(ISBLANK(Plates!J227),"",Plates!J227))</f>
        <v>B04</v>
      </c>
      <c r="K219" s="44" t="str">
        <f>IF(ISBLANK(Plates!#REF!),"", IF(ISBLANK(Plates!K227),"",Plates!K227))</f>
        <v>False</v>
      </c>
      <c r="L219" s="44" t="str">
        <f>IF(ISBLANK(Plates!#REF!),"", IF(ISBLANK(Plates!L227),"",Plates!L227))</f>
        <v/>
      </c>
      <c r="M219" s="44" t="str">
        <f>IF(ISBLANK(Plates!#REF!),"", IF(ISBLANK(Plates!M227),"",Plates!M227))</f>
        <v/>
      </c>
      <c r="N219" s="44" t="str">
        <f>IF(ISBLANK(Plates!#REF!),"", IF(ISBLANK(Plates!N227),"",Plates!N227))</f>
        <v>C_gDNA_GBS</v>
      </c>
      <c r="O219" s="44" t="str">
        <f>IF(ISBLANK(Plates!#REF!),"", IF(ISBLANK(Plates!Q227),"",Plates!Q227))</f>
        <v>WCR2021_1197</v>
      </c>
      <c r="P219" s="44" t="str">
        <f>IF(ISBLANK(Plates!#REF!),"", IF(ISBLANK(Plates!P227),"",Plates!P227))</f>
        <v>UNKNOWN</v>
      </c>
      <c r="Q219" s="44" t="e">
        <f>IF(ISBLANK(Plates!#REF!),"", IF(ISBLANK(Plates!#REF!),"",Plates!#REF!))</f>
        <v>#REF!</v>
      </c>
      <c r="R219" s="44" t="str">
        <f>IF(ISBLANK(Plates!#REF!),"", IF(ISBLANK(Plates!R227),"",Plates!R227))</f>
        <v/>
      </c>
      <c r="S219" s="44" t="str">
        <f>IF(ISBLANK(Plates!#REF!),"", IF(ISBLANK(Plates!S227),"",Plates!S227))</f>
        <v>Unknown</v>
      </c>
      <c r="T219" s="44" t="str">
        <f>IF(ISBLANK(Plates!#REF!),"", IF(ISBLANK(Plates!T227),"",Plates!T227))</f>
        <v>This Project</v>
      </c>
      <c r="U219" s="44" t="str">
        <f>IF(ISBLANK(Plates!#REF!),"", IF(ISBLANK(Plates!U227),"",Plates!U227))</f>
        <v/>
      </c>
      <c r="V219" s="44" t="str">
        <f>IF(ISBLANK(Plates!#REF!),"", IF(ISBLANK(Plates!V227),"",Plates!V227))</f>
        <v/>
      </c>
      <c r="W219" s="44" t="str">
        <f>IF(ISBLANK(Plates!#REF!),"", IF(ISBLANK(Plates!W227),"",Plates!W227))</f>
        <v/>
      </c>
      <c r="X219" s="44" t="str">
        <f>IF(ISBLANK(Plates!#REF!),"", IF(ISBLANK(Plates!X227),"",Plates!X227))</f>
        <v>unknown (unknown)</v>
      </c>
      <c r="Y219" s="44" t="str">
        <f>IF(ISBLANK(Plates!#REF!),"", IF(ISBLANK(Plates!Y227),"",Plates!Y227))</f>
        <v>DEFAULT (default)</v>
      </c>
      <c r="Z219" s="44" t="str">
        <f>IF(ISBLANK(Plates!#REF!),"", IF(ISBLANK(Plates!Z227),"",Plates!Z227))</f>
        <v/>
      </c>
      <c r="AA219" s="44" t="str">
        <f>IF(ISBLANK(Plates!#REF!),"", IF(ISBLANK(Plates!AA227),"",Plates!AA227))</f>
        <v/>
      </c>
      <c r="AB219" s="44" t="str">
        <f>IF(ISBLANK(Plates!#REF!),"", IF(ISBLANK(Plates!AB227),"",Plates!AB227))</f>
        <v/>
      </c>
      <c r="AC219" s="44" t="str">
        <f>IF(ISBLANK(Plates!#REF!),"", IF(ISBLANK(Plates!AC227),"",Plates!AC227))</f>
        <v/>
      </c>
      <c r="AD219" s="44" t="str">
        <f>IF(ISBLANK(Plates!#REF!),"", IF(ISBLANK(Plates!AD227),"",Plates!AD227))</f>
        <v/>
      </c>
      <c r="AE219" s="44" t="str">
        <f>IF(ISBLANK(Plates!#REF!),"", IF(ISBLANK(Plates!AE227),"",Plates!AE227))</f>
        <v/>
      </c>
      <c r="AF219" s="44" t="str">
        <f>IF(ISBLANK(Plates!#REF!),"", IF(ISBLANK(Plates!AF227),"",Plates!AF227))</f>
        <v/>
      </c>
      <c r="AG219" s="44" t="str">
        <f>IF(ISBLANK(Plates!#REF!),"", IF(ISBLANK(Plates!AG227),"",Plates!AG227))</f>
        <v>Not Ready</v>
      </c>
      <c r="AH219" s="44" t="str">
        <f>IF(ISBLANK(Plates!#REF!),"", IF(ISBLANK(Plates!AH227),"",Plates!AH227))</f>
        <v/>
      </c>
    </row>
    <row r="220" spans="1:34" ht="15">
      <c r="A220" s="44" t="str">
        <f>IF(ISBLANK(Plates!#REF!),"", IF(ISBLANK(Plates!A228),"",Plates!A228))</f>
        <v>William Rosenthal</v>
      </c>
      <c r="B220" s="44" t="str">
        <f>IF(ISBLANK(Plates!#REF!),"", IF(ISBLANK(Plates!B228),"",Plates!B228))</f>
        <v/>
      </c>
      <c r="C220" s="44" t="str">
        <f>IF(ISBLANK(Plates!#REF!),"", IF(ISBLANK(Plates!C228),"",Plates!C228))</f>
        <v/>
      </c>
      <c r="D220" s="44" t="str">
        <f>IF(ISBLANK(Plates!#REF!),"", IF(ISBLANK(Plates!D228),"",Plates!D228))</f>
        <v/>
      </c>
      <c r="E220" s="44" t="str">
        <f>IF(ISBLANK(Plates!#REF!),"", IF(ISBLANK(Plates!E228),"",Plates!E228))</f>
        <v/>
      </c>
      <c r="F220" s="44" t="str">
        <f>IF(ISBLANK(Plates!#REF!),"", IF(ISBLANK(Plates!F228),"",Plates!F228))</f>
        <v/>
      </c>
      <c r="G220" s="44" t="str">
        <f>IF(ISBLANK(Plates!#REF!),"", IF(ISBLANK(Plates!G228),"",Plates!G228))</f>
        <v/>
      </c>
      <c r="H220" s="44" t="str">
        <f>IF(ISBLANK(Plates!#REF!),"", IF(ISBLANK(Plates!H228),"",Plates!H228))</f>
        <v>WRosenthal_Trout_plate11</v>
      </c>
      <c r="I220" s="44" t="str">
        <f>IF(ISBLANK(Plates!#REF!),"", IF(ISBLANK(Plates!I228),"",Plates!I228))</f>
        <v/>
      </c>
      <c r="J220" s="44" t="str">
        <f>IF(ISBLANK(Plates!#REF!),"", IF(ISBLANK(Plates!J228),"",Plates!J228))</f>
        <v>C04</v>
      </c>
      <c r="K220" s="44" t="str">
        <f>IF(ISBLANK(Plates!#REF!),"", IF(ISBLANK(Plates!K228),"",Plates!K228))</f>
        <v>False</v>
      </c>
      <c r="L220" s="44" t="str">
        <f>IF(ISBLANK(Plates!#REF!),"", IF(ISBLANK(Plates!L228),"",Plates!L228))</f>
        <v/>
      </c>
      <c r="M220" s="44" t="str">
        <f>IF(ISBLANK(Plates!#REF!),"", IF(ISBLANK(Plates!M228),"",Plates!M228))</f>
        <v/>
      </c>
      <c r="N220" s="44" t="str">
        <f>IF(ISBLANK(Plates!#REF!),"", IF(ISBLANK(Plates!N228),"",Plates!N228))</f>
        <v>C_gDNA_GBS</v>
      </c>
      <c r="O220" s="44" t="str">
        <f>IF(ISBLANK(Plates!#REF!),"", IF(ISBLANK(Plates!Q228),"",Plates!Q228))</f>
        <v>WCR2021_1198</v>
      </c>
      <c r="P220" s="44" t="str">
        <f>IF(ISBLANK(Plates!#REF!),"", IF(ISBLANK(Plates!P228),"",Plates!P228))</f>
        <v>UNKNOWN</v>
      </c>
      <c r="Q220" s="44" t="e">
        <f>IF(ISBLANK(Plates!#REF!),"", IF(ISBLANK(Plates!#REF!),"",Plates!#REF!))</f>
        <v>#REF!</v>
      </c>
      <c r="R220" s="44" t="str">
        <f>IF(ISBLANK(Plates!#REF!),"", IF(ISBLANK(Plates!R228),"",Plates!R228))</f>
        <v/>
      </c>
      <c r="S220" s="44" t="str">
        <f>IF(ISBLANK(Plates!#REF!),"", IF(ISBLANK(Plates!S228),"",Plates!S228))</f>
        <v>Unknown</v>
      </c>
      <c r="T220" s="44" t="str">
        <f>IF(ISBLANK(Plates!#REF!),"", IF(ISBLANK(Plates!T228),"",Plates!T228))</f>
        <v>This Project</v>
      </c>
      <c r="U220" s="44" t="str">
        <f>IF(ISBLANK(Plates!#REF!),"", IF(ISBLANK(Plates!U228),"",Plates!U228))</f>
        <v/>
      </c>
      <c r="V220" s="44" t="str">
        <f>IF(ISBLANK(Plates!#REF!),"", IF(ISBLANK(Plates!V228),"",Plates!V228))</f>
        <v/>
      </c>
      <c r="W220" s="44" t="str">
        <f>IF(ISBLANK(Plates!#REF!),"", IF(ISBLANK(Plates!W228),"",Plates!W228))</f>
        <v/>
      </c>
      <c r="X220" s="44" t="str">
        <f>IF(ISBLANK(Plates!#REF!),"", IF(ISBLANK(Plates!X228),"",Plates!X228))</f>
        <v>unknown (unknown)</v>
      </c>
      <c r="Y220" s="44" t="str">
        <f>IF(ISBLANK(Plates!#REF!),"", IF(ISBLANK(Plates!Y228),"",Plates!Y228))</f>
        <v>DEFAULT (default)</v>
      </c>
      <c r="Z220" s="44" t="str">
        <f>IF(ISBLANK(Plates!#REF!),"", IF(ISBLANK(Plates!Z228),"",Plates!Z228))</f>
        <v/>
      </c>
      <c r="AA220" s="44" t="str">
        <f>IF(ISBLANK(Plates!#REF!),"", IF(ISBLANK(Plates!AA228),"",Plates!AA228))</f>
        <v/>
      </c>
      <c r="AB220" s="44" t="str">
        <f>IF(ISBLANK(Plates!#REF!),"", IF(ISBLANK(Plates!AB228),"",Plates!AB228))</f>
        <v/>
      </c>
      <c r="AC220" s="44" t="str">
        <f>IF(ISBLANK(Plates!#REF!),"", IF(ISBLANK(Plates!AC228),"",Plates!AC228))</f>
        <v/>
      </c>
      <c r="AD220" s="44" t="str">
        <f>IF(ISBLANK(Plates!#REF!),"", IF(ISBLANK(Plates!AD228),"",Plates!AD228))</f>
        <v/>
      </c>
      <c r="AE220" s="44" t="str">
        <f>IF(ISBLANK(Plates!#REF!),"", IF(ISBLANK(Plates!AE228),"",Plates!AE228))</f>
        <v/>
      </c>
      <c r="AF220" s="44" t="str">
        <f>IF(ISBLANK(Plates!#REF!),"", IF(ISBLANK(Plates!AF228),"",Plates!AF228))</f>
        <v/>
      </c>
      <c r="AG220" s="44" t="str">
        <f>IF(ISBLANK(Plates!#REF!),"", IF(ISBLANK(Plates!AG228),"",Plates!AG228))</f>
        <v>Not Ready</v>
      </c>
      <c r="AH220" s="44" t="str">
        <f>IF(ISBLANK(Plates!#REF!),"", IF(ISBLANK(Plates!AH228),"",Plates!AH228))</f>
        <v/>
      </c>
    </row>
    <row r="221" spans="1:34" ht="15">
      <c r="A221" s="44" t="str">
        <f>IF(ISBLANK(Plates!#REF!),"", IF(ISBLANK(Plates!A229),"",Plates!A229))</f>
        <v>William Rosenthal</v>
      </c>
      <c r="B221" s="44" t="str">
        <f>IF(ISBLANK(Plates!#REF!),"", IF(ISBLANK(Plates!B229),"",Plates!B229))</f>
        <v/>
      </c>
      <c r="C221" s="44" t="str">
        <f>IF(ISBLANK(Plates!#REF!),"", IF(ISBLANK(Plates!C229),"",Plates!C229))</f>
        <v/>
      </c>
      <c r="D221" s="44" t="str">
        <f>IF(ISBLANK(Plates!#REF!),"", IF(ISBLANK(Plates!D229),"",Plates!D229))</f>
        <v/>
      </c>
      <c r="E221" s="44" t="str">
        <f>IF(ISBLANK(Plates!#REF!),"", IF(ISBLANK(Plates!E229),"",Plates!E229))</f>
        <v/>
      </c>
      <c r="F221" s="44" t="str">
        <f>IF(ISBLANK(Plates!#REF!),"", IF(ISBLANK(Plates!F229),"",Plates!F229))</f>
        <v/>
      </c>
      <c r="G221" s="44" t="str">
        <f>IF(ISBLANK(Plates!#REF!),"", IF(ISBLANK(Plates!G229),"",Plates!G229))</f>
        <v/>
      </c>
      <c r="H221" s="44" t="str">
        <f>IF(ISBLANK(Plates!#REF!),"", IF(ISBLANK(Plates!H229),"",Plates!H229))</f>
        <v>WRosenthal_Trout_plate11</v>
      </c>
      <c r="I221" s="44" t="str">
        <f>IF(ISBLANK(Plates!#REF!),"", IF(ISBLANK(Plates!I229),"",Plates!I229))</f>
        <v/>
      </c>
      <c r="J221" s="44" t="str">
        <f>IF(ISBLANK(Plates!#REF!),"", IF(ISBLANK(Plates!J229),"",Plates!J229))</f>
        <v>D04</v>
      </c>
      <c r="K221" s="44" t="str">
        <f>IF(ISBLANK(Plates!#REF!),"", IF(ISBLANK(Plates!K229),"",Plates!K229))</f>
        <v>False</v>
      </c>
      <c r="L221" s="44" t="str">
        <f>IF(ISBLANK(Plates!#REF!),"", IF(ISBLANK(Plates!L229),"",Plates!L229))</f>
        <v/>
      </c>
      <c r="M221" s="44" t="str">
        <f>IF(ISBLANK(Plates!#REF!),"", IF(ISBLANK(Plates!M229),"",Plates!M229))</f>
        <v/>
      </c>
      <c r="N221" s="44" t="str">
        <f>IF(ISBLANK(Plates!#REF!),"", IF(ISBLANK(Plates!N229),"",Plates!N229))</f>
        <v>C_gDNA_GBS</v>
      </c>
      <c r="O221" s="44" t="str">
        <f>IF(ISBLANK(Plates!#REF!),"", IF(ISBLANK(Plates!Q229),"",Plates!Q229))</f>
        <v>WCR2021_1199</v>
      </c>
      <c r="P221" s="44" t="str">
        <f>IF(ISBLANK(Plates!#REF!),"", IF(ISBLANK(Plates!P229),"",Plates!P229))</f>
        <v>UNKNOWN</v>
      </c>
      <c r="Q221" s="44" t="e">
        <f>IF(ISBLANK(Plates!#REF!),"", IF(ISBLANK(Plates!#REF!),"",Plates!#REF!))</f>
        <v>#REF!</v>
      </c>
      <c r="R221" s="44" t="str">
        <f>IF(ISBLANK(Plates!#REF!),"", IF(ISBLANK(Plates!R229),"",Plates!R229))</f>
        <v/>
      </c>
      <c r="S221" s="44" t="str">
        <f>IF(ISBLANK(Plates!#REF!),"", IF(ISBLANK(Plates!S229),"",Plates!S229))</f>
        <v>Unknown</v>
      </c>
      <c r="T221" s="44" t="str">
        <f>IF(ISBLANK(Plates!#REF!),"", IF(ISBLANK(Plates!T229),"",Plates!T229))</f>
        <v>This Project</v>
      </c>
      <c r="U221" s="44" t="str">
        <f>IF(ISBLANK(Plates!#REF!),"", IF(ISBLANK(Plates!U229),"",Plates!U229))</f>
        <v/>
      </c>
      <c r="V221" s="44" t="str">
        <f>IF(ISBLANK(Plates!#REF!),"", IF(ISBLANK(Plates!V229),"",Plates!V229))</f>
        <v/>
      </c>
      <c r="W221" s="44" t="str">
        <f>IF(ISBLANK(Plates!#REF!),"", IF(ISBLANK(Plates!W229),"",Plates!W229))</f>
        <v/>
      </c>
      <c r="X221" s="44" t="str">
        <f>IF(ISBLANK(Plates!#REF!),"", IF(ISBLANK(Plates!X229),"",Plates!X229))</f>
        <v>unknown (unknown)</v>
      </c>
      <c r="Y221" s="44" t="str">
        <f>IF(ISBLANK(Plates!#REF!),"", IF(ISBLANK(Plates!Y229),"",Plates!Y229))</f>
        <v>DEFAULT (default)</v>
      </c>
      <c r="Z221" s="44" t="str">
        <f>IF(ISBLANK(Plates!#REF!),"", IF(ISBLANK(Plates!Z229),"",Plates!Z229))</f>
        <v/>
      </c>
      <c r="AA221" s="44" t="str">
        <f>IF(ISBLANK(Plates!#REF!),"", IF(ISBLANK(Plates!AA229),"",Plates!AA229))</f>
        <v/>
      </c>
      <c r="AB221" s="44" t="str">
        <f>IF(ISBLANK(Plates!#REF!),"", IF(ISBLANK(Plates!AB229),"",Plates!AB229))</f>
        <v/>
      </c>
      <c r="AC221" s="44" t="str">
        <f>IF(ISBLANK(Plates!#REF!),"", IF(ISBLANK(Plates!AC229),"",Plates!AC229))</f>
        <v/>
      </c>
      <c r="AD221" s="44" t="str">
        <f>IF(ISBLANK(Plates!#REF!),"", IF(ISBLANK(Plates!AD229),"",Plates!AD229))</f>
        <v/>
      </c>
      <c r="AE221" s="44" t="str">
        <f>IF(ISBLANK(Plates!#REF!),"", IF(ISBLANK(Plates!AE229),"",Plates!AE229))</f>
        <v/>
      </c>
      <c r="AF221" s="44" t="str">
        <f>IF(ISBLANK(Plates!#REF!),"", IF(ISBLANK(Plates!AF229),"",Plates!AF229))</f>
        <v/>
      </c>
      <c r="AG221" s="44" t="str">
        <f>IF(ISBLANK(Plates!#REF!),"", IF(ISBLANK(Plates!AG229),"",Plates!AG229))</f>
        <v>Not Ready</v>
      </c>
      <c r="AH221" s="44" t="str">
        <f>IF(ISBLANK(Plates!#REF!),"", IF(ISBLANK(Plates!AH229),"",Plates!AH229))</f>
        <v/>
      </c>
    </row>
    <row r="222" spans="1:34" ht="15">
      <c r="A222" s="44" t="str">
        <f>IF(ISBLANK(Plates!#REF!),"", IF(ISBLANK(Plates!A230),"",Plates!A230))</f>
        <v>William Rosenthal</v>
      </c>
      <c r="B222" s="44" t="str">
        <f>IF(ISBLANK(Plates!#REF!),"", IF(ISBLANK(Plates!B230),"",Plates!B230))</f>
        <v/>
      </c>
      <c r="C222" s="44" t="str">
        <f>IF(ISBLANK(Plates!#REF!),"", IF(ISBLANK(Plates!C230),"",Plates!C230))</f>
        <v/>
      </c>
      <c r="D222" s="44" t="str">
        <f>IF(ISBLANK(Plates!#REF!),"", IF(ISBLANK(Plates!D230),"",Plates!D230))</f>
        <v/>
      </c>
      <c r="E222" s="44" t="str">
        <f>IF(ISBLANK(Plates!#REF!),"", IF(ISBLANK(Plates!E230),"",Plates!E230))</f>
        <v/>
      </c>
      <c r="F222" s="44" t="str">
        <f>IF(ISBLANK(Plates!#REF!),"", IF(ISBLANK(Plates!F230),"",Plates!F230))</f>
        <v/>
      </c>
      <c r="G222" s="44" t="str">
        <f>IF(ISBLANK(Plates!#REF!),"", IF(ISBLANK(Plates!G230),"",Plates!G230))</f>
        <v/>
      </c>
      <c r="H222" s="44" t="str">
        <f>IF(ISBLANK(Plates!#REF!),"", IF(ISBLANK(Plates!H230),"",Plates!H230))</f>
        <v>WRosenthal_Trout_plate11</v>
      </c>
      <c r="I222" s="44" t="str">
        <f>IF(ISBLANK(Plates!#REF!),"", IF(ISBLANK(Plates!I230),"",Plates!I230))</f>
        <v/>
      </c>
      <c r="J222" s="44" t="str">
        <f>IF(ISBLANK(Plates!#REF!),"", IF(ISBLANK(Plates!J230),"",Plates!J230))</f>
        <v>E04</v>
      </c>
      <c r="K222" s="44" t="str">
        <f>IF(ISBLANK(Plates!#REF!),"", IF(ISBLANK(Plates!K230),"",Plates!K230))</f>
        <v>False</v>
      </c>
      <c r="L222" s="44" t="str">
        <f>IF(ISBLANK(Plates!#REF!),"", IF(ISBLANK(Plates!L230),"",Plates!L230))</f>
        <v/>
      </c>
      <c r="M222" s="44" t="str">
        <f>IF(ISBLANK(Plates!#REF!),"", IF(ISBLANK(Plates!M230),"",Plates!M230))</f>
        <v/>
      </c>
      <c r="N222" s="44" t="str">
        <f>IF(ISBLANK(Plates!#REF!),"", IF(ISBLANK(Plates!N230),"",Plates!N230))</f>
        <v>C_gDNA_GBS</v>
      </c>
      <c r="O222" s="44" t="str">
        <f>IF(ISBLANK(Plates!#REF!),"", IF(ISBLANK(Plates!Q230),"",Plates!Q230))</f>
        <v>WCR2021_1200</v>
      </c>
      <c r="P222" s="44" t="str">
        <f>IF(ISBLANK(Plates!#REF!),"", IF(ISBLANK(Plates!P230),"",Plates!P230))</f>
        <v>UNKNOWN</v>
      </c>
      <c r="Q222" s="44" t="e">
        <f>IF(ISBLANK(Plates!#REF!),"", IF(ISBLANK(Plates!#REF!),"",Plates!#REF!))</f>
        <v>#REF!</v>
      </c>
      <c r="R222" s="44" t="str">
        <f>IF(ISBLANK(Plates!#REF!),"", IF(ISBLANK(Plates!R230),"",Plates!R230))</f>
        <v/>
      </c>
      <c r="S222" s="44" t="str">
        <f>IF(ISBLANK(Plates!#REF!),"", IF(ISBLANK(Plates!S230),"",Plates!S230))</f>
        <v>Unknown</v>
      </c>
      <c r="T222" s="44" t="str">
        <f>IF(ISBLANK(Plates!#REF!),"", IF(ISBLANK(Plates!T230),"",Plates!T230))</f>
        <v>This Project</v>
      </c>
      <c r="U222" s="44" t="str">
        <f>IF(ISBLANK(Plates!#REF!),"", IF(ISBLANK(Plates!U230),"",Plates!U230))</f>
        <v/>
      </c>
      <c r="V222" s="44" t="str">
        <f>IF(ISBLANK(Plates!#REF!),"", IF(ISBLANK(Plates!V230),"",Plates!V230))</f>
        <v/>
      </c>
      <c r="W222" s="44" t="str">
        <f>IF(ISBLANK(Plates!#REF!),"", IF(ISBLANK(Plates!W230),"",Plates!W230))</f>
        <v/>
      </c>
      <c r="X222" s="44" t="str">
        <f>IF(ISBLANK(Plates!#REF!),"", IF(ISBLANK(Plates!X230),"",Plates!X230))</f>
        <v>unknown (unknown)</v>
      </c>
      <c r="Y222" s="44" t="str">
        <f>IF(ISBLANK(Plates!#REF!),"", IF(ISBLANK(Plates!Y230),"",Plates!Y230))</f>
        <v>DEFAULT (default)</v>
      </c>
      <c r="Z222" s="44" t="str">
        <f>IF(ISBLANK(Plates!#REF!),"", IF(ISBLANK(Plates!Z230),"",Plates!Z230))</f>
        <v/>
      </c>
      <c r="AA222" s="44" t="str">
        <f>IF(ISBLANK(Plates!#REF!),"", IF(ISBLANK(Plates!AA230),"",Plates!AA230))</f>
        <v/>
      </c>
      <c r="AB222" s="44" t="str">
        <f>IF(ISBLANK(Plates!#REF!),"", IF(ISBLANK(Plates!AB230),"",Plates!AB230))</f>
        <v/>
      </c>
      <c r="AC222" s="44" t="str">
        <f>IF(ISBLANK(Plates!#REF!),"", IF(ISBLANK(Plates!AC230),"",Plates!AC230))</f>
        <v/>
      </c>
      <c r="AD222" s="44" t="str">
        <f>IF(ISBLANK(Plates!#REF!),"", IF(ISBLANK(Plates!AD230),"",Plates!AD230))</f>
        <v/>
      </c>
      <c r="AE222" s="44" t="str">
        <f>IF(ISBLANK(Plates!#REF!),"", IF(ISBLANK(Plates!AE230),"",Plates!AE230))</f>
        <v/>
      </c>
      <c r="AF222" s="44" t="str">
        <f>IF(ISBLANK(Plates!#REF!),"", IF(ISBLANK(Plates!AF230),"",Plates!AF230))</f>
        <v/>
      </c>
      <c r="AG222" s="44" t="str">
        <f>IF(ISBLANK(Plates!#REF!),"", IF(ISBLANK(Plates!AG230),"",Plates!AG230))</f>
        <v>Not Ready</v>
      </c>
      <c r="AH222" s="44" t="str">
        <f>IF(ISBLANK(Plates!#REF!),"", IF(ISBLANK(Plates!AH230),"",Plates!AH230))</f>
        <v/>
      </c>
    </row>
    <row r="223" spans="1:34" ht="15">
      <c r="A223" s="44" t="str">
        <f>IF(ISBLANK(Plates!#REF!),"", IF(ISBLANK(Plates!A231),"",Plates!A231))</f>
        <v>William Rosenthal</v>
      </c>
      <c r="B223" s="44" t="str">
        <f>IF(ISBLANK(Plates!#REF!),"", IF(ISBLANK(Plates!B231),"",Plates!B231))</f>
        <v/>
      </c>
      <c r="C223" s="44" t="str">
        <f>IF(ISBLANK(Plates!#REF!),"", IF(ISBLANK(Plates!C231),"",Plates!C231))</f>
        <v/>
      </c>
      <c r="D223" s="44" t="str">
        <f>IF(ISBLANK(Plates!#REF!),"", IF(ISBLANK(Plates!D231),"",Plates!D231))</f>
        <v/>
      </c>
      <c r="E223" s="44" t="str">
        <f>IF(ISBLANK(Plates!#REF!),"", IF(ISBLANK(Plates!E231),"",Plates!E231))</f>
        <v/>
      </c>
      <c r="F223" s="44" t="str">
        <f>IF(ISBLANK(Plates!#REF!),"", IF(ISBLANK(Plates!F231),"",Plates!F231))</f>
        <v/>
      </c>
      <c r="G223" s="44" t="str">
        <f>IF(ISBLANK(Plates!#REF!),"", IF(ISBLANK(Plates!G231),"",Plates!G231))</f>
        <v/>
      </c>
      <c r="H223" s="44" t="str">
        <f>IF(ISBLANK(Plates!#REF!),"", IF(ISBLANK(Plates!H231),"",Plates!H231))</f>
        <v>WRosenthal_Trout_plate11</v>
      </c>
      <c r="I223" s="44" t="str">
        <f>IF(ISBLANK(Plates!#REF!),"", IF(ISBLANK(Plates!I231),"",Plates!I231))</f>
        <v/>
      </c>
      <c r="J223" s="44" t="str">
        <f>IF(ISBLANK(Plates!#REF!),"", IF(ISBLANK(Plates!J231),"",Plates!J231))</f>
        <v>F04</v>
      </c>
      <c r="K223" s="44" t="str">
        <f>IF(ISBLANK(Plates!#REF!),"", IF(ISBLANK(Plates!K231),"",Plates!K231))</f>
        <v>False</v>
      </c>
      <c r="L223" s="44" t="str">
        <f>IF(ISBLANK(Plates!#REF!),"", IF(ISBLANK(Plates!L231),"",Plates!L231))</f>
        <v/>
      </c>
      <c r="M223" s="44" t="str">
        <f>IF(ISBLANK(Plates!#REF!),"", IF(ISBLANK(Plates!M231),"",Plates!M231))</f>
        <v/>
      </c>
      <c r="N223" s="44" t="str">
        <f>IF(ISBLANK(Plates!#REF!),"", IF(ISBLANK(Plates!N231),"",Plates!N231))</f>
        <v>C_gDNA_GBS</v>
      </c>
      <c r="O223" s="44" t="str">
        <f>IF(ISBLANK(Plates!#REF!),"", IF(ISBLANK(Plates!Q231),"",Plates!Q231))</f>
        <v>WCR2021_1201</v>
      </c>
      <c r="P223" s="44" t="str">
        <f>IF(ISBLANK(Plates!#REF!),"", IF(ISBLANK(Plates!P231),"",Plates!P231))</f>
        <v>UNKNOWN</v>
      </c>
      <c r="Q223" s="44" t="e">
        <f>IF(ISBLANK(Plates!#REF!),"", IF(ISBLANK(Plates!#REF!),"",Plates!#REF!))</f>
        <v>#REF!</v>
      </c>
      <c r="R223" s="44" t="str">
        <f>IF(ISBLANK(Plates!#REF!),"", IF(ISBLANK(Plates!R231),"",Plates!R231))</f>
        <v/>
      </c>
      <c r="S223" s="44" t="str">
        <f>IF(ISBLANK(Plates!#REF!),"", IF(ISBLANK(Plates!S231),"",Plates!S231))</f>
        <v>Unknown</v>
      </c>
      <c r="T223" s="44" t="str">
        <f>IF(ISBLANK(Plates!#REF!),"", IF(ISBLANK(Plates!T231),"",Plates!T231))</f>
        <v>This Project</v>
      </c>
      <c r="U223" s="44" t="str">
        <f>IF(ISBLANK(Plates!#REF!),"", IF(ISBLANK(Plates!U231),"",Plates!U231))</f>
        <v/>
      </c>
      <c r="V223" s="44" t="str">
        <f>IF(ISBLANK(Plates!#REF!),"", IF(ISBLANK(Plates!V231),"",Plates!V231))</f>
        <v/>
      </c>
      <c r="W223" s="44" t="str">
        <f>IF(ISBLANK(Plates!#REF!),"", IF(ISBLANK(Plates!W231),"",Plates!W231))</f>
        <v/>
      </c>
      <c r="X223" s="44" t="str">
        <f>IF(ISBLANK(Plates!#REF!),"", IF(ISBLANK(Plates!X231),"",Plates!X231))</f>
        <v>unknown (unknown)</v>
      </c>
      <c r="Y223" s="44" t="str">
        <f>IF(ISBLANK(Plates!#REF!),"", IF(ISBLANK(Plates!Y231),"",Plates!Y231))</f>
        <v>DEFAULT (default)</v>
      </c>
      <c r="Z223" s="44" t="str">
        <f>IF(ISBLANK(Plates!#REF!),"", IF(ISBLANK(Plates!Z231),"",Plates!Z231))</f>
        <v/>
      </c>
      <c r="AA223" s="44" t="str">
        <f>IF(ISBLANK(Plates!#REF!),"", IF(ISBLANK(Plates!AA231),"",Plates!AA231))</f>
        <v/>
      </c>
      <c r="AB223" s="44" t="str">
        <f>IF(ISBLANK(Plates!#REF!),"", IF(ISBLANK(Plates!AB231),"",Plates!AB231))</f>
        <v/>
      </c>
      <c r="AC223" s="44" t="str">
        <f>IF(ISBLANK(Plates!#REF!),"", IF(ISBLANK(Plates!AC231),"",Plates!AC231))</f>
        <v/>
      </c>
      <c r="AD223" s="44" t="str">
        <f>IF(ISBLANK(Plates!#REF!),"", IF(ISBLANK(Plates!AD231),"",Plates!AD231))</f>
        <v/>
      </c>
      <c r="AE223" s="44" t="str">
        <f>IF(ISBLANK(Plates!#REF!),"", IF(ISBLANK(Plates!AE231),"",Plates!AE231))</f>
        <v/>
      </c>
      <c r="AF223" s="44" t="str">
        <f>IF(ISBLANK(Plates!#REF!),"", IF(ISBLANK(Plates!AF231),"",Plates!AF231))</f>
        <v/>
      </c>
      <c r="AG223" s="44" t="str">
        <f>IF(ISBLANK(Plates!#REF!),"", IF(ISBLANK(Plates!AG231),"",Plates!AG231))</f>
        <v>Not Ready</v>
      </c>
      <c r="AH223" s="44" t="str">
        <f>IF(ISBLANK(Plates!#REF!),"", IF(ISBLANK(Plates!AH231),"",Plates!AH231))</f>
        <v/>
      </c>
    </row>
    <row r="224" spans="1:34" ht="15">
      <c r="A224" s="44" t="str">
        <f>IF(ISBLANK(Plates!#REF!),"", IF(ISBLANK(Plates!A232),"",Plates!A232))</f>
        <v>William Rosenthal</v>
      </c>
      <c r="B224" s="44" t="str">
        <f>IF(ISBLANK(Plates!#REF!),"", IF(ISBLANK(Plates!B232),"",Plates!B232))</f>
        <v/>
      </c>
      <c r="C224" s="44" t="str">
        <f>IF(ISBLANK(Plates!#REF!),"", IF(ISBLANK(Plates!C232),"",Plates!C232))</f>
        <v/>
      </c>
      <c r="D224" s="44" t="str">
        <f>IF(ISBLANK(Plates!#REF!),"", IF(ISBLANK(Plates!D232),"",Plates!D232))</f>
        <v/>
      </c>
      <c r="E224" s="44" t="str">
        <f>IF(ISBLANK(Plates!#REF!),"", IF(ISBLANK(Plates!E232),"",Plates!E232))</f>
        <v/>
      </c>
      <c r="F224" s="44" t="str">
        <f>IF(ISBLANK(Plates!#REF!),"", IF(ISBLANK(Plates!F232),"",Plates!F232))</f>
        <v/>
      </c>
      <c r="G224" s="44" t="str">
        <f>IF(ISBLANK(Plates!#REF!),"", IF(ISBLANK(Plates!G232),"",Plates!G232))</f>
        <v/>
      </c>
      <c r="H224" s="44" t="str">
        <f>IF(ISBLANK(Plates!#REF!),"", IF(ISBLANK(Plates!H232),"",Plates!H232))</f>
        <v>WRosenthal_Trout_plate11</v>
      </c>
      <c r="I224" s="44" t="str">
        <f>IF(ISBLANK(Plates!#REF!),"", IF(ISBLANK(Plates!I232),"",Plates!I232))</f>
        <v/>
      </c>
      <c r="J224" s="44" t="str">
        <f>IF(ISBLANK(Plates!#REF!),"", IF(ISBLANK(Plates!J232),"",Plates!J232))</f>
        <v>G04</v>
      </c>
      <c r="K224" s="44" t="str">
        <f>IF(ISBLANK(Plates!#REF!),"", IF(ISBLANK(Plates!K232),"",Plates!K232))</f>
        <v>False</v>
      </c>
      <c r="L224" s="44" t="str">
        <f>IF(ISBLANK(Plates!#REF!),"", IF(ISBLANK(Plates!L232),"",Plates!L232))</f>
        <v/>
      </c>
      <c r="M224" s="44" t="str">
        <f>IF(ISBLANK(Plates!#REF!),"", IF(ISBLANK(Plates!M232),"",Plates!M232))</f>
        <v/>
      </c>
      <c r="N224" s="44" t="str">
        <f>IF(ISBLANK(Plates!#REF!),"", IF(ISBLANK(Plates!N232),"",Plates!N232))</f>
        <v>C_gDNA_GBS</v>
      </c>
      <c r="O224" s="44" t="str">
        <f>IF(ISBLANK(Plates!#REF!),"", IF(ISBLANK(Plates!Q232),"",Plates!Q232))</f>
        <v>WCR2021_1202</v>
      </c>
      <c r="P224" s="44" t="str">
        <f>IF(ISBLANK(Plates!#REF!),"", IF(ISBLANK(Plates!P232),"",Plates!P232))</f>
        <v>UNKNOWN</v>
      </c>
      <c r="Q224" s="44" t="e">
        <f>IF(ISBLANK(Plates!#REF!),"", IF(ISBLANK(Plates!#REF!),"",Plates!#REF!))</f>
        <v>#REF!</v>
      </c>
      <c r="R224" s="44" t="str">
        <f>IF(ISBLANK(Plates!#REF!),"", IF(ISBLANK(Plates!R232),"",Plates!R232))</f>
        <v/>
      </c>
      <c r="S224" s="44" t="str">
        <f>IF(ISBLANK(Plates!#REF!),"", IF(ISBLANK(Plates!S232),"",Plates!S232))</f>
        <v>Unknown</v>
      </c>
      <c r="T224" s="44" t="str">
        <f>IF(ISBLANK(Plates!#REF!),"", IF(ISBLANK(Plates!T232),"",Plates!T232))</f>
        <v>This Project</v>
      </c>
      <c r="U224" s="44" t="str">
        <f>IF(ISBLANK(Plates!#REF!),"", IF(ISBLANK(Plates!U232),"",Plates!U232))</f>
        <v/>
      </c>
      <c r="V224" s="44" t="str">
        <f>IF(ISBLANK(Plates!#REF!),"", IF(ISBLANK(Plates!V232),"",Plates!V232))</f>
        <v/>
      </c>
      <c r="W224" s="44" t="str">
        <f>IF(ISBLANK(Plates!#REF!),"", IF(ISBLANK(Plates!W232),"",Plates!W232))</f>
        <v/>
      </c>
      <c r="X224" s="44" t="str">
        <f>IF(ISBLANK(Plates!#REF!),"", IF(ISBLANK(Plates!X232),"",Plates!X232))</f>
        <v>unknown (unknown)</v>
      </c>
      <c r="Y224" s="44" t="str">
        <f>IF(ISBLANK(Plates!#REF!),"", IF(ISBLANK(Plates!Y232),"",Plates!Y232))</f>
        <v>DEFAULT (default)</v>
      </c>
      <c r="Z224" s="44" t="str">
        <f>IF(ISBLANK(Plates!#REF!),"", IF(ISBLANK(Plates!Z232),"",Plates!Z232))</f>
        <v/>
      </c>
      <c r="AA224" s="44" t="str">
        <f>IF(ISBLANK(Plates!#REF!),"", IF(ISBLANK(Plates!AA232),"",Plates!AA232))</f>
        <v/>
      </c>
      <c r="AB224" s="44" t="str">
        <f>IF(ISBLANK(Plates!#REF!),"", IF(ISBLANK(Plates!AB232),"",Plates!AB232))</f>
        <v/>
      </c>
      <c r="AC224" s="44" t="str">
        <f>IF(ISBLANK(Plates!#REF!),"", IF(ISBLANK(Plates!AC232),"",Plates!AC232))</f>
        <v/>
      </c>
      <c r="AD224" s="44" t="str">
        <f>IF(ISBLANK(Plates!#REF!),"", IF(ISBLANK(Plates!AD232),"",Plates!AD232))</f>
        <v/>
      </c>
      <c r="AE224" s="44" t="str">
        <f>IF(ISBLANK(Plates!#REF!),"", IF(ISBLANK(Plates!AE232),"",Plates!AE232))</f>
        <v/>
      </c>
      <c r="AF224" s="44" t="str">
        <f>IF(ISBLANK(Plates!#REF!),"", IF(ISBLANK(Plates!AF232),"",Plates!AF232))</f>
        <v/>
      </c>
      <c r="AG224" s="44" t="str">
        <f>IF(ISBLANK(Plates!#REF!),"", IF(ISBLANK(Plates!AG232),"",Plates!AG232))</f>
        <v>Not Ready</v>
      </c>
      <c r="AH224" s="44" t="str">
        <f>IF(ISBLANK(Plates!#REF!),"", IF(ISBLANK(Plates!AH232),"",Plates!AH232))</f>
        <v/>
      </c>
    </row>
    <row r="225" spans="1:34" ht="15">
      <c r="A225" s="44" t="str">
        <f>IF(ISBLANK(Plates!#REF!),"", IF(ISBLANK(Plates!A233),"",Plates!A233))</f>
        <v>William Rosenthal</v>
      </c>
      <c r="B225" s="44" t="str">
        <f>IF(ISBLANK(Plates!#REF!),"", IF(ISBLANK(Plates!B233),"",Plates!B233))</f>
        <v/>
      </c>
      <c r="C225" s="44" t="str">
        <f>IF(ISBLANK(Plates!#REF!),"", IF(ISBLANK(Plates!C233),"",Plates!C233))</f>
        <v/>
      </c>
      <c r="D225" s="44" t="str">
        <f>IF(ISBLANK(Plates!#REF!),"", IF(ISBLANK(Plates!D233),"",Plates!D233))</f>
        <v/>
      </c>
      <c r="E225" s="44" t="str">
        <f>IF(ISBLANK(Plates!#REF!),"", IF(ISBLANK(Plates!E233),"",Plates!E233))</f>
        <v/>
      </c>
      <c r="F225" s="44" t="str">
        <f>IF(ISBLANK(Plates!#REF!),"", IF(ISBLANK(Plates!F233),"",Plates!F233))</f>
        <v/>
      </c>
      <c r="G225" s="44" t="str">
        <f>IF(ISBLANK(Plates!#REF!),"", IF(ISBLANK(Plates!G233),"",Plates!G233))</f>
        <v/>
      </c>
      <c r="H225" s="44" t="str">
        <f>IF(ISBLANK(Plates!#REF!),"", IF(ISBLANK(Plates!H233),"",Plates!H233))</f>
        <v>WRosenthal_Trout_plate11</v>
      </c>
      <c r="I225" s="44" t="str">
        <f>IF(ISBLANK(Plates!#REF!),"", IF(ISBLANK(Plates!I233),"",Plates!I233))</f>
        <v/>
      </c>
      <c r="J225" s="44" t="str">
        <f>IF(ISBLANK(Plates!#REF!),"", IF(ISBLANK(Plates!J233),"",Plates!J233))</f>
        <v>H04</v>
      </c>
      <c r="K225" s="44" t="str">
        <f>IF(ISBLANK(Plates!#REF!),"", IF(ISBLANK(Plates!K233),"",Plates!K233))</f>
        <v>False</v>
      </c>
      <c r="L225" s="44" t="str">
        <f>IF(ISBLANK(Plates!#REF!),"", IF(ISBLANK(Plates!L233),"",Plates!L233))</f>
        <v/>
      </c>
      <c r="M225" s="44" t="str">
        <f>IF(ISBLANK(Plates!#REF!),"", IF(ISBLANK(Plates!M233),"",Plates!M233))</f>
        <v/>
      </c>
      <c r="N225" s="44" t="str">
        <f>IF(ISBLANK(Plates!#REF!),"", IF(ISBLANK(Plates!N233),"",Plates!N233))</f>
        <v>C_gDNA_GBS</v>
      </c>
      <c r="O225" s="44" t="str">
        <f>IF(ISBLANK(Plates!#REF!),"", IF(ISBLANK(Plates!Q233),"",Plates!Q233))</f>
        <v>WCR2021_1203</v>
      </c>
      <c r="P225" s="44" t="str">
        <f>IF(ISBLANK(Plates!#REF!),"", IF(ISBLANK(Plates!P233),"",Plates!P233))</f>
        <v>UNKNOWN</v>
      </c>
      <c r="Q225" s="44" t="e">
        <f>IF(ISBLANK(Plates!#REF!),"", IF(ISBLANK(Plates!#REF!),"",Plates!#REF!))</f>
        <v>#REF!</v>
      </c>
      <c r="R225" s="44" t="str">
        <f>IF(ISBLANK(Plates!#REF!),"", IF(ISBLANK(Plates!R233),"",Plates!R233))</f>
        <v/>
      </c>
      <c r="S225" s="44" t="str">
        <f>IF(ISBLANK(Plates!#REF!),"", IF(ISBLANK(Plates!S233),"",Plates!S233))</f>
        <v>Unknown</v>
      </c>
      <c r="T225" s="44" t="str">
        <f>IF(ISBLANK(Plates!#REF!),"", IF(ISBLANK(Plates!T233),"",Plates!T233))</f>
        <v>This Project</v>
      </c>
      <c r="U225" s="44" t="str">
        <f>IF(ISBLANK(Plates!#REF!),"", IF(ISBLANK(Plates!U233),"",Plates!U233))</f>
        <v/>
      </c>
      <c r="V225" s="44" t="str">
        <f>IF(ISBLANK(Plates!#REF!),"", IF(ISBLANK(Plates!V233),"",Plates!V233))</f>
        <v/>
      </c>
      <c r="W225" s="44" t="str">
        <f>IF(ISBLANK(Plates!#REF!),"", IF(ISBLANK(Plates!W233),"",Plates!W233))</f>
        <v/>
      </c>
      <c r="X225" s="44" t="str">
        <f>IF(ISBLANK(Plates!#REF!),"", IF(ISBLANK(Plates!X233),"",Plates!X233))</f>
        <v>unknown (unknown)</v>
      </c>
      <c r="Y225" s="44" t="str">
        <f>IF(ISBLANK(Plates!#REF!),"", IF(ISBLANK(Plates!Y233),"",Plates!Y233))</f>
        <v>DEFAULT (default)</v>
      </c>
      <c r="Z225" s="44" t="str">
        <f>IF(ISBLANK(Plates!#REF!),"", IF(ISBLANK(Plates!Z233),"",Plates!Z233))</f>
        <v/>
      </c>
      <c r="AA225" s="44" t="str">
        <f>IF(ISBLANK(Plates!#REF!),"", IF(ISBLANK(Plates!AA233),"",Plates!AA233))</f>
        <v/>
      </c>
      <c r="AB225" s="44" t="str">
        <f>IF(ISBLANK(Plates!#REF!),"", IF(ISBLANK(Plates!AB233),"",Plates!AB233))</f>
        <v/>
      </c>
      <c r="AC225" s="44" t="str">
        <f>IF(ISBLANK(Plates!#REF!),"", IF(ISBLANK(Plates!AC233),"",Plates!AC233))</f>
        <v/>
      </c>
      <c r="AD225" s="44" t="str">
        <f>IF(ISBLANK(Plates!#REF!),"", IF(ISBLANK(Plates!AD233),"",Plates!AD233))</f>
        <v/>
      </c>
      <c r="AE225" s="44" t="str">
        <f>IF(ISBLANK(Plates!#REF!),"", IF(ISBLANK(Plates!AE233),"",Plates!AE233))</f>
        <v/>
      </c>
      <c r="AF225" s="44" t="str">
        <f>IF(ISBLANK(Plates!#REF!),"", IF(ISBLANK(Plates!AF233),"",Plates!AF233))</f>
        <v/>
      </c>
      <c r="AG225" s="44" t="str">
        <f>IF(ISBLANK(Plates!#REF!),"", IF(ISBLANK(Plates!AG233),"",Plates!AG233))</f>
        <v>Not Ready</v>
      </c>
      <c r="AH225" s="44" t="str">
        <f>IF(ISBLANK(Plates!#REF!),"", IF(ISBLANK(Plates!AH233),"",Plates!AH233))</f>
        <v/>
      </c>
    </row>
    <row r="226" spans="1:34" ht="15">
      <c r="A226" s="44" t="str">
        <f>IF(ISBLANK(Plates!#REF!),"", IF(ISBLANK(Plates!A234),"",Plates!A234))</f>
        <v>William Rosenthal</v>
      </c>
      <c r="B226" s="44" t="str">
        <f>IF(ISBLANK(Plates!#REF!),"", IF(ISBLANK(Plates!B234),"",Plates!B234))</f>
        <v/>
      </c>
      <c r="C226" s="44" t="str">
        <f>IF(ISBLANK(Plates!#REF!),"", IF(ISBLANK(Plates!C234),"",Plates!C234))</f>
        <v/>
      </c>
      <c r="D226" s="44" t="str">
        <f>IF(ISBLANK(Plates!#REF!),"", IF(ISBLANK(Plates!D234),"",Plates!D234))</f>
        <v/>
      </c>
      <c r="E226" s="44" t="str">
        <f>IF(ISBLANK(Plates!#REF!),"", IF(ISBLANK(Plates!E234),"",Plates!E234))</f>
        <v/>
      </c>
      <c r="F226" s="44" t="str">
        <f>IF(ISBLANK(Plates!#REF!),"", IF(ISBLANK(Plates!F234),"",Plates!F234))</f>
        <v/>
      </c>
      <c r="G226" s="44" t="str">
        <f>IF(ISBLANK(Plates!#REF!),"", IF(ISBLANK(Plates!G234),"",Plates!G234))</f>
        <v/>
      </c>
      <c r="H226" s="44" t="str">
        <f>IF(ISBLANK(Plates!#REF!),"", IF(ISBLANK(Plates!H234),"",Plates!H234))</f>
        <v>WRosenthal_Trout_plate11</v>
      </c>
      <c r="I226" s="44" t="str">
        <f>IF(ISBLANK(Plates!#REF!),"", IF(ISBLANK(Plates!I234),"",Plates!I234))</f>
        <v/>
      </c>
      <c r="J226" s="44" t="str">
        <f>IF(ISBLANK(Plates!#REF!),"", IF(ISBLANK(Plates!J234),"",Plates!J234))</f>
        <v>A05</v>
      </c>
      <c r="K226" s="44" t="str">
        <f>IF(ISBLANK(Plates!#REF!),"", IF(ISBLANK(Plates!K234),"",Plates!K234))</f>
        <v>False</v>
      </c>
      <c r="L226" s="44" t="str">
        <f>IF(ISBLANK(Plates!#REF!),"", IF(ISBLANK(Plates!L234),"",Plates!L234))</f>
        <v/>
      </c>
      <c r="M226" s="44" t="str">
        <f>IF(ISBLANK(Plates!#REF!),"", IF(ISBLANK(Plates!M234),"",Plates!M234))</f>
        <v/>
      </c>
      <c r="N226" s="44" t="str">
        <f>IF(ISBLANK(Plates!#REF!),"", IF(ISBLANK(Plates!N234),"",Plates!N234))</f>
        <v>C_gDNA_GBS</v>
      </c>
      <c r="O226" s="44" t="str">
        <f>IF(ISBLANK(Plates!#REF!),"", IF(ISBLANK(Plates!Q234),"",Plates!Q234))</f>
        <v>WCR2021_1204</v>
      </c>
      <c r="P226" s="44" t="str">
        <f>IF(ISBLANK(Plates!#REF!),"", IF(ISBLANK(Plates!P234),"",Plates!P234))</f>
        <v>UNKNOWN</v>
      </c>
      <c r="Q226" s="44" t="e">
        <f>IF(ISBLANK(Plates!#REF!),"", IF(ISBLANK(Plates!#REF!),"",Plates!#REF!))</f>
        <v>#REF!</v>
      </c>
      <c r="R226" s="44" t="str">
        <f>IF(ISBLANK(Plates!#REF!),"", IF(ISBLANK(Plates!R234),"",Plates!R234))</f>
        <v/>
      </c>
      <c r="S226" s="44" t="str">
        <f>IF(ISBLANK(Plates!#REF!),"", IF(ISBLANK(Plates!S234),"",Plates!S234))</f>
        <v>Unknown</v>
      </c>
      <c r="T226" s="44" t="str">
        <f>IF(ISBLANK(Plates!#REF!),"", IF(ISBLANK(Plates!T234),"",Plates!T234))</f>
        <v>This Project</v>
      </c>
      <c r="U226" s="44" t="str">
        <f>IF(ISBLANK(Plates!#REF!),"", IF(ISBLANK(Plates!U234),"",Plates!U234))</f>
        <v/>
      </c>
      <c r="V226" s="44" t="str">
        <f>IF(ISBLANK(Plates!#REF!),"", IF(ISBLANK(Plates!V234),"",Plates!V234))</f>
        <v/>
      </c>
      <c r="W226" s="44" t="str">
        <f>IF(ISBLANK(Plates!#REF!),"", IF(ISBLANK(Plates!W234),"",Plates!W234))</f>
        <v/>
      </c>
      <c r="X226" s="44" t="str">
        <f>IF(ISBLANK(Plates!#REF!),"", IF(ISBLANK(Plates!X234),"",Plates!X234))</f>
        <v>unknown (unknown)</v>
      </c>
      <c r="Y226" s="44" t="str">
        <f>IF(ISBLANK(Plates!#REF!),"", IF(ISBLANK(Plates!Y234),"",Plates!Y234))</f>
        <v>DEFAULT (default)</v>
      </c>
      <c r="Z226" s="44" t="str">
        <f>IF(ISBLANK(Plates!#REF!),"", IF(ISBLANK(Plates!Z234),"",Plates!Z234))</f>
        <v/>
      </c>
      <c r="AA226" s="44" t="str">
        <f>IF(ISBLANK(Plates!#REF!),"", IF(ISBLANK(Plates!AA234),"",Plates!AA234))</f>
        <v/>
      </c>
      <c r="AB226" s="44" t="str">
        <f>IF(ISBLANK(Plates!#REF!),"", IF(ISBLANK(Plates!AB234),"",Plates!AB234))</f>
        <v/>
      </c>
      <c r="AC226" s="44" t="str">
        <f>IF(ISBLANK(Plates!#REF!),"", IF(ISBLANK(Plates!AC234),"",Plates!AC234))</f>
        <v/>
      </c>
      <c r="AD226" s="44" t="str">
        <f>IF(ISBLANK(Plates!#REF!),"", IF(ISBLANK(Plates!AD234),"",Plates!AD234))</f>
        <v/>
      </c>
      <c r="AE226" s="44" t="str">
        <f>IF(ISBLANK(Plates!#REF!),"", IF(ISBLANK(Plates!AE234),"",Plates!AE234))</f>
        <v/>
      </c>
      <c r="AF226" s="44" t="str">
        <f>IF(ISBLANK(Plates!#REF!),"", IF(ISBLANK(Plates!AF234),"",Plates!AF234))</f>
        <v/>
      </c>
      <c r="AG226" s="44" t="str">
        <f>IF(ISBLANK(Plates!#REF!),"", IF(ISBLANK(Plates!AG234),"",Plates!AG234))</f>
        <v>Not Ready</v>
      </c>
      <c r="AH226" s="44" t="str">
        <f>IF(ISBLANK(Plates!#REF!),"", IF(ISBLANK(Plates!AH234),"",Plates!AH234))</f>
        <v/>
      </c>
    </row>
    <row r="227" spans="1:34" ht="15">
      <c r="A227" s="44" t="str">
        <f>IF(ISBLANK(Plates!#REF!),"", IF(ISBLANK(Plates!A235),"",Plates!A235))</f>
        <v>William Rosenthal</v>
      </c>
      <c r="B227" s="44" t="str">
        <f>IF(ISBLANK(Plates!#REF!),"", IF(ISBLANK(Plates!B235),"",Plates!B235))</f>
        <v/>
      </c>
      <c r="C227" s="44" t="str">
        <f>IF(ISBLANK(Plates!#REF!),"", IF(ISBLANK(Plates!C235),"",Plates!C235))</f>
        <v/>
      </c>
      <c r="D227" s="44" t="str">
        <f>IF(ISBLANK(Plates!#REF!),"", IF(ISBLANK(Plates!D235),"",Plates!D235))</f>
        <v/>
      </c>
      <c r="E227" s="44" t="str">
        <f>IF(ISBLANK(Plates!#REF!),"", IF(ISBLANK(Plates!E235),"",Plates!E235))</f>
        <v/>
      </c>
      <c r="F227" s="44" t="str">
        <f>IF(ISBLANK(Plates!#REF!),"", IF(ISBLANK(Plates!F235),"",Plates!F235))</f>
        <v/>
      </c>
      <c r="G227" s="44" t="str">
        <f>IF(ISBLANK(Plates!#REF!),"", IF(ISBLANK(Plates!G235),"",Plates!G235))</f>
        <v/>
      </c>
      <c r="H227" s="44" t="str">
        <f>IF(ISBLANK(Plates!#REF!),"", IF(ISBLANK(Plates!H235),"",Plates!H235))</f>
        <v>WRosenthal_Trout_plate11</v>
      </c>
      <c r="I227" s="44" t="str">
        <f>IF(ISBLANK(Plates!#REF!),"", IF(ISBLANK(Plates!I235),"",Plates!I235))</f>
        <v/>
      </c>
      <c r="J227" s="44" t="str">
        <f>IF(ISBLANK(Plates!#REF!),"", IF(ISBLANK(Plates!J235),"",Plates!J235))</f>
        <v>B05</v>
      </c>
      <c r="K227" s="44" t="str">
        <f>IF(ISBLANK(Plates!#REF!),"", IF(ISBLANK(Plates!K235),"",Plates!K235))</f>
        <v>False</v>
      </c>
      <c r="L227" s="44" t="str">
        <f>IF(ISBLANK(Plates!#REF!),"", IF(ISBLANK(Plates!L235),"",Plates!L235))</f>
        <v/>
      </c>
      <c r="M227" s="44" t="str">
        <f>IF(ISBLANK(Plates!#REF!),"", IF(ISBLANK(Plates!M235),"",Plates!M235))</f>
        <v/>
      </c>
      <c r="N227" s="44" t="str">
        <f>IF(ISBLANK(Plates!#REF!),"", IF(ISBLANK(Plates!N235),"",Plates!N235))</f>
        <v>C_gDNA_GBS</v>
      </c>
      <c r="O227" s="44" t="str">
        <f>IF(ISBLANK(Plates!#REF!),"", IF(ISBLANK(Plates!Q235),"",Plates!Q235))</f>
        <v>WCR2021_1205</v>
      </c>
      <c r="P227" s="44" t="str">
        <f>IF(ISBLANK(Plates!#REF!),"", IF(ISBLANK(Plates!P235),"",Plates!P235))</f>
        <v>UNKNOWN</v>
      </c>
      <c r="Q227" s="44" t="e">
        <f>IF(ISBLANK(Plates!#REF!),"", IF(ISBLANK(Plates!#REF!),"",Plates!#REF!))</f>
        <v>#REF!</v>
      </c>
      <c r="R227" s="44" t="str">
        <f>IF(ISBLANK(Plates!#REF!),"", IF(ISBLANK(Plates!R235),"",Plates!R235))</f>
        <v/>
      </c>
      <c r="S227" s="44" t="str">
        <f>IF(ISBLANK(Plates!#REF!),"", IF(ISBLANK(Plates!S235),"",Plates!S235))</f>
        <v>Unknown</v>
      </c>
      <c r="T227" s="44" t="str">
        <f>IF(ISBLANK(Plates!#REF!),"", IF(ISBLANK(Plates!T235),"",Plates!T235))</f>
        <v>This Project</v>
      </c>
      <c r="U227" s="44" t="str">
        <f>IF(ISBLANK(Plates!#REF!),"", IF(ISBLANK(Plates!U235),"",Plates!U235))</f>
        <v/>
      </c>
      <c r="V227" s="44" t="str">
        <f>IF(ISBLANK(Plates!#REF!),"", IF(ISBLANK(Plates!V235),"",Plates!V235))</f>
        <v/>
      </c>
      <c r="W227" s="44" t="str">
        <f>IF(ISBLANK(Plates!#REF!),"", IF(ISBLANK(Plates!W235),"",Plates!W235))</f>
        <v/>
      </c>
      <c r="X227" s="44" t="str">
        <f>IF(ISBLANK(Plates!#REF!),"", IF(ISBLANK(Plates!X235),"",Plates!X235))</f>
        <v>unknown (unknown)</v>
      </c>
      <c r="Y227" s="44" t="str">
        <f>IF(ISBLANK(Plates!#REF!),"", IF(ISBLANK(Plates!Y235),"",Plates!Y235))</f>
        <v>DEFAULT (default)</v>
      </c>
      <c r="Z227" s="44" t="str">
        <f>IF(ISBLANK(Plates!#REF!),"", IF(ISBLANK(Plates!Z235),"",Plates!Z235))</f>
        <v/>
      </c>
      <c r="AA227" s="44" t="str">
        <f>IF(ISBLANK(Plates!#REF!),"", IF(ISBLANK(Plates!AA235),"",Plates!AA235))</f>
        <v/>
      </c>
      <c r="AB227" s="44" t="str">
        <f>IF(ISBLANK(Plates!#REF!),"", IF(ISBLANK(Plates!AB235),"",Plates!AB235))</f>
        <v/>
      </c>
      <c r="AC227" s="44" t="str">
        <f>IF(ISBLANK(Plates!#REF!),"", IF(ISBLANK(Plates!AC235),"",Plates!AC235))</f>
        <v/>
      </c>
      <c r="AD227" s="44" t="str">
        <f>IF(ISBLANK(Plates!#REF!),"", IF(ISBLANK(Plates!AD235),"",Plates!AD235))</f>
        <v/>
      </c>
      <c r="AE227" s="44" t="str">
        <f>IF(ISBLANK(Plates!#REF!),"", IF(ISBLANK(Plates!AE235),"",Plates!AE235))</f>
        <v/>
      </c>
      <c r="AF227" s="44" t="str">
        <f>IF(ISBLANK(Plates!#REF!),"", IF(ISBLANK(Plates!AF235),"",Plates!AF235))</f>
        <v/>
      </c>
      <c r="AG227" s="44" t="str">
        <f>IF(ISBLANK(Plates!#REF!),"", IF(ISBLANK(Plates!AG235),"",Plates!AG235))</f>
        <v>Not Ready</v>
      </c>
      <c r="AH227" s="44" t="str">
        <f>IF(ISBLANK(Plates!#REF!),"", IF(ISBLANK(Plates!AH235),"",Plates!AH235))</f>
        <v/>
      </c>
    </row>
    <row r="228" spans="1:34" ht="15">
      <c r="A228" s="44" t="str">
        <f>IF(ISBLANK(Plates!#REF!),"", IF(ISBLANK(Plates!A236),"",Plates!A236))</f>
        <v>William Rosenthal</v>
      </c>
      <c r="B228" s="44" t="str">
        <f>IF(ISBLANK(Plates!#REF!),"", IF(ISBLANK(Plates!B236),"",Plates!B236))</f>
        <v/>
      </c>
      <c r="C228" s="44" t="str">
        <f>IF(ISBLANK(Plates!#REF!),"", IF(ISBLANK(Plates!C236),"",Plates!C236))</f>
        <v/>
      </c>
      <c r="D228" s="44" t="str">
        <f>IF(ISBLANK(Plates!#REF!),"", IF(ISBLANK(Plates!D236),"",Plates!D236))</f>
        <v/>
      </c>
      <c r="E228" s="44" t="str">
        <f>IF(ISBLANK(Plates!#REF!),"", IF(ISBLANK(Plates!E236),"",Plates!E236))</f>
        <v/>
      </c>
      <c r="F228" s="44" t="str">
        <f>IF(ISBLANK(Plates!#REF!),"", IF(ISBLANK(Plates!F236),"",Plates!F236))</f>
        <v/>
      </c>
      <c r="G228" s="44" t="str">
        <f>IF(ISBLANK(Plates!#REF!),"", IF(ISBLANK(Plates!G236),"",Plates!G236))</f>
        <v/>
      </c>
      <c r="H228" s="44" t="str">
        <f>IF(ISBLANK(Plates!#REF!),"", IF(ISBLANK(Plates!H236),"",Plates!H236))</f>
        <v>WRosenthal_Trout_plate11</v>
      </c>
      <c r="I228" s="44" t="str">
        <f>IF(ISBLANK(Plates!#REF!),"", IF(ISBLANK(Plates!I236),"",Plates!I236))</f>
        <v/>
      </c>
      <c r="J228" s="44" t="str">
        <f>IF(ISBLANK(Plates!#REF!),"", IF(ISBLANK(Plates!J236),"",Plates!J236))</f>
        <v>C05</v>
      </c>
      <c r="K228" s="44" t="str">
        <f>IF(ISBLANK(Plates!#REF!),"", IF(ISBLANK(Plates!K236),"",Plates!K236))</f>
        <v>False</v>
      </c>
      <c r="L228" s="44" t="str">
        <f>IF(ISBLANK(Plates!#REF!),"", IF(ISBLANK(Plates!L236),"",Plates!L236))</f>
        <v/>
      </c>
      <c r="M228" s="44" t="str">
        <f>IF(ISBLANK(Plates!#REF!),"", IF(ISBLANK(Plates!M236),"",Plates!M236))</f>
        <v/>
      </c>
      <c r="N228" s="44" t="str">
        <f>IF(ISBLANK(Plates!#REF!),"", IF(ISBLANK(Plates!N236),"",Plates!N236))</f>
        <v>C_gDNA_GBS</v>
      </c>
      <c r="O228" s="44" t="str">
        <f>IF(ISBLANK(Plates!#REF!),"", IF(ISBLANK(Plates!Q236),"",Plates!Q236))</f>
        <v>WCR2021_1206</v>
      </c>
      <c r="P228" s="44" t="str">
        <f>IF(ISBLANK(Plates!#REF!),"", IF(ISBLANK(Plates!P236),"",Plates!P236))</f>
        <v>UNKNOWN</v>
      </c>
      <c r="Q228" s="44" t="e">
        <f>IF(ISBLANK(Plates!#REF!),"", IF(ISBLANK(Plates!#REF!),"",Plates!#REF!))</f>
        <v>#REF!</v>
      </c>
      <c r="R228" s="44" t="str">
        <f>IF(ISBLANK(Plates!#REF!),"", IF(ISBLANK(Plates!R236),"",Plates!R236))</f>
        <v/>
      </c>
      <c r="S228" s="44" t="str">
        <f>IF(ISBLANK(Plates!#REF!),"", IF(ISBLANK(Plates!S236),"",Plates!S236))</f>
        <v>Unknown</v>
      </c>
      <c r="T228" s="44" t="str">
        <f>IF(ISBLANK(Plates!#REF!),"", IF(ISBLANK(Plates!T236),"",Plates!T236))</f>
        <v>This Project</v>
      </c>
      <c r="U228" s="44" t="str">
        <f>IF(ISBLANK(Plates!#REF!),"", IF(ISBLANK(Plates!U236),"",Plates!U236))</f>
        <v/>
      </c>
      <c r="V228" s="44" t="str">
        <f>IF(ISBLANK(Plates!#REF!),"", IF(ISBLANK(Plates!V236),"",Plates!V236))</f>
        <v/>
      </c>
      <c r="W228" s="44" t="str">
        <f>IF(ISBLANK(Plates!#REF!),"", IF(ISBLANK(Plates!W236),"",Plates!W236))</f>
        <v/>
      </c>
      <c r="X228" s="44" t="str">
        <f>IF(ISBLANK(Plates!#REF!),"", IF(ISBLANK(Plates!X236),"",Plates!X236))</f>
        <v>unknown (unknown)</v>
      </c>
      <c r="Y228" s="44" t="str">
        <f>IF(ISBLANK(Plates!#REF!),"", IF(ISBLANK(Plates!Y236),"",Plates!Y236))</f>
        <v>DEFAULT (default)</v>
      </c>
      <c r="Z228" s="44" t="str">
        <f>IF(ISBLANK(Plates!#REF!),"", IF(ISBLANK(Plates!Z236),"",Plates!Z236))</f>
        <v/>
      </c>
      <c r="AA228" s="44" t="str">
        <f>IF(ISBLANK(Plates!#REF!),"", IF(ISBLANK(Plates!AA236),"",Plates!AA236))</f>
        <v/>
      </c>
      <c r="AB228" s="44" t="str">
        <f>IF(ISBLANK(Plates!#REF!),"", IF(ISBLANK(Plates!AB236),"",Plates!AB236))</f>
        <v/>
      </c>
      <c r="AC228" s="44" t="str">
        <f>IF(ISBLANK(Plates!#REF!),"", IF(ISBLANK(Plates!AC236),"",Plates!AC236))</f>
        <v/>
      </c>
      <c r="AD228" s="44" t="str">
        <f>IF(ISBLANK(Plates!#REF!),"", IF(ISBLANK(Plates!AD236),"",Plates!AD236))</f>
        <v/>
      </c>
      <c r="AE228" s="44" t="str">
        <f>IF(ISBLANK(Plates!#REF!),"", IF(ISBLANK(Plates!AE236),"",Plates!AE236))</f>
        <v/>
      </c>
      <c r="AF228" s="44" t="str">
        <f>IF(ISBLANK(Plates!#REF!),"", IF(ISBLANK(Plates!AF236),"",Plates!AF236))</f>
        <v/>
      </c>
      <c r="AG228" s="44" t="str">
        <f>IF(ISBLANK(Plates!#REF!),"", IF(ISBLANK(Plates!AG236),"",Plates!AG236))</f>
        <v>Not Ready</v>
      </c>
      <c r="AH228" s="44" t="str">
        <f>IF(ISBLANK(Plates!#REF!),"", IF(ISBLANK(Plates!AH236),"",Plates!AH236))</f>
        <v/>
      </c>
    </row>
    <row r="229" spans="1:34" ht="15">
      <c r="A229" s="44" t="str">
        <f>IF(ISBLANK(Plates!#REF!),"", IF(ISBLANK(Plates!A237),"",Plates!A237))</f>
        <v>William Rosenthal</v>
      </c>
      <c r="B229" s="44" t="str">
        <f>IF(ISBLANK(Plates!#REF!),"", IF(ISBLANK(Plates!B237),"",Plates!B237))</f>
        <v/>
      </c>
      <c r="C229" s="44" t="str">
        <f>IF(ISBLANK(Plates!#REF!),"", IF(ISBLANK(Plates!C237),"",Plates!C237))</f>
        <v/>
      </c>
      <c r="D229" s="44" t="str">
        <f>IF(ISBLANK(Plates!#REF!),"", IF(ISBLANK(Plates!D237),"",Plates!D237))</f>
        <v/>
      </c>
      <c r="E229" s="44" t="str">
        <f>IF(ISBLANK(Plates!#REF!),"", IF(ISBLANK(Plates!E237),"",Plates!E237))</f>
        <v/>
      </c>
      <c r="F229" s="44" t="str">
        <f>IF(ISBLANK(Plates!#REF!),"", IF(ISBLANK(Plates!F237),"",Plates!F237))</f>
        <v/>
      </c>
      <c r="G229" s="44" t="str">
        <f>IF(ISBLANK(Plates!#REF!),"", IF(ISBLANK(Plates!G237),"",Plates!G237))</f>
        <v/>
      </c>
      <c r="H229" s="44" t="str">
        <f>IF(ISBLANK(Plates!#REF!),"", IF(ISBLANK(Plates!H237),"",Plates!H237))</f>
        <v>WRosenthal_Trout_plate11</v>
      </c>
      <c r="I229" s="44" t="str">
        <f>IF(ISBLANK(Plates!#REF!),"", IF(ISBLANK(Plates!I237),"",Plates!I237))</f>
        <v/>
      </c>
      <c r="J229" s="44" t="str">
        <f>IF(ISBLANK(Plates!#REF!),"", IF(ISBLANK(Plates!J237),"",Plates!J237))</f>
        <v>D05</v>
      </c>
      <c r="K229" s="44" t="str">
        <f>IF(ISBLANK(Plates!#REF!),"", IF(ISBLANK(Plates!K237),"",Plates!K237))</f>
        <v>False</v>
      </c>
      <c r="L229" s="44" t="str">
        <f>IF(ISBLANK(Plates!#REF!),"", IF(ISBLANK(Plates!L237),"",Plates!L237))</f>
        <v/>
      </c>
      <c r="M229" s="44" t="str">
        <f>IF(ISBLANK(Plates!#REF!),"", IF(ISBLANK(Plates!M237),"",Plates!M237))</f>
        <v/>
      </c>
      <c r="N229" s="44" t="str">
        <f>IF(ISBLANK(Plates!#REF!),"", IF(ISBLANK(Plates!N237),"",Plates!N237))</f>
        <v>C_gDNA_GBS</v>
      </c>
      <c r="O229" s="44" t="str">
        <f>IF(ISBLANK(Plates!#REF!),"", IF(ISBLANK(Plates!Q237),"",Plates!Q237))</f>
        <v>WCR2021_1207</v>
      </c>
      <c r="P229" s="44" t="str">
        <f>IF(ISBLANK(Plates!#REF!),"", IF(ISBLANK(Plates!P237),"",Plates!P237))</f>
        <v>UNKNOWN</v>
      </c>
      <c r="Q229" s="44" t="e">
        <f>IF(ISBLANK(Plates!#REF!),"", IF(ISBLANK(Plates!#REF!),"",Plates!#REF!))</f>
        <v>#REF!</v>
      </c>
      <c r="R229" s="44" t="str">
        <f>IF(ISBLANK(Plates!#REF!),"", IF(ISBLANK(Plates!R237),"",Plates!R237))</f>
        <v/>
      </c>
      <c r="S229" s="44" t="str">
        <f>IF(ISBLANK(Plates!#REF!),"", IF(ISBLANK(Plates!S237),"",Plates!S237))</f>
        <v>Unknown</v>
      </c>
      <c r="T229" s="44" t="str">
        <f>IF(ISBLANK(Plates!#REF!),"", IF(ISBLANK(Plates!T237),"",Plates!T237))</f>
        <v>This Project</v>
      </c>
      <c r="U229" s="44" t="str">
        <f>IF(ISBLANK(Plates!#REF!),"", IF(ISBLANK(Plates!U237),"",Plates!U237))</f>
        <v/>
      </c>
      <c r="V229" s="44" t="str">
        <f>IF(ISBLANK(Plates!#REF!),"", IF(ISBLANK(Plates!V237),"",Plates!V237))</f>
        <v/>
      </c>
      <c r="W229" s="44" t="str">
        <f>IF(ISBLANK(Plates!#REF!),"", IF(ISBLANK(Plates!W237),"",Plates!W237))</f>
        <v/>
      </c>
      <c r="X229" s="44" t="str">
        <f>IF(ISBLANK(Plates!#REF!),"", IF(ISBLANK(Plates!X237),"",Plates!X237))</f>
        <v>unknown (unknown)</v>
      </c>
      <c r="Y229" s="44" t="str">
        <f>IF(ISBLANK(Plates!#REF!),"", IF(ISBLANK(Plates!Y237),"",Plates!Y237))</f>
        <v>DEFAULT (default)</v>
      </c>
      <c r="Z229" s="44" t="str">
        <f>IF(ISBLANK(Plates!#REF!),"", IF(ISBLANK(Plates!Z237),"",Plates!Z237))</f>
        <v/>
      </c>
      <c r="AA229" s="44" t="str">
        <f>IF(ISBLANK(Plates!#REF!),"", IF(ISBLANK(Plates!AA237),"",Plates!AA237))</f>
        <v/>
      </c>
      <c r="AB229" s="44" t="str">
        <f>IF(ISBLANK(Plates!#REF!),"", IF(ISBLANK(Plates!AB237),"",Plates!AB237))</f>
        <v/>
      </c>
      <c r="AC229" s="44" t="str">
        <f>IF(ISBLANK(Plates!#REF!),"", IF(ISBLANK(Plates!AC237),"",Plates!AC237))</f>
        <v/>
      </c>
      <c r="AD229" s="44" t="str">
        <f>IF(ISBLANK(Plates!#REF!),"", IF(ISBLANK(Plates!AD237),"",Plates!AD237))</f>
        <v/>
      </c>
      <c r="AE229" s="44" t="str">
        <f>IF(ISBLANK(Plates!#REF!),"", IF(ISBLANK(Plates!AE237),"",Plates!AE237))</f>
        <v/>
      </c>
      <c r="AF229" s="44" t="str">
        <f>IF(ISBLANK(Plates!#REF!),"", IF(ISBLANK(Plates!AF237),"",Plates!AF237))</f>
        <v/>
      </c>
      <c r="AG229" s="44" t="str">
        <f>IF(ISBLANK(Plates!#REF!),"", IF(ISBLANK(Plates!AG237),"",Plates!AG237))</f>
        <v>Not Ready</v>
      </c>
      <c r="AH229" s="44" t="str">
        <f>IF(ISBLANK(Plates!#REF!),"", IF(ISBLANK(Plates!AH237),"",Plates!AH237))</f>
        <v/>
      </c>
    </row>
    <row r="230" spans="1:34" ht="15">
      <c r="A230" s="44" t="str">
        <f>IF(ISBLANK(Plates!#REF!),"", IF(ISBLANK(Plates!A238),"",Plates!A238))</f>
        <v>William Rosenthal</v>
      </c>
      <c r="B230" s="44" t="str">
        <f>IF(ISBLANK(Plates!#REF!),"", IF(ISBLANK(Plates!B238),"",Plates!B238))</f>
        <v/>
      </c>
      <c r="C230" s="44" t="str">
        <f>IF(ISBLANK(Plates!#REF!),"", IF(ISBLANK(Plates!C238),"",Plates!C238))</f>
        <v/>
      </c>
      <c r="D230" s="44" t="str">
        <f>IF(ISBLANK(Plates!#REF!),"", IF(ISBLANK(Plates!D238),"",Plates!D238))</f>
        <v/>
      </c>
      <c r="E230" s="44" t="str">
        <f>IF(ISBLANK(Plates!#REF!),"", IF(ISBLANK(Plates!E238),"",Plates!E238))</f>
        <v/>
      </c>
      <c r="F230" s="44" t="str">
        <f>IF(ISBLANK(Plates!#REF!),"", IF(ISBLANK(Plates!F238),"",Plates!F238))</f>
        <v/>
      </c>
      <c r="G230" s="44" t="str">
        <f>IF(ISBLANK(Plates!#REF!),"", IF(ISBLANK(Plates!G238),"",Plates!G238))</f>
        <v/>
      </c>
      <c r="H230" s="44" t="str">
        <f>IF(ISBLANK(Plates!#REF!),"", IF(ISBLANK(Plates!H238),"",Plates!H238))</f>
        <v>WRosenthal_Trout_plate11</v>
      </c>
      <c r="I230" s="44" t="str">
        <f>IF(ISBLANK(Plates!#REF!),"", IF(ISBLANK(Plates!I238),"",Plates!I238))</f>
        <v/>
      </c>
      <c r="J230" s="44" t="str">
        <f>IF(ISBLANK(Plates!#REF!),"", IF(ISBLANK(Plates!J238),"",Plates!J238))</f>
        <v>E05</v>
      </c>
      <c r="K230" s="44" t="str">
        <f>IF(ISBLANK(Plates!#REF!),"", IF(ISBLANK(Plates!K238),"",Plates!K238))</f>
        <v>False</v>
      </c>
      <c r="L230" s="44" t="str">
        <f>IF(ISBLANK(Plates!#REF!),"", IF(ISBLANK(Plates!L238),"",Plates!L238))</f>
        <v/>
      </c>
      <c r="M230" s="44" t="str">
        <f>IF(ISBLANK(Plates!#REF!),"", IF(ISBLANK(Plates!M238),"",Plates!M238))</f>
        <v/>
      </c>
      <c r="N230" s="44" t="str">
        <f>IF(ISBLANK(Plates!#REF!),"", IF(ISBLANK(Plates!N238),"",Plates!N238))</f>
        <v>C_gDNA_GBS</v>
      </c>
      <c r="O230" s="44" t="str">
        <f>IF(ISBLANK(Plates!#REF!),"", IF(ISBLANK(Plates!Q238),"",Plates!Q238))</f>
        <v>WCR2021_1208</v>
      </c>
      <c r="P230" s="44" t="str">
        <f>IF(ISBLANK(Plates!#REF!),"", IF(ISBLANK(Plates!P238),"",Plates!P238))</f>
        <v>UNKNOWN</v>
      </c>
      <c r="Q230" s="44" t="e">
        <f>IF(ISBLANK(Plates!#REF!),"", IF(ISBLANK(Plates!#REF!),"",Plates!#REF!))</f>
        <v>#REF!</v>
      </c>
      <c r="R230" s="44" t="str">
        <f>IF(ISBLANK(Plates!#REF!),"", IF(ISBLANK(Plates!R238),"",Plates!R238))</f>
        <v/>
      </c>
      <c r="S230" s="44" t="str">
        <f>IF(ISBLANK(Plates!#REF!),"", IF(ISBLANK(Plates!S238),"",Plates!S238))</f>
        <v>Unknown</v>
      </c>
      <c r="T230" s="44" t="str">
        <f>IF(ISBLANK(Plates!#REF!),"", IF(ISBLANK(Plates!T238),"",Plates!T238))</f>
        <v>This Project</v>
      </c>
      <c r="U230" s="44" t="str">
        <f>IF(ISBLANK(Plates!#REF!),"", IF(ISBLANK(Plates!U238),"",Plates!U238))</f>
        <v/>
      </c>
      <c r="V230" s="44" t="str">
        <f>IF(ISBLANK(Plates!#REF!),"", IF(ISBLANK(Plates!V238),"",Plates!V238))</f>
        <v/>
      </c>
      <c r="W230" s="44" t="str">
        <f>IF(ISBLANK(Plates!#REF!),"", IF(ISBLANK(Plates!W238),"",Plates!W238))</f>
        <v/>
      </c>
      <c r="X230" s="44" t="str">
        <f>IF(ISBLANK(Plates!#REF!),"", IF(ISBLANK(Plates!X238),"",Plates!X238))</f>
        <v>unknown (unknown)</v>
      </c>
      <c r="Y230" s="44" t="str">
        <f>IF(ISBLANK(Plates!#REF!),"", IF(ISBLANK(Plates!Y238),"",Plates!Y238))</f>
        <v>DEFAULT (default)</v>
      </c>
      <c r="Z230" s="44" t="str">
        <f>IF(ISBLANK(Plates!#REF!),"", IF(ISBLANK(Plates!Z238),"",Plates!Z238))</f>
        <v/>
      </c>
      <c r="AA230" s="44" t="str">
        <f>IF(ISBLANK(Plates!#REF!),"", IF(ISBLANK(Plates!AA238),"",Plates!AA238))</f>
        <v/>
      </c>
      <c r="AB230" s="44" t="str">
        <f>IF(ISBLANK(Plates!#REF!),"", IF(ISBLANK(Plates!AB238),"",Plates!AB238))</f>
        <v/>
      </c>
      <c r="AC230" s="44" t="str">
        <f>IF(ISBLANK(Plates!#REF!),"", IF(ISBLANK(Plates!AC238),"",Plates!AC238))</f>
        <v/>
      </c>
      <c r="AD230" s="44" t="str">
        <f>IF(ISBLANK(Plates!#REF!),"", IF(ISBLANK(Plates!AD238),"",Plates!AD238))</f>
        <v/>
      </c>
      <c r="AE230" s="44" t="str">
        <f>IF(ISBLANK(Plates!#REF!),"", IF(ISBLANK(Plates!AE238),"",Plates!AE238))</f>
        <v/>
      </c>
      <c r="AF230" s="44" t="str">
        <f>IF(ISBLANK(Plates!#REF!),"", IF(ISBLANK(Plates!AF238),"",Plates!AF238))</f>
        <v/>
      </c>
      <c r="AG230" s="44" t="str">
        <f>IF(ISBLANK(Plates!#REF!),"", IF(ISBLANK(Plates!AG238),"",Plates!AG238))</f>
        <v>Not Ready</v>
      </c>
      <c r="AH230" s="44" t="str">
        <f>IF(ISBLANK(Plates!#REF!),"", IF(ISBLANK(Plates!AH238),"",Plates!AH238))</f>
        <v/>
      </c>
    </row>
    <row r="231" spans="1:34" ht="15">
      <c r="A231" s="44" t="str">
        <f>IF(ISBLANK(Plates!#REF!),"", IF(ISBLANK(Plates!A239),"",Plates!A239))</f>
        <v>William Rosenthal</v>
      </c>
      <c r="B231" s="44" t="str">
        <f>IF(ISBLANK(Plates!#REF!),"", IF(ISBLANK(Plates!B239),"",Plates!B239))</f>
        <v/>
      </c>
      <c r="C231" s="44" t="str">
        <f>IF(ISBLANK(Plates!#REF!),"", IF(ISBLANK(Plates!C239),"",Plates!C239))</f>
        <v/>
      </c>
      <c r="D231" s="44" t="str">
        <f>IF(ISBLANK(Plates!#REF!),"", IF(ISBLANK(Plates!D239),"",Plates!D239))</f>
        <v/>
      </c>
      <c r="E231" s="44" t="str">
        <f>IF(ISBLANK(Plates!#REF!),"", IF(ISBLANK(Plates!E239),"",Plates!E239))</f>
        <v/>
      </c>
      <c r="F231" s="44" t="str">
        <f>IF(ISBLANK(Plates!#REF!),"", IF(ISBLANK(Plates!F239),"",Plates!F239))</f>
        <v/>
      </c>
      <c r="G231" s="44" t="str">
        <f>IF(ISBLANK(Plates!#REF!),"", IF(ISBLANK(Plates!G239),"",Plates!G239))</f>
        <v/>
      </c>
      <c r="H231" s="44" t="str">
        <f>IF(ISBLANK(Plates!#REF!),"", IF(ISBLANK(Plates!H239),"",Plates!H239))</f>
        <v>WRosenthal_Trout_plate11</v>
      </c>
      <c r="I231" s="44" t="str">
        <f>IF(ISBLANK(Plates!#REF!),"", IF(ISBLANK(Plates!I239),"",Plates!I239))</f>
        <v/>
      </c>
      <c r="J231" s="44" t="str">
        <f>IF(ISBLANK(Plates!#REF!),"", IF(ISBLANK(Plates!J239),"",Plates!J239))</f>
        <v>F05</v>
      </c>
      <c r="K231" s="44" t="str">
        <f>IF(ISBLANK(Plates!#REF!),"", IF(ISBLANK(Plates!K239),"",Plates!K239))</f>
        <v>False</v>
      </c>
      <c r="L231" s="44" t="str">
        <f>IF(ISBLANK(Plates!#REF!),"", IF(ISBLANK(Plates!L239),"",Plates!L239))</f>
        <v/>
      </c>
      <c r="M231" s="44" t="str">
        <f>IF(ISBLANK(Plates!#REF!),"", IF(ISBLANK(Plates!M239),"",Plates!M239))</f>
        <v/>
      </c>
      <c r="N231" s="44" t="str">
        <f>IF(ISBLANK(Plates!#REF!),"", IF(ISBLANK(Plates!N239),"",Plates!N239))</f>
        <v>C_gDNA_GBS</v>
      </c>
      <c r="O231" s="44" t="str">
        <f>IF(ISBLANK(Plates!#REF!),"", IF(ISBLANK(Plates!Q239),"",Plates!Q239))</f>
        <v>WCR2021_1209</v>
      </c>
      <c r="P231" s="44" t="str">
        <f>IF(ISBLANK(Plates!#REF!),"", IF(ISBLANK(Plates!P239),"",Plates!P239))</f>
        <v>UNKNOWN</v>
      </c>
      <c r="Q231" s="44" t="e">
        <f>IF(ISBLANK(Plates!#REF!),"", IF(ISBLANK(Plates!#REF!),"",Plates!#REF!))</f>
        <v>#REF!</v>
      </c>
      <c r="R231" s="44" t="str">
        <f>IF(ISBLANK(Plates!#REF!),"", IF(ISBLANK(Plates!R239),"",Plates!R239))</f>
        <v/>
      </c>
      <c r="S231" s="44" t="str">
        <f>IF(ISBLANK(Plates!#REF!),"", IF(ISBLANK(Plates!S239),"",Plates!S239))</f>
        <v>Unknown</v>
      </c>
      <c r="T231" s="44" t="str">
        <f>IF(ISBLANK(Plates!#REF!),"", IF(ISBLANK(Plates!T239),"",Plates!T239))</f>
        <v>This Project</v>
      </c>
      <c r="U231" s="44" t="str">
        <f>IF(ISBLANK(Plates!#REF!),"", IF(ISBLANK(Plates!U239),"",Plates!U239))</f>
        <v/>
      </c>
      <c r="V231" s="44" t="str">
        <f>IF(ISBLANK(Plates!#REF!),"", IF(ISBLANK(Plates!V239),"",Plates!V239))</f>
        <v/>
      </c>
      <c r="W231" s="44" t="str">
        <f>IF(ISBLANK(Plates!#REF!),"", IF(ISBLANK(Plates!W239),"",Plates!W239))</f>
        <v/>
      </c>
      <c r="X231" s="44" t="str">
        <f>IF(ISBLANK(Plates!#REF!),"", IF(ISBLANK(Plates!X239),"",Plates!X239))</f>
        <v>unknown (unknown)</v>
      </c>
      <c r="Y231" s="44" t="str">
        <f>IF(ISBLANK(Plates!#REF!),"", IF(ISBLANK(Plates!Y239),"",Plates!Y239))</f>
        <v>DEFAULT (default)</v>
      </c>
      <c r="Z231" s="44" t="str">
        <f>IF(ISBLANK(Plates!#REF!),"", IF(ISBLANK(Plates!Z239),"",Plates!Z239))</f>
        <v/>
      </c>
      <c r="AA231" s="44" t="str">
        <f>IF(ISBLANK(Plates!#REF!),"", IF(ISBLANK(Plates!AA239),"",Plates!AA239))</f>
        <v/>
      </c>
      <c r="AB231" s="44" t="str">
        <f>IF(ISBLANK(Plates!#REF!),"", IF(ISBLANK(Plates!AB239),"",Plates!AB239))</f>
        <v/>
      </c>
      <c r="AC231" s="44" t="str">
        <f>IF(ISBLANK(Plates!#REF!),"", IF(ISBLANK(Plates!AC239),"",Plates!AC239))</f>
        <v/>
      </c>
      <c r="AD231" s="44" t="str">
        <f>IF(ISBLANK(Plates!#REF!),"", IF(ISBLANK(Plates!AD239),"",Plates!AD239))</f>
        <v/>
      </c>
      <c r="AE231" s="44" t="str">
        <f>IF(ISBLANK(Plates!#REF!),"", IF(ISBLANK(Plates!AE239),"",Plates!AE239))</f>
        <v/>
      </c>
      <c r="AF231" s="44" t="str">
        <f>IF(ISBLANK(Plates!#REF!),"", IF(ISBLANK(Plates!AF239),"",Plates!AF239))</f>
        <v/>
      </c>
      <c r="AG231" s="44" t="str">
        <f>IF(ISBLANK(Plates!#REF!),"", IF(ISBLANK(Plates!AG239),"",Plates!AG239))</f>
        <v>Not Ready</v>
      </c>
      <c r="AH231" s="44" t="str">
        <f>IF(ISBLANK(Plates!#REF!),"", IF(ISBLANK(Plates!AH239),"",Plates!AH239))</f>
        <v/>
      </c>
    </row>
    <row r="232" spans="1:34" ht="15">
      <c r="A232" s="44" t="str">
        <f>IF(ISBLANK(Plates!#REF!),"", IF(ISBLANK(Plates!A240),"",Plates!A240))</f>
        <v>William Rosenthal</v>
      </c>
      <c r="B232" s="44" t="str">
        <f>IF(ISBLANK(Plates!#REF!),"", IF(ISBLANK(Plates!B240),"",Plates!B240))</f>
        <v/>
      </c>
      <c r="C232" s="44" t="str">
        <f>IF(ISBLANK(Plates!#REF!),"", IF(ISBLANK(Plates!C240),"",Plates!C240))</f>
        <v/>
      </c>
      <c r="D232" s="44" t="str">
        <f>IF(ISBLANK(Plates!#REF!),"", IF(ISBLANK(Plates!D240),"",Plates!D240))</f>
        <v/>
      </c>
      <c r="E232" s="44" t="str">
        <f>IF(ISBLANK(Plates!#REF!),"", IF(ISBLANK(Plates!E240),"",Plates!E240))</f>
        <v/>
      </c>
      <c r="F232" s="44" t="str">
        <f>IF(ISBLANK(Plates!#REF!),"", IF(ISBLANK(Plates!F240),"",Plates!F240))</f>
        <v/>
      </c>
      <c r="G232" s="44" t="str">
        <f>IF(ISBLANK(Plates!#REF!),"", IF(ISBLANK(Plates!G240),"",Plates!G240))</f>
        <v/>
      </c>
      <c r="H232" s="44" t="str">
        <f>IF(ISBLANK(Plates!#REF!),"", IF(ISBLANK(Plates!H240),"",Plates!H240))</f>
        <v>WRosenthal_Trout_plate11</v>
      </c>
      <c r="I232" s="44" t="str">
        <f>IF(ISBLANK(Plates!#REF!),"", IF(ISBLANK(Plates!I240),"",Plates!I240))</f>
        <v/>
      </c>
      <c r="J232" s="44" t="str">
        <f>IF(ISBLANK(Plates!#REF!),"", IF(ISBLANK(Plates!J240),"",Plates!J240))</f>
        <v>G05</v>
      </c>
      <c r="K232" s="44" t="str">
        <f>IF(ISBLANK(Plates!#REF!),"", IF(ISBLANK(Plates!K240),"",Plates!K240))</f>
        <v>False</v>
      </c>
      <c r="L232" s="44" t="str">
        <f>IF(ISBLANK(Plates!#REF!),"", IF(ISBLANK(Plates!L240),"",Plates!L240))</f>
        <v/>
      </c>
      <c r="M232" s="44" t="str">
        <f>IF(ISBLANK(Plates!#REF!),"", IF(ISBLANK(Plates!M240),"",Plates!M240))</f>
        <v/>
      </c>
      <c r="N232" s="44" t="str">
        <f>IF(ISBLANK(Plates!#REF!),"", IF(ISBLANK(Plates!N240),"",Plates!N240))</f>
        <v>C_gDNA_GBS</v>
      </c>
      <c r="O232" s="44" t="str">
        <f>IF(ISBLANK(Plates!#REF!),"", IF(ISBLANK(Plates!Q240),"",Plates!Q240))</f>
        <v>WCR2021_1210</v>
      </c>
      <c r="P232" s="44" t="str">
        <f>IF(ISBLANK(Plates!#REF!),"", IF(ISBLANK(Plates!P240),"",Plates!P240))</f>
        <v>UNKNOWN</v>
      </c>
      <c r="Q232" s="44" t="e">
        <f>IF(ISBLANK(Plates!#REF!),"", IF(ISBLANK(Plates!#REF!),"",Plates!#REF!))</f>
        <v>#REF!</v>
      </c>
      <c r="R232" s="44" t="str">
        <f>IF(ISBLANK(Plates!#REF!),"", IF(ISBLANK(Plates!R240),"",Plates!R240))</f>
        <v/>
      </c>
      <c r="S232" s="44" t="str">
        <f>IF(ISBLANK(Plates!#REF!),"", IF(ISBLANK(Plates!S240),"",Plates!S240))</f>
        <v>Unknown</v>
      </c>
      <c r="T232" s="44" t="str">
        <f>IF(ISBLANK(Plates!#REF!),"", IF(ISBLANK(Plates!T240),"",Plates!T240))</f>
        <v>This Project</v>
      </c>
      <c r="U232" s="44" t="str">
        <f>IF(ISBLANK(Plates!#REF!),"", IF(ISBLANK(Plates!U240),"",Plates!U240))</f>
        <v/>
      </c>
      <c r="V232" s="44" t="str">
        <f>IF(ISBLANK(Plates!#REF!),"", IF(ISBLANK(Plates!V240),"",Plates!V240))</f>
        <v/>
      </c>
      <c r="W232" s="44" t="str">
        <f>IF(ISBLANK(Plates!#REF!),"", IF(ISBLANK(Plates!W240),"",Plates!W240))</f>
        <v/>
      </c>
      <c r="X232" s="44" t="str">
        <f>IF(ISBLANK(Plates!#REF!),"", IF(ISBLANK(Plates!X240),"",Plates!X240))</f>
        <v>unknown (unknown)</v>
      </c>
      <c r="Y232" s="44" t="str">
        <f>IF(ISBLANK(Plates!#REF!),"", IF(ISBLANK(Plates!Y240),"",Plates!Y240))</f>
        <v>DEFAULT (default)</v>
      </c>
      <c r="Z232" s="44" t="str">
        <f>IF(ISBLANK(Plates!#REF!),"", IF(ISBLANK(Plates!Z240),"",Plates!Z240))</f>
        <v/>
      </c>
      <c r="AA232" s="44" t="str">
        <f>IF(ISBLANK(Plates!#REF!),"", IF(ISBLANK(Plates!AA240),"",Plates!AA240))</f>
        <v/>
      </c>
      <c r="AB232" s="44" t="str">
        <f>IF(ISBLANK(Plates!#REF!),"", IF(ISBLANK(Plates!AB240),"",Plates!AB240))</f>
        <v/>
      </c>
      <c r="AC232" s="44" t="str">
        <f>IF(ISBLANK(Plates!#REF!),"", IF(ISBLANK(Plates!AC240),"",Plates!AC240))</f>
        <v/>
      </c>
      <c r="AD232" s="44" t="str">
        <f>IF(ISBLANK(Plates!#REF!),"", IF(ISBLANK(Plates!AD240),"",Plates!AD240))</f>
        <v/>
      </c>
      <c r="AE232" s="44" t="str">
        <f>IF(ISBLANK(Plates!#REF!),"", IF(ISBLANK(Plates!AE240),"",Plates!AE240))</f>
        <v/>
      </c>
      <c r="AF232" s="44" t="str">
        <f>IF(ISBLANK(Plates!#REF!),"", IF(ISBLANK(Plates!AF240),"",Plates!AF240))</f>
        <v/>
      </c>
      <c r="AG232" s="44" t="str">
        <f>IF(ISBLANK(Plates!#REF!),"", IF(ISBLANK(Plates!AG240),"",Plates!AG240))</f>
        <v>Not Ready</v>
      </c>
      <c r="AH232" s="44" t="str">
        <f>IF(ISBLANK(Plates!#REF!),"", IF(ISBLANK(Plates!AH240),"",Plates!AH240))</f>
        <v/>
      </c>
    </row>
    <row r="233" spans="1:34" ht="15">
      <c r="A233" s="44" t="str">
        <f>IF(ISBLANK(Plates!#REF!),"", IF(ISBLANK(Plates!A241),"",Plates!A241))</f>
        <v>William Rosenthal</v>
      </c>
      <c r="B233" s="44" t="str">
        <f>IF(ISBLANK(Plates!#REF!),"", IF(ISBLANK(Plates!B241),"",Plates!B241))</f>
        <v/>
      </c>
      <c r="C233" s="44" t="str">
        <f>IF(ISBLANK(Plates!#REF!),"", IF(ISBLANK(Plates!C241),"",Plates!C241))</f>
        <v/>
      </c>
      <c r="D233" s="44" t="str">
        <f>IF(ISBLANK(Plates!#REF!),"", IF(ISBLANK(Plates!D241),"",Plates!D241))</f>
        <v/>
      </c>
      <c r="E233" s="44" t="str">
        <f>IF(ISBLANK(Plates!#REF!),"", IF(ISBLANK(Plates!E241),"",Plates!E241))</f>
        <v/>
      </c>
      <c r="F233" s="44" t="str">
        <f>IF(ISBLANK(Plates!#REF!),"", IF(ISBLANK(Plates!F241),"",Plates!F241))</f>
        <v/>
      </c>
      <c r="G233" s="44" t="str">
        <f>IF(ISBLANK(Plates!#REF!),"", IF(ISBLANK(Plates!G241),"",Plates!G241))</f>
        <v/>
      </c>
      <c r="H233" s="44" t="str">
        <f>IF(ISBLANK(Plates!#REF!),"", IF(ISBLANK(Plates!H241),"",Plates!H241))</f>
        <v>WRosenthal_Trout_plate11</v>
      </c>
      <c r="I233" s="44" t="str">
        <f>IF(ISBLANK(Plates!#REF!),"", IF(ISBLANK(Plates!I241),"",Plates!I241))</f>
        <v/>
      </c>
      <c r="J233" s="44" t="str">
        <f>IF(ISBLANK(Plates!#REF!),"", IF(ISBLANK(Plates!J241),"",Plates!J241))</f>
        <v>H05</v>
      </c>
      <c r="K233" s="44" t="str">
        <f>IF(ISBLANK(Plates!#REF!),"", IF(ISBLANK(Plates!K241),"",Plates!K241))</f>
        <v>False</v>
      </c>
      <c r="L233" s="44" t="str">
        <f>IF(ISBLANK(Plates!#REF!),"", IF(ISBLANK(Plates!L241),"",Plates!L241))</f>
        <v/>
      </c>
      <c r="M233" s="44" t="str">
        <f>IF(ISBLANK(Plates!#REF!),"", IF(ISBLANK(Plates!M241),"",Plates!M241))</f>
        <v/>
      </c>
      <c r="N233" s="44" t="str">
        <f>IF(ISBLANK(Plates!#REF!),"", IF(ISBLANK(Plates!N241),"",Plates!N241))</f>
        <v>C_gDNA_GBS</v>
      </c>
      <c r="O233" s="44" t="str">
        <f>IF(ISBLANK(Plates!#REF!),"", IF(ISBLANK(Plates!Q241),"",Plates!Q241))</f>
        <v>WCR2021_1211</v>
      </c>
      <c r="P233" s="44" t="str">
        <f>IF(ISBLANK(Plates!#REF!),"", IF(ISBLANK(Plates!P241),"",Plates!P241))</f>
        <v>UNKNOWN</v>
      </c>
      <c r="Q233" s="44" t="e">
        <f>IF(ISBLANK(Plates!#REF!),"", IF(ISBLANK(Plates!#REF!),"",Plates!#REF!))</f>
        <v>#REF!</v>
      </c>
      <c r="R233" s="44" t="str">
        <f>IF(ISBLANK(Plates!#REF!),"", IF(ISBLANK(Plates!R241),"",Plates!R241))</f>
        <v/>
      </c>
      <c r="S233" s="44" t="str">
        <f>IF(ISBLANK(Plates!#REF!),"", IF(ISBLANK(Plates!S241),"",Plates!S241))</f>
        <v>Unknown</v>
      </c>
      <c r="T233" s="44" t="str">
        <f>IF(ISBLANK(Plates!#REF!),"", IF(ISBLANK(Plates!T241),"",Plates!T241))</f>
        <v>This Project</v>
      </c>
      <c r="U233" s="44" t="str">
        <f>IF(ISBLANK(Plates!#REF!),"", IF(ISBLANK(Plates!U241),"",Plates!U241))</f>
        <v/>
      </c>
      <c r="V233" s="44" t="str">
        <f>IF(ISBLANK(Plates!#REF!),"", IF(ISBLANK(Plates!V241),"",Plates!V241))</f>
        <v/>
      </c>
      <c r="W233" s="44" t="str">
        <f>IF(ISBLANK(Plates!#REF!),"", IF(ISBLANK(Plates!W241),"",Plates!W241))</f>
        <v/>
      </c>
      <c r="X233" s="44" t="str">
        <f>IF(ISBLANK(Plates!#REF!),"", IF(ISBLANK(Plates!X241),"",Plates!X241))</f>
        <v>unknown (unknown)</v>
      </c>
      <c r="Y233" s="44" t="str">
        <f>IF(ISBLANK(Plates!#REF!),"", IF(ISBLANK(Plates!Y241),"",Plates!Y241))</f>
        <v>DEFAULT (default)</v>
      </c>
      <c r="Z233" s="44" t="str">
        <f>IF(ISBLANK(Plates!#REF!),"", IF(ISBLANK(Plates!Z241),"",Plates!Z241))</f>
        <v/>
      </c>
      <c r="AA233" s="44" t="str">
        <f>IF(ISBLANK(Plates!#REF!),"", IF(ISBLANK(Plates!AA241),"",Plates!AA241))</f>
        <v/>
      </c>
      <c r="AB233" s="44" t="str">
        <f>IF(ISBLANK(Plates!#REF!),"", IF(ISBLANK(Plates!AB241),"",Plates!AB241))</f>
        <v/>
      </c>
      <c r="AC233" s="44" t="str">
        <f>IF(ISBLANK(Plates!#REF!),"", IF(ISBLANK(Plates!AC241),"",Plates!AC241))</f>
        <v/>
      </c>
      <c r="AD233" s="44" t="str">
        <f>IF(ISBLANK(Plates!#REF!),"", IF(ISBLANK(Plates!AD241),"",Plates!AD241))</f>
        <v/>
      </c>
      <c r="AE233" s="44" t="str">
        <f>IF(ISBLANK(Plates!#REF!),"", IF(ISBLANK(Plates!AE241),"",Plates!AE241))</f>
        <v/>
      </c>
      <c r="AF233" s="44" t="str">
        <f>IF(ISBLANK(Plates!#REF!),"", IF(ISBLANK(Plates!AF241),"",Plates!AF241))</f>
        <v/>
      </c>
      <c r="AG233" s="44" t="str">
        <f>IF(ISBLANK(Plates!#REF!),"", IF(ISBLANK(Plates!AG241),"",Plates!AG241))</f>
        <v>Not Ready</v>
      </c>
      <c r="AH233" s="44" t="str">
        <f>IF(ISBLANK(Plates!#REF!),"", IF(ISBLANK(Plates!AH241),"",Plates!AH241))</f>
        <v/>
      </c>
    </row>
    <row r="234" spans="1:34" ht="15">
      <c r="A234" s="44" t="str">
        <f>IF(ISBLANK(Plates!#REF!),"", IF(ISBLANK(Plates!A242),"",Plates!A242))</f>
        <v>William Rosenthal</v>
      </c>
      <c r="B234" s="44" t="str">
        <f>IF(ISBLANK(Plates!#REF!),"", IF(ISBLANK(Plates!B242),"",Plates!B242))</f>
        <v/>
      </c>
      <c r="C234" s="44" t="str">
        <f>IF(ISBLANK(Plates!#REF!),"", IF(ISBLANK(Plates!C242),"",Plates!C242))</f>
        <v/>
      </c>
      <c r="D234" s="44" t="str">
        <f>IF(ISBLANK(Plates!#REF!),"", IF(ISBLANK(Plates!D242),"",Plates!D242))</f>
        <v/>
      </c>
      <c r="E234" s="44" t="str">
        <f>IF(ISBLANK(Plates!#REF!),"", IF(ISBLANK(Plates!E242),"",Plates!E242))</f>
        <v/>
      </c>
      <c r="F234" s="44" t="str">
        <f>IF(ISBLANK(Plates!#REF!),"", IF(ISBLANK(Plates!F242),"",Plates!F242))</f>
        <v/>
      </c>
      <c r="G234" s="44" t="str">
        <f>IF(ISBLANK(Plates!#REF!),"", IF(ISBLANK(Plates!G242),"",Plates!G242))</f>
        <v/>
      </c>
      <c r="H234" s="44" t="str">
        <f>IF(ISBLANK(Plates!#REF!),"", IF(ISBLANK(Plates!H242),"",Plates!H242))</f>
        <v>WRosenthal_Trout_plate11</v>
      </c>
      <c r="I234" s="44" t="str">
        <f>IF(ISBLANK(Plates!#REF!),"", IF(ISBLANK(Plates!I242),"",Plates!I242))</f>
        <v/>
      </c>
      <c r="J234" s="44" t="str">
        <f>IF(ISBLANK(Plates!#REF!),"", IF(ISBLANK(Plates!J242),"",Plates!J242))</f>
        <v>A06</v>
      </c>
      <c r="K234" s="44" t="str">
        <f>IF(ISBLANK(Plates!#REF!),"", IF(ISBLANK(Plates!K242),"",Plates!K242))</f>
        <v>False</v>
      </c>
      <c r="L234" s="44" t="str">
        <f>IF(ISBLANK(Plates!#REF!),"", IF(ISBLANK(Plates!L242),"",Plates!L242))</f>
        <v/>
      </c>
      <c r="M234" s="44" t="str">
        <f>IF(ISBLANK(Plates!#REF!),"", IF(ISBLANK(Plates!M242),"",Plates!M242))</f>
        <v/>
      </c>
      <c r="N234" s="44" t="str">
        <f>IF(ISBLANK(Plates!#REF!),"", IF(ISBLANK(Plates!N242),"",Plates!N242))</f>
        <v>C_gDNA_GBS</v>
      </c>
      <c r="O234" s="44" t="str">
        <f>IF(ISBLANK(Plates!#REF!),"", IF(ISBLANK(Plates!Q242),"",Plates!Q242))</f>
        <v>WCR2021_1212</v>
      </c>
      <c r="P234" s="44" t="str">
        <f>IF(ISBLANK(Plates!#REF!),"", IF(ISBLANK(Plates!P242),"",Plates!P242))</f>
        <v>UNKNOWN</v>
      </c>
      <c r="Q234" s="44" t="e">
        <f>IF(ISBLANK(Plates!#REF!),"", IF(ISBLANK(Plates!#REF!),"",Plates!#REF!))</f>
        <v>#REF!</v>
      </c>
      <c r="R234" s="44" t="str">
        <f>IF(ISBLANK(Plates!#REF!),"", IF(ISBLANK(Plates!R242),"",Plates!R242))</f>
        <v/>
      </c>
      <c r="S234" s="44" t="str">
        <f>IF(ISBLANK(Plates!#REF!),"", IF(ISBLANK(Plates!S242),"",Plates!S242))</f>
        <v>Unknown</v>
      </c>
      <c r="T234" s="44" t="str">
        <f>IF(ISBLANK(Plates!#REF!),"", IF(ISBLANK(Plates!T242),"",Plates!T242))</f>
        <v>This Project</v>
      </c>
      <c r="U234" s="44" t="str">
        <f>IF(ISBLANK(Plates!#REF!),"", IF(ISBLANK(Plates!U242),"",Plates!U242))</f>
        <v/>
      </c>
      <c r="V234" s="44" t="str">
        <f>IF(ISBLANK(Plates!#REF!),"", IF(ISBLANK(Plates!V242),"",Plates!V242))</f>
        <v/>
      </c>
      <c r="W234" s="44" t="str">
        <f>IF(ISBLANK(Plates!#REF!),"", IF(ISBLANK(Plates!W242),"",Plates!W242))</f>
        <v/>
      </c>
      <c r="X234" s="44" t="str">
        <f>IF(ISBLANK(Plates!#REF!),"", IF(ISBLANK(Plates!X242),"",Plates!X242))</f>
        <v>unknown (unknown)</v>
      </c>
      <c r="Y234" s="44" t="str">
        <f>IF(ISBLANK(Plates!#REF!),"", IF(ISBLANK(Plates!Y242),"",Plates!Y242))</f>
        <v>DEFAULT (default)</v>
      </c>
      <c r="Z234" s="44" t="str">
        <f>IF(ISBLANK(Plates!#REF!),"", IF(ISBLANK(Plates!Z242),"",Plates!Z242))</f>
        <v/>
      </c>
      <c r="AA234" s="44" t="str">
        <f>IF(ISBLANK(Plates!#REF!),"", IF(ISBLANK(Plates!AA242),"",Plates!AA242))</f>
        <v/>
      </c>
      <c r="AB234" s="44" t="str">
        <f>IF(ISBLANK(Plates!#REF!),"", IF(ISBLANK(Plates!AB242),"",Plates!AB242))</f>
        <v/>
      </c>
      <c r="AC234" s="44" t="str">
        <f>IF(ISBLANK(Plates!#REF!),"", IF(ISBLANK(Plates!AC242),"",Plates!AC242))</f>
        <v/>
      </c>
      <c r="AD234" s="44" t="str">
        <f>IF(ISBLANK(Plates!#REF!),"", IF(ISBLANK(Plates!AD242),"",Plates!AD242))</f>
        <v/>
      </c>
      <c r="AE234" s="44" t="str">
        <f>IF(ISBLANK(Plates!#REF!),"", IF(ISBLANK(Plates!AE242),"",Plates!AE242))</f>
        <v/>
      </c>
      <c r="AF234" s="44" t="str">
        <f>IF(ISBLANK(Plates!#REF!),"", IF(ISBLANK(Plates!AF242),"",Plates!AF242))</f>
        <v/>
      </c>
      <c r="AG234" s="44" t="str">
        <f>IF(ISBLANK(Plates!#REF!),"", IF(ISBLANK(Plates!AG242),"",Plates!AG242))</f>
        <v>Not Ready</v>
      </c>
      <c r="AH234" s="44" t="str">
        <f>IF(ISBLANK(Plates!#REF!),"", IF(ISBLANK(Plates!AH242),"",Plates!AH242))</f>
        <v/>
      </c>
    </row>
    <row r="235" spans="1:34" ht="15">
      <c r="A235" s="44" t="str">
        <f>IF(ISBLANK(Plates!#REF!),"", IF(ISBLANK(Plates!A243),"",Plates!A243))</f>
        <v>William Rosenthal</v>
      </c>
      <c r="B235" s="44" t="str">
        <f>IF(ISBLANK(Plates!#REF!),"", IF(ISBLANK(Plates!B243),"",Plates!B243))</f>
        <v/>
      </c>
      <c r="C235" s="44" t="str">
        <f>IF(ISBLANK(Plates!#REF!),"", IF(ISBLANK(Plates!C243),"",Plates!C243))</f>
        <v/>
      </c>
      <c r="D235" s="44" t="str">
        <f>IF(ISBLANK(Plates!#REF!),"", IF(ISBLANK(Plates!D243),"",Plates!D243))</f>
        <v/>
      </c>
      <c r="E235" s="44" t="str">
        <f>IF(ISBLANK(Plates!#REF!),"", IF(ISBLANK(Plates!E243),"",Plates!E243))</f>
        <v/>
      </c>
      <c r="F235" s="44" t="str">
        <f>IF(ISBLANK(Plates!#REF!),"", IF(ISBLANK(Plates!F243),"",Plates!F243))</f>
        <v/>
      </c>
      <c r="G235" s="44" t="str">
        <f>IF(ISBLANK(Plates!#REF!),"", IF(ISBLANK(Plates!G243),"",Plates!G243))</f>
        <v/>
      </c>
      <c r="H235" s="44" t="str">
        <f>IF(ISBLANK(Plates!#REF!),"", IF(ISBLANK(Plates!H243),"",Plates!H243))</f>
        <v>WRosenthal_Trout_plate11</v>
      </c>
      <c r="I235" s="44" t="str">
        <f>IF(ISBLANK(Plates!#REF!),"", IF(ISBLANK(Plates!I243),"",Plates!I243))</f>
        <v/>
      </c>
      <c r="J235" s="44" t="str">
        <f>IF(ISBLANK(Plates!#REF!),"", IF(ISBLANK(Plates!J243),"",Plates!J243))</f>
        <v>B06</v>
      </c>
      <c r="K235" s="44" t="str">
        <f>IF(ISBLANK(Plates!#REF!),"", IF(ISBLANK(Plates!K243),"",Plates!K243))</f>
        <v>False</v>
      </c>
      <c r="L235" s="44" t="str">
        <f>IF(ISBLANK(Plates!#REF!),"", IF(ISBLANK(Plates!L243),"",Plates!L243))</f>
        <v/>
      </c>
      <c r="M235" s="44" t="str">
        <f>IF(ISBLANK(Plates!#REF!),"", IF(ISBLANK(Plates!M243),"",Plates!M243))</f>
        <v/>
      </c>
      <c r="N235" s="44" t="str">
        <f>IF(ISBLANK(Plates!#REF!),"", IF(ISBLANK(Plates!N243),"",Plates!N243))</f>
        <v>C_gDNA_GBS</v>
      </c>
      <c r="O235" s="44" t="str">
        <f>IF(ISBLANK(Plates!#REF!),"", IF(ISBLANK(Plates!Q243),"",Plates!Q243))</f>
        <v>WCR2021_1213</v>
      </c>
      <c r="P235" s="44" t="str">
        <f>IF(ISBLANK(Plates!#REF!),"", IF(ISBLANK(Plates!P243),"",Plates!P243))</f>
        <v>UNKNOWN</v>
      </c>
      <c r="Q235" s="44" t="e">
        <f>IF(ISBLANK(Plates!#REF!),"", IF(ISBLANK(Plates!#REF!),"",Plates!#REF!))</f>
        <v>#REF!</v>
      </c>
      <c r="R235" s="44" t="str">
        <f>IF(ISBLANK(Plates!#REF!),"", IF(ISBLANK(Plates!R243),"",Plates!R243))</f>
        <v/>
      </c>
      <c r="S235" s="44" t="str">
        <f>IF(ISBLANK(Plates!#REF!),"", IF(ISBLANK(Plates!S243),"",Plates!S243))</f>
        <v>Unknown</v>
      </c>
      <c r="T235" s="44" t="str">
        <f>IF(ISBLANK(Plates!#REF!),"", IF(ISBLANK(Plates!T243),"",Plates!T243))</f>
        <v>This Project</v>
      </c>
      <c r="U235" s="44" t="str">
        <f>IF(ISBLANK(Plates!#REF!),"", IF(ISBLANK(Plates!U243),"",Plates!U243))</f>
        <v/>
      </c>
      <c r="V235" s="44" t="str">
        <f>IF(ISBLANK(Plates!#REF!),"", IF(ISBLANK(Plates!V243),"",Plates!V243))</f>
        <v/>
      </c>
      <c r="W235" s="44" t="str">
        <f>IF(ISBLANK(Plates!#REF!),"", IF(ISBLANK(Plates!W243),"",Plates!W243))</f>
        <v/>
      </c>
      <c r="X235" s="44" t="str">
        <f>IF(ISBLANK(Plates!#REF!),"", IF(ISBLANK(Plates!X243),"",Plates!X243))</f>
        <v>unknown (unknown)</v>
      </c>
      <c r="Y235" s="44" t="str">
        <f>IF(ISBLANK(Plates!#REF!),"", IF(ISBLANK(Plates!Y243),"",Plates!Y243))</f>
        <v>DEFAULT (default)</v>
      </c>
      <c r="Z235" s="44" t="str">
        <f>IF(ISBLANK(Plates!#REF!),"", IF(ISBLANK(Plates!Z243),"",Plates!Z243))</f>
        <v/>
      </c>
      <c r="AA235" s="44" t="str">
        <f>IF(ISBLANK(Plates!#REF!),"", IF(ISBLANK(Plates!AA243),"",Plates!AA243))</f>
        <v/>
      </c>
      <c r="AB235" s="44" t="str">
        <f>IF(ISBLANK(Plates!#REF!),"", IF(ISBLANK(Plates!AB243),"",Plates!AB243))</f>
        <v/>
      </c>
      <c r="AC235" s="44" t="str">
        <f>IF(ISBLANK(Plates!#REF!),"", IF(ISBLANK(Plates!AC243),"",Plates!AC243))</f>
        <v/>
      </c>
      <c r="AD235" s="44" t="str">
        <f>IF(ISBLANK(Plates!#REF!),"", IF(ISBLANK(Plates!AD243),"",Plates!AD243))</f>
        <v/>
      </c>
      <c r="AE235" s="44" t="str">
        <f>IF(ISBLANK(Plates!#REF!),"", IF(ISBLANK(Plates!AE243),"",Plates!AE243))</f>
        <v/>
      </c>
      <c r="AF235" s="44" t="str">
        <f>IF(ISBLANK(Plates!#REF!),"", IF(ISBLANK(Plates!AF243),"",Plates!AF243))</f>
        <v/>
      </c>
      <c r="AG235" s="44" t="str">
        <f>IF(ISBLANK(Plates!#REF!),"", IF(ISBLANK(Plates!AG243),"",Plates!AG243))</f>
        <v>Not Ready</v>
      </c>
      <c r="AH235" s="44" t="str">
        <f>IF(ISBLANK(Plates!#REF!),"", IF(ISBLANK(Plates!AH243),"",Plates!AH243))</f>
        <v/>
      </c>
    </row>
    <row r="236" spans="1:34" ht="15">
      <c r="A236" s="44" t="str">
        <f>IF(ISBLANK(Plates!#REF!),"", IF(ISBLANK(Plates!A244),"",Plates!A244))</f>
        <v>William Rosenthal</v>
      </c>
      <c r="B236" s="44" t="str">
        <f>IF(ISBLANK(Plates!#REF!),"", IF(ISBLANK(Plates!B244),"",Plates!B244))</f>
        <v/>
      </c>
      <c r="C236" s="44" t="str">
        <f>IF(ISBLANK(Plates!#REF!),"", IF(ISBLANK(Plates!C244),"",Plates!C244))</f>
        <v/>
      </c>
      <c r="D236" s="44" t="str">
        <f>IF(ISBLANK(Plates!#REF!),"", IF(ISBLANK(Plates!D244),"",Plates!D244))</f>
        <v/>
      </c>
      <c r="E236" s="44" t="str">
        <f>IF(ISBLANK(Plates!#REF!),"", IF(ISBLANK(Plates!E244),"",Plates!E244))</f>
        <v/>
      </c>
      <c r="F236" s="44" t="str">
        <f>IF(ISBLANK(Plates!#REF!),"", IF(ISBLANK(Plates!F244),"",Plates!F244))</f>
        <v/>
      </c>
      <c r="G236" s="44" t="str">
        <f>IF(ISBLANK(Plates!#REF!),"", IF(ISBLANK(Plates!G244),"",Plates!G244))</f>
        <v/>
      </c>
      <c r="H236" s="44" t="str">
        <f>IF(ISBLANK(Plates!#REF!),"", IF(ISBLANK(Plates!H244),"",Plates!H244))</f>
        <v>WRosenthal_Trout_plate11</v>
      </c>
      <c r="I236" s="44" t="str">
        <f>IF(ISBLANK(Plates!#REF!),"", IF(ISBLANK(Plates!I244),"",Plates!I244))</f>
        <v/>
      </c>
      <c r="J236" s="44" t="str">
        <f>IF(ISBLANK(Plates!#REF!),"", IF(ISBLANK(Plates!J244),"",Plates!J244))</f>
        <v>C06</v>
      </c>
      <c r="K236" s="44" t="str">
        <f>IF(ISBLANK(Plates!#REF!),"", IF(ISBLANK(Plates!K244),"",Plates!K244))</f>
        <v>False</v>
      </c>
      <c r="L236" s="44" t="str">
        <f>IF(ISBLANK(Plates!#REF!),"", IF(ISBLANK(Plates!L244),"",Plates!L244))</f>
        <v/>
      </c>
      <c r="M236" s="44" t="str">
        <f>IF(ISBLANK(Plates!#REF!),"", IF(ISBLANK(Plates!M244),"",Plates!M244))</f>
        <v/>
      </c>
      <c r="N236" s="44" t="str">
        <f>IF(ISBLANK(Plates!#REF!),"", IF(ISBLANK(Plates!N244),"",Plates!N244))</f>
        <v>C_gDNA_GBS</v>
      </c>
      <c r="O236" s="44" t="str">
        <f>IF(ISBLANK(Plates!#REF!),"", IF(ISBLANK(Plates!Q244),"",Plates!Q244))</f>
        <v>WCR2021_1214</v>
      </c>
      <c r="P236" s="44" t="str">
        <f>IF(ISBLANK(Plates!#REF!),"", IF(ISBLANK(Plates!P244),"",Plates!P244))</f>
        <v>UNKNOWN</v>
      </c>
      <c r="Q236" s="44" t="e">
        <f>IF(ISBLANK(Plates!#REF!),"", IF(ISBLANK(Plates!#REF!),"",Plates!#REF!))</f>
        <v>#REF!</v>
      </c>
      <c r="R236" s="44" t="str">
        <f>IF(ISBLANK(Plates!#REF!),"", IF(ISBLANK(Plates!R244),"",Plates!R244))</f>
        <v/>
      </c>
      <c r="S236" s="44" t="str">
        <f>IF(ISBLANK(Plates!#REF!),"", IF(ISBLANK(Plates!S244),"",Plates!S244))</f>
        <v>Unknown</v>
      </c>
      <c r="T236" s="44" t="str">
        <f>IF(ISBLANK(Plates!#REF!),"", IF(ISBLANK(Plates!T244),"",Plates!T244))</f>
        <v>This Project</v>
      </c>
      <c r="U236" s="44" t="str">
        <f>IF(ISBLANK(Plates!#REF!),"", IF(ISBLANK(Plates!U244),"",Plates!U244))</f>
        <v/>
      </c>
      <c r="V236" s="44" t="str">
        <f>IF(ISBLANK(Plates!#REF!),"", IF(ISBLANK(Plates!V244),"",Plates!V244))</f>
        <v/>
      </c>
      <c r="W236" s="44" t="str">
        <f>IF(ISBLANK(Plates!#REF!),"", IF(ISBLANK(Plates!W244),"",Plates!W244))</f>
        <v/>
      </c>
      <c r="X236" s="44" t="str">
        <f>IF(ISBLANK(Plates!#REF!),"", IF(ISBLANK(Plates!X244),"",Plates!X244))</f>
        <v>unknown (unknown)</v>
      </c>
      <c r="Y236" s="44" t="str">
        <f>IF(ISBLANK(Plates!#REF!),"", IF(ISBLANK(Plates!Y244),"",Plates!Y244))</f>
        <v>DEFAULT (default)</v>
      </c>
      <c r="Z236" s="44" t="str">
        <f>IF(ISBLANK(Plates!#REF!),"", IF(ISBLANK(Plates!Z244),"",Plates!Z244))</f>
        <v/>
      </c>
      <c r="AA236" s="44" t="str">
        <f>IF(ISBLANK(Plates!#REF!),"", IF(ISBLANK(Plates!AA244),"",Plates!AA244))</f>
        <v/>
      </c>
      <c r="AB236" s="44" t="str">
        <f>IF(ISBLANK(Plates!#REF!),"", IF(ISBLANK(Plates!AB244),"",Plates!AB244))</f>
        <v/>
      </c>
      <c r="AC236" s="44" t="str">
        <f>IF(ISBLANK(Plates!#REF!),"", IF(ISBLANK(Plates!AC244),"",Plates!AC244))</f>
        <v/>
      </c>
      <c r="AD236" s="44" t="str">
        <f>IF(ISBLANK(Plates!#REF!),"", IF(ISBLANK(Plates!AD244),"",Plates!AD244))</f>
        <v/>
      </c>
      <c r="AE236" s="44" t="str">
        <f>IF(ISBLANK(Plates!#REF!),"", IF(ISBLANK(Plates!AE244),"",Plates!AE244))</f>
        <v/>
      </c>
      <c r="AF236" s="44" t="str">
        <f>IF(ISBLANK(Plates!#REF!),"", IF(ISBLANK(Plates!AF244),"",Plates!AF244))</f>
        <v/>
      </c>
      <c r="AG236" s="44" t="str">
        <f>IF(ISBLANK(Plates!#REF!),"", IF(ISBLANK(Plates!AG244),"",Plates!AG244))</f>
        <v>Not Ready</v>
      </c>
      <c r="AH236" s="44" t="str">
        <f>IF(ISBLANK(Plates!#REF!),"", IF(ISBLANK(Plates!AH244),"",Plates!AH244))</f>
        <v/>
      </c>
    </row>
    <row r="237" spans="1:34" ht="15">
      <c r="A237" s="44" t="str">
        <f>IF(ISBLANK(Plates!#REF!),"", IF(ISBLANK(Plates!A245),"",Plates!A245))</f>
        <v>William Rosenthal</v>
      </c>
      <c r="B237" s="44" t="str">
        <f>IF(ISBLANK(Plates!#REF!),"", IF(ISBLANK(Plates!B245),"",Plates!B245))</f>
        <v/>
      </c>
      <c r="C237" s="44" t="str">
        <f>IF(ISBLANK(Plates!#REF!),"", IF(ISBLANK(Plates!C245),"",Plates!C245))</f>
        <v/>
      </c>
      <c r="D237" s="44" t="str">
        <f>IF(ISBLANK(Plates!#REF!),"", IF(ISBLANK(Plates!D245),"",Plates!D245))</f>
        <v/>
      </c>
      <c r="E237" s="44" t="str">
        <f>IF(ISBLANK(Plates!#REF!),"", IF(ISBLANK(Plates!E245),"",Plates!E245))</f>
        <v/>
      </c>
      <c r="F237" s="44" t="str">
        <f>IF(ISBLANK(Plates!#REF!),"", IF(ISBLANK(Plates!F245),"",Plates!F245))</f>
        <v/>
      </c>
      <c r="G237" s="44" t="str">
        <f>IF(ISBLANK(Plates!#REF!),"", IF(ISBLANK(Plates!G245),"",Plates!G245))</f>
        <v/>
      </c>
      <c r="H237" s="44" t="str">
        <f>IF(ISBLANK(Plates!#REF!),"", IF(ISBLANK(Plates!H245),"",Plates!H245))</f>
        <v>WRosenthal_Trout_plate11</v>
      </c>
      <c r="I237" s="44" t="str">
        <f>IF(ISBLANK(Plates!#REF!),"", IF(ISBLANK(Plates!I245),"",Plates!I245))</f>
        <v/>
      </c>
      <c r="J237" s="44" t="str">
        <f>IF(ISBLANK(Plates!#REF!),"", IF(ISBLANK(Plates!J245),"",Plates!J245))</f>
        <v>D06</v>
      </c>
      <c r="K237" s="44" t="str">
        <f>IF(ISBLANK(Plates!#REF!),"", IF(ISBLANK(Plates!K245),"",Plates!K245))</f>
        <v>False</v>
      </c>
      <c r="L237" s="44" t="str">
        <f>IF(ISBLANK(Plates!#REF!),"", IF(ISBLANK(Plates!L245),"",Plates!L245))</f>
        <v/>
      </c>
      <c r="M237" s="44" t="str">
        <f>IF(ISBLANK(Plates!#REF!),"", IF(ISBLANK(Plates!M245),"",Plates!M245))</f>
        <v/>
      </c>
      <c r="N237" s="44" t="str">
        <f>IF(ISBLANK(Plates!#REF!),"", IF(ISBLANK(Plates!N245),"",Plates!N245))</f>
        <v>C_gDNA_GBS</v>
      </c>
      <c r="O237" s="44" t="str">
        <f>IF(ISBLANK(Plates!#REF!),"", IF(ISBLANK(Plates!Q245),"",Plates!Q245))</f>
        <v>WCR2021_1215</v>
      </c>
      <c r="P237" s="44" t="str">
        <f>IF(ISBLANK(Plates!#REF!),"", IF(ISBLANK(Plates!P245),"",Plates!P245))</f>
        <v>UNKNOWN</v>
      </c>
      <c r="Q237" s="44" t="e">
        <f>IF(ISBLANK(Plates!#REF!),"", IF(ISBLANK(Plates!#REF!),"",Plates!#REF!))</f>
        <v>#REF!</v>
      </c>
      <c r="R237" s="44" t="str">
        <f>IF(ISBLANK(Plates!#REF!),"", IF(ISBLANK(Plates!R245),"",Plates!R245))</f>
        <v/>
      </c>
      <c r="S237" s="44" t="str">
        <f>IF(ISBLANK(Plates!#REF!),"", IF(ISBLANK(Plates!S245),"",Plates!S245))</f>
        <v>Unknown</v>
      </c>
      <c r="T237" s="44" t="str">
        <f>IF(ISBLANK(Plates!#REF!),"", IF(ISBLANK(Plates!T245),"",Plates!T245))</f>
        <v>This Project</v>
      </c>
      <c r="U237" s="44" t="str">
        <f>IF(ISBLANK(Plates!#REF!),"", IF(ISBLANK(Plates!U245),"",Plates!U245))</f>
        <v/>
      </c>
      <c r="V237" s="44" t="str">
        <f>IF(ISBLANK(Plates!#REF!),"", IF(ISBLANK(Plates!V245),"",Plates!V245))</f>
        <v/>
      </c>
      <c r="W237" s="44" t="str">
        <f>IF(ISBLANK(Plates!#REF!),"", IF(ISBLANK(Plates!W245),"",Plates!W245))</f>
        <v/>
      </c>
      <c r="X237" s="44" t="str">
        <f>IF(ISBLANK(Plates!#REF!),"", IF(ISBLANK(Plates!X245),"",Plates!X245))</f>
        <v>unknown (unknown)</v>
      </c>
      <c r="Y237" s="44" t="str">
        <f>IF(ISBLANK(Plates!#REF!),"", IF(ISBLANK(Plates!Y245),"",Plates!Y245))</f>
        <v>DEFAULT (default)</v>
      </c>
      <c r="Z237" s="44" t="str">
        <f>IF(ISBLANK(Plates!#REF!),"", IF(ISBLANK(Plates!Z245),"",Plates!Z245))</f>
        <v/>
      </c>
      <c r="AA237" s="44" t="str">
        <f>IF(ISBLANK(Plates!#REF!),"", IF(ISBLANK(Plates!AA245),"",Plates!AA245))</f>
        <v/>
      </c>
      <c r="AB237" s="44" t="str">
        <f>IF(ISBLANK(Plates!#REF!),"", IF(ISBLANK(Plates!AB245),"",Plates!AB245))</f>
        <v/>
      </c>
      <c r="AC237" s="44" t="str">
        <f>IF(ISBLANK(Plates!#REF!),"", IF(ISBLANK(Plates!AC245),"",Plates!AC245))</f>
        <v/>
      </c>
      <c r="AD237" s="44" t="str">
        <f>IF(ISBLANK(Plates!#REF!),"", IF(ISBLANK(Plates!AD245),"",Plates!AD245))</f>
        <v/>
      </c>
      <c r="AE237" s="44" t="str">
        <f>IF(ISBLANK(Plates!#REF!),"", IF(ISBLANK(Plates!AE245),"",Plates!AE245))</f>
        <v/>
      </c>
      <c r="AF237" s="44" t="str">
        <f>IF(ISBLANK(Plates!#REF!),"", IF(ISBLANK(Plates!AF245),"",Plates!AF245))</f>
        <v/>
      </c>
      <c r="AG237" s="44" t="str">
        <f>IF(ISBLANK(Plates!#REF!),"", IF(ISBLANK(Plates!AG245),"",Plates!AG245))</f>
        <v>Not Ready</v>
      </c>
      <c r="AH237" s="44" t="str">
        <f>IF(ISBLANK(Plates!#REF!),"", IF(ISBLANK(Plates!AH245),"",Plates!AH245))</f>
        <v/>
      </c>
    </row>
    <row r="238" spans="1:34" ht="15">
      <c r="A238" s="44" t="str">
        <f>IF(ISBLANK(Plates!#REF!),"", IF(ISBLANK(Plates!A246),"",Plates!A246))</f>
        <v>William Rosenthal</v>
      </c>
      <c r="B238" s="44" t="str">
        <f>IF(ISBLANK(Plates!#REF!),"", IF(ISBLANK(Plates!B246),"",Plates!B246))</f>
        <v/>
      </c>
      <c r="C238" s="44" t="str">
        <f>IF(ISBLANK(Plates!#REF!),"", IF(ISBLANK(Plates!C246),"",Plates!C246))</f>
        <v/>
      </c>
      <c r="D238" s="44" t="str">
        <f>IF(ISBLANK(Plates!#REF!),"", IF(ISBLANK(Plates!D246),"",Plates!D246))</f>
        <v/>
      </c>
      <c r="E238" s="44" t="str">
        <f>IF(ISBLANK(Plates!#REF!),"", IF(ISBLANK(Plates!E246),"",Plates!E246))</f>
        <v/>
      </c>
      <c r="F238" s="44" t="str">
        <f>IF(ISBLANK(Plates!#REF!),"", IF(ISBLANK(Plates!F246),"",Plates!F246))</f>
        <v/>
      </c>
      <c r="G238" s="44" t="str">
        <f>IF(ISBLANK(Plates!#REF!),"", IF(ISBLANK(Plates!G246),"",Plates!G246))</f>
        <v/>
      </c>
      <c r="H238" s="44" t="str">
        <f>IF(ISBLANK(Plates!#REF!),"", IF(ISBLANK(Plates!H246),"",Plates!H246))</f>
        <v>WRosenthal_Trout_plate11</v>
      </c>
      <c r="I238" s="44" t="str">
        <f>IF(ISBLANK(Plates!#REF!),"", IF(ISBLANK(Plates!I246),"",Plates!I246))</f>
        <v/>
      </c>
      <c r="J238" s="44" t="str">
        <f>IF(ISBLANK(Plates!#REF!),"", IF(ISBLANK(Plates!J246),"",Plates!J246))</f>
        <v>E06</v>
      </c>
      <c r="K238" s="44" t="str">
        <f>IF(ISBLANK(Plates!#REF!),"", IF(ISBLANK(Plates!K246),"",Plates!K246))</f>
        <v>False</v>
      </c>
      <c r="L238" s="44" t="str">
        <f>IF(ISBLANK(Plates!#REF!),"", IF(ISBLANK(Plates!L246),"",Plates!L246))</f>
        <v/>
      </c>
      <c r="M238" s="44" t="str">
        <f>IF(ISBLANK(Plates!#REF!),"", IF(ISBLANK(Plates!M246),"",Plates!M246))</f>
        <v/>
      </c>
      <c r="N238" s="44" t="str">
        <f>IF(ISBLANK(Plates!#REF!),"", IF(ISBLANK(Plates!N246),"",Plates!N246))</f>
        <v>C_gDNA_GBS</v>
      </c>
      <c r="O238" s="44" t="str">
        <f>IF(ISBLANK(Plates!#REF!),"", IF(ISBLANK(Plates!Q246),"",Plates!Q246))</f>
        <v>WCR2021_1216</v>
      </c>
      <c r="P238" s="44" t="str">
        <f>IF(ISBLANK(Plates!#REF!),"", IF(ISBLANK(Plates!P246),"",Plates!P246))</f>
        <v>UNKNOWN</v>
      </c>
      <c r="Q238" s="44" t="e">
        <f>IF(ISBLANK(Plates!#REF!),"", IF(ISBLANK(Plates!#REF!),"",Plates!#REF!))</f>
        <v>#REF!</v>
      </c>
      <c r="R238" s="44" t="str">
        <f>IF(ISBLANK(Plates!#REF!),"", IF(ISBLANK(Plates!R246),"",Plates!R246))</f>
        <v/>
      </c>
      <c r="S238" s="44" t="str">
        <f>IF(ISBLANK(Plates!#REF!),"", IF(ISBLANK(Plates!S246),"",Plates!S246))</f>
        <v>Unknown</v>
      </c>
      <c r="T238" s="44" t="str">
        <f>IF(ISBLANK(Plates!#REF!),"", IF(ISBLANK(Plates!T246),"",Plates!T246))</f>
        <v>This Project</v>
      </c>
      <c r="U238" s="44" t="str">
        <f>IF(ISBLANK(Plates!#REF!),"", IF(ISBLANK(Plates!U246),"",Plates!U246))</f>
        <v/>
      </c>
      <c r="V238" s="44" t="str">
        <f>IF(ISBLANK(Plates!#REF!),"", IF(ISBLANK(Plates!V246),"",Plates!V246))</f>
        <v/>
      </c>
      <c r="W238" s="44" t="str">
        <f>IF(ISBLANK(Plates!#REF!),"", IF(ISBLANK(Plates!W246),"",Plates!W246))</f>
        <v/>
      </c>
      <c r="X238" s="44" t="str">
        <f>IF(ISBLANK(Plates!#REF!),"", IF(ISBLANK(Plates!X246),"",Plates!X246))</f>
        <v>unknown (unknown)</v>
      </c>
      <c r="Y238" s="44" t="str">
        <f>IF(ISBLANK(Plates!#REF!),"", IF(ISBLANK(Plates!Y246),"",Plates!Y246))</f>
        <v>DEFAULT (default)</v>
      </c>
      <c r="Z238" s="44" t="str">
        <f>IF(ISBLANK(Plates!#REF!),"", IF(ISBLANK(Plates!Z246),"",Plates!Z246))</f>
        <v/>
      </c>
      <c r="AA238" s="44" t="str">
        <f>IF(ISBLANK(Plates!#REF!),"", IF(ISBLANK(Plates!AA246),"",Plates!AA246))</f>
        <v/>
      </c>
      <c r="AB238" s="44" t="str">
        <f>IF(ISBLANK(Plates!#REF!),"", IF(ISBLANK(Plates!AB246),"",Plates!AB246))</f>
        <v/>
      </c>
      <c r="AC238" s="44" t="str">
        <f>IF(ISBLANK(Plates!#REF!),"", IF(ISBLANK(Plates!AC246),"",Plates!AC246))</f>
        <v/>
      </c>
      <c r="AD238" s="44" t="str">
        <f>IF(ISBLANK(Plates!#REF!),"", IF(ISBLANK(Plates!AD246),"",Plates!AD246))</f>
        <v/>
      </c>
      <c r="AE238" s="44" t="str">
        <f>IF(ISBLANK(Plates!#REF!),"", IF(ISBLANK(Plates!AE246),"",Plates!AE246))</f>
        <v/>
      </c>
      <c r="AF238" s="44" t="str">
        <f>IF(ISBLANK(Plates!#REF!),"", IF(ISBLANK(Plates!AF246),"",Plates!AF246))</f>
        <v/>
      </c>
      <c r="AG238" s="44" t="str">
        <f>IF(ISBLANK(Plates!#REF!),"", IF(ISBLANK(Plates!AG246),"",Plates!AG246))</f>
        <v>Not Ready</v>
      </c>
      <c r="AH238" s="44" t="str">
        <f>IF(ISBLANK(Plates!#REF!),"", IF(ISBLANK(Plates!AH246),"",Plates!AH246))</f>
        <v/>
      </c>
    </row>
    <row r="239" spans="1:34" ht="15">
      <c r="A239" s="44" t="str">
        <f>IF(ISBLANK(Plates!#REF!),"", IF(ISBLANK(Plates!A247),"",Plates!A247))</f>
        <v>William Rosenthal</v>
      </c>
      <c r="B239" s="44" t="str">
        <f>IF(ISBLANK(Plates!#REF!),"", IF(ISBLANK(Plates!B247),"",Plates!B247))</f>
        <v/>
      </c>
      <c r="C239" s="44" t="str">
        <f>IF(ISBLANK(Plates!#REF!),"", IF(ISBLANK(Plates!C247),"",Plates!C247))</f>
        <v/>
      </c>
      <c r="D239" s="44" t="str">
        <f>IF(ISBLANK(Plates!#REF!),"", IF(ISBLANK(Plates!D247),"",Plates!D247))</f>
        <v/>
      </c>
      <c r="E239" s="44" t="str">
        <f>IF(ISBLANK(Plates!#REF!),"", IF(ISBLANK(Plates!E247),"",Plates!E247))</f>
        <v/>
      </c>
      <c r="F239" s="44" t="str">
        <f>IF(ISBLANK(Plates!#REF!),"", IF(ISBLANK(Plates!F247),"",Plates!F247))</f>
        <v/>
      </c>
      <c r="G239" s="44" t="str">
        <f>IF(ISBLANK(Plates!#REF!),"", IF(ISBLANK(Plates!G247),"",Plates!G247))</f>
        <v/>
      </c>
      <c r="H239" s="44" t="str">
        <f>IF(ISBLANK(Plates!#REF!),"", IF(ISBLANK(Plates!H247),"",Plates!H247))</f>
        <v>WRosenthal_Trout_plate11</v>
      </c>
      <c r="I239" s="44" t="str">
        <f>IF(ISBLANK(Plates!#REF!),"", IF(ISBLANK(Plates!I247),"",Plates!I247))</f>
        <v/>
      </c>
      <c r="J239" s="44" t="str">
        <f>IF(ISBLANK(Plates!#REF!),"", IF(ISBLANK(Plates!J247),"",Plates!J247))</f>
        <v>F06</v>
      </c>
      <c r="K239" s="44" t="str">
        <f>IF(ISBLANK(Plates!#REF!),"", IF(ISBLANK(Plates!K247),"",Plates!K247))</f>
        <v>False</v>
      </c>
      <c r="L239" s="44" t="str">
        <f>IF(ISBLANK(Plates!#REF!),"", IF(ISBLANK(Plates!L247),"",Plates!L247))</f>
        <v/>
      </c>
      <c r="M239" s="44" t="str">
        <f>IF(ISBLANK(Plates!#REF!),"", IF(ISBLANK(Plates!M247),"",Plates!M247))</f>
        <v/>
      </c>
      <c r="N239" s="44" t="str">
        <f>IF(ISBLANK(Plates!#REF!),"", IF(ISBLANK(Plates!N247),"",Plates!N247))</f>
        <v>C_gDNA_GBS</v>
      </c>
      <c r="O239" s="44" t="str">
        <f>IF(ISBLANK(Plates!#REF!),"", IF(ISBLANK(Plates!Q247),"",Plates!Q247))</f>
        <v>WCR2021_1217</v>
      </c>
      <c r="P239" s="44" t="str">
        <f>IF(ISBLANK(Plates!#REF!),"", IF(ISBLANK(Plates!P247),"",Plates!P247))</f>
        <v>UNKNOWN</v>
      </c>
      <c r="Q239" s="44" t="e">
        <f>IF(ISBLANK(Plates!#REF!),"", IF(ISBLANK(Plates!#REF!),"",Plates!#REF!))</f>
        <v>#REF!</v>
      </c>
      <c r="R239" s="44" t="str">
        <f>IF(ISBLANK(Plates!#REF!),"", IF(ISBLANK(Plates!R247),"",Plates!R247))</f>
        <v/>
      </c>
      <c r="S239" s="44" t="str">
        <f>IF(ISBLANK(Plates!#REF!),"", IF(ISBLANK(Plates!S247),"",Plates!S247))</f>
        <v>Unknown</v>
      </c>
      <c r="T239" s="44" t="str">
        <f>IF(ISBLANK(Plates!#REF!),"", IF(ISBLANK(Plates!T247),"",Plates!T247))</f>
        <v>This Project</v>
      </c>
      <c r="U239" s="44" t="str">
        <f>IF(ISBLANK(Plates!#REF!),"", IF(ISBLANK(Plates!U247),"",Plates!U247))</f>
        <v/>
      </c>
      <c r="V239" s="44" t="str">
        <f>IF(ISBLANK(Plates!#REF!),"", IF(ISBLANK(Plates!V247),"",Plates!V247))</f>
        <v/>
      </c>
      <c r="W239" s="44" t="str">
        <f>IF(ISBLANK(Plates!#REF!),"", IF(ISBLANK(Plates!W247),"",Plates!W247))</f>
        <v/>
      </c>
      <c r="X239" s="44" t="str">
        <f>IF(ISBLANK(Plates!#REF!),"", IF(ISBLANK(Plates!X247),"",Plates!X247))</f>
        <v>unknown (unknown)</v>
      </c>
      <c r="Y239" s="44" t="str">
        <f>IF(ISBLANK(Plates!#REF!),"", IF(ISBLANK(Plates!Y247),"",Plates!Y247))</f>
        <v>DEFAULT (default)</v>
      </c>
      <c r="Z239" s="44" t="str">
        <f>IF(ISBLANK(Plates!#REF!),"", IF(ISBLANK(Plates!Z247),"",Plates!Z247))</f>
        <v/>
      </c>
      <c r="AA239" s="44" t="str">
        <f>IF(ISBLANK(Plates!#REF!),"", IF(ISBLANK(Plates!AA247),"",Plates!AA247))</f>
        <v/>
      </c>
      <c r="AB239" s="44" t="str">
        <f>IF(ISBLANK(Plates!#REF!),"", IF(ISBLANK(Plates!AB247),"",Plates!AB247))</f>
        <v/>
      </c>
      <c r="AC239" s="44" t="str">
        <f>IF(ISBLANK(Plates!#REF!),"", IF(ISBLANK(Plates!AC247),"",Plates!AC247))</f>
        <v/>
      </c>
      <c r="AD239" s="44" t="str">
        <f>IF(ISBLANK(Plates!#REF!),"", IF(ISBLANK(Plates!AD247),"",Plates!AD247))</f>
        <v/>
      </c>
      <c r="AE239" s="44" t="str">
        <f>IF(ISBLANK(Plates!#REF!),"", IF(ISBLANK(Plates!AE247),"",Plates!AE247))</f>
        <v/>
      </c>
      <c r="AF239" s="44" t="str">
        <f>IF(ISBLANK(Plates!#REF!),"", IF(ISBLANK(Plates!AF247),"",Plates!AF247))</f>
        <v/>
      </c>
      <c r="AG239" s="44" t="str">
        <f>IF(ISBLANK(Plates!#REF!),"", IF(ISBLANK(Plates!AG247),"",Plates!AG247))</f>
        <v>Not Ready</v>
      </c>
      <c r="AH239" s="44" t="str">
        <f>IF(ISBLANK(Plates!#REF!),"", IF(ISBLANK(Plates!AH247),"",Plates!AH247))</f>
        <v/>
      </c>
    </row>
    <row r="240" spans="1:34" ht="15">
      <c r="A240" s="44" t="str">
        <f>IF(ISBLANK(Plates!#REF!),"", IF(ISBLANK(Plates!A248),"",Plates!A248))</f>
        <v>William Rosenthal</v>
      </c>
      <c r="B240" s="44" t="str">
        <f>IF(ISBLANK(Plates!#REF!),"", IF(ISBLANK(Plates!B248),"",Plates!B248))</f>
        <v/>
      </c>
      <c r="C240" s="44" t="str">
        <f>IF(ISBLANK(Plates!#REF!),"", IF(ISBLANK(Plates!C248),"",Plates!C248))</f>
        <v/>
      </c>
      <c r="D240" s="44" t="str">
        <f>IF(ISBLANK(Plates!#REF!),"", IF(ISBLANK(Plates!D248),"",Plates!D248))</f>
        <v/>
      </c>
      <c r="E240" s="44" t="str">
        <f>IF(ISBLANK(Plates!#REF!),"", IF(ISBLANK(Plates!E248),"",Plates!E248))</f>
        <v/>
      </c>
      <c r="F240" s="44" t="str">
        <f>IF(ISBLANK(Plates!#REF!),"", IF(ISBLANK(Plates!F248),"",Plates!F248))</f>
        <v/>
      </c>
      <c r="G240" s="44" t="str">
        <f>IF(ISBLANK(Plates!#REF!),"", IF(ISBLANK(Plates!G248),"",Plates!G248))</f>
        <v/>
      </c>
      <c r="H240" s="44" t="str">
        <f>IF(ISBLANK(Plates!#REF!),"", IF(ISBLANK(Plates!H248),"",Plates!H248))</f>
        <v>WRosenthal_Trout_plate11</v>
      </c>
      <c r="I240" s="44" t="str">
        <f>IF(ISBLANK(Plates!#REF!),"", IF(ISBLANK(Plates!I248),"",Plates!I248))</f>
        <v/>
      </c>
      <c r="J240" s="44" t="str">
        <f>IF(ISBLANK(Plates!#REF!),"", IF(ISBLANK(Plates!J248),"",Plates!J248))</f>
        <v>G06</v>
      </c>
      <c r="K240" s="44" t="str">
        <f>IF(ISBLANK(Plates!#REF!),"", IF(ISBLANK(Plates!K248),"",Plates!K248))</f>
        <v>False</v>
      </c>
      <c r="L240" s="44" t="str">
        <f>IF(ISBLANK(Plates!#REF!),"", IF(ISBLANK(Plates!L248),"",Plates!L248))</f>
        <v/>
      </c>
      <c r="M240" s="44" t="str">
        <f>IF(ISBLANK(Plates!#REF!),"", IF(ISBLANK(Plates!M248),"",Plates!M248))</f>
        <v/>
      </c>
      <c r="N240" s="44" t="str">
        <f>IF(ISBLANK(Plates!#REF!),"", IF(ISBLANK(Plates!N248),"",Plates!N248))</f>
        <v>C_gDNA_GBS</v>
      </c>
      <c r="O240" s="44" t="str">
        <f>IF(ISBLANK(Plates!#REF!),"", IF(ISBLANK(Plates!Q248),"",Plates!Q248))</f>
        <v>WCR2021_1218</v>
      </c>
      <c r="P240" s="44" t="str">
        <f>IF(ISBLANK(Plates!#REF!),"", IF(ISBLANK(Plates!P248),"",Plates!P248))</f>
        <v>UNKNOWN</v>
      </c>
      <c r="Q240" s="44" t="e">
        <f>IF(ISBLANK(Plates!#REF!),"", IF(ISBLANK(Plates!#REF!),"",Plates!#REF!))</f>
        <v>#REF!</v>
      </c>
      <c r="R240" s="44" t="str">
        <f>IF(ISBLANK(Plates!#REF!),"", IF(ISBLANK(Plates!R248),"",Plates!R248))</f>
        <v/>
      </c>
      <c r="S240" s="44" t="str">
        <f>IF(ISBLANK(Plates!#REF!),"", IF(ISBLANK(Plates!S248),"",Plates!S248))</f>
        <v>Unknown</v>
      </c>
      <c r="T240" s="44" t="str">
        <f>IF(ISBLANK(Plates!#REF!),"", IF(ISBLANK(Plates!T248),"",Plates!T248))</f>
        <v>This Project</v>
      </c>
      <c r="U240" s="44" t="str">
        <f>IF(ISBLANK(Plates!#REF!),"", IF(ISBLANK(Plates!U248),"",Plates!U248))</f>
        <v/>
      </c>
      <c r="V240" s="44" t="str">
        <f>IF(ISBLANK(Plates!#REF!),"", IF(ISBLANK(Plates!V248),"",Plates!V248))</f>
        <v/>
      </c>
      <c r="W240" s="44" t="str">
        <f>IF(ISBLANK(Plates!#REF!),"", IF(ISBLANK(Plates!W248),"",Plates!W248))</f>
        <v/>
      </c>
      <c r="X240" s="44" t="str">
        <f>IF(ISBLANK(Plates!#REF!),"", IF(ISBLANK(Plates!X248),"",Plates!X248))</f>
        <v>unknown (unknown)</v>
      </c>
      <c r="Y240" s="44" t="str">
        <f>IF(ISBLANK(Plates!#REF!),"", IF(ISBLANK(Plates!Y248),"",Plates!Y248))</f>
        <v>DEFAULT (default)</v>
      </c>
      <c r="Z240" s="44" t="str">
        <f>IF(ISBLANK(Plates!#REF!),"", IF(ISBLANK(Plates!Z248),"",Plates!Z248))</f>
        <v/>
      </c>
      <c r="AA240" s="44" t="str">
        <f>IF(ISBLANK(Plates!#REF!),"", IF(ISBLANK(Plates!AA248),"",Plates!AA248))</f>
        <v/>
      </c>
      <c r="AB240" s="44" t="str">
        <f>IF(ISBLANK(Plates!#REF!),"", IF(ISBLANK(Plates!AB248),"",Plates!AB248))</f>
        <v/>
      </c>
      <c r="AC240" s="44" t="str">
        <f>IF(ISBLANK(Plates!#REF!),"", IF(ISBLANK(Plates!AC248),"",Plates!AC248))</f>
        <v/>
      </c>
      <c r="AD240" s="44" t="str">
        <f>IF(ISBLANK(Plates!#REF!),"", IF(ISBLANK(Plates!AD248),"",Plates!AD248))</f>
        <v/>
      </c>
      <c r="AE240" s="44" t="str">
        <f>IF(ISBLANK(Plates!#REF!),"", IF(ISBLANK(Plates!AE248),"",Plates!AE248))</f>
        <v/>
      </c>
      <c r="AF240" s="44" t="str">
        <f>IF(ISBLANK(Plates!#REF!),"", IF(ISBLANK(Plates!AF248),"",Plates!AF248))</f>
        <v/>
      </c>
      <c r="AG240" s="44" t="str">
        <f>IF(ISBLANK(Plates!#REF!),"", IF(ISBLANK(Plates!AG248),"",Plates!AG248))</f>
        <v>Not Ready</v>
      </c>
      <c r="AH240" s="44" t="str">
        <f>IF(ISBLANK(Plates!#REF!),"", IF(ISBLANK(Plates!AH248),"",Plates!AH248))</f>
        <v/>
      </c>
    </row>
    <row r="241" spans="1:34" ht="15">
      <c r="A241" s="44" t="str">
        <f>IF(ISBLANK(Plates!#REF!),"", IF(ISBLANK(Plates!A249),"",Plates!A249))</f>
        <v>William Rosenthal</v>
      </c>
      <c r="B241" s="44" t="str">
        <f>IF(ISBLANK(Plates!#REF!),"", IF(ISBLANK(Plates!B249),"",Plates!B249))</f>
        <v/>
      </c>
      <c r="C241" s="44" t="str">
        <f>IF(ISBLANK(Plates!#REF!),"", IF(ISBLANK(Plates!C249),"",Plates!C249))</f>
        <v/>
      </c>
      <c r="D241" s="44" t="str">
        <f>IF(ISBLANK(Plates!#REF!),"", IF(ISBLANK(Plates!D249),"",Plates!D249))</f>
        <v/>
      </c>
      <c r="E241" s="44" t="str">
        <f>IF(ISBLANK(Plates!#REF!),"", IF(ISBLANK(Plates!E249),"",Plates!E249))</f>
        <v/>
      </c>
      <c r="F241" s="44" t="str">
        <f>IF(ISBLANK(Plates!#REF!),"", IF(ISBLANK(Plates!F249),"",Plates!F249))</f>
        <v/>
      </c>
      <c r="G241" s="44" t="str">
        <f>IF(ISBLANK(Plates!#REF!),"", IF(ISBLANK(Plates!G249),"",Plates!G249))</f>
        <v/>
      </c>
      <c r="H241" s="44" t="str">
        <f>IF(ISBLANK(Plates!#REF!),"", IF(ISBLANK(Plates!H249),"",Plates!H249))</f>
        <v>WRosenthal_Trout_plate11</v>
      </c>
      <c r="I241" s="44" t="str">
        <f>IF(ISBLANK(Plates!#REF!),"", IF(ISBLANK(Plates!I249),"",Plates!I249))</f>
        <v/>
      </c>
      <c r="J241" s="44" t="str">
        <f>IF(ISBLANK(Plates!#REF!),"", IF(ISBLANK(Plates!J249),"",Plates!J249))</f>
        <v>H06</v>
      </c>
      <c r="K241" s="44" t="str">
        <f>IF(ISBLANK(Plates!#REF!),"", IF(ISBLANK(Plates!K249),"",Plates!K249))</f>
        <v>False</v>
      </c>
      <c r="L241" s="44" t="str">
        <f>IF(ISBLANK(Plates!#REF!),"", IF(ISBLANK(Plates!L249),"",Plates!L249))</f>
        <v/>
      </c>
      <c r="M241" s="44" t="str">
        <f>IF(ISBLANK(Plates!#REF!),"", IF(ISBLANK(Plates!M249),"",Plates!M249))</f>
        <v/>
      </c>
      <c r="N241" s="44" t="str">
        <f>IF(ISBLANK(Plates!#REF!),"", IF(ISBLANK(Plates!N249),"",Plates!N249))</f>
        <v>C_gDNA_GBS</v>
      </c>
      <c r="O241" s="44" t="str">
        <f>IF(ISBLANK(Plates!#REF!),"", IF(ISBLANK(Plates!Q249),"",Plates!Q249))</f>
        <v>WCR2021_1219</v>
      </c>
      <c r="P241" s="44" t="str">
        <f>IF(ISBLANK(Plates!#REF!),"", IF(ISBLANK(Plates!P249),"",Plates!P249))</f>
        <v>UNKNOWN</v>
      </c>
      <c r="Q241" s="44" t="e">
        <f>IF(ISBLANK(Plates!#REF!),"", IF(ISBLANK(Plates!#REF!),"",Plates!#REF!))</f>
        <v>#REF!</v>
      </c>
      <c r="R241" s="44" t="str">
        <f>IF(ISBLANK(Plates!#REF!),"", IF(ISBLANK(Plates!R249),"",Plates!R249))</f>
        <v/>
      </c>
      <c r="S241" s="44" t="str">
        <f>IF(ISBLANK(Plates!#REF!),"", IF(ISBLANK(Plates!S249),"",Plates!S249))</f>
        <v>Unknown</v>
      </c>
      <c r="T241" s="44" t="str">
        <f>IF(ISBLANK(Plates!#REF!),"", IF(ISBLANK(Plates!T249),"",Plates!T249))</f>
        <v>This Project</v>
      </c>
      <c r="U241" s="44" t="str">
        <f>IF(ISBLANK(Plates!#REF!),"", IF(ISBLANK(Plates!U249),"",Plates!U249))</f>
        <v/>
      </c>
      <c r="V241" s="44" t="str">
        <f>IF(ISBLANK(Plates!#REF!),"", IF(ISBLANK(Plates!V249),"",Plates!V249))</f>
        <v/>
      </c>
      <c r="W241" s="44" t="str">
        <f>IF(ISBLANK(Plates!#REF!),"", IF(ISBLANK(Plates!W249),"",Plates!W249))</f>
        <v/>
      </c>
      <c r="X241" s="44" t="str">
        <f>IF(ISBLANK(Plates!#REF!),"", IF(ISBLANK(Plates!X249),"",Plates!X249))</f>
        <v>unknown (unknown)</v>
      </c>
      <c r="Y241" s="44" t="str">
        <f>IF(ISBLANK(Plates!#REF!),"", IF(ISBLANK(Plates!Y249),"",Plates!Y249))</f>
        <v>DEFAULT (default)</v>
      </c>
      <c r="Z241" s="44" t="str">
        <f>IF(ISBLANK(Plates!#REF!),"", IF(ISBLANK(Plates!Z249),"",Plates!Z249))</f>
        <v/>
      </c>
      <c r="AA241" s="44" t="str">
        <f>IF(ISBLANK(Plates!#REF!),"", IF(ISBLANK(Plates!AA249),"",Plates!AA249))</f>
        <v/>
      </c>
      <c r="AB241" s="44" t="str">
        <f>IF(ISBLANK(Plates!#REF!),"", IF(ISBLANK(Plates!AB249),"",Plates!AB249))</f>
        <v/>
      </c>
      <c r="AC241" s="44" t="str">
        <f>IF(ISBLANK(Plates!#REF!),"", IF(ISBLANK(Plates!AC249),"",Plates!AC249))</f>
        <v/>
      </c>
      <c r="AD241" s="44" t="str">
        <f>IF(ISBLANK(Plates!#REF!),"", IF(ISBLANK(Plates!AD249),"",Plates!AD249))</f>
        <v/>
      </c>
      <c r="AE241" s="44" t="str">
        <f>IF(ISBLANK(Plates!#REF!),"", IF(ISBLANK(Plates!AE249),"",Plates!AE249))</f>
        <v/>
      </c>
      <c r="AF241" s="44" t="str">
        <f>IF(ISBLANK(Plates!#REF!),"", IF(ISBLANK(Plates!AF249),"",Plates!AF249))</f>
        <v/>
      </c>
      <c r="AG241" s="44" t="str">
        <f>IF(ISBLANK(Plates!#REF!),"", IF(ISBLANK(Plates!AG249),"",Plates!AG249))</f>
        <v>Not Ready</v>
      </c>
      <c r="AH241" s="44" t="str">
        <f>IF(ISBLANK(Plates!#REF!),"", IF(ISBLANK(Plates!AH249),"",Plates!AH249))</f>
        <v/>
      </c>
    </row>
    <row r="242" spans="1:34" ht="15">
      <c r="A242" s="44" t="str">
        <f>IF(ISBLANK(Plates!#REF!),"", IF(ISBLANK(Plates!A250),"",Plates!A250))</f>
        <v>William Rosenthal</v>
      </c>
      <c r="B242" s="44" t="str">
        <f>IF(ISBLANK(Plates!#REF!),"", IF(ISBLANK(Plates!B250),"",Plates!B250))</f>
        <v/>
      </c>
      <c r="C242" s="44" t="str">
        <f>IF(ISBLANK(Plates!#REF!),"", IF(ISBLANK(Plates!C250),"",Plates!C250))</f>
        <v/>
      </c>
      <c r="D242" s="44" t="str">
        <f>IF(ISBLANK(Plates!#REF!),"", IF(ISBLANK(Plates!D250),"",Plates!D250))</f>
        <v/>
      </c>
      <c r="E242" s="44" t="str">
        <f>IF(ISBLANK(Plates!#REF!),"", IF(ISBLANK(Plates!E250),"",Plates!E250))</f>
        <v/>
      </c>
      <c r="F242" s="44" t="str">
        <f>IF(ISBLANK(Plates!#REF!),"", IF(ISBLANK(Plates!F250),"",Plates!F250))</f>
        <v/>
      </c>
      <c r="G242" s="44" t="str">
        <f>IF(ISBLANK(Plates!#REF!),"", IF(ISBLANK(Plates!G250),"",Plates!G250))</f>
        <v/>
      </c>
      <c r="H242" s="44" t="str">
        <f>IF(ISBLANK(Plates!#REF!),"", IF(ISBLANK(Plates!H250),"",Plates!H250))</f>
        <v>WRosenthal_Trout_plate11</v>
      </c>
      <c r="I242" s="44" t="str">
        <f>IF(ISBLANK(Plates!#REF!),"", IF(ISBLANK(Plates!I250),"",Plates!I250))</f>
        <v/>
      </c>
      <c r="J242" s="44" t="str">
        <f>IF(ISBLANK(Plates!#REF!),"", IF(ISBLANK(Plates!J250),"",Plates!J250))</f>
        <v>A07</v>
      </c>
      <c r="K242" s="44" t="str">
        <f>IF(ISBLANK(Plates!#REF!),"", IF(ISBLANK(Plates!K250),"",Plates!K250))</f>
        <v>False</v>
      </c>
      <c r="L242" s="44" t="str">
        <f>IF(ISBLANK(Plates!#REF!),"", IF(ISBLANK(Plates!L250),"",Plates!L250))</f>
        <v/>
      </c>
      <c r="M242" s="44" t="str">
        <f>IF(ISBLANK(Plates!#REF!),"", IF(ISBLANK(Plates!M250),"",Plates!M250))</f>
        <v/>
      </c>
      <c r="N242" s="44" t="str">
        <f>IF(ISBLANK(Plates!#REF!),"", IF(ISBLANK(Plates!N250),"",Plates!N250))</f>
        <v>C_gDNA_GBS</v>
      </c>
      <c r="O242" s="44" t="str">
        <f>IF(ISBLANK(Plates!#REF!),"", IF(ISBLANK(Plates!Q250),"",Plates!Q250))</f>
        <v>WCR2021_1220</v>
      </c>
      <c r="P242" s="44" t="str">
        <f>IF(ISBLANK(Plates!#REF!),"", IF(ISBLANK(Plates!P250),"",Plates!P250))</f>
        <v>UNKNOWN</v>
      </c>
      <c r="Q242" s="44" t="e">
        <f>IF(ISBLANK(Plates!#REF!),"", IF(ISBLANK(Plates!#REF!),"",Plates!#REF!))</f>
        <v>#REF!</v>
      </c>
      <c r="R242" s="44" t="str">
        <f>IF(ISBLANK(Plates!#REF!),"", IF(ISBLANK(Plates!R250),"",Plates!R250))</f>
        <v/>
      </c>
      <c r="S242" s="44" t="str">
        <f>IF(ISBLANK(Plates!#REF!),"", IF(ISBLANK(Plates!S250),"",Plates!S250))</f>
        <v>Unknown</v>
      </c>
      <c r="T242" s="44" t="str">
        <f>IF(ISBLANK(Plates!#REF!),"", IF(ISBLANK(Plates!T250),"",Plates!T250))</f>
        <v>This Project</v>
      </c>
      <c r="U242" s="44" t="str">
        <f>IF(ISBLANK(Plates!#REF!),"", IF(ISBLANK(Plates!U250),"",Plates!U250))</f>
        <v/>
      </c>
      <c r="V242" s="44" t="str">
        <f>IF(ISBLANK(Plates!#REF!),"", IF(ISBLANK(Plates!V250),"",Plates!V250))</f>
        <v/>
      </c>
      <c r="W242" s="44" t="str">
        <f>IF(ISBLANK(Plates!#REF!),"", IF(ISBLANK(Plates!W250),"",Plates!W250))</f>
        <v/>
      </c>
      <c r="X242" s="44" t="str">
        <f>IF(ISBLANK(Plates!#REF!),"", IF(ISBLANK(Plates!X250),"",Plates!X250))</f>
        <v>unknown (unknown)</v>
      </c>
      <c r="Y242" s="44" t="str">
        <f>IF(ISBLANK(Plates!#REF!),"", IF(ISBLANK(Plates!Y250),"",Plates!Y250))</f>
        <v>DEFAULT (default)</v>
      </c>
      <c r="Z242" s="44" t="str">
        <f>IF(ISBLANK(Plates!#REF!),"", IF(ISBLANK(Plates!Z250),"",Plates!Z250))</f>
        <v/>
      </c>
      <c r="AA242" s="44" t="str">
        <f>IF(ISBLANK(Plates!#REF!),"", IF(ISBLANK(Plates!AA250),"",Plates!AA250))</f>
        <v/>
      </c>
      <c r="AB242" s="44" t="str">
        <f>IF(ISBLANK(Plates!#REF!),"", IF(ISBLANK(Plates!AB250),"",Plates!AB250))</f>
        <v/>
      </c>
      <c r="AC242" s="44" t="str">
        <f>IF(ISBLANK(Plates!#REF!),"", IF(ISBLANK(Plates!AC250),"",Plates!AC250))</f>
        <v/>
      </c>
      <c r="AD242" s="44" t="str">
        <f>IF(ISBLANK(Plates!#REF!),"", IF(ISBLANK(Plates!AD250),"",Plates!AD250))</f>
        <v/>
      </c>
      <c r="AE242" s="44" t="str">
        <f>IF(ISBLANK(Plates!#REF!),"", IF(ISBLANK(Plates!AE250),"",Plates!AE250))</f>
        <v/>
      </c>
      <c r="AF242" s="44" t="str">
        <f>IF(ISBLANK(Plates!#REF!),"", IF(ISBLANK(Plates!AF250),"",Plates!AF250))</f>
        <v/>
      </c>
      <c r="AG242" s="44" t="str">
        <f>IF(ISBLANK(Plates!#REF!),"", IF(ISBLANK(Plates!AG250),"",Plates!AG250))</f>
        <v>Not Ready</v>
      </c>
      <c r="AH242" s="44" t="str">
        <f>IF(ISBLANK(Plates!#REF!),"", IF(ISBLANK(Plates!AH250),"",Plates!AH250))</f>
        <v/>
      </c>
    </row>
    <row r="243" spans="1:34" ht="15">
      <c r="A243" s="44" t="str">
        <f>IF(ISBLANK(Plates!#REF!),"", IF(ISBLANK(Plates!A251),"",Plates!A251))</f>
        <v>William Rosenthal</v>
      </c>
      <c r="B243" s="44" t="str">
        <f>IF(ISBLANK(Plates!#REF!),"", IF(ISBLANK(Plates!B251),"",Plates!B251))</f>
        <v/>
      </c>
      <c r="C243" s="44" t="str">
        <f>IF(ISBLANK(Plates!#REF!),"", IF(ISBLANK(Plates!C251),"",Plates!C251))</f>
        <v/>
      </c>
      <c r="D243" s="44" t="str">
        <f>IF(ISBLANK(Plates!#REF!),"", IF(ISBLANK(Plates!D251),"",Plates!D251))</f>
        <v/>
      </c>
      <c r="E243" s="44" t="str">
        <f>IF(ISBLANK(Plates!#REF!),"", IF(ISBLANK(Plates!E251),"",Plates!E251))</f>
        <v/>
      </c>
      <c r="F243" s="44" t="str">
        <f>IF(ISBLANK(Plates!#REF!),"", IF(ISBLANK(Plates!F251),"",Plates!F251))</f>
        <v/>
      </c>
      <c r="G243" s="44" t="str">
        <f>IF(ISBLANK(Plates!#REF!),"", IF(ISBLANK(Plates!G251),"",Plates!G251))</f>
        <v/>
      </c>
      <c r="H243" s="44" t="str">
        <f>IF(ISBLANK(Plates!#REF!),"", IF(ISBLANK(Plates!H251),"",Plates!H251))</f>
        <v>WRosenthal_Trout_plate11</v>
      </c>
      <c r="I243" s="44" t="str">
        <f>IF(ISBLANK(Plates!#REF!),"", IF(ISBLANK(Plates!I251),"",Plates!I251))</f>
        <v/>
      </c>
      <c r="J243" s="44" t="str">
        <f>IF(ISBLANK(Plates!#REF!),"", IF(ISBLANK(Plates!J251),"",Plates!J251))</f>
        <v>B07</v>
      </c>
      <c r="K243" s="44" t="str">
        <f>IF(ISBLANK(Plates!#REF!),"", IF(ISBLANK(Plates!K251),"",Plates!K251))</f>
        <v>False</v>
      </c>
      <c r="L243" s="44" t="str">
        <f>IF(ISBLANK(Plates!#REF!),"", IF(ISBLANK(Plates!L251),"",Plates!L251))</f>
        <v/>
      </c>
      <c r="M243" s="44" t="str">
        <f>IF(ISBLANK(Plates!#REF!),"", IF(ISBLANK(Plates!M251),"",Plates!M251))</f>
        <v/>
      </c>
      <c r="N243" s="44" t="str">
        <f>IF(ISBLANK(Plates!#REF!),"", IF(ISBLANK(Plates!N251),"",Plates!N251))</f>
        <v>C_gDNA_GBS</v>
      </c>
      <c r="O243" s="44" t="str">
        <f>IF(ISBLANK(Plates!#REF!),"", IF(ISBLANK(Plates!Q251),"",Plates!Q251))</f>
        <v>WCR2021_1221</v>
      </c>
      <c r="P243" s="44" t="str">
        <f>IF(ISBLANK(Plates!#REF!),"", IF(ISBLANK(Plates!P251),"",Plates!P251))</f>
        <v>UNKNOWN</v>
      </c>
      <c r="Q243" s="44" t="e">
        <f>IF(ISBLANK(Plates!#REF!),"", IF(ISBLANK(Plates!#REF!),"",Plates!#REF!))</f>
        <v>#REF!</v>
      </c>
      <c r="R243" s="44" t="str">
        <f>IF(ISBLANK(Plates!#REF!),"", IF(ISBLANK(Plates!R251),"",Plates!R251))</f>
        <v/>
      </c>
      <c r="S243" s="44" t="str">
        <f>IF(ISBLANK(Plates!#REF!),"", IF(ISBLANK(Plates!S251),"",Plates!S251))</f>
        <v>Unknown</v>
      </c>
      <c r="T243" s="44" t="str">
        <f>IF(ISBLANK(Plates!#REF!),"", IF(ISBLANK(Plates!T251),"",Plates!T251))</f>
        <v>This Project</v>
      </c>
      <c r="U243" s="44" t="str">
        <f>IF(ISBLANK(Plates!#REF!),"", IF(ISBLANK(Plates!U251),"",Plates!U251))</f>
        <v/>
      </c>
      <c r="V243" s="44" t="str">
        <f>IF(ISBLANK(Plates!#REF!),"", IF(ISBLANK(Plates!V251),"",Plates!V251))</f>
        <v/>
      </c>
      <c r="W243" s="44" t="str">
        <f>IF(ISBLANK(Plates!#REF!),"", IF(ISBLANK(Plates!W251),"",Plates!W251))</f>
        <v/>
      </c>
      <c r="X243" s="44" t="str">
        <f>IF(ISBLANK(Plates!#REF!),"", IF(ISBLANK(Plates!X251),"",Plates!X251))</f>
        <v>unknown (unknown)</v>
      </c>
      <c r="Y243" s="44" t="str">
        <f>IF(ISBLANK(Plates!#REF!),"", IF(ISBLANK(Plates!Y251),"",Plates!Y251))</f>
        <v>DEFAULT (default)</v>
      </c>
      <c r="Z243" s="44" t="str">
        <f>IF(ISBLANK(Plates!#REF!),"", IF(ISBLANK(Plates!Z251),"",Plates!Z251))</f>
        <v/>
      </c>
      <c r="AA243" s="44" t="str">
        <f>IF(ISBLANK(Plates!#REF!),"", IF(ISBLANK(Plates!AA251),"",Plates!AA251))</f>
        <v/>
      </c>
      <c r="AB243" s="44" t="str">
        <f>IF(ISBLANK(Plates!#REF!),"", IF(ISBLANK(Plates!AB251),"",Plates!AB251))</f>
        <v/>
      </c>
      <c r="AC243" s="44" t="str">
        <f>IF(ISBLANK(Plates!#REF!),"", IF(ISBLANK(Plates!AC251),"",Plates!AC251))</f>
        <v/>
      </c>
      <c r="AD243" s="44" t="str">
        <f>IF(ISBLANK(Plates!#REF!),"", IF(ISBLANK(Plates!AD251),"",Plates!AD251))</f>
        <v/>
      </c>
      <c r="AE243" s="44" t="str">
        <f>IF(ISBLANK(Plates!#REF!),"", IF(ISBLANK(Plates!AE251),"",Plates!AE251))</f>
        <v/>
      </c>
      <c r="AF243" s="44" t="str">
        <f>IF(ISBLANK(Plates!#REF!),"", IF(ISBLANK(Plates!AF251),"",Plates!AF251))</f>
        <v/>
      </c>
      <c r="AG243" s="44" t="str">
        <f>IF(ISBLANK(Plates!#REF!),"", IF(ISBLANK(Plates!AG251),"",Plates!AG251))</f>
        <v>Not Ready</v>
      </c>
      <c r="AH243" s="44" t="str">
        <f>IF(ISBLANK(Plates!#REF!),"", IF(ISBLANK(Plates!AH251),"",Plates!AH251))</f>
        <v/>
      </c>
    </row>
    <row r="244" spans="1:34" ht="15">
      <c r="A244" s="44" t="str">
        <f>IF(ISBLANK(Plates!#REF!),"", IF(ISBLANK(Plates!A252),"",Plates!A252))</f>
        <v>William Rosenthal</v>
      </c>
      <c r="B244" s="44" t="str">
        <f>IF(ISBLANK(Plates!#REF!),"", IF(ISBLANK(Plates!B252),"",Plates!B252))</f>
        <v/>
      </c>
      <c r="C244" s="44" t="str">
        <f>IF(ISBLANK(Plates!#REF!),"", IF(ISBLANK(Plates!C252),"",Plates!C252))</f>
        <v/>
      </c>
      <c r="D244" s="44" t="str">
        <f>IF(ISBLANK(Plates!#REF!),"", IF(ISBLANK(Plates!D252),"",Plates!D252))</f>
        <v/>
      </c>
      <c r="E244" s="44" t="str">
        <f>IF(ISBLANK(Plates!#REF!),"", IF(ISBLANK(Plates!E252),"",Plates!E252))</f>
        <v/>
      </c>
      <c r="F244" s="44" t="str">
        <f>IF(ISBLANK(Plates!#REF!),"", IF(ISBLANK(Plates!F252),"",Plates!F252))</f>
        <v/>
      </c>
      <c r="G244" s="44" t="str">
        <f>IF(ISBLANK(Plates!#REF!),"", IF(ISBLANK(Plates!G252),"",Plates!G252))</f>
        <v/>
      </c>
      <c r="H244" s="44" t="str">
        <f>IF(ISBLANK(Plates!#REF!),"", IF(ISBLANK(Plates!H252),"",Plates!H252))</f>
        <v>WRosenthal_Trout_plate11</v>
      </c>
      <c r="I244" s="44" t="str">
        <f>IF(ISBLANK(Plates!#REF!),"", IF(ISBLANK(Plates!I252),"",Plates!I252))</f>
        <v/>
      </c>
      <c r="J244" s="44" t="str">
        <f>IF(ISBLANK(Plates!#REF!),"", IF(ISBLANK(Plates!J252),"",Plates!J252))</f>
        <v>C07</v>
      </c>
      <c r="K244" s="44" t="str">
        <f>IF(ISBLANK(Plates!#REF!),"", IF(ISBLANK(Plates!K252),"",Plates!K252))</f>
        <v>False</v>
      </c>
      <c r="L244" s="44" t="str">
        <f>IF(ISBLANK(Plates!#REF!),"", IF(ISBLANK(Plates!L252),"",Plates!L252))</f>
        <v/>
      </c>
      <c r="M244" s="44" t="str">
        <f>IF(ISBLANK(Plates!#REF!),"", IF(ISBLANK(Plates!M252),"",Plates!M252))</f>
        <v/>
      </c>
      <c r="N244" s="44" t="str">
        <f>IF(ISBLANK(Plates!#REF!),"", IF(ISBLANK(Plates!N252),"",Plates!N252))</f>
        <v>C_gDNA_GBS</v>
      </c>
      <c r="O244" s="44" t="str">
        <f>IF(ISBLANK(Plates!#REF!),"", IF(ISBLANK(Plates!Q252),"",Plates!Q252))</f>
        <v>WCR2021_1222</v>
      </c>
      <c r="P244" s="44" t="str">
        <f>IF(ISBLANK(Plates!#REF!),"", IF(ISBLANK(Plates!P252),"",Plates!P252))</f>
        <v>UNKNOWN</v>
      </c>
      <c r="Q244" s="44" t="e">
        <f>IF(ISBLANK(Plates!#REF!),"", IF(ISBLANK(Plates!#REF!),"",Plates!#REF!))</f>
        <v>#REF!</v>
      </c>
      <c r="R244" s="44" t="str">
        <f>IF(ISBLANK(Plates!#REF!),"", IF(ISBLANK(Plates!R252),"",Plates!R252))</f>
        <v/>
      </c>
      <c r="S244" s="44" t="str">
        <f>IF(ISBLANK(Plates!#REF!),"", IF(ISBLANK(Plates!S252),"",Plates!S252))</f>
        <v>Unknown</v>
      </c>
      <c r="T244" s="44" t="str">
        <f>IF(ISBLANK(Plates!#REF!),"", IF(ISBLANK(Plates!T252),"",Plates!T252))</f>
        <v>This Project</v>
      </c>
      <c r="U244" s="44" t="str">
        <f>IF(ISBLANK(Plates!#REF!),"", IF(ISBLANK(Plates!U252),"",Plates!U252))</f>
        <v/>
      </c>
      <c r="V244" s="44" t="str">
        <f>IF(ISBLANK(Plates!#REF!),"", IF(ISBLANK(Plates!V252),"",Plates!V252))</f>
        <v/>
      </c>
      <c r="W244" s="44" t="str">
        <f>IF(ISBLANK(Plates!#REF!),"", IF(ISBLANK(Plates!W252),"",Plates!W252))</f>
        <v/>
      </c>
      <c r="X244" s="44" t="str">
        <f>IF(ISBLANK(Plates!#REF!),"", IF(ISBLANK(Plates!X252),"",Plates!X252))</f>
        <v>unknown (unknown)</v>
      </c>
      <c r="Y244" s="44" t="str">
        <f>IF(ISBLANK(Plates!#REF!),"", IF(ISBLANK(Plates!Y252),"",Plates!Y252))</f>
        <v>DEFAULT (default)</v>
      </c>
      <c r="Z244" s="44" t="str">
        <f>IF(ISBLANK(Plates!#REF!),"", IF(ISBLANK(Plates!Z252),"",Plates!Z252))</f>
        <v/>
      </c>
      <c r="AA244" s="44" t="str">
        <f>IF(ISBLANK(Plates!#REF!),"", IF(ISBLANK(Plates!AA252),"",Plates!AA252))</f>
        <v/>
      </c>
      <c r="AB244" s="44" t="str">
        <f>IF(ISBLANK(Plates!#REF!),"", IF(ISBLANK(Plates!AB252),"",Plates!AB252))</f>
        <v/>
      </c>
      <c r="AC244" s="44" t="str">
        <f>IF(ISBLANK(Plates!#REF!),"", IF(ISBLANK(Plates!AC252),"",Plates!AC252))</f>
        <v/>
      </c>
      <c r="AD244" s="44" t="str">
        <f>IF(ISBLANK(Plates!#REF!),"", IF(ISBLANK(Plates!AD252),"",Plates!AD252))</f>
        <v/>
      </c>
      <c r="AE244" s="44" t="str">
        <f>IF(ISBLANK(Plates!#REF!),"", IF(ISBLANK(Plates!AE252),"",Plates!AE252))</f>
        <v/>
      </c>
      <c r="AF244" s="44" t="str">
        <f>IF(ISBLANK(Plates!#REF!),"", IF(ISBLANK(Plates!AF252),"",Plates!AF252))</f>
        <v/>
      </c>
      <c r="AG244" s="44" t="str">
        <f>IF(ISBLANK(Plates!#REF!),"", IF(ISBLANK(Plates!AG252),"",Plates!AG252))</f>
        <v>Not Ready</v>
      </c>
      <c r="AH244" s="44" t="str">
        <f>IF(ISBLANK(Plates!#REF!),"", IF(ISBLANK(Plates!AH252),"",Plates!AH252))</f>
        <v/>
      </c>
    </row>
    <row r="245" spans="1:34" ht="15">
      <c r="A245" s="44" t="str">
        <f>IF(ISBLANK(Plates!#REF!),"", IF(ISBLANK(Plates!A253),"",Plates!A253))</f>
        <v>William Rosenthal</v>
      </c>
      <c r="B245" s="44" t="str">
        <f>IF(ISBLANK(Plates!#REF!),"", IF(ISBLANK(Plates!B253),"",Plates!B253))</f>
        <v/>
      </c>
      <c r="C245" s="44" t="str">
        <f>IF(ISBLANK(Plates!#REF!),"", IF(ISBLANK(Plates!C253),"",Plates!C253))</f>
        <v/>
      </c>
      <c r="D245" s="44" t="str">
        <f>IF(ISBLANK(Plates!#REF!),"", IF(ISBLANK(Plates!D253),"",Plates!D253))</f>
        <v/>
      </c>
      <c r="E245" s="44" t="str">
        <f>IF(ISBLANK(Plates!#REF!),"", IF(ISBLANK(Plates!E253),"",Plates!E253))</f>
        <v/>
      </c>
      <c r="F245" s="44" t="str">
        <f>IF(ISBLANK(Plates!#REF!),"", IF(ISBLANK(Plates!F253),"",Plates!F253))</f>
        <v/>
      </c>
      <c r="G245" s="44" t="str">
        <f>IF(ISBLANK(Plates!#REF!),"", IF(ISBLANK(Plates!G253),"",Plates!G253))</f>
        <v/>
      </c>
      <c r="H245" s="44" t="str">
        <f>IF(ISBLANK(Plates!#REF!),"", IF(ISBLANK(Plates!H253),"",Plates!H253))</f>
        <v>WRosenthal_Trout_plate11</v>
      </c>
      <c r="I245" s="44" t="str">
        <f>IF(ISBLANK(Plates!#REF!),"", IF(ISBLANK(Plates!I253),"",Plates!I253))</f>
        <v/>
      </c>
      <c r="J245" s="44" t="str">
        <f>IF(ISBLANK(Plates!#REF!),"", IF(ISBLANK(Plates!J253),"",Plates!J253))</f>
        <v>D07</v>
      </c>
      <c r="K245" s="44" t="str">
        <f>IF(ISBLANK(Plates!#REF!),"", IF(ISBLANK(Plates!K253),"",Plates!K253))</f>
        <v>False</v>
      </c>
      <c r="L245" s="44" t="str">
        <f>IF(ISBLANK(Plates!#REF!),"", IF(ISBLANK(Plates!L253),"",Plates!L253))</f>
        <v/>
      </c>
      <c r="M245" s="44" t="str">
        <f>IF(ISBLANK(Plates!#REF!),"", IF(ISBLANK(Plates!M253),"",Plates!M253))</f>
        <v/>
      </c>
      <c r="N245" s="44" t="str">
        <f>IF(ISBLANK(Plates!#REF!),"", IF(ISBLANK(Plates!N253),"",Plates!N253))</f>
        <v>C_gDNA_GBS</v>
      </c>
      <c r="O245" s="44" t="str">
        <f>IF(ISBLANK(Plates!#REF!),"", IF(ISBLANK(Plates!Q253),"",Plates!Q253))</f>
        <v>WCR2021_1223</v>
      </c>
      <c r="P245" s="44" t="str">
        <f>IF(ISBLANK(Plates!#REF!),"", IF(ISBLANK(Plates!P253),"",Plates!P253))</f>
        <v>UNKNOWN</v>
      </c>
      <c r="Q245" s="44" t="e">
        <f>IF(ISBLANK(Plates!#REF!),"", IF(ISBLANK(Plates!#REF!),"",Plates!#REF!))</f>
        <v>#REF!</v>
      </c>
      <c r="R245" s="44" t="str">
        <f>IF(ISBLANK(Plates!#REF!),"", IF(ISBLANK(Plates!R253),"",Plates!R253))</f>
        <v/>
      </c>
      <c r="S245" s="44" t="str">
        <f>IF(ISBLANK(Plates!#REF!),"", IF(ISBLANK(Plates!S253),"",Plates!S253))</f>
        <v>Unknown</v>
      </c>
      <c r="T245" s="44" t="str">
        <f>IF(ISBLANK(Plates!#REF!),"", IF(ISBLANK(Plates!T253),"",Plates!T253))</f>
        <v>This Project</v>
      </c>
      <c r="U245" s="44" t="str">
        <f>IF(ISBLANK(Plates!#REF!),"", IF(ISBLANK(Plates!U253),"",Plates!U253))</f>
        <v/>
      </c>
      <c r="V245" s="44" t="str">
        <f>IF(ISBLANK(Plates!#REF!),"", IF(ISBLANK(Plates!V253),"",Plates!V253))</f>
        <v/>
      </c>
      <c r="W245" s="44" t="str">
        <f>IF(ISBLANK(Plates!#REF!),"", IF(ISBLANK(Plates!W253),"",Plates!W253))</f>
        <v/>
      </c>
      <c r="X245" s="44" t="str">
        <f>IF(ISBLANK(Plates!#REF!),"", IF(ISBLANK(Plates!X253),"",Plates!X253))</f>
        <v>unknown (unknown)</v>
      </c>
      <c r="Y245" s="44" t="str">
        <f>IF(ISBLANK(Plates!#REF!),"", IF(ISBLANK(Plates!Y253),"",Plates!Y253))</f>
        <v>DEFAULT (default)</v>
      </c>
      <c r="Z245" s="44" t="str">
        <f>IF(ISBLANK(Plates!#REF!),"", IF(ISBLANK(Plates!Z253),"",Plates!Z253))</f>
        <v/>
      </c>
      <c r="AA245" s="44" t="str">
        <f>IF(ISBLANK(Plates!#REF!),"", IF(ISBLANK(Plates!AA253),"",Plates!AA253))</f>
        <v/>
      </c>
      <c r="AB245" s="44" t="str">
        <f>IF(ISBLANK(Plates!#REF!),"", IF(ISBLANK(Plates!AB253),"",Plates!AB253))</f>
        <v/>
      </c>
      <c r="AC245" s="44" t="str">
        <f>IF(ISBLANK(Plates!#REF!),"", IF(ISBLANK(Plates!AC253),"",Plates!AC253))</f>
        <v/>
      </c>
      <c r="AD245" s="44" t="str">
        <f>IF(ISBLANK(Plates!#REF!),"", IF(ISBLANK(Plates!AD253),"",Plates!AD253))</f>
        <v/>
      </c>
      <c r="AE245" s="44" t="str">
        <f>IF(ISBLANK(Plates!#REF!),"", IF(ISBLANK(Plates!AE253),"",Plates!AE253))</f>
        <v/>
      </c>
      <c r="AF245" s="44" t="str">
        <f>IF(ISBLANK(Plates!#REF!),"", IF(ISBLANK(Plates!AF253),"",Plates!AF253))</f>
        <v/>
      </c>
      <c r="AG245" s="44" t="str">
        <f>IF(ISBLANK(Plates!#REF!),"", IF(ISBLANK(Plates!AG253),"",Plates!AG253))</f>
        <v>Not Ready</v>
      </c>
      <c r="AH245" s="44" t="str">
        <f>IF(ISBLANK(Plates!#REF!),"", IF(ISBLANK(Plates!AH253),"",Plates!AH253))</f>
        <v/>
      </c>
    </row>
    <row r="246" spans="1:34" ht="15">
      <c r="A246" s="44" t="str">
        <f>IF(ISBLANK(Plates!#REF!),"", IF(ISBLANK(Plates!A254),"",Plates!A254))</f>
        <v>William Rosenthal</v>
      </c>
      <c r="B246" s="44" t="str">
        <f>IF(ISBLANK(Plates!#REF!),"", IF(ISBLANK(Plates!B254),"",Plates!B254))</f>
        <v/>
      </c>
      <c r="C246" s="44" t="str">
        <f>IF(ISBLANK(Plates!#REF!),"", IF(ISBLANK(Plates!C254),"",Plates!C254))</f>
        <v/>
      </c>
      <c r="D246" s="44" t="str">
        <f>IF(ISBLANK(Plates!#REF!),"", IF(ISBLANK(Plates!D254),"",Plates!D254))</f>
        <v/>
      </c>
      <c r="E246" s="44" t="str">
        <f>IF(ISBLANK(Plates!#REF!),"", IF(ISBLANK(Plates!E254),"",Plates!E254))</f>
        <v/>
      </c>
      <c r="F246" s="44" t="str">
        <f>IF(ISBLANK(Plates!#REF!),"", IF(ISBLANK(Plates!F254),"",Plates!F254))</f>
        <v/>
      </c>
      <c r="G246" s="44" t="str">
        <f>IF(ISBLANK(Plates!#REF!),"", IF(ISBLANK(Plates!G254),"",Plates!G254))</f>
        <v/>
      </c>
      <c r="H246" s="44" t="str">
        <f>IF(ISBLANK(Plates!#REF!),"", IF(ISBLANK(Plates!H254),"",Plates!H254))</f>
        <v>WRosenthal_Trout_plate11</v>
      </c>
      <c r="I246" s="44" t="str">
        <f>IF(ISBLANK(Plates!#REF!),"", IF(ISBLANK(Plates!I254),"",Plates!I254))</f>
        <v/>
      </c>
      <c r="J246" s="44" t="str">
        <f>IF(ISBLANK(Plates!#REF!),"", IF(ISBLANK(Plates!J254),"",Plates!J254))</f>
        <v>E07</v>
      </c>
      <c r="K246" s="44" t="str">
        <f>IF(ISBLANK(Plates!#REF!),"", IF(ISBLANK(Plates!K254),"",Plates!K254))</f>
        <v>False</v>
      </c>
      <c r="L246" s="44" t="str">
        <f>IF(ISBLANK(Plates!#REF!),"", IF(ISBLANK(Plates!L254),"",Plates!L254))</f>
        <v/>
      </c>
      <c r="M246" s="44" t="str">
        <f>IF(ISBLANK(Plates!#REF!),"", IF(ISBLANK(Plates!M254),"",Plates!M254))</f>
        <v/>
      </c>
      <c r="N246" s="44" t="str">
        <f>IF(ISBLANK(Plates!#REF!),"", IF(ISBLANK(Plates!N254),"",Plates!N254))</f>
        <v>C_gDNA_GBS</v>
      </c>
      <c r="O246" s="44" t="str">
        <f>IF(ISBLANK(Plates!#REF!),"", IF(ISBLANK(Plates!Q254),"",Plates!Q254))</f>
        <v>WCR2021_1224</v>
      </c>
      <c r="P246" s="44" t="str">
        <f>IF(ISBLANK(Plates!#REF!),"", IF(ISBLANK(Plates!P254),"",Plates!P254))</f>
        <v>UNKNOWN</v>
      </c>
      <c r="Q246" s="44" t="e">
        <f>IF(ISBLANK(Plates!#REF!),"", IF(ISBLANK(Plates!#REF!),"",Plates!#REF!))</f>
        <v>#REF!</v>
      </c>
      <c r="R246" s="44" t="str">
        <f>IF(ISBLANK(Plates!#REF!),"", IF(ISBLANK(Plates!R254),"",Plates!R254))</f>
        <v/>
      </c>
      <c r="S246" s="44" t="str">
        <f>IF(ISBLANK(Plates!#REF!),"", IF(ISBLANK(Plates!S254),"",Plates!S254))</f>
        <v>Unknown</v>
      </c>
      <c r="T246" s="44" t="str">
        <f>IF(ISBLANK(Plates!#REF!),"", IF(ISBLANK(Plates!T254),"",Plates!T254))</f>
        <v>This Project</v>
      </c>
      <c r="U246" s="44" t="str">
        <f>IF(ISBLANK(Plates!#REF!),"", IF(ISBLANK(Plates!U254),"",Plates!U254))</f>
        <v/>
      </c>
      <c r="V246" s="44" t="str">
        <f>IF(ISBLANK(Plates!#REF!),"", IF(ISBLANK(Plates!V254),"",Plates!V254))</f>
        <v/>
      </c>
      <c r="W246" s="44" t="str">
        <f>IF(ISBLANK(Plates!#REF!),"", IF(ISBLANK(Plates!W254),"",Plates!W254))</f>
        <v/>
      </c>
      <c r="X246" s="44" t="str">
        <f>IF(ISBLANK(Plates!#REF!),"", IF(ISBLANK(Plates!X254),"",Plates!X254))</f>
        <v>unknown (unknown)</v>
      </c>
      <c r="Y246" s="44" t="str">
        <f>IF(ISBLANK(Plates!#REF!),"", IF(ISBLANK(Plates!Y254),"",Plates!Y254))</f>
        <v>DEFAULT (default)</v>
      </c>
      <c r="Z246" s="44" t="str">
        <f>IF(ISBLANK(Plates!#REF!),"", IF(ISBLANK(Plates!Z254),"",Plates!Z254))</f>
        <v/>
      </c>
      <c r="AA246" s="44" t="str">
        <f>IF(ISBLANK(Plates!#REF!),"", IF(ISBLANK(Plates!AA254),"",Plates!AA254))</f>
        <v/>
      </c>
      <c r="AB246" s="44" t="str">
        <f>IF(ISBLANK(Plates!#REF!),"", IF(ISBLANK(Plates!AB254),"",Plates!AB254))</f>
        <v/>
      </c>
      <c r="AC246" s="44" t="str">
        <f>IF(ISBLANK(Plates!#REF!),"", IF(ISBLANK(Plates!AC254),"",Plates!AC254))</f>
        <v/>
      </c>
      <c r="AD246" s="44" t="str">
        <f>IF(ISBLANK(Plates!#REF!),"", IF(ISBLANK(Plates!AD254),"",Plates!AD254))</f>
        <v/>
      </c>
      <c r="AE246" s="44" t="str">
        <f>IF(ISBLANK(Plates!#REF!),"", IF(ISBLANK(Plates!AE254),"",Plates!AE254))</f>
        <v/>
      </c>
      <c r="AF246" s="44" t="str">
        <f>IF(ISBLANK(Plates!#REF!),"", IF(ISBLANK(Plates!AF254),"",Plates!AF254))</f>
        <v/>
      </c>
      <c r="AG246" s="44" t="str">
        <f>IF(ISBLANK(Plates!#REF!),"", IF(ISBLANK(Plates!AG254),"",Plates!AG254))</f>
        <v>Not Ready</v>
      </c>
      <c r="AH246" s="44" t="str">
        <f>IF(ISBLANK(Plates!#REF!),"", IF(ISBLANK(Plates!AH254),"",Plates!AH254))</f>
        <v/>
      </c>
    </row>
    <row r="247" spans="1:34" ht="15">
      <c r="A247" s="44" t="str">
        <f>IF(ISBLANK(Plates!#REF!),"", IF(ISBLANK(Plates!A255),"",Plates!A255))</f>
        <v>William Rosenthal</v>
      </c>
      <c r="B247" s="44" t="str">
        <f>IF(ISBLANK(Plates!#REF!),"", IF(ISBLANK(Plates!B255),"",Plates!B255))</f>
        <v/>
      </c>
      <c r="C247" s="44" t="str">
        <f>IF(ISBLANK(Plates!#REF!),"", IF(ISBLANK(Plates!C255),"",Plates!C255))</f>
        <v/>
      </c>
      <c r="D247" s="44" t="str">
        <f>IF(ISBLANK(Plates!#REF!),"", IF(ISBLANK(Plates!D255),"",Plates!D255))</f>
        <v/>
      </c>
      <c r="E247" s="44" t="str">
        <f>IF(ISBLANK(Plates!#REF!),"", IF(ISBLANK(Plates!E255),"",Plates!E255))</f>
        <v/>
      </c>
      <c r="F247" s="44" t="str">
        <f>IF(ISBLANK(Plates!#REF!),"", IF(ISBLANK(Plates!F255),"",Plates!F255))</f>
        <v/>
      </c>
      <c r="G247" s="44" t="str">
        <f>IF(ISBLANK(Plates!#REF!),"", IF(ISBLANK(Plates!G255),"",Plates!G255))</f>
        <v/>
      </c>
      <c r="H247" s="44" t="str">
        <f>IF(ISBLANK(Plates!#REF!),"", IF(ISBLANK(Plates!H255),"",Plates!H255))</f>
        <v>WRosenthal_Trout_plate11</v>
      </c>
      <c r="I247" s="44" t="str">
        <f>IF(ISBLANK(Plates!#REF!),"", IF(ISBLANK(Plates!I255),"",Plates!I255))</f>
        <v/>
      </c>
      <c r="J247" s="44" t="str">
        <f>IF(ISBLANK(Plates!#REF!),"", IF(ISBLANK(Plates!J255),"",Plates!J255))</f>
        <v>F07</v>
      </c>
      <c r="K247" s="44" t="str">
        <f>IF(ISBLANK(Plates!#REF!),"", IF(ISBLANK(Plates!K255),"",Plates!K255))</f>
        <v>False</v>
      </c>
      <c r="L247" s="44" t="str">
        <f>IF(ISBLANK(Plates!#REF!),"", IF(ISBLANK(Plates!L255),"",Plates!L255))</f>
        <v/>
      </c>
      <c r="M247" s="44" t="str">
        <f>IF(ISBLANK(Plates!#REF!),"", IF(ISBLANK(Plates!M255),"",Plates!M255))</f>
        <v/>
      </c>
      <c r="N247" s="44" t="str">
        <f>IF(ISBLANK(Plates!#REF!),"", IF(ISBLANK(Plates!N255),"",Plates!N255))</f>
        <v>C_gDNA_GBS</v>
      </c>
      <c r="O247" s="44" t="str">
        <f>IF(ISBLANK(Plates!#REF!),"", IF(ISBLANK(Plates!Q255),"",Plates!Q255))</f>
        <v>WCR2021_1225</v>
      </c>
      <c r="P247" s="44" t="str">
        <f>IF(ISBLANK(Plates!#REF!),"", IF(ISBLANK(Plates!P255),"",Plates!P255))</f>
        <v>UNKNOWN</v>
      </c>
      <c r="Q247" s="44" t="e">
        <f>IF(ISBLANK(Plates!#REF!),"", IF(ISBLANK(Plates!#REF!),"",Plates!#REF!))</f>
        <v>#REF!</v>
      </c>
      <c r="R247" s="44" t="str">
        <f>IF(ISBLANK(Plates!#REF!),"", IF(ISBLANK(Plates!R255),"",Plates!R255))</f>
        <v/>
      </c>
      <c r="S247" s="44" t="str">
        <f>IF(ISBLANK(Plates!#REF!),"", IF(ISBLANK(Plates!S255),"",Plates!S255))</f>
        <v>Unknown</v>
      </c>
      <c r="T247" s="44" t="str">
        <f>IF(ISBLANK(Plates!#REF!),"", IF(ISBLANK(Plates!T255),"",Plates!T255))</f>
        <v>This Project</v>
      </c>
      <c r="U247" s="44" t="str">
        <f>IF(ISBLANK(Plates!#REF!),"", IF(ISBLANK(Plates!U255),"",Plates!U255))</f>
        <v/>
      </c>
      <c r="V247" s="44" t="str">
        <f>IF(ISBLANK(Plates!#REF!),"", IF(ISBLANK(Plates!V255),"",Plates!V255))</f>
        <v/>
      </c>
      <c r="W247" s="44" t="str">
        <f>IF(ISBLANK(Plates!#REF!),"", IF(ISBLANK(Plates!W255),"",Plates!W255))</f>
        <v/>
      </c>
      <c r="X247" s="44" t="str">
        <f>IF(ISBLANK(Plates!#REF!),"", IF(ISBLANK(Plates!X255),"",Plates!X255))</f>
        <v>unknown (unknown)</v>
      </c>
      <c r="Y247" s="44" t="str">
        <f>IF(ISBLANK(Plates!#REF!),"", IF(ISBLANK(Plates!Y255),"",Plates!Y255))</f>
        <v>DEFAULT (default)</v>
      </c>
      <c r="Z247" s="44" t="str">
        <f>IF(ISBLANK(Plates!#REF!),"", IF(ISBLANK(Plates!Z255),"",Plates!Z255))</f>
        <v/>
      </c>
      <c r="AA247" s="44" t="str">
        <f>IF(ISBLANK(Plates!#REF!),"", IF(ISBLANK(Plates!AA255),"",Plates!AA255))</f>
        <v/>
      </c>
      <c r="AB247" s="44" t="str">
        <f>IF(ISBLANK(Plates!#REF!),"", IF(ISBLANK(Plates!AB255),"",Plates!AB255))</f>
        <v/>
      </c>
      <c r="AC247" s="44" t="str">
        <f>IF(ISBLANK(Plates!#REF!),"", IF(ISBLANK(Plates!AC255),"",Plates!AC255))</f>
        <v/>
      </c>
      <c r="AD247" s="44" t="str">
        <f>IF(ISBLANK(Plates!#REF!),"", IF(ISBLANK(Plates!AD255),"",Plates!AD255))</f>
        <v/>
      </c>
      <c r="AE247" s="44" t="str">
        <f>IF(ISBLANK(Plates!#REF!),"", IF(ISBLANK(Plates!AE255),"",Plates!AE255))</f>
        <v/>
      </c>
      <c r="AF247" s="44" t="str">
        <f>IF(ISBLANK(Plates!#REF!),"", IF(ISBLANK(Plates!AF255),"",Plates!AF255))</f>
        <v/>
      </c>
      <c r="AG247" s="44" t="str">
        <f>IF(ISBLANK(Plates!#REF!),"", IF(ISBLANK(Plates!AG255),"",Plates!AG255))</f>
        <v>Not Ready</v>
      </c>
      <c r="AH247" s="44" t="str">
        <f>IF(ISBLANK(Plates!#REF!),"", IF(ISBLANK(Plates!AH255),"",Plates!AH255))</f>
        <v/>
      </c>
    </row>
    <row r="248" spans="1:34" ht="15">
      <c r="A248" s="44" t="str">
        <f>IF(ISBLANK(Plates!#REF!),"", IF(ISBLANK(Plates!A256),"",Plates!A256))</f>
        <v>William Rosenthal</v>
      </c>
      <c r="B248" s="44" t="str">
        <f>IF(ISBLANK(Plates!#REF!),"", IF(ISBLANK(Plates!B256),"",Plates!B256))</f>
        <v/>
      </c>
      <c r="C248" s="44" t="str">
        <f>IF(ISBLANK(Plates!#REF!),"", IF(ISBLANK(Plates!C256),"",Plates!C256))</f>
        <v/>
      </c>
      <c r="D248" s="44" t="str">
        <f>IF(ISBLANK(Plates!#REF!),"", IF(ISBLANK(Plates!D256),"",Plates!D256))</f>
        <v/>
      </c>
      <c r="E248" s="44" t="str">
        <f>IF(ISBLANK(Plates!#REF!),"", IF(ISBLANK(Plates!E256),"",Plates!E256))</f>
        <v/>
      </c>
      <c r="F248" s="44" t="str">
        <f>IF(ISBLANK(Plates!#REF!),"", IF(ISBLANK(Plates!F256),"",Plates!F256))</f>
        <v/>
      </c>
      <c r="G248" s="44" t="str">
        <f>IF(ISBLANK(Plates!#REF!),"", IF(ISBLANK(Plates!G256),"",Plates!G256))</f>
        <v/>
      </c>
      <c r="H248" s="44" t="str">
        <f>IF(ISBLANK(Plates!#REF!),"", IF(ISBLANK(Plates!H256),"",Plates!H256))</f>
        <v>WRosenthal_Trout_plate11</v>
      </c>
      <c r="I248" s="44" t="str">
        <f>IF(ISBLANK(Plates!#REF!),"", IF(ISBLANK(Plates!I256),"",Plates!I256))</f>
        <v/>
      </c>
      <c r="J248" s="44" t="str">
        <f>IF(ISBLANK(Plates!#REF!),"", IF(ISBLANK(Plates!J256),"",Plates!J256))</f>
        <v>G07</v>
      </c>
      <c r="K248" s="44" t="str">
        <f>IF(ISBLANK(Plates!#REF!),"", IF(ISBLANK(Plates!K256),"",Plates!K256))</f>
        <v>False</v>
      </c>
      <c r="L248" s="44" t="str">
        <f>IF(ISBLANK(Plates!#REF!),"", IF(ISBLANK(Plates!L256),"",Plates!L256))</f>
        <v/>
      </c>
      <c r="M248" s="44" t="str">
        <f>IF(ISBLANK(Plates!#REF!),"", IF(ISBLANK(Plates!M256),"",Plates!M256))</f>
        <v/>
      </c>
      <c r="N248" s="44" t="str">
        <f>IF(ISBLANK(Plates!#REF!),"", IF(ISBLANK(Plates!N256),"",Plates!N256))</f>
        <v>C_gDNA_GBS</v>
      </c>
      <c r="O248" s="44" t="str">
        <f>IF(ISBLANK(Plates!#REF!),"", IF(ISBLANK(Plates!Q256),"",Plates!Q256))</f>
        <v>WCR2021_1226</v>
      </c>
      <c r="P248" s="44" t="str">
        <f>IF(ISBLANK(Plates!#REF!),"", IF(ISBLANK(Plates!P256),"",Plates!P256))</f>
        <v>UNKNOWN</v>
      </c>
      <c r="Q248" s="44" t="e">
        <f>IF(ISBLANK(Plates!#REF!),"", IF(ISBLANK(Plates!#REF!),"",Plates!#REF!))</f>
        <v>#REF!</v>
      </c>
      <c r="R248" s="44" t="str">
        <f>IF(ISBLANK(Plates!#REF!),"", IF(ISBLANK(Plates!R256),"",Plates!R256))</f>
        <v/>
      </c>
      <c r="S248" s="44" t="str">
        <f>IF(ISBLANK(Plates!#REF!),"", IF(ISBLANK(Plates!S256),"",Plates!S256))</f>
        <v>Unknown</v>
      </c>
      <c r="T248" s="44" t="str">
        <f>IF(ISBLANK(Plates!#REF!),"", IF(ISBLANK(Plates!T256),"",Plates!T256))</f>
        <v>This Project</v>
      </c>
      <c r="U248" s="44" t="str">
        <f>IF(ISBLANK(Plates!#REF!),"", IF(ISBLANK(Plates!U256),"",Plates!U256))</f>
        <v/>
      </c>
      <c r="V248" s="44" t="str">
        <f>IF(ISBLANK(Plates!#REF!),"", IF(ISBLANK(Plates!V256),"",Plates!V256))</f>
        <v/>
      </c>
      <c r="W248" s="44" t="str">
        <f>IF(ISBLANK(Plates!#REF!),"", IF(ISBLANK(Plates!W256),"",Plates!W256))</f>
        <v/>
      </c>
      <c r="X248" s="44" t="str">
        <f>IF(ISBLANK(Plates!#REF!),"", IF(ISBLANK(Plates!X256),"",Plates!X256))</f>
        <v>unknown (unknown)</v>
      </c>
      <c r="Y248" s="44" t="str">
        <f>IF(ISBLANK(Plates!#REF!),"", IF(ISBLANK(Plates!Y256),"",Plates!Y256))</f>
        <v>DEFAULT (default)</v>
      </c>
      <c r="Z248" s="44" t="str">
        <f>IF(ISBLANK(Plates!#REF!),"", IF(ISBLANK(Plates!Z256),"",Plates!Z256))</f>
        <v/>
      </c>
      <c r="AA248" s="44" t="str">
        <f>IF(ISBLANK(Plates!#REF!),"", IF(ISBLANK(Plates!AA256),"",Plates!AA256))</f>
        <v/>
      </c>
      <c r="AB248" s="44" t="str">
        <f>IF(ISBLANK(Plates!#REF!),"", IF(ISBLANK(Plates!AB256),"",Plates!AB256))</f>
        <v/>
      </c>
      <c r="AC248" s="44" t="str">
        <f>IF(ISBLANK(Plates!#REF!),"", IF(ISBLANK(Plates!AC256),"",Plates!AC256))</f>
        <v/>
      </c>
      <c r="AD248" s="44" t="str">
        <f>IF(ISBLANK(Plates!#REF!),"", IF(ISBLANK(Plates!AD256),"",Plates!AD256))</f>
        <v/>
      </c>
      <c r="AE248" s="44" t="str">
        <f>IF(ISBLANK(Plates!#REF!),"", IF(ISBLANK(Plates!AE256),"",Plates!AE256))</f>
        <v/>
      </c>
      <c r="AF248" s="44" t="str">
        <f>IF(ISBLANK(Plates!#REF!),"", IF(ISBLANK(Plates!AF256),"",Plates!AF256))</f>
        <v/>
      </c>
      <c r="AG248" s="44" t="str">
        <f>IF(ISBLANK(Plates!#REF!),"", IF(ISBLANK(Plates!AG256),"",Plates!AG256))</f>
        <v>Not Ready</v>
      </c>
      <c r="AH248" s="44" t="str">
        <f>IF(ISBLANK(Plates!#REF!),"", IF(ISBLANK(Plates!AH256),"",Plates!AH256))</f>
        <v/>
      </c>
    </row>
    <row r="249" spans="1:34" ht="15">
      <c r="A249" s="44" t="str">
        <f>IF(ISBLANK(Plates!#REF!),"", IF(ISBLANK(Plates!A257),"",Plates!A257))</f>
        <v>William Rosenthal</v>
      </c>
      <c r="B249" s="44" t="str">
        <f>IF(ISBLANK(Plates!#REF!),"", IF(ISBLANK(Plates!B257),"",Plates!B257))</f>
        <v/>
      </c>
      <c r="C249" s="44" t="str">
        <f>IF(ISBLANK(Plates!#REF!),"", IF(ISBLANK(Plates!C257),"",Plates!C257))</f>
        <v/>
      </c>
      <c r="D249" s="44" t="str">
        <f>IF(ISBLANK(Plates!#REF!),"", IF(ISBLANK(Plates!D257),"",Plates!D257))</f>
        <v/>
      </c>
      <c r="E249" s="44" t="str">
        <f>IF(ISBLANK(Plates!#REF!),"", IF(ISBLANK(Plates!E257),"",Plates!E257))</f>
        <v/>
      </c>
      <c r="F249" s="44" t="str">
        <f>IF(ISBLANK(Plates!#REF!),"", IF(ISBLANK(Plates!F257),"",Plates!F257))</f>
        <v/>
      </c>
      <c r="G249" s="44" t="str">
        <f>IF(ISBLANK(Plates!#REF!),"", IF(ISBLANK(Plates!G257),"",Plates!G257))</f>
        <v/>
      </c>
      <c r="H249" s="44" t="str">
        <f>IF(ISBLANK(Plates!#REF!),"", IF(ISBLANK(Plates!H257),"",Plates!H257))</f>
        <v>WRosenthal_Trout_plate11</v>
      </c>
      <c r="I249" s="44" t="str">
        <f>IF(ISBLANK(Plates!#REF!),"", IF(ISBLANK(Plates!I257),"",Plates!I257))</f>
        <v/>
      </c>
      <c r="J249" s="44" t="str">
        <f>IF(ISBLANK(Plates!#REF!),"", IF(ISBLANK(Plates!J257),"",Plates!J257))</f>
        <v>H07</v>
      </c>
      <c r="K249" s="44" t="str">
        <f>IF(ISBLANK(Plates!#REF!),"", IF(ISBLANK(Plates!K257),"",Plates!K257))</f>
        <v>False</v>
      </c>
      <c r="L249" s="44" t="str">
        <f>IF(ISBLANK(Plates!#REF!),"", IF(ISBLANK(Plates!L257),"",Plates!L257))</f>
        <v/>
      </c>
      <c r="M249" s="44" t="str">
        <f>IF(ISBLANK(Plates!#REF!),"", IF(ISBLANK(Plates!M257),"",Plates!M257))</f>
        <v/>
      </c>
      <c r="N249" s="44" t="str">
        <f>IF(ISBLANK(Plates!#REF!),"", IF(ISBLANK(Plates!N257),"",Plates!N257))</f>
        <v>C_gDNA_GBS</v>
      </c>
      <c r="O249" s="44" t="str">
        <f>IF(ISBLANK(Plates!#REF!),"", IF(ISBLANK(Plates!Q257),"",Plates!Q257))</f>
        <v>WCR2021_1227</v>
      </c>
      <c r="P249" s="44" t="str">
        <f>IF(ISBLANK(Plates!#REF!),"", IF(ISBLANK(Plates!P257),"",Plates!P257))</f>
        <v>UNKNOWN</v>
      </c>
      <c r="Q249" s="44" t="e">
        <f>IF(ISBLANK(Plates!#REF!),"", IF(ISBLANK(Plates!#REF!),"",Plates!#REF!))</f>
        <v>#REF!</v>
      </c>
      <c r="R249" s="44" t="str">
        <f>IF(ISBLANK(Plates!#REF!),"", IF(ISBLANK(Plates!R257),"",Plates!R257))</f>
        <v/>
      </c>
      <c r="S249" s="44" t="str">
        <f>IF(ISBLANK(Plates!#REF!),"", IF(ISBLANK(Plates!S257),"",Plates!S257))</f>
        <v>Unknown</v>
      </c>
      <c r="T249" s="44" t="str">
        <f>IF(ISBLANK(Plates!#REF!),"", IF(ISBLANK(Plates!T257),"",Plates!T257))</f>
        <v>This Project</v>
      </c>
      <c r="U249" s="44" t="str">
        <f>IF(ISBLANK(Plates!#REF!),"", IF(ISBLANK(Plates!U257),"",Plates!U257))</f>
        <v/>
      </c>
      <c r="V249" s="44" t="str">
        <f>IF(ISBLANK(Plates!#REF!),"", IF(ISBLANK(Plates!V257),"",Plates!V257))</f>
        <v/>
      </c>
      <c r="W249" s="44" t="str">
        <f>IF(ISBLANK(Plates!#REF!),"", IF(ISBLANK(Plates!W257),"",Plates!W257))</f>
        <v/>
      </c>
      <c r="X249" s="44" t="str">
        <f>IF(ISBLANK(Plates!#REF!),"", IF(ISBLANK(Plates!X257),"",Plates!X257))</f>
        <v>unknown (unknown)</v>
      </c>
      <c r="Y249" s="44" t="str">
        <f>IF(ISBLANK(Plates!#REF!),"", IF(ISBLANK(Plates!Y257),"",Plates!Y257))</f>
        <v>DEFAULT (default)</v>
      </c>
      <c r="Z249" s="44" t="str">
        <f>IF(ISBLANK(Plates!#REF!),"", IF(ISBLANK(Plates!Z257),"",Plates!Z257))</f>
        <v/>
      </c>
      <c r="AA249" s="44" t="str">
        <f>IF(ISBLANK(Plates!#REF!),"", IF(ISBLANK(Plates!AA257),"",Plates!AA257))</f>
        <v/>
      </c>
      <c r="AB249" s="44" t="str">
        <f>IF(ISBLANK(Plates!#REF!),"", IF(ISBLANK(Plates!AB257),"",Plates!AB257))</f>
        <v/>
      </c>
      <c r="AC249" s="44" t="str">
        <f>IF(ISBLANK(Plates!#REF!),"", IF(ISBLANK(Plates!AC257),"",Plates!AC257))</f>
        <v/>
      </c>
      <c r="AD249" s="44" t="str">
        <f>IF(ISBLANK(Plates!#REF!),"", IF(ISBLANK(Plates!AD257),"",Plates!AD257))</f>
        <v/>
      </c>
      <c r="AE249" s="44" t="str">
        <f>IF(ISBLANK(Plates!#REF!),"", IF(ISBLANK(Plates!AE257),"",Plates!AE257))</f>
        <v/>
      </c>
      <c r="AF249" s="44" t="str">
        <f>IF(ISBLANK(Plates!#REF!),"", IF(ISBLANK(Plates!AF257),"",Plates!AF257))</f>
        <v/>
      </c>
      <c r="AG249" s="44" t="str">
        <f>IF(ISBLANK(Plates!#REF!),"", IF(ISBLANK(Plates!AG257),"",Plates!AG257))</f>
        <v>Not Ready</v>
      </c>
      <c r="AH249" s="44" t="str">
        <f>IF(ISBLANK(Plates!#REF!),"", IF(ISBLANK(Plates!AH257),"",Plates!AH257))</f>
        <v/>
      </c>
    </row>
    <row r="250" spans="1:34" ht="15">
      <c r="A250" s="44" t="str">
        <f>IF(ISBLANK(Plates!#REF!),"", IF(ISBLANK(Plates!A258),"",Plates!A258))</f>
        <v>William Rosenthal</v>
      </c>
      <c r="B250" s="44" t="str">
        <f>IF(ISBLANK(Plates!#REF!),"", IF(ISBLANK(Plates!B258),"",Plates!B258))</f>
        <v/>
      </c>
      <c r="C250" s="44" t="str">
        <f>IF(ISBLANK(Plates!#REF!),"", IF(ISBLANK(Plates!C258),"",Plates!C258))</f>
        <v/>
      </c>
      <c r="D250" s="44" t="str">
        <f>IF(ISBLANK(Plates!#REF!),"", IF(ISBLANK(Plates!D258),"",Plates!D258))</f>
        <v/>
      </c>
      <c r="E250" s="44" t="str">
        <f>IF(ISBLANK(Plates!#REF!),"", IF(ISBLANK(Plates!E258),"",Plates!E258))</f>
        <v/>
      </c>
      <c r="F250" s="44" t="str">
        <f>IF(ISBLANK(Plates!#REF!),"", IF(ISBLANK(Plates!F258),"",Plates!F258))</f>
        <v/>
      </c>
      <c r="G250" s="44" t="str">
        <f>IF(ISBLANK(Plates!#REF!),"", IF(ISBLANK(Plates!G258),"",Plates!G258))</f>
        <v/>
      </c>
      <c r="H250" s="44" t="str">
        <f>IF(ISBLANK(Plates!#REF!),"", IF(ISBLANK(Plates!H258),"",Plates!H258))</f>
        <v>WRosenthal_Trout_plate11</v>
      </c>
      <c r="I250" s="44" t="str">
        <f>IF(ISBLANK(Plates!#REF!),"", IF(ISBLANK(Plates!I258),"",Plates!I258))</f>
        <v/>
      </c>
      <c r="J250" s="44" t="str">
        <f>IF(ISBLANK(Plates!#REF!),"", IF(ISBLANK(Plates!J258),"",Plates!J258))</f>
        <v>A08</v>
      </c>
      <c r="K250" s="44" t="str">
        <f>IF(ISBLANK(Plates!#REF!),"", IF(ISBLANK(Plates!K258),"",Plates!K258))</f>
        <v>False</v>
      </c>
      <c r="L250" s="44" t="str">
        <f>IF(ISBLANK(Plates!#REF!),"", IF(ISBLANK(Plates!L258),"",Plates!L258))</f>
        <v/>
      </c>
      <c r="M250" s="44" t="str">
        <f>IF(ISBLANK(Plates!#REF!),"", IF(ISBLANK(Plates!M258),"",Plates!M258))</f>
        <v/>
      </c>
      <c r="N250" s="44" t="str">
        <f>IF(ISBLANK(Plates!#REF!),"", IF(ISBLANK(Plates!N258),"",Plates!N258))</f>
        <v>C_gDNA_GBS</v>
      </c>
      <c r="O250" s="44" t="str">
        <f>IF(ISBLANK(Plates!#REF!),"", IF(ISBLANK(Plates!Q258),"",Plates!Q258))</f>
        <v>WCR2021_1228</v>
      </c>
      <c r="P250" s="44" t="str">
        <f>IF(ISBLANK(Plates!#REF!),"", IF(ISBLANK(Plates!P258),"",Plates!P258))</f>
        <v>UNKNOWN</v>
      </c>
      <c r="Q250" s="44" t="e">
        <f>IF(ISBLANK(Plates!#REF!),"", IF(ISBLANK(Plates!#REF!),"",Plates!#REF!))</f>
        <v>#REF!</v>
      </c>
      <c r="R250" s="44" t="str">
        <f>IF(ISBLANK(Plates!#REF!),"", IF(ISBLANK(Plates!R258),"",Plates!R258))</f>
        <v/>
      </c>
      <c r="S250" s="44" t="str">
        <f>IF(ISBLANK(Plates!#REF!),"", IF(ISBLANK(Plates!S258),"",Plates!S258))</f>
        <v>Unknown</v>
      </c>
      <c r="T250" s="44" t="str">
        <f>IF(ISBLANK(Plates!#REF!),"", IF(ISBLANK(Plates!T258),"",Plates!T258))</f>
        <v>This Project</v>
      </c>
      <c r="U250" s="44" t="str">
        <f>IF(ISBLANK(Plates!#REF!),"", IF(ISBLANK(Plates!U258),"",Plates!U258))</f>
        <v/>
      </c>
      <c r="V250" s="44" t="str">
        <f>IF(ISBLANK(Plates!#REF!),"", IF(ISBLANK(Plates!V258),"",Plates!V258))</f>
        <v/>
      </c>
      <c r="W250" s="44" t="str">
        <f>IF(ISBLANK(Plates!#REF!),"", IF(ISBLANK(Plates!W258),"",Plates!W258))</f>
        <v/>
      </c>
      <c r="X250" s="44" t="str">
        <f>IF(ISBLANK(Plates!#REF!),"", IF(ISBLANK(Plates!X258),"",Plates!X258))</f>
        <v>unknown (unknown)</v>
      </c>
      <c r="Y250" s="44" t="str">
        <f>IF(ISBLANK(Plates!#REF!),"", IF(ISBLANK(Plates!Y258),"",Plates!Y258))</f>
        <v>DEFAULT (default)</v>
      </c>
      <c r="Z250" s="44" t="str">
        <f>IF(ISBLANK(Plates!#REF!),"", IF(ISBLANK(Plates!Z258),"",Plates!Z258))</f>
        <v/>
      </c>
      <c r="AA250" s="44" t="str">
        <f>IF(ISBLANK(Plates!#REF!),"", IF(ISBLANK(Plates!AA258),"",Plates!AA258))</f>
        <v/>
      </c>
      <c r="AB250" s="44" t="str">
        <f>IF(ISBLANK(Plates!#REF!),"", IF(ISBLANK(Plates!AB258),"",Plates!AB258))</f>
        <v/>
      </c>
      <c r="AC250" s="44" t="str">
        <f>IF(ISBLANK(Plates!#REF!),"", IF(ISBLANK(Plates!AC258),"",Plates!AC258))</f>
        <v/>
      </c>
      <c r="AD250" s="44" t="str">
        <f>IF(ISBLANK(Plates!#REF!),"", IF(ISBLANK(Plates!AD258),"",Plates!AD258))</f>
        <v/>
      </c>
      <c r="AE250" s="44" t="str">
        <f>IF(ISBLANK(Plates!#REF!),"", IF(ISBLANK(Plates!AE258),"",Plates!AE258))</f>
        <v/>
      </c>
      <c r="AF250" s="44" t="str">
        <f>IF(ISBLANK(Plates!#REF!),"", IF(ISBLANK(Plates!AF258),"",Plates!AF258))</f>
        <v/>
      </c>
      <c r="AG250" s="44" t="str">
        <f>IF(ISBLANK(Plates!#REF!),"", IF(ISBLANK(Plates!AG258),"",Plates!AG258))</f>
        <v>Not Ready</v>
      </c>
      <c r="AH250" s="44" t="str">
        <f>IF(ISBLANK(Plates!#REF!),"", IF(ISBLANK(Plates!AH258),"",Plates!AH258))</f>
        <v/>
      </c>
    </row>
    <row r="251" spans="1:34" ht="15">
      <c r="A251" s="44" t="str">
        <f>IF(ISBLANK(Plates!#REF!),"", IF(ISBLANK(Plates!A259),"",Plates!A259))</f>
        <v>William Rosenthal</v>
      </c>
      <c r="B251" s="44" t="str">
        <f>IF(ISBLANK(Plates!#REF!),"", IF(ISBLANK(Plates!B259),"",Plates!B259))</f>
        <v/>
      </c>
      <c r="C251" s="44" t="str">
        <f>IF(ISBLANK(Plates!#REF!),"", IF(ISBLANK(Plates!C259),"",Plates!C259))</f>
        <v/>
      </c>
      <c r="D251" s="44" t="str">
        <f>IF(ISBLANK(Plates!#REF!),"", IF(ISBLANK(Plates!D259),"",Plates!D259))</f>
        <v/>
      </c>
      <c r="E251" s="44" t="str">
        <f>IF(ISBLANK(Plates!#REF!),"", IF(ISBLANK(Plates!E259),"",Plates!E259))</f>
        <v/>
      </c>
      <c r="F251" s="44" t="str">
        <f>IF(ISBLANK(Plates!#REF!),"", IF(ISBLANK(Plates!F259),"",Plates!F259))</f>
        <v/>
      </c>
      <c r="G251" s="44" t="str">
        <f>IF(ISBLANK(Plates!#REF!),"", IF(ISBLANK(Plates!G259),"",Plates!G259))</f>
        <v/>
      </c>
      <c r="H251" s="44" t="str">
        <f>IF(ISBLANK(Plates!#REF!),"", IF(ISBLANK(Plates!H259),"",Plates!H259))</f>
        <v>WRosenthal_Trout_plate11</v>
      </c>
      <c r="I251" s="44" t="str">
        <f>IF(ISBLANK(Plates!#REF!),"", IF(ISBLANK(Plates!I259),"",Plates!I259))</f>
        <v/>
      </c>
      <c r="J251" s="44" t="str">
        <f>IF(ISBLANK(Plates!#REF!),"", IF(ISBLANK(Plates!J259),"",Plates!J259))</f>
        <v>B08</v>
      </c>
      <c r="K251" s="44" t="str">
        <f>IF(ISBLANK(Plates!#REF!),"", IF(ISBLANK(Plates!K259),"",Plates!K259))</f>
        <v>False</v>
      </c>
      <c r="L251" s="44" t="str">
        <f>IF(ISBLANK(Plates!#REF!),"", IF(ISBLANK(Plates!L259),"",Plates!L259))</f>
        <v/>
      </c>
      <c r="M251" s="44" t="str">
        <f>IF(ISBLANK(Plates!#REF!),"", IF(ISBLANK(Plates!M259),"",Plates!M259))</f>
        <v/>
      </c>
      <c r="N251" s="44" t="str">
        <f>IF(ISBLANK(Plates!#REF!),"", IF(ISBLANK(Plates!N259),"",Plates!N259))</f>
        <v>C_gDNA_GBS</v>
      </c>
      <c r="O251" s="44" t="str">
        <f>IF(ISBLANK(Plates!#REF!),"", IF(ISBLANK(Plates!Q259),"",Plates!Q259))</f>
        <v>WCR2021_1229</v>
      </c>
      <c r="P251" s="44" t="str">
        <f>IF(ISBLANK(Plates!#REF!),"", IF(ISBLANK(Plates!P259),"",Plates!P259))</f>
        <v>UNKNOWN</v>
      </c>
      <c r="Q251" s="44" t="e">
        <f>IF(ISBLANK(Plates!#REF!),"", IF(ISBLANK(Plates!#REF!),"",Plates!#REF!))</f>
        <v>#REF!</v>
      </c>
      <c r="R251" s="44" t="str">
        <f>IF(ISBLANK(Plates!#REF!),"", IF(ISBLANK(Plates!R259),"",Plates!R259))</f>
        <v/>
      </c>
      <c r="S251" s="44" t="str">
        <f>IF(ISBLANK(Plates!#REF!),"", IF(ISBLANK(Plates!S259),"",Plates!S259))</f>
        <v>Unknown</v>
      </c>
      <c r="T251" s="44" t="str">
        <f>IF(ISBLANK(Plates!#REF!),"", IF(ISBLANK(Plates!T259),"",Plates!T259))</f>
        <v>This Project</v>
      </c>
      <c r="U251" s="44" t="str">
        <f>IF(ISBLANK(Plates!#REF!),"", IF(ISBLANK(Plates!U259),"",Plates!U259))</f>
        <v/>
      </c>
      <c r="V251" s="44" t="str">
        <f>IF(ISBLANK(Plates!#REF!),"", IF(ISBLANK(Plates!V259),"",Plates!V259))</f>
        <v/>
      </c>
      <c r="W251" s="44" t="str">
        <f>IF(ISBLANK(Plates!#REF!),"", IF(ISBLANK(Plates!W259),"",Plates!W259))</f>
        <v/>
      </c>
      <c r="X251" s="44" t="str">
        <f>IF(ISBLANK(Plates!#REF!),"", IF(ISBLANK(Plates!X259),"",Plates!X259))</f>
        <v>unknown (unknown)</v>
      </c>
      <c r="Y251" s="44" t="str">
        <f>IF(ISBLANK(Plates!#REF!),"", IF(ISBLANK(Plates!Y259),"",Plates!Y259))</f>
        <v>DEFAULT (default)</v>
      </c>
      <c r="Z251" s="44" t="str">
        <f>IF(ISBLANK(Plates!#REF!),"", IF(ISBLANK(Plates!Z259),"",Plates!Z259))</f>
        <v/>
      </c>
      <c r="AA251" s="44" t="str">
        <f>IF(ISBLANK(Plates!#REF!),"", IF(ISBLANK(Plates!AA259),"",Plates!AA259))</f>
        <v/>
      </c>
      <c r="AB251" s="44" t="str">
        <f>IF(ISBLANK(Plates!#REF!),"", IF(ISBLANK(Plates!AB259),"",Plates!AB259))</f>
        <v/>
      </c>
      <c r="AC251" s="44" t="str">
        <f>IF(ISBLANK(Plates!#REF!),"", IF(ISBLANK(Plates!AC259),"",Plates!AC259))</f>
        <v/>
      </c>
      <c r="AD251" s="44" t="str">
        <f>IF(ISBLANK(Plates!#REF!),"", IF(ISBLANK(Plates!AD259),"",Plates!AD259))</f>
        <v/>
      </c>
      <c r="AE251" s="44" t="str">
        <f>IF(ISBLANK(Plates!#REF!),"", IF(ISBLANK(Plates!AE259),"",Plates!AE259))</f>
        <v/>
      </c>
      <c r="AF251" s="44" t="str">
        <f>IF(ISBLANK(Plates!#REF!),"", IF(ISBLANK(Plates!AF259),"",Plates!AF259))</f>
        <v/>
      </c>
      <c r="AG251" s="44" t="str">
        <f>IF(ISBLANK(Plates!#REF!),"", IF(ISBLANK(Plates!AG259),"",Plates!AG259))</f>
        <v>Not Ready</v>
      </c>
      <c r="AH251" s="44" t="str">
        <f>IF(ISBLANK(Plates!#REF!),"", IF(ISBLANK(Plates!AH259),"",Plates!AH259))</f>
        <v/>
      </c>
    </row>
    <row r="252" spans="1:34" ht="15">
      <c r="A252" s="44" t="str">
        <f>IF(ISBLANK(Plates!#REF!),"", IF(ISBLANK(Plates!A260),"",Plates!A260))</f>
        <v>William Rosenthal</v>
      </c>
      <c r="B252" s="44" t="str">
        <f>IF(ISBLANK(Plates!#REF!),"", IF(ISBLANK(Plates!B260),"",Plates!B260))</f>
        <v/>
      </c>
      <c r="C252" s="44" t="str">
        <f>IF(ISBLANK(Plates!#REF!),"", IF(ISBLANK(Plates!C260),"",Plates!C260))</f>
        <v/>
      </c>
      <c r="D252" s="44" t="str">
        <f>IF(ISBLANK(Plates!#REF!),"", IF(ISBLANK(Plates!D260),"",Plates!D260))</f>
        <v/>
      </c>
      <c r="E252" s="44" t="str">
        <f>IF(ISBLANK(Plates!#REF!),"", IF(ISBLANK(Plates!E260),"",Plates!E260))</f>
        <v/>
      </c>
      <c r="F252" s="44" t="str">
        <f>IF(ISBLANK(Plates!#REF!),"", IF(ISBLANK(Plates!F260),"",Plates!F260))</f>
        <v/>
      </c>
      <c r="G252" s="44" t="str">
        <f>IF(ISBLANK(Plates!#REF!),"", IF(ISBLANK(Plates!G260),"",Plates!G260))</f>
        <v/>
      </c>
      <c r="H252" s="44" t="str">
        <f>IF(ISBLANK(Plates!#REF!),"", IF(ISBLANK(Plates!H260),"",Plates!H260))</f>
        <v>WRosenthal_Trout_plate11</v>
      </c>
      <c r="I252" s="44" t="str">
        <f>IF(ISBLANK(Plates!#REF!),"", IF(ISBLANK(Plates!I260),"",Plates!I260))</f>
        <v/>
      </c>
      <c r="J252" s="44" t="str">
        <f>IF(ISBLANK(Plates!#REF!),"", IF(ISBLANK(Plates!J260),"",Plates!J260))</f>
        <v>C08</v>
      </c>
      <c r="K252" s="44" t="str">
        <f>IF(ISBLANK(Plates!#REF!),"", IF(ISBLANK(Plates!K260),"",Plates!K260))</f>
        <v>False</v>
      </c>
      <c r="L252" s="44" t="str">
        <f>IF(ISBLANK(Plates!#REF!),"", IF(ISBLANK(Plates!L260),"",Plates!L260))</f>
        <v/>
      </c>
      <c r="M252" s="44" t="str">
        <f>IF(ISBLANK(Plates!#REF!),"", IF(ISBLANK(Plates!M260),"",Plates!M260))</f>
        <v/>
      </c>
      <c r="N252" s="44" t="str">
        <f>IF(ISBLANK(Plates!#REF!),"", IF(ISBLANK(Plates!N260),"",Plates!N260))</f>
        <v>C_gDNA_GBS</v>
      </c>
      <c r="O252" s="44" t="str">
        <f>IF(ISBLANK(Plates!#REF!),"", IF(ISBLANK(Plates!Q260),"",Plates!Q260))</f>
        <v>WCR2021_1230</v>
      </c>
      <c r="P252" s="44" t="str">
        <f>IF(ISBLANK(Plates!#REF!),"", IF(ISBLANK(Plates!P260),"",Plates!P260))</f>
        <v>UNKNOWN</v>
      </c>
      <c r="Q252" s="44" t="e">
        <f>IF(ISBLANK(Plates!#REF!),"", IF(ISBLANK(Plates!#REF!),"",Plates!#REF!))</f>
        <v>#REF!</v>
      </c>
      <c r="R252" s="44" t="str">
        <f>IF(ISBLANK(Plates!#REF!),"", IF(ISBLANK(Plates!R260),"",Plates!R260))</f>
        <v/>
      </c>
      <c r="S252" s="44" t="str">
        <f>IF(ISBLANK(Plates!#REF!),"", IF(ISBLANK(Plates!S260),"",Plates!S260))</f>
        <v>Unknown</v>
      </c>
      <c r="T252" s="44" t="str">
        <f>IF(ISBLANK(Plates!#REF!),"", IF(ISBLANK(Plates!T260),"",Plates!T260))</f>
        <v>This Project</v>
      </c>
      <c r="U252" s="44" t="str">
        <f>IF(ISBLANK(Plates!#REF!),"", IF(ISBLANK(Plates!U260),"",Plates!U260))</f>
        <v/>
      </c>
      <c r="V252" s="44" t="str">
        <f>IF(ISBLANK(Plates!#REF!),"", IF(ISBLANK(Plates!V260),"",Plates!V260))</f>
        <v/>
      </c>
      <c r="W252" s="44" t="str">
        <f>IF(ISBLANK(Plates!#REF!),"", IF(ISBLANK(Plates!W260),"",Plates!W260))</f>
        <v/>
      </c>
      <c r="X252" s="44" t="str">
        <f>IF(ISBLANK(Plates!#REF!),"", IF(ISBLANK(Plates!X260),"",Plates!X260))</f>
        <v>unknown (unknown)</v>
      </c>
      <c r="Y252" s="44" t="str">
        <f>IF(ISBLANK(Plates!#REF!),"", IF(ISBLANK(Plates!Y260),"",Plates!Y260))</f>
        <v>DEFAULT (default)</v>
      </c>
      <c r="Z252" s="44" t="str">
        <f>IF(ISBLANK(Plates!#REF!),"", IF(ISBLANK(Plates!Z260),"",Plates!Z260))</f>
        <v/>
      </c>
      <c r="AA252" s="44" t="str">
        <f>IF(ISBLANK(Plates!#REF!),"", IF(ISBLANK(Plates!AA260),"",Plates!AA260))</f>
        <v/>
      </c>
      <c r="AB252" s="44" t="str">
        <f>IF(ISBLANK(Plates!#REF!),"", IF(ISBLANK(Plates!AB260),"",Plates!AB260))</f>
        <v/>
      </c>
      <c r="AC252" s="44" t="str">
        <f>IF(ISBLANK(Plates!#REF!),"", IF(ISBLANK(Plates!AC260),"",Plates!AC260))</f>
        <v/>
      </c>
      <c r="AD252" s="44" t="str">
        <f>IF(ISBLANK(Plates!#REF!),"", IF(ISBLANK(Plates!AD260),"",Plates!AD260))</f>
        <v/>
      </c>
      <c r="AE252" s="44" t="str">
        <f>IF(ISBLANK(Plates!#REF!),"", IF(ISBLANK(Plates!AE260),"",Plates!AE260))</f>
        <v/>
      </c>
      <c r="AF252" s="44" t="str">
        <f>IF(ISBLANK(Plates!#REF!),"", IF(ISBLANK(Plates!AF260),"",Plates!AF260))</f>
        <v/>
      </c>
      <c r="AG252" s="44" t="str">
        <f>IF(ISBLANK(Plates!#REF!),"", IF(ISBLANK(Plates!AG260),"",Plates!AG260))</f>
        <v>Not Ready</v>
      </c>
      <c r="AH252" s="44" t="str">
        <f>IF(ISBLANK(Plates!#REF!),"", IF(ISBLANK(Plates!AH260),"",Plates!AH260))</f>
        <v/>
      </c>
    </row>
    <row r="253" spans="1:34" ht="15">
      <c r="A253" s="44" t="str">
        <f>IF(ISBLANK(Plates!#REF!),"", IF(ISBLANK(Plates!A261),"",Plates!A261))</f>
        <v>William Rosenthal</v>
      </c>
      <c r="B253" s="44" t="str">
        <f>IF(ISBLANK(Plates!#REF!),"", IF(ISBLANK(Plates!B261),"",Plates!B261))</f>
        <v/>
      </c>
      <c r="C253" s="44" t="str">
        <f>IF(ISBLANK(Plates!#REF!),"", IF(ISBLANK(Plates!C261),"",Plates!C261))</f>
        <v/>
      </c>
      <c r="D253" s="44" t="str">
        <f>IF(ISBLANK(Plates!#REF!),"", IF(ISBLANK(Plates!D261),"",Plates!D261))</f>
        <v/>
      </c>
      <c r="E253" s="44" t="str">
        <f>IF(ISBLANK(Plates!#REF!),"", IF(ISBLANK(Plates!E261),"",Plates!E261))</f>
        <v/>
      </c>
      <c r="F253" s="44" t="str">
        <f>IF(ISBLANK(Plates!#REF!),"", IF(ISBLANK(Plates!F261),"",Plates!F261))</f>
        <v/>
      </c>
      <c r="G253" s="44" t="str">
        <f>IF(ISBLANK(Plates!#REF!),"", IF(ISBLANK(Plates!G261),"",Plates!G261))</f>
        <v/>
      </c>
      <c r="H253" s="44" t="str">
        <f>IF(ISBLANK(Plates!#REF!),"", IF(ISBLANK(Plates!H261),"",Plates!H261))</f>
        <v>WRosenthal_Trout_plate11</v>
      </c>
      <c r="I253" s="44" t="str">
        <f>IF(ISBLANK(Plates!#REF!),"", IF(ISBLANK(Plates!I261),"",Plates!I261))</f>
        <v/>
      </c>
      <c r="J253" s="44" t="str">
        <f>IF(ISBLANK(Plates!#REF!),"", IF(ISBLANK(Plates!J261),"",Plates!J261))</f>
        <v>D08</v>
      </c>
      <c r="K253" s="44" t="str">
        <f>IF(ISBLANK(Plates!#REF!),"", IF(ISBLANK(Plates!K261),"",Plates!K261))</f>
        <v>False</v>
      </c>
      <c r="L253" s="44" t="str">
        <f>IF(ISBLANK(Plates!#REF!),"", IF(ISBLANK(Plates!L261),"",Plates!L261))</f>
        <v/>
      </c>
      <c r="M253" s="44" t="str">
        <f>IF(ISBLANK(Plates!#REF!),"", IF(ISBLANK(Plates!M261),"",Plates!M261))</f>
        <v/>
      </c>
      <c r="N253" s="44" t="str">
        <f>IF(ISBLANK(Plates!#REF!),"", IF(ISBLANK(Plates!N261),"",Plates!N261))</f>
        <v>C_gDNA_GBS</v>
      </c>
      <c r="O253" s="44" t="str">
        <f>IF(ISBLANK(Plates!#REF!),"", IF(ISBLANK(Plates!Q261),"",Plates!Q261))</f>
        <v>WCR2021_1231</v>
      </c>
      <c r="P253" s="44" t="str">
        <f>IF(ISBLANK(Plates!#REF!),"", IF(ISBLANK(Plates!P261),"",Plates!P261))</f>
        <v>UNKNOWN</v>
      </c>
      <c r="Q253" s="44" t="e">
        <f>IF(ISBLANK(Plates!#REF!),"", IF(ISBLANK(Plates!#REF!),"",Plates!#REF!))</f>
        <v>#REF!</v>
      </c>
      <c r="R253" s="44" t="str">
        <f>IF(ISBLANK(Plates!#REF!),"", IF(ISBLANK(Plates!R261),"",Plates!R261))</f>
        <v/>
      </c>
      <c r="S253" s="44" t="str">
        <f>IF(ISBLANK(Plates!#REF!),"", IF(ISBLANK(Plates!S261),"",Plates!S261))</f>
        <v>Unknown</v>
      </c>
      <c r="T253" s="44" t="str">
        <f>IF(ISBLANK(Plates!#REF!),"", IF(ISBLANK(Plates!T261),"",Plates!T261))</f>
        <v>This Project</v>
      </c>
      <c r="U253" s="44" t="str">
        <f>IF(ISBLANK(Plates!#REF!),"", IF(ISBLANK(Plates!U261),"",Plates!U261))</f>
        <v/>
      </c>
      <c r="V253" s="44" t="str">
        <f>IF(ISBLANK(Plates!#REF!),"", IF(ISBLANK(Plates!V261),"",Plates!V261))</f>
        <v/>
      </c>
      <c r="W253" s="44" t="str">
        <f>IF(ISBLANK(Plates!#REF!),"", IF(ISBLANK(Plates!W261),"",Plates!W261))</f>
        <v/>
      </c>
      <c r="X253" s="44" t="str">
        <f>IF(ISBLANK(Plates!#REF!),"", IF(ISBLANK(Plates!X261),"",Plates!X261))</f>
        <v>unknown (unknown)</v>
      </c>
      <c r="Y253" s="44" t="str">
        <f>IF(ISBLANK(Plates!#REF!),"", IF(ISBLANK(Plates!Y261),"",Plates!Y261))</f>
        <v>DEFAULT (default)</v>
      </c>
      <c r="Z253" s="44" t="str">
        <f>IF(ISBLANK(Plates!#REF!),"", IF(ISBLANK(Plates!Z261),"",Plates!Z261))</f>
        <v/>
      </c>
      <c r="AA253" s="44" t="str">
        <f>IF(ISBLANK(Plates!#REF!),"", IF(ISBLANK(Plates!AA261),"",Plates!AA261))</f>
        <v/>
      </c>
      <c r="AB253" s="44" t="str">
        <f>IF(ISBLANK(Plates!#REF!),"", IF(ISBLANK(Plates!AB261),"",Plates!AB261))</f>
        <v/>
      </c>
      <c r="AC253" s="44" t="str">
        <f>IF(ISBLANK(Plates!#REF!),"", IF(ISBLANK(Plates!AC261),"",Plates!AC261))</f>
        <v/>
      </c>
      <c r="AD253" s="44" t="str">
        <f>IF(ISBLANK(Plates!#REF!),"", IF(ISBLANK(Plates!AD261),"",Plates!AD261))</f>
        <v/>
      </c>
      <c r="AE253" s="44" t="str">
        <f>IF(ISBLANK(Plates!#REF!),"", IF(ISBLANK(Plates!AE261),"",Plates!AE261))</f>
        <v/>
      </c>
      <c r="AF253" s="44" t="str">
        <f>IF(ISBLANK(Plates!#REF!),"", IF(ISBLANK(Plates!AF261),"",Plates!AF261))</f>
        <v/>
      </c>
      <c r="AG253" s="44" t="str">
        <f>IF(ISBLANK(Plates!#REF!),"", IF(ISBLANK(Plates!AG261),"",Plates!AG261))</f>
        <v>Not Ready</v>
      </c>
      <c r="AH253" s="44" t="str">
        <f>IF(ISBLANK(Plates!#REF!),"", IF(ISBLANK(Plates!AH261),"",Plates!AH261))</f>
        <v/>
      </c>
    </row>
    <row r="254" spans="1:34" ht="15">
      <c r="A254" s="44" t="str">
        <f>IF(ISBLANK(Plates!#REF!),"", IF(ISBLANK(Plates!A262),"",Plates!A262))</f>
        <v>William Rosenthal</v>
      </c>
      <c r="B254" s="44" t="str">
        <f>IF(ISBLANK(Plates!#REF!),"", IF(ISBLANK(Plates!B262),"",Plates!B262))</f>
        <v/>
      </c>
      <c r="C254" s="44" t="str">
        <f>IF(ISBLANK(Plates!#REF!),"", IF(ISBLANK(Plates!C262),"",Plates!C262))</f>
        <v/>
      </c>
      <c r="D254" s="44" t="str">
        <f>IF(ISBLANK(Plates!#REF!),"", IF(ISBLANK(Plates!D262),"",Plates!D262))</f>
        <v/>
      </c>
      <c r="E254" s="44" t="str">
        <f>IF(ISBLANK(Plates!#REF!),"", IF(ISBLANK(Plates!E262),"",Plates!E262))</f>
        <v/>
      </c>
      <c r="F254" s="44" t="str">
        <f>IF(ISBLANK(Plates!#REF!),"", IF(ISBLANK(Plates!F262),"",Plates!F262))</f>
        <v/>
      </c>
      <c r="G254" s="44" t="str">
        <f>IF(ISBLANK(Plates!#REF!),"", IF(ISBLANK(Plates!G262),"",Plates!G262))</f>
        <v/>
      </c>
      <c r="H254" s="44" t="str">
        <f>IF(ISBLANK(Plates!#REF!),"", IF(ISBLANK(Plates!H262),"",Plates!H262))</f>
        <v>WRosenthal_Trout_plate11</v>
      </c>
      <c r="I254" s="44" t="str">
        <f>IF(ISBLANK(Plates!#REF!),"", IF(ISBLANK(Plates!I262),"",Plates!I262))</f>
        <v/>
      </c>
      <c r="J254" s="44" t="str">
        <f>IF(ISBLANK(Plates!#REF!),"", IF(ISBLANK(Plates!J262),"",Plates!J262))</f>
        <v>E08</v>
      </c>
      <c r="K254" s="44" t="str">
        <f>IF(ISBLANK(Plates!#REF!),"", IF(ISBLANK(Plates!K262),"",Plates!K262))</f>
        <v>False</v>
      </c>
      <c r="L254" s="44" t="str">
        <f>IF(ISBLANK(Plates!#REF!),"", IF(ISBLANK(Plates!L262),"",Plates!L262))</f>
        <v/>
      </c>
      <c r="M254" s="44" t="str">
        <f>IF(ISBLANK(Plates!#REF!),"", IF(ISBLANK(Plates!M262),"",Plates!M262))</f>
        <v/>
      </c>
      <c r="N254" s="44" t="str">
        <f>IF(ISBLANK(Plates!#REF!),"", IF(ISBLANK(Plates!N262),"",Plates!N262))</f>
        <v>C_gDNA_GBS</v>
      </c>
      <c r="O254" s="44" t="str">
        <f>IF(ISBLANK(Plates!#REF!),"", IF(ISBLANK(Plates!Q262),"",Plates!Q262))</f>
        <v>WCR2021_1232</v>
      </c>
      <c r="P254" s="44" t="str">
        <f>IF(ISBLANK(Plates!#REF!),"", IF(ISBLANK(Plates!P262),"",Plates!P262))</f>
        <v>UNKNOWN</v>
      </c>
      <c r="Q254" s="44" t="e">
        <f>IF(ISBLANK(Plates!#REF!),"", IF(ISBLANK(Plates!#REF!),"",Plates!#REF!))</f>
        <v>#REF!</v>
      </c>
      <c r="R254" s="44" t="str">
        <f>IF(ISBLANK(Plates!#REF!),"", IF(ISBLANK(Plates!R262),"",Plates!R262))</f>
        <v/>
      </c>
      <c r="S254" s="44" t="str">
        <f>IF(ISBLANK(Plates!#REF!),"", IF(ISBLANK(Plates!S262),"",Plates!S262))</f>
        <v>Unknown</v>
      </c>
      <c r="T254" s="44" t="str">
        <f>IF(ISBLANK(Plates!#REF!),"", IF(ISBLANK(Plates!T262),"",Plates!T262))</f>
        <v>This Project</v>
      </c>
      <c r="U254" s="44" t="str">
        <f>IF(ISBLANK(Plates!#REF!),"", IF(ISBLANK(Plates!U262),"",Plates!U262))</f>
        <v/>
      </c>
      <c r="V254" s="44" t="str">
        <f>IF(ISBLANK(Plates!#REF!),"", IF(ISBLANK(Plates!V262),"",Plates!V262))</f>
        <v/>
      </c>
      <c r="W254" s="44" t="str">
        <f>IF(ISBLANK(Plates!#REF!),"", IF(ISBLANK(Plates!W262),"",Plates!W262))</f>
        <v/>
      </c>
      <c r="X254" s="44" t="str">
        <f>IF(ISBLANK(Plates!#REF!),"", IF(ISBLANK(Plates!X262),"",Plates!X262))</f>
        <v>unknown (unknown)</v>
      </c>
      <c r="Y254" s="44" t="str">
        <f>IF(ISBLANK(Plates!#REF!),"", IF(ISBLANK(Plates!Y262),"",Plates!Y262))</f>
        <v>DEFAULT (default)</v>
      </c>
      <c r="Z254" s="44" t="str">
        <f>IF(ISBLANK(Plates!#REF!),"", IF(ISBLANK(Plates!Z262),"",Plates!Z262))</f>
        <v/>
      </c>
      <c r="AA254" s="44" t="str">
        <f>IF(ISBLANK(Plates!#REF!),"", IF(ISBLANK(Plates!AA262),"",Plates!AA262))</f>
        <v/>
      </c>
      <c r="AB254" s="44" t="str">
        <f>IF(ISBLANK(Plates!#REF!),"", IF(ISBLANK(Plates!AB262),"",Plates!AB262))</f>
        <v/>
      </c>
      <c r="AC254" s="44" t="str">
        <f>IF(ISBLANK(Plates!#REF!),"", IF(ISBLANK(Plates!AC262),"",Plates!AC262))</f>
        <v/>
      </c>
      <c r="AD254" s="44" t="str">
        <f>IF(ISBLANK(Plates!#REF!),"", IF(ISBLANK(Plates!AD262),"",Plates!AD262))</f>
        <v/>
      </c>
      <c r="AE254" s="44" t="str">
        <f>IF(ISBLANK(Plates!#REF!),"", IF(ISBLANK(Plates!AE262),"",Plates!AE262))</f>
        <v/>
      </c>
      <c r="AF254" s="44" t="str">
        <f>IF(ISBLANK(Plates!#REF!),"", IF(ISBLANK(Plates!AF262),"",Plates!AF262))</f>
        <v/>
      </c>
      <c r="AG254" s="44" t="str">
        <f>IF(ISBLANK(Plates!#REF!),"", IF(ISBLANK(Plates!AG262),"",Plates!AG262))</f>
        <v>Not Ready</v>
      </c>
      <c r="AH254" s="44" t="str">
        <f>IF(ISBLANK(Plates!#REF!),"", IF(ISBLANK(Plates!AH262),"",Plates!AH262))</f>
        <v/>
      </c>
    </row>
    <row r="255" spans="1:34" ht="15">
      <c r="A255" s="44" t="str">
        <f>IF(ISBLANK(Plates!#REF!),"", IF(ISBLANK(Plates!A263),"",Plates!A263))</f>
        <v>William Rosenthal</v>
      </c>
      <c r="B255" s="44" t="str">
        <f>IF(ISBLANK(Plates!#REF!),"", IF(ISBLANK(Plates!B263),"",Plates!B263))</f>
        <v/>
      </c>
      <c r="C255" s="44" t="str">
        <f>IF(ISBLANK(Plates!#REF!),"", IF(ISBLANK(Plates!C263),"",Plates!C263))</f>
        <v/>
      </c>
      <c r="D255" s="44" t="str">
        <f>IF(ISBLANK(Plates!#REF!),"", IF(ISBLANK(Plates!D263),"",Plates!D263))</f>
        <v/>
      </c>
      <c r="E255" s="44" t="str">
        <f>IF(ISBLANK(Plates!#REF!),"", IF(ISBLANK(Plates!E263),"",Plates!E263))</f>
        <v/>
      </c>
      <c r="F255" s="44" t="str">
        <f>IF(ISBLANK(Plates!#REF!),"", IF(ISBLANK(Plates!F263),"",Plates!F263))</f>
        <v/>
      </c>
      <c r="G255" s="44" t="str">
        <f>IF(ISBLANK(Plates!#REF!),"", IF(ISBLANK(Plates!G263),"",Plates!G263))</f>
        <v/>
      </c>
      <c r="H255" s="44" t="str">
        <f>IF(ISBLANK(Plates!#REF!),"", IF(ISBLANK(Plates!H263),"",Plates!H263))</f>
        <v>WRosenthal_Trout_plate11</v>
      </c>
      <c r="I255" s="44" t="str">
        <f>IF(ISBLANK(Plates!#REF!),"", IF(ISBLANK(Plates!I263),"",Plates!I263))</f>
        <v/>
      </c>
      <c r="J255" s="44" t="str">
        <f>IF(ISBLANK(Plates!#REF!),"", IF(ISBLANK(Plates!J263),"",Plates!J263))</f>
        <v>F08</v>
      </c>
      <c r="K255" s="44" t="str">
        <f>IF(ISBLANK(Plates!#REF!),"", IF(ISBLANK(Plates!K263),"",Plates!K263))</f>
        <v>False</v>
      </c>
      <c r="L255" s="44" t="str">
        <f>IF(ISBLANK(Plates!#REF!),"", IF(ISBLANK(Plates!L263),"",Plates!L263))</f>
        <v/>
      </c>
      <c r="M255" s="44" t="str">
        <f>IF(ISBLANK(Plates!#REF!),"", IF(ISBLANK(Plates!M263),"",Plates!M263))</f>
        <v/>
      </c>
      <c r="N255" s="44" t="str">
        <f>IF(ISBLANK(Plates!#REF!),"", IF(ISBLANK(Plates!N263),"",Plates!N263))</f>
        <v>C_gDNA_GBS</v>
      </c>
      <c r="O255" s="44" t="str">
        <f>IF(ISBLANK(Plates!#REF!),"", IF(ISBLANK(Plates!Q263),"",Plates!Q263))</f>
        <v>WCR2021_1233</v>
      </c>
      <c r="P255" s="44" t="str">
        <f>IF(ISBLANK(Plates!#REF!),"", IF(ISBLANK(Plates!P263),"",Plates!P263))</f>
        <v>UNKNOWN</v>
      </c>
      <c r="Q255" s="44" t="e">
        <f>IF(ISBLANK(Plates!#REF!),"", IF(ISBLANK(Plates!#REF!),"",Plates!#REF!))</f>
        <v>#REF!</v>
      </c>
      <c r="R255" s="44" t="str">
        <f>IF(ISBLANK(Plates!#REF!),"", IF(ISBLANK(Plates!R263),"",Plates!R263))</f>
        <v/>
      </c>
      <c r="S255" s="44" t="str">
        <f>IF(ISBLANK(Plates!#REF!),"", IF(ISBLANK(Plates!S263),"",Plates!S263))</f>
        <v>Unknown</v>
      </c>
      <c r="T255" s="44" t="str">
        <f>IF(ISBLANK(Plates!#REF!),"", IF(ISBLANK(Plates!T263),"",Plates!T263))</f>
        <v>This Project</v>
      </c>
      <c r="U255" s="44" t="str">
        <f>IF(ISBLANK(Plates!#REF!),"", IF(ISBLANK(Plates!U263),"",Plates!U263))</f>
        <v/>
      </c>
      <c r="V255" s="44" t="str">
        <f>IF(ISBLANK(Plates!#REF!),"", IF(ISBLANK(Plates!V263),"",Plates!V263))</f>
        <v/>
      </c>
      <c r="W255" s="44" t="str">
        <f>IF(ISBLANK(Plates!#REF!),"", IF(ISBLANK(Plates!W263),"",Plates!W263))</f>
        <v/>
      </c>
      <c r="X255" s="44" t="str">
        <f>IF(ISBLANK(Plates!#REF!),"", IF(ISBLANK(Plates!X263),"",Plates!X263))</f>
        <v>unknown (unknown)</v>
      </c>
      <c r="Y255" s="44" t="str">
        <f>IF(ISBLANK(Plates!#REF!),"", IF(ISBLANK(Plates!Y263),"",Plates!Y263))</f>
        <v>DEFAULT (default)</v>
      </c>
      <c r="Z255" s="44" t="str">
        <f>IF(ISBLANK(Plates!#REF!),"", IF(ISBLANK(Plates!Z263),"",Plates!Z263))</f>
        <v/>
      </c>
      <c r="AA255" s="44" t="str">
        <f>IF(ISBLANK(Plates!#REF!),"", IF(ISBLANK(Plates!AA263),"",Plates!AA263))</f>
        <v/>
      </c>
      <c r="AB255" s="44" t="str">
        <f>IF(ISBLANK(Plates!#REF!),"", IF(ISBLANK(Plates!AB263),"",Plates!AB263))</f>
        <v/>
      </c>
      <c r="AC255" s="44" t="str">
        <f>IF(ISBLANK(Plates!#REF!),"", IF(ISBLANK(Plates!AC263),"",Plates!AC263))</f>
        <v/>
      </c>
      <c r="AD255" s="44" t="str">
        <f>IF(ISBLANK(Plates!#REF!),"", IF(ISBLANK(Plates!AD263),"",Plates!AD263))</f>
        <v/>
      </c>
      <c r="AE255" s="44" t="str">
        <f>IF(ISBLANK(Plates!#REF!),"", IF(ISBLANK(Plates!AE263),"",Plates!AE263))</f>
        <v/>
      </c>
      <c r="AF255" s="44" t="str">
        <f>IF(ISBLANK(Plates!#REF!),"", IF(ISBLANK(Plates!AF263),"",Plates!AF263))</f>
        <v/>
      </c>
      <c r="AG255" s="44" t="str">
        <f>IF(ISBLANK(Plates!#REF!),"", IF(ISBLANK(Plates!AG263),"",Plates!AG263))</f>
        <v>Not Ready</v>
      </c>
      <c r="AH255" s="44" t="str">
        <f>IF(ISBLANK(Plates!#REF!),"", IF(ISBLANK(Plates!AH263),"",Plates!AH263))</f>
        <v/>
      </c>
    </row>
    <row r="256" spans="1:34" ht="15">
      <c r="A256" s="44" t="str">
        <f>IF(ISBLANK(Plates!#REF!),"", IF(ISBLANK(Plates!A264),"",Plates!A264))</f>
        <v>William Rosenthal</v>
      </c>
      <c r="B256" s="44" t="str">
        <f>IF(ISBLANK(Plates!#REF!),"", IF(ISBLANK(Plates!B264),"",Plates!B264))</f>
        <v/>
      </c>
      <c r="C256" s="44" t="str">
        <f>IF(ISBLANK(Plates!#REF!),"", IF(ISBLANK(Plates!C264),"",Plates!C264))</f>
        <v/>
      </c>
      <c r="D256" s="44" t="str">
        <f>IF(ISBLANK(Plates!#REF!),"", IF(ISBLANK(Plates!D264),"",Plates!D264))</f>
        <v/>
      </c>
      <c r="E256" s="44" t="str">
        <f>IF(ISBLANK(Plates!#REF!),"", IF(ISBLANK(Plates!E264),"",Plates!E264))</f>
        <v/>
      </c>
      <c r="F256" s="44" t="str">
        <f>IF(ISBLANK(Plates!#REF!),"", IF(ISBLANK(Plates!F264),"",Plates!F264))</f>
        <v/>
      </c>
      <c r="G256" s="44" t="str">
        <f>IF(ISBLANK(Plates!#REF!),"", IF(ISBLANK(Plates!G264),"",Plates!G264))</f>
        <v/>
      </c>
      <c r="H256" s="44" t="str">
        <f>IF(ISBLANK(Plates!#REF!),"", IF(ISBLANK(Plates!H264),"",Plates!H264))</f>
        <v>WRosenthal_Trout_plate11</v>
      </c>
      <c r="I256" s="44" t="str">
        <f>IF(ISBLANK(Plates!#REF!),"", IF(ISBLANK(Plates!I264),"",Plates!I264))</f>
        <v/>
      </c>
      <c r="J256" s="44" t="str">
        <f>IF(ISBLANK(Plates!#REF!),"", IF(ISBLANK(Plates!J264),"",Plates!J264))</f>
        <v>G08</v>
      </c>
      <c r="K256" s="44" t="str">
        <f>IF(ISBLANK(Plates!#REF!),"", IF(ISBLANK(Plates!K264),"",Plates!K264))</f>
        <v>False</v>
      </c>
      <c r="L256" s="44" t="str">
        <f>IF(ISBLANK(Plates!#REF!),"", IF(ISBLANK(Plates!L264),"",Plates!L264))</f>
        <v/>
      </c>
      <c r="M256" s="44" t="str">
        <f>IF(ISBLANK(Plates!#REF!),"", IF(ISBLANK(Plates!M264),"",Plates!M264))</f>
        <v/>
      </c>
      <c r="N256" s="44" t="str">
        <f>IF(ISBLANK(Plates!#REF!),"", IF(ISBLANK(Plates!N264),"",Plates!N264))</f>
        <v>C_gDNA_GBS</v>
      </c>
      <c r="O256" s="44" t="str">
        <f>IF(ISBLANK(Plates!#REF!),"", IF(ISBLANK(Plates!Q264),"",Plates!Q264))</f>
        <v>WCR2021_1234</v>
      </c>
      <c r="P256" s="44" t="str">
        <f>IF(ISBLANK(Plates!#REF!),"", IF(ISBLANK(Plates!P264),"",Plates!P264))</f>
        <v>UNKNOWN</v>
      </c>
      <c r="Q256" s="44" t="e">
        <f>IF(ISBLANK(Plates!#REF!),"", IF(ISBLANK(Plates!#REF!),"",Plates!#REF!))</f>
        <v>#REF!</v>
      </c>
      <c r="R256" s="44" t="str">
        <f>IF(ISBLANK(Plates!#REF!),"", IF(ISBLANK(Plates!R264),"",Plates!R264))</f>
        <v/>
      </c>
      <c r="S256" s="44" t="str">
        <f>IF(ISBLANK(Plates!#REF!),"", IF(ISBLANK(Plates!S264),"",Plates!S264))</f>
        <v>Unknown</v>
      </c>
      <c r="T256" s="44" t="str">
        <f>IF(ISBLANK(Plates!#REF!),"", IF(ISBLANK(Plates!T264),"",Plates!T264))</f>
        <v>This Project</v>
      </c>
      <c r="U256" s="44" t="str">
        <f>IF(ISBLANK(Plates!#REF!),"", IF(ISBLANK(Plates!U264),"",Plates!U264))</f>
        <v/>
      </c>
      <c r="V256" s="44" t="str">
        <f>IF(ISBLANK(Plates!#REF!),"", IF(ISBLANK(Plates!V264),"",Plates!V264))</f>
        <v/>
      </c>
      <c r="W256" s="44" t="str">
        <f>IF(ISBLANK(Plates!#REF!),"", IF(ISBLANK(Plates!W264),"",Plates!W264))</f>
        <v/>
      </c>
      <c r="X256" s="44" t="str">
        <f>IF(ISBLANK(Plates!#REF!),"", IF(ISBLANK(Plates!X264),"",Plates!X264))</f>
        <v>unknown (unknown)</v>
      </c>
      <c r="Y256" s="44" t="str">
        <f>IF(ISBLANK(Plates!#REF!),"", IF(ISBLANK(Plates!Y264),"",Plates!Y264))</f>
        <v>DEFAULT (default)</v>
      </c>
      <c r="Z256" s="44" t="str">
        <f>IF(ISBLANK(Plates!#REF!),"", IF(ISBLANK(Plates!Z264),"",Plates!Z264))</f>
        <v/>
      </c>
      <c r="AA256" s="44" t="str">
        <f>IF(ISBLANK(Plates!#REF!),"", IF(ISBLANK(Plates!AA264),"",Plates!AA264))</f>
        <v/>
      </c>
      <c r="AB256" s="44" t="str">
        <f>IF(ISBLANK(Plates!#REF!),"", IF(ISBLANK(Plates!AB264),"",Plates!AB264))</f>
        <v/>
      </c>
      <c r="AC256" s="44" t="str">
        <f>IF(ISBLANK(Plates!#REF!),"", IF(ISBLANK(Plates!AC264),"",Plates!AC264))</f>
        <v/>
      </c>
      <c r="AD256" s="44" t="str">
        <f>IF(ISBLANK(Plates!#REF!),"", IF(ISBLANK(Plates!AD264),"",Plates!AD264))</f>
        <v/>
      </c>
      <c r="AE256" s="44" t="str">
        <f>IF(ISBLANK(Plates!#REF!),"", IF(ISBLANK(Plates!AE264),"",Plates!AE264))</f>
        <v/>
      </c>
      <c r="AF256" s="44" t="str">
        <f>IF(ISBLANK(Plates!#REF!),"", IF(ISBLANK(Plates!AF264),"",Plates!AF264))</f>
        <v/>
      </c>
      <c r="AG256" s="44" t="str">
        <f>IF(ISBLANK(Plates!#REF!),"", IF(ISBLANK(Plates!AG264),"",Plates!AG264))</f>
        <v>Not Ready</v>
      </c>
      <c r="AH256" s="44" t="str">
        <f>IF(ISBLANK(Plates!#REF!),"", IF(ISBLANK(Plates!AH264),"",Plates!AH264))</f>
        <v/>
      </c>
    </row>
    <row r="257" spans="1:34" ht="15">
      <c r="A257" s="44" t="str">
        <f>IF(ISBLANK(Plates!#REF!),"", IF(ISBLANK(Plates!A265),"",Plates!A265))</f>
        <v>William Rosenthal</v>
      </c>
      <c r="B257" s="44" t="str">
        <f>IF(ISBLANK(Plates!#REF!),"", IF(ISBLANK(Plates!B265),"",Plates!B265))</f>
        <v/>
      </c>
      <c r="C257" s="44" t="str">
        <f>IF(ISBLANK(Plates!#REF!),"", IF(ISBLANK(Plates!C265),"",Plates!C265))</f>
        <v/>
      </c>
      <c r="D257" s="44" t="str">
        <f>IF(ISBLANK(Plates!#REF!),"", IF(ISBLANK(Plates!D265),"",Plates!D265))</f>
        <v/>
      </c>
      <c r="E257" s="44" t="str">
        <f>IF(ISBLANK(Plates!#REF!),"", IF(ISBLANK(Plates!E265),"",Plates!E265))</f>
        <v/>
      </c>
      <c r="F257" s="44" t="str">
        <f>IF(ISBLANK(Plates!#REF!),"", IF(ISBLANK(Plates!F265),"",Plates!F265))</f>
        <v/>
      </c>
      <c r="G257" s="44" t="str">
        <f>IF(ISBLANK(Plates!#REF!),"", IF(ISBLANK(Plates!G265),"",Plates!G265))</f>
        <v/>
      </c>
      <c r="H257" s="44" t="str">
        <f>IF(ISBLANK(Plates!#REF!),"", IF(ISBLANK(Plates!H265),"",Plates!H265))</f>
        <v>WRosenthal_Trout_plate11</v>
      </c>
      <c r="I257" s="44" t="str">
        <f>IF(ISBLANK(Plates!#REF!),"", IF(ISBLANK(Plates!I265),"",Plates!I265))</f>
        <v/>
      </c>
      <c r="J257" s="44" t="str">
        <f>IF(ISBLANK(Plates!#REF!),"", IF(ISBLANK(Plates!J265),"",Plates!J265))</f>
        <v>H08</v>
      </c>
      <c r="K257" s="44" t="str">
        <f>IF(ISBLANK(Plates!#REF!),"", IF(ISBLANK(Plates!K265),"",Plates!K265))</f>
        <v>False</v>
      </c>
      <c r="L257" s="44" t="str">
        <f>IF(ISBLANK(Plates!#REF!),"", IF(ISBLANK(Plates!L265),"",Plates!L265))</f>
        <v/>
      </c>
      <c r="M257" s="44" t="str">
        <f>IF(ISBLANK(Plates!#REF!),"", IF(ISBLANK(Plates!M265),"",Plates!M265))</f>
        <v/>
      </c>
      <c r="N257" s="44" t="str">
        <f>IF(ISBLANK(Plates!#REF!),"", IF(ISBLANK(Plates!N265),"",Plates!N265))</f>
        <v>C_gDNA_GBS</v>
      </c>
      <c r="O257" s="44" t="str">
        <f>IF(ISBLANK(Plates!#REF!),"", IF(ISBLANK(Plates!Q265),"",Plates!Q265))</f>
        <v>WCR2021_1235</v>
      </c>
      <c r="P257" s="44" t="str">
        <f>IF(ISBLANK(Plates!#REF!),"", IF(ISBLANK(Plates!P265),"",Plates!P265))</f>
        <v>UNKNOWN</v>
      </c>
      <c r="Q257" s="44" t="e">
        <f>IF(ISBLANK(Plates!#REF!),"", IF(ISBLANK(Plates!#REF!),"",Plates!#REF!))</f>
        <v>#REF!</v>
      </c>
      <c r="R257" s="44" t="str">
        <f>IF(ISBLANK(Plates!#REF!),"", IF(ISBLANK(Plates!R265),"",Plates!R265))</f>
        <v/>
      </c>
      <c r="S257" s="44" t="str">
        <f>IF(ISBLANK(Plates!#REF!),"", IF(ISBLANK(Plates!S265),"",Plates!S265))</f>
        <v>Unknown</v>
      </c>
      <c r="T257" s="44" t="str">
        <f>IF(ISBLANK(Plates!#REF!),"", IF(ISBLANK(Plates!T265),"",Plates!T265))</f>
        <v>This Project</v>
      </c>
      <c r="U257" s="44" t="str">
        <f>IF(ISBLANK(Plates!#REF!),"", IF(ISBLANK(Plates!U265),"",Plates!U265))</f>
        <v/>
      </c>
      <c r="V257" s="44" t="str">
        <f>IF(ISBLANK(Plates!#REF!),"", IF(ISBLANK(Plates!V265),"",Plates!V265))</f>
        <v/>
      </c>
      <c r="W257" s="44" t="str">
        <f>IF(ISBLANK(Plates!#REF!),"", IF(ISBLANK(Plates!W265),"",Plates!W265))</f>
        <v/>
      </c>
      <c r="X257" s="44" t="str">
        <f>IF(ISBLANK(Plates!#REF!),"", IF(ISBLANK(Plates!X265),"",Plates!X265))</f>
        <v>unknown (unknown)</v>
      </c>
      <c r="Y257" s="44" t="str">
        <f>IF(ISBLANK(Plates!#REF!),"", IF(ISBLANK(Plates!Y265),"",Plates!Y265))</f>
        <v>DEFAULT (default)</v>
      </c>
      <c r="Z257" s="44" t="str">
        <f>IF(ISBLANK(Plates!#REF!),"", IF(ISBLANK(Plates!Z265),"",Plates!Z265))</f>
        <v/>
      </c>
      <c r="AA257" s="44" t="str">
        <f>IF(ISBLANK(Plates!#REF!),"", IF(ISBLANK(Plates!AA265),"",Plates!AA265))</f>
        <v/>
      </c>
      <c r="AB257" s="44" t="str">
        <f>IF(ISBLANK(Plates!#REF!),"", IF(ISBLANK(Plates!AB265),"",Plates!AB265))</f>
        <v/>
      </c>
      <c r="AC257" s="44" t="str">
        <f>IF(ISBLANK(Plates!#REF!),"", IF(ISBLANK(Plates!AC265),"",Plates!AC265))</f>
        <v/>
      </c>
      <c r="AD257" s="44" t="str">
        <f>IF(ISBLANK(Plates!#REF!),"", IF(ISBLANK(Plates!AD265),"",Plates!AD265))</f>
        <v/>
      </c>
      <c r="AE257" s="44" t="str">
        <f>IF(ISBLANK(Plates!#REF!),"", IF(ISBLANK(Plates!AE265),"",Plates!AE265))</f>
        <v/>
      </c>
      <c r="AF257" s="44" t="str">
        <f>IF(ISBLANK(Plates!#REF!),"", IF(ISBLANK(Plates!AF265),"",Plates!AF265))</f>
        <v/>
      </c>
      <c r="AG257" s="44" t="str">
        <f>IF(ISBLANK(Plates!#REF!),"", IF(ISBLANK(Plates!AG265),"",Plates!AG265))</f>
        <v>Not Ready</v>
      </c>
      <c r="AH257" s="44" t="str">
        <f>IF(ISBLANK(Plates!#REF!),"", IF(ISBLANK(Plates!AH265),"",Plates!AH265))</f>
        <v/>
      </c>
    </row>
    <row r="258" spans="1:34" ht="15">
      <c r="A258" s="44" t="str">
        <f>IF(ISBLANK(Plates!#REF!),"", IF(ISBLANK(Plates!A266),"",Plates!A266))</f>
        <v>William Rosenthal</v>
      </c>
      <c r="B258" s="44" t="str">
        <f>IF(ISBLANK(Plates!#REF!),"", IF(ISBLANK(Plates!B266),"",Plates!B266))</f>
        <v/>
      </c>
      <c r="C258" s="44" t="str">
        <f>IF(ISBLANK(Plates!#REF!),"", IF(ISBLANK(Plates!C266),"",Plates!C266))</f>
        <v/>
      </c>
      <c r="D258" s="44" t="str">
        <f>IF(ISBLANK(Plates!#REF!),"", IF(ISBLANK(Plates!D266),"",Plates!D266))</f>
        <v/>
      </c>
      <c r="E258" s="44" t="str">
        <f>IF(ISBLANK(Plates!#REF!),"", IF(ISBLANK(Plates!E266),"",Plates!E266))</f>
        <v/>
      </c>
      <c r="F258" s="44" t="str">
        <f>IF(ISBLANK(Plates!#REF!),"", IF(ISBLANK(Plates!F266),"",Plates!F266))</f>
        <v/>
      </c>
      <c r="G258" s="44" t="str">
        <f>IF(ISBLANK(Plates!#REF!),"", IF(ISBLANK(Plates!G266),"",Plates!G266))</f>
        <v/>
      </c>
      <c r="H258" s="44" t="str">
        <f>IF(ISBLANK(Plates!#REF!),"", IF(ISBLANK(Plates!H266),"",Plates!H266))</f>
        <v>WRosenthal_Trout_plate11</v>
      </c>
      <c r="I258" s="44" t="str">
        <f>IF(ISBLANK(Plates!#REF!),"", IF(ISBLANK(Plates!I266),"",Plates!I266))</f>
        <v/>
      </c>
      <c r="J258" s="44" t="str">
        <f>IF(ISBLANK(Plates!#REF!),"", IF(ISBLANK(Plates!J266),"",Plates!J266))</f>
        <v>A09</v>
      </c>
      <c r="K258" s="44" t="str">
        <f>IF(ISBLANK(Plates!#REF!),"", IF(ISBLANK(Plates!K266),"",Plates!K266))</f>
        <v>False</v>
      </c>
      <c r="L258" s="44" t="str">
        <f>IF(ISBLANK(Plates!#REF!),"", IF(ISBLANK(Plates!L266),"",Plates!L266))</f>
        <v/>
      </c>
      <c r="M258" s="44" t="str">
        <f>IF(ISBLANK(Plates!#REF!),"", IF(ISBLANK(Plates!M266),"",Plates!M266))</f>
        <v/>
      </c>
      <c r="N258" s="44" t="str">
        <f>IF(ISBLANK(Plates!#REF!),"", IF(ISBLANK(Plates!N266),"",Plates!N266))</f>
        <v>C_gDNA_GBS</v>
      </c>
      <c r="O258" s="44" t="str">
        <f>IF(ISBLANK(Plates!#REF!),"", IF(ISBLANK(Plates!Q266),"",Plates!Q266))</f>
        <v>WCR2021_1236</v>
      </c>
      <c r="P258" s="44" t="str">
        <f>IF(ISBLANK(Plates!#REF!),"", IF(ISBLANK(Plates!P266),"",Plates!P266))</f>
        <v>UNKNOWN</v>
      </c>
      <c r="Q258" s="44" t="e">
        <f>IF(ISBLANK(Plates!#REF!),"", IF(ISBLANK(Plates!#REF!),"",Plates!#REF!))</f>
        <v>#REF!</v>
      </c>
      <c r="R258" s="44" t="str">
        <f>IF(ISBLANK(Plates!#REF!),"", IF(ISBLANK(Plates!R266),"",Plates!R266))</f>
        <v/>
      </c>
      <c r="S258" s="44" t="str">
        <f>IF(ISBLANK(Plates!#REF!),"", IF(ISBLANK(Plates!S266),"",Plates!S266))</f>
        <v>Unknown</v>
      </c>
      <c r="T258" s="44" t="str">
        <f>IF(ISBLANK(Plates!#REF!),"", IF(ISBLANK(Plates!T266),"",Plates!T266))</f>
        <v>This Project</v>
      </c>
      <c r="U258" s="44" t="str">
        <f>IF(ISBLANK(Plates!#REF!),"", IF(ISBLANK(Plates!U266),"",Plates!U266))</f>
        <v/>
      </c>
      <c r="V258" s="44" t="str">
        <f>IF(ISBLANK(Plates!#REF!),"", IF(ISBLANK(Plates!V266),"",Plates!V266))</f>
        <v/>
      </c>
      <c r="W258" s="44" t="str">
        <f>IF(ISBLANK(Plates!#REF!),"", IF(ISBLANK(Plates!W266),"",Plates!W266))</f>
        <v/>
      </c>
      <c r="X258" s="44" t="str">
        <f>IF(ISBLANK(Plates!#REF!),"", IF(ISBLANK(Plates!X266),"",Plates!X266))</f>
        <v>unknown (unknown)</v>
      </c>
      <c r="Y258" s="44" t="str">
        <f>IF(ISBLANK(Plates!#REF!),"", IF(ISBLANK(Plates!Y266),"",Plates!Y266))</f>
        <v>DEFAULT (default)</v>
      </c>
      <c r="Z258" s="44" t="str">
        <f>IF(ISBLANK(Plates!#REF!),"", IF(ISBLANK(Plates!Z266),"",Plates!Z266))</f>
        <v/>
      </c>
      <c r="AA258" s="44" t="str">
        <f>IF(ISBLANK(Plates!#REF!),"", IF(ISBLANK(Plates!AA266),"",Plates!AA266))</f>
        <v/>
      </c>
      <c r="AB258" s="44" t="str">
        <f>IF(ISBLANK(Plates!#REF!),"", IF(ISBLANK(Plates!AB266),"",Plates!AB266))</f>
        <v/>
      </c>
      <c r="AC258" s="44" t="str">
        <f>IF(ISBLANK(Plates!#REF!),"", IF(ISBLANK(Plates!AC266),"",Plates!AC266))</f>
        <v/>
      </c>
      <c r="AD258" s="44" t="str">
        <f>IF(ISBLANK(Plates!#REF!),"", IF(ISBLANK(Plates!AD266),"",Plates!AD266))</f>
        <v/>
      </c>
      <c r="AE258" s="44" t="str">
        <f>IF(ISBLANK(Plates!#REF!),"", IF(ISBLANK(Plates!AE266),"",Plates!AE266))</f>
        <v/>
      </c>
      <c r="AF258" s="44" t="str">
        <f>IF(ISBLANK(Plates!#REF!),"", IF(ISBLANK(Plates!AF266),"",Plates!AF266))</f>
        <v/>
      </c>
      <c r="AG258" s="44" t="str">
        <f>IF(ISBLANK(Plates!#REF!),"", IF(ISBLANK(Plates!AG266),"",Plates!AG266))</f>
        <v>Not Ready</v>
      </c>
      <c r="AH258" s="44" t="str">
        <f>IF(ISBLANK(Plates!#REF!),"", IF(ISBLANK(Plates!AH266),"",Plates!AH266))</f>
        <v/>
      </c>
    </row>
    <row r="259" spans="1:34" ht="15">
      <c r="A259" s="44" t="str">
        <f>IF(ISBLANK(Plates!#REF!),"", IF(ISBLANK(Plates!A267),"",Plates!A267))</f>
        <v>William Rosenthal</v>
      </c>
      <c r="B259" s="44" t="str">
        <f>IF(ISBLANK(Plates!#REF!),"", IF(ISBLANK(Plates!B267),"",Plates!B267))</f>
        <v/>
      </c>
      <c r="C259" s="44" t="str">
        <f>IF(ISBLANK(Plates!#REF!),"", IF(ISBLANK(Plates!C267),"",Plates!C267))</f>
        <v/>
      </c>
      <c r="D259" s="44" t="str">
        <f>IF(ISBLANK(Plates!#REF!),"", IF(ISBLANK(Plates!D267),"",Plates!D267))</f>
        <v/>
      </c>
      <c r="E259" s="44" t="str">
        <f>IF(ISBLANK(Plates!#REF!),"", IF(ISBLANK(Plates!E267),"",Plates!E267))</f>
        <v/>
      </c>
      <c r="F259" s="44" t="str">
        <f>IF(ISBLANK(Plates!#REF!),"", IF(ISBLANK(Plates!F267),"",Plates!F267))</f>
        <v/>
      </c>
      <c r="G259" s="44" t="str">
        <f>IF(ISBLANK(Plates!#REF!),"", IF(ISBLANK(Plates!G267),"",Plates!G267))</f>
        <v/>
      </c>
      <c r="H259" s="44" t="str">
        <f>IF(ISBLANK(Plates!#REF!),"", IF(ISBLANK(Plates!H267),"",Plates!H267))</f>
        <v>WRosenthal_Trout_plate11</v>
      </c>
      <c r="I259" s="44" t="str">
        <f>IF(ISBLANK(Plates!#REF!),"", IF(ISBLANK(Plates!I267),"",Plates!I267))</f>
        <v/>
      </c>
      <c r="J259" s="44" t="str">
        <f>IF(ISBLANK(Plates!#REF!),"", IF(ISBLANK(Plates!J267),"",Plates!J267))</f>
        <v>B09</v>
      </c>
      <c r="K259" s="44" t="str">
        <f>IF(ISBLANK(Plates!#REF!),"", IF(ISBLANK(Plates!K267),"",Plates!K267))</f>
        <v>False</v>
      </c>
      <c r="L259" s="44" t="str">
        <f>IF(ISBLANK(Plates!#REF!),"", IF(ISBLANK(Plates!L267),"",Plates!L267))</f>
        <v/>
      </c>
      <c r="M259" s="44" t="str">
        <f>IF(ISBLANK(Plates!#REF!),"", IF(ISBLANK(Plates!M267),"",Plates!M267))</f>
        <v/>
      </c>
      <c r="N259" s="44" t="str">
        <f>IF(ISBLANK(Plates!#REF!),"", IF(ISBLANK(Plates!N267),"",Plates!N267))</f>
        <v>C_gDNA_GBS</v>
      </c>
      <c r="O259" s="44" t="str">
        <f>IF(ISBLANK(Plates!#REF!),"", IF(ISBLANK(Plates!Q267),"",Plates!Q267))</f>
        <v>WCR2021_1237</v>
      </c>
      <c r="P259" s="44" t="str">
        <f>IF(ISBLANK(Plates!#REF!),"", IF(ISBLANK(Plates!P267),"",Plates!P267))</f>
        <v>UNKNOWN</v>
      </c>
      <c r="Q259" s="44" t="e">
        <f>IF(ISBLANK(Plates!#REF!),"", IF(ISBLANK(Plates!#REF!),"",Plates!#REF!))</f>
        <v>#REF!</v>
      </c>
      <c r="R259" s="44" t="str">
        <f>IF(ISBLANK(Plates!#REF!),"", IF(ISBLANK(Plates!R267),"",Plates!R267))</f>
        <v/>
      </c>
      <c r="S259" s="44" t="str">
        <f>IF(ISBLANK(Plates!#REF!),"", IF(ISBLANK(Plates!S267),"",Plates!S267))</f>
        <v>Unknown</v>
      </c>
      <c r="T259" s="44" t="str">
        <f>IF(ISBLANK(Plates!#REF!),"", IF(ISBLANK(Plates!T267),"",Plates!T267))</f>
        <v>This Project</v>
      </c>
      <c r="U259" s="44" t="str">
        <f>IF(ISBLANK(Plates!#REF!),"", IF(ISBLANK(Plates!U267),"",Plates!U267))</f>
        <v/>
      </c>
      <c r="V259" s="44" t="str">
        <f>IF(ISBLANK(Plates!#REF!),"", IF(ISBLANK(Plates!V267),"",Plates!V267))</f>
        <v/>
      </c>
      <c r="W259" s="44" t="str">
        <f>IF(ISBLANK(Plates!#REF!),"", IF(ISBLANK(Plates!W267),"",Plates!W267))</f>
        <v/>
      </c>
      <c r="X259" s="44" t="str">
        <f>IF(ISBLANK(Plates!#REF!),"", IF(ISBLANK(Plates!X267),"",Plates!X267))</f>
        <v>unknown (unknown)</v>
      </c>
      <c r="Y259" s="44" t="str">
        <f>IF(ISBLANK(Plates!#REF!),"", IF(ISBLANK(Plates!Y267),"",Plates!Y267))</f>
        <v>DEFAULT (default)</v>
      </c>
      <c r="Z259" s="44" t="str">
        <f>IF(ISBLANK(Plates!#REF!),"", IF(ISBLANK(Plates!Z267),"",Plates!Z267))</f>
        <v/>
      </c>
      <c r="AA259" s="44" t="str">
        <f>IF(ISBLANK(Plates!#REF!),"", IF(ISBLANK(Plates!AA267),"",Plates!AA267))</f>
        <v/>
      </c>
      <c r="AB259" s="44" t="str">
        <f>IF(ISBLANK(Plates!#REF!),"", IF(ISBLANK(Plates!AB267),"",Plates!AB267))</f>
        <v/>
      </c>
      <c r="AC259" s="44" t="str">
        <f>IF(ISBLANK(Plates!#REF!),"", IF(ISBLANK(Plates!AC267),"",Plates!AC267))</f>
        <v/>
      </c>
      <c r="AD259" s="44" t="str">
        <f>IF(ISBLANK(Plates!#REF!),"", IF(ISBLANK(Plates!AD267),"",Plates!AD267))</f>
        <v/>
      </c>
      <c r="AE259" s="44" t="str">
        <f>IF(ISBLANK(Plates!#REF!),"", IF(ISBLANK(Plates!AE267),"",Plates!AE267))</f>
        <v/>
      </c>
      <c r="AF259" s="44" t="str">
        <f>IF(ISBLANK(Plates!#REF!),"", IF(ISBLANK(Plates!AF267),"",Plates!AF267))</f>
        <v/>
      </c>
      <c r="AG259" s="44" t="str">
        <f>IF(ISBLANK(Plates!#REF!),"", IF(ISBLANK(Plates!AG267),"",Plates!AG267))</f>
        <v>Not Ready</v>
      </c>
      <c r="AH259" s="44" t="str">
        <f>IF(ISBLANK(Plates!#REF!),"", IF(ISBLANK(Plates!AH267),"",Plates!AH267))</f>
        <v/>
      </c>
    </row>
    <row r="260" spans="1:34" ht="15">
      <c r="A260" s="44" t="str">
        <f>IF(ISBLANK(Plates!#REF!),"", IF(ISBLANK(Plates!A268),"",Plates!A268))</f>
        <v>William Rosenthal</v>
      </c>
      <c r="B260" s="44" t="str">
        <f>IF(ISBLANK(Plates!#REF!),"", IF(ISBLANK(Plates!B268),"",Plates!B268))</f>
        <v/>
      </c>
      <c r="C260" s="44" t="str">
        <f>IF(ISBLANK(Plates!#REF!),"", IF(ISBLANK(Plates!C268),"",Plates!C268))</f>
        <v/>
      </c>
      <c r="D260" s="44" t="str">
        <f>IF(ISBLANK(Plates!#REF!),"", IF(ISBLANK(Plates!D268),"",Plates!D268))</f>
        <v/>
      </c>
      <c r="E260" s="44" t="str">
        <f>IF(ISBLANK(Plates!#REF!),"", IF(ISBLANK(Plates!E268),"",Plates!E268))</f>
        <v/>
      </c>
      <c r="F260" s="44" t="str">
        <f>IF(ISBLANK(Plates!#REF!),"", IF(ISBLANK(Plates!F268),"",Plates!F268))</f>
        <v/>
      </c>
      <c r="G260" s="44" t="str">
        <f>IF(ISBLANK(Plates!#REF!),"", IF(ISBLANK(Plates!G268),"",Plates!G268))</f>
        <v/>
      </c>
      <c r="H260" s="44" t="str">
        <f>IF(ISBLANK(Plates!#REF!),"", IF(ISBLANK(Plates!H268),"",Plates!H268))</f>
        <v>WRosenthal_Trout_plate11</v>
      </c>
      <c r="I260" s="44" t="str">
        <f>IF(ISBLANK(Plates!#REF!),"", IF(ISBLANK(Plates!I268),"",Plates!I268))</f>
        <v/>
      </c>
      <c r="J260" s="44" t="str">
        <f>IF(ISBLANK(Plates!#REF!),"", IF(ISBLANK(Plates!J268),"",Plates!J268))</f>
        <v>C09</v>
      </c>
      <c r="K260" s="44" t="str">
        <f>IF(ISBLANK(Plates!#REF!),"", IF(ISBLANK(Plates!K268),"",Plates!K268))</f>
        <v>False</v>
      </c>
      <c r="L260" s="44" t="str">
        <f>IF(ISBLANK(Plates!#REF!),"", IF(ISBLANK(Plates!L268),"",Plates!L268))</f>
        <v/>
      </c>
      <c r="M260" s="44" t="str">
        <f>IF(ISBLANK(Plates!#REF!),"", IF(ISBLANK(Plates!M268),"",Plates!M268))</f>
        <v/>
      </c>
      <c r="N260" s="44" t="str">
        <f>IF(ISBLANK(Plates!#REF!),"", IF(ISBLANK(Plates!N268),"",Plates!N268))</f>
        <v>C_gDNA_GBS</v>
      </c>
      <c r="O260" s="44" t="str">
        <f>IF(ISBLANK(Plates!#REF!),"", IF(ISBLANK(Plates!Q268),"",Plates!Q268))</f>
        <v>WCR2021_1238</v>
      </c>
      <c r="P260" s="44" t="str">
        <f>IF(ISBLANK(Plates!#REF!),"", IF(ISBLANK(Plates!P268),"",Plates!P268))</f>
        <v>UNKNOWN</v>
      </c>
      <c r="Q260" s="44" t="e">
        <f>IF(ISBLANK(Plates!#REF!),"", IF(ISBLANK(Plates!#REF!),"",Plates!#REF!))</f>
        <v>#REF!</v>
      </c>
      <c r="R260" s="44" t="str">
        <f>IF(ISBLANK(Plates!#REF!),"", IF(ISBLANK(Plates!R268),"",Plates!R268))</f>
        <v/>
      </c>
      <c r="S260" s="44" t="str">
        <f>IF(ISBLANK(Plates!#REF!),"", IF(ISBLANK(Plates!S268),"",Plates!S268))</f>
        <v>Unknown</v>
      </c>
      <c r="T260" s="44" t="str">
        <f>IF(ISBLANK(Plates!#REF!),"", IF(ISBLANK(Plates!T268),"",Plates!T268))</f>
        <v>This Project</v>
      </c>
      <c r="U260" s="44" t="str">
        <f>IF(ISBLANK(Plates!#REF!),"", IF(ISBLANK(Plates!U268),"",Plates!U268))</f>
        <v/>
      </c>
      <c r="V260" s="44" t="str">
        <f>IF(ISBLANK(Plates!#REF!),"", IF(ISBLANK(Plates!V268),"",Plates!V268))</f>
        <v/>
      </c>
      <c r="W260" s="44" t="str">
        <f>IF(ISBLANK(Plates!#REF!),"", IF(ISBLANK(Plates!W268),"",Plates!W268))</f>
        <v/>
      </c>
      <c r="X260" s="44" t="str">
        <f>IF(ISBLANK(Plates!#REF!),"", IF(ISBLANK(Plates!X268),"",Plates!X268))</f>
        <v>unknown (unknown)</v>
      </c>
      <c r="Y260" s="44" t="str">
        <f>IF(ISBLANK(Plates!#REF!),"", IF(ISBLANK(Plates!Y268),"",Plates!Y268))</f>
        <v>DEFAULT (default)</v>
      </c>
      <c r="Z260" s="44" t="str">
        <f>IF(ISBLANK(Plates!#REF!),"", IF(ISBLANK(Plates!Z268),"",Plates!Z268))</f>
        <v/>
      </c>
      <c r="AA260" s="44" t="str">
        <f>IF(ISBLANK(Plates!#REF!),"", IF(ISBLANK(Plates!AA268),"",Plates!AA268))</f>
        <v/>
      </c>
      <c r="AB260" s="44" t="str">
        <f>IF(ISBLANK(Plates!#REF!),"", IF(ISBLANK(Plates!AB268),"",Plates!AB268))</f>
        <v/>
      </c>
      <c r="AC260" s="44" t="str">
        <f>IF(ISBLANK(Plates!#REF!),"", IF(ISBLANK(Plates!AC268),"",Plates!AC268))</f>
        <v/>
      </c>
      <c r="AD260" s="44" t="str">
        <f>IF(ISBLANK(Plates!#REF!),"", IF(ISBLANK(Plates!AD268),"",Plates!AD268))</f>
        <v/>
      </c>
      <c r="AE260" s="44" t="str">
        <f>IF(ISBLANK(Plates!#REF!),"", IF(ISBLANK(Plates!AE268),"",Plates!AE268))</f>
        <v/>
      </c>
      <c r="AF260" s="44" t="str">
        <f>IF(ISBLANK(Plates!#REF!),"", IF(ISBLANK(Plates!AF268),"",Plates!AF268))</f>
        <v/>
      </c>
      <c r="AG260" s="44" t="str">
        <f>IF(ISBLANK(Plates!#REF!),"", IF(ISBLANK(Plates!AG268),"",Plates!AG268))</f>
        <v>Not Ready</v>
      </c>
      <c r="AH260" s="44" t="str">
        <f>IF(ISBLANK(Plates!#REF!),"", IF(ISBLANK(Plates!AH268),"",Plates!AH268))</f>
        <v/>
      </c>
    </row>
    <row r="261" spans="1:34" ht="15">
      <c r="A261" s="44" t="str">
        <f>IF(ISBLANK(Plates!#REF!),"", IF(ISBLANK(Plates!A269),"",Plates!A269))</f>
        <v>William Rosenthal</v>
      </c>
      <c r="B261" s="44" t="str">
        <f>IF(ISBLANK(Plates!#REF!),"", IF(ISBLANK(Plates!B269),"",Plates!B269))</f>
        <v/>
      </c>
      <c r="C261" s="44" t="str">
        <f>IF(ISBLANK(Plates!#REF!),"", IF(ISBLANK(Plates!C269),"",Plates!C269))</f>
        <v/>
      </c>
      <c r="D261" s="44" t="str">
        <f>IF(ISBLANK(Plates!#REF!),"", IF(ISBLANK(Plates!D269),"",Plates!D269))</f>
        <v/>
      </c>
      <c r="E261" s="44" t="str">
        <f>IF(ISBLANK(Plates!#REF!),"", IF(ISBLANK(Plates!E269),"",Plates!E269))</f>
        <v/>
      </c>
      <c r="F261" s="44" t="str">
        <f>IF(ISBLANK(Plates!#REF!),"", IF(ISBLANK(Plates!F269),"",Plates!F269))</f>
        <v/>
      </c>
      <c r="G261" s="44" t="str">
        <f>IF(ISBLANK(Plates!#REF!),"", IF(ISBLANK(Plates!G269),"",Plates!G269))</f>
        <v/>
      </c>
      <c r="H261" s="44" t="str">
        <f>IF(ISBLANK(Plates!#REF!),"", IF(ISBLANK(Plates!H269),"",Plates!H269))</f>
        <v>WRosenthal_Trout_plate11</v>
      </c>
      <c r="I261" s="44" t="str">
        <f>IF(ISBLANK(Plates!#REF!),"", IF(ISBLANK(Plates!I269),"",Plates!I269))</f>
        <v/>
      </c>
      <c r="J261" s="44" t="str">
        <f>IF(ISBLANK(Plates!#REF!),"", IF(ISBLANK(Plates!J269),"",Plates!J269))</f>
        <v>D09</v>
      </c>
      <c r="K261" s="44" t="str">
        <f>IF(ISBLANK(Plates!#REF!),"", IF(ISBLANK(Plates!K269),"",Plates!K269))</f>
        <v>False</v>
      </c>
      <c r="L261" s="44" t="str">
        <f>IF(ISBLANK(Plates!#REF!),"", IF(ISBLANK(Plates!L269),"",Plates!L269))</f>
        <v/>
      </c>
      <c r="M261" s="44" t="str">
        <f>IF(ISBLANK(Plates!#REF!),"", IF(ISBLANK(Plates!M269),"",Plates!M269))</f>
        <v/>
      </c>
      <c r="N261" s="44" t="str">
        <f>IF(ISBLANK(Plates!#REF!),"", IF(ISBLANK(Plates!N269),"",Plates!N269))</f>
        <v>C_gDNA_GBS</v>
      </c>
      <c r="O261" s="44" t="str">
        <f>IF(ISBLANK(Plates!#REF!),"", IF(ISBLANK(Plates!Q269),"",Plates!Q269))</f>
        <v>WCR2021_1239</v>
      </c>
      <c r="P261" s="44" t="str">
        <f>IF(ISBLANK(Plates!#REF!),"", IF(ISBLANK(Plates!P269),"",Plates!P269))</f>
        <v>UNKNOWN</v>
      </c>
      <c r="Q261" s="44" t="e">
        <f>IF(ISBLANK(Plates!#REF!),"", IF(ISBLANK(Plates!#REF!),"",Plates!#REF!))</f>
        <v>#REF!</v>
      </c>
      <c r="R261" s="44" t="str">
        <f>IF(ISBLANK(Plates!#REF!),"", IF(ISBLANK(Plates!R269),"",Plates!R269))</f>
        <v/>
      </c>
      <c r="S261" s="44" t="str">
        <f>IF(ISBLANK(Plates!#REF!),"", IF(ISBLANK(Plates!S269),"",Plates!S269))</f>
        <v>Unknown</v>
      </c>
      <c r="T261" s="44" t="str">
        <f>IF(ISBLANK(Plates!#REF!),"", IF(ISBLANK(Plates!T269),"",Plates!T269))</f>
        <v>This Project</v>
      </c>
      <c r="U261" s="44" t="str">
        <f>IF(ISBLANK(Plates!#REF!),"", IF(ISBLANK(Plates!U269),"",Plates!U269))</f>
        <v/>
      </c>
      <c r="V261" s="44" t="str">
        <f>IF(ISBLANK(Plates!#REF!),"", IF(ISBLANK(Plates!V269),"",Plates!V269))</f>
        <v/>
      </c>
      <c r="W261" s="44" t="str">
        <f>IF(ISBLANK(Plates!#REF!),"", IF(ISBLANK(Plates!W269),"",Plates!W269))</f>
        <v/>
      </c>
      <c r="X261" s="44" t="str">
        <f>IF(ISBLANK(Plates!#REF!),"", IF(ISBLANK(Plates!X269),"",Plates!X269))</f>
        <v>unknown (unknown)</v>
      </c>
      <c r="Y261" s="44" t="str">
        <f>IF(ISBLANK(Plates!#REF!),"", IF(ISBLANK(Plates!Y269),"",Plates!Y269))</f>
        <v>DEFAULT (default)</v>
      </c>
      <c r="Z261" s="44" t="str">
        <f>IF(ISBLANK(Plates!#REF!),"", IF(ISBLANK(Plates!Z269),"",Plates!Z269))</f>
        <v/>
      </c>
      <c r="AA261" s="44" t="str">
        <f>IF(ISBLANK(Plates!#REF!),"", IF(ISBLANK(Plates!AA269),"",Plates!AA269))</f>
        <v/>
      </c>
      <c r="AB261" s="44" t="str">
        <f>IF(ISBLANK(Plates!#REF!),"", IF(ISBLANK(Plates!AB269),"",Plates!AB269))</f>
        <v/>
      </c>
      <c r="AC261" s="44" t="str">
        <f>IF(ISBLANK(Plates!#REF!),"", IF(ISBLANK(Plates!AC269),"",Plates!AC269))</f>
        <v/>
      </c>
      <c r="AD261" s="44" t="str">
        <f>IF(ISBLANK(Plates!#REF!),"", IF(ISBLANK(Plates!AD269),"",Plates!AD269))</f>
        <v/>
      </c>
      <c r="AE261" s="44" t="str">
        <f>IF(ISBLANK(Plates!#REF!),"", IF(ISBLANK(Plates!AE269),"",Plates!AE269))</f>
        <v/>
      </c>
      <c r="AF261" s="44" t="str">
        <f>IF(ISBLANK(Plates!#REF!),"", IF(ISBLANK(Plates!AF269),"",Plates!AF269))</f>
        <v/>
      </c>
      <c r="AG261" s="44" t="str">
        <f>IF(ISBLANK(Plates!#REF!),"", IF(ISBLANK(Plates!AG269),"",Plates!AG269))</f>
        <v>Not Ready</v>
      </c>
      <c r="AH261" s="44" t="str">
        <f>IF(ISBLANK(Plates!#REF!),"", IF(ISBLANK(Plates!AH269),"",Plates!AH269))</f>
        <v/>
      </c>
    </row>
    <row r="262" spans="1:34" ht="15">
      <c r="A262" s="44" t="str">
        <f>IF(ISBLANK(Plates!#REF!),"", IF(ISBLANK(Plates!A270),"",Plates!A270))</f>
        <v>William Rosenthal</v>
      </c>
      <c r="B262" s="44" t="str">
        <f>IF(ISBLANK(Plates!#REF!),"", IF(ISBLANK(Plates!B270),"",Plates!B270))</f>
        <v/>
      </c>
      <c r="C262" s="44" t="str">
        <f>IF(ISBLANK(Plates!#REF!),"", IF(ISBLANK(Plates!C270),"",Plates!C270))</f>
        <v/>
      </c>
      <c r="D262" s="44" t="str">
        <f>IF(ISBLANK(Plates!#REF!),"", IF(ISBLANK(Plates!D270),"",Plates!D270))</f>
        <v/>
      </c>
      <c r="E262" s="44" t="str">
        <f>IF(ISBLANK(Plates!#REF!),"", IF(ISBLANK(Plates!E270),"",Plates!E270))</f>
        <v/>
      </c>
      <c r="F262" s="44" t="str">
        <f>IF(ISBLANK(Plates!#REF!),"", IF(ISBLANK(Plates!F270),"",Plates!F270))</f>
        <v/>
      </c>
      <c r="G262" s="44" t="str">
        <f>IF(ISBLANK(Plates!#REF!),"", IF(ISBLANK(Plates!G270),"",Plates!G270))</f>
        <v/>
      </c>
      <c r="H262" s="44" t="str">
        <f>IF(ISBLANK(Plates!#REF!),"", IF(ISBLANK(Plates!H270),"",Plates!H270))</f>
        <v>WRosenthal_Trout_plate11</v>
      </c>
      <c r="I262" s="44" t="str">
        <f>IF(ISBLANK(Plates!#REF!),"", IF(ISBLANK(Plates!I270),"",Plates!I270))</f>
        <v/>
      </c>
      <c r="J262" s="44" t="str">
        <f>IF(ISBLANK(Plates!#REF!),"", IF(ISBLANK(Plates!J270),"",Plates!J270))</f>
        <v>E09</v>
      </c>
      <c r="K262" s="44" t="str">
        <f>IF(ISBLANK(Plates!#REF!),"", IF(ISBLANK(Plates!K270),"",Plates!K270))</f>
        <v>False</v>
      </c>
      <c r="L262" s="44" t="str">
        <f>IF(ISBLANK(Plates!#REF!),"", IF(ISBLANK(Plates!L270),"",Plates!L270))</f>
        <v/>
      </c>
      <c r="M262" s="44" t="str">
        <f>IF(ISBLANK(Plates!#REF!),"", IF(ISBLANK(Plates!M270),"",Plates!M270))</f>
        <v/>
      </c>
      <c r="N262" s="44" t="str">
        <f>IF(ISBLANK(Plates!#REF!),"", IF(ISBLANK(Plates!N270),"",Plates!N270))</f>
        <v>C_gDNA_GBS</v>
      </c>
      <c r="O262" s="44" t="str">
        <f>IF(ISBLANK(Plates!#REF!),"", IF(ISBLANK(Plates!Q270),"",Plates!Q270))</f>
        <v>WCR2021_1240</v>
      </c>
      <c r="P262" s="44" t="str">
        <f>IF(ISBLANK(Plates!#REF!),"", IF(ISBLANK(Plates!P270),"",Plates!P270))</f>
        <v>UNKNOWN</v>
      </c>
      <c r="Q262" s="44" t="e">
        <f>IF(ISBLANK(Plates!#REF!),"", IF(ISBLANK(Plates!#REF!),"",Plates!#REF!))</f>
        <v>#REF!</v>
      </c>
      <c r="R262" s="44" t="str">
        <f>IF(ISBLANK(Plates!#REF!),"", IF(ISBLANK(Plates!R270),"",Plates!R270))</f>
        <v/>
      </c>
      <c r="S262" s="44" t="str">
        <f>IF(ISBLANK(Plates!#REF!),"", IF(ISBLANK(Plates!S270),"",Plates!S270))</f>
        <v>Unknown</v>
      </c>
      <c r="T262" s="44" t="str">
        <f>IF(ISBLANK(Plates!#REF!),"", IF(ISBLANK(Plates!T270),"",Plates!T270))</f>
        <v>This Project</v>
      </c>
      <c r="U262" s="44" t="str">
        <f>IF(ISBLANK(Plates!#REF!),"", IF(ISBLANK(Plates!U270),"",Plates!U270))</f>
        <v/>
      </c>
      <c r="V262" s="44" t="str">
        <f>IF(ISBLANK(Plates!#REF!),"", IF(ISBLANK(Plates!V270),"",Plates!V270))</f>
        <v/>
      </c>
      <c r="W262" s="44" t="str">
        <f>IF(ISBLANK(Plates!#REF!),"", IF(ISBLANK(Plates!W270),"",Plates!W270))</f>
        <v/>
      </c>
      <c r="X262" s="44" t="str">
        <f>IF(ISBLANK(Plates!#REF!),"", IF(ISBLANK(Plates!X270),"",Plates!X270))</f>
        <v>unknown (unknown)</v>
      </c>
      <c r="Y262" s="44" t="str">
        <f>IF(ISBLANK(Plates!#REF!),"", IF(ISBLANK(Plates!Y270),"",Plates!Y270))</f>
        <v>DEFAULT (default)</v>
      </c>
      <c r="Z262" s="44" t="str">
        <f>IF(ISBLANK(Plates!#REF!),"", IF(ISBLANK(Plates!Z270),"",Plates!Z270))</f>
        <v/>
      </c>
      <c r="AA262" s="44" t="str">
        <f>IF(ISBLANK(Plates!#REF!),"", IF(ISBLANK(Plates!AA270),"",Plates!AA270))</f>
        <v/>
      </c>
      <c r="AB262" s="44" t="str">
        <f>IF(ISBLANK(Plates!#REF!),"", IF(ISBLANK(Plates!AB270),"",Plates!AB270))</f>
        <v/>
      </c>
      <c r="AC262" s="44" t="str">
        <f>IF(ISBLANK(Plates!#REF!),"", IF(ISBLANK(Plates!AC270),"",Plates!AC270))</f>
        <v/>
      </c>
      <c r="AD262" s="44" t="str">
        <f>IF(ISBLANK(Plates!#REF!),"", IF(ISBLANK(Plates!AD270),"",Plates!AD270))</f>
        <v/>
      </c>
      <c r="AE262" s="44" t="str">
        <f>IF(ISBLANK(Plates!#REF!),"", IF(ISBLANK(Plates!AE270),"",Plates!AE270))</f>
        <v/>
      </c>
      <c r="AF262" s="44" t="str">
        <f>IF(ISBLANK(Plates!#REF!),"", IF(ISBLANK(Plates!AF270),"",Plates!AF270))</f>
        <v/>
      </c>
      <c r="AG262" s="44" t="str">
        <f>IF(ISBLANK(Plates!#REF!),"", IF(ISBLANK(Plates!AG270),"",Plates!AG270))</f>
        <v>Not Ready</v>
      </c>
      <c r="AH262" s="44" t="str">
        <f>IF(ISBLANK(Plates!#REF!),"", IF(ISBLANK(Plates!AH270),"",Plates!AH270))</f>
        <v/>
      </c>
    </row>
    <row r="263" spans="1:34" ht="15">
      <c r="A263" s="44" t="str">
        <f>IF(ISBLANK(Plates!#REF!),"", IF(ISBLANK(Plates!A271),"",Plates!A271))</f>
        <v>William Rosenthal</v>
      </c>
      <c r="B263" s="44" t="str">
        <f>IF(ISBLANK(Plates!#REF!),"", IF(ISBLANK(Plates!B271),"",Plates!B271))</f>
        <v/>
      </c>
      <c r="C263" s="44" t="str">
        <f>IF(ISBLANK(Plates!#REF!),"", IF(ISBLANK(Plates!C271),"",Plates!C271))</f>
        <v/>
      </c>
      <c r="D263" s="44" t="str">
        <f>IF(ISBLANK(Plates!#REF!),"", IF(ISBLANK(Plates!D271),"",Plates!D271))</f>
        <v/>
      </c>
      <c r="E263" s="44" t="str">
        <f>IF(ISBLANK(Plates!#REF!),"", IF(ISBLANK(Plates!E271),"",Plates!E271))</f>
        <v/>
      </c>
      <c r="F263" s="44" t="str">
        <f>IF(ISBLANK(Plates!#REF!),"", IF(ISBLANK(Plates!F271),"",Plates!F271))</f>
        <v/>
      </c>
      <c r="G263" s="44" t="str">
        <f>IF(ISBLANK(Plates!#REF!),"", IF(ISBLANK(Plates!G271),"",Plates!G271))</f>
        <v/>
      </c>
      <c r="H263" s="44" t="str">
        <f>IF(ISBLANK(Plates!#REF!),"", IF(ISBLANK(Plates!H271),"",Plates!H271))</f>
        <v>WRosenthal_Trout_plate11</v>
      </c>
      <c r="I263" s="44" t="str">
        <f>IF(ISBLANK(Plates!#REF!),"", IF(ISBLANK(Plates!I271),"",Plates!I271))</f>
        <v/>
      </c>
      <c r="J263" s="44" t="str">
        <f>IF(ISBLANK(Plates!#REF!),"", IF(ISBLANK(Plates!J271),"",Plates!J271))</f>
        <v>F09</v>
      </c>
      <c r="K263" s="44" t="str">
        <f>IF(ISBLANK(Plates!#REF!),"", IF(ISBLANK(Plates!K271),"",Plates!K271))</f>
        <v>False</v>
      </c>
      <c r="L263" s="44" t="str">
        <f>IF(ISBLANK(Plates!#REF!),"", IF(ISBLANK(Plates!L271),"",Plates!L271))</f>
        <v/>
      </c>
      <c r="M263" s="44" t="str">
        <f>IF(ISBLANK(Plates!#REF!),"", IF(ISBLANK(Plates!M271),"",Plates!M271))</f>
        <v/>
      </c>
      <c r="N263" s="44" t="str">
        <f>IF(ISBLANK(Plates!#REF!),"", IF(ISBLANK(Plates!N271),"",Plates!N271))</f>
        <v>C_gDNA_GBS</v>
      </c>
      <c r="O263" s="44" t="str">
        <f>IF(ISBLANK(Plates!#REF!),"", IF(ISBLANK(Plates!Q271),"",Plates!Q271))</f>
        <v>WCR2021_1241</v>
      </c>
      <c r="P263" s="44" t="str">
        <f>IF(ISBLANK(Plates!#REF!),"", IF(ISBLANK(Plates!P271),"",Plates!P271))</f>
        <v>UNKNOWN</v>
      </c>
      <c r="Q263" s="44" t="e">
        <f>IF(ISBLANK(Plates!#REF!),"", IF(ISBLANK(Plates!#REF!),"",Plates!#REF!))</f>
        <v>#REF!</v>
      </c>
      <c r="R263" s="44" t="str">
        <f>IF(ISBLANK(Plates!#REF!),"", IF(ISBLANK(Plates!R271),"",Plates!R271))</f>
        <v/>
      </c>
      <c r="S263" s="44" t="str">
        <f>IF(ISBLANK(Plates!#REF!),"", IF(ISBLANK(Plates!S271),"",Plates!S271))</f>
        <v>Unknown</v>
      </c>
      <c r="T263" s="44" t="str">
        <f>IF(ISBLANK(Plates!#REF!),"", IF(ISBLANK(Plates!T271),"",Plates!T271))</f>
        <v>This Project</v>
      </c>
      <c r="U263" s="44" t="str">
        <f>IF(ISBLANK(Plates!#REF!),"", IF(ISBLANK(Plates!U271),"",Plates!U271))</f>
        <v/>
      </c>
      <c r="V263" s="44" t="str">
        <f>IF(ISBLANK(Plates!#REF!),"", IF(ISBLANK(Plates!V271),"",Plates!V271))</f>
        <v/>
      </c>
      <c r="W263" s="44" t="str">
        <f>IF(ISBLANK(Plates!#REF!),"", IF(ISBLANK(Plates!W271),"",Plates!W271))</f>
        <v/>
      </c>
      <c r="X263" s="44" t="str">
        <f>IF(ISBLANK(Plates!#REF!),"", IF(ISBLANK(Plates!X271),"",Plates!X271))</f>
        <v>unknown (unknown)</v>
      </c>
      <c r="Y263" s="44" t="str">
        <f>IF(ISBLANK(Plates!#REF!),"", IF(ISBLANK(Plates!Y271),"",Plates!Y271))</f>
        <v>DEFAULT (default)</v>
      </c>
      <c r="Z263" s="44" t="str">
        <f>IF(ISBLANK(Plates!#REF!),"", IF(ISBLANK(Plates!Z271),"",Plates!Z271))</f>
        <v/>
      </c>
      <c r="AA263" s="44" t="str">
        <f>IF(ISBLANK(Plates!#REF!),"", IF(ISBLANK(Plates!AA271),"",Plates!AA271))</f>
        <v/>
      </c>
      <c r="AB263" s="44" t="str">
        <f>IF(ISBLANK(Plates!#REF!),"", IF(ISBLANK(Plates!AB271),"",Plates!AB271))</f>
        <v/>
      </c>
      <c r="AC263" s="44" t="str">
        <f>IF(ISBLANK(Plates!#REF!),"", IF(ISBLANK(Plates!AC271),"",Plates!AC271))</f>
        <v/>
      </c>
      <c r="AD263" s="44" t="str">
        <f>IF(ISBLANK(Plates!#REF!),"", IF(ISBLANK(Plates!AD271),"",Plates!AD271))</f>
        <v/>
      </c>
      <c r="AE263" s="44" t="str">
        <f>IF(ISBLANK(Plates!#REF!),"", IF(ISBLANK(Plates!AE271),"",Plates!AE271))</f>
        <v/>
      </c>
      <c r="AF263" s="44" t="str">
        <f>IF(ISBLANK(Plates!#REF!),"", IF(ISBLANK(Plates!AF271),"",Plates!AF271))</f>
        <v/>
      </c>
      <c r="AG263" s="44" t="str">
        <f>IF(ISBLANK(Plates!#REF!),"", IF(ISBLANK(Plates!AG271),"",Plates!AG271))</f>
        <v>Not Ready</v>
      </c>
      <c r="AH263" s="44" t="str">
        <f>IF(ISBLANK(Plates!#REF!),"", IF(ISBLANK(Plates!AH271),"",Plates!AH271))</f>
        <v/>
      </c>
    </row>
    <row r="264" spans="1:34" ht="15">
      <c r="A264" s="44" t="str">
        <f>IF(ISBLANK(Plates!#REF!),"", IF(ISBLANK(Plates!A272),"",Plates!A272))</f>
        <v>William Rosenthal</v>
      </c>
      <c r="B264" s="44" t="str">
        <f>IF(ISBLANK(Plates!#REF!),"", IF(ISBLANK(Plates!B272),"",Plates!B272))</f>
        <v/>
      </c>
      <c r="C264" s="44" t="str">
        <f>IF(ISBLANK(Plates!#REF!),"", IF(ISBLANK(Plates!C272),"",Plates!C272))</f>
        <v/>
      </c>
      <c r="D264" s="44" t="str">
        <f>IF(ISBLANK(Plates!#REF!),"", IF(ISBLANK(Plates!D272),"",Plates!D272))</f>
        <v/>
      </c>
      <c r="E264" s="44" t="str">
        <f>IF(ISBLANK(Plates!#REF!),"", IF(ISBLANK(Plates!E272),"",Plates!E272))</f>
        <v/>
      </c>
      <c r="F264" s="44" t="str">
        <f>IF(ISBLANK(Plates!#REF!),"", IF(ISBLANK(Plates!F272),"",Plates!F272))</f>
        <v/>
      </c>
      <c r="G264" s="44" t="str">
        <f>IF(ISBLANK(Plates!#REF!),"", IF(ISBLANK(Plates!G272),"",Plates!G272))</f>
        <v/>
      </c>
      <c r="H264" s="44" t="str">
        <f>IF(ISBLANK(Plates!#REF!),"", IF(ISBLANK(Plates!H272),"",Plates!H272))</f>
        <v>WRosenthal_Trout_plate11</v>
      </c>
      <c r="I264" s="44" t="str">
        <f>IF(ISBLANK(Plates!#REF!),"", IF(ISBLANK(Plates!I272),"",Plates!I272))</f>
        <v/>
      </c>
      <c r="J264" s="44" t="str">
        <f>IF(ISBLANK(Plates!#REF!),"", IF(ISBLANK(Plates!J272),"",Plates!J272))</f>
        <v>G09</v>
      </c>
      <c r="K264" s="44" t="str">
        <f>IF(ISBLANK(Plates!#REF!),"", IF(ISBLANK(Plates!K272),"",Plates!K272))</f>
        <v>False</v>
      </c>
      <c r="L264" s="44" t="str">
        <f>IF(ISBLANK(Plates!#REF!),"", IF(ISBLANK(Plates!L272),"",Plates!L272))</f>
        <v/>
      </c>
      <c r="M264" s="44" t="str">
        <f>IF(ISBLANK(Plates!#REF!),"", IF(ISBLANK(Plates!M272),"",Plates!M272))</f>
        <v/>
      </c>
      <c r="N264" s="44" t="str">
        <f>IF(ISBLANK(Plates!#REF!),"", IF(ISBLANK(Plates!N272),"",Plates!N272))</f>
        <v>C_gDNA_GBS</v>
      </c>
      <c r="O264" s="44" t="str">
        <f>IF(ISBLANK(Plates!#REF!),"", IF(ISBLANK(Plates!Q272),"",Plates!Q272))</f>
        <v>WCR2021_1242</v>
      </c>
      <c r="P264" s="44" t="str">
        <f>IF(ISBLANK(Plates!#REF!),"", IF(ISBLANK(Plates!P272),"",Plates!P272))</f>
        <v>UNKNOWN</v>
      </c>
      <c r="Q264" s="44" t="e">
        <f>IF(ISBLANK(Plates!#REF!),"", IF(ISBLANK(Plates!#REF!),"",Plates!#REF!))</f>
        <v>#REF!</v>
      </c>
      <c r="R264" s="44" t="str">
        <f>IF(ISBLANK(Plates!#REF!),"", IF(ISBLANK(Plates!R272),"",Plates!R272))</f>
        <v/>
      </c>
      <c r="S264" s="44" t="str">
        <f>IF(ISBLANK(Plates!#REF!),"", IF(ISBLANK(Plates!S272),"",Plates!S272))</f>
        <v>Unknown</v>
      </c>
      <c r="T264" s="44" t="str">
        <f>IF(ISBLANK(Plates!#REF!),"", IF(ISBLANK(Plates!T272),"",Plates!T272))</f>
        <v>This Project</v>
      </c>
      <c r="U264" s="44" t="str">
        <f>IF(ISBLANK(Plates!#REF!),"", IF(ISBLANK(Plates!U272),"",Plates!U272))</f>
        <v/>
      </c>
      <c r="V264" s="44" t="str">
        <f>IF(ISBLANK(Plates!#REF!),"", IF(ISBLANK(Plates!V272),"",Plates!V272))</f>
        <v/>
      </c>
      <c r="W264" s="44" t="str">
        <f>IF(ISBLANK(Plates!#REF!),"", IF(ISBLANK(Plates!W272),"",Plates!W272))</f>
        <v/>
      </c>
      <c r="X264" s="44" t="str">
        <f>IF(ISBLANK(Plates!#REF!),"", IF(ISBLANK(Plates!X272),"",Plates!X272))</f>
        <v>unknown (unknown)</v>
      </c>
      <c r="Y264" s="44" t="str">
        <f>IF(ISBLANK(Plates!#REF!),"", IF(ISBLANK(Plates!Y272),"",Plates!Y272))</f>
        <v>DEFAULT (default)</v>
      </c>
      <c r="Z264" s="44" t="str">
        <f>IF(ISBLANK(Plates!#REF!),"", IF(ISBLANK(Plates!Z272),"",Plates!Z272))</f>
        <v/>
      </c>
      <c r="AA264" s="44" t="str">
        <f>IF(ISBLANK(Plates!#REF!),"", IF(ISBLANK(Plates!AA272),"",Plates!AA272))</f>
        <v/>
      </c>
      <c r="AB264" s="44" t="str">
        <f>IF(ISBLANK(Plates!#REF!),"", IF(ISBLANK(Plates!AB272),"",Plates!AB272))</f>
        <v/>
      </c>
      <c r="AC264" s="44" t="str">
        <f>IF(ISBLANK(Plates!#REF!),"", IF(ISBLANK(Plates!AC272),"",Plates!AC272))</f>
        <v/>
      </c>
      <c r="AD264" s="44" t="str">
        <f>IF(ISBLANK(Plates!#REF!),"", IF(ISBLANK(Plates!AD272),"",Plates!AD272))</f>
        <v/>
      </c>
      <c r="AE264" s="44" t="str">
        <f>IF(ISBLANK(Plates!#REF!),"", IF(ISBLANK(Plates!AE272),"",Plates!AE272))</f>
        <v/>
      </c>
      <c r="AF264" s="44" t="str">
        <f>IF(ISBLANK(Plates!#REF!),"", IF(ISBLANK(Plates!AF272),"",Plates!AF272))</f>
        <v/>
      </c>
      <c r="AG264" s="44" t="str">
        <f>IF(ISBLANK(Plates!#REF!),"", IF(ISBLANK(Plates!AG272),"",Plates!AG272))</f>
        <v>Not Ready</v>
      </c>
      <c r="AH264" s="44" t="str">
        <f>IF(ISBLANK(Plates!#REF!),"", IF(ISBLANK(Plates!AH272),"",Plates!AH272))</f>
        <v/>
      </c>
    </row>
    <row r="265" spans="1:34" ht="15">
      <c r="A265" s="44" t="str">
        <f>IF(ISBLANK(Plates!#REF!),"", IF(ISBLANK(Plates!A273),"",Plates!A273))</f>
        <v>William Rosenthal</v>
      </c>
      <c r="B265" s="44" t="str">
        <f>IF(ISBLANK(Plates!#REF!),"", IF(ISBLANK(Plates!B273),"",Plates!B273))</f>
        <v/>
      </c>
      <c r="C265" s="44" t="str">
        <f>IF(ISBLANK(Plates!#REF!),"", IF(ISBLANK(Plates!C273),"",Plates!C273))</f>
        <v/>
      </c>
      <c r="D265" s="44" t="str">
        <f>IF(ISBLANK(Plates!#REF!),"", IF(ISBLANK(Plates!D273),"",Plates!D273))</f>
        <v/>
      </c>
      <c r="E265" s="44" t="str">
        <f>IF(ISBLANK(Plates!#REF!),"", IF(ISBLANK(Plates!E273),"",Plates!E273))</f>
        <v/>
      </c>
      <c r="F265" s="44" t="str">
        <f>IF(ISBLANK(Plates!#REF!),"", IF(ISBLANK(Plates!F273),"",Plates!F273))</f>
        <v/>
      </c>
      <c r="G265" s="44" t="str">
        <f>IF(ISBLANK(Plates!#REF!),"", IF(ISBLANK(Plates!G273),"",Plates!G273))</f>
        <v/>
      </c>
      <c r="H265" s="44" t="str">
        <f>IF(ISBLANK(Plates!#REF!),"", IF(ISBLANK(Plates!H273),"",Plates!H273))</f>
        <v>WRosenthal_Trout_plate11</v>
      </c>
      <c r="I265" s="44" t="str">
        <f>IF(ISBLANK(Plates!#REF!),"", IF(ISBLANK(Plates!I273),"",Plates!I273))</f>
        <v/>
      </c>
      <c r="J265" s="44" t="str">
        <f>IF(ISBLANK(Plates!#REF!),"", IF(ISBLANK(Plates!J273),"",Plates!J273))</f>
        <v>H09</v>
      </c>
      <c r="K265" s="44" t="str">
        <f>IF(ISBLANK(Plates!#REF!),"", IF(ISBLANK(Plates!K273),"",Plates!K273))</f>
        <v>False</v>
      </c>
      <c r="L265" s="44" t="str">
        <f>IF(ISBLANK(Plates!#REF!),"", IF(ISBLANK(Plates!L273),"",Plates!L273))</f>
        <v/>
      </c>
      <c r="M265" s="44" t="str">
        <f>IF(ISBLANK(Plates!#REF!),"", IF(ISBLANK(Plates!M273),"",Plates!M273))</f>
        <v/>
      </c>
      <c r="N265" s="44" t="str">
        <f>IF(ISBLANK(Plates!#REF!),"", IF(ISBLANK(Plates!N273),"",Plates!N273))</f>
        <v>C_gDNA_GBS</v>
      </c>
      <c r="O265" s="44" t="str">
        <f>IF(ISBLANK(Plates!#REF!),"", IF(ISBLANK(Plates!Q273),"",Plates!Q273))</f>
        <v>WCR2021_1243</v>
      </c>
      <c r="P265" s="44" t="str">
        <f>IF(ISBLANK(Plates!#REF!),"", IF(ISBLANK(Plates!P273),"",Plates!P273))</f>
        <v>UNKNOWN</v>
      </c>
      <c r="Q265" s="44" t="e">
        <f>IF(ISBLANK(Plates!#REF!),"", IF(ISBLANK(Plates!#REF!),"",Plates!#REF!))</f>
        <v>#REF!</v>
      </c>
      <c r="R265" s="44" t="str">
        <f>IF(ISBLANK(Plates!#REF!),"", IF(ISBLANK(Plates!R273),"",Plates!R273))</f>
        <v/>
      </c>
      <c r="S265" s="44" t="str">
        <f>IF(ISBLANK(Plates!#REF!),"", IF(ISBLANK(Plates!S273),"",Plates!S273))</f>
        <v>Unknown</v>
      </c>
      <c r="T265" s="44" t="str">
        <f>IF(ISBLANK(Plates!#REF!),"", IF(ISBLANK(Plates!T273),"",Plates!T273))</f>
        <v>This Project</v>
      </c>
      <c r="U265" s="44" t="str">
        <f>IF(ISBLANK(Plates!#REF!),"", IF(ISBLANK(Plates!U273),"",Plates!U273))</f>
        <v/>
      </c>
      <c r="V265" s="44" t="str">
        <f>IF(ISBLANK(Plates!#REF!),"", IF(ISBLANK(Plates!V273),"",Plates!V273))</f>
        <v/>
      </c>
      <c r="W265" s="44" t="str">
        <f>IF(ISBLANK(Plates!#REF!),"", IF(ISBLANK(Plates!W273),"",Plates!W273))</f>
        <v/>
      </c>
      <c r="X265" s="44" t="str">
        <f>IF(ISBLANK(Plates!#REF!),"", IF(ISBLANK(Plates!X273),"",Plates!X273))</f>
        <v>unknown (unknown)</v>
      </c>
      <c r="Y265" s="44" t="str">
        <f>IF(ISBLANK(Plates!#REF!),"", IF(ISBLANK(Plates!Y273),"",Plates!Y273))</f>
        <v>DEFAULT (default)</v>
      </c>
      <c r="Z265" s="44" t="str">
        <f>IF(ISBLANK(Plates!#REF!),"", IF(ISBLANK(Plates!Z273),"",Plates!Z273))</f>
        <v/>
      </c>
      <c r="AA265" s="44" t="str">
        <f>IF(ISBLANK(Plates!#REF!),"", IF(ISBLANK(Plates!AA273),"",Plates!AA273))</f>
        <v/>
      </c>
      <c r="AB265" s="44" t="str">
        <f>IF(ISBLANK(Plates!#REF!),"", IF(ISBLANK(Plates!AB273),"",Plates!AB273))</f>
        <v/>
      </c>
      <c r="AC265" s="44" t="str">
        <f>IF(ISBLANK(Plates!#REF!),"", IF(ISBLANK(Plates!AC273),"",Plates!AC273))</f>
        <v/>
      </c>
      <c r="AD265" s="44" t="str">
        <f>IF(ISBLANK(Plates!#REF!),"", IF(ISBLANK(Plates!AD273),"",Plates!AD273))</f>
        <v/>
      </c>
      <c r="AE265" s="44" t="str">
        <f>IF(ISBLANK(Plates!#REF!),"", IF(ISBLANK(Plates!AE273),"",Plates!AE273))</f>
        <v/>
      </c>
      <c r="AF265" s="44" t="str">
        <f>IF(ISBLANK(Plates!#REF!),"", IF(ISBLANK(Plates!AF273),"",Plates!AF273))</f>
        <v/>
      </c>
      <c r="AG265" s="44" t="str">
        <f>IF(ISBLANK(Plates!#REF!),"", IF(ISBLANK(Plates!AG273),"",Plates!AG273))</f>
        <v>Not Ready</v>
      </c>
      <c r="AH265" s="44" t="str">
        <f>IF(ISBLANK(Plates!#REF!),"", IF(ISBLANK(Plates!AH273),"",Plates!AH273))</f>
        <v/>
      </c>
    </row>
    <row r="266" spans="1:34" ht="15">
      <c r="A266" s="44" t="str">
        <f>IF(ISBLANK(Plates!#REF!),"", IF(ISBLANK(Plates!A274),"",Plates!A274))</f>
        <v>William Rosenthal</v>
      </c>
      <c r="B266" s="44" t="str">
        <f>IF(ISBLANK(Plates!#REF!),"", IF(ISBLANK(Plates!B274),"",Plates!B274))</f>
        <v/>
      </c>
      <c r="C266" s="44" t="str">
        <f>IF(ISBLANK(Plates!#REF!),"", IF(ISBLANK(Plates!C274),"",Plates!C274))</f>
        <v/>
      </c>
      <c r="D266" s="44" t="str">
        <f>IF(ISBLANK(Plates!#REF!),"", IF(ISBLANK(Plates!D274),"",Plates!D274))</f>
        <v/>
      </c>
      <c r="E266" s="44" t="str">
        <f>IF(ISBLANK(Plates!#REF!),"", IF(ISBLANK(Plates!E274),"",Plates!E274))</f>
        <v/>
      </c>
      <c r="F266" s="44" t="str">
        <f>IF(ISBLANK(Plates!#REF!),"", IF(ISBLANK(Plates!F274),"",Plates!F274))</f>
        <v/>
      </c>
      <c r="G266" s="44" t="str">
        <f>IF(ISBLANK(Plates!#REF!),"", IF(ISBLANK(Plates!G274),"",Plates!G274))</f>
        <v/>
      </c>
      <c r="H266" s="44" t="str">
        <f>IF(ISBLANK(Plates!#REF!),"", IF(ISBLANK(Plates!H274),"",Plates!H274))</f>
        <v>WRosenthal_Trout_plate11</v>
      </c>
      <c r="I266" s="44" t="str">
        <f>IF(ISBLANK(Plates!#REF!),"", IF(ISBLANK(Plates!I274),"",Plates!I274))</f>
        <v/>
      </c>
      <c r="J266" s="44" t="str">
        <f>IF(ISBLANK(Plates!#REF!),"", IF(ISBLANK(Plates!J274),"",Plates!J274))</f>
        <v>A10</v>
      </c>
      <c r="K266" s="44" t="str">
        <f>IF(ISBLANK(Plates!#REF!),"", IF(ISBLANK(Plates!K274),"",Plates!K274))</f>
        <v>False</v>
      </c>
      <c r="L266" s="44" t="str">
        <f>IF(ISBLANK(Plates!#REF!),"", IF(ISBLANK(Plates!L274),"",Plates!L274))</f>
        <v/>
      </c>
      <c r="M266" s="44" t="str">
        <f>IF(ISBLANK(Plates!#REF!),"", IF(ISBLANK(Plates!M274),"",Plates!M274))</f>
        <v/>
      </c>
      <c r="N266" s="44" t="str">
        <f>IF(ISBLANK(Plates!#REF!),"", IF(ISBLANK(Plates!N274),"",Plates!N274))</f>
        <v>C_gDNA_GBS</v>
      </c>
      <c r="O266" s="44" t="str">
        <f>IF(ISBLANK(Plates!#REF!),"", IF(ISBLANK(Plates!Q274),"",Plates!Q274))</f>
        <v>WCR2021_1244</v>
      </c>
      <c r="P266" s="44" t="str">
        <f>IF(ISBLANK(Plates!#REF!),"", IF(ISBLANK(Plates!P274),"",Plates!P274))</f>
        <v>UNKNOWN</v>
      </c>
      <c r="Q266" s="44" t="e">
        <f>IF(ISBLANK(Plates!#REF!),"", IF(ISBLANK(Plates!#REF!),"",Plates!#REF!))</f>
        <v>#REF!</v>
      </c>
      <c r="R266" s="44" t="str">
        <f>IF(ISBLANK(Plates!#REF!),"", IF(ISBLANK(Plates!R274),"",Plates!R274))</f>
        <v/>
      </c>
      <c r="S266" s="44" t="str">
        <f>IF(ISBLANK(Plates!#REF!),"", IF(ISBLANK(Plates!S274),"",Plates!S274))</f>
        <v>Unknown</v>
      </c>
      <c r="T266" s="44" t="str">
        <f>IF(ISBLANK(Plates!#REF!),"", IF(ISBLANK(Plates!T274),"",Plates!T274))</f>
        <v>This Project</v>
      </c>
      <c r="U266" s="44" t="str">
        <f>IF(ISBLANK(Plates!#REF!),"", IF(ISBLANK(Plates!U274),"",Plates!U274))</f>
        <v/>
      </c>
      <c r="V266" s="44" t="str">
        <f>IF(ISBLANK(Plates!#REF!),"", IF(ISBLANK(Plates!V274),"",Plates!V274))</f>
        <v/>
      </c>
      <c r="W266" s="44" t="str">
        <f>IF(ISBLANK(Plates!#REF!),"", IF(ISBLANK(Plates!W274),"",Plates!W274))</f>
        <v/>
      </c>
      <c r="X266" s="44" t="str">
        <f>IF(ISBLANK(Plates!#REF!),"", IF(ISBLANK(Plates!X274),"",Plates!X274))</f>
        <v>unknown (unknown)</v>
      </c>
      <c r="Y266" s="44" t="str">
        <f>IF(ISBLANK(Plates!#REF!),"", IF(ISBLANK(Plates!Y274),"",Plates!Y274))</f>
        <v>DEFAULT (default)</v>
      </c>
      <c r="Z266" s="44" t="str">
        <f>IF(ISBLANK(Plates!#REF!),"", IF(ISBLANK(Plates!Z274),"",Plates!Z274))</f>
        <v/>
      </c>
      <c r="AA266" s="44" t="str">
        <f>IF(ISBLANK(Plates!#REF!),"", IF(ISBLANK(Plates!AA274),"",Plates!AA274))</f>
        <v/>
      </c>
      <c r="AB266" s="44" t="str">
        <f>IF(ISBLANK(Plates!#REF!),"", IF(ISBLANK(Plates!AB274),"",Plates!AB274))</f>
        <v/>
      </c>
      <c r="AC266" s="44" t="str">
        <f>IF(ISBLANK(Plates!#REF!),"", IF(ISBLANK(Plates!AC274),"",Plates!AC274))</f>
        <v/>
      </c>
      <c r="AD266" s="44" t="str">
        <f>IF(ISBLANK(Plates!#REF!),"", IF(ISBLANK(Plates!AD274),"",Plates!AD274))</f>
        <v/>
      </c>
      <c r="AE266" s="44" t="str">
        <f>IF(ISBLANK(Plates!#REF!),"", IF(ISBLANK(Plates!AE274),"",Plates!AE274))</f>
        <v/>
      </c>
      <c r="AF266" s="44" t="str">
        <f>IF(ISBLANK(Plates!#REF!),"", IF(ISBLANK(Plates!AF274),"",Plates!AF274))</f>
        <v/>
      </c>
      <c r="AG266" s="44" t="str">
        <f>IF(ISBLANK(Plates!#REF!),"", IF(ISBLANK(Plates!AG274),"",Plates!AG274))</f>
        <v>Not Ready</v>
      </c>
      <c r="AH266" s="44" t="str">
        <f>IF(ISBLANK(Plates!#REF!),"", IF(ISBLANK(Plates!AH274),"",Plates!AH274))</f>
        <v/>
      </c>
    </row>
    <row r="267" spans="1:34" ht="15">
      <c r="A267" s="44" t="str">
        <f>IF(ISBLANK(Plates!#REF!),"", IF(ISBLANK(Plates!A275),"",Plates!A275))</f>
        <v>William Rosenthal</v>
      </c>
      <c r="B267" s="44" t="str">
        <f>IF(ISBLANK(Plates!#REF!),"", IF(ISBLANK(Plates!B275),"",Plates!B275))</f>
        <v/>
      </c>
      <c r="C267" s="44" t="str">
        <f>IF(ISBLANK(Plates!#REF!),"", IF(ISBLANK(Plates!C275),"",Plates!C275))</f>
        <v/>
      </c>
      <c r="D267" s="44" t="str">
        <f>IF(ISBLANK(Plates!#REF!),"", IF(ISBLANK(Plates!D275),"",Plates!D275))</f>
        <v/>
      </c>
      <c r="E267" s="44" t="str">
        <f>IF(ISBLANK(Plates!#REF!),"", IF(ISBLANK(Plates!E275),"",Plates!E275))</f>
        <v/>
      </c>
      <c r="F267" s="44" t="str">
        <f>IF(ISBLANK(Plates!#REF!),"", IF(ISBLANK(Plates!F275),"",Plates!F275))</f>
        <v/>
      </c>
      <c r="G267" s="44" t="str">
        <f>IF(ISBLANK(Plates!#REF!),"", IF(ISBLANK(Plates!G275),"",Plates!G275))</f>
        <v/>
      </c>
      <c r="H267" s="44" t="str">
        <f>IF(ISBLANK(Plates!#REF!),"", IF(ISBLANK(Plates!H275),"",Plates!H275))</f>
        <v>WRosenthal_Trout_plate11</v>
      </c>
      <c r="I267" s="44" t="str">
        <f>IF(ISBLANK(Plates!#REF!),"", IF(ISBLANK(Plates!I275),"",Plates!I275))</f>
        <v/>
      </c>
      <c r="J267" s="44" t="str">
        <f>IF(ISBLANK(Plates!#REF!),"", IF(ISBLANK(Plates!J275),"",Plates!J275))</f>
        <v>B10</v>
      </c>
      <c r="K267" s="44" t="str">
        <f>IF(ISBLANK(Plates!#REF!),"", IF(ISBLANK(Plates!K275),"",Plates!K275))</f>
        <v>False</v>
      </c>
      <c r="L267" s="44" t="str">
        <f>IF(ISBLANK(Plates!#REF!),"", IF(ISBLANK(Plates!L275),"",Plates!L275))</f>
        <v/>
      </c>
      <c r="M267" s="44" t="str">
        <f>IF(ISBLANK(Plates!#REF!),"", IF(ISBLANK(Plates!M275),"",Plates!M275))</f>
        <v/>
      </c>
      <c r="N267" s="44" t="str">
        <f>IF(ISBLANK(Plates!#REF!),"", IF(ISBLANK(Plates!N275),"",Plates!N275))</f>
        <v>C_gDNA_GBS</v>
      </c>
      <c r="O267" s="44" t="str">
        <f>IF(ISBLANK(Plates!#REF!),"", IF(ISBLANK(Plates!Q275),"",Plates!Q275))</f>
        <v>WCR2021_1245</v>
      </c>
      <c r="P267" s="44" t="str">
        <f>IF(ISBLANK(Plates!#REF!),"", IF(ISBLANK(Plates!P275),"",Plates!P275))</f>
        <v>UNKNOWN</v>
      </c>
      <c r="Q267" s="44" t="e">
        <f>IF(ISBLANK(Plates!#REF!),"", IF(ISBLANK(Plates!#REF!),"",Plates!#REF!))</f>
        <v>#REF!</v>
      </c>
      <c r="R267" s="44" t="str">
        <f>IF(ISBLANK(Plates!#REF!),"", IF(ISBLANK(Plates!R275),"",Plates!R275))</f>
        <v/>
      </c>
      <c r="S267" s="44" t="str">
        <f>IF(ISBLANK(Plates!#REF!),"", IF(ISBLANK(Plates!S275),"",Plates!S275))</f>
        <v>Unknown</v>
      </c>
      <c r="T267" s="44" t="str">
        <f>IF(ISBLANK(Plates!#REF!),"", IF(ISBLANK(Plates!T275),"",Plates!T275))</f>
        <v>This Project</v>
      </c>
      <c r="U267" s="44" t="str">
        <f>IF(ISBLANK(Plates!#REF!),"", IF(ISBLANK(Plates!U275),"",Plates!U275))</f>
        <v/>
      </c>
      <c r="V267" s="44" t="str">
        <f>IF(ISBLANK(Plates!#REF!),"", IF(ISBLANK(Plates!V275),"",Plates!V275))</f>
        <v/>
      </c>
      <c r="W267" s="44" t="str">
        <f>IF(ISBLANK(Plates!#REF!),"", IF(ISBLANK(Plates!W275),"",Plates!W275))</f>
        <v/>
      </c>
      <c r="X267" s="44" t="str">
        <f>IF(ISBLANK(Plates!#REF!),"", IF(ISBLANK(Plates!X275),"",Plates!X275))</f>
        <v>unknown (unknown)</v>
      </c>
      <c r="Y267" s="44" t="str">
        <f>IF(ISBLANK(Plates!#REF!),"", IF(ISBLANK(Plates!Y275),"",Plates!Y275))</f>
        <v>DEFAULT (default)</v>
      </c>
      <c r="Z267" s="44" t="str">
        <f>IF(ISBLANK(Plates!#REF!),"", IF(ISBLANK(Plates!Z275),"",Plates!Z275))</f>
        <v/>
      </c>
      <c r="AA267" s="44" t="str">
        <f>IF(ISBLANK(Plates!#REF!),"", IF(ISBLANK(Plates!AA275),"",Plates!AA275))</f>
        <v/>
      </c>
      <c r="AB267" s="44" t="str">
        <f>IF(ISBLANK(Plates!#REF!),"", IF(ISBLANK(Plates!AB275),"",Plates!AB275))</f>
        <v/>
      </c>
      <c r="AC267" s="44" t="str">
        <f>IF(ISBLANK(Plates!#REF!),"", IF(ISBLANK(Plates!AC275),"",Plates!AC275))</f>
        <v/>
      </c>
      <c r="AD267" s="44" t="str">
        <f>IF(ISBLANK(Plates!#REF!),"", IF(ISBLANK(Plates!AD275),"",Plates!AD275))</f>
        <v/>
      </c>
      <c r="AE267" s="44" t="str">
        <f>IF(ISBLANK(Plates!#REF!),"", IF(ISBLANK(Plates!AE275),"",Plates!AE275))</f>
        <v/>
      </c>
      <c r="AF267" s="44" t="str">
        <f>IF(ISBLANK(Plates!#REF!),"", IF(ISBLANK(Plates!AF275),"",Plates!AF275))</f>
        <v/>
      </c>
      <c r="AG267" s="44" t="str">
        <f>IF(ISBLANK(Plates!#REF!),"", IF(ISBLANK(Plates!AG275),"",Plates!AG275))</f>
        <v>Not Ready</v>
      </c>
      <c r="AH267" s="44" t="str">
        <f>IF(ISBLANK(Plates!#REF!),"", IF(ISBLANK(Plates!AH275),"",Plates!AH275))</f>
        <v/>
      </c>
    </row>
    <row r="268" spans="1:34" ht="15">
      <c r="A268" s="44" t="str">
        <f>IF(ISBLANK(Plates!#REF!),"", IF(ISBLANK(Plates!A276),"",Plates!A276))</f>
        <v>William Rosenthal</v>
      </c>
      <c r="B268" s="44" t="str">
        <f>IF(ISBLANK(Plates!#REF!),"", IF(ISBLANK(Plates!B276),"",Plates!B276))</f>
        <v/>
      </c>
      <c r="C268" s="44" t="str">
        <f>IF(ISBLANK(Plates!#REF!),"", IF(ISBLANK(Plates!C276),"",Plates!C276))</f>
        <v/>
      </c>
      <c r="D268" s="44" t="str">
        <f>IF(ISBLANK(Plates!#REF!),"", IF(ISBLANK(Plates!D276),"",Plates!D276))</f>
        <v/>
      </c>
      <c r="E268" s="44" t="str">
        <f>IF(ISBLANK(Plates!#REF!),"", IF(ISBLANK(Plates!E276),"",Plates!E276))</f>
        <v/>
      </c>
      <c r="F268" s="44" t="str">
        <f>IF(ISBLANK(Plates!#REF!),"", IF(ISBLANK(Plates!F276),"",Plates!F276))</f>
        <v/>
      </c>
      <c r="G268" s="44" t="str">
        <f>IF(ISBLANK(Plates!#REF!),"", IF(ISBLANK(Plates!G276),"",Plates!G276))</f>
        <v/>
      </c>
      <c r="H268" s="44" t="str">
        <f>IF(ISBLANK(Plates!#REF!),"", IF(ISBLANK(Plates!H276),"",Plates!H276))</f>
        <v>WRosenthal_Trout_plate11</v>
      </c>
      <c r="I268" s="44" t="str">
        <f>IF(ISBLANK(Plates!#REF!),"", IF(ISBLANK(Plates!I276),"",Plates!I276))</f>
        <v/>
      </c>
      <c r="J268" s="44" t="str">
        <f>IF(ISBLANK(Plates!#REF!),"", IF(ISBLANK(Plates!J276),"",Plates!J276))</f>
        <v>C10</v>
      </c>
      <c r="K268" s="44" t="str">
        <f>IF(ISBLANK(Plates!#REF!),"", IF(ISBLANK(Plates!K276),"",Plates!K276))</f>
        <v>False</v>
      </c>
      <c r="L268" s="44" t="str">
        <f>IF(ISBLANK(Plates!#REF!),"", IF(ISBLANK(Plates!L276),"",Plates!L276))</f>
        <v/>
      </c>
      <c r="M268" s="44" t="str">
        <f>IF(ISBLANK(Plates!#REF!),"", IF(ISBLANK(Plates!M276),"",Plates!M276))</f>
        <v/>
      </c>
      <c r="N268" s="44" t="str">
        <f>IF(ISBLANK(Plates!#REF!),"", IF(ISBLANK(Plates!N276),"",Plates!N276))</f>
        <v>C_gDNA_GBS</v>
      </c>
      <c r="O268" s="44" t="str">
        <f>IF(ISBLANK(Plates!#REF!),"", IF(ISBLANK(Plates!Q276),"",Plates!Q276))</f>
        <v>WCR2021_1246</v>
      </c>
      <c r="P268" s="44" t="str">
        <f>IF(ISBLANK(Plates!#REF!),"", IF(ISBLANK(Plates!P276),"",Plates!P276))</f>
        <v>UNKNOWN</v>
      </c>
      <c r="Q268" s="44" t="e">
        <f>IF(ISBLANK(Plates!#REF!),"", IF(ISBLANK(Plates!#REF!),"",Plates!#REF!))</f>
        <v>#REF!</v>
      </c>
      <c r="R268" s="44" t="str">
        <f>IF(ISBLANK(Plates!#REF!),"", IF(ISBLANK(Plates!R276),"",Plates!R276))</f>
        <v/>
      </c>
      <c r="S268" s="44" t="str">
        <f>IF(ISBLANK(Plates!#REF!),"", IF(ISBLANK(Plates!S276),"",Plates!S276))</f>
        <v>Unknown</v>
      </c>
      <c r="T268" s="44" t="str">
        <f>IF(ISBLANK(Plates!#REF!),"", IF(ISBLANK(Plates!T276),"",Plates!T276))</f>
        <v>This Project</v>
      </c>
      <c r="U268" s="44" t="str">
        <f>IF(ISBLANK(Plates!#REF!),"", IF(ISBLANK(Plates!U276),"",Plates!U276))</f>
        <v/>
      </c>
      <c r="V268" s="44" t="str">
        <f>IF(ISBLANK(Plates!#REF!),"", IF(ISBLANK(Plates!V276),"",Plates!V276))</f>
        <v/>
      </c>
      <c r="W268" s="44" t="str">
        <f>IF(ISBLANK(Plates!#REF!),"", IF(ISBLANK(Plates!W276),"",Plates!W276))</f>
        <v/>
      </c>
      <c r="X268" s="44" t="str">
        <f>IF(ISBLANK(Plates!#REF!),"", IF(ISBLANK(Plates!X276),"",Plates!X276))</f>
        <v>unknown (unknown)</v>
      </c>
      <c r="Y268" s="44" t="str">
        <f>IF(ISBLANK(Plates!#REF!),"", IF(ISBLANK(Plates!Y276),"",Plates!Y276))</f>
        <v>DEFAULT (default)</v>
      </c>
      <c r="Z268" s="44" t="str">
        <f>IF(ISBLANK(Plates!#REF!),"", IF(ISBLANK(Plates!Z276),"",Plates!Z276))</f>
        <v/>
      </c>
      <c r="AA268" s="44" t="str">
        <f>IF(ISBLANK(Plates!#REF!),"", IF(ISBLANK(Plates!AA276),"",Plates!AA276))</f>
        <v/>
      </c>
      <c r="AB268" s="44" t="str">
        <f>IF(ISBLANK(Plates!#REF!),"", IF(ISBLANK(Plates!AB276),"",Plates!AB276))</f>
        <v/>
      </c>
      <c r="AC268" s="44" t="str">
        <f>IF(ISBLANK(Plates!#REF!),"", IF(ISBLANK(Plates!AC276),"",Plates!AC276))</f>
        <v/>
      </c>
      <c r="AD268" s="44" t="str">
        <f>IF(ISBLANK(Plates!#REF!),"", IF(ISBLANK(Plates!AD276),"",Plates!AD276))</f>
        <v/>
      </c>
      <c r="AE268" s="44" t="str">
        <f>IF(ISBLANK(Plates!#REF!),"", IF(ISBLANK(Plates!AE276),"",Plates!AE276))</f>
        <v/>
      </c>
      <c r="AF268" s="44" t="str">
        <f>IF(ISBLANK(Plates!#REF!),"", IF(ISBLANK(Plates!AF276),"",Plates!AF276))</f>
        <v/>
      </c>
      <c r="AG268" s="44" t="str">
        <f>IF(ISBLANK(Plates!#REF!),"", IF(ISBLANK(Plates!AG276),"",Plates!AG276))</f>
        <v>Not Ready</v>
      </c>
      <c r="AH268" s="44" t="str">
        <f>IF(ISBLANK(Plates!#REF!),"", IF(ISBLANK(Plates!AH276),"",Plates!AH276))</f>
        <v/>
      </c>
    </row>
    <row r="269" spans="1:34" ht="15">
      <c r="A269" s="44" t="str">
        <f>IF(ISBLANK(Plates!#REF!),"", IF(ISBLANK(Plates!A277),"",Plates!A277))</f>
        <v>William Rosenthal</v>
      </c>
      <c r="B269" s="44" t="str">
        <f>IF(ISBLANK(Plates!#REF!),"", IF(ISBLANK(Plates!B277),"",Plates!B277))</f>
        <v/>
      </c>
      <c r="C269" s="44" t="str">
        <f>IF(ISBLANK(Plates!#REF!),"", IF(ISBLANK(Plates!C277),"",Plates!C277))</f>
        <v/>
      </c>
      <c r="D269" s="44" t="str">
        <f>IF(ISBLANK(Plates!#REF!),"", IF(ISBLANK(Plates!D277),"",Plates!D277))</f>
        <v/>
      </c>
      <c r="E269" s="44" t="str">
        <f>IF(ISBLANK(Plates!#REF!),"", IF(ISBLANK(Plates!E277),"",Plates!E277))</f>
        <v/>
      </c>
      <c r="F269" s="44" t="str">
        <f>IF(ISBLANK(Plates!#REF!),"", IF(ISBLANK(Plates!F277),"",Plates!F277))</f>
        <v/>
      </c>
      <c r="G269" s="44" t="str">
        <f>IF(ISBLANK(Plates!#REF!),"", IF(ISBLANK(Plates!G277),"",Plates!G277))</f>
        <v/>
      </c>
      <c r="H269" s="44" t="str">
        <f>IF(ISBLANK(Plates!#REF!),"", IF(ISBLANK(Plates!H277),"",Plates!H277))</f>
        <v>WRosenthal_Trout_plate11</v>
      </c>
      <c r="I269" s="44" t="str">
        <f>IF(ISBLANK(Plates!#REF!),"", IF(ISBLANK(Plates!I277),"",Plates!I277))</f>
        <v/>
      </c>
      <c r="J269" s="44" t="str">
        <f>IF(ISBLANK(Plates!#REF!),"", IF(ISBLANK(Plates!J277),"",Plates!J277))</f>
        <v>D10</v>
      </c>
      <c r="K269" s="44" t="str">
        <f>IF(ISBLANK(Plates!#REF!),"", IF(ISBLANK(Plates!K277),"",Plates!K277))</f>
        <v>False</v>
      </c>
      <c r="L269" s="44" t="str">
        <f>IF(ISBLANK(Plates!#REF!),"", IF(ISBLANK(Plates!L277),"",Plates!L277))</f>
        <v/>
      </c>
      <c r="M269" s="44" t="str">
        <f>IF(ISBLANK(Plates!#REF!),"", IF(ISBLANK(Plates!M277),"",Plates!M277))</f>
        <v/>
      </c>
      <c r="N269" s="44" t="str">
        <f>IF(ISBLANK(Plates!#REF!),"", IF(ISBLANK(Plates!N277),"",Plates!N277))</f>
        <v>C_gDNA_GBS</v>
      </c>
      <c r="O269" s="44" t="str">
        <f>IF(ISBLANK(Plates!#REF!),"", IF(ISBLANK(Plates!Q277),"",Plates!Q277))</f>
        <v>WCR2021_1247</v>
      </c>
      <c r="P269" s="44" t="str">
        <f>IF(ISBLANK(Plates!#REF!),"", IF(ISBLANK(Plates!P277),"",Plates!P277))</f>
        <v>UNKNOWN</v>
      </c>
      <c r="Q269" s="44" t="e">
        <f>IF(ISBLANK(Plates!#REF!),"", IF(ISBLANK(Plates!#REF!),"",Plates!#REF!))</f>
        <v>#REF!</v>
      </c>
      <c r="R269" s="44" t="str">
        <f>IF(ISBLANK(Plates!#REF!),"", IF(ISBLANK(Plates!R277),"",Plates!R277))</f>
        <v/>
      </c>
      <c r="S269" s="44" t="str">
        <f>IF(ISBLANK(Plates!#REF!),"", IF(ISBLANK(Plates!S277),"",Plates!S277))</f>
        <v>Unknown</v>
      </c>
      <c r="T269" s="44" t="str">
        <f>IF(ISBLANK(Plates!#REF!),"", IF(ISBLANK(Plates!T277),"",Plates!T277))</f>
        <v>This Project</v>
      </c>
      <c r="U269" s="44" t="str">
        <f>IF(ISBLANK(Plates!#REF!),"", IF(ISBLANK(Plates!U277),"",Plates!U277))</f>
        <v/>
      </c>
      <c r="V269" s="44" t="str">
        <f>IF(ISBLANK(Plates!#REF!),"", IF(ISBLANK(Plates!V277),"",Plates!V277))</f>
        <v/>
      </c>
      <c r="W269" s="44" t="str">
        <f>IF(ISBLANK(Plates!#REF!),"", IF(ISBLANK(Plates!W277),"",Plates!W277))</f>
        <v/>
      </c>
      <c r="X269" s="44" t="str">
        <f>IF(ISBLANK(Plates!#REF!),"", IF(ISBLANK(Plates!X277),"",Plates!X277))</f>
        <v>unknown (unknown)</v>
      </c>
      <c r="Y269" s="44" t="str">
        <f>IF(ISBLANK(Plates!#REF!),"", IF(ISBLANK(Plates!Y277),"",Plates!Y277))</f>
        <v>DEFAULT (default)</v>
      </c>
      <c r="Z269" s="44" t="str">
        <f>IF(ISBLANK(Plates!#REF!),"", IF(ISBLANK(Plates!Z277),"",Plates!Z277))</f>
        <v/>
      </c>
      <c r="AA269" s="44" t="str">
        <f>IF(ISBLANK(Plates!#REF!),"", IF(ISBLANK(Plates!AA277),"",Plates!AA277))</f>
        <v/>
      </c>
      <c r="AB269" s="44" t="str">
        <f>IF(ISBLANK(Plates!#REF!),"", IF(ISBLANK(Plates!AB277),"",Plates!AB277))</f>
        <v/>
      </c>
      <c r="AC269" s="44" t="str">
        <f>IF(ISBLANK(Plates!#REF!),"", IF(ISBLANK(Plates!AC277),"",Plates!AC277))</f>
        <v/>
      </c>
      <c r="AD269" s="44" t="str">
        <f>IF(ISBLANK(Plates!#REF!),"", IF(ISBLANK(Plates!AD277),"",Plates!AD277))</f>
        <v/>
      </c>
      <c r="AE269" s="44" t="str">
        <f>IF(ISBLANK(Plates!#REF!),"", IF(ISBLANK(Plates!AE277),"",Plates!AE277))</f>
        <v/>
      </c>
      <c r="AF269" s="44" t="str">
        <f>IF(ISBLANK(Plates!#REF!),"", IF(ISBLANK(Plates!AF277),"",Plates!AF277))</f>
        <v/>
      </c>
      <c r="AG269" s="44" t="str">
        <f>IF(ISBLANK(Plates!#REF!),"", IF(ISBLANK(Plates!AG277),"",Plates!AG277))</f>
        <v>Not Ready</v>
      </c>
      <c r="AH269" s="44" t="str">
        <f>IF(ISBLANK(Plates!#REF!),"", IF(ISBLANK(Plates!AH277),"",Plates!AH277))</f>
        <v/>
      </c>
    </row>
    <row r="270" spans="1:34" ht="15">
      <c r="A270" s="44" t="str">
        <f>IF(ISBLANK(Plates!#REF!),"", IF(ISBLANK(Plates!A278),"",Plates!A278))</f>
        <v>William Rosenthal</v>
      </c>
      <c r="B270" s="44" t="str">
        <f>IF(ISBLANK(Plates!#REF!),"", IF(ISBLANK(Plates!B278),"",Plates!B278))</f>
        <v/>
      </c>
      <c r="C270" s="44" t="str">
        <f>IF(ISBLANK(Plates!#REF!),"", IF(ISBLANK(Plates!C278),"",Plates!C278))</f>
        <v/>
      </c>
      <c r="D270" s="44" t="str">
        <f>IF(ISBLANK(Plates!#REF!),"", IF(ISBLANK(Plates!D278),"",Plates!D278))</f>
        <v/>
      </c>
      <c r="E270" s="44" t="str">
        <f>IF(ISBLANK(Plates!#REF!),"", IF(ISBLANK(Plates!E278),"",Plates!E278))</f>
        <v/>
      </c>
      <c r="F270" s="44" t="str">
        <f>IF(ISBLANK(Plates!#REF!),"", IF(ISBLANK(Plates!F278),"",Plates!F278))</f>
        <v/>
      </c>
      <c r="G270" s="44" t="str">
        <f>IF(ISBLANK(Plates!#REF!),"", IF(ISBLANK(Plates!G278),"",Plates!G278))</f>
        <v/>
      </c>
      <c r="H270" s="44" t="str">
        <f>IF(ISBLANK(Plates!#REF!),"", IF(ISBLANK(Plates!H278),"",Plates!H278))</f>
        <v>WRosenthal_Trout_plate11</v>
      </c>
      <c r="I270" s="44" t="str">
        <f>IF(ISBLANK(Plates!#REF!),"", IF(ISBLANK(Plates!I278),"",Plates!I278))</f>
        <v/>
      </c>
      <c r="J270" s="44" t="str">
        <f>IF(ISBLANK(Plates!#REF!),"", IF(ISBLANK(Plates!J278),"",Plates!J278))</f>
        <v>E10</v>
      </c>
      <c r="K270" s="44" t="str">
        <f>IF(ISBLANK(Plates!#REF!),"", IF(ISBLANK(Plates!K278),"",Plates!K278))</f>
        <v>False</v>
      </c>
      <c r="L270" s="44" t="str">
        <f>IF(ISBLANK(Plates!#REF!),"", IF(ISBLANK(Plates!L278),"",Plates!L278))</f>
        <v/>
      </c>
      <c r="M270" s="44" t="str">
        <f>IF(ISBLANK(Plates!#REF!),"", IF(ISBLANK(Plates!M278),"",Plates!M278))</f>
        <v/>
      </c>
      <c r="N270" s="44" t="str">
        <f>IF(ISBLANK(Plates!#REF!),"", IF(ISBLANK(Plates!N278),"",Plates!N278))</f>
        <v>C_gDNA_GBS</v>
      </c>
      <c r="O270" s="44" t="str">
        <f>IF(ISBLANK(Plates!#REF!),"", IF(ISBLANK(Plates!Q278),"",Plates!Q278))</f>
        <v>WCR2021_1248</v>
      </c>
      <c r="P270" s="44" t="str">
        <f>IF(ISBLANK(Plates!#REF!),"", IF(ISBLANK(Plates!P278),"",Plates!P278))</f>
        <v>UNKNOWN</v>
      </c>
      <c r="Q270" s="44" t="e">
        <f>IF(ISBLANK(Plates!#REF!),"", IF(ISBLANK(Plates!#REF!),"",Plates!#REF!))</f>
        <v>#REF!</v>
      </c>
      <c r="R270" s="44" t="str">
        <f>IF(ISBLANK(Plates!#REF!),"", IF(ISBLANK(Plates!R278),"",Plates!R278))</f>
        <v/>
      </c>
      <c r="S270" s="44" t="str">
        <f>IF(ISBLANK(Plates!#REF!),"", IF(ISBLANK(Plates!S278),"",Plates!S278))</f>
        <v>Unknown</v>
      </c>
      <c r="T270" s="44" t="str">
        <f>IF(ISBLANK(Plates!#REF!),"", IF(ISBLANK(Plates!T278),"",Plates!T278))</f>
        <v>This Project</v>
      </c>
      <c r="U270" s="44" t="str">
        <f>IF(ISBLANK(Plates!#REF!),"", IF(ISBLANK(Plates!U278),"",Plates!U278))</f>
        <v/>
      </c>
      <c r="V270" s="44" t="str">
        <f>IF(ISBLANK(Plates!#REF!),"", IF(ISBLANK(Plates!V278),"",Plates!V278))</f>
        <v/>
      </c>
      <c r="W270" s="44" t="str">
        <f>IF(ISBLANK(Plates!#REF!),"", IF(ISBLANK(Plates!W278),"",Plates!W278))</f>
        <v/>
      </c>
      <c r="X270" s="44" t="str">
        <f>IF(ISBLANK(Plates!#REF!),"", IF(ISBLANK(Plates!X278),"",Plates!X278))</f>
        <v>unknown (unknown)</v>
      </c>
      <c r="Y270" s="44" t="str">
        <f>IF(ISBLANK(Plates!#REF!),"", IF(ISBLANK(Plates!Y278),"",Plates!Y278))</f>
        <v>DEFAULT (default)</v>
      </c>
      <c r="Z270" s="44" t="str">
        <f>IF(ISBLANK(Plates!#REF!),"", IF(ISBLANK(Plates!Z278),"",Plates!Z278))</f>
        <v/>
      </c>
      <c r="AA270" s="44" t="str">
        <f>IF(ISBLANK(Plates!#REF!),"", IF(ISBLANK(Plates!AA278),"",Plates!AA278))</f>
        <v/>
      </c>
      <c r="AB270" s="44" t="str">
        <f>IF(ISBLANK(Plates!#REF!),"", IF(ISBLANK(Plates!AB278),"",Plates!AB278))</f>
        <v/>
      </c>
      <c r="AC270" s="44" t="str">
        <f>IF(ISBLANK(Plates!#REF!),"", IF(ISBLANK(Plates!AC278),"",Plates!AC278))</f>
        <v/>
      </c>
      <c r="AD270" s="44" t="str">
        <f>IF(ISBLANK(Plates!#REF!),"", IF(ISBLANK(Plates!AD278),"",Plates!AD278))</f>
        <v/>
      </c>
      <c r="AE270" s="44" t="str">
        <f>IF(ISBLANK(Plates!#REF!),"", IF(ISBLANK(Plates!AE278),"",Plates!AE278))</f>
        <v/>
      </c>
      <c r="AF270" s="44" t="str">
        <f>IF(ISBLANK(Plates!#REF!),"", IF(ISBLANK(Plates!AF278),"",Plates!AF278))</f>
        <v/>
      </c>
      <c r="AG270" s="44" t="str">
        <f>IF(ISBLANK(Plates!#REF!),"", IF(ISBLANK(Plates!AG278),"",Plates!AG278))</f>
        <v>Not Ready</v>
      </c>
      <c r="AH270" s="44" t="str">
        <f>IF(ISBLANK(Plates!#REF!),"", IF(ISBLANK(Plates!AH278),"",Plates!AH278))</f>
        <v/>
      </c>
    </row>
    <row r="271" spans="1:34" ht="15">
      <c r="A271" s="44" t="str">
        <f>IF(ISBLANK(Plates!#REF!),"", IF(ISBLANK(Plates!A279),"",Plates!A279))</f>
        <v>William Rosenthal</v>
      </c>
      <c r="B271" s="44" t="str">
        <f>IF(ISBLANK(Plates!#REF!),"", IF(ISBLANK(Plates!B279),"",Plates!B279))</f>
        <v/>
      </c>
      <c r="C271" s="44" t="str">
        <f>IF(ISBLANK(Plates!#REF!),"", IF(ISBLANK(Plates!C279),"",Plates!C279))</f>
        <v/>
      </c>
      <c r="D271" s="44" t="str">
        <f>IF(ISBLANK(Plates!#REF!),"", IF(ISBLANK(Plates!D279),"",Plates!D279))</f>
        <v/>
      </c>
      <c r="E271" s="44" t="str">
        <f>IF(ISBLANK(Plates!#REF!),"", IF(ISBLANK(Plates!E279),"",Plates!E279))</f>
        <v/>
      </c>
      <c r="F271" s="44" t="str">
        <f>IF(ISBLANK(Plates!#REF!),"", IF(ISBLANK(Plates!F279),"",Plates!F279))</f>
        <v/>
      </c>
      <c r="G271" s="44" t="str">
        <f>IF(ISBLANK(Plates!#REF!),"", IF(ISBLANK(Plates!G279),"",Plates!G279))</f>
        <v/>
      </c>
      <c r="H271" s="44" t="str">
        <f>IF(ISBLANK(Plates!#REF!),"", IF(ISBLANK(Plates!H279),"",Plates!H279))</f>
        <v>WRosenthal_Trout_plate11</v>
      </c>
      <c r="I271" s="44" t="str">
        <f>IF(ISBLANK(Plates!#REF!),"", IF(ISBLANK(Plates!I279),"",Plates!I279))</f>
        <v/>
      </c>
      <c r="J271" s="44" t="str">
        <f>IF(ISBLANK(Plates!#REF!),"", IF(ISBLANK(Plates!J279),"",Plates!J279))</f>
        <v>F10</v>
      </c>
      <c r="K271" s="44" t="str">
        <f>IF(ISBLANK(Plates!#REF!),"", IF(ISBLANK(Plates!K279),"",Plates!K279))</f>
        <v>False</v>
      </c>
      <c r="L271" s="44" t="str">
        <f>IF(ISBLANK(Plates!#REF!),"", IF(ISBLANK(Plates!L279),"",Plates!L279))</f>
        <v/>
      </c>
      <c r="M271" s="44" t="str">
        <f>IF(ISBLANK(Plates!#REF!),"", IF(ISBLANK(Plates!M279),"",Plates!M279))</f>
        <v/>
      </c>
      <c r="N271" s="44" t="str">
        <f>IF(ISBLANK(Plates!#REF!),"", IF(ISBLANK(Plates!N279),"",Plates!N279))</f>
        <v>C_gDNA_GBS</v>
      </c>
      <c r="O271" s="44" t="str">
        <f>IF(ISBLANK(Plates!#REF!),"", IF(ISBLANK(Plates!Q279),"",Plates!Q279))</f>
        <v>WCR2021_1249</v>
      </c>
      <c r="P271" s="44" t="str">
        <f>IF(ISBLANK(Plates!#REF!),"", IF(ISBLANK(Plates!P279),"",Plates!P279))</f>
        <v>UNKNOWN</v>
      </c>
      <c r="Q271" s="44" t="e">
        <f>IF(ISBLANK(Plates!#REF!),"", IF(ISBLANK(Plates!#REF!),"",Plates!#REF!))</f>
        <v>#REF!</v>
      </c>
      <c r="R271" s="44" t="str">
        <f>IF(ISBLANK(Plates!#REF!),"", IF(ISBLANK(Plates!R279),"",Plates!R279))</f>
        <v/>
      </c>
      <c r="S271" s="44" t="str">
        <f>IF(ISBLANK(Plates!#REF!),"", IF(ISBLANK(Plates!S279),"",Plates!S279))</f>
        <v>Unknown</v>
      </c>
      <c r="T271" s="44" t="str">
        <f>IF(ISBLANK(Plates!#REF!),"", IF(ISBLANK(Plates!T279),"",Plates!T279))</f>
        <v>This Project</v>
      </c>
      <c r="U271" s="44" t="str">
        <f>IF(ISBLANK(Plates!#REF!),"", IF(ISBLANK(Plates!U279),"",Plates!U279))</f>
        <v/>
      </c>
      <c r="V271" s="44" t="str">
        <f>IF(ISBLANK(Plates!#REF!),"", IF(ISBLANK(Plates!V279),"",Plates!V279))</f>
        <v/>
      </c>
      <c r="W271" s="44" t="str">
        <f>IF(ISBLANK(Plates!#REF!),"", IF(ISBLANK(Plates!W279),"",Plates!W279))</f>
        <v/>
      </c>
      <c r="X271" s="44" t="str">
        <f>IF(ISBLANK(Plates!#REF!),"", IF(ISBLANK(Plates!X279),"",Plates!X279))</f>
        <v>unknown (unknown)</v>
      </c>
      <c r="Y271" s="44" t="str">
        <f>IF(ISBLANK(Plates!#REF!),"", IF(ISBLANK(Plates!Y279),"",Plates!Y279))</f>
        <v>DEFAULT (default)</v>
      </c>
      <c r="Z271" s="44" t="str">
        <f>IF(ISBLANK(Plates!#REF!),"", IF(ISBLANK(Plates!Z279),"",Plates!Z279))</f>
        <v/>
      </c>
      <c r="AA271" s="44" t="str">
        <f>IF(ISBLANK(Plates!#REF!),"", IF(ISBLANK(Plates!AA279),"",Plates!AA279))</f>
        <v/>
      </c>
      <c r="AB271" s="44" t="str">
        <f>IF(ISBLANK(Plates!#REF!),"", IF(ISBLANK(Plates!AB279),"",Plates!AB279))</f>
        <v/>
      </c>
      <c r="AC271" s="44" t="str">
        <f>IF(ISBLANK(Plates!#REF!),"", IF(ISBLANK(Plates!AC279),"",Plates!AC279))</f>
        <v/>
      </c>
      <c r="AD271" s="44" t="str">
        <f>IF(ISBLANK(Plates!#REF!),"", IF(ISBLANK(Plates!AD279),"",Plates!AD279))</f>
        <v/>
      </c>
      <c r="AE271" s="44" t="str">
        <f>IF(ISBLANK(Plates!#REF!),"", IF(ISBLANK(Plates!AE279),"",Plates!AE279))</f>
        <v/>
      </c>
      <c r="AF271" s="44" t="str">
        <f>IF(ISBLANK(Plates!#REF!),"", IF(ISBLANK(Plates!AF279),"",Plates!AF279))</f>
        <v/>
      </c>
      <c r="AG271" s="44" t="str">
        <f>IF(ISBLANK(Plates!#REF!),"", IF(ISBLANK(Plates!AG279),"",Plates!AG279))</f>
        <v>Not Ready</v>
      </c>
      <c r="AH271" s="44" t="str">
        <f>IF(ISBLANK(Plates!#REF!),"", IF(ISBLANK(Plates!AH279),"",Plates!AH279))</f>
        <v/>
      </c>
    </row>
    <row r="272" spans="1:34" ht="15">
      <c r="A272" s="44" t="str">
        <f>IF(ISBLANK(Plates!#REF!),"", IF(ISBLANK(Plates!A280),"",Plates!A280))</f>
        <v>William Rosenthal</v>
      </c>
      <c r="B272" s="44" t="str">
        <f>IF(ISBLANK(Plates!#REF!),"", IF(ISBLANK(Plates!B280),"",Plates!B280))</f>
        <v/>
      </c>
      <c r="C272" s="44" t="str">
        <f>IF(ISBLANK(Plates!#REF!),"", IF(ISBLANK(Plates!C280),"",Plates!C280))</f>
        <v/>
      </c>
      <c r="D272" s="44" t="str">
        <f>IF(ISBLANK(Plates!#REF!),"", IF(ISBLANK(Plates!D280),"",Plates!D280))</f>
        <v/>
      </c>
      <c r="E272" s="44" t="str">
        <f>IF(ISBLANK(Plates!#REF!),"", IF(ISBLANK(Plates!E280),"",Plates!E280))</f>
        <v/>
      </c>
      <c r="F272" s="44" t="str">
        <f>IF(ISBLANK(Plates!#REF!),"", IF(ISBLANK(Plates!F280),"",Plates!F280))</f>
        <v/>
      </c>
      <c r="G272" s="44" t="str">
        <f>IF(ISBLANK(Plates!#REF!),"", IF(ISBLANK(Plates!G280),"",Plates!G280))</f>
        <v/>
      </c>
      <c r="H272" s="44" t="str">
        <f>IF(ISBLANK(Plates!#REF!),"", IF(ISBLANK(Plates!H280),"",Plates!H280))</f>
        <v>WRosenthal_Trout_plate11</v>
      </c>
      <c r="I272" s="44" t="str">
        <f>IF(ISBLANK(Plates!#REF!),"", IF(ISBLANK(Plates!I280),"",Plates!I280))</f>
        <v/>
      </c>
      <c r="J272" s="44" t="str">
        <f>IF(ISBLANK(Plates!#REF!),"", IF(ISBLANK(Plates!J280),"",Plates!J280))</f>
        <v>G10</v>
      </c>
      <c r="K272" s="44" t="str">
        <f>IF(ISBLANK(Plates!#REF!),"", IF(ISBLANK(Plates!K280),"",Plates!K280))</f>
        <v>False</v>
      </c>
      <c r="L272" s="44" t="str">
        <f>IF(ISBLANK(Plates!#REF!),"", IF(ISBLANK(Plates!L280),"",Plates!L280))</f>
        <v/>
      </c>
      <c r="M272" s="44" t="str">
        <f>IF(ISBLANK(Plates!#REF!),"", IF(ISBLANK(Plates!M280),"",Plates!M280))</f>
        <v/>
      </c>
      <c r="N272" s="44" t="str">
        <f>IF(ISBLANK(Plates!#REF!),"", IF(ISBLANK(Plates!N280),"",Plates!N280))</f>
        <v>C_gDNA_GBS</v>
      </c>
      <c r="O272" s="44" t="str">
        <f>IF(ISBLANK(Plates!#REF!),"", IF(ISBLANK(Plates!Q280),"",Plates!Q280))</f>
        <v>WCR2021_1250</v>
      </c>
      <c r="P272" s="44" t="str">
        <f>IF(ISBLANK(Plates!#REF!),"", IF(ISBLANK(Plates!P280),"",Plates!P280))</f>
        <v>UNKNOWN</v>
      </c>
      <c r="Q272" s="44" t="e">
        <f>IF(ISBLANK(Plates!#REF!),"", IF(ISBLANK(Plates!#REF!),"",Plates!#REF!))</f>
        <v>#REF!</v>
      </c>
      <c r="R272" s="44" t="str">
        <f>IF(ISBLANK(Plates!#REF!),"", IF(ISBLANK(Plates!R280),"",Plates!R280))</f>
        <v/>
      </c>
      <c r="S272" s="44" t="str">
        <f>IF(ISBLANK(Plates!#REF!),"", IF(ISBLANK(Plates!S280),"",Plates!S280))</f>
        <v>Unknown</v>
      </c>
      <c r="T272" s="44" t="str">
        <f>IF(ISBLANK(Plates!#REF!),"", IF(ISBLANK(Plates!T280),"",Plates!T280))</f>
        <v>This Project</v>
      </c>
      <c r="U272" s="44" t="str">
        <f>IF(ISBLANK(Plates!#REF!),"", IF(ISBLANK(Plates!U280),"",Plates!U280))</f>
        <v/>
      </c>
      <c r="V272" s="44" t="str">
        <f>IF(ISBLANK(Plates!#REF!),"", IF(ISBLANK(Plates!V280),"",Plates!V280))</f>
        <v/>
      </c>
      <c r="W272" s="44" t="str">
        <f>IF(ISBLANK(Plates!#REF!),"", IF(ISBLANK(Plates!W280),"",Plates!W280))</f>
        <v/>
      </c>
      <c r="X272" s="44" t="str">
        <f>IF(ISBLANK(Plates!#REF!),"", IF(ISBLANK(Plates!X280),"",Plates!X280))</f>
        <v>unknown (unknown)</v>
      </c>
      <c r="Y272" s="44" t="str">
        <f>IF(ISBLANK(Plates!#REF!),"", IF(ISBLANK(Plates!Y280),"",Plates!Y280))</f>
        <v>DEFAULT (default)</v>
      </c>
      <c r="Z272" s="44" t="str">
        <f>IF(ISBLANK(Plates!#REF!),"", IF(ISBLANK(Plates!Z280),"",Plates!Z280))</f>
        <v/>
      </c>
      <c r="AA272" s="44" t="str">
        <f>IF(ISBLANK(Plates!#REF!),"", IF(ISBLANK(Plates!AA280),"",Plates!AA280))</f>
        <v/>
      </c>
      <c r="AB272" s="44" t="str">
        <f>IF(ISBLANK(Plates!#REF!),"", IF(ISBLANK(Plates!AB280),"",Plates!AB280))</f>
        <v/>
      </c>
      <c r="AC272" s="44" t="str">
        <f>IF(ISBLANK(Plates!#REF!),"", IF(ISBLANK(Plates!AC280),"",Plates!AC280))</f>
        <v/>
      </c>
      <c r="AD272" s="44" t="str">
        <f>IF(ISBLANK(Plates!#REF!),"", IF(ISBLANK(Plates!AD280),"",Plates!AD280))</f>
        <v/>
      </c>
      <c r="AE272" s="44" t="str">
        <f>IF(ISBLANK(Plates!#REF!),"", IF(ISBLANK(Plates!AE280),"",Plates!AE280))</f>
        <v/>
      </c>
      <c r="AF272" s="44" t="str">
        <f>IF(ISBLANK(Plates!#REF!),"", IF(ISBLANK(Plates!AF280),"",Plates!AF280))</f>
        <v/>
      </c>
      <c r="AG272" s="44" t="str">
        <f>IF(ISBLANK(Plates!#REF!),"", IF(ISBLANK(Plates!AG280),"",Plates!AG280))</f>
        <v>Not Ready</v>
      </c>
      <c r="AH272" s="44" t="str">
        <f>IF(ISBLANK(Plates!#REF!),"", IF(ISBLANK(Plates!AH280),"",Plates!AH280))</f>
        <v/>
      </c>
    </row>
    <row r="273" spans="1:34" ht="15">
      <c r="A273" s="44" t="str">
        <f>IF(ISBLANK(Plates!#REF!),"", IF(ISBLANK(Plates!A281),"",Plates!A281))</f>
        <v>William Rosenthal</v>
      </c>
      <c r="B273" s="44" t="str">
        <f>IF(ISBLANK(Plates!#REF!),"", IF(ISBLANK(Plates!B281),"",Plates!B281))</f>
        <v/>
      </c>
      <c r="C273" s="44" t="str">
        <f>IF(ISBLANK(Plates!#REF!),"", IF(ISBLANK(Plates!C281),"",Plates!C281))</f>
        <v/>
      </c>
      <c r="D273" s="44" t="str">
        <f>IF(ISBLANK(Plates!#REF!),"", IF(ISBLANK(Plates!D281),"",Plates!D281))</f>
        <v/>
      </c>
      <c r="E273" s="44" t="str">
        <f>IF(ISBLANK(Plates!#REF!),"", IF(ISBLANK(Plates!E281),"",Plates!E281))</f>
        <v/>
      </c>
      <c r="F273" s="44" t="str">
        <f>IF(ISBLANK(Plates!#REF!),"", IF(ISBLANK(Plates!F281),"",Plates!F281))</f>
        <v/>
      </c>
      <c r="G273" s="44" t="str">
        <f>IF(ISBLANK(Plates!#REF!),"", IF(ISBLANK(Plates!G281),"",Plates!G281))</f>
        <v/>
      </c>
      <c r="H273" s="44" t="str">
        <f>IF(ISBLANK(Plates!#REF!),"", IF(ISBLANK(Plates!H281),"",Plates!H281))</f>
        <v>WRosenthal_Trout_plate11</v>
      </c>
      <c r="I273" s="44" t="str">
        <f>IF(ISBLANK(Plates!#REF!),"", IF(ISBLANK(Plates!I281),"",Plates!I281))</f>
        <v/>
      </c>
      <c r="J273" s="44" t="str">
        <f>IF(ISBLANK(Plates!#REF!),"", IF(ISBLANK(Plates!J281),"",Plates!J281))</f>
        <v>H10</v>
      </c>
      <c r="K273" s="44" t="str">
        <f>IF(ISBLANK(Plates!#REF!),"", IF(ISBLANK(Plates!K281),"",Plates!K281))</f>
        <v>False</v>
      </c>
      <c r="L273" s="44" t="str">
        <f>IF(ISBLANK(Plates!#REF!),"", IF(ISBLANK(Plates!L281),"",Plates!L281))</f>
        <v/>
      </c>
      <c r="M273" s="44" t="str">
        <f>IF(ISBLANK(Plates!#REF!),"", IF(ISBLANK(Plates!M281),"",Plates!M281))</f>
        <v/>
      </c>
      <c r="N273" s="44" t="str">
        <f>IF(ISBLANK(Plates!#REF!),"", IF(ISBLANK(Plates!N281),"",Plates!N281))</f>
        <v>C_gDNA_GBS</v>
      </c>
      <c r="O273" s="44" t="str">
        <f>IF(ISBLANK(Plates!#REF!),"", IF(ISBLANK(Plates!Q281),"",Plates!Q281))</f>
        <v>WCR2021_1251</v>
      </c>
      <c r="P273" s="44" t="str">
        <f>IF(ISBLANK(Plates!#REF!),"", IF(ISBLANK(Plates!P281),"",Plates!P281))</f>
        <v>UNKNOWN</v>
      </c>
      <c r="Q273" s="44" t="e">
        <f>IF(ISBLANK(Plates!#REF!),"", IF(ISBLANK(Plates!#REF!),"",Plates!#REF!))</f>
        <v>#REF!</v>
      </c>
      <c r="R273" s="44" t="str">
        <f>IF(ISBLANK(Plates!#REF!),"", IF(ISBLANK(Plates!R281),"",Plates!R281))</f>
        <v/>
      </c>
      <c r="S273" s="44" t="str">
        <f>IF(ISBLANK(Plates!#REF!),"", IF(ISBLANK(Plates!S281),"",Plates!S281))</f>
        <v>Unknown</v>
      </c>
      <c r="T273" s="44" t="str">
        <f>IF(ISBLANK(Plates!#REF!),"", IF(ISBLANK(Plates!T281),"",Plates!T281))</f>
        <v>This Project</v>
      </c>
      <c r="U273" s="44" t="str">
        <f>IF(ISBLANK(Plates!#REF!),"", IF(ISBLANK(Plates!U281),"",Plates!U281))</f>
        <v/>
      </c>
      <c r="V273" s="44" t="str">
        <f>IF(ISBLANK(Plates!#REF!),"", IF(ISBLANK(Plates!V281),"",Plates!V281))</f>
        <v/>
      </c>
      <c r="W273" s="44" t="str">
        <f>IF(ISBLANK(Plates!#REF!),"", IF(ISBLANK(Plates!W281),"",Plates!W281))</f>
        <v/>
      </c>
      <c r="X273" s="44" t="str">
        <f>IF(ISBLANK(Plates!#REF!),"", IF(ISBLANK(Plates!X281),"",Plates!X281))</f>
        <v>unknown (unknown)</v>
      </c>
      <c r="Y273" s="44" t="str">
        <f>IF(ISBLANK(Plates!#REF!),"", IF(ISBLANK(Plates!Y281),"",Plates!Y281))</f>
        <v>DEFAULT (default)</v>
      </c>
      <c r="Z273" s="44" t="str">
        <f>IF(ISBLANK(Plates!#REF!),"", IF(ISBLANK(Plates!Z281),"",Plates!Z281))</f>
        <v/>
      </c>
      <c r="AA273" s="44" t="str">
        <f>IF(ISBLANK(Plates!#REF!),"", IF(ISBLANK(Plates!AA281),"",Plates!AA281))</f>
        <v/>
      </c>
      <c r="AB273" s="44" t="str">
        <f>IF(ISBLANK(Plates!#REF!),"", IF(ISBLANK(Plates!AB281),"",Plates!AB281))</f>
        <v/>
      </c>
      <c r="AC273" s="44" t="str">
        <f>IF(ISBLANK(Plates!#REF!),"", IF(ISBLANK(Plates!AC281),"",Plates!AC281))</f>
        <v/>
      </c>
      <c r="AD273" s="44" t="str">
        <f>IF(ISBLANK(Plates!#REF!),"", IF(ISBLANK(Plates!AD281),"",Plates!AD281))</f>
        <v/>
      </c>
      <c r="AE273" s="44" t="str">
        <f>IF(ISBLANK(Plates!#REF!),"", IF(ISBLANK(Plates!AE281),"",Plates!AE281))</f>
        <v/>
      </c>
      <c r="AF273" s="44" t="str">
        <f>IF(ISBLANK(Plates!#REF!),"", IF(ISBLANK(Plates!AF281),"",Plates!AF281))</f>
        <v/>
      </c>
      <c r="AG273" s="44" t="str">
        <f>IF(ISBLANK(Plates!#REF!),"", IF(ISBLANK(Plates!AG281),"",Plates!AG281))</f>
        <v>Not Ready</v>
      </c>
      <c r="AH273" s="44" t="str">
        <f>IF(ISBLANK(Plates!#REF!),"", IF(ISBLANK(Plates!AH281),"",Plates!AH281))</f>
        <v/>
      </c>
    </row>
    <row r="274" spans="1:34" ht="15">
      <c r="A274" s="44" t="str">
        <f>IF(ISBLANK(Plates!#REF!),"", IF(ISBLANK(Plates!A282),"",Plates!A282))</f>
        <v>William Rosenthal</v>
      </c>
      <c r="B274" s="44" t="str">
        <f>IF(ISBLANK(Plates!#REF!),"", IF(ISBLANK(Plates!B282),"",Plates!B282))</f>
        <v/>
      </c>
      <c r="C274" s="44" t="str">
        <f>IF(ISBLANK(Plates!#REF!),"", IF(ISBLANK(Plates!C282),"",Plates!C282))</f>
        <v/>
      </c>
      <c r="D274" s="44" t="str">
        <f>IF(ISBLANK(Plates!#REF!),"", IF(ISBLANK(Plates!D282),"",Plates!D282))</f>
        <v/>
      </c>
      <c r="E274" s="44" t="str">
        <f>IF(ISBLANK(Plates!#REF!),"", IF(ISBLANK(Plates!E282),"",Plates!E282))</f>
        <v/>
      </c>
      <c r="F274" s="44" t="str">
        <f>IF(ISBLANK(Plates!#REF!),"", IF(ISBLANK(Plates!F282),"",Plates!F282))</f>
        <v/>
      </c>
      <c r="G274" s="44" t="str">
        <f>IF(ISBLANK(Plates!#REF!),"", IF(ISBLANK(Plates!G282),"",Plates!G282))</f>
        <v/>
      </c>
      <c r="H274" s="44" t="str">
        <f>IF(ISBLANK(Plates!#REF!),"", IF(ISBLANK(Plates!H282),"",Plates!H282))</f>
        <v>WRosenthal_Trout_plate11</v>
      </c>
      <c r="I274" s="44" t="str">
        <f>IF(ISBLANK(Plates!#REF!),"", IF(ISBLANK(Plates!I282),"",Plates!I282))</f>
        <v/>
      </c>
      <c r="J274" s="44" t="str">
        <f>IF(ISBLANK(Plates!#REF!),"", IF(ISBLANK(Plates!J282),"",Plates!J282))</f>
        <v>A11</v>
      </c>
      <c r="K274" s="44" t="str">
        <f>IF(ISBLANK(Plates!#REF!),"", IF(ISBLANK(Plates!K282),"",Plates!K282))</f>
        <v>False</v>
      </c>
      <c r="L274" s="44" t="str">
        <f>IF(ISBLANK(Plates!#REF!),"", IF(ISBLANK(Plates!L282),"",Plates!L282))</f>
        <v/>
      </c>
      <c r="M274" s="44" t="str">
        <f>IF(ISBLANK(Plates!#REF!),"", IF(ISBLANK(Plates!M282),"",Plates!M282))</f>
        <v/>
      </c>
      <c r="N274" s="44" t="str">
        <f>IF(ISBLANK(Plates!#REF!),"", IF(ISBLANK(Plates!N282),"",Plates!N282))</f>
        <v>C_gDNA_GBS</v>
      </c>
      <c r="O274" s="44" t="str">
        <f>IF(ISBLANK(Plates!#REF!),"", IF(ISBLANK(Plates!Q282),"",Plates!Q282))</f>
        <v>WCR2021_1252</v>
      </c>
      <c r="P274" s="44" t="str">
        <f>IF(ISBLANK(Plates!#REF!),"", IF(ISBLANK(Plates!P282),"",Plates!P282))</f>
        <v>UNKNOWN</v>
      </c>
      <c r="Q274" s="44" t="e">
        <f>IF(ISBLANK(Plates!#REF!),"", IF(ISBLANK(Plates!#REF!),"",Plates!#REF!))</f>
        <v>#REF!</v>
      </c>
      <c r="R274" s="44" t="str">
        <f>IF(ISBLANK(Plates!#REF!),"", IF(ISBLANK(Plates!R282),"",Plates!R282))</f>
        <v/>
      </c>
      <c r="S274" s="44" t="str">
        <f>IF(ISBLANK(Plates!#REF!),"", IF(ISBLANK(Plates!S282),"",Plates!S282))</f>
        <v>Unknown</v>
      </c>
      <c r="T274" s="44" t="str">
        <f>IF(ISBLANK(Plates!#REF!),"", IF(ISBLANK(Plates!T282),"",Plates!T282))</f>
        <v>This Project</v>
      </c>
      <c r="U274" s="44" t="str">
        <f>IF(ISBLANK(Plates!#REF!),"", IF(ISBLANK(Plates!U282),"",Plates!U282))</f>
        <v/>
      </c>
      <c r="V274" s="44" t="str">
        <f>IF(ISBLANK(Plates!#REF!),"", IF(ISBLANK(Plates!V282),"",Plates!V282))</f>
        <v/>
      </c>
      <c r="W274" s="44" t="str">
        <f>IF(ISBLANK(Plates!#REF!),"", IF(ISBLANK(Plates!W282),"",Plates!W282))</f>
        <v/>
      </c>
      <c r="X274" s="44" t="str">
        <f>IF(ISBLANK(Plates!#REF!),"", IF(ISBLANK(Plates!X282),"",Plates!X282))</f>
        <v>unknown (unknown)</v>
      </c>
      <c r="Y274" s="44" t="str">
        <f>IF(ISBLANK(Plates!#REF!),"", IF(ISBLANK(Plates!Y282),"",Plates!Y282))</f>
        <v>DEFAULT (default)</v>
      </c>
      <c r="Z274" s="44" t="str">
        <f>IF(ISBLANK(Plates!#REF!),"", IF(ISBLANK(Plates!Z282),"",Plates!Z282))</f>
        <v/>
      </c>
      <c r="AA274" s="44" t="str">
        <f>IF(ISBLANK(Plates!#REF!),"", IF(ISBLANK(Plates!AA282),"",Plates!AA282))</f>
        <v/>
      </c>
      <c r="AB274" s="44" t="str">
        <f>IF(ISBLANK(Plates!#REF!),"", IF(ISBLANK(Plates!AB282),"",Plates!AB282))</f>
        <v/>
      </c>
      <c r="AC274" s="44" t="str">
        <f>IF(ISBLANK(Plates!#REF!),"", IF(ISBLANK(Plates!AC282),"",Plates!AC282))</f>
        <v/>
      </c>
      <c r="AD274" s="44" t="str">
        <f>IF(ISBLANK(Plates!#REF!),"", IF(ISBLANK(Plates!AD282),"",Plates!AD282))</f>
        <v/>
      </c>
      <c r="AE274" s="44" t="str">
        <f>IF(ISBLANK(Plates!#REF!),"", IF(ISBLANK(Plates!AE282),"",Plates!AE282))</f>
        <v/>
      </c>
      <c r="AF274" s="44" t="str">
        <f>IF(ISBLANK(Plates!#REF!),"", IF(ISBLANK(Plates!AF282),"",Plates!AF282))</f>
        <v/>
      </c>
      <c r="AG274" s="44" t="str">
        <f>IF(ISBLANK(Plates!#REF!),"", IF(ISBLANK(Plates!AG282),"",Plates!AG282))</f>
        <v>Not Ready</v>
      </c>
      <c r="AH274" s="44" t="str">
        <f>IF(ISBLANK(Plates!#REF!),"", IF(ISBLANK(Plates!AH282),"",Plates!AH282))</f>
        <v/>
      </c>
    </row>
    <row r="275" spans="1:34" ht="15">
      <c r="A275" s="44" t="str">
        <f>IF(ISBLANK(Plates!#REF!),"", IF(ISBLANK(Plates!A283),"",Plates!A283))</f>
        <v>William Rosenthal</v>
      </c>
      <c r="B275" s="44" t="str">
        <f>IF(ISBLANK(Plates!#REF!),"", IF(ISBLANK(Plates!B283),"",Plates!B283))</f>
        <v/>
      </c>
      <c r="C275" s="44" t="str">
        <f>IF(ISBLANK(Plates!#REF!),"", IF(ISBLANK(Plates!C283),"",Plates!C283))</f>
        <v/>
      </c>
      <c r="D275" s="44" t="str">
        <f>IF(ISBLANK(Plates!#REF!),"", IF(ISBLANK(Plates!D283),"",Plates!D283))</f>
        <v/>
      </c>
      <c r="E275" s="44" t="str">
        <f>IF(ISBLANK(Plates!#REF!),"", IF(ISBLANK(Plates!E283),"",Plates!E283))</f>
        <v/>
      </c>
      <c r="F275" s="44" t="str">
        <f>IF(ISBLANK(Plates!#REF!),"", IF(ISBLANK(Plates!F283),"",Plates!F283))</f>
        <v/>
      </c>
      <c r="G275" s="44" t="str">
        <f>IF(ISBLANK(Plates!#REF!),"", IF(ISBLANK(Plates!G283),"",Plates!G283))</f>
        <v/>
      </c>
      <c r="H275" s="44" t="str">
        <f>IF(ISBLANK(Plates!#REF!),"", IF(ISBLANK(Plates!H283),"",Plates!H283))</f>
        <v>WRosenthal_Trout_plate11</v>
      </c>
      <c r="I275" s="44" t="str">
        <f>IF(ISBLANK(Plates!#REF!),"", IF(ISBLANK(Plates!I283),"",Plates!I283))</f>
        <v/>
      </c>
      <c r="J275" s="44" t="str">
        <f>IF(ISBLANK(Plates!#REF!),"", IF(ISBLANK(Plates!J283),"",Plates!J283))</f>
        <v>B11</v>
      </c>
      <c r="K275" s="44" t="str">
        <f>IF(ISBLANK(Plates!#REF!),"", IF(ISBLANK(Plates!K283),"",Plates!K283))</f>
        <v>False</v>
      </c>
      <c r="L275" s="44" t="str">
        <f>IF(ISBLANK(Plates!#REF!),"", IF(ISBLANK(Plates!L283),"",Plates!L283))</f>
        <v/>
      </c>
      <c r="M275" s="44" t="str">
        <f>IF(ISBLANK(Plates!#REF!),"", IF(ISBLANK(Plates!M283),"",Plates!M283))</f>
        <v/>
      </c>
      <c r="N275" s="44" t="str">
        <f>IF(ISBLANK(Plates!#REF!),"", IF(ISBLANK(Plates!N283),"",Plates!N283))</f>
        <v>C_gDNA_GBS</v>
      </c>
      <c r="O275" s="44" t="str">
        <f>IF(ISBLANK(Plates!#REF!),"", IF(ISBLANK(Plates!Q283),"",Plates!Q283))</f>
        <v>WCR2021_1253</v>
      </c>
      <c r="P275" s="44" t="str">
        <f>IF(ISBLANK(Plates!#REF!),"", IF(ISBLANK(Plates!P283),"",Plates!P283))</f>
        <v>UNKNOWN</v>
      </c>
      <c r="Q275" s="44" t="e">
        <f>IF(ISBLANK(Plates!#REF!),"", IF(ISBLANK(Plates!#REF!),"",Plates!#REF!))</f>
        <v>#REF!</v>
      </c>
      <c r="R275" s="44" t="str">
        <f>IF(ISBLANK(Plates!#REF!),"", IF(ISBLANK(Plates!R283),"",Plates!R283))</f>
        <v/>
      </c>
      <c r="S275" s="44" t="str">
        <f>IF(ISBLANK(Plates!#REF!),"", IF(ISBLANK(Plates!S283),"",Plates!S283))</f>
        <v>Unknown</v>
      </c>
      <c r="T275" s="44" t="str">
        <f>IF(ISBLANK(Plates!#REF!),"", IF(ISBLANK(Plates!T283),"",Plates!T283))</f>
        <v>This Project</v>
      </c>
      <c r="U275" s="44" t="str">
        <f>IF(ISBLANK(Plates!#REF!),"", IF(ISBLANK(Plates!U283),"",Plates!U283))</f>
        <v/>
      </c>
      <c r="V275" s="44" t="str">
        <f>IF(ISBLANK(Plates!#REF!),"", IF(ISBLANK(Plates!V283),"",Plates!V283))</f>
        <v/>
      </c>
      <c r="W275" s="44" t="str">
        <f>IF(ISBLANK(Plates!#REF!),"", IF(ISBLANK(Plates!W283),"",Plates!W283))</f>
        <v/>
      </c>
      <c r="X275" s="44" t="str">
        <f>IF(ISBLANK(Plates!#REF!),"", IF(ISBLANK(Plates!X283),"",Plates!X283))</f>
        <v>unknown (unknown)</v>
      </c>
      <c r="Y275" s="44" t="str">
        <f>IF(ISBLANK(Plates!#REF!),"", IF(ISBLANK(Plates!Y283),"",Plates!Y283))</f>
        <v>DEFAULT (default)</v>
      </c>
      <c r="Z275" s="44" t="str">
        <f>IF(ISBLANK(Plates!#REF!),"", IF(ISBLANK(Plates!Z283),"",Plates!Z283))</f>
        <v/>
      </c>
      <c r="AA275" s="44" t="str">
        <f>IF(ISBLANK(Plates!#REF!),"", IF(ISBLANK(Plates!AA283),"",Plates!AA283))</f>
        <v/>
      </c>
      <c r="AB275" s="44" t="str">
        <f>IF(ISBLANK(Plates!#REF!),"", IF(ISBLANK(Plates!AB283),"",Plates!AB283))</f>
        <v/>
      </c>
      <c r="AC275" s="44" t="str">
        <f>IF(ISBLANK(Plates!#REF!),"", IF(ISBLANK(Plates!AC283),"",Plates!AC283))</f>
        <v/>
      </c>
      <c r="AD275" s="44" t="str">
        <f>IF(ISBLANK(Plates!#REF!),"", IF(ISBLANK(Plates!AD283),"",Plates!AD283))</f>
        <v/>
      </c>
      <c r="AE275" s="44" t="str">
        <f>IF(ISBLANK(Plates!#REF!),"", IF(ISBLANK(Plates!AE283),"",Plates!AE283))</f>
        <v/>
      </c>
      <c r="AF275" s="44" t="str">
        <f>IF(ISBLANK(Plates!#REF!),"", IF(ISBLANK(Plates!AF283),"",Plates!AF283))</f>
        <v/>
      </c>
      <c r="AG275" s="44" t="str">
        <f>IF(ISBLANK(Plates!#REF!),"", IF(ISBLANK(Plates!AG283),"",Plates!AG283))</f>
        <v>Not Ready</v>
      </c>
      <c r="AH275" s="44" t="str">
        <f>IF(ISBLANK(Plates!#REF!),"", IF(ISBLANK(Plates!AH283),"",Plates!AH283))</f>
        <v/>
      </c>
    </row>
    <row r="276" spans="1:34" ht="15">
      <c r="A276" s="44" t="str">
        <f>IF(ISBLANK(Plates!#REF!),"", IF(ISBLANK(Plates!A284),"",Plates!A284))</f>
        <v>William Rosenthal</v>
      </c>
      <c r="B276" s="44" t="str">
        <f>IF(ISBLANK(Plates!#REF!),"", IF(ISBLANK(Plates!B284),"",Plates!B284))</f>
        <v/>
      </c>
      <c r="C276" s="44" t="str">
        <f>IF(ISBLANK(Plates!#REF!),"", IF(ISBLANK(Plates!C284),"",Plates!C284))</f>
        <v/>
      </c>
      <c r="D276" s="44" t="str">
        <f>IF(ISBLANK(Plates!#REF!),"", IF(ISBLANK(Plates!D284),"",Plates!D284))</f>
        <v/>
      </c>
      <c r="E276" s="44" t="str">
        <f>IF(ISBLANK(Plates!#REF!),"", IF(ISBLANK(Plates!E284),"",Plates!E284))</f>
        <v/>
      </c>
      <c r="F276" s="44" t="str">
        <f>IF(ISBLANK(Plates!#REF!),"", IF(ISBLANK(Plates!F284),"",Plates!F284))</f>
        <v/>
      </c>
      <c r="G276" s="44" t="str">
        <f>IF(ISBLANK(Plates!#REF!),"", IF(ISBLANK(Plates!G284),"",Plates!G284))</f>
        <v/>
      </c>
      <c r="H276" s="44" t="str">
        <f>IF(ISBLANK(Plates!#REF!),"", IF(ISBLANK(Plates!H284),"",Plates!H284))</f>
        <v>WRosenthal_Trout_plate11</v>
      </c>
      <c r="I276" s="44" t="str">
        <f>IF(ISBLANK(Plates!#REF!),"", IF(ISBLANK(Plates!I284),"",Plates!I284))</f>
        <v/>
      </c>
      <c r="J276" s="44" t="str">
        <f>IF(ISBLANK(Plates!#REF!),"", IF(ISBLANK(Plates!J284),"",Plates!J284))</f>
        <v>C11</v>
      </c>
      <c r="K276" s="44" t="str">
        <f>IF(ISBLANK(Plates!#REF!),"", IF(ISBLANK(Plates!K284),"",Plates!K284))</f>
        <v>False</v>
      </c>
      <c r="L276" s="44" t="str">
        <f>IF(ISBLANK(Plates!#REF!),"", IF(ISBLANK(Plates!L284),"",Plates!L284))</f>
        <v/>
      </c>
      <c r="M276" s="44" t="str">
        <f>IF(ISBLANK(Plates!#REF!),"", IF(ISBLANK(Plates!M284),"",Plates!M284))</f>
        <v/>
      </c>
      <c r="N276" s="44" t="str">
        <f>IF(ISBLANK(Plates!#REF!),"", IF(ISBLANK(Plates!N284),"",Plates!N284))</f>
        <v>C_gDNA_GBS</v>
      </c>
      <c r="O276" s="44" t="str">
        <f>IF(ISBLANK(Plates!#REF!),"", IF(ISBLANK(Plates!Q284),"",Plates!Q284))</f>
        <v>RAC2021_001</v>
      </c>
      <c r="P276" s="44" t="str">
        <f>IF(ISBLANK(Plates!#REF!),"", IF(ISBLANK(Plates!P284),"",Plates!P284))</f>
        <v>UNKNOWN</v>
      </c>
      <c r="Q276" s="44" t="e">
        <f>IF(ISBLANK(Plates!#REF!),"", IF(ISBLANK(Plates!#REF!),"",Plates!#REF!))</f>
        <v>#REF!</v>
      </c>
      <c r="R276" s="44" t="str">
        <f>IF(ISBLANK(Plates!#REF!),"", IF(ISBLANK(Plates!R284),"",Plates!R284))</f>
        <v/>
      </c>
      <c r="S276" s="44" t="str">
        <f>IF(ISBLANK(Plates!#REF!),"", IF(ISBLANK(Plates!S284),"",Plates!S284))</f>
        <v>Unknown</v>
      </c>
      <c r="T276" s="44" t="str">
        <f>IF(ISBLANK(Plates!#REF!),"", IF(ISBLANK(Plates!T284),"",Plates!T284))</f>
        <v>This Project</v>
      </c>
      <c r="U276" s="44" t="str">
        <f>IF(ISBLANK(Plates!#REF!),"", IF(ISBLANK(Plates!U284),"",Plates!U284))</f>
        <v/>
      </c>
      <c r="V276" s="44" t="str">
        <f>IF(ISBLANK(Plates!#REF!),"", IF(ISBLANK(Plates!V284),"",Plates!V284))</f>
        <v/>
      </c>
      <c r="W276" s="44" t="str">
        <f>IF(ISBLANK(Plates!#REF!),"", IF(ISBLANK(Plates!W284),"",Plates!W284))</f>
        <v/>
      </c>
      <c r="X276" s="44" t="str">
        <f>IF(ISBLANK(Plates!#REF!),"", IF(ISBLANK(Plates!X284),"",Plates!X284))</f>
        <v>unknown (unknown)</v>
      </c>
      <c r="Y276" s="44" t="str">
        <f>IF(ISBLANK(Plates!#REF!),"", IF(ISBLANK(Plates!Y284),"",Plates!Y284))</f>
        <v>DEFAULT (default)</v>
      </c>
      <c r="Z276" s="44" t="str">
        <f>IF(ISBLANK(Plates!#REF!),"", IF(ISBLANK(Plates!Z284),"",Plates!Z284))</f>
        <v/>
      </c>
      <c r="AA276" s="44" t="str">
        <f>IF(ISBLANK(Plates!#REF!),"", IF(ISBLANK(Plates!AA284),"",Plates!AA284))</f>
        <v/>
      </c>
      <c r="AB276" s="44" t="str">
        <f>IF(ISBLANK(Plates!#REF!),"", IF(ISBLANK(Plates!AB284),"",Plates!AB284))</f>
        <v/>
      </c>
      <c r="AC276" s="44" t="str">
        <f>IF(ISBLANK(Plates!#REF!),"", IF(ISBLANK(Plates!AC284),"",Plates!AC284))</f>
        <v/>
      </c>
      <c r="AD276" s="44" t="str">
        <f>IF(ISBLANK(Plates!#REF!),"", IF(ISBLANK(Plates!AD284),"",Plates!AD284))</f>
        <v/>
      </c>
      <c r="AE276" s="44" t="str">
        <f>IF(ISBLANK(Plates!#REF!),"", IF(ISBLANK(Plates!AE284),"",Plates!AE284))</f>
        <v/>
      </c>
      <c r="AF276" s="44" t="str">
        <f>IF(ISBLANK(Plates!#REF!),"", IF(ISBLANK(Plates!AF284),"",Plates!AF284))</f>
        <v/>
      </c>
      <c r="AG276" s="44" t="str">
        <f>IF(ISBLANK(Plates!#REF!),"", IF(ISBLANK(Plates!AG284),"",Plates!AG284))</f>
        <v>Not Ready</v>
      </c>
      <c r="AH276" s="44" t="str">
        <f>IF(ISBLANK(Plates!#REF!),"", IF(ISBLANK(Plates!AH284),"",Plates!AH284))</f>
        <v/>
      </c>
    </row>
    <row r="277" spans="1:34" ht="15">
      <c r="A277" s="44" t="str">
        <f>IF(ISBLANK(Plates!#REF!),"", IF(ISBLANK(Plates!A285),"",Plates!A285))</f>
        <v>William Rosenthal</v>
      </c>
      <c r="B277" s="44" t="str">
        <f>IF(ISBLANK(Plates!#REF!),"", IF(ISBLANK(Plates!B285),"",Plates!B285))</f>
        <v/>
      </c>
      <c r="C277" s="44" t="str">
        <f>IF(ISBLANK(Plates!#REF!),"", IF(ISBLANK(Plates!C285),"",Plates!C285))</f>
        <v/>
      </c>
      <c r="D277" s="44" t="str">
        <f>IF(ISBLANK(Plates!#REF!),"", IF(ISBLANK(Plates!D285),"",Plates!D285))</f>
        <v/>
      </c>
      <c r="E277" s="44" t="str">
        <f>IF(ISBLANK(Plates!#REF!),"", IF(ISBLANK(Plates!E285),"",Plates!E285))</f>
        <v/>
      </c>
      <c r="F277" s="44" t="str">
        <f>IF(ISBLANK(Plates!#REF!),"", IF(ISBLANK(Plates!F285),"",Plates!F285))</f>
        <v/>
      </c>
      <c r="G277" s="44" t="str">
        <f>IF(ISBLANK(Plates!#REF!),"", IF(ISBLANK(Plates!G285),"",Plates!G285))</f>
        <v/>
      </c>
      <c r="H277" s="44" t="str">
        <f>IF(ISBLANK(Plates!#REF!),"", IF(ISBLANK(Plates!H285),"",Plates!H285))</f>
        <v>WRosenthal_Trout_plate11</v>
      </c>
      <c r="I277" s="44" t="str">
        <f>IF(ISBLANK(Plates!#REF!),"", IF(ISBLANK(Plates!I285),"",Plates!I285))</f>
        <v/>
      </c>
      <c r="J277" s="44" t="str">
        <f>IF(ISBLANK(Plates!#REF!),"", IF(ISBLANK(Plates!J285),"",Plates!J285))</f>
        <v>D11</v>
      </c>
      <c r="K277" s="44" t="str">
        <f>IF(ISBLANK(Plates!#REF!),"", IF(ISBLANK(Plates!K285),"",Plates!K285))</f>
        <v>False</v>
      </c>
      <c r="L277" s="44" t="str">
        <f>IF(ISBLANK(Plates!#REF!),"", IF(ISBLANK(Plates!L285),"",Plates!L285))</f>
        <v/>
      </c>
      <c r="M277" s="44" t="str">
        <f>IF(ISBLANK(Plates!#REF!),"", IF(ISBLANK(Plates!M285),"",Plates!M285))</f>
        <v/>
      </c>
      <c r="N277" s="44" t="str">
        <f>IF(ISBLANK(Plates!#REF!),"", IF(ISBLANK(Plates!N285),"",Plates!N285))</f>
        <v>C_gDNA_GBS</v>
      </c>
      <c r="O277" s="44" t="str">
        <f>IF(ISBLANK(Plates!#REF!),"", IF(ISBLANK(Plates!Q285),"",Plates!Q285))</f>
        <v>RAC2021_002</v>
      </c>
      <c r="P277" s="44" t="str">
        <f>IF(ISBLANK(Plates!#REF!),"", IF(ISBLANK(Plates!P285),"",Plates!P285))</f>
        <v>UNKNOWN</v>
      </c>
      <c r="Q277" s="44" t="e">
        <f>IF(ISBLANK(Plates!#REF!),"", IF(ISBLANK(Plates!#REF!),"",Plates!#REF!))</f>
        <v>#REF!</v>
      </c>
      <c r="R277" s="44" t="str">
        <f>IF(ISBLANK(Plates!#REF!),"", IF(ISBLANK(Plates!R285),"",Plates!R285))</f>
        <v/>
      </c>
      <c r="S277" s="44" t="str">
        <f>IF(ISBLANK(Plates!#REF!),"", IF(ISBLANK(Plates!S285),"",Plates!S285))</f>
        <v>Unknown</v>
      </c>
      <c r="T277" s="44" t="str">
        <f>IF(ISBLANK(Plates!#REF!),"", IF(ISBLANK(Plates!T285),"",Plates!T285))</f>
        <v>This Project</v>
      </c>
      <c r="U277" s="44" t="str">
        <f>IF(ISBLANK(Plates!#REF!),"", IF(ISBLANK(Plates!U285),"",Plates!U285))</f>
        <v/>
      </c>
      <c r="V277" s="44" t="str">
        <f>IF(ISBLANK(Plates!#REF!),"", IF(ISBLANK(Plates!V285),"",Plates!V285))</f>
        <v/>
      </c>
      <c r="W277" s="44" t="str">
        <f>IF(ISBLANK(Plates!#REF!),"", IF(ISBLANK(Plates!W285),"",Plates!W285))</f>
        <v/>
      </c>
      <c r="X277" s="44" t="str">
        <f>IF(ISBLANK(Plates!#REF!),"", IF(ISBLANK(Plates!X285),"",Plates!X285))</f>
        <v>unknown (unknown)</v>
      </c>
      <c r="Y277" s="44" t="str">
        <f>IF(ISBLANK(Plates!#REF!),"", IF(ISBLANK(Plates!Y285),"",Plates!Y285))</f>
        <v>DEFAULT (default)</v>
      </c>
      <c r="Z277" s="44" t="str">
        <f>IF(ISBLANK(Plates!#REF!),"", IF(ISBLANK(Plates!Z285),"",Plates!Z285))</f>
        <v/>
      </c>
      <c r="AA277" s="44" t="str">
        <f>IF(ISBLANK(Plates!#REF!),"", IF(ISBLANK(Plates!AA285),"",Plates!AA285))</f>
        <v/>
      </c>
      <c r="AB277" s="44" t="str">
        <f>IF(ISBLANK(Plates!#REF!),"", IF(ISBLANK(Plates!AB285),"",Plates!AB285))</f>
        <v/>
      </c>
      <c r="AC277" s="44" t="str">
        <f>IF(ISBLANK(Plates!#REF!),"", IF(ISBLANK(Plates!AC285),"",Plates!AC285))</f>
        <v/>
      </c>
      <c r="AD277" s="44" t="str">
        <f>IF(ISBLANK(Plates!#REF!),"", IF(ISBLANK(Plates!AD285),"",Plates!AD285))</f>
        <v/>
      </c>
      <c r="AE277" s="44" t="str">
        <f>IF(ISBLANK(Plates!#REF!),"", IF(ISBLANK(Plates!AE285),"",Plates!AE285))</f>
        <v/>
      </c>
      <c r="AF277" s="44" t="str">
        <f>IF(ISBLANK(Plates!#REF!),"", IF(ISBLANK(Plates!AF285),"",Plates!AF285))</f>
        <v/>
      </c>
      <c r="AG277" s="44" t="str">
        <f>IF(ISBLANK(Plates!#REF!),"", IF(ISBLANK(Plates!AG285),"",Plates!AG285))</f>
        <v>Not Ready</v>
      </c>
      <c r="AH277" s="44" t="str">
        <f>IF(ISBLANK(Plates!#REF!),"", IF(ISBLANK(Plates!AH285),"",Plates!AH285))</f>
        <v/>
      </c>
    </row>
    <row r="278" spans="1:34" ht="15">
      <c r="A278" s="44" t="str">
        <f>IF(ISBLANK(Plates!#REF!),"", IF(ISBLANK(Plates!A286),"",Plates!A286))</f>
        <v>William Rosenthal</v>
      </c>
      <c r="B278" s="44" t="str">
        <f>IF(ISBLANK(Plates!#REF!),"", IF(ISBLANK(Plates!B286),"",Plates!B286))</f>
        <v/>
      </c>
      <c r="C278" s="44" t="str">
        <f>IF(ISBLANK(Plates!#REF!),"", IF(ISBLANK(Plates!C286),"",Plates!C286))</f>
        <v/>
      </c>
      <c r="D278" s="44" t="str">
        <f>IF(ISBLANK(Plates!#REF!),"", IF(ISBLANK(Plates!D286),"",Plates!D286))</f>
        <v/>
      </c>
      <c r="E278" s="44" t="str">
        <f>IF(ISBLANK(Plates!#REF!),"", IF(ISBLANK(Plates!E286),"",Plates!E286))</f>
        <v/>
      </c>
      <c r="F278" s="44" t="str">
        <f>IF(ISBLANK(Plates!#REF!),"", IF(ISBLANK(Plates!F286),"",Plates!F286))</f>
        <v/>
      </c>
      <c r="G278" s="44" t="str">
        <f>IF(ISBLANK(Plates!#REF!),"", IF(ISBLANK(Plates!G286),"",Plates!G286))</f>
        <v/>
      </c>
      <c r="H278" s="44" t="str">
        <f>IF(ISBLANK(Plates!#REF!),"", IF(ISBLANK(Plates!H286),"",Plates!H286))</f>
        <v>WRosenthal_Trout_plate11</v>
      </c>
      <c r="I278" s="44" t="str">
        <f>IF(ISBLANK(Plates!#REF!),"", IF(ISBLANK(Plates!I286),"",Plates!I286))</f>
        <v/>
      </c>
      <c r="J278" s="44" t="str">
        <f>IF(ISBLANK(Plates!#REF!),"", IF(ISBLANK(Plates!J286),"",Plates!J286))</f>
        <v>E11</v>
      </c>
      <c r="K278" s="44" t="str">
        <f>IF(ISBLANK(Plates!#REF!),"", IF(ISBLANK(Plates!K286),"",Plates!K286))</f>
        <v>False</v>
      </c>
      <c r="L278" s="44" t="str">
        <f>IF(ISBLANK(Plates!#REF!),"", IF(ISBLANK(Plates!L286),"",Plates!L286))</f>
        <v/>
      </c>
      <c r="M278" s="44" t="str">
        <f>IF(ISBLANK(Plates!#REF!),"", IF(ISBLANK(Plates!M286),"",Plates!M286))</f>
        <v/>
      </c>
      <c r="N278" s="44" t="str">
        <f>IF(ISBLANK(Plates!#REF!),"", IF(ISBLANK(Plates!N286),"",Plates!N286))</f>
        <v>C_gDNA_GBS</v>
      </c>
      <c r="O278" s="44" t="str">
        <f>IF(ISBLANK(Plates!#REF!),"", IF(ISBLANK(Plates!Q286),"",Plates!Q286))</f>
        <v>RAC2021_003</v>
      </c>
      <c r="P278" s="44" t="str">
        <f>IF(ISBLANK(Plates!#REF!),"", IF(ISBLANK(Plates!P286),"",Plates!P286))</f>
        <v>UNKNOWN</v>
      </c>
      <c r="Q278" s="44" t="e">
        <f>IF(ISBLANK(Plates!#REF!),"", IF(ISBLANK(Plates!#REF!),"",Plates!#REF!))</f>
        <v>#REF!</v>
      </c>
      <c r="R278" s="44" t="str">
        <f>IF(ISBLANK(Plates!#REF!),"", IF(ISBLANK(Plates!R286),"",Plates!R286))</f>
        <v/>
      </c>
      <c r="S278" s="44" t="str">
        <f>IF(ISBLANK(Plates!#REF!),"", IF(ISBLANK(Plates!S286),"",Plates!S286))</f>
        <v>Unknown</v>
      </c>
      <c r="T278" s="44" t="str">
        <f>IF(ISBLANK(Plates!#REF!),"", IF(ISBLANK(Plates!T286),"",Plates!T286))</f>
        <v>This Project</v>
      </c>
      <c r="U278" s="44" t="str">
        <f>IF(ISBLANK(Plates!#REF!),"", IF(ISBLANK(Plates!U286),"",Plates!U286))</f>
        <v/>
      </c>
      <c r="V278" s="44" t="str">
        <f>IF(ISBLANK(Plates!#REF!),"", IF(ISBLANK(Plates!V286),"",Plates!V286))</f>
        <v/>
      </c>
      <c r="W278" s="44" t="str">
        <f>IF(ISBLANK(Plates!#REF!),"", IF(ISBLANK(Plates!W286),"",Plates!W286))</f>
        <v/>
      </c>
      <c r="X278" s="44" t="str">
        <f>IF(ISBLANK(Plates!#REF!),"", IF(ISBLANK(Plates!X286),"",Plates!X286))</f>
        <v>unknown (unknown)</v>
      </c>
      <c r="Y278" s="44" t="str">
        <f>IF(ISBLANK(Plates!#REF!),"", IF(ISBLANK(Plates!Y286),"",Plates!Y286))</f>
        <v>DEFAULT (default)</v>
      </c>
      <c r="Z278" s="44" t="str">
        <f>IF(ISBLANK(Plates!#REF!),"", IF(ISBLANK(Plates!Z286),"",Plates!Z286))</f>
        <v/>
      </c>
      <c r="AA278" s="44" t="str">
        <f>IF(ISBLANK(Plates!#REF!),"", IF(ISBLANK(Plates!AA286),"",Plates!AA286))</f>
        <v/>
      </c>
      <c r="AB278" s="44" t="str">
        <f>IF(ISBLANK(Plates!#REF!),"", IF(ISBLANK(Plates!AB286),"",Plates!AB286))</f>
        <v/>
      </c>
      <c r="AC278" s="44" t="str">
        <f>IF(ISBLANK(Plates!#REF!),"", IF(ISBLANK(Plates!AC286),"",Plates!AC286))</f>
        <v/>
      </c>
      <c r="AD278" s="44" t="str">
        <f>IF(ISBLANK(Plates!#REF!),"", IF(ISBLANK(Plates!AD286),"",Plates!AD286))</f>
        <v/>
      </c>
      <c r="AE278" s="44" t="str">
        <f>IF(ISBLANK(Plates!#REF!),"", IF(ISBLANK(Plates!AE286),"",Plates!AE286))</f>
        <v/>
      </c>
      <c r="AF278" s="44" t="str">
        <f>IF(ISBLANK(Plates!#REF!),"", IF(ISBLANK(Plates!AF286),"",Plates!AF286))</f>
        <v/>
      </c>
      <c r="AG278" s="44" t="str">
        <f>IF(ISBLANK(Plates!#REF!),"", IF(ISBLANK(Plates!AG286),"",Plates!AG286))</f>
        <v>Not Ready</v>
      </c>
      <c r="AH278" s="44" t="str">
        <f>IF(ISBLANK(Plates!#REF!),"", IF(ISBLANK(Plates!AH286),"",Plates!AH286))</f>
        <v/>
      </c>
    </row>
    <row r="279" spans="1:34" ht="15">
      <c r="A279" s="44" t="str">
        <f>IF(ISBLANK(Plates!#REF!),"", IF(ISBLANK(Plates!A287),"",Plates!A287))</f>
        <v>William Rosenthal</v>
      </c>
      <c r="B279" s="44" t="str">
        <f>IF(ISBLANK(Plates!#REF!),"", IF(ISBLANK(Plates!B287),"",Plates!B287))</f>
        <v/>
      </c>
      <c r="C279" s="44" t="str">
        <f>IF(ISBLANK(Plates!#REF!),"", IF(ISBLANK(Plates!C287),"",Plates!C287))</f>
        <v/>
      </c>
      <c r="D279" s="44" t="str">
        <f>IF(ISBLANK(Plates!#REF!),"", IF(ISBLANK(Plates!D287),"",Plates!D287))</f>
        <v/>
      </c>
      <c r="E279" s="44" t="str">
        <f>IF(ISBLANK(Plates!#REF!),"", IF(ISBLANK(Plates!E287),"",Plates!E287))</f>
        <v/>
      </c>
      <c r="F279" s="44" t="str">
        <f>IF(ISBLANK(Plates!#REF!),"", IF(ISBLANK(Plates!F287),"",Plates!F287))</f>
        <v/>
      </c>
      <c r="G279" s="44" t="str">
        <f>IF(ISBLANK(Plates!#REF!),"", IF(ISBLANK(Plates!G287),"",Plates!G287))</f>
        <v/>
      </c>
      <c r="H279" s="44" t="str">
        <f>IF(ISBLANK(Plates!#REF!),"", IF(ISBLANK(Plates!H287),"",Plates!H287))</f>
        <v>WRosenthal_Trout_plate11</v>
      </c>
      <c r="I279" s="44" t="str">
        <f>IF(ISBLANK(Plates!#REF!),"", IF(ISBLANK(Plates!I287),"",Plates!I287))</f>
        <v/>
      </c>
      <c r="J279" s="44" t="str">
        <f>IF(ISBLANK(Plates!#REF!),"", IF(ISBLANK(Plates!J287),"",Plates!J287))</f>
        <v>F11</v>
      </c>
      <c r="K279" s="44" t="str">
        <f>IF(ISBLANK(Plates!#REF!),"", IF(ISBLANK(Plates!K287),"",Plates!K287))</f>
        <v>False</v>
      </c>
      <c r="L279" s="44" t="str">
        <f>IF(ISBLANK(Plates!#REF!),"", IF(ISBLANK(Plates!L287),"",Plates!L287))</f>
        <v/>
      </c>
      <c r="M279" s="44" t="str">
        <f>IF(ISBLANK(Plates!#REF!),"", IF(ISBLANK(Plates!M287),"",Plates!M287))</f>
        <v/>
      </c>
      <c r="N279" s="44" t="str">
        <f>IF(ISBLANK(Plates!#REF!),"", IF(ISBLANK(Plates!N287),"",Plates!N287))</f>
        <v>C_gDNA_GBS</v>
      </c>
      <c r="O279" s="44" t="str">
        <f>IF(ISBLANK(Plates!#REF!),"", IF(ISBLANK(Plates!Q287),"",Plates!Q287))</f>
        <v>RAC2021_004</v>
      </c>
      <c r="P279" s="44" t="str">
        <f>IF(ISBLANK(Plates!#REF!),"", IF(ISBLANK(Plates!P287),"",Plates!P287))</f>
        <v>UNKNOWN</v>
      </c>
      <c r="Q279" s="44" t="e">
        <f>IF(ISBLANK(Plates!#REF!),"", IF(ISBLANK(Plates!#REF!),"",Plates!#REF!))</f>
        <v>#REF!</v>
      </c>
      <c r="R279" s="44" t="str">
        <f>IF(ISBLANK(Plates!#REF!),"", IF(ISBLANK(Plates!R287),"",Plates!R287))</f>
        <v/>
      </c>
      <c r="S279" s="44" t="str">
        <f>IF(ISBLANK(Plates!#REF!),"", IF(ISBLANK(Plates!S287),"",Plates!S287))</f>
        <v>Unknown</v>
      </c>
      <c r="T279" s="44" t="str">
        <f>IF(ISBLANK(Plates!#REF!),"", IF(ISBLANK(Plates!T287),"",Plates!T287))</f>
        <v>This Project</v>
      </c>
      <c r="U279" s="44" t="str">
        <f>IF(ISBLANK(Plates!#REF!),"", IF(ISBLANK(Plates!U287),"",Plates!U287))</f>
        <v/>
      </c>
      <c r="V279" s="44" t="str">
        <f>IF(ISBLANK(Plates!#REF!),"", IF(ISBLANK(Plates!V287),"",Plates!V287))</f>
        <v/>
      </c>
      <c r="W279" s="44" t="str">
        <f>IF(ISBLANK(Plates!#REF!),"", IF(ISBLANK(Plates!W287),"",Plates!W287))</f>
        <v/>
      </c>
      <c r="X279" s="44" t="str">
        <f>IF(ISBLANK(Plates!#REF!),"", IF(ISBLANK(Plates!X287),"",Plates!X287))</f>
        <v>unknown (unknown)</v>
      </c>
      <c r="Y279" s="44" t="str">
        <f>IF(ISBLANK(Plates!#REF!),"", IF(ISBLANK(Plates!Y287),"",Plates!Y287))</f>
        <v>DEFAULT (default)</v>
      </c>
      <c r="Z279" s="44" t="str">
        <f>IF(ISBLANK(Plates!#REF!),"", IF(ISBLANK(Plates!Z287),"",Plates!Z287))</f>
        <v/>
      </c>
      <c r="AA279" s="44" t="str">
        <f>IF(ISBLANK(Plates!#REF!),"", IF(ISBLANK(Plates!AA287),"",Plates!AA287))</f>
        <v/>
      </c>
      <c r="AB279" s="44" t="str">
        <f>IF(ISBLANK(Plates!#REF!),"", IF(ISBLANK(Plates!AB287),"",Plates!AB287))</f>
        <v/>
      </c>
      <c r="AC279" s="44" t="str">
        <f>IF(ISBLANK(Plates!#REF!),"", IF(ISBLANK(Plates!AC287),"",Plates!AC287))</f>
        <v/>
      </c>
      <c r="AD279" s="44" t="str">
        <f>IF(ISBLANK(Plates!#REF!),"", IF(ISBLANK(Plates!AD287),"",Plates!AD287))</f>
        <v/>
      </c>
      <c r="AE279" s="44" t="str">
        <f>IF(ISBLANK(Plates!#REF!),"", IF(ISBLANK(Plates!AE287),"",Plates!AE287))</f>
        <v/>
      </c>
      <c r="AF279" s="44" t="str">
        <f>IF(ISBLANK(Plates!#REF!),"", IF(ISBLANK(Plates!AF287),"",Plates!AF287))</f>
        <v/>
      </c>
      <c r="AG279" s="44" t="str">
        <f>IF(ISBLANK(Plates!#REF!),"", IF(ISBLANK(Plates!AG287),"",Plates!AG287))</f>
        <v>Not Ready</v>
      </c>
      <c r="AH279" s="44" t="str">
        <f>IF(ISBLANK(Plates!#REF!),"", IF(ISBLANK(Plates!AH287),"",Plates!AH287))</f>
        <v/>
      </c>
    </row>
    <row r="280" spans="1:34" ht="15">
      <c r="A280" s="44" t="str">
        <f>IF(ISBLANK(Plates!#REF!),"", IF(ISBLANK(Plates!A288),"",Plates!A288))</f>
        <v>William Rosenthal</v>
      </c>
      <c r="B280" s="44" t="str">
        <f>IF(ISBLANK(Plates!#REF!),"", IF(ISBLANK(Plates!B288),"",Plates!B288))</f>
        <v/>
      </c>
      <c r="C280" s="44" t="str">
        <f>IF(ISBLANK(Plates!#REF!),"", IF(ISBLANK(Plates!C288),"",Plates!C288))</f>
        <v/>
      </c>
      <c r="D280" s="44" t="str">
        <f>IF(ISBLANK(Plates!#REF!),"", IF(ISBLANK(Plates!D288),"",Plates!D288))</f>
        <v/>
      </c>
      <c r="E280" s="44" t="str">
        <f>IF(ISBLANK(Plates!#REF!),"", IF(ISBLANK(Plates!E288),"",Plates!E288))</f>
        <v/>
      </c>
      <c r="F280" s="44" t="str">
        <f>IF(ISBLANK(Plates!#REF!),"", IF(ISBLANK(Plates!F288),"",Plates!F288))</f>
        <v/>
      </c>
      <c r="G280" s="44" t="str">
        <f>IF(ISBLANK(Plates!#REF!),"", IF(ISBLANK(Plates!G288),"",Plates!G288))</f>
        <v/>
      </c>
      <c r="H280" s="44" t="str">
        <f>IF(ISBLANK(Plates!#REF!),"", IF(ISBLANK(Plates!H288),"",Plates!H288))</f>
        <v>WRosenthal_Trout_plate11</v>
      </c>
      <c r="I280" s="44" t="str">
        <f>IF(ISBLANK(Plates!#REF!),"", IF(ISBLANK(Plates!I288),"",Plates!I288))</f>
        <v/>
      </c>
      <c r="J280" s="44" t="str">
        <f>IF(ISBLANK(Plates!#REF!),"", IF(ISBLANK(Plates!J288),"",Plates!J288))</f>
        <v>G11</v>
      </c>
      <c r="K280" s="44" t="str">
        <f>IF(ISBLANK(Plates!#REF!),"", IF(ISBLANK(Plates!K288),"",Plates!K288))</f>
        <v>False</v>
      </c>
      <c r="L280" s="44" t="str">
        <f>IF(ISBLANK(Plates!#REF!),"", IF(ISBLANK(Plates!L288),"",Plates!L288))</f>
        <v/>
      </c>
      <c r="M280" s="44" t="str">
        <f>IF(ISBLANK(Plates!#REF!),"", IF(ISBLANK(Plates!M288),"",Plates!M288))</f>
        <v/>
      </c>
      <c r="N280" s="44" t="str">
        <f>IF(ISBLANK(Plates!#REF!),"", IF(ISBLANK(Plates!N288),"",Plates!N288))</f>
        <v>C_gDNA_GBS</v>
      </c>
      <c r="O280" s="44" t="str">
        <f>IF(ISBLANK(Plates!#REF!),"", IF(ISBLANK(Plates!Q288),"",Plates!Q288))</f>
        <v>RAC2021_005</v>
      </c>
      <c r="P280" s="44" t="str">
        <f>IF(ISBLANK(Plates!#REF!),"", IF(ISBLANK(Plates!P288),"",Plates!P288))</f>
        <v>UNKNOWN</v>
      </c>
      <c r="Q280" s="44" t="e">
        <f>IF(ISBLANK(Plates!#REF!),"", IF(ISBLANK(Plates!#REF!),"",Plates!#REF!))</f>
        <v>#REF!</v>
      </c>
      <c r="R280" s="44" t="str">
        <f>IF(ISBLANK(Plates!#REF!),"", IF(ISBLANK(Plates!R288),"",Plates!R288))</f>
        <v/>
      </c>
      <c r="S280" s="44" t="str">
        <f>IF(ISBLANK(Plates!#REF!),"", IF(ISBLANK(Plates!S288),"",Plates!S288))</f>
        <v>Unknown</v>
      </c>
      <c r="T280" s="44" t="str">
        <f>IF(ISBLANK(Plates!#REF!),"", IF(ISBLANK(Plates!T288),"",Plates!T288))</f>
        <v>This Project</v>
      </c>
      <c r="U280" s="44" t="str">
        <f>IF(ISBLANK(Plates!#REF!),"", IF(ISBLANK(Plates!U288),"",Plates!U288))</f>
        <v/>
      </c>
      <c r="V280" s="44" t="str">
        <f>IF(ISBLANK(Plates!#REF!),"", IF(ISBLANK(Plates!V288),"",Plates!V288))</f>
        <v/>
      </c>
      <c r="W280" s="44" t="str">
        <f>IF(ISBLANK(Plates!#REF!),"", IF(ISBLANK(Plates!W288),"",Plates!W288))</f>
        <v/>
      </c>
      <c r="X280" s="44" t="str">
        <f>IF(ISBLANK(Plates!#REF!),"", IF(ISBLANK(Plates!X288),"",Plates!X288))</f>
        <v>unknown (unknown)</v>
      </c>
      <c r="Y280" s="44" t="str">
        <f>IF(ISBLANK(Plates!#REF!),"", IF(ISBLANK(Plates!Y288),"",Plates!Y288))</f>
        <v>DEFAULT (default)</v>
      </c>
      <c r="Z280" s="44" t="str">
        <f>IF(ISBLANK(Plates!#REF!),"", IF(ISBLANK(Plates!Z288),"",Plates!Z288))</f>
        <v/>
      </c>
      <c r="AA280" s="44" t="str">
        <f>IF(ISBLANK(Plates!#REF!),"", IF(ISBLANK(Plates!AA288),"",Plates!AA288))</f>
        <v/>
      </c>
      <c r="AB280" s="44" t="str">
        <f>IF(ISBLANK(Plates!#REF!),"", IF(ISBLANK(Plates!AB288),"",Plates!AB288))</f>
        <v/>
      </c>
      <c r="AC280" s="44" t="str">
        <f>IF(ISBLANK(Plates!#REF!),"", IF(ISBLANK(Plates!AC288),"",Plates!AC288))</f>
        <v/>
      </c>
      <c r="AD280" s="44" t="str">
        <f>IF(ISBLANK(Plates!#REF!),"", IF(ISBLANK(Plates!AD288),"",Plates!AD288))</f>
        <v/>
      </c>
      <c r="AE280" s="44" t="str">
        <f>IF(ISBLANK(Plates!#REF!),"", IF(ISBLANK(Plates!AE288),"",Plates!AE288))</f>
        <v/>
      </c>
      <c r="AF280" s="44" t="str">
        <f>IF(ISBLANK(Plates!#REF!),"", IF(ISBLANK(Plates!AF288),"",Plates!AF288))</f>
        <v/>
      </c>
      <c r="AG280" s="44" t="str">
        <f>IF(ISBLANK(Plates!#REF!),"", IF(ISBLANK(Plates!AG288),"",Plates!AG288))</f>
        <v>Not Ready</v>
      </c>
      <c r="AH280" s="44" t="str">
        <f>IF(ISBLANK(Plates!#REF!),"", IF(ISBLANK(Plates!AH288),"",Plates!AH288))</f>
        <v/>
      </c>
    </row>
    <row r="281" spans="1:34" ht="15">
      <c r="A281" s="44" t="str">
        <f>IF(ISBLANK(Plates!#REF!),"", IF(ISBLANK(Plates!A289),"",Plates!A289))</f>
        <v>William Rosenthal</v>
      </c>
      <c r="B281" s="44" t="str">
        <f>IF(ISBLANK(Plates!#REF!),"", IF(ISBLANK(Plates!B289),"",Plates!B289))</f>
        <v/>
      </c>
      <c r="C281" s="44" t="str">
        <f>IF(ISBLANK(Plates!#REF!),"", IF(ISBLANK(Plates!C289),"",Plates!C289))</f>
        <v/>
      </c>
      <c r="D281" s="44" t="str">
        <f>IF(ISBLANK(Plates!#REF!),"", IF(ISBLANK(Plates!D289),"",Plates!D289))</f>
        <v/>
      </c>
      <c r="E281" s="44" t="str">
        <f>IF(ISBLANK(Plates!#REF!),"", IF(ISBLANK(Plates!E289),"",Plates!E289))</f>
        <v/>
      </c>
      <c r="F281" s="44" t="str">
        <f>IF(ISBLANK(Plates!#REF!),"", IF(ISBLANK(Plates!F289),"",Plates!F289))</f>
        <v/>
      </c>
      <c r="G281" s="44" t="str">
        <f>IF(ISBLANK(Plates!#REF!),"", IF(ISBLANK(Plates!G289),"",Plates!G289))</f>
        <v/>
      </c>
      <c r="H281" s="44" t="str">
        <f>IF(ISBLANK(Plates!#REF!),"", IF(ISBLANK(Plates!H289),"",Plates!H289))</f>
        <v>WRosenthal_Trout_plate11</v>
      </c>
      <c r="I281" s="44" t="str">
        <f>IF(ISBLANK(Plates!#REF!),"", IF(ISBLANK(Plates!I289),"",Plates!I289))</f>
        <v/>
      </c>
      <c r="J281" s="44" t="str">
        <f>IF(ISBLANK(Plates!#REF!),"", IF(ISBLANK(Plates!J289),"",Plates!J289))</f>
        <v>H11</v>
      </c>
      <c r="K281" s="44" t="str">
        <f>IF(ISBLANK(Plates!#REF!),"", IF(ISBLANK(Plates!K289),"",Plates!K289))</f>
        <v>False</v>
      </c>
      <c r="L281" s="44" t="str">
        <f>IF(ISBLANK(Plates!#REF!),"", IF(ISBLANK(Plates!L289),"",Plates!L289))</f>
        <v/>
      </c>
      <c r="M281" s="44" t="str">
        <f>IF(ISBLANK(Plates!#REF!),"", IF(ISBLANK(Plates!M289),"",Plates!M289))</f>
        <v/>
      </c>
      <c r="N281" s="44" t="str">
        <f>IF(ISBLANK(Plates!#REF!),"", IF(ISBLANK(Plates!N289),"",Plates!N289))</f>
        <v>C_gDNA_GBS</v>
      </c>
      <c r="O281" s="44" t="str">
        <f>IF(ISBLANK(Plates!#REF!),"", IF(ISBLANK(Plates!Q289),"",Plates!Q289))</f>
        <v>RAC2021_006</v>
      </c>
      <c r="P281" s="44" t="str">
        <f>IF(ISBLANK(Plates!#REF!),"", IF(ISBLANK(Plates!P289),"",Plates!P289))</f>
        <v>UNKNOWN</v>
      </c>
      <c r="Q281" s="44" t="e">
        <f>IF(ISBLANK(Plates!#REF!),"", IF(ISBLANK(Plates!#REF!),"",Plates!#REF!))</f>
        <v>#REF!</v>
      </c>
      <c r="R281" s="44" t="str">
        <f>IF(ISBLANK(Plates!#REF!),"", IF(ISBLANK(Plates!R289),"",Plates!R289))</f>
        <v/>
      </c>
      <c r="S281" s="44" t="str">
        <f>IF(ISBLANK(Plates!#REF!),"", IF(ISBLANK(Plates!S289),"",Plates!S289))</f>
        <v>Unknown</v>
      </c>
      <c r="T281" s="44" t="str">
        <f>IF(ISBLANK(Plates!#REF!),"", IF(ISBLANK(Plates!T289),"",Plates!T289))</f>
        <v>This Project</v>
      </c>
      <c r="U281" s="44" t="str">
        <f>IF(ISBLANK(Plates!#REF!),"", IF(ISBLANK(Plates!U289),"",Plates!U289))</f>
        <v/>
      </c>
      <c r="V281" s="44" t="str">
        <f>IF(ISBLANK(Plates!#REF!),"", IF(ISBLANK(Plates!V289),"",Plates!V289))</f>
        <v/>
      </c>
      <c r="W281" s="44" t="str">
        <f>IF(ISBLANK(Plates!#REF!),"", IF(ISBLANK(Plates!W289),"",Plates!W289))</f>
        <v/>
      </c>
      <c r="X281" s="44" t="str">
        <f>IF(ISBLANK(Plates!#REF!),"", IF(ISBLANK(Plates!X289),"",Plates!X289))</f>
        <v>unknown (unknown)</v>
      </c>
      <c r="Y281" s="44" t="str">
        <f>IF(ISBLANK(Plates!#REF!),"", IF(ISBLANK(Plates!Y289),"",Plates!Y289))</f>
        <v>DEFAULT (default)</v>
      </c>
      <c r="Z281" s="44" t="str">
        <f>IF(ISBLANK(Plates!#REF!),"", IF(ISBLANK(Plates!Z289),"",Plates!Z289))</f>
        <v/>
      </c>
      <c r="AA281" s="44" t="str">
        <f>IF(ISBLANK(Plates!#REF!),"", IF(ISBLANK(Plates!AA289),"",Plates!AA289))</f>
        <v/>
      </c>
      <c r="AB281" s="44" t="str">
        <f>IF(ISBLANK(Plates!#REF!),"", IF(ISBLANK(Plates!AB289),"",Plates!AB289))</f>
        <v/>
      </c>
      <c r="AC281" s="44" t="str">
        <f>IF(ISBLANK(Plates!#REF!),"", IF(ISBLANK(Plates!AC289),"",Plates!AC289))</f>
        <v/>
      </c>
      <c r="AD281" s="44" t="str">
        <f>IF(ISBLANK(Plates!#REF!),"", IF(ISBLANK(Plates!AD289),"",Plates!AD289))</f>
        <v/>
      </c>
      <c r="AE281" s="44" t="str">
        <f>IF(ISBLANK(Plates!#REF!),"", IF(ISBLANK(Plates!AE289),"",Plates!AE289))</f>
        <v/>
      </c>
      <c r="AF281" s="44" t="str">
        <f>IF(ISBLANK(Plates!#REF!),"", IF(ISBLANK(Plates!AF289),"",Plates!AF289))</f>
        <v/>
      </c>
      <c r="AG281" s="44" t="str">
        <f>IF(ISBLANK(Plates!#REF!),"", IF(ISBLANK(Plates!AG289),"",Plates!AG289))</f>
        <v>Not Ready</v>
      </c>
      <c r="AH281" s="44" t="str">
        <f>IF(ISBLANK(Plates!#REF!),"", IF(ISBLANK(Plates!AH289),"",Plates!AH289))</f>
        <v/>
      </c>
    </row>
    <row r="282" spans="1:34" ht="15">
      <c r="A282" s="44" t="str">
        <f>IF(ISBLANK(Plates!#REF!),"", IF(ISBLANK(Plates!A290),"",Plates!A290))</f>
        <v>William Rosenthal</v>
      </c>
      <c r="B282" s="44" t="str">
        <f>IF(ISBLANK(Plates!#REF!),"", IF(ISBLANK(Plates!B290),"",Plates!B290))</f>
        <v/>
      </c>
      <c r="C282" s="44" t="str">
        <f>IF(ISBLANK(Plates!#REF!),"", IF(ISBLANK(Plates!C290),"",Plates!C290))</f>
        <v/>
      </c>
      <c r="D282" s="44" t="str">
        <f>IF(ISBLANK(Plates!#REF!),"", IF(ISBLANK(Plates!D290),"",Plates!D290))</f>
        <v/>
      </c>
      <c r="E282" s="44" t="str">
        <f>IF(ISBLANK(Plates!#REF!),"", IF(ISBLANK(Plates!E290),"",Plates!E290))</f>
        <v/>
      </c>
      <c r="F282" s="44" t="str">
        <f>IF(ISBLANK(Plates!#REF!),"", IF(ISBLANK(Plates!F290),"",Plates!F290))</f>
        <v/>
      </c>
      <c r="G282" s="44" t="str">
        <f>IF(ISBLANK(Plates!#REF!),"", IF(ISBLANK(Plates!G290),"",Plates!G290))</f>
        <v/>
      </c>
      <c r="H282" s="44" t="str">
        <f>IF(ISBLANK(Plates!#REF!),"", IF(ISBLANK(Plates!H290),"",Plates!H290))</f>
        <v>WRosenthal_Trout_plate11</v>
      </c>
      <c r="I282" s="44" t="str">
        <f>IF(ISBLANK(Plates!#REF!),"", IF(ISBLANK(Plates!I290),"",Plates!I290))</f>
        <v/>
      </c>
      <c r="J282" s="44" t="str">
        <f>IF(ISBLANK(Plates!#REF!),"", IF(ISBLANK(Plates!J290),"",Plates!J290))</f>
        <v>A12</v>
      </c>
      <c r="K282" s="44" t="str">
        <f>IF(ISBLANK(Plates!#REF!),"", IF(ISBLANK(Plates!K290),"",Plates!K290))</f>
        <v>False</v>
      </c>
      <c r="L282" s="44" t="str">
        <f>IF(ISBLANK(Plates!#REF!),"", IF(ISBLANK(Plates!L290),"",Plates!L290))</f>
        <v/>
      </c>
      <c r="M282" s="44" t="str">
        <f>IF(ISBLANK(Plates!#REF!),"", IF(ISBLANK(Plates!M290),"",Plates!M290))</f>
        <v/>
      </c>
      <c r="N282" s="44" t="str">
        <f>IF(ISBLANK(Plates!#REF!),"", IF(ISBLANK(Plates!N290),"",Plates!N290))</f>
        <v>C_gDNA_GBS</v>
      </c>
      <c r="O282" s="44" t="str">
        <f>IF(ISBLANK(Plates!#REF!),"", IF(ISBLANK(Plates!Q290),"",Plates!Q290))</f>
        <v>RAC2021_007</v>
      </c>
      <c r="P282" s="44" t="str">
        <f>IF(ISBLANK(Plates!#REF!),"", IF(ISBLANK(Plates!P290),"",Plates!P290))</f>
        <v>UNKNOWN</v>
      </c>
      <c r="Q282" s="44" t="e">
        <f>IF(ISBLANK(Plates!#REF!),"", IF(ISBLANK(Plates!#REF!),"",Plates!#REF!))</f>
        <v>#REF!</v>
      </c>
      <c r="R282" s="44" t="str">
        <f>IF(ISBLANK(Plates!#REF!),"", IF(ISBLANK(Plates!R290),"",Plates!R290))</f>
        <v/>
      </c>
      <c r="S282" s="44" t="str">
        <f>IF(ISBLANK(Plates!#REF!),"", IF(ISBLANK(Plates!S290),"",Plates!S290))</f>
        <v>Unknown</v>
      </c>
      <c r="T282" s="44" t="str">
        <f>IF(ISBLANK(Plates!#REF!),"", IF(ISBLANK(Plates!T290),"",Plates!T290))</f>
        <v>This Project</v>
      </c>
      <c r="U282" s="44" t="str">
        <f>IF(ISBLANK(Plates!#REF!),"", IF(ISBLANK(Plates!U290),"",Plates!U290))</f>
        <v/>
      </c>
      <c r="V282" s="44" t="str">
        <f>IF(ISBLANK(Plates!#REF!),"", IF(ISBLANK(Plates!V290),"",Plates!V290))</f>
        <v/>
      </c>
      <c r="W282" s="44" t="str">
        <f>IF(ISBLANK(Plates!#REF!),"", IF(ISBLANK(Plates!W290),"",Plates!W290))</f>
        <v/>
      </c>
      <c r="X282" s="44" t="str">
        <f>IF(ISBLANK(Plates!#REF!),"", IF(ISBLANK(Plates!X290),"",Plates!X290))</f>
        <v>unknown (unknown)</v>
      </c>
      <c r="Y282" s="44" t="str">
        <f>IF(ISBLANK(Plates!#REF!),"", IF(ISBLANK(Plates!Y290),"",Plates!Y290))</f>
        <v>DEFAULT (default)</v>
      </c>
      <c r="Z282" s="44" t="str">
        <f>IF(ISBLANK(Plates!#REF!),"", IF(ISBLANK(Plates!Z290),"",Plates!Z290))</f>
        <v/>
      </c>
      <c r="AA282" s="44" t="str">
        <f>IF(ISBLANK(Plates!#REF!),"", IF(ISBLANK(Plates!AA290),"",Plates!AA290))</f>
        <v/>
      </c>
      <c r="AB282" s="44" t="str">
        <f>IF(ISBLANK(Plates!#REF!),"", IF(ISBLANK(Plates!AB290),"",Plates!AB290))</f>
        <v/>
      </c>
      <c r="AC282" s="44" t="str">
        <f>IF(ISBLANK(Plates!#REF!),"", IF(ISBLANK(Plates!AC290),"",Plates!AC290))</f>
        <v/>
      </c>
      <c r="AD282" s="44" t="str">
        <f>IF(ISBLANK(Plates!#REF!),"", IF(ISBLANK(Plates!AD290),"",Plates!AD290))</f>
        <v/>
      </c>
      <c r="AE282" s="44" t="str">
        <f>IF(ISBLANK(Plates!#REF!),"", IF(ISBLANK(Plates!AE290),"",Plates!AE290))</f>
        <v/>
      </c>
      <c r="AF282" s="44" t="str">
        <f>IF(ISBLANK(Plates!#REF!),"", IF(ISBLANK(Plates!AF290),"",Plates!AF290))</f>
        <v/>
      </c>
      <c r="AG282" s="44" t="str">
        <f>IF(ISBLANK(Plates!#REF!),"", IF(ISBLANK(Plates!AG290),"",Plates!AG290))</f>
        <v>Not Ready</v>
      </c>
      <c r="AH282" s="44" t="str">
        <f>IF(ISBLANK(Plates!#REF!),"", IF(ISBLANK(Plates!AH290),"",Plates!AH290))</f>
        <v/>
      </c>
    </row>
    <row r="283" spans="1:34" ht="15">
      <c r="A283" s="44" t="str">
        <f>IF(ISBLANK(Plates!#REF!),"", IF(ISBLANK(Plates!A291),"",Plates!A291))</f>
        <v>William Rosenthal</v>
      </c>
      <c r="B283" s="44" t="str">
        <f>IF(ISBLANK(Plates!#REF!),"", IF(ISBLANK(Plates!B291),"",Plates!B291))</f>
        <v/>
      </c>
      <c r="C283" s="44" t="str">
        <f>IF(ISBLANK(Plates!#REF!),"", IF(ISBLANK(Plates!C291),"",Plates!C291))</f>
        <v/>
      </c>
      <c r="D283" s="44" t="str">
        <f>IF(ISBLANK(Plates!#REF!),"", IF(ISBLANK(Plates!D291),"",Plates!D291))</f>
        <v/>
      </c>
      <c r="E283" s="44" t="str">
        <f>IF(ISBLANK(Plates!#REF!),"", IF(ISBLANK(Plates!E291),"",Plates!E291))</f>
        <v/>
      </c>
      <c r="F283" s="44" t="str">
        <f>IF(ISBLANK(Plates!#REF!),"", IF(ISBLANK(Plates!F291),"",Plates!F291))</f>
        <v/>
      </c>
      <c r="G283" s="44" t="str">
        <f>IF(ISBLANK(Plates!#REF!),"", IF(ISBLANK(Plates!G291),"",Plates!G291))</f>
        <v/>
      </c>
      <c r="H283" s="44" t="str">
        <f>IF(ISBLANK(Plates!#REF!),"", IF(ISBLANK(Plates!H291),"",Plates!H291))</f>
        <v>WRosenthal_Trout_plate11</v>
      </c>
      <c r="I283" s="44" t="str">
        <f>IF(ISBLANK(Plates!#REF!),"", IF(ISBLANK(Plates!I291),"",Plates!I291))</f>
        <v/>
      </c>
      <c r="J283" s="44" t="str">
        <f>IF(ISBLANK(Plates!#REF!),"", IF(ISBLANK(Plates!J291),"",Plates!J291))</f>
        <v>B12</v>
      </c>
      <c r="K283" s="44" t="str">
        <f>IF(ISBLANK(Plates!#REF!),"", IF(ISBLANK(Plates!K291),"",Plates!K291))</f>
        <v>False</v>
      </c>
      <c r="L283" s="44" t="str">
        <f>IF(ISBLANK(Plates!#REF!),"", IF(ISBLANK(Plates!L291),"",Plates!L291))</f>
        <v/>
      </c>
      <c r="M283" s="44" t="str">
        <f>IF(ISBLANK(Plates!#REF!),"", IF(ISBLANK(Plates!M291),"",Plates!M291))</f>
        <v/>
      </c>
      <c r="N283" s="44" t="str">
        <f>IF(ISBLANK(Plates!#REF!),"", IF(ISBLANK(Plates!N291),"",Plates!N291))</f>
        <v>C_gDNA_GBS</v>
      </c>
      <c r="O283" s="44" t="str">
        <f>IF(ISBLANK(Plates!#REF!),"", IF(ISBLANK(Plates!Q291),"",Plates!Q291))</f>
        <v>RAC2021_008</v>
      </c>
      <c r="P283" s="44" t="str">
        <f>IF(ISBLANK(Plates!#REF!),"", IF(ISBLANK(Plates!P291),"",Plates!P291))</f>
        <v>UNKNOWN</v>
      </c>
      <c r="Q283" s="44" t="e">
        <f>IF(ISBLANK(Plates!#REF!),"", IF(ISBLANK(Plates!#REF!),"",Plates!#REF!))</f>
        <v>#REF!</v>
      </c>
      <c r="R283" s="44" t="str">
        <f>IF(ISBLANK(Plates!#REF!),"", IF(ISBLANK(Plates!R291),"",Plates!R291))</f>
        <v/>
      </c>
      <c r="S283" s="44" t="str">
        <f>IF(ISBLANK(Plates!#REF!),"", IF(ISBLANK(Plates!S291),"",Plates!S291))</f>
        <v>Unknown</v>
      </c>
      <c r="T283" s="44" t="str">
        <f>IF(ISBLANK(Plates!#REF!),"", IF(ISBLANK(Plates!T291),"",Plates!T291))</f>
        <v>This Project</v>
      </c>
      <c r="U283" s="44" t="str">
        <f>IF(ISBLANK(Plates!#REF!),"", IF(ISBLANK(Plates!U291),"",Plates!U291))</f>
        <v/>
      </c>
      <c r="V283" s="44" t="str">
        <f>IF(ISBLANK(Plates!#REF!),"", IF(ISBLANK(Plates!V291),"",Plates!V291))</f>
        <v/>
      </c>
      <c r="W283" s="44" t="str">
        <f>IF(ISBLANK(Plates!#REF!),"", IF(ISBLANK(Plates!W291),"",Plates!W291))</f>
        <v/>
      </c>
      <c r="X283" s="44" t="str">
        <f>IF(ISBLANK(Plates!#REF!),"", IF(ISBLANK(Plates!X291),"",Plates!X291))</f>
        <v>unknown (unknown)</v>
      </c>
      <c r="Y283" s="44" t="str">
        <f>IF(ISBLANK(Plates!#REF!),"", IF(ISBLANK(Plates!Y291),"",Plates!Y291))</f>
        <v>DEFAULT (default)</v>
      </c>
      <c r="Z283" s="44" t="str">
        <f>IF(ISBLANK(Plates!#REF!),"", IF(ISBLANK(Plates!Z291),"",Plates!Z291))</f>
        <v/>
      </c>
      <c r="AA283" s="44" t="str">
        <f>IF(ISBLANK(Plates!#REF!),"", IF(ISBLANK(Plates!AA291),"",Plates!AA291))</f>
        <v/>
      </c>
      <c r="AB283" s="44" t="str">
        <f>IF(ISBLANK(Plates!#REF!),"", IF(ISBLANK(Plates!AB291),"",Plates!AB291))</f>
        <v/>
      </c>
      <c r="AC283" s="44" t="str">
        <f>IF(ISBLANK(Plates!#REF!),"", IF(ISBLANK(Plates!AC291),"",Plates!AC291))</f>
        <v/>
      </c>
      <c r="AD283" s="44" t="str">
        <f>IF(ISBLANK(Plates!#REF!),"", IF(ISBLANK(Plates!AD291),"",Plates!AD291))</f>
        <v/>
      </c>
      <c r="AE283" s="44" t="str">
        <f>IF(ISBLANK(Plates!#REF!),"", IF(ISBLANK(Plates!AE291),"",Plates!AE291))</f>
        <v/>
      </c>
      <c r="AF283" s="44" t="str">
        <f>IF(ISBLANK(Plates!#REF!),"", IF(ISBLANK(Plates!AF291),"",Plates!AF291))</f>
        <v/>
      </c>
      <c r="AG283" s="44" t="str">
        <f>IF(ISBLANK(Plates!#REF!),"", IF(ISBLANK(Plates!AG291),"",Plates!AG291))</f>
        <v>Not Ready</v>
      </c>
      <c r="AH283" s="44" t="str">
        <f>IF(ISBLANK(Plates!#REF!),"", IF(ISBLANK(Plates!AH291),"",Plates!AH291))</f>
        <v/>
      </c>
    </row>
    <row r="284" spans="1:34" ht="15">
      <c r="A284" s="44" t="str">
        <f>IF(ISBLANK(Plates!#REF!),"", IF(ISBLANK(Plates!A292),"",Plates!A292))</f>
        <v>William Rosenthal</v>
      </c>
      <c r="B284" s="44" t="str">
        <f>IF(ISBLANK(Plates!#REF!),"", IF(ISBLANK(Plates!B292),"",Plates!B292))</f>
        <v/>
      </c>
      <c r="C284" s="44" t="str">
        <f>IF(ISBLANK(Plates!#REF!),"", IF(ISBLANK(Plates!C292),"",Plates!C292))</f>
        <v/>
      </c>
      <c r="D284" s="44" t="str">
        <f>IF(ISBLANK(Plates!#REF!),"", IF(ISBLANK(Plates!D292),"",Plates!D292))</f>
        <v/>
      </c>
      <c r="E284" s="44" t="str">
        <f>IF(ISBLANK(Plates!#REF!),"", IF(ISBLANK(Plates!E292),"",Plates!E292))</f>
        <v/>
      </c>
      <c r="F284" s="44" t="str">
        <f>IF(ISBLANK(Plates!#REF!),"", IF(ISBLANK(Plates!F292),"",Plates!F292))</f>
        <v/>
      </c>
      <c r="G284" s="44" t="str">
        <f>IF(ISBLANK(Plates!#REF!),"", IF(ISBLANK(Plates!G292),"",Plates!G292))</f>
        <v/>
      </c>
      <c r="H284" s="44" t="str">
        <f>IF(ISBLANK(Plates!#REF!),"", IF(ISBLANK(Plates!H292),"",Plates!H292))</f>
        <v>WRosenthal_Trout_plate11</v>
      </c>
      <c r="I284" s="44" t="str">
        <f>IF(ISBLANK(Plates!#REF!),"", IF(ISBLANK(Plates!I292),"",Plates!I292))</f>
        <v/>
      </c>
      <c r="J284" s="44" t="str">
        <f>IF(ISBLANK(Plates!#REF!),"", IF(ISBLANK(Plates!J292),"",Plates!J292))</f>
        <v>C12</v>
      </c>
      <c r="K284" s="44" t="str">
        <f>IF(ISBLANK(Plates!#REF!),"", IF(ISBLANK(Plates!K292),"",Plates!K292))</f>
        <v>False</v>
      </c>
      <c r="L284" s="44" t="str">
        <f>IF(ISBLANK(Plates!#REF!),"", IF(ISBLANK(Plates!L292),"",Plates!L292))</f>
        <v/>
      </c>
      <c r="M284" s="44" t="str">
        <f>IF(ISBLANK(Plates!#REF!),"", IF(ISBLANK(Plates!M292),"",Plates!M292))</f>
        <v/>
      </c>
      <c r="N284" s="44" t="str">
        <f>IF(ISBLANK(Plates!#REF!),"", IF(ISBLANK(Plates!N292),"",Plates!N292))</f>
        <v>C_gDNA_GBS</v>
      </c>
      <c r="O284" s="44" t="str">
        <f>IF(ISBLANK(Plates!#REF!),"", IF(ISBLANK(Plates!Q292),"",Plates!Q292))</f>
        <v>RAC2021_009</v>
      </c>
      <c r="P284" s="44" t="str">
        <f>IF(ISBLANK(Plates!#REF!),"", IF(ISBLANK(Plates!P292),"",Plates!P292))</f>
        <v>UNKNOWN</v>
      </c>
      <c r="Q284" s="44" t="e">
        <f>IF(ISBLANK(Plates!#REF!),"", IF(ISBLANK(Plates!#REF!),"",Plates!#REF!))</f>
        <v>#REF!</v>
      </c>
      <c r="R284" s="44" t="str">
        <f>IF(ISBLANK(Plates!#REF!),"", IF(ISBLANK(Plates!R292),"",Plates!R292))</f>
        <v/>
      </c>
      <c r="S284" s="44" t="str">
        <f>IF(ISBLANK(Plates!#REF!),"", IF(ISBLANK(Plates!S292),"",Plates!S292))</f>
        <v>Unknown</v>
      </c>
      <c r="T284" s="44" t="str">
        <f>IF(ISBLANK(Plates!#REF!),"", IF(ISBLANK(Plates!T292),"",Plates!T292))</f>
        <v>This Project</v>
      </c>
      <c r="U284" s="44" t="str">
        <f>IF(ISBLANK(Plates!#REF!),"", IF(ISBLANK(Plates!U292),"",Plates!U292))</f>
        <v/>
      </c>
      <c r="V284" s="44" t="str">
        <f>IF(ISBLANK(Plates!#REF!),"", IF(ISBLANK(Plates!V292),"",Plates!V292))</f>
        <v/>
      </c>
      <c r="W284" s="44" t="str">
        <f>IF(ISBLANK(Plates!#REF!),"", IF(ISBLANK(Plates!W292),"",Plates!W292))</f>
        <v/>
      </c>
      <c r="X284" s="44" t="str">
        <f>IF(ISBLANK(Plates!#REF!),"", IF(ISBLANK(Plates!X292),"",Plates!X292))</f>
        <v>unknown (unknown)</v>
      </c>
      <c r="Y284" s="44" t="str">
        <f>IF(ISBLANK(Plates!#REF!),"", IF(ISBLANK(Plates!Y292),"",Plates!Y292))</f>
        <v>DEFAULT (default)</v>
      </c>
      <c r="Z284" s="44" t="str">
        <f>IF(ISBLANK(Plates!#REF!),"", IF(ISBLANK(Plates!Z292),"",Plates!Z292))</f>
        <v/>
      </c>
      <c r="AA284" s="44" t="str">
        <f>IF(ISBLANK(Plates!#REF!),"", IF(ISBLANK(Plates!AA292),"",Plates!AA292))</f>
        <v/>
      </c>
      <c r="AB284" s="44" t="str">
        <f>IF(ISBLANK(Plates!#REF!),"", IF(ISBLANK(Plates!AB292),"",Plates!AB292))</f>
        <v/>
      </c>
      <c r="AC284" s="44" t="str">
        <f>IF(ISBLANK(Plates!#REF!),"", IF(ISBLANK(Plates!AC292),"",Plates!AC292))</f>
        <v/>
      </c>
      <c r="AD284" s="44" t="str">
        <f>IF(ISBLANK(Plates!#REF!),"", IF(ISBLANK(Plates!AD292),"",Plates!AD292))</f>
        <v/>
      </c>
      <c r="AE284" s="44" t="str">
        <f>IF(ISBLANK(Plates!#REF!),"", IF(ISBLANK(Plates!AE292),"",Plates!AE292))</f>
        <v/>
      </c>
      <c r="AF284" s="44" t="str">
        <f>IF(ISBLANK(Plates!#REF!),"", IF(ISBLANK(Plates!AF292),"",Plates!AF292))</f>
        <v/>
      </c>
      <c r="AG284" s="44" t="str">
        <f>IF(ISBLANK(Plates!#REF!),"", IF(ISBLANK(Plates!AG292),"",Plates!AG292))</f>
        <v>Not Ready</v>
      </c>
      <c r="AH284" s="44" t="str">
        <f>IF(ISBLANK(Plates!#REF!),"", IF(ISBLANK(Plates!AH292),"",Plates!AH292))</f>
        <v/>
      </c>
    </row>
    <row r="285" spans="1:34" ht="15">
      <c r="A285" s="44" t="str">
        <f>IF(ISBLANK(Plates!#REF!),"", IF(ISBLANK(Plates!A293),"",Plates!A293))</f>
        <v>William Rosenthal</v>
      </c>
      <c r="B285" s="44" t="str">
        <f>IF(ISBLANK(Plates!#REF!),"", IF(ISBLANK(Plates!B293),"",Plates!B293))</f>
        <v/>
      </c>
      <c r="C285" s="44" t="str">
        <f>IF(ISBLANK(Plates!#REF!),"", IF(ISBLANK(Plates!C293),"",Plates!C293))</f>
        <v/>
      </c>
      <c r="D285" s="44" t="str">
        <f>IF(ISBLANK(Plates!#REF!),"", IF(ISBLANK(Plates!D293),"",Plates!D293))</f>
        <v/>
      </c>
      <c r="E285" s="44" t="str">
        <f>IF(ISBLANK(Plates!#REF!),"", IF(ISBLANK(Plates!E293),"",Plates!E293))</f>
        <v/>
      </c>
      <c r="F285" s="44" t="str">
        <f>IF(ISBLANK(Plates!#REF!),"", IF(ISBLANK(Plates!F293),"",Plates!F293))</f>
        <v/>
      </c>
      <c r="G285" s="44" t="str">
        <f>IF(ISBLANK(Plates!#REF!),"", IF(ISBLANK(Plates!G293),"",Plates!G293))</f>
        <v/>
      </c>
      <c r="H285" s="44" t="str">
        <f>IF(ISBLANK(Plates!#REF!),"", IF(ISBLANK(Plates!H293),"",Plates!H293))</f>
        <v>WRosenthal_Trout_plate11</v>
      </c>
      <c r="I285" s="44" t="str">
        <f>IF(ISBLANK(Plates!#REF!),"", IF(ISBLANK(Plates!I293),"",Plates!I293))</f>
        <v/>
      </c>
      <c r="J285" s="44" t="str">
        <f>IF(ISBLANK(Plates!#REF!),"", IF(ISBLANK(Plates!J293),"",Plates!J293))</f>
        <v>D12</v>
      </c>
      <c r="K285" s="44" t="str">
        <f>IF(ISBLANK(Plates!#REF!),"", IF(ISBLANK(Plates!K293),"",Plates!K293))</f>
        <v>False</v>
      </c>
      <c r="L285" s="44" t="str">
        <f>IF(ISBLANK(Plates!#REF!),"", IF(ISBLANK(Plates!L293),"",Plates!L293))</f>
        <v/>
      </c>
      <c r="M285" s="44" t="str">
        <f>IF(ISBLANK(Plates!#REF!),"", IF(ISBLANK(Plates!M293),"",Plates!M293))</f>
        <v/>
      </c>
      <c r="N285" s="44" t="str">
        <f>IF(ISBLANK(Plates!#REF!),"", IF(ISBLANK(Plates!N293),"",Plates!N293))</f>
        <v>C_gDNA_GBS</v>
      </c>
      <c r="O285" s="44" t="str">
        <f>IF(ISBLANK(Plates!#REF!),"", IF(ISBLANK(Plates!Q293),"",Plates!Q293))</f>
        <v>RAC2021_010</v>
      </c>
      <c r="P285" s="44" t="str">
        <f>IF(ISBLANK(Plates!#REF!),"", IF(ISBLANK(Plates!P293),"",Plates!P293))</f>
        <v>UNKNOWN</v>
      </c>
      <c r="Q285" s="44" t="e">
        <f>IF(ISBLANK(Plates!#REF!),"", IF(ISBLANK(Plates!#REF!),"",Plates!#REF!))</f>
        <v>#REF!</v>
      </c>
      <c r="R285" s="44" t="str">
        <f>IF(ISBLANK(Plates!#REF!),"", IF(ISBLANK(Plates!R293),"",Plates!R293))</f>
        <v/>
      </c>
      <c r="S285" s="44" t="str">
        <f>IF(ISBLANK(Plates!#REF!),"", IF(ISBLANK(Plates!S293),"",Plates!S293))</f>
        <v>Unknown</v>
      </c>
      <c r="T285" s="44" t="str">
        <f>IF(ISBLANK(Plates!#REF!),"", IF(ISBLANK(Plates!T293),"",Plates!T293))</f>
        <v>This Project</v>
      </c>
      <c r="U285" s="44" t="str">
        <f>IF(ISBLANK(Plates!#REF!),"", IF(ISBLANK(Plates!U293),"",Plates!U293))</f>
        <v/>
      </c>
      <c r="V285" s="44" t="str">
        <f>IF(ISBLANK(Plates!#REF!),"", IF(ISBLANK(Plates!V293),"",Plates!V293))</f>
        <v/>
      </c>
      <c r="W285" s="44" t="str">
        <f>IF(ISBLANK(Plates!#REF!),"", IF(ISBLANK(Plates!W293),"",Plates!W293))</f>
        <v/>
      </c>
      <c r="X285" s="44" t="str">
        <f>IF(ISBLANK(Plates!#REF!),"", IF(ISBLANK(Plates!X293),"",Plates!X293))</f>
        <v>unknown (unknown)</v>
      </c>
      <c r="Y285" s="44" t="str">
        <f>IF(ISBLANK(Plates!#REF!),"", IF(ISBLANK(Plates!Y293),"",Plates!Y293))</f>
        <v>DEFAULT (default)</v>
      </c>
      <c r="Z285" s="44" t="str">
        <f>IF(ISBLANK(Plates!#REF!),"", IF(ISBLANK(Plates!Z293),"",Plates!Z293))</f>
        <v/>
      </c>
      <c r="AA285" s="44" t="str">
        <f>IF(ISBLANK(Plates!#REF!),"", IF(ISBLANK(Plates!AA293),"",Plates!AA293))</f>
        <v/>
      </c>
      <c r="AB285" s="44" t="str">
        <f>IF(ISBLANK(Plates!#REF!),"", IF(ISBLANK(Plates!AB293),"",Plates!AB293))</f>
        <v/>
      </c>
      <c r="AC285" s="44" t="str">
        <f>IF(ISBLANK(Plates!#REF!),"", IF(ISBLANK(Plates!AC293),"",Plates!AC293))</f>
        <v/>
      </c>
      <c r="AD285" s="44" t="str">
        <f>IF(ISBLANK(Plates!#REF!),"", IF(ISBLANK(Plates!AD293),"",Plates!AD293))</f>
        <v/>
      </c>
      <c r="AE285" s="44" t="str">
        <f>IF(ISBLANK(Plates!#REF!),"", IF(ISBLANK(Plates!AE293),"",Plates!AE293))</f>
        <v/>
      </c>
      <c r="AF285" s="44" t="str">
        <f>IF(ISBLANK(Plates!#REF!),"", IF(ISBLANK(Plates!AF293),"",Plates!AF293))</f>
        <v/>
      </c>
      <c r="AG285" s="44" t="str">
        <f>IF(ISBLANK(Plates!#REF!),"", IF(ISBLANK(Plates!AG293),"",Plates!AG293))</f>
        <v>Not Ready</v>
      </c>
      <c r="AH285" s="44" t="str">
        <f>IF(ISBLANK(Plates!#REF!),"", IF(ISBLANK(Plates!AH293),"",Plates!AH293))</f>
        <v/>
      </c>
    </row>
    <row r="286" spans="1:34" ht="15">
      <c r="A286" s="44" t="str">
        <f>IF(ISBLANK(Plates!#REF!),"", IF(ISBLANK(Plates!A294),"",Plates!A294))</f>
        <v>William Rosenthal</v>
      </c>
      <c r="B286" s="44" t="str">
        <f>IF(ISBLANK(Plates!#REF!),"", IF(ISBLANK(Plates!B294),"",Plates!B294))</f>
        <v/>
      </c>
      <c r="C286" s="44" t="str">
        <f>IF(ISBLANK(Plates!#REF!),"", IF(ISBLANK(Plates!C294),"",Plates!C294))</f>
        <v/>
      </c>
      <c r="D286" s="44" t="str">
        <f>IF(ISBLANK(Plates!#REF!),"", IF(ISBLANK(Plates!D294),"",Plates!D294))</f>
        <v/>
      </c>
      <c r="E286" s="44" t="str">
        <f>IF(ISBLANK(Plates!#REF!),"", IF(ISBLANK(Plates!E294),"",Plates!E294))</f>
        <v/>
      </c>
      <c r="F286" s="44" t="str">
        <f>IF(ISBLANK(Plates!#REF!),"", IF(ISBLANK(Plates!F294),"",Plates!F294))</f>
        <v/>
      </c>
      <c r="G286" s="44" t="str">
        <f>IF(ISBLANK(Plates!#REF!),"", IF(ISBLANK(Plates!G294),"",Plates!G294))</f>
        <v/>
      </c>
      <c r="H286" s="44" t="str">
        <f>IF(ISBLANK(Plates!#REF!),"", IF(ISBLANK(Plates!H294),"",Plates!H294))</f>
        <v>WRosenthal_Trout_plate11</v>
      </c>
      <c r="I286" s="44" t="str">
        <f>IF(ISBLANK(Plates!#REF!),"", IF(ISBLANK(Plates!I294),"",Plates!I294))</f>
        <v/>
      </c>
      <c r="J286" s="44" t="str">
        <f>IF(ISBLANK(Plates!#REF!),"", IF(ISBLANK(Plates!J294),"",Plates!J294))</f>
        <v>E12</v>
      </c>
      <c r="K286" s="44" t="str">
        <f>IF(ISBLANK(Plates!#REF!),"", IF(ISBLANK(Plates!K294),"",Plates!K294))</f>
        <v>False</v>
      </c>
      <c r="L286" s="44" t="str">
        <f>IF(ISBLANK(Plates!#REF!),"", IF(ISBLANK(Plates!L294),"",Plates!L294))</f>
        <v/>
      </c>
      <c r="M286" s="44" t="str">
        <f>IF(ISBLANK(Plates!#REF!),"", IF(ISBLANK(Plates!M294),"",Plates!M294))</f>
        <v/>
      </c>
      <c r="N286" s="44" t="str">
        <f>IF(ISBLANK(Plates!#REF!),"", IF(ISBLANK(Plates!N294),"",Plates!N294))</f>
        <v>C_gDNA_GBS</v>
      </c>
      <c r="O286" s="44" t="str">
        <f>IF(ISBLANK(Plates!#REF!),"", IF(ISBLANK(Plates!Q294),"",Plates!Q294))</f>
        <v>RAC2021_011</v>
      </c>
      <c r="P286" s="44" t="str">
        <f>IF(ISBLANK(Plates!#REF!),"", IF(ISBLANK(Plates!P294),"",Plates!P294))</f>
        <v>UNKNOWN</v>
      </c>
      <c r="Q286" s="44" t="e">
        <f>IF(ISBLANK(Plates!#REF!),"", IF(ISBLANK(Plates!#REF!),"",Plates!#REF!))</f>
        <v>#REF!</v>
      </c>
      <c r="R286" s="44" t="str">
        <f>IF(ISBLANK(Plates!#REF!),"", IF(ISBLANK(Plates!R294),"",Plates!R294))</f>
        <v/>
      </c>
      <c r="S286" s="44" t="str">
        <f>IF(ISBLANK(Plates!#REF!),"", IF(ISBLANK(Plates!S294),"",Plates!S294))</f>
        <v>Unknown</v>
      </c>
      <c r="T286" s="44" t="str">
        <f>IF(ISBLANK(Plates!#REF!),"", IF(ISBLANK(Plates!T294),"",Plates!T294))</f>
        <v>This Project</v>
      </c>
      <c r="U286" s="44" t="str">
        <f>IF(ISBLANK(Plates!#REF!),"", IF(ISBLANK(Plates!U294),"",Plates!U294))</f>
        <v/>
      </c>
      <c r="V286" s="44" t="str">
        <f>IF(ISBLANK(Plates!#REF!),"", IF(ISBLANK(Plates!V294),"",Plates!V294))</f>
        <v/>
      </c>
      <c r="W286" s="44" t="str">
        <f>IF(ISBLANK(Plates!#REF!),"", IF(ISBLANK(Plates!W294),"",Plates!W294))</f>
        <v/>
      </c>
      <c r="X286" s="44" t="str">
        <f>IF(ISBLANK(Plates!#REF!),"", IF(ISBLANK(Plates!X294),"",Plates!X294))</f>
        <v>unknown (unknown)</v>
      </c>
      <c r="Y286" s="44" t="str">
        <f>IF(ISBLANK(Plates!#REF!),"", IF(ISBLANK(Plates!Y294),"",Plates!Y294))</f>
        <v>DEFAULT (default)</v>
      </c>
      <c r="Z286" s="44" t="str">
        <f>IF(ISBLANK(Plates!#REF!),"", IF(ISBLANK(Plates!Z294),"",Plates!Z294))</f>
        <v/>
      </c>
      <c r="AA286" s="44" t="str">
        <f>IF(ISBLANK(Plates!#REF!),"", IF(ISBLANK(Plates!AA294),"",Plates!AA294))</f>
        <v/>
      </c>
      <c r="AB286" s="44" t="str">
        <f>IF(ISBLANK(Plates!#REF!),"", IF(ISBLANK(Plates!AB294),"",Plates!AB294))</f>
        <v/>
      </c>
      <c r="AC286" s="44" t="str">
        <f>IF(ISBLANK(Plates!#REF!),"", IF(ISBLANK(Plates!AC294),"",Plates!AC294))</f>
        <v/>
      </c>
      <c r="AD286" s="44" t="str">
        <f>IF(ISBLANK(Plates!#REF!),"", IF(ISBLANK(Plates!AD294),"",Plates!AD294))</f>
        <v/>
      </c>
      <c r="AE286" s="44" t="str">
        <f>IF(ISBLANK(Plates!#REF!),"", IF(ISBLANK(Plates!AE294),"",Plates!AE294))</f>
        <v/>
      </c>
      <c r="AF286" s="44" t="str">
        <f>IF(ISBLANK(Plates!#REF!),"", IF(ISBLANK(Plates!AF294),"",Plates!AF294))</f>
        <v/>
      </c>
      <c r="AG286" s="44" t="str">
        <f>IF(ISBLANK(Plates!#REF!),"", IF(ISBLANK(Plates!AG294),"",Plates!AG294))</f>
        <v>Not Ready</v>
      </c>
      <c r="AH286" s="44" t="str">
        <f>IF(ISBLANK(Plates!#REF!),"", IF(ISBLANK(Plates!AH294),"",Plates!AH294))</f>
        <v/>
      </c>
    </row>
    <row r="287" spans="1:34" ht="15">
      <c r="A287" s="44" t="str">
        <f>IF(ISBLANK(Plates!#REF!),"", IF(ISBLANK(Plates!A295),"",Plates!A295))</f>
        <v>William Rosenthal</v>
      </c>
      <c r="B287" s="44" t="str">
        <f>IF(ISBLANK(Plates!#REF!),"", IF(ISBLANK(Plates!B295),"",Plates!B295))</f>
        <v/>
      </c>
      <c r="C287" s="44" t="str">
        <f>IF(ISBLANK(Plates!#REF!),"", IF(ISBLANK(Plates!C295),"",Plates!C295))</f>
        <v/>
      </c>
      <c r="D287" s="44" t="str">
        <f>IF(ISBLANK(Plates!#REF!),"", IF(ISBLANK(Plates!D295),"",Plates!D295))</f>
        <v/>
      </c>
      <c r="E287" s="44" t="str">
        <f>IF(ISBLANK(Plates!#REF!),"", IF(ISBLANK(Plates!E295),"",Plates!E295))</f>
        <v/>
      </c>
      <c r="F287" s="44" t="str">
        <f>IF(ISBLANK(Plates!#REF!),"", IF(ISBLANK(Plates!F295),"",Plates!F295))</f>
        <v/>
      </c>
      <c r="G287" s="44" t="str">
        <f>IF(ISBLANK(Plates!#REF!),"", IF(ISBLANK(Plates!G295),"",Plates!G295))</f>
        <v/>
      </c>
      <c r="H287" s="44" t="str">
        <f>IF(ISBLANK(Plates!#REF!),"", IF(ISBLANK(Plates!H295),"",Plates!H295))</f>
        <v>WRosenthal_Trout_plate11</v>
      </c>
      <c r="I287" s="44" t="str">
        <f>IF(ISBLANK(Plates!#REF!),"", IF(ISBLANK(Plates!I295),"",Plates!I295))</f>
        <v/>
      </c>
      <c r="J287" s="44" t="str">
        <f>IF(ISBLANK(Plates!#REF!),"", IF(ISBLANK(Plates!J295),"",Plates!J295))</f>
        <v>F12</v>
      </c>
      <c r="K287" s="44" t="str">
        <f>IF(ISBLANK(Plates!#REF!),"", IF(ISBLANK(Plates!K295),"",Plates!K295))</f>
        <v>False</v>
      </c>
      <c r="L287" s="44" t="str">
        <f>IF(ISBLANK(Plates!#REF!),"", IF(ISBLANK(Plates!L295),"",Plates!L295))</f>
        <v/>
      </c>
      <c r="M287" s="44" t="str">
        <f>IF(ISBLANK(Plates!#REF!),"", IF(ISBLANK(Plates!M295),"",Plates!M295))</f>
        <v/>
      </c>
      <c r="N287" s="44" t="str">
        <f>IF(ISBLANK(Plates!#REF!),"", IF(ISBLANK(Plates!N295),"",Plates!N295))</f>
        <v>C_gDNA_GBS</v>
      </c>
      <c r="O287" s="44" t="str">
        <f>IF(ISBLANK(Plates!#REF!),"", IF(ISBLANK(Plates!Q295),"",Plates!Q295))</f>
        <v>RAC2021_012</v>
      </c>
      <c r="P287" s="44" t="str">
        <f>IF(ISBLANK(Plates!#REF!),"", IF(ISBLANK(Plates!P295),"",Plates!P295))</f>
        <v>UNKNOWN</v>
      </c>
      <c r="Q287" s="44" t="e">
        <f>IF(ISBLANK(Plates!#REF!),"", IF(ISBLANK(Plates!#REF!),"",Plates!#REF!))</f>
        <v>#REF!</v>
      </c>
      <c r="R287" s="44" t="str">
        <f>IF(ISBLANK(Plates!#REF!),"", IF(ISBLANK(Plates!R295),"",Plates!R295))</f>
        <v/>
      </c>
      <c r="S287" s="44" t="str">
        <f>IF(ISBLANK(Plates!#REF!),"", IF(ISBLANK(Plates!S295),"",Plates!S295))</f>
        <v>Unknown</v>
      </c>
      <c r="T287" s="44" t="str">
        <f>IF(ISBLANK(Plates!#REF!),"", IF(ISBLANK(Plates!T295),"",Plates!T295))</f>
        <v>This Project</v>
      </c>
      <c r="U287" s="44" t="str">
        <f>IF(ISBLANK(Plates!#REF!),"", IF(ISBLANK(Plates!U295),"",Plates!U295))</f>
        <v/>
      </c>
      <c r="V287" s="44" t="str">
        <f>IF(ISBLANK(Plates!#REF!),"", IF(ISBLANK(Plates!V295),"",Plates!V295))</f>
        <v/>
      </c>
      <c r="W287" s="44" t="str">
        <f>IF(ISBLANK(Plates!#REF!),"", IF(ISBLANK(Plates!W295),"",Plates!W295))</f>
        <v/>
      </c>
      <c r="X287" s="44" t="str">
        <f>IF(ISBLANK(Plates!#REF!),"", IF(ISBLANK(Plates!X295),"",Plates!X295))</f>
        <v>unknown (unknown)</v>
      </c>
      <c r="Y287" s="44" t="str">
        <f>IF(ISBLANK(Plates!#REF!),"", IF(ISBLANK(Plates!Y295),"",Plates!Y295))</f>
        <v>DEFAULT (default)</v>
      </c>
      <c r="Z287" s="44" t="str">
        <f>IF(ISBLANK(Plates!#REF!),"", IF(ISBLANK(Plates!Z295),"",Plates!Z295))</f>
        <v/>
      </c>
      <c r="AA287" s="44" t="str">
        <f>IF(ISBLANK(Plates!#REF!),"", IF(ISBLANK(Plates!AA295),"",Plates!AA295))</f>
        <v/>
      </c>
      <c r="AB287" s="44" t="str">
        <f>IF(ISBLANK(Plates!#REF!),"", IF(ISBLANK(Plates!AB295),"",Plates!AB295))</f>
        <v/>
      </c>
      <c r="AC287" s="44" t="str">
        <f>IF(ISBLANK(Plates!#REF!),"", IF(ISBLANK(Plates!AC295),"",Plates!AC295))</f>
        <v/>
      </c>
      <c r="AD287" s="44" t="str">
        <f>IF(ISBLANK(Plates!#REF!),"", IF(ISBLANK(Plates!AD295),"",Plates!AD295))</f>
        <v/>
      </c>
      <c r="AE287" s="44" t="str">
        <f>IF(ISBLANK(Plates!#REF!),"", IF(ISBLANK(Plates!AE295),"",Plates!AE295))</f>
        <v/>
      </c>
      <c r="AF287" s="44" t="str">
        <f>IF(ISBLANK(Plates!#REF!),"", IF(ISBLANK(Plates!AF295),"",Plates!AF295))</f>
        <v/>
      </c>
      <c r="AG287" s="44" t="str">
        <f>IF(ISBLANK(Plates!#REF!),"", IF(ISBLANK(Plates!AG295),"",Plates!AG295))</f>
        <v>Not Ready</v>
      </c>
      <c r="AH287" s="44" t="str">
        <f>IF(ISBLANK(Plates!#REF!),"", IF(ISBLANK(Plates!AH295),"",Plates!AH295))</f>
        <v/>
      </c>
    </row>
    <row r="288" spans="1:34" ht="15">
      <c r="A288" s="44" t="str">
        <f>IF(ISBLANK(Plates!#REF!),"", IF(ISBLANK(Plates!A296),"",Plates!A296))</f>
        <v>William Rosenthal</v>
      </c>
      <c r="B288" s="44" t="str">
        <f>IF(ISBLANK(Plates!#REF!),"", IF(ISBLANK(Plates!B296),"",Plates!B296))</f>
        <v/>
      </c>
      <c r="C288" s="44" t="str">
        <f>IF(ISBLANK(Plates!#REF!),"", IF(ISBLANK(Plates!C296),"",Plates!C296))</f>
        <v/>
      </c>
      <c r="D288" s="44" t="str">
        <f>IF(ISBLANK(Plates!#REF!),"", IF(ISBLANK(Plates!D296),"",Plates!D296))</f>
        <v/>
      </c>
      <c r="E288" s="44" t="str">
        <f>IF(ISBLANK(Plates!#REF!),"", IF(ISBLANK(Plates!E296),"",Plates!E296))</f>
        <v/>
      </c>
      <c r="F288" s="44" t="str">
        <f>IF(ISBLANK(Plates!#REF!),"", IF(ISBLANK(Plates!F296),"",Plates!F296))</f>
        <v/>
      </c>
      <c r="G288" s="44" t="str">
        <f>IF(ISBLANK(Plates!#REF!),"", IF(ISBLANK(Plates!G296),"",Plates!G296))</f>
        <v/>
      </c>
      <c r="H288" s="44" t="str">
        <f>IF(ISBLANK(Plates!#REF!),"", IF(ISBLANK(Plates!H296),"",Plates!H296))</f>
        <v>WRosenthal_Trout_plate11</v>
      </c>
      <c r="I288" s="44" t="str">
        <f>IF(ISBLANK(Plates!#REF!),"", IF(ISBLANK(Plates!I296),"",Plates!I296))</f>
        <v/>
      </c>
      <c r="J288" s="44" t="str">
        <f>IF(ISBLANK(Plates!#REF!),"", IF(ISBLANK(Plates!J296),"",Plates!J296))</f>
        <v>G12</v>
      </c>
      <c r="K288" s="44" t="str">
        <f>IF(ISBLANK(Plates!#REF!),"", IF(ISBLANK(Plates!K296),"",Plates!K296))</f>
        <v>False</v>
      </c>
      <c r="L288" s="44" t="str">
        <f>IF(ISBLANK(Plates!#REF!),"", IF(ISBLANK(Plates!L296),"",Plates!L296))</f>
        <v/>
      </c>
      <c r="M288" s="44" t="str">
        <f>IF(ISBLANK(Plates!#REF!),"", IF(ISBLANK(Plates!M296),"",Plates!M296))</f>
        <v/>
      </c>
      <c r="N288" s="44" t="str">
        <f>IF(ISBLANK(Plates!#REF!),"", IF(ISBLANK(Plates!N296),"",Plates!N296))</f>
        <v>C_gDNA_GBS</v>
      </c>
      <c r="O288" s="44" t="str">
        <f>IF(ISBLANK(Plates!#REF!),"", IF(ISBLANK(Plates!Q296),"",Plates!Q296))</f>
        <v>RAC2021_013</v>
      </c>
      <c r="P288" s="44" t="str">
        <f>IF(ISBLANK(Plates!#REF!),"", IF(ISBLANK(Plates!P296),"",Plates!P296))</f>
        <v>UNKNOWN</v>
      </c>
      <c r="Q288" s="44" t="e">
        <f>IF(ISBLANK(Plates!#REF!),"", IF(ISBLANK(Plates!#REF!),"",Plates!#REF!))</f>
        <v>#REF!</v>
      </c>
      <c r="R288" s="44" t="str">
        <f>IF(ISBLANK(Plates!#REF!),"", IF(ISBLANK(Plates!R296),"",Plates!R296))</f>
        <v/>
      </c>
      <c r="S288" s="44" t="str">
        <f>IF(ISBLANK(Plates!#REF!),"", IF(ISBLANK(Plates!S296),"",Plates!S296))</f>
        <v>Unknown</v>
      </c>
      <c r="T288" s="44" t="str">
        <f>IF(ISBLANK(Plates!#REF!),"", IF(ISBLANK(Plates!T296),"",Plates!T296))</f>
        <v>This Project</v>
      </c>
      <c r="U288" s="44" t="str">
        <f>IF(ISBLANK(Plates!#REF!),"", IF(ISBLANK(Plates!U296),"",Plates!U296))</f>
        <v/>
      </c>
      <c r="V288" s="44" t="str">
        <f>IF(ISBLANK(Plates!#REF!),"", IF(ISBLANK(Plates!V296),"",Plates!V296))</f>
        <v/>
      </c>
      <c r="W288" s="44" t="str">
        <f>IF(ISBLANK(Plates!#REF!),"", IF(ISBLANK(Plates!W296),"",Plates!W296))</f>
        <v/>
      </c>
      <c r="X288" s="44" t="str">
        <f>IF(ISBLANK(Plates!#REF!),"", IF(ISBLANK(Plates!X296),"",Plates!X296))</f>
        <v>unknown (unknown)</v>
      </c>
      <c r="Y288" s="44" t="str">
        <f>IF(ISBLANK(Plates!#REF!),"", IF(ISBLANK(Plates!Y296),"",Plates!Y296))</f>
        <v>DEFAULT (default)</v>
      </c>
      <c r="Z288" s="44" t="str">
        <f>IF(ISBLANK(Plates!#REF!),"", IF(ISBLANK(Plates!Z296),"",Plates!Z296))</f>
        <v/>
      </c>
      <c r="AA288" s="44" t="str">
        <f>IF(ISBLANK(Plates!#REF!),"", IF(ISBLANK(Plates!AA296),"",Plates!AA296))</f>
        <v/>
      </c>
      <c r="AB288" s="44" t="str">
        <f>IF(ISBLANK(Plates!#REF!),"", IF(ISBLANK(Plates!AB296),"",Plates!AB296))</f>
        <v/>
      </c>
      <c r="AC288" s="44" t="str">
        <f>IF(ISBLANK(Plates!#REF!),"", IF(ISBLANK(Plates!AC296),"",Plates!AC296))</f>
        <v/>
      </c>
      <c r="AD288" s="44" t="str">
        <f>IF(ISBLANK(Plates!#REF!),"", IF(ISBLANK(Plates!AD296),"",Plates!AD296))</f>
        <v/>
      </c>
      <c r="AE288" s="44" t="str">
        <f>IF(ISBLANK(Plates!#REF!),"", IF(ISBLANK(Plates!AE296),"",Plates!AE296))</f>
        <v/>
      </c>
      <c r="AF288" s="44" t="str">
        <f>IF(ISBLANK(Plates!#REF!),"", IF(ISBLANK(Plates!AF296),"",Plates!AF296))</f>
        <v/>
      </c>
      <c r="AG288" s="44" t="str">
        <f>IF(ISBLANK(Plates!#REF!),"", IF(ISBLANK(Plates!AG296),"",Plates!AG296))</f>
        <v>Not Ready</v>
      </c>
      <c r="AH288" s="44" t="str">
        <f>IF(ISBLANK(Plates!#REF!),"", IF(ISBLANK(Plates!AH296),"",Plates!AH296))</f>
        <v/>
      </c>
    </row>
    <row r="289" spans="1:34" ht="15">
      <c r="A289" s="44" t="str">
        <f>IF(ISBLANK(Plates!#REF!),"", IF(ISBLANK(Plates!A297),"",Plates!A297))</f>
        <v>William Rosenthal</v>
      </c>
      <c r="B289" s="44" t="str">
        <f>IF(ISBLANK(Plates!#REF!),"", IF(ISBLANK(Plates!B297),"",Plates!B297))</f>
        <v/>
      </c>
      <c r="C289" s="44" t="str">
        <f>IF(ISBLANK(Plates!#REF!),"", IF(ISBLANK(Plates!C297),"",Plates!C297))</f>
        <v/>
      </c>
      <c r="D289" s="44" t="str">
        <f>IF(ISBLANK(Plates!#REF!),"", IF(ISBLANK(Plates!D297),"",Plates!D297))</f>
        <v/>
      </c>
      <c r="E289" s="44" t="str">
        <f>IF(ISBLANK(Plates!#REF!),"", IF(ISBLANK(Plates!E297),"",Plates!E297))</f>
        <v/>
      </c>
      <c r="F289" s="44" t="str">
        <f>IF(ISBLANK(Plates!#REF!),"", IF(ISBLANK(Plates!F297),"",Plates!F297))</f>
        <v/>
      </c>
      <c r="G289" s="44" t="str">
        <f>IF(ISBLANK(Plates!#REF!),"", IF(ISBLANK(Plates!G297),"",Plates!G297))</f>
        <v/>
      </c>
      <c r="H289" s="44" t="str">
        <f>IF(ISBLANK(Plates!#REF!),"", IF(ISBLANK(Plates!H297),"",Plates!H297))</f>
        <v>WRosenthal_Trout_plate11</v>
      </c>
      <c r="I289" s="44" t="str">
        <f>IF(ISBLANK(Plates!#REF!),"", IF(ISBLANK(Plates!I297),"",Plates!I297))</f>
        <v/>
      </c>
      <c r="J289" s="44" t="str">
        <f>IF(ISBLANK(Plates!#REF!),"", IF(ISBLANK(Plates!J297),"",Plates!J297))</f>
        <v>H12</v>
      </c>
      <c r="K289" s="44" t="str">
        <f>IF(ISBLANK(Plates!#REF!),"", IF(ISBLANK(Plates!K297),"",Plates!K297))</f>
        <v>False</v>
      </c>
      <c r="L289" s="44" t="str">
        <f>IF(ISBLANK(Plates!#REF!),"", IF(ISBLANK(Plates!L297),"",Plates!L297))</f>
        <v/>
      </c>
      <c r="M289" s="44" t="str">
        <f>IF(ISBLANK(Plates!#REF!),"", IF(ISBLANK(Plates!M297),"",Plates!M297))</f>
        <v/>
      </c>
      <c r="N289" s="44" t="str">
        <f>IF(ISBLANK(Plates!#REF!),"", IF(ISBLANK(Plates!N297),"",Plates!N297))</f>
        <v>C_gDNA_GBS</v>
      </c>
      <c r="O289" s="44" t="str">
        <f>IF(ISBLANK(Plates!#REF!),"", IF(ISBLANK(Plates!Q297),"",Plates!Q297))</f>
        <v>RAC2021_014</v>
      </c>
      <c r="P289" s="44" t="str">
        <f>IF(ISBLANK(Plates!#REF!),"", IF(ISBLANK(Plates!P297),"",Plates!P297))</f>
        <v>UNKNOWN</v>
      </c>
      <c r="Q289" s="44" t="e">
        <f>IF(ISBLANK(Plates!#REF!),"", IF(ISBLANK(Plates!#REF!),"",Plates!#REF!))</f>
        <v>#REF!</v>
      </c>
      <c r="R289" s="44" t="str">
        <f>IF(ISBLANK(Plates!#REF!),"", IF(ISBLANK(Plates!R297),"",Plates!R297))</f>
        <v/>
      </c>
      <c r="S289" s="44" t="str">
        <f>IF(ISBLANK(Plates!#REF!),"", IF(ISBLANK(Plates!S297),"",Plates!S297))</f>
        <v>Unknown</v>
      </c>
      <c r="T289" s="44" t="str">
        <f>IF(ISBLANK(Plates!#REF!),"", IF(ISBLANK(Plates!T297),"",Plates!T297))</f>
        <v>This Project</v>
      </c>
      <c r="U289" s="44" t="str">
        <f>IF(ISBLANK(Plates!#REF!),"", IF(ISBLANK(Plates!U297),"",Plates!U297))</f>
        <v/>
      </c>
      <c r="V289" s="44" t="str">
        <f>IF(ISBLANK(Plates!#REF!),"", IF(ISBLANK(Plates!V297),"",Plates!V297))</f>
        <v/>
      </c>
      <c r="W289" s="44" t="str">
        <f>IF(ISBLANK(Plates!#REF!),"", IF(ISBLANK(Plates!W297),"",Plates!W297))</f>
        <v/>
      </c>
      <c r="X289" s="44" t="str">
        <f>IF(ISBLANK(Plates!#REF!),"", IF(ISBLANK(Plates!X297),"",Plates!X297))</f>
        <v>unknown (unknown)</v>
      </c>
      <c r="Y289" s="44" t="str">
        <f>IF(ISBLANK(Plates!#REF!),"", IF(ISBLANK(Plates!Y297),"",Plates!Y297))</f>
        <v>DEFAULT (default)</v>
      </c>
      <c r="Z289" s="44" t="str">
        <f>IF(ISBLANK(Plates!#REF!),"", IF(ISBLANK(Plates!Z297),"",Plates!Z297))</f>
        <v/>
      </c>
      <c r="AA289" s="44" t="str">
        <f>IF(ISBLANK(Plates!#REF!),"", IF(ISBLANK(Plates!AA297),"",Plates!AA297))</f>
        <v/>
      </c>
      <c r="AB289" s="44" t="str">
        <f>IF(ISBLANK(Plates!#REF!),"", IF(ISBLANK(Plates!AB297),"",Plates!AB297))</f>
        <v/>
      </c>
      <c r="AC289" s="44" t="str">
        <f>IF(ISBLANK(Plates!#REF!),"", IF(ISBLANK(Plates!AC297),"",Plates!AC297))</f>
        <v/>
      </c>
      <c r="AD289" s="44" t="str">
        <f>IF(ISBLANK(Plates!#REF!),"", IF(ISBLANK(Plates!AD297),"",Plates!AD297))</f>
        <v/>
      </c>
      <c r="AE289" s="44" t="str">
        <f>IF(ISBLANK(Plates!#REF!),"", IF(ISBLANK(Plates!AE297),"",Plates!AE297))</f>
        <v/>
      </c>
      <c r="AF289" s="44" t="str">
        <f>IF(ISBLANK(Plates!#REF!),"", IF(ISBLANK(Plates!AF297),"",Plates!AF297))</f>
        <v/>
      </c>
      <c r="AG289" s="44" t="str">
        <f>IF(ISBLANK(Plates!#REF!),"", IF(ISBLANK(Plates!AG297),"",Plates!AG297))</f>
        <v>Not Ready</v>
      </c>
      <c r="AH289" s="44" t="str">
        <f>IF(ISBLANK(Plates!#REF!),"", IF(ISBLANK(Plates!AH297),"",Plates!AH297))</f>
        <v/>
      </c>
    </row>
    <row r="290" spans="1:34" ht="15">
      <c r="A290" s="44" t="str">
        <f>IF(ISBLANK(Plates!#REF!),"", IF(ISBLANK(Plates!A298),"",Plates!A298))</f>
        <v>William Rosenthal</v>
      </c>
      <c r="B290" s="44" t="str">
        <f>IF(ISBLANK(Plates!#REF!),"", IF(ISBLANK(Plates!B298),"",Plates!B298))</f>
        <v/>
      </c>
      <c r="C290" s="44" t="str">
        <f>IF(ISBLANK(Plates!#REF!),"", IF(ISBLANK(Plates!C298),"",Plates!C298))</f>
        <v/>
      </c>
      <c r="D290" s="44" t="str">
        <f>IF(ISBLANK(Plates!#REF!),"", IF(ISBLANK(Plates!D298),"",Plates!D298))</f>
        <v/>
      </c>
      <c r="E290" s="44" t="str">
        <f>IF(ISBLANK(Plates!#REF!),"", IF(ISBLANK(Plates!E298),"",Plates!E298))</f>
        <v/>
      </c>
      <c r="F290" s="44" t="str">
        <f>IF(ISBLANK(Plates!#REF!),"", IF(ISBLANK(Plates!F298),"",Plates!F298))</f>
        <v/>
      </c>
      <c r="G290" s="44" t="str">
        <f>IF(ISBLANK(Plates!#REF!),"", IF(ISBLANK(Plates!G298),"",Plates!G298))</f>
        <v/>
      </c>
      <c r="H290" s="44" t="str">
        <f>IF(ISBLANK(Plates!#REF!),"", IF(ISBLANK(Plates!H298),"",Plates!H298))</f>
        <v>WRosenthal_Trout_plate12</v>
      </c>
      <c r="I290" s="44" t="str">
        <f>IF(ISBLANK(Plates!#REF!),"", IF(ISBLANK(Plates!I298),"",Plates!I298))</f>
        <v/>
      </c>
      <c r="J290" s="44" t="str">
        <f>IF(ISBLANK(Plates!#REF!),"", IF(ISBLANK(Plates!J298),"",Plates!J298))</f>
        <v>A01</v>
      </c>
      <c r="K290" s="44" t="str">
        <f>IF(ISBLANK(Plates!#REF!),"", IF(ISBLANK(Plates!K298),"",Plates!K298))</f>
        <v>False</v>
      </c>
      <c r="L290" s="44" t="str">
        <f>IF(ISBLANK(Plates!#REF!),"", IF(ISBLANK(Plates!L298),"",Plates!L298))</f>
        <v/>
      </c>
      <c r="M290" s="44" t="str">
        <f>IF(ISBLANK(Plates!#REF!),"", IF(ISBLANK(Plates!M298),"",Plates!M298))</f>
        <v/>
      </c>
      <c r="N290" s="44" t="str">
        <f>IF(ISBLANK(Plates!#REF!),"", IF(ISBLANK(Plates!N298),"",Plates!N298))</f>
        <v>C_gDNA_GBS</v>
      </c>
      <c r="O290" s="44" t="str">
        <f>IF(ISBLANK(Plates!#REF!),"", IF(ISBLANK(Plates!Q298),"",Plates!Q298))</f>
        <v>RAC2021_015</v>
      </c>
      <c r="P290" s="44" t="str">
        <f>IF(ISBLANK(Plates!#REF!),"", IF(ISBLANK(Plates!P298),"",Plates!P298))</f>
        <v>UNKNOWN</v>
      </c>
      <c r="Q290" s="44" t="e">
        <f>IF(ISBLANK(Plates!#REF!),"", IF(ISBLANK(Plates!#REF!),"",Plates!#REF!))</f>
        <v>#REF!</v>
      </c>
      <c r="R290" s="44" t="str">
        <f>IF(ISBLANK(Plates!#REF!),"", IF(ISBLANK(Plates!R298),"",Plates!R298))</f>
        <v/>
      </c>
      <c r="S290" s="44" t="str">
        <f>IF(ISBLANK(Plates!#REF!),"", IF(ISBLANK(Plates!S298),"",Plates!S298))</f>
        <v>Unknown</v>
      </c>
      <c r="T290" s="44" t="str">
        <f>IF(ISBLANK(Plates!#REF!),"", IF(ISBLANK(Plates!T298),"",Plates!T298))</f>
        <v>This Project</v>
      </c>
      <c r="U290" s="44" t="str">
        <f>IF(ISBLANK(Plates!#REF!),"", IF(ISBLANK(Plates!U298),"",Plates!U298))</f>
        <v/>
      </c>
      <c r="V290" s="44" t="str">
        <f>IF(ISBLANK(Plates!#REF!),"", IF(ISBLANK(Plates!V298),"",Plates!V298))</f>
        <v/>
      </c>
      <c r="W290" s="44" t="str">
        <f>IF(ISBLANK(Plates!#REF!),"", IF(ISBLANK(Plates!W298),"",Plates!W298))</f>
        <v/>
      </c>
      <c r="X290" s="44" t="str">
        <f>IF(ISBLANK(Plates!#REF!),"", IF(ISBLANK(Plates!X298),"",Plates!X298))</f>
        <v>unknown (unknown)</v>
      </c>
      <c r="Y290" s="44" t="str">
        <f>IF(ISBLANK(Plates!#REF!),"", IF(ISBLANK(Plates!Y298),"",Plates!Y298))</f>
        <v>DEFAULT (default)</v>
      </c>
      <c r="Z290" s="44" t="str">
        <f>IF(ISBLANK(Plates!#REF!),"", IF(ISBLANK(Plates!Z298),"",Plates!Z298))</f>
        <v/>
      </c>
      <c r="AA290" s="44" t="str">
        <f>IF(ISBLANK(Plates!#REF!),"", IF(ISBLANK(Plates!AA298),"",Plates!AA298))</f>
        <v/>
      </c>
      <c r="AB290" s="44" t="str">
        <f>IF(ISBLANK(Plates!#REF!),"", IF(ISBLANK(Plates!AB298),"",Plates!AB298))</f>
        <v/>
      </c>
      <c r="AC290" s="44" t="str">
        <f>IF(ISBLANK(Plates!#REF!),"", IF(ISBLANK(Plates!AC298),"",Plates!AC298))</f>
        <v/>
      </c>
      <c r="AD290" s="44" t="str">
        <f>IF(ISBLANK(Plates!#REF!),"", IF(ISBLANK(Plates!AD298),"",Plates!AD298))</f>
        <v/>
      </c>
      <c r="AE290" s="44" t="str">
        <f>IF(ISBLANK(Plates!#REF!),"", IF(ISBLANK(Plates!AE298),"",Plates!AE298))</f>
        <v/>
      </c>
      <c r="AF290" s="44" t="str">
        <f>IF(ISBLANK(Plates!#REF!),"", IF(ISBLANK(Plates!AF298),"",Plates!AF298))</f>
        <v/>
      </c>
      <c r="AG290" s="44" t="str">
        <f>IF(ISBLANK(Plates!#REF!),"", IF(ISBLANK(Plates!AG298),"",Plates!AG298))</f>
        <v>Not Ready</v>
      </c>
      <c r="AH290" s="44" t="str">
        <f>IF(ISBLANK(Plates!#REF!),"", IF(ISBLANK(Plates!AH298),"",Plates!AH298))</f>
        <v/>
      </c>
    </row>
    <row r="291" spans="1:34" ht="15">
      <c r="A291" s="44" t="str">
        <f>IF(ISBLANK(Plates!#REF!),"", IF(ISBLANK(Plates!A299),"",Plates!A299))</f>
        <v>William Rosenthal</v>
      </c>
      <c r="B291" s="44" t="str">
        <f>IF(ISBLANK(Plates!#REF!),"", IF(ISBLANK(Plates!B299),"",Plates!B299))</f>
        <v/>
      </c>
      <c r="C291" s="44" t="str">
        <f>IF(ISBLANK(Plates!#REF!),"", IF(ISBLANK(Plates!C299),"",Plates!C299))</f>
        <v/>
      </c>
      <c r="D291" s="44" t="str">
        <f>IF(ISBLANK(Plates!#REF!),"", IF(ISBLANK(Plates!D299),"",Plates!D299))</f>
        <v/>
      </c>
      <c r="E291" s="44" t="str">
        <f>IF(ISBLANK(Plates!#REF!),"", IF(ISBLANK(Plates!E299),"",Plates!E299))</f>
        <v/>
      </c>
      <c r="F291" s="44" t="str">
        <f>IF(ISBLANK(Plates!#REF!),"", IF(ISBLANK(Plates!F299),"",Plates!F299))</f>
        <v/>
      </c>
      <c r="G291" s="44" t="str">
        <f>IF(ISBLANK(Plates!#REF!),"", IF(ISBLANK(Plates!G299),"",Plates!G299))</f>
        <v/>
      </c>
      <c r="H291" s="44" t="str">
        <f>IF(ISBLANK(Plates!#REF!),"", IF(ISBLANK(Plates!H299),"",Plates!H299))</f>
        <v>WRosenthal_Trout_plate12</v>
      </c>
      <c r="I291" s="44" t="str">
        <f>IF(ISBLANK(Plates!#REF!),"", IF(ISBLANK(Plates!I299),"",Plates!I299))</f>
        <v/>
      </c>
      <c r="J291" s="44" t="str">
        <f>IF(ISBLANK(Plates!#REF!),"", IF(ISBLANK(Plates!J299),"",Plates!J299))</f>
        <v>B01</v>
      </c>
      <c r="K291" s="44" t="str">
        <f>IF(ISBLANK(Plates!#REF!),"", IF(ISBLANK(Plates!K299),"",Plates!K299))</f>
        <v>False</v>
      </c>
      <c r="L291" s="44" t="str">
        <f>IF(ISBLANK(Plates!#REF!),"", IF(ISBLANK(Plates!L299),"",Plates!L299))</f>
        <v/>
      </c>
      <c r="M291" s="44" t="str">
        <f>IF(ISBLANK(Plates!#REF!),"", IF(ISBLANK(Plates!M299),"",Plates!M299))</f>
        <v/>
      </c>
      <c r="N291" s="44" t="str">
        <f>IF(ISBLANK(Plates!#REF!),"", IF(ISBLANK(Plates!N299),"",Plates!N299))</f>
        <v>C_gDNA_GBS</v>
      </c>
      <c r="O291" s="44" t="str">
        <f>IF(ISBLANK(Plates!#REF!),"", IF(ISBLANK(Plates!Q299),"",Plates!Q299))</f>
        <v>RAC2021_016</v>
      </c>
      <c r="P291" s="44" t="str">
        <f>IF(ISBLANK(Plates!#REF!),"", IF(ISBLANK(Plates!P299),"",Plates!P299))</f>
        <v>UNKNOWN</v>
      </c>
      <c r="Q291" s="44" t="e">
        <f>IF(ISBLANK(Plates!#REF!),"", IF(ISBLANK(Plates!#REF!),"",Plates!#REF!))</f>
        <v>#REF!</v>
      </c>
      <c r="R291" s="44" t="str">
        <f>IF(ISBLANK(Plates!#REF!),"", IF(ISBLANK(Plates!R299),"",Plates!R299))</f>
        <v/>
      </c>
      <c r="S291" s="44" t="str">
        <f>IF(ISBLANK(Plates!#REF!),"", IF(ISBLANK(Plates!S299),"",Plates!S299))</f>
        <v>Unknown</v>
      </c>
      <c r="T291" s="44" t="str">
        <f>IF(ISBLANK(Plates!#REF!),"", IF(ISBLANK(Plates!T299),"",Plates!T299))</f>
        <v>This Project</v>
      </c>
      <c r="U291" s="44" t="str">
        <f>IF(ISBLANK(Plates!#REF!),"", IF(ISBLANK(Plates!U299),"",Plates!U299))</f>
        <v/>
      </c>
      <c r="V291" s="44" t="str">
        <f>IF(ISBLANK(Plates!#REF!),"", IF(ISBLANK(Plates!V299),"",Plates!V299))</f>
        <v/>
      </c>
      <c r="W291" s="44" t="str">
        <f>IF(ISBLANK(Plates!#REF!),"", IF(ISBLANK(Plates!W299),"",Plates!W299))</f>
        <v/>
      </c>
      <c r="X291" s="44" t="str">
        <f>IF(ISBLANK(Plates!#REF!),"", IF(ISBLANK(Plates!X299),"",Plates!X299))</f>
        <v>unknown (unknown)</v>
      </c>
      <c r="Y291" s="44" t="str">
        <f>IF(ISBLANK(Plates!#REF!),"", IF(ISBLANK(Plates!Y299),"",Plates!Y299))</f>
        <v>DEFAULT (default)</v>
      </c>
      <c r="Z291" s="44" t="str">
        <f>IF(ISBLANK(Plates!#REF!),"", IF(ISBLANK(Plates!Z299),"",Plates!Z299))</f>
        <v/>
      </c>
      <c r="AA291" s="44" t="str">
        <f>IF(ISBLANK(Plates!#REF!),"", IF(ISBLANK(Plates!AA299),"",Plates!AA299))</f>
        <v/>
      </c>
      <c r="AB291" s="44" t="str">
        <f>IF(ISBLANK(Plates!#REF!),"", IF(ISBLANK(Plates!AB299),"",Plates!AB299))</f>
        <v/>
      </c>
      <c r="AC291" s="44" t="str">
        <f>IF(ISBLANK(Plates!#REF!),"", IF(ISBLANK(Plates!AC299),"",Plates!AC299))</f>
        <v/>
      </c>
      <c r="AD291" s="44" t="str">
        <f>IF(ISBLANK(Plates!#REF!),"", IF(ISBLANK(Plates!AD299),"",Plates!AD299))</f>
        <v/>
      </c>
      <c r="AE291" s="44" t="str">
        <f>IF(ISBLANK(Plates!#REF!),"", IF(ISBLANK(Plates!AE299),"",Plates!AE299))</f>
        <v/>
      </c>
      <c r="AF291" s="44" t="str">
        <f>IF(ISBLANK(Plates!#REF!),"", IF(ISBLANK(Plates!AF299),"",Plates!AF299))</f>
        <v/>
      </c>
      <c r="AG291" s="44" t="str">
        <f>IF(ISBLANK(Plates!#REF!),"", IF(ISBLANK(Plates!AG299),"",Plates!AG299))</f>
        <v>Not Ready</v>
      </c>
      <c r="AH291" s="44" t="str">
        <f>IF(ISBLANK(Plates!#REF!),"", IF(ISBLANK(Plates!AH299),"",Plates!AH299))</f>
        <v/>
      </c>
    </row>
    <row r="292" spans="1:34" ht="15">
      <c r="A292" s="44" t="str">
        <f>IF(ISBLANK(Plates!#REF!),"", IF(ISBLANK(Plates!A300),"",Plates!A300))</f>
        <v>William Rosenthal</v>
      </c>
      <c r="B292" s="44" t="str">
        <f>IF(ISBLANK(Plates!#REF!),"", IF(ISBLANK(Plates!B300),"",Plates!B300))</f>
        <v/>
      </c>
      <c r="C292" s="44" t="str">
        <f>IF(ISBLANK(Plates!#REF!),"", IF(ISBLANK(Plates!C300),"",Plates!C300))</f>
        <v/>
      </c>
      <c r="D292" s="44" t="str">
        <f>IF(ISBLANK(Plates!#REF!),"", IF(ISBLANK(Plates!D300),"",Plates!D300))</f>
        <v/>
      </c>
      <c r="E292" s="44" t="str">
        <f>IF(ISBLANK(Plates!#REF!),"", IF(ISBLANK(Plates!E300),"",Plates!E300))</f>
        <v/>
      </c>
      <c r="F292" s="44" t="str">
        <f>IF(ISBLANK(Plates!#REF!),"", IF(ISBLANK(Plates!F300),"",Plates!F300))</f>
        <v/>
      </c>
      <c r="G292" s="44" t="str">
        <f>IF(ISBLANK(Plates!#REF!),"", IF(ISBLANK(Plates!G300),"",Plates!G300))</f>
        <v/>
      </c>
      <c r="H292" s="44" t="str">
        <f>IF(ISBLANK(Plates!#REF!),"", IF(ISBLANK(Plates!H300),"",Plates!H300))</f>
        <v>WRosenthal_Trout_plate12</v>
      </c>
      <c r="I292" s="44" t="str">
        <f>IF(ISBLANK(Plates!#REF!),"", IF(ISBLANK(Plates!I300),"",Plates!I300))</f>
        <v/>
      </c>
      <c r="J292" s="44" t="str">
        <f>IF(ISBLANK(Plates!#REF!),"", IF(ISBLANK(Plates!J300),"",Plates!J300))</f>
        <v>C01</v>
      </c>
      <c r="K292" s="44" t="str">
        <f>IF(ISBLANK(Plates!#REF!),"", IF(ISBLANK(Plates!K300),"",Plates!K300))</f>
        <v>False</v>
      </c>
      <c r="L292" s="44" t="str">
        <f>IF(ISBLANK(Plates!#REF!),"", IF(ISBLANK(Plates!L300),"",Plates!L300))</f>
        <v/>
      </c>
      <c r="M292" s="44" t="str">
        <f>IF(ISBLANK(Plates!#REF!),"", IF(ISBLANK(Plates!M300),"",Plates!M300))</f>
        <v/>
      </c>
      <c r="N292" s="44" t="str">
        <f>IF(ISBLANK(Plates!#REF!),"", IF(ISBLANK(Plates!N300),"",Plates!N300))</f>
        <v>C_gDNA_GBS</v>
      </c>
      <c r="O292" s="44" t="str">
        <f>IF(ISBLANK(Plates!#REF!),"", IF(ISBLANK(Plates!Q300),"",Plates!Q300))</f>
        <v>RAC2021_017</v>
      </c>
      <c r="P292" s="44" t="str">
        <f>IF(ISBLANK(Plates!#REF!),"", IF(ISBLANK(Plates!P300),"",Plates!P300))</f>
        <v>UNKNOWN</v>
      </c>
      <c r="Q292" s="44" t="e">
        <f>IF(ISBLANK(Plates!#REF!),"", IF(ISBLANK(Plates!#REF!),"",Plates!#REF!))</f>
        <v>#REF!</v>
      </c>
      <c r="R292" s="44" t="str">
        <f>IF(ISBLANK(Plates!#REF!),"", IF(ISBLANK(Plates!R300),"",Plates!R300))</f>
        <v/>
      </c>
      <c r="S292" s="44" t="str">
        <f>IF(ISBLANK(Plates!#REF!),"", IF(ISBLANK(Plates!S300),"",Plates!S300))</f>
        <v>Unknown</v>
      </c>
      <c r="T292" s="44" t="str">
        <f>IF(ISBLANK(Plates!#REF!),"", IF(ISBLANK(Plates!T300),"",Plates!T300))</f>
        <v>This Project</v>
      </c>
      <c r="U292" s="44" t="str">
        <f>IF(ISBLANK(Plates!#REF!),"", IF(ISBLANK(Plates!U300),"",Plates!U300))</f>
        <v/>
      </c>
      <c r="V292" s="44" t="str">
        <f>IF(ISBLANK(Plates!#REF!),"", IF(ISBLANK(Plates!V300),"",Plates!V300))</f>
        <v/>
      </c>
      <c r="W292" s="44" t="str">
        <f>IF(ISBLANK(Plates!#REF!),"", IF(ISBLANK(Plates!W300),"",Plates!W300))</f>
        <v/>
      </c>
      <c r="X292" s="44" t="str">
        <f>IF(ISBLANK(Plates!#REF!),"", IF(ISBLANK(Plates!X300),"",Plates!X300))</f>
        <v>unknown (unknown)</v>
      </c>
      <c r="Y292" s="44" t="str">
        <f>IF(ISBLANK(Plates!#REF!),"", IF(ISBLANK(Plates!Y300),"",Plates!Y300))</f>
        <v>DEFAULT (default)</v>
      </c>
      <c r="Z292" s="44" t="str">
        <f>IF(ISBLANK(Plates!#REF!),"", IF(ISBLANK(Plates!Z300),"",Plates!Z300))</f>
        <v/>
      </c>
      <c r="AA292" s="44" t="str">
        <f>IF(ISBLANK(Plates!#REF!),"", IF(ISBLANK(Plates!AA300),"",Plates!AA300))</f>
        <v/>
      </c>
      <c r="AB292" s="44" t="str">
        <f>IF(ISBLANK(Plates!#REF!),"", IF(ISBLANK(Plates!AB300),"",Plates!AB300))</f>
        <v/>
      </c>
      <c r="AC292" s="44" t="str">
        <f>IF(ISBLANK(Plates!#REF!),"", IF(ISBLANK(Plates!AC300),"",Plates!AC300))</f>
        <v/>
      </c>
      <c r="AD292" s="44" t="str">
        <f>IF(ISBLANK(Plates!#REF!),"", IF(ISBLANK(Plates!AD300),"",Plates!AD300))</f>
        <v/>
      </c>
      <c r="AE292" s="44" t="str">
        <f>IF(ISBLANK(Plates!#REF!),"", IF(ISBLANK(Plates!AE300),"",Plates!AE300))</f>
        <v/>
      </c>
      <c r="AF292" s="44" t="str">
        <f>IF(ISBLANK(Plates!#REF!),"", IF(ISBLANK(Plates!AF300),"",Plates!AF300))</f>
        <v/>
      </c>
      <c r="AG292" s="44" t="str">
        <f>IF(ISBLANK(Plates!#REF!),"", IF(ISBLANK(Plates!AG300),"",Plates!AG300))</f>
        <v>Not Ready</v>
      </c>
      <c r="AH292" s="44" t="str">
        <f>IF(ISBLANK(Plates!#REF!),"", IF(ISBLANK(Plates!AH300),"",Plates!AH300))</f>
        <v/>
      </c>
    </row>
    <row r="293" spans="1:34" ht="15">
      <c r="A293" s="44" t="str">
        <f>IF(ISBLANK(Plates!#REF!),"", IF(ISBLANK(Plates!A301),"",Plates!A301))</f>
        <v>William Rosenthal</v>
      </c>
      <c r="B293" s="44" t="str">
        <f>IF(ISBLANK(Plates!#REF!),"", IF(ISBLANK(Plates!B301),"",Plates!B301))</f>
        <v/>
      </c>
      <c r="C293" s="44" t="str">
        <f>IF(ISBLANK(Plates!#REF!),"", IF(ISBLANK(Plates!C301),"",Plates!C301))</f>
        <v/>
      </c>
      <c r="D293" s="44" t="str">
        <f>IF(ISBLANK(Plates!#REF!),"", IF(ISBLANK(Plates!D301),"",Plates!D301))</f>
        <v/>
      </c>
      <c r="E293" s="44" t="str">
        <f>IF(ISBLANK(Plates!#REF!),"", IF(ISBLANK(Plates!E301),"",Plates!E301))</f>
        <v/>
      </c>
      <c r="F293" s="44" t="str">
        <f>IF(ISBLANK(Plates!#REF!),"", IF(ISBLANK(Plates!F301),"",Plates!F301))</f>
        <v/>
      </c>
      <c r="G293" s="44" t="str">
        <f>IF(ISBLANK(Plates!#REF!),"", IF(ISBLANK(Plates!G301),"",Plates!G301))</f>
        <v/>
      </c>
      <c r="H293" s="44" t="str">
        <f>IF(ISBLANK(Plates!#REF!),"", IF(ISBLANK(Plates!H301),"",Plates!H301))</f>
        <v>WRosenthal_Trout_plate12</v>
      </c>
      <c r="I293" s="44" t="str">
        <f>IF(ISBLANK(Plates!#REF!),"", IF(ISBLANK(Plates!I301),"",Plates!I301))</f>
        <v/>
      </c>
      <c r="J293" s="44" t="str">
        <f>IF(ISBLANK(Plates!#REF!),"", IF(ISBLANK(Plates!J301),"",Plates!J301))</f>
        <v>D01</v>
      </c>
      <c r="K293" s="44" t="str">
        <f>IF(ISBLANK(Plates!#REF!),"", IF(ISBLANK(Plates!K301),"",Plates!K301))</f>
        <v>False</v>
      </c>
      <c r="L293" s="44" t="str">
        <f>IF(ISBLANK(Plates!#REF!),"", IF(ISBLANK(Plates!L301),"",Plates!L301))</f>
        <v/>
      </c>
      <c r="M293" s="44" t="str">
        <f>IF(ISBLANK(Plates!#REF!),"", IF(ISBLANK(Plates!M301),"",Plates!M301))</f>
        <v/>
      </c>
      <c r="N293" s="44" t="str">
        <f>IF(ISBLANK(Plates!#REF!),"", IF(ISBLANK(Plates!N301),"",Plates!N301))</f>
        <v>C_gDNA_GBS</v>
      </c>
      <c r="O293" s="44" t="str">
        <f>IF(ISBLANK(Plates!#REF!),"", IF(ISBLANK(Plates!Q301),"",Plates!Q301))</f>
        <v>RAC2021_018</v>
      </c>
      <c r="P293" s="44" t="str">
        <f>IF(ISBLANK(Plates!#REF!),"", IF(ISBLANK(Plates!P301),"",Plates!P301))</f>
        <v>UNKNOWN</v>
      </c>
      <c r="Q293" s="44" t="e">
        <f>IF(ISBLANK(Plates!#REF!),"", IF(ISBLANK(Plates!#REF!),"",Plates!#REF!))</f>
        <v>#REF!</v>
      </c>
      <c r="R293" s="44" t="str">
        <f>IF(ISBLANK(Plates!#REF!),"", IF(ISBLANK(Plates!R301),"",Plates!R301))</f>
        <v/>
      </c>
      <c r="S293" s="44" t="str">
        <f>IF(ISBLANK(Plates!#REF!),"", IF(ISBLANK(Plates!S301),"",Plates!S301))</f>
        <v>Unknown</v>
      </c>
      <c r="T293" s="44" t="str">
        <f>IF(ISBLANK(Plates!#REF!),"", IF(ISBLANK(Plates!T301),"",Plates!T301))</f>
        <v>This Project</v>
      </c>
      <c r="U293" s="44" t="str">
        <f>IF(ISBLANK(Plates!#REF!),"", IF(ISBLANK(Plates!U301),"",Plates!U301))</f>
        <v/>
      </c>
      <c r="V293" s="44" t="str">
        <f>IF(ISBLANK(Plates!#REF!),"", IF(ISBLANK(Plates!V301),"",Plates!V301))</f>
        <v/>
      </c>
      <c r="W293" s="44" t="str">
        <f>IF(ISBLANK(Plates!#REF!),"", IF(ISBLANK(Plates!W301),"",Plates!W301))</f>
        <v/>
      </c>
      <c r="X293" s="44" t="str">
        <f>IF(ISBLANK(Plates!#REF!),"", IF(ISBLANK(Plates!X301),"",Plates!X301))</f>
        <v>unknown (unknown)</v>
      </c>
      <c r="Y293" s="44" t="str">
        <f>IF(ISBLANK(Plates!#REF!),"", IF(ISBLANK(Plates!Y301),"",Plates!Y301))</f>
        <v>DEFAULT (default)</v>
      </c>
      <c r="Z293" s="44" t="str">
        <f>IF(ISBLANK(Plates!#REF!),"", IF(ISBLANK(Plates!Z301),"",Plates!Z301))</f>
        <v/>
      </c>
      <c r="AA293" s="44" t="str">
        <f>IF(ISBLANK(Plates!#REF!),"", IF(ISBLANK(Plates!AA301),"",Plates!AA301))</f>
        <v/>
      </c>
      <c r="AB293" s="44" t="str">
        <f>IF(ISBLANK(Plates!#REF!),"", IF(ISBLANK(Plates!AB301),"",Plates!AB301))</f>
        <v/>
      </c>
      <c r="AC293" s="44" t="str">
        <f>IF(ISBLANK(Plates!#REF!),"", IF(ISBLANK(Plates!AC301),"",Plates!AC301))</f>
        <v/>
      </c>
      <c r="AD293" s="44" t="str">
        <f>IF(ISBLANK(Plates!#REF!),"", IF(ISBLANK(Plates!AD301),"",Plates!AD301))</f>
        <v/>
      </c>
      <c r="AE293" s="44" t="str">
        <f>IF(ISBLANK(Plates!#REF!),"", IF(ISBLANK(Plates!AE301),"",Plates!AE301))</f>
        <v/>
      </c>
      <c r="AF293" s="44" t="str">
        <f>IF(ISBLANK(Plates!#REF!),"", IF(ISBLANK(Plates!AF301),"",Plates!AF301))</f>
        <v/>
      </c>
      <c r="AG293" s="44" t="str">
        <f>IF(ISBLANK(Plates!#REF!),"", IF(ISBLANK(Plates!AG301),"",Plates!AG301))</f>
        <v>Not Ready</v>
      </c>
      <c r="AH293" s="44" t="str">
        <f>IF(ISBLANK(Plates!#REF!),"", IF(ISBLANK(Plates!AH301),"",Plates!AH301))</f>
        <v/>
      </c>
    </row>
    <row r="294" spans="1:34" ht="15">
      <c r="A294" s="44" t="str">
        <f>IF(ISBLANK(Plates!#REF!),"", IF(ISBLANK(Plates!A302),"",Plates!A302))</f>
        <v>William Rosenthal</v>
      </c>
      <c r="B294" s="44" t="str">
        <f>IF(ISBLANK(Plates!#REF!),"", IF(ISBLANK(Plates!B302),"",Plates!B302))</f>
        <v/>
      </c>
      <c r="C294" s="44" t="str">
        <f>IF(ISBLANK(Plates!#REF!),"", IF(ISBLANK(Plates!C302),"",Plates!C302))</f>
        <v/>
      </c>
      <c r="D294" s="44" t="str">
        <f>IF(ISBLANK(Plates!#REF!),"", IF(ISBLANK(Plates!D302),"",Plates!D302))</f>
        <v/>
      </c>
      <c r="E294" s="44" t="str">
        <f>IF(ISBLANK(Plates!#REF!),"", IF(ISBLANK(Plates!E302),"",Plates!E302))</f>
        <v/>
      </c>
      <c r="F294" s="44" t="str">
        <f>IF(ISBLANK(Plates!#REF!),"", IF(ISBLANK(Plates!F302),"",Plates!F302))</f>
        <v/>
      </c>
      <c r="G294" s="44" t="str">
        <f>IF(ISBLANK(Plates!#REF!),"", IF(ISBLANK(Plates!G302),"",Plates!G302))</f>
        <v/>
      </c>
      <c r="H294" s="44" t="str">
        <f>IF(ISBLANK(Plates!#REF!),"", IF(ISBLANK(Plates!H302),"",Plates!H302))</f>
        <v>WRosenthal_Trout_plate12</v>
      </c>
      <c r="I294" s="44" t="str">
        <f>IF(ISBLANK(Plates!#REF!),"", IF(ISBLANK(Plates!I302),"",Plates!I302))</f>
        <v/>
      </c>
      <c r="J294" s="44" t="str">
        <f>IF(ISBLANK(Plates!#REF!),"", IF(ISBLANK(Plates!J302),"",Plates!J302))</f>
        <v>E01</v>
      </c>
      <c r="K294" s="44" t="str">
        <f>IF(ISBLANK(Plates!#REF!),"", IF(ISBLANK(Plates!K302),"",Plates!K302))</f>
        <v>False</v>
      </c>
      <c r="L294" s="44" t="str">
        <f>IF(ISBLANK(Plates!#REF!),"", IF(ISBLANK(Plates!L302),"",Plates!L302))</f>
        <v/>
      </c>
      <c r="M294" s="44" t="str">
        <f>IF(ISBLANK(Plates!#REF!),"", IF(ISBLANK(Plates!M302),"",Plates!M302))</f>
        <v/>
      </c>
      <c r="N294" s="44" t="str">
        <f>IF(ISBLANK(Plates!#REF!),"", IF(ISBLANK(Plates!N302),"",Plates!N302))</f>
        <v>C_gDNA_GBS</v>
      </c>
      <c r="O294" s="44" t="str">
        <f>IF(ISBLANK(Plates!#REF!),"", IF(ISBLANK(Plates!Q302),"",Plates!Q302))</f>
        <v>RAC2021_019</v>
      </c>
      <c r="P294" s="44" t="str">
        <f>IF(ISBLANK(Plates!#REF!),"", IF(ISBLANK(Plates!P302),"",Plates!P302))</f>
        <v>UNKNOWN</v>
      </c>
      <c r="Q294" s="44" t="e">
        <f>IF(ISBLANK(Plates!#REF!),"", IF(ISBLANK(Plates!#REF!),"",Plates!#REF!))</f>
        <v>#REF!</v>
      </c>
      <c r="R294" s="44" t="str">
        <f>IF(ISBLANK(Plates!#REF!),"", IF(ISBLANK(Plates!R302),"",Plates!R302))</f>
        <v/>
      </c>
      <c r="S294" s="44" t="str">
        <f>IF(ISBLANK(Plates!#REF!),"", IF(ISBLANK(Plates!S302),"",Plates!S302))</f>
        <v>Unknown</v>
      </c>
      <c r="T294" s="44" t="str">
        <f>IF(ISBLANK(Plates!#REF!),"", IF(ISBLANK(Plates!T302),"",Plates!T302))</f>
        <v>This Project</v>
      </c>
      <c r="U294" s="44" t="str">
        <f>IF(ISBLANK(Plates!#REF!),"", IF(ISBLANK(Plates!U302),"",Plates!U302))</f>
        <v/>
      </c>
      <c r="V294" s="44" t="str">
        <f>IF(ISBLANK(Plates!#REF!),"", IF(ISBLANK(Plates!V302),"",Plates!V302))</f>
        <v/>
      </c>
      <c r="W294" s="44" t="str">
        <f>IF(ISBLANK(Plates!#REF!),"", IF(ISBLANK(Plates!W302),"",Plates!W302))</f>
        <v/>
      </c>
      <c r="X294" s="44" t="str">
        <f>IF(ISBLANK(Plates!#REF!),"", IF(ISBLANK(Plates!X302),"",Plates!X302))</f>
        <v>unknown (unknown)</v>
      </c>
      <c r="Y294" s="44" t="str">
        <f>IF(ISBLANK(Plates!#REF!),"", IF(ISBLANK(Plates!Y302),"",Plates!Y302))</f>
        <v>DEFAULT (default)</v>
      </c>
      <c r="Z294" s="44" t="str">
        <f>IF(ISBLANK(Plates!#REF!),"", IF(ISBLANK(Plates!Z302),"",Plates!Z302))</f>
        <v/>
      </c>
      <c r="AA294" s="44" t="str">
        <f>IF(ISBLANK(Plates!#REF!),"", IF(ISBLANK(Plates!AA302),"",Plates!AA302))</f>
        <v/>
      </c>
      <c r="AB294" s="44" t="str">
        <f>IF(ISBLANK(Plates!#REF!),"", IF(ISBLANK(Plates!AB302),"",Plates!AB302))</f>
        <v/>
      </c>
      <c r="AC294" s="44" t="str">
        <f>IF(ISBLANK(Plates!#REF!),"", IF(ISBLANK(Plates!AC302),"",Plates!AC302))</f>
        <v/>
      </c>
      <c r="AD294" s="44" t="str">
        <f>IF(ISBLANK(Plates!#REF!),"", IF(ISBLANK(Plates!AD302),"",Plates!AD302))</f>
        <v/>
      </c>
      <c r="AE294" s="44" t="str">
        <f>IF(ISBLANK(Plates!#REF!),"", IF(ISBLANK(Plates!AE302),"",Plates!AE302))</f>
        <v/>
      </c>
      <c r="AF294" s="44" t="str">
        <f>IF(ISBLANK(Plates!#REF!),"", IF(ISBLANK(Plates!AF302),"",Plates!AF302))</f>
        <v/>
      </c>
      <c r="AG294" s="44" t="str">
        <f>IF(ISBLANK(Plates!#REF!),"", IF(ISBLANK(Plates!AG302),"",Plates!AG302))</f>
        <v>Not Ready</v>
      </c>
      <c r="AH294" s="44" t="str">
        <f>IF(ISBLANK(Plates!#REF!),"", IF(ISBLANK(Plates!AH302),"",Plates!AH302))</f>
        <v/>
      </c>
    </row>
    <row r="295" spans="1:34" ht="15">
      <c r="A295" s="44" t="str">
        <f>IF(ISBLANK(Plates!#REF!),"", IF(ISBLANK(Plates!A303),"",Plates!A303))</f>
        <v>William Rosenthal</v>
      </c>
      <c r="B295" s="44" t="str">
        <f>IF(ISBLANK(Plates!#REF!),"", IF(ISBLANK(Plates!B303),"",Plates!B303))</f>
        <v/>
      </c>
      <c r="C295" s="44" t="str">
        <f>IF(ISBLANK(Plates!#REF!),"", IF(ISBLANK(Plates!C303),"",Plates!C303))</f>
        <v/>
      </c>
      <c r="D295" s="44" t="str">
        <f>IF(ISBLANK(Plates!#REF!),"", IF(ISBLANK(Plates!D303),"",Plates!D303))</f>
        <v/>
      </c>
      <c r="E295" s="44" t="str">
        <f>IF(ISBLANK(Plates!#REF!),"", IF(ISBLANK(Plates!E303),"",Plates!E303))</f>
        <v/>
      </c>
      <c r="F295" s="44" t="str">
        <f>IF(ISBLANK(Plates!#REF!),"", IF(ISBLANK(Plates!F303),"",Plates!F303))</f>
        <v/>
      </c>
      <c r="G295" s="44" t="str">
        <f>IF(ISBLANK(Plates!#REF!),"", IF(ISBLANK(Plates!G303),"",Plates!G303))</f>
        <v/>
      </c>
      <c r="H295" s="44" t="str">
        <f>IF(ISBLANK(Plates!#REF!),"", IF(ISBLANK(Plates!H303),"",Plates!H303))</f>
        <v>WRosenthal_Trout_plate12</v>
      </c>
      <c r="I295" s="44" t="str">
        <f>IF(ISBLANK(Plates!#REF!),"", IF(ISBLANK(Plates!I303),"",Plates!I303))</f>
        <v/>
      </c>
      <c r="J295" s="44" t="str">
        <f>IF(ISBLANK(Plates!#REF!),"", IF(ISBLANK(Plates!J303),"",Plates!J303))</f>
        <v>F01</v>
      </c>
      <c r="K295" s="44" t="str">
        <f>IF(ISBLANK(Plates!#REF!),"", IF(ISBLANK(Plates!K303),"",Plates!K303))</f>
        <v>False</v>
      </c>
      <c r="L295" s="44" t="str">
        <f>IF(ISBLANK(Plates!#REF!),"", IF(ISBLANK(Plates!L303),"",Plates!L303))</f>
        <v/>
      </c>
      <c r="M295" s="44" t="str">
        <f>IF(ISBLANK(Plates!#REF!),"", IF(ISBLANK(Plates!M303),"",Plates!M303))</f>
        <v/>
      </c>
      <c r="N295" s="44" t="str">
        <f>IF(ISBLANK(Plates!#REF!),"", IF(ISBLANK(Plates!N303),"",Plates!N303))</f>
        <v>C_gDNA_GBS</v>
      </c>
      <c r="O295" s="44" t="str">
        <f>IF(ISBLANK(Plates!#REF!),"", IF(ISBLANK(Plates!Q303),"",Plates!Q303))</f>
        <v>RAC2021_020</v>
      </c>
      <c r="P295" s="44" t="str">
        <f>IF(ISBLANK(Plates!#REF!),"", IF(ISBLANK(Plates!P303),"",Plates!P303))</f>
        <v>UNKNOWN</v>
      </c>
      <c r="Q295" s="44" t="e">
        <f>IF(ISBLANK(Plates!#REF!),"", IF(ISBLANK(Plates!#REF!),"",Plates!#REF!))</f>
        <v>#REF!</v>
      </c>
      <c r="R295" s="44" t="str">
        <f>IF(ISBLANK(Plates!#REF!),"", IF(ISBLANK(Plates!R303),"",Plates!R303))</f>
        <v/>
      </c>
      <c r="S295" s="44" t="str">
        <f>IF(ISBLANK(Plates!#REF!),"", IF(ISBLANK(Plates!S303),"",Plates!S303))</f>
        <v>Unknown</v>
      </c>
      <c r="T295" s="44" t="str">
        <f>IF(ISBLANK(Plates!#REF!),"", IF(ISBLANK(Plates!T303),"",Plates!T303))</f>
        <v>This Project</v>
      </c>
      <c r="U295" s="44" t="str">
        <f>IF(ISBLANK(Plates!#REF!),"", IF(ISBLANK(Plates!U303),"",Plates!U303))</f>
        <v/>
      </c>
      <c r="V295" s="44" t="str">
        <f>IF(ISBLANK(Plates!#REF!),"", IF(ISBLANK(Plates!V303),"",Plates!V303))</f>
        <v/>
      </c>
      <c r="W295" s="44" t="str">
        <f>IF(ISBLANK(Plates!#REF!),"", IF(ISBLANK(Plates!W303),"",Plates!W303))</f>
        <v/>
      </c>
      <c r="X295" s="44" t="str">
        <f>IF(ISBLANK(Plates!#REF!),"", IF(ISBLANK(Plates!X303),"",Plates!X303))</f>
        <v>unknown (unknown)</v>
      </c>
      <c r="Y295" s="44" t="str">
        <f>IF(ISBLANK(Plates!#REF!),"", IF(ISBLANK(Plates!Y303),"",Plates!Y303))</f>
        <v>DEFAULT (default)</v>
      </c>
      <c r="Z295" s="44" t="str">
        <f>IF(ISBLANK(Plates!#REF!),"", IF(ISBLANK(Plates!Z303),"",Plates!Z303))</f>
        <v/>
      </c>
      <c r="AA295" s="44" t="str">
        <f>IF(ISBLANK(Plates!#REF!),"", IF(ISBLANK(Plates!AA303),"",Plates!AA303))</f>
        <v/>
      </c>
      <c r="AB295" s="44" t="str">
        <f>IF(ISBLANK(Plates!#REF!),"", IF(ISBLANK(Plates!AB303),"",Plates!AB303))</f>
        <v/>
      </c>
      <c r="AC295" s="44" t="str">
        <f>IF(ISBLANK(Plates!#REF!),"", IF(ISBLANK(Plates!AC303),"",Plates!AC303))</f>
        <v/>
      </c>
      <c r="AD295" s="44" t="str">
        <f>IF(ISBLANK(Plates!#REF!),"", IF(ISBLANK(Plates!AD303),"",Plates!AD303))</f>
        <v/>
      </c>
      <c r="AE295" s="44" t="str">
        <f>IF(ISBLANK(Plates!#REF!),"", IF(ISBLANK(Plates!AE303),"",Plates!AE303))</f>
        <v/>
      </c>
      <c r="AF295" s="44" t="str">
        <f>IF(ISBLANK(Plates!#REF!),"", IF(ISBLANK(Plates!AF303),"",Plates!AF303))</f>
        <v/>
      </c>
      <c r="AG295" s="44" t="str">
        <f>IF(ISBLANK(Plates!#REF!),"", IF(ISBLANK(Plates!AG303),"",Plates!AG303))</f>
        <v>Not Ready</v>
      </c>
      <c r="AH295" s="44" t="str">
        <f>IF(ISBLANK(Plates!#REF!),"", IF(ISBLANK(Plates!AH303),"",Plates!AH303))</f>
        <v/>
      </c>
    </row>
    <row r="296" spans="1:34" ht="15">
      <c r="A296" s="44" t="str">
        <f>IF(ISBLANK(Plates!#REF!),"", IF(ISBLANK(Plates!A304),"",Plates!A304))</f>
        <v>William Rosenthal</v>
      </c>
      <c r="B296" s="44" t="str">
        <f>IF(ISBLANK(Plates!#REF!),"", IF(ISBLANK(Plates!B304),"",Plates!B304))</f>
        <v/>
      </c>
      <c r="C296" s="44" t="str">
        <f>IF(ISBLANK(Plates!#REF!),"", IF(ISBLANK(Plates!C304),"",Plates!C304))</f>
        <v/>
      </c>
      <c r="D296" s="44" t="str">
        <f>IF(ISBLANK(Plates!#REF!),"", IF(ISBLANK(Plates!D304),"",Plates!D304))</f>
        <v/>
      </c>
      <c r="E296" s="44" t="str">
        <f>IF(ISBLANK(Plates!#REF!),"", IF(ISBLANK(Plates!E304),"",Plates!E304))</f>
        <v/>
      </c>
      <c r="F296" s="44" t="str">
        <f>IF(ISBLANK(Plates!#REF!),"", IF(ISBLANK(Plates!F304),"",Plates!F304))</f>
        <v/>
      </c>
      <c r="G296" s="44" t="str">
        <f>IF(ISBLANK(Plates!#REF!),"", IF(ISBLANK(Plates!G304),"",Plates!G304))</f>
        <v/>
      </c>
      <c r="H296" s="44" t="str">
        <f>IF(ISBLANK(Plates!#REF!),"", IF(ISBLANK(Plates!H304),"",Plates!H304))</f>
        <v>WRosenthal_Trout_plate12</v>
      </c>
      <c r="I296" s="44" t="str">
        <f>IF(ISBLANK(Plates!#REF!),"", IF(ISBLANK(Plates!I304),"",Plates!I304))</f>
        <v/>
      </c>
      <c r="J296" s="44" t="str">
        <f>IF(ISBLANK(Plates!#REF!),"", IF(ISBLANK(Plates!J304),"",Plates!J304))</f>
        <v>G01</v>
      </c>
      <c r="K296" s="44" t="str">
        <f>IF(ISBLANK(Plates!#REF!),"", IF(ISBLANK(Plates!K304),"",Plates!K304))</f>
        <v>False</v>
      </c>
      <c r="L296" s="44" t="str">
        <f>IF(ISBLANK(Plates!#REF!),"", IF(ISBLANK(Plates!L304),"",Plates!L304))</f>
        <v/>
      </c>
      <c r="M296" s="44" t="str">
        <f>IF(ISBLANK(Plates!#REF!),"", IF(ISBLANK(Plates!M304),"",Plates!M304))</f>
        <v/>
      </c>
      <c r="N296" s="44" t="str">
        <f>IF(ISBLANK(Plates!#REF!),"", IF(ISBLANK(Plates!N304),"",Plates!N304))</f>
        <v>C_gDNA_GBS</v>
      </c>
      <c r="O296" s="44" t="str">
        <f>IF(ISBLANK(Plates!#REF!),"", IF(ISBLANK(Plates!Q304),"",Plates!Q304))</f>
        <v>RAC2021_021</v>
      </c>
      <c r="P296" s="44" t="str">
        <f>IF(ISBLANK(Plates!#REF!),"", IF(ISBLANK(Plates!P304),"",Plates!P304))</f>
        <v>UNKNOWN</v>
      </c>
      <c r="Q296" s="44" t="e">
        <f>IF(ISBLANK(Plates!#REF!),"", IF(ISBLANK(Plates!#REF!),"",Plates!#REF!))</f>
        <v>#REF!</v>
      </c>
      <c r="R296" s="44" t="str">
        <f>IF(ISBLANK(Plates!#REF!),"", IF(ISBLANK(Plates!R304),"",Plates!R304))</f>
        <v/>
      </c>
      <c r="S296" s="44" t="str">
        <f>IF(ISBLANK(Plates!#REF!),"", IF(ISBLANK(Plates!S304),"",Plates!S304))</f>
        <v>Unknown</v>
      </c>
      <c r="T296" s="44" t="str">
        <f>IF(ISBLANK(Plates!#REF!),"", IF(ISBLANK(Plates!T304),"",Plates!T304))</f>
        <v>This Project</v>
      </c>
      <c r="U296" s="44" t="str">
        <f>IF(ISBLANK(Plates!#REF!),"", IF(ISBLANK(Plates!U304),"",Plates!U304))</f>
        <v/>
      </c>
      <c r="V296" s="44" t="str">
        <f>IF(ISBLANK(Plates!#REF!),"", IF(ISBLANK(Plates!V304),"",Plates!V304))</f>
        <v/>
      </c>
      <c r="W296" s="44" t="str">
        <f>IF(ISBLANK(Plates!#REF!),"", IF(ISBLANK(Plates!W304),"",Plates!W304))</f>
        <v/>
      </c>
      <c r="X296" s="44" t="str">
        <f>IF(ISBLANK(Plates!#REF!),"", IF(ISBLANK(Plates!X304),"",Plates!X304))</f>
        <v>unknown (unknown)</v>
      </c>
      <c r="Y296" s="44" t="str">
        <f>IF(ISBLANK(Plates!#REF!),"", IF(ISBLANK(Plates!Y304),"",Plates!Y304))</f>
        <v>DEFAULT (default)</v>
      </c>
      <c r="Z296" s="44" t="str">
        <f>IF(ISBLANK(Plates!#REF!),"", IF(ISBLANK(Plates!Z304),"",Plates!Z304))</f>
        <v/>
      </c>
      <c r="AA296" s="44" t="str">
        <f>IF(ISBLANK(Plates!#REF!),"", IF(ISBLANK(Plates!AA304),"",Plates!AA304))</f>
        <v/>
      </c>
      <c r="AB296" s="44" t="str">
        <f>IF(ISBLANK(Plates!#REF!),"", IF(ISBLANK(Plates!AB304),"",Plates!AB304))</f>
        <v/>
      </c>
      <c r="AC296" s="44" t="str">
        <f>IF(ISBLANK(Plates!#REF!),"", IF(ISBLANK(Plates!AC304),"",Plates!AC304))</f>
        <v/>
      </c>
      <c r="AD296" s="44" t="str">
        <f>IF(ISBLANK(Plates!#REF!),"", IF(ISBLANK(Plates!AD304),"",Plates!AD304))</f>
        <v/>
      </c>
      <c r="AE296" s="44" t="str">
        <f>IF(ISBLANK(Plates!#REF!),"", IF(ISBLANK(Plates!AE304),"",Plates!AE304))</f>
        <v/>
      </c>
      <c r="AF296" s="44" t="str">
        <f>IF(ISBLANK(Plates!#REF!),"", IF(ISBLANK(Plates!AF304),"",Plates!AF304))</f>
        <v/>
      </c>
      <c r="AG296" s="44" t="str">
        <f>IF(ISBLANK(Plates!#REF!),"", IF(ISBLANK(Plates!AG304),"",Plates!AG304))</f>
        <v>Not Ready</v>
      </c>
      <c r="AH296" s="44" t="str">
        <f>IF(ISBLANK(Plates!#REF!),"", IF(ISBLANK(Plates!AH304),"",Plates!AH304))</f>
        <v/>
      </c>
    </row>
    <row r="297" spans="1:34" ht="15">
      <c r="A297" s="44" t="str">
        <f>IF(ISBLANK(Plates!#REF!),"", IF(ISBLANK(Plates!A305),"",Plates!A305))</f>
        <v>William Rosenthal</v>
      </c>
      <c r="B297" s="44" t="str">
        <f>IF(ISBLANK(Plates!#REF!),"", IF(ISBLANK(Plates!B305),"",Plates!B305))</f>
        <v/>
      </c>
      <c r="C297" s="44" t="str">
        <f>IF(ISBLANK(Plates!#REF!),"", IF(ISBLANK(Plates!C305),"",Plates!C305))</f>
        <v/>
      </c>
      <c r="D297" s="44" t="str">
        <f>IF(ISBLANK(Plates!#REF!),"", IF(ISBLANK(Plates!D305),"",Plates!D305))</f>
        <v/>
      </c>
      <c r="E297" s="44" t="str">
        <f>IF(ISBLANK(Plates!#REF!),"", IF(ISBLANK(Plates!E305),"",Plates!E305))</f>
        <v/>
      </c>
      <c r="F297" s="44" t="str">
        <f>IF(ISBLANK(Plates!#REF!),"", IF(ISBLANK(Plates!F305),"",Plates!F305))</f>
        <v/>
      </c>
      <c r="G297" s="44" t="str">
        <f>IF(ISBLANK(Plates!#REF!),"", IF(ISBLANK(Plates!G305),"",Plates!G305))</f>
        <v/>
      </c>
      <c r="H297" s="44" t="str">
        <f>IF(ISBLANK(Plates!#REF!),"", IF(ISBLANK(Plates!H305),"",Plates!H305))</f>
        <v>WRosenthal_Trout_plate12</v>
      </c>
      <c r="I297" s="44" t="str">
        <f>IF(ISBLANK(Plates!#REF!),"", IF(ISBLANK(Plates!I305),"",Plates!I305))</f>
        <v/>
      </c>
      <c r="J297" s="44" t="str">
        <f>IF(ISBLANK(Plates!#REF!),"", IF(ISBLANK(Plates!J305),"",Plates!J305))</f>
        <v>H01</v>
      </c>
      <c r="K297" s="44" t="str">
        <f>IF(ISBLANK(Plates!#REF!),"", IF(ISBLANK(Plates!K305),"",Plates!K305))</f>
        <v>False</v>
      </c>
      <c r="L297" s="44" t="str">
        <f>IF(ISBLANK(Plates!#REF!),"", IF(ISBLANK(Plates!L305),"",Plates!L305))</f>
        <v/>
      </c>
      <c r="M297" s="44" t="str">
        <f>IF(ISBLANK(Plates!#REF!),"", IF(ISBLANK(Plates!M305),"",Plates!M305))</f>
        <v/>
      </c>
      <c r="N297" s="44" t="str">
        <f>IF(ISBLANK(Plates!#REF!),"", IF(ISBLANK(Plates!N305),"",Plates!N305))</f>
        <v>C_gDNA_GBS</v>
      </c>
      <c r="O297" s="44" t="str">
        <f>IF(ISBLANK(Plates!#REF!),"", IF(ISBLANK(Plates!Q305),"",Plates!Q305))</f>
        <v>RAC2021_022</v>
      </c>
      <c r="P297" s="44" t="str">
        <f>IF(ISBLANK(Plates!#REF!),"", IF(ISBLANK(Plates!P305),"",Plates!P305))</f>
        <v>UNKNOWN</v>
      </c>
      <c r="Q297" s="44" t="e">
        <f>IF(ISBLANK(Plates!#REF!),"", IF(ISBLANK(Plates!#REF!),"",Plates!#REF!))</f>
        <v>#REF!</v>
      </c>
      <c r="R297" s="44" t="str">
        <f>IF(ISBLANK(Plates!#REF!),"", IF(ISBLANK(Plates!R305),"",Plates!R305))</f>
        <v/>
      </c>
      <c r="S297" s="44" t="str">
        <f>IF(ISBLANK(Plates!#REF!),"", IF(ISBLANK(Plates!S305),"",Plates!S305))</f>
        <v>Unknown</v>
      </c>
      <c r="T297" s="44" t="str">
        <f>IF(ISBLANK(Plates!#REF!),"", IF(ISBLANK(Plates!T305),"",Plates!T305))</f>
        <v>This Project</v>
      </c>
      <c r="U297" s="44" t="str">
        <f>IF(ISBLANK(Plates!#REF!),"", IF(ISBLANK(Plates!U305),"",Plates!U305))</f>
        <v/>
      </c>
      <c r="V297" s="44" t="str">
        <f>IF(ISBLANK(Plates!#REF!),"", IF(ISBLANK(Plates!V305),"",Plates!V305))</f>
        <v/>
      </c>
      <c r="W297" s="44" t="str">
        <f>IF(ISBLANK(Plates!#REF!),"", IF(ISBLANK(Plates!W305),"",Plates!W305))</f>
        <v/>
      </c>
      <c r="X297" s="44" t="str">
        <f>IF(ISBLANK(Plates!#REF!),"", IF(ISBLANK(Plates!X305),"",Plates!X305))</f>
        <v>unknown (unknown)</v>
      </c>
      <c r="Y297" s="44" t="str">
        <f>IF(ISBLANK(Plates!#REF!),"", IF(ISBLANK(Plates!Y305),"",Plates!Y305))</f>
        <v>DEFAULT (default)</v>
      </c>
      <c r="Z297" s="44" t="str">
        <f>IF(ISBLANK(Plates!#REF!),"", IF(ISBLANK(Plates!Z305),"",Plates!Z305))</f>
        <v/>
      </c>
      <c r="AA297" s="44" t="str">
        <f>IF(ISBLANK(Plates!#REF!),"", IF(ISBLANK(Plates!AA305),"",Plates!AA305))</f>
        <v/>
      </c>
      <c r="AB297" s="44" t="str">
        <f>IF(ISBLANK(Plates!#REF!),"", IF(ISBLANK(Plates!AB305),"",Plates!AB305))</f>
        <v/>
      </c>
      <c r="AC297" s="44" t="str">
        <f>IF(ISBLANK(Plates!#REF!),"", IF(ISBLANK(Plates!AC305),"",Plates!AC305))</f>
        <v/>
      </c>
      <c r="AD297" s="44" t="str">
        <f>IF(ISBLANK(Plates!#REF!),"", IF(ISBLANK(Plates!AD305),"",Plates!AD305))</f>
        <v/>
      </c>
      <c r="AE297" s="44" t="str">
        <f>IF(ISBLANK(Plates!#REF!),"", IF(ISBLANK(Plates!AE305),"",Plates!AE305))</f>
        <v/>
      </c>
      <c r="AF297" s="44" t="str">
        <f>IF(ISBLANK(Plates!#REF!),"", IF(ISBLANK(Plates!AF305),"",Plates!AF305))</f>
        <v/>
      </c>
      <c r="AG297" s="44" t="str">
        <f>IF(ISBLANK(Plates!#REF!),"", IF(ISBLANK(Plates!AG305),"",Plates!AG305))</f>
        <v>Not Ready</v>
      </c>
      <c r="AH297" s="44" t="str">
        <f>IF(ISBLANK(Plates!#REF!),"", IF(ISBLANK(Plates!AH305),"",Plates!AH305))</f>
        <v/>
      </c>
    </row>
    <row r="298" spans="1:34" ht="15">
      <c r="A298" s="44" t="str">
        <f>IF(ISBLANK(Plates!#REF!),"", IF(ISBLANK(Plates!A306),"",Plates!A306))</f>
        <v>William Rosenthal</v>
      </c>
      <c r="B298" s="44" t="str">
        <f>IF(ISBLANK(Plates!#REF!),"", IF(ISBLANK(Plates!B306),"",Plates!B306))</f>
        <v/>
      </c>
      <c r="C298" s="44" t="str">
        <f>IF(ISBLANK(Plates!#REF!),"", IF(ISBLANK(Plates!C306),"",Plates!C306))</f>
        <v/>
      </c>
      <c r="D298" s="44" t="str">
        <f>IF(ISBLANK(Plates!#REF!),"", IF(ISBLANK(Plates!D306),"",Plates!D306))</f>
        <v/>
      </c>
      <c r="E298" s="44" t="str">
        <f>IF(ISBLANK(Plates!#REF!),"", IF(ISBLANK(Plates!E306),"",Plates!E306))</f>
        <v/>
      </c>
      <c r="F298" s="44" t="str">
        <f>IF(ISBLANK(Plates!#REF!),"", IF(ISBLANK(Plates!F306),"",Plates!F306))</f>
        <v/>
      </c>
      <c r="G298" s="44" t="str">
        <f>IF(ISBLANK(Plates!#REF!),"", IF(ISBLANK(Plates!G306),"",Plates!G306))</f>
        <v/>
      </c>
      <c r="H298" s="44" t="str">
        <f>IF(ISBLANK(Plates!#REF!),"", IF(ISBLANK(Plates!H306),"",Plates!H306))</f>
        <v>WRosenthal_Trout_plate12</v>
      </c>
      <c r="I298" s="44" t="str">
        <f>IF(ISBLANK(Plates!#REF!),"", IF(ISBLANK(Plates!I306),"",Plates!I306))</f>
        <v/>
      </c>
      <c r="J298" s="44" t="str">
        <f>IF(ISBLANK(Plates!#REF!),"", IF(ISBLANK(Plates!J306),"",Plates!J306))</f>
        <v>A02</v>
      </c>
      <c r="K298" s="44" t="str">
        <f>IF(ISBLANK(Plates!#REF!),"", IF(ISBLANK(Plates!K306),"",Plates!K306))</f>
        <v>False</v>
      </c>
      <c r="L298" s="44" t="str">
        <f>IF(ISBLANK(Plates!#REF!),"", IF(ISBLANK(Plates!L306),"",Plates!L306))</f>
        <v/>
      </c>
      <c r="M298" s="44" t="str">
        <f>IF(ISBLANK(Plates!#REF!),"", IF(ISBLANK(Plates!M306),"",Plates!M306))</f>
        <v/>
      </c>
      <c r="N298" s="44" t="str">
        <f>IF(ISBLANK(Plates!#REF!),"", IF(ISBLANK(Plates!N306),"",Plates!N306))</f>
        <v>C_gDNA_GBS</v>
      </c>
      <c r="O298" s="44" t="str">
        <f>IF(ISBLANK(Plates!#REF!),"", IF(ISBLANK(Plates!Q306),"",Plates!Q306))</f>
        <v>RAC2021_023</v>
      </c>
      <c r="P298" s="44" t="str">
        <f>IF(ISBLANK(Plates!#REF!),"", IF(ISBLANK(Plates!P306),"",Plates!P306))</f>
        <v>UNKNOWN</v>
      </c>
      <c r="Q298" s="44" t="e">
        <f>IF(ISBLANK(Plates!#REF!),"", IF(ISBLANK(Plates!#REF!),"",Plates!#REF!))</f>
        <v>#REF!</v>
      </c>
      <c r="R298" s="44" t="str">
        <f>IF(ISBLANK(Plates!#REF!),"", IF(ISBLANK(Plates!R306),"",Plates!R306))</f>
        <v/>
      </c>
      <c r="S298" s="44" t="str">
        <f>IF(ISBLANK(Plates!#REF!),"", IF(ISBLANK(Plates!S306),"",Plates!S306))</f>
        <v>Unknown</v>
      </c>
      <c r="T298" s="44" t="str">
        <f>IF(ISBLANK(Plates!#REF!),"", IF(ISBLANK(Plates!T306),"",Plates!T306))</f>
        <v>This Project</v>
      </c>
      <c r="U298" s="44" t="str">
        <f>IF(ISBLANK(Plates!#REF!),"", IF(ISBLANK(Plates!U306),"",Plates!U306))</f>
        <v/>
      </c>
      <c r="V298" s="44" t="str">
        <f>IF(ISBLANK(Plates!#REF!),"", IF(ISBLANK(Plates!V306),"",Plates!V306))</f>
        <v/>
      </c>
      <c r="W298" s="44" t="str">
        <f>IF(ISBLANK(Plates!#REF!),"", IF(ISBLANK(Plates!W306),"",Plates!W306))</f>
        <v/>
      </c>
      <c r="X298" s="44" t="str">
        <f>IF(ISBLANK(Plates!#REF!),"", IF(ISBLANK(Plates!X306),"",Plates!X306))</f>
        <v>unknown (unknown)</v>
      </c>
      <c r="Y298" s="44" t="str">
        <f>IF(ISBLANK(Plates!#REF!),"", IF(ISBLANK(Plates!Y306),"",Plates!Y306))</f>
        <v>DEFAULT (default)</v>
      </c>
      <c r="Z298" s="44" t="str">
        <f>IF(ISBLANK(Plates!#REF!),"", IF(ISBLANK(Plates!Z306),"",Plates!Z306))</f>
        <v/>
      </c>
      <c r="AA298" s="44" t="str">
        <f>IF(ISBLANK(Plates!#REF!),"", IF(ISBLANK(Plates!AA306),"",Plates!AA306))</f>
        <v/>
      </c>
      <c r="AB298" s="44" t="str">
        <f>IF(ISBLANK(Plates!#REF!),"", IF(ISBLANK(Plates!AB306),"",Plates!AB306))</f>
        <v/>
      </c>
      <c r="AC298" s="44" t="str">
        <f>IF(ISBLANK(Plates!#REF!),"", IF(ISBLANK(Plates!AC306),"",Plates!AC306))</f>
        <v/>
      </c>
      <c r="AD298" s="44" t="str">
        <f>IF(ISBLANK(Plates!#REF!),"", IF(ISBLANK(Plates!AD306),"",Plates!AD306))</f>
        <v/>
      </c>
      <c r="AE298" s="44" t="str">
        <f>IF(ISBLANK(Plates!#REF!),"", IF(ISBLANK(Plates!AE306),"",Plates!AE306))</f>
        <v/>
      </c>
      <c r="AF298" s="44" t="str">
        <f>IF(ISBLANK(Plates!#REF!),"", IF(ISBLANK(Plates!AF306),"",Plates!AF306))</f>
        <v/>
      </c>
      <c r="AG298" s="44" t="str">
        <f>IF(ISBLANK(Plates!#REF!),"", IF(ISBLANK(Plates!AG306),"",Plates!AG306))</f>
        <v>Not Ready</v>
      </c>
      <c r="AH298" s="44" t="str">
        <f>IF(ISBLANK(Plates!#REF!),"", IF(ISBLANK(Plates!AH306),"",Plates!AH306))</f>
        <v/>
      </c>
    </row>
    <row r="299" spans="1:34" ht="15">
      <c r="A299" s="44" t="str">
        <f>IF(ISBLANK(Plates!#REF!),"", IF(ISBLANK(Plates!A307),"",Plates!A307))</f>
        <v>William Rosenthal</v>
      </c>
      <c r="B299" s="44" t="str">
        <f>IF(ISBLANK(Plates!#REF!),"", IF(ISBLANK(Plates!B307),"",Plates!B307))</f>
        <v/>
      </c>
      <c r="C299" s="44" t="str">
        <f>IF(ISBLANK(Plates!#REF!),"", IF(ISBLANK(Plates!C307),"",Plates!C307))</f>
        <v/>
      </c>
      <c r="D299" s="44" t="str">
        <f>IF(ISBLANK(Plates!#REF!),"", IF(ISBLANK(Plates!D307),"",Plates!D307))</f>
        <v/>
      </c>
      <c r="E299" s="44" t="str">
        <f>IF(ISBLANK(Plates!#REF!),"", IF(ISBLANK(Plates!E307),"",Plates!E307))</f>
        <v/>
      </c>
      <c r="F299" s="44" t="str">
        <f>IF(ISBLANK(Plates!#REF!),"", IF(ISBLANK(Plates!F307),"",Plates!F307))</f>
        <v/>
      </c>
      <c r="G299" s="44" t="str">
        <f>IF(ISBLANK(Plates!#REF!),"", IF(ISBLANK(Plates!G307),"",Plates!G307))</f>
        <v/>
      </c>
      <c r="H299" s="44" t="str">
        <f>IF(ISBLANK(Plates!#REF!),"", IF(ISBLANK(Plates!H307),"",Plates!H307))</f>
        <v>WRosenthal_Trout_plate12</v>
      </c>
      <c r="I299" s="44" t="str">
        <f>IF(ISBLANK(Plates!#REF!),"", IF(ISBLANK(Plates!I307),"",Plates!I307))</f>
        <v/>
      </c>
      <c r="J299" s="44" t="str">
        <f>IF(ISBLANK(Plates!#REF!),"", IF(ISBLANK(Plates!J307),"",Plates!J307))</f>
        <v>B02</v>
      </c>
      <c r="K299" s="44" t="str">
        <f>IF(ISBLANK(Plates!#REF!),"", IF(ISBLANK(Plates!K307),"",Plates!K307))</f>
        <v>False</v>
      </c>
      <c r="L299" s="44" t="str">
        <f>IF(ISBLANK(Plates!#REF!),"", IF(ISBLANK(Plates!L307),"",Plates!L307))</f>
        <v/>
      </c>
      <c r="M299" s="44" t="str">
        <f>IF(ISBLANK(Plates!#REF!),"", IF(ISBLANK(Plates!M307),"",Plates!M307))</f>
        <v/>
      </c>
      <c r="N299" s="44" t="str">
        <f>IF(ISBLANK(Plates!#REF!),"", IF(ISBLANK(Plates!N307),"",Plates!N307))</f>
        <v>C_gDNA_GBS</v>
      </c>
      <c r="O299" s="44" t="str">
        <f>IF(ISBLANK(Plates!#REF!),"", IF(ISBLANK(Plates!Q307),"",Plates!Q307))</f>
        <v>RAC2021_024</v>
      </c>
      <c r="P299" s="44" t="str">
        <f>IF(ISBLANK(Plates!#REF!),"", IF(ISBLANK(Plates!P307),"",Plates!P307))</f>
        <v>UNKNOWN</v>
      </c>
      <c r="Q299" s="44" t="e">
        <f>IF(ISBLANK(Plates!#REF!),"", IF(ISBLANK(Plates!#REF!),"",Plates!#REF!))</f>
        <v>#REF!</v>
      </c>
      <c r="R299" s="44" t="str">
        <f>IF(ISBLANK(Plates!#REF!),"", IF(ISBLANK(Plates!R307),"",Plates!R307))</f>
        <v/>
      </c>
      <c r="S299" s="44" t="str">
        <f>IF(ISBLANK(Plates!#REF!),"", IF(ISBLANK(Plates!S307),"",Plates!S307))</f>
        <v>Unknown</v>
      </c>
      <c r="T299" s="44" t="str">
        <f>IF(ISBLANK(Plates!#REF!),"", IF(ISBLANK(Plates!T307),"",Plates!T307))</f>
        <v>This Project</v>
      </c>
      <c r="U299" s="44" t="str">
        <f>IF(ISBLANK(Plates!#REF!),"", IF(ISBLANK(Plates!U307),"",Plates!U307))</f>
        <v/>
      </c>
      <c r="V299" s="44" t="str">
        <f>IF(ISBLANK(Plates!#REF!),"", IF(ISBLANK(Plates!V307),"",Plates!V307))</f>
        <v/>
      </c>
      <c r="W299" s="44" t="str">
        <f>IF(ISBLANK(Plates!#REF!),"", IF(ISBLANK(Plates!W307),"",Plates!W307))</f>
        <v/>
      </c>
      <c r="X299" s="44" t="str">
        <f>IF(ISBLANK(Plates!#REF!),"", IF(ISBLANK(Plates!X307),"",Plates!X307))</f>
        <v>unknown (unknown)</v>
      </c>
      <c r="Y299" s="44" t="str">
        <f>IF(ISBLANK(Plates!#REF!),"", IF(ISBLANK(Plates!Y307),"",Plates!Y307))</f>
        <v>DEFAULT (default)</v>
      </c>
      <c r="Z299" s="44" t="str">
        <f>IF(ISBLANK(Plates!#REF!),"", IF(ISBLANK(Plates!Z307),"",Plates!Z307))</f>
        <v/>
      </c>
      <c r="AA299" s="44" t="str">
        <f>IF(ISBLANK(Plates!#REF!),"", IF(ISBLANK(Plates!AA307),"",Plates!AA307))</f>
        <v/>
      </c>
      <c r="AB299" s="44" t="str">
        <f>IF(ISBLANK(Plates!#REF!),"", IF(ISBLANK(Plates!AB307),"",Plates!AB307))</f>
        <v/>
      </c>
      <c r="AC299" s="44" t="str">
        <f>IF(ISBLANK(Plates!#REF!),"", IF(ISBLANK(Plates!AC307),"",Plates!AC307))</f>
        <v/>
      </c>
      <c r="AD299" s="44" t="str">
        <f>IF(ISBLANK(Plates!#REF!),"", IF(ISBLANK(Plates!AD307),"",Plates!AD307))</f>
        <v/>
      </c>
      <c r="AE299" s="44" t="str">
        <f>IF(ISBLANK(Plates!#REF!),"", IF(ISBLANK(Plates!AE307),"",Plates!AE307))</f>
        <v/>
      </c>
      <c r="AF299" s="44" t="str">
        <f>IF(ISBLANK(Plates!#REF!),"", IF(ISBLANK(Plates!AF307),"",Plates!AF307))</f>
        <v/>
      </c>
      <c r="AG299" s="44" t="str">
        <f>IF(ISBLANK(Plates!#REF!),"", IF(ISBLANK(Plates!AG307),"",Plates!AG307))</f>
        <v>Not Ready</v>
      </c>
      <c r="AH299" s="44" t="str">
        <f>IF(ISBLANK(Plates!#REF!),"", IF(ISBLANK(Plates!AH307),"",Plates!AH307))</f>
        <v/>
      </c>
    </row>
    <row r="300" spans="1:34" ht="15">
      <c r="A300" s="44" t="str">
        <f>IF(ISBLANK(Plates!#REF!),"", IF(ISBLANK(Plates!A308),"",Plates!A308))</f>
        <v>William Rosenthal</v>
      </c>
      <c r="B300" s="44" t="str">
        <f>IF(ISBLANK(Plates!#REF!),"", IF(ISBLANK(Plates!B308),"",Plates!B308))</f>
        <v/>
      </c>
      <c r="C300" s="44" t="str">
        <f>IF(ISBLANK(Plates!#REF!),"", IF(ISBLANK(Plates!C308),"",Plates!C308))</f>
        <v/>
      </c>
      <c r="D300" s="44" t="str">
        <f>IF(ISBLANK(Plates!#REF!),"", IF(ISBLANK(Plates!D308),"",Plates!D308))</f>
        <v/>
      </c>
      <c r="E300" s="44" t="str">
        <f>IF(ISBLANK(Plates!#REF!),"", IF(ISBLANK(Plates!E308),"",Plates!E308))</f>
        <v/>
      </c>
      <c r="F300" s="44" t="str">
        <f>IF(ISBLANK(Plates!#REF!),"", IF(ISBLANK(Plates!F308),"",Plates!F308))</f>
        <v/>
      </c>
      <c r="G300" s="44" t="str">
        <f>IF(ISBLANK(Plates!#REF!),"", IF(ISBLANK(Plates!G308),"",Plates!G308))</f>
        <v/>
      </c>
      <c r="H300" s="44" t="str">
        <f>IF(ISBLANK(Plates!#REF!),"", IF(ISBLANK(Plates!H308),"",Plates!H308))</f>
        <v>WRosenthal_Trout_plate12</v>
      </c>
      <c r="I300" s="44" t="str">
        <f>IF(ISBLANK(Plates!#REF!),"", IF(ISBLANK(Plates!I308),"",Plates!I308))</f>
        <v/>
      </c>
      <c r="J300" s="44" t="str">
        <f>IF(ISBLANK(Plates!#REF!),"", IF(ISBLANK(Plates!J308),"",Plates!J308))</f>
        <v>C02</v>
      </c>
      <c r="K300" s="44" t="str">
        <f>IF(ISBLANK(Plates!#REF!),"", IF(ISBLANK(Plates!K308),"",Plates!K308))</f>
        <v>False</v>
      </c>
      <c r="L300" s="44" t="str">
        <f>IF(ISBLANK(Plates!#REF!),"", IF(ISBLANK(Plates!L308),"",Plates!L308))</f>
        <v/>
      </c>
      <c r="M300" s="44" t="str">
        <f>IF(ISBLANK(Plates!#REF!),"", IF(ISBLANK(Plates!M308),"",Plates!M308))</f>
        <v/>
      </c>
      <c r="N300" s="44" t="str">
        <f>IF(ISBLANK(Plates!#REF!),"", IF(ISBLANK(Plates!N308),"",Plates!N308))</f>
        <v>C_gDNA_GBS</v>
      </c>
      <c r="O300" s="44" t="str">
        <f>IF(ISBLANK(Plates!#REF!),"", IF(ISBLANK(Plates!Q308),"",Plates!Q308))</f>
        <v>RAC2021_025</v>
      </c>
      <c r="P300" s="44" t="str">
        <f>IF(ISBLANK(Plates!#REF!),"", IF(ISBLANK(Plates!P308),"",Plates!P308))</f>
        <v>UNKNOWN</v>
      </c>
      <c r="Q300" s="44" t="e">
        <f>IF(ISBLANK(Plates!#REF!),"", IF(ISBLANK(Plates!#REF!),"",Plates!#REF!))</f>
        <v>#REF!</v>
      </c>
      <c r="R300" s="44" t="str">
        <f>IF(ISBLANK(Plates!#REF!),"", IF(ISBLANK(Plates!R308),"",Plates!R308))</f>
        <v/>
      </c>
      <c r="S300" s="44" t="str">
        <f>IF(ISBLANK(Plates!#REF!),"", IF(ISBLANK(Plates!S308),"",Plates!S308))</f>
        <v>Unknown</v>
      </c>
      <c r="T300" s="44" t="str">
        <f>IF(ISBLANK(Plates!#REF!),"", IF(ISBLANK(Plates!T308),"",Plates!T308))</f>
        <v>This Project</v>
      </c>
      <c r="U300" s="44" t="str">
        <f>IF(ISBLANK(Plates!#REF!),"", IF(ISBLANK(Plates!U308),"",Plates!U308))</f>
        <v/>
      </c>
      <c r="V300" s="44" t="str">
        <f>IF(ISBLANK(Plates!#REF!),"", IF(ISBLANK(Plates!V308),"",Plates!V308))</f>
        <v/>
      </c>
      <c r="W300" s="44" t="str">
        <f>IF(ISBLANK(Plates!#REF!),"", IF(ISBLANK(Plates!W308),"",Plates!W308))</f>
        <v/>
      </c>
      <c r="X300" s="44" t="str">
        <f>IF(ISBLANK(Plates!#REF!),"", IF(ISBLANK(Plates!X308),"",Plates!X308))</f>
        <v>unknown (unknown)</v>
      </c>
      <c r="Y300" s="44" t="str">
        <f>IF(ISBLANK(Plates!#REF!),"", IF(ISBLANK(Plates!Y308),"",Plates!Y308))</f>
        <v>DEFAULT (default)</v>
      </c>
      <c r="Z300" s="44" t="str">
        <f>IF(ISBLANK(Plates!#REF!),"", IF(ISBLANK(Plates!Z308),"",Plates!Z308))</f>
        <v/>
      </c>
      <c r="AA300" s="44" t="str">
        <f>IF(ISBLANK(Plates!#REF!),"", IF(ISBLANK(Plates!AA308),"",Plates!AA308))</f>
        <v/>
      </c>
      <c r="AB300" s="44" t="str">
        <f>IF(ISBLANK(Plates!#REF!),"", IF(ISBLANK(Plates!AB308),"",Plates!AB308))</f>
        <v/>
      </c>
      <c r="AC300" s="44" t="str">
        <f>IF(ISBLANK(Plates!#REF!),"", IF(ISBLANK(Plates!AC308),"",Plates!AC308))</f>
        <v/>
      </c>
      <c r="AD300" s="44" t="str">
        <f>IF(ISBLANK(Plates!#REF!),"", IF(ISBLANK(Plates!AD308),"",Plates!AD308))</f>
        <v/>
      </c>
      <c r="AE300" s="44" t="str">
        <f>IF(ISBLANK(Plates!#REF!),"", IF(ISBLANK(Plates!AE308),"",Plates!AE308))</f>
        <v/>
      </c>
      <c r="AF300" s="44" t="str">
        <f>IF(ISBLANK(Plates!#REF!),"", IF(ISBLANK(Plates!AF308),"",Plates!AF308))</f>
        <v/>
      </c>
      <c r="AG300" s="44" t="str">
        <f>IF(ISBLANK(Plates!#REF!),"", IF(ISBLANK(Plates!AG308),"",Plates!AG308))</f>
        <v>Not Ready</v>
      </c>
      <c r="AH300" s="44" t="str">
        <f>IF(ISBLANK(Plates!#REF!),"", IF(ISBLANK(Plates!AH308),"",Plates!AH308))</f>
        <v/>
      </c>
    </row>
    <row r="301" spans="1:34" ht="15">
      <c r="A301" s="44" t="str">
        <f>IF(ISBLANK(Plates!#REF!),"", IF(ISBLANK(Plates!A309),"",Plates!A309))</f>
        <v>William Rosenthal</v>
      </c>
      <c r="B301" s="44" t="str">
        <f>IF(ISBLANK(Plates!#REF!),"", IF(ISBLANK(Plates!B309),"",Plates!B309))</f>
        <v/>
      </c>
      <c r="C301" s="44" t="str">
        <f>IF(ISBLANK(Plates!#REF!),"", IF(ISBLANK(Plates!C309),"",Plates!C309))</f>
        <v/>
      </c>
      <c r="D301" s="44" t="str">
        <f>IF(ISBLANK(Plates!#REF!),"", IF(ISBLANK(Plates!D309),"",Plates!D309))</f>
        <v/>
      </c>
      <c r="E301" s="44" t="str">
        <f>IF(ISBLANK(Plates!#REF!),"", IF(ISBLANK(Plates!E309),"",Plates!E309))</f>
        <v/>
      </c>
      <c r="F301" s="44" t="str">
        <f>IF(ISBLANK(Plates!#REF!),"", IF(ISBLANK(Plates!F309),"",Plates!F309))</f>
        <v/>
      </c>
      <c r="G301" s="44" t="str">
        <f>IF(ISBLANK(Plates!#REF!),"", IF(ISBLANK(Plates!G309),"",Plates!G309))</f>
        <v/>
      </c>
      <c r="H301" s="44" t="str">
        <f>IF(ISBLANK(Plates!#REF!),"", IF(ISBLANK(Plates!H309),"",Plates!H309))</f>
        <v>WRosenthal_Trout_plate12</v>
      </c>
      <c r="I301" s="44" t="str">
        <f>IF(ISBLANK(Plates!#REF!),"", IF(ISBLANK(Plates!I309),"",Plates!I309))</f>
        <v/>
      </c>
      <c r="J301" s="44" t="str">
        <f>IF(ISBLANK(Plates!#REF!),"", IF(ISBLANK(Plates!J309),"",Plates!J309))</f>
        <v>D02</v>
      </c>
      <c r="K301" s="44" t="str">
        <f>IF(ISBLANK(Plates!#REF!),"", IF(ISBLANK(Plates!K309),"",Plates!K309))</f>
        <v>False</v>
      </c>
      <c r="L301" s="44" t="str">
        <f>IF(ISBLANK(Plates!#REF!),"", IF(ISBLANK(Plates!L309),"",Plates!L309))</f>
        <v/>
      </c>
      <c r="M301" s="44" t="str">
        <f>IF(ISBLANK(Plates!#REF!),"", IF(ISBLANK(Plates!M309),"",Plates!M309))</f>
        <v/>
      </c>
      <c r="N301" s="44" t="str">
        <f>IF(ISBLANK(Plates!#REF!),"", IF(ISBLANK(Plates!N309),"",Plates!N309))</f>
        <v>C_gDNA_GBS</v>
      </c>
      <c r="O301" s="44" t="str">
        <f>IF(ISBLANK(Plates!#REF!),"", IF(ISBLANK(Plates!Q309),"",Plates!Q309))</f>
        <v>RAC2021_026</v>
      </c>
      <c r="P301" s="44" t="str">
        <f>IF(ISBLANK(Plates!#REF!),"", IF(ISBLANK(Plates!P309),"",Plates!P309))</f>
        <v>UNKNOWN</v>
      </c>
      <c r="Q301" s="44" t="e">
        <f>IF(ISBLANK(Plates!#REF!),"", IF(ISBLANK(Plates!#REF!),"",Plates!#REF!))</f>
        <v>#REF!</v>
      </c>
      <c r="R301" s="44" t="str">
        <f>IF(ISBLANK(Plates!#REF!),"", IF(ISBLANK(Plates!R309),"",Plates!R309))</f>
        <v/>
      </c>
      <c r="S301" s="44" t="str">
        <f>IF(ISBLANK(Plates!#REF!),"", IF(ISBLANK(Plates!S309),"",Plates!S309))</f>
        <v>Unknown</v>
      </c>
      <c r="T301" s="44" t="str">
        <f>IF(ISBLANK(Plates!#REF!),"", IF(ISBLANK(Plates!T309),"",Plates!T309))</f>
        <v>This Project</v>
      </c>
      <c r="U301" s="44" t="str">
        <f>IF(ISBLANK(Plates!#REF!),"", IF(ISBLANK(Plates!U309),"",Plates!U309))</f>
        <v/>
      </c>
      <c r="V301" s="44" t="str">
        <f>IF(ISBLANK(Plates!#REF!),"", IF(ISBLANK(Plates!V309),"",Plates!V309))</f>
        <v/>
      </c>
      <c r="W301" s="44" t="str">
        <f>IF(ISBLANK(Plates!#REF!),"", IF(ISBLANK(Plates!W309),"",Plates!W309))</f>
        <v/>
      </c>
      <c r="X301" s="44" t="str">
        <f>IF(ISBLANK(Plates!#REF!),"", IF(ISBLANK(Plates!X309),"",Plates!X309))</f>
        <v>unknown (unknown)</v>
      </c>
      <c r="Y301" s="44" t="str">
        <f>IF(ISBLANK(Plates!#REF!),"", IF(ISBLANK(Plates!Y309),"",Plates!Y309))</f>
        <v>DEFAULT (default)</v>
      </c>
      <c r="Z301" s="44" t="str">
        <f>IF(ISBLANK(Plates!#REF!),"", IF(ISBLANK(Plates!Z309),"",Plates!Z309))</f>
        <v/>
      </c>
      <c r="AA301" s="44" t="str">
        <f>IF(ISBLANK(Plates!#REF!),"", IF(ISBLANK(Plates!AA309),"",Plates!AA309))</f>
        <v/>
      </c>
      <c r="AB301" s="44" t="str">
        <f>IF(ISBLANK(Plates!#REF!),"", IF(ISBLANK(Plates!AB309),"",Plates!AB309))</f>
        <v/>
      </c>
      <c r="AC301" s="44" t="str">
        <f>IF(ISBLANK(Plates!#REF!),"", IF(ISBLANK(Plates!AC309),"",Plates!AC309))</f>
        <v/>
      </c>
      <c r="AD301" s="44" t="str">
        <f>IF(ISBLANK(Plates!#REF!),"", IF(ISBLANK(Plates!AD309),"",Plates!AD309))</f>
        <v/>
      </c>
      <c r="AE301" s="44" t="str">
        <f>IF(ISBLANK(Plates!#REF!),"", IF(ISBLANK(Plates!AE309),"",Plates!AE309))</f>
        <v/>
      </c>
      <c r="AF301" s="44" t="str">
        <f>IF(ISBLANK(Plates!#REF!),"", IF(ISBLANK(Plates!AF309),"",Plates!AF309))</f>
        <v/>
      </c>
      <c r="AG301" s="44" t="str">
        <f>IF(ISBLANK(Plates!#REF!),"", IF(ISBLANK(Plates!AG309),"",Plates!AG309))</f>
        <v>Not Ready</v>
      </c>
      <c r="AH301" s="44" t="str">
        <f>IF(ISBLANK(Plates!#REF!),"", IF(ISBLANK(Plates!AH309),"",Plates!AH309))</f>
        <v/>
      </c>
    </row>
    <row r="302" spans="1:34" ht="15">
      <c r="A302" s="44" t="str">
        <f>IF(ISBLANK(Plates!#REF!),"", IF(ISBLANK(Plates!A310),"",Plates!A310))</f>
        <v>William Rosenthal</v>
      </c>
      <c r="B302" s="44" t="str">
        <f>IF(ISBLANK(Plates!#REF!),"", IF(ISBLANK(Plates!B310),"",Plates!B310))</f>
        <v/>
      </c>
      <c r="C302" s="44" t="str">
        <f>IF(ISBLANK(Plates!#REF!),"", IF(ISBLANK(Plates!C310),"",Plates!C310))</f>
        <v/>
      </c>
      <c r="D302" s="44" t="str">
        <f>IF(ISBLANK(Plates!#REF!),"", IF(ISBLANK(Plates!D310),"",Plates!D310))</f>
        <v/>
      </c>
      <c r="E302" s="44" t="str">
        <f>IF(ISBLANK(Plates!#REF!),"", IF(ISBLANK(Plates!E310),"",Plates!E310))</f>
        <v/>
      </c>
      <c r="F302" s="44" t="str">
        <f>IF(ISBLANK(Plates!#REF!),"", IF(ISBLANK(Plates!F310),"",Plates!F310))</f>
        <v/>
      </c>
      <c r="G302" s="44" t="str">
        <f>IF(ISBLANK(Plates!#REF!),"", IF(ISBLANK(Plates!G310),"",Plates!G310))</f>
        <v/>
      </c>
      <c r="H302" s="44" t="str">
        <f>IF(ISBLANK(Plates!#REF!),"", IF(ISBLANK(Plates!H310),"",Plates!H310))</f>
        <v>WRosenthal_Trout_plate12</v>
      </c>
      <c r="I302" s="44" t="str">
        <f>IF(ISBLANK(Plates!#REF!),"", IF(ISBLANK(Plates!I310),"",Plates!I310))</f>
        <v/>
      </c>
      <c r="J302" s="44" t="str">
        <f>IF(ISBLANK(Plates!#REF!),"", IF(ISBLANK(Plates!J310),"",Plates!J310))</f>
        <v>E02</v>
      </c>
      <c r="K302" s="44" t="str">
        <f>IF(ISBLANK(Plates!#REF!),"", IF(ISBLANK(Plates!K310),"",Plates!K310))</f>
        <v>False</v>
      </c>
      <c r="L302" s="44" t="str">
        <f>IF(ISBLANK(Plates!#REF!),"", IF(ISBLANK(Plates!L310),"",Plates!L310))</f>
        <v/>
      </c>
      <c r="M302" s="44" t="str">
        <f>IF(ISBLANK(Plates!#REF!),"", IF(ISBLANK(Plates!M310),"",Plates!M310))</f>
        <v/>
      </c>
      <c r="N302" s="44" t="str">
        <f>IF(ISBLANK(Plates!#REF!),"", IF(ISBLANK(Plates!N310),"",Plates!N310))</f>
        <v>C_gDNA_GBS</v>
      </c>
      <c r="O302" s="44" t="str">
        <f>IF(ISBLANK(Plates!#REF!),"", IF(ISBLANK(Plates!Q310),"",Plates!Q310))</f>
        <v>RAC2021_027</v>
      </c>
      <c r="P302" s="44" t="str">
        <f>IF(ISBLANK(Plates!#REF!),"", IF(ISBLANK(Plates!P310),"",Plates!P310))</f>
        <v>UNKNOWN</v>
      </c>
      <c r="Q302" s="44" t="e">
        <f>IF(ISBLANK(Plates!#REF!),"", IF(ISBLANK(Plates!#REF!),"",Plates!#REF!))</f>
        <v>#REF!</v>
      </c>
      <c r="R302" s="44" t="str">
        <f>IF(ISBLANK(Plates!#REF!),"", IF(ISBLANK(Plates!R310),"",Plates!R310))</f>
        <v/>
      </c>
      <c r="S302" s="44" t="str">
        <f>IF(ISBLANK(Plates!#REF!),"", IF(ISBLANK(Plates!S310),"",Plates!S310))</f>
        <v>Unknown</v>
      </c>
      <c r="T302" s="44" t="str">
        <f>IF(ISBLANK(Plates!#REF!),"", IF(ISBLANK(Plates!T310),"",Plates!T310))</f>
        <v>This Project</v>
      </c>
      <c r="U302" s="44" t="str">
        <f>IF(ISBLANK(Plates!#REF!),"", IF(ISBLANK(Plates!U310),"",Plates!U310))</f>
        <v/>
      </c>
      <c r="V302" s="44" t="str">
        <f>IF(ISBLANK(Plates!#REF!),"", IF(ISBLANK(Plates!V310),"",Plates!V310))</f>
        <v/>
      </c>
      <c r="W302" s="44" t="str">
        <f>IF(ISBLANK(Plates!#REF!),"", IF(ISBLANK(Plates!W310),"",Plates!W310))</f>
        <v/>
      </c>
      <c r="X302" s="44" t="str">
        <f>IF(ISBLANK(Plates!#REF!),"", IF(ISBLANK(Plates!X310),"",Plates!X310))</f>
        <v>unknown (unknown)</v>
      </c>
      <c r="Y302" s="44" t="str">
        <f>IF(ISBLANK(Plates!#REF!),"", IF(ISBLANK(Plates!Y310),"",Plates!Y310))</f>
        <v>DEFAULT (default)</v>
      </c>
      <c r="Z302" s="44" t="str">
        <f>IF(ISBLANK(Plates!#REF!),"", IF(ISBLANK(Plates!Z310),"",Plates!Z310))</f>
        <v/>
      </c>
      <c r="AA302" s="44" t="str">
        <f>IF(ISBLANK(Plates!#REF!),"", IF(ISBLANK(Plates!AA310),"",Plates!AA310))</f>
        <v/>
      </c>
      <c r="AB302" s="44" t="str">
        <f>IF(ISBLANK(Plates!#REF!),"", IF(ISBLANK(Plates!AB310),"",Plates!AB310))</f>
        <v/>
      </c>
      <c r="AC302" s="44" t="str">
        <f>IF(ISBLANK(Plates!#REF!),"", IF(ISBLANK(Plates!AC310),"",Plates!AC310))</f>
        <v/>
      </c>
      <c r="AD302" s="44" t="str">
        <f>IF(ISBLANK(Plates!#REF!),"", IF(ISBLANK(Plates!AD310),"",Plates!AD310))</f>
        <v/>
      </c>
      <c r="AE302" s="44" t="str">
        <f>IF(ISBLANK(Plates!#REF!),"", IF(ISBLANK(Plates!AE310),"",Plates!AE310))</f>
        <v/>
      </c>
      <c r="AF302" s="44" t="str">
        <f>IF(ISBLANK(Plates!#REF!),"", IF(ISBLANK(Plates!AF310),"",Plates!AF310))</f>
        <v/>
      </c>
      <c r="AG302" s="44" t="str">
        <f>IF(ISBLANK(Plates!#REF!),"", IF(ISBLANK(Plates!AG310),"",Plates!AG310))</f>
        <v>Not Ready</v>
      </c>
      <c r="AH302" s="44" t="str">
        <f>IF(ISBLANK(Plates!#REF!),"", IF(ISBLANK(Plates!AH310),"",Plates!AH310))</f>
        <v/>
      </c>
    </row>
    <row r="303" spans="1:34" ht="15">
      <c r="A303" s="44" t="str">
        <f>IF(ISBLANK(Plates!#REF!),"", IF(ISBLANK(Plates!A311),"",Plates!A311))</f>
        <v>William Rosenthal</v>
      </c>
      <c r="B303" s="44" t="str">
        <f>IF(ISBLANK(Plates!#REF!),"", IF(ISBLANK(Plates!B311),"",Plates!B311))</f>
        <v/>
      </c>
      <c r="C303" s="44" t="str">
        <f>IF(ISBLANK(Plates!#REF!),"", IF(ISBLANK(Plates!C311),"",Plates!C311))</f>
        <v/>
      </c>
      <c r="D303" s="44" t="str">
        <f>IF(ISBLANK(Plates!#REF!),"", IF(ISBLANK(Plates!D311),"",Plates!D311))</f>
        <v/>
      </c>
      <c r="E303" s="44" t="str">
        <f>IF(ISBLANK(Plates!#REF!),"", IF(ISBLANK(Plates!E311),"",Plates!E311))</f>
        <v/>
      </c>
      <c r="F303" s="44" t="str">
        <f>IF(ISBLANK(Plates!#REF!),"", IF(ISBLANK(Plates!F311),"",Plates!F311))</f>
        <v/>
      </c>
      <c r="G303" s="44" t="str">
        <f>IF(ISBLANK(Plates!#REF!),"", IF(ISBLANK(Plates!G311),"",Plates!G311))</f>
        <v/>
      </c>
      <c r="H303" s="44" t="str">
        <f>IF(ISBLANK(Plates!#REF!),"", IF(ISBLANK(Plates!H311),"",Plates!H311))</f>
        <v>WRosenthal_Trout_plate12</v>
      </c>
      <c r="I303" s="44" t="str">
        <f>IF(ISBLANK(Plates!#REF!),"", IF(ISBLANK(Plates!I311),"",Plates!I311))</f>
        <v/>
      </c>
      <c r="J303" s="44" t="str">
        <f>IF(ISBLANK(Plates!#REF!),"", IF(ISBLANK(Plates!J311),"",Plates!J311))</f>
        <v>F02</v>
      </c>
      <c r="K303" s="44" t="str">
        <f>IF(ISBLANK(Plates!#REF!),"", IF(ISBLANK(Plates!K311),"",Plates!K311))</f>
        <v>False</v>
      </c>
      <c r="L303" s="44" t="str">
        <f>IF(ISBLANK(Plates!#REF!),"", IF(ISBLANK(Plates!L311),"",Plates!L311))</f>
        <v/>
      </c>
      <c r="M303" s="44" t="str">
        <f>IF(ISBLANK(Plates!#REF!),"", IF(ISBLANK(Plates!M311),"",Plates!M311))</f>
        <v/>
      </c>
      <c r="N303" s="44" t="str">
        <f>IF(ISBLANK(Plates!#REF!),"", IF(ISBLANK(Plates!N311),"",Plates!N311))</f>
        <v>C_gDNA_GBS</v>
      </c>
      <c r="O303" s="44" t="str">
        <f>IF(ISBLANK(Plates!#REF!),"", IF(ISBLANK(Plates!Q311),"",Plates!Q311))</f>
        <v>RAC2021_028</v>
      </c>
      <c r="P303" s="44" t="str">
        <f>IF(ISBLANK(Plates!#REF!),"", IF(ISBLANK(Plates!P311),"",Plates!P311))</f>
        <v>UNKNOWN</v>
      </c>
      <c r="Q303" s="44" t="e">
        <f>IF(ISBLANK(Plates!#REF!),"", IF(ISBLANK(Plates!#REF!),"",Plates!#REF!))</f>
        <v>#REF!</v>
      </c>
      <c r="R303" s="44" t="str">
        <f>IF(ISBLANK(Plates!#REF!),"", IF(ISBLANK(Plates!R311),"",Plates!R311))</f>
        <v/>
      </c>
      <c r="S303" s="44" t="str">
        <f>IF(ISBLANK(Plates!#REF!),"", IF(ISBLANK(Plates!S311),"",Plates!S311))</f>
        <v>Unknown</v>
      </c>
      <c r="T303" s="44" t="str">
        <f>IF(ISBLANK(Plates!#REF!),"", IF(ISBLANK(Plates!T311),"",Plates!T311))</f>
        <v>This Project</v>
      </c>
      <c r="U303" s="44" t="str">
        <f>IF(ISBLANK(Plates!#REF!),"", IF(ISBLANK(Plates!U311),"",Plates!U311))</f>
        <v/>
      </c>
      <c r="V303" s="44" t="str">
        <f>IF(ISBLANK(Plates!#REF!),"", IF(ISBLANK(Plates!V311),"",Plates!V311))</f>
        <v/>
      </c>
      <c r="W303" s="44" t="str">
        <f>IF(ISBLANK(Plates!#REF!),"", IF(ISBLANK(Plates!W311),"",Plates!W311))</f>
        <v/>
      </c>
      <c r="X303" s="44" t="str">
        <f>IF(ISBLANK(Plates!#REF!),"", IF(ISBLANK(Plates!X311),"",Plates!X311))</f>
        <v>unknown (unknown)</v>
      </c>
      <c r="Y303" s="44" t="str">
        <f>IF(ISBLANK(Plates!#REF!),"", IF(ISBLANK(Plates!Y311),"",Plates!Y311))</f>
        <v>DEFAULT (default)</v>
      </c>
      <c r="Z303" s="44" t="str">
        <f>IF(ISBLANK(Plates!#REF!),"", IF(ISBLANK(Plates!Z311),"",Plates!Z311))</f>
        <v/>
      </c>
      <c r="AA303" s="44" t="str">
        <f>IF(ISBLANK(Plates!#REF!),"", IF(ISBLANK(Plates!AA311),"",Plates!AA311))</f>
        <v/>
      </c>
      <c r="AB303" s="44" t="str">
        <f>IF(ISBLANK(Plates!#REF!),"", IF(ISBLANK(Plates!AB311),"",Plates!AB311))</f>
        <v/>
      </c>
      <c r="AC303" s="44" t="str">
        <f>IF(ISBLANK(Plates!#REF!),"", IF(ISBLANK(Plates!AC311),"",Plates!AC311))</f>
        <v/>
      </c>
      <c r="AD303" s="44" t="str">
        <f>IF(ISBLANK(Plates!#REF!),"", IF(ISBLANK(Plates!AD311),"",Plates!AD311))</f>
        <v/>
      </c>
      <c r="AE303" s="44" t="str">
        <f>IF(ISBLANK(Plates!#REF!),"", IF(ISBLANK(Plates!AE311),"",Plates!AE311))</f>
        <v/>
      </c>
      <c r="AF303" s="44" t="str">
        <f>IF(ISBLANK(Plates!#REF!),"", IF(ISBLANK(Plates!AF311),"",Plates!AF311))</f>
        <v/>
      </c>
      <c r="AG303" s="44" t="str">
        <f>IF(ISBLANK(Plates!#REF!),"", IF(ISBLANK(Plates!AG311),"",Plates!AG311))</f>
        <v>Not Ready</v>
      </c>
      <c r="AH303" s="44" t="str">
        <f>IF(ISBLANK(Plates!#REF!),"", IF(ISBLANK(Plates!AH311),"",Plates!AH311))</f>
        <v/>
      </c>
    </row>
    <row r="304" spans="1:34" ht="15">
      <c r="A304" s="44" t="str">
        <f>IF(ISBLANK(Plates!#REF!),"", IF(ISBLANK(Plates!A312),"",Plates!A312))</f>
        <v>William Rosenthal</v>
      </c>
      <c r="B304" s="44" t="str">
        <f>IF(ISBLANK(Plates!#REF!),"", IF(ISBLANK(Plates!B312),"",Plates!B312))</f>
        <v/>
      </c>
      <c r="C304" s="44" t="str">
        <f>IF(ISBLANK(Plates!#REF!),"", IF(ISBLANK(Plates!C312),"",Plates!C312))</f>
        <v/>
      </c>
      <c r="D304" s="44" t="str">
        <f>IF(ISBLANK(Plates!#REF!),"", IF(ISBLANK(Plates!D312),"",Plates!D312))</f>
        <v/>
      </c>
      <c r="E304" s="44" t="str">
        <f>IF(ISBLANK(Plates!#REF!),"", IF(ISBLANK(Plates!E312),"",Plates!E312))</f>
        <v/>
      </c>
      <c r="F304" s="44" t="str">
        <f>IF(ISBLANK(Plates!#REF!),"", IF(ISBLANK(Plates!F312),"",Plates!F312))</f>
        <v/>
      </c>
      <c r="G304" s="44" t="str">
        <f>IF(ISBLANK(Plates!#REF!),"", IF(ISBLANK(Plates!G312),"",Plates!G312))</f>
        <v/>
      </c>
      <c r="H304" s="44" t="str">
        <f>IF(ISBLANK(Plates!#REF!),"", IF(ISBLANK(Plates!H312),"",Plates!H312))</f>
        <v>WRosenthal_Trout_plate12</v>
      </c>
      <c r="I304" s="44" t="str">
        <f>IF(ISBLANK(Plates!#REF!),"", IF(ISBLANK(Plates!I312),"",Plates!I312))</f>
        <v/>
      </c>
      <c r="J304" s="44" t="str">
        <f>IF(ISBLANK(Plates!#REF!),"", IF(ISBLANK(Plates!J312),"",Plates!J312))</f>
        <v>G02</v>
      </c>
      <c r="K304" s="44" t="str">
        <f>IF(ISBLANK(Plates!#REF!),"", IF(ISBLANK(Plates!K312),"",Plates!K312))</f>
        <v>False</v>
      </c>
      <c r="L304" s="44" t="str">
        <f>IF(ISBLANK(Plates!#REF!),"", IF(ISBLANK(Plates!L312),"",Plates!L312))</f>
        <v/>
      </c>
      <c r="M304" s="44" t="str">
        <f>IF(ISBLANK(Plates!#REF!),"", IF(ISBLANK(Plates!M312),"",Plates!M312))</f>
        <v/>
      </c>
      <c r="N304" s="44" t="str">
        <f>IF(ISBLANK(Plates!#REF!),"", IF(ISBLANK(Plates!N312),"",Plates!N312))</f>
        <v>C_gDNA_GBS</v>
      </c>
      <c r="O304" s="44" t="str">
        <f>IF(ISBLANK(Plates!#REF!),"", IF(ISBLANK(Plates!Q312),"",Plates!Q312))</f>
        <v>RAC2021_029</v>
      </c>
      <c r="P304" s="44" t="str">
        <f>IF(ISBLANK(Plates!#REF!),"", IF(ISBLANK(Plates!P312),"",Plates!P312))</f>
        <v>UNKNOWN</v>
      </c>
      <c r="Q304" s="44" t="e">
        <f>IF(ISBLANK(Plates!#REF!),"", IF(ISBLANK(Plates!#REF!),"",Plates!#REF!))</f>
        <v>#REF!</v>
      </c>
      <c r="R304" s="44" t="str">
        <f>IF(ISBLANK(Plates!#REF!),"", IF(ISBLANK(Plates!R312),"",Plates!R312))</f>
        <v/>
      </c>
      <c r="S304" s="44" t="str">
        <f>IF(ISBLANK(Plates!#REF!),"", IF(ISBLANK(Plates!S312),"",Plates!S312))</f>
        <v>Unknown</v>
      </c>
      <c r="T304" s="44" t="str">
        <f>IF(ISBLANK(Plates!#REF!),"", IF(ISBLANK(Plates!T312),"",Plates!T312))</f>
        <v>This Project</v>
      </c>
      <c r="U304" s="44" t="str">
        <f>IF(ISBLANK(Plates!#REF!),"", IF(ISBLANK(Plates!U312),"",Plates!U312))</f>
        <v/>
      </c>
      <c r="V304" s="44" t="str">
        <f>IF(ISBLANK(Plates!#REF!),"", IF(ISBLANK(Plates!V312),"",Plates!V312))</f>
        <v/>
      </c>
      <c r="W304" s="44" t="str">
        <f>IF(ISBLANK(Plates!#REF!),"", IF(ISBLANK(Plates!W312),"",Plates!W312))</f>
        <v/>
      </c>
      <c r="X304" s="44" t="str">
        <f>IF(ISBLANK(Plates!#REF!),"", IF(ISBLANK(Plates!X312),"",Plates!X312))</f>
        <v>unknown (unknown)</v>
      </c>
      <c r="Y304" s="44" t="str">
        <f>IF(ISBLANK(Plates!#REF!),"", IF(ISBLANK(Plates!Y312),"",Plates!Y312))</f>
        <v>DEFAULT (default)</v>
      </c>
      <c r="Z304" s="44" t="str">
        <f>IF(ISBLANK(Plates!#REF!),"", IF(ISBLANK(Plates!Z312),"",Plates!Z312))</f>
        <v/>
      </c>
      <c r="AA304" s="44" t="str">
        <f>IF(ISBLANK(Plates!#REF!),"", IF(ISBLANK(Plates!AA312),"",Plates!AA312))</f>
        <v/>
      </c>
      <c r="AB304" s="44" t="str">
        <f>IF(ISBLANK(Plates!#REF!),"", IF(ISBLANK(Plates!AB312),"",Plates!AB312))</f>
        <v/>
      </c>
      <c r="AC304" s="44" t="str">
        <f>IF(ISBLANK(Plates!#REF!),"", IF(ISBLANK(Plates!AC312),"",Plates!AC312))</f>
        <v/>
      </c>
      <c r="AD304" s="44" t="str">
        <f>IF(ISBLANK(Plates!#REF!),"", IF(ISBLANK(Plates!AD312),"",Plates!AD312))</f>
        <v/>
      </c>
      <c r="AE304" s="44" t="str">
        <f>IF(ISBLANK(Plates!#REF!),"", IF(ISBLANK(Plates!AE312),"",Plates!AE312))</f>
        <v/>
      </c>
      <c r="AF304" s="44" t="str">
        <f>IF(ISBLANK(Plates!#REF!),"", IF(ISBLANK(Plates!AF312),"",Plates!AF312))</f>
        <v/>
      </c>
      <c r="AG304" s="44" t="str">
        <f>IF(ISBLANK(Plates!#REF!),"", IF(ISBLANK(Plates!AG312),"",Plates!AG312))</f>
        <v>Not Ready</v>
      </c>
      <c r="AH304" s="44" t="str">
        <f>IF(ISBLANK(Plates!#REF!),"", IF(ISBLANK(Plates!AH312),"",Plates!AH312))</f>
        <v/>
      </c>
    </row>
    <row r="305" spans="1:34" ht="15">
      <c r="A305" s="44" t="str">
        <f>IF(ISBLANK(Plates!#REF!),"", IF(ISBLANK(Plates!A313),"",Plates!A313))</f>
        <v>William Rosenthal</v>
      </c>
      <c r="B305" s="44" t="str">
        <f>IF(ISBLANK(Plates!#REF!),"", IF(ISBLANK(Plates!B313),"",Plates!B313))</f>
        <v/>
      </c>
      <c r="C305" s="44" t="str">
        <f>IF(ISBLANK(Plates!#REF!),"", IF(ISBLANK(Plates!C313),"",Plates!C313))</f>
        <v/>
      </c>
      <c r="D305" s="44" t="str">
        <f>IF(ISBLANK(Plates!#REF!),"", IF(ISBLANK(Plates!D313),"",Plates!D313))</f>
        <v/>
      </c>
      <c r="E305" s="44" t="str">
        <f>IF(ISBLANK(Plates!#REF!),"", IF(ISBLANK(Plates!E313),"",Plates!E313))</f>
        <v/>
      </c>
      <c r="F305" s="44" t="str">
        <f>IF(ISBLANK(Plates!#REF!),"", IF(ISBLANK(Plates!F313),"",Plates!F313))</f>
        <v/>
      </c>
      <c r="G305" s="44" t="str">
        <f>IF(ISBLANK(Plates!#REF!),"", IF(ISBLANK(Plates!G313),"",Plates!G313))</f>
        <v/>
      </c>
      <c r="H305" s="44" t="str">
        <f>IF(ISBLANK(Plates!#REF!),"", IF(ISBLANK(Plates!H313),"",Plates!H313))</f>
        <v>WRosenthal_Trout_plate12</v>
      </c>
      <c r="I305" s="44" t="str">
        <f>IF(ISBLANK(Plates!#REF!),"", IF(ISBLANK(Plates!I313),"",Plates!I313))</f>
        <v/>
      </c>
      <c r="J305" s="44" t="str">
        <f>IF(ISBLANK(Plates!#REF!),"", IF(ISBLANK(Plates!J313),"",Plates!J313))</f>
        <v>H02</v>
      </c>
      <c r="K305" s="44" t="str">
        <f>IF(ISBLANK(Plates!#REF!),"", IF(ISBLANK(Plates!K313),"",Plates!K313))</f>
        <v>False</v>
      </c>
      <c r="L305" s="44" t="str">
        <f>IF(ISBLANK(Plates!#REF!),"", IF(ISBLANK(Plates!L313),"",Plates!L313))</f>
        <v/>
      </c>
      <c r="M305" s="44" t="str">
        <f>IF(ISBLANK(Plates!#REF!),"", IF(ISBLANK(Plates!M313),"",Plates!M313))</f>
        <v/>
      </c>
      <c r="N305" s="44" t="str">
        <f>IF(ISBLANK(Plates!#REF!),"", IF(ISBLANK(Plates!N313),"",Plates!N313))</f>
        <v>C_gDNA_GBS</v>
      </c>
      <c r="O305" s="44" t="str">
        <f>IF(ISBLANK(Plates!#REF!),"", IF(ISBLANK(Plates!Q313),"",Plates!Q313))</f>
        <v>RAC2021_030</v>
      </c>
      <c r="P305" s="44" t="str">
        <f>IF(ISBLANK(Plates!#REF!),"", IF(ISBLANK(Plates!P313),"",Plates!P313))</f>
        <v>UNKNOWN</v>
      </c>
      <c r="Q305" s="44" t="e">
        <f>IF(ISBLANK(Plates!#REF!),"", IF(ISBLANK(Plates!#REF!),"",Plates!#REF!))</f>
        <v>#REF!</v>
      </c>
      <c r="R305" s="44" t="str">
        <f>IF(ISBLANK(Plates!#REF!),"", IF(ISBLANK(Plates!R313),"",Plates!R313))</f>
        <v/>
      </c>
      <c r="S305" s="44" t="str">
        <f>IF(ISBLANK(Plates!#REF!),"", IF(ISBLANK(Plates!S313),"",Plates!S313))</f>
        <v>Unknown</v>
      </c>
      <c r="T305" s="44" t="str">
        <f>IF(ISBLANK(Plates!#REF!),"", IF(ISBLANK(Plates!T313),"",Plates!T313))</f>
        <v>This Project</v>
      </c>
      <c r="U305" s="44" t="str">
        <f>IF(ISBLANK(Plates!#REF!),"", IF(ISBLANK(Plates!U313),"",Plates!U313))</f>
        <v/>
      </c>
      <c r="V305" s="44" t="str">
        <f>IF(ISBLANK(Plates!#REF!),"", IF(ISBLANK(Plates!V313),"",Plates!V313))</f>
        <v/>
      </c>
      <c r="W305" s="44" t="str">
        <f>IF(ISBLANK(Plates!#REF!),"", IF(ISBLANK(Plates!W313),"",Plates!W313))</f>
        <v/>
      </c>
      <c r="X305" s="44" t="str">
        <f>IF(ISBLANK(Plates!#REF!),"", IF(ISBLANK(Plates!X313),"",Plates!X313))</f>
        <v>unknown (unknown)</v>
      </c>
      <c r="Y305" s="44" t="str">
        <f>IF(ISBLANK(Plates!#REF!),"", IF(ISBLANK(Plates!Y313),"",Plates!Y313))</f>
        <v>DEFAULT (default)</v>
      </c>
      <c r="Z305" s="44" t="str">
        <f>IF(ISBLANK(Plates!#REF!),"", IF(ISBLANK(Plates!Z313),"",Plates!Z313))</f>
        <v/>
      </c>
      <c r="AA305" s="44" t="str">
        <f>IF(ISBLANK(Plates!#REF!),"", IF(ISBLANK(Plates!AA313),"",Plates!AA313))</f>
        <v/>
      </c>
      <c r="AB305" s="44" t="str">
        <f>IF(ISBLANK(Plates!#REF!),"", IF(ISBLANK(Plates!AB313),"",Plates!AB313))</f>
        <v/>
      </c>
      <c r="AC305" s="44" t="str">
        <f>IF(ISBLANK(Plates!#REF!),"", IF(ISBLANK(Plates!AC313),"",Plates!AC313))</f>
        <v/>
      </c>
      <c r="AD305" s="44" t="str">
        <f>IF(ISBLANK(Plates!#REF!),"", IF(ISBLANK(Plates!AD313),"",Plates!AD313))</f>
        <v/>
      </c>
      <c r="AE305" s="44" t="str">
        <f>IF(ISBLANK(Plates!#REF!),"", IF(ISBLANK(Plates!AE313),"",Plates!AE313))</f>
        <v/>
      </c>
      <c r="AF305" s="44" t="str">
        <f>IF(ISBLANK(Plates!#REF!),"", IF(ISBLANK(Plates!AF313),"",Plates!AF313))</f>
        <v/>
      </c>
      <c r="AG305" s="44" t="str">
        <f>IF(ISBLANK(Plates!#REF!),"", IF(ISBLANK(Plates!AG313),"",Plates!AG313))</f>
        <v>Not Ready</v>
      </c>
      <c r="AH305" s="44" t="str">
        <f>IF(ISBLANK(Plates!#REF!),"", IF(ISBLANK(Plates!AH313),"",Plates!AH313))</f>
        <v/>
      </c>
    </row>
    <row r="306" spans="1:34" ht="15">
      <c r="A306" s="44" t="str">
        <f>IF(ISBLANK(Plates!#REF!),"", IF(ISBLANK(Plates!A314),"",Plates!A314))</f>
        <v>William Rosenthal</v>
      </c>
      <c r="B306" s="44" t="str">
        <f>IF(ISBLANK(Plates!#REF!),"", IF(ISBLANK(Plates!B314),"",Plates!B314))</f>
        <v/>
      </c>
      <c r="C306" s="44" t="str">
        <f>IF(ISBLANK(Plates!#REF!),"", IF(ISBLANK(Plates!C314),"",Plates!C314))</f>
        <v/>
      </c>
      <c r="D306" s="44" t="str">
        <f>IF(ISBLANK(Plates!#REF!),"", IF(ISBLANK(Plates!D314),"",Plates!D314))</f>
        <v/>
      </c>
      <c r="E306" s="44" t="str">
        <f>IF(ISBLANK(Plates!#REF!),"", IF(ISBLANK(Plates!E314),"",Plates!E314))</f>
        <v/>
      </c>
      <c r="F306" s="44" t="str">
        <f>IF(ISBLANK(Plates!#REF!),"", IF(ISBLANK(Plates!F314),"",Plates!F314))</f>
        <v/>
      </c>
      <c r="G306" s="44" t="str">
        <f>IF(ISBLANK(Plates!#REF!),"", IF(ISBLANK(Plates!G314),"",Plates!G314))</f>
        <v/>
      </c>
      <c r="H306" s="44" t="str">
        <f>IF(ISBLANK(Plates!#REF!),"", IF(ISBLANK(Plates!H314),"",Plates!H314))</f>
        <v>WRosenthal_Trout_plate12</v>
      </c>
      <c r="I306" s="44" t="str">
        <f>IF(ISBLANK(Plates!#REF!),"", IF(ISBLANK(Plates!I314),"",Plates!I314))</f>
        <v/>
      </c>
      <c r="J306" s="44" t="str">
        <f>IF(ISBLANK(Plates!#REF!),"", IF(ISBLANK(Plates!J314),"",Plates!J314))</f>
        <v>A03</v>
      </c>
      <c r="K306" s="44" t="str">
        <f>IF(ISBLANK(Plates!#REF!),"", IF(ISBLANK(Plates!K314),"",Plates!K314))</f>
        <v>False</v>
      </c>
      <c r="L306" s="44" t="str">
        <f>IF(ISBLANK(Plates!#REF!),"", IF(ISBLANK(Plates!L314),"",Plates!L314))</f>
        <v/>
      </c>
      <c r="M306" s="44" t="str">
        <f>IF(ISBLANK(Plates!#REF!),"", IF(ISBLANK(Plates!M314),"",Plates!M314))</f>
        <v/>
      </c>
      <c r="N306" s="44" t="str">
        <f>IF(ISBLANK(Plates!#REF!),"", IF(ISBLANK(Plates!N314),"",Plates!N314))</f>
        <v>C_gDNA_GBS</v>
      </c>
      <c r="O306" s="44" t="str">
        <f>IF(ISBLANK(Plates!#REF!),"", IF(ISBLANK(Plates!Q314),"",Plates!Q314))</f>
        <v>RAC2021_031</v>
      </c>
      <c r="P306" s="44" t="str">
        <f>IF(ISBLANK(Plates!#REF!),"", IF(ISBLANK(Plates!P314),"",Plates!P314))</f>
        <v>UNKNOWN</v>
      </c>
      <c r="Q306" s="44" t="e">
        <f>IF(ISBLANK(Plates!#REF!),"", IF(ISBLANK(Plates!#REF!),"",Plates!#REF!))</f>
        <v>#REF!</v>
      </c>
      <c r="R306" s="44" t="str">
        <f>IF(ISBLANK(Plates!#REF!),"", IF(ISBLANK(Plates!R314),"",Plates!R314))</f>
        <v/>
      </c>
      <c r="S306" s="44" t="str">
        <f>IF(ISBLANK(Plates!#REF!),"", IF(ISBLANK(Plates!S314),"",Plates!S314))</f>
        <v>Unknown</v>
      </c>
      <c r="T306" s="44" t="str">
        <f>IF(ISBLANK(Plates!#REF!),"", IF(ISBLANK(Plates!T314),"",Plates!T314))</f>
        <v>This Project</v>
      </c>
      <c r="U306" s="44" t="str">
        <f>IF(ISBLANK(Plates!#REF!),"", IF(ISBLANK(Plates!U314),"",Plates!U314))</f>
        <v/>
      </c>
      <c r="V306" s="44" t="str">
        <f>IF(ISBLANK(Plates!#REF!),"", IF(ISBLANK(Plates!V314),"",Plates!V314))</f>
        <v/>
      </c>
      <c r="W306" s="44" t="str">
        <f>IF(ISBLANK(Plates!#REF!),"", IF(ISBLANK(Plates!W314),"",Plates!W314))</f>
        <v/>
      </c>
      <c r="X306" s="44" t="str">
        <f>IF(ISBLANK(Plates!#REF!),"", IF(ISBLANK(Plates!X314),"",Plates!X314))</f>
        <v>unknown (unknown)</v>
      </c>
      <c r="Y306" s="44" t="str">
        <f>IF(ISBLANK(Plates!#REF!),"", IF(ISBLANK(Plates!Y314),"",Plates!Y314))</f>
        <v>DEFAULT (default)</v>
      </c>
      <c r="Z306" s="44" t="str">
        <f>IF(ISBLANK(Plates!#REF!),"", IF(ISBLANK(Plates!Z314),"",Plates!Z314))</f>
        <v/>
      </c>
      <c r="AA306" s="44" t="str">
        <f>IF(ISBLANK(Plates!#REF!),"", IF(ISBLANK(Plates!AA314),"",Plates!AA314))</f>
        <v/>
      </c>
      <c r="AB306" s="44" t="str">
        <f>IF(ISBLANK(Plates!#REF!),"", IF(ISBLANK(Plates!AB314),"",Plates!AB314))</f>
        <v/>
      </c>
      <c r="AC306" s="44" t="str">
        <f>IF(ISBLANK(Plates!#REF!),"", IF(ISBLANK(Plates!AC314),"",Plates!AC314))</f>
        <v/>
      </c>
      <c r="AD306" s="44" t="str">
        <f>IF(ISBLANK(Plates!#REF!),"", IF(ISBLANK(Plates!AD314),"",Plates!AD314))</f>
        <v/>
      </c>
      <c r="AE306" s="44" t="str">
        <f>IF(ISBLANK(Plates!#REF!),"", IF(ISBLANK(Plates!AE314),"",Plates!AE314))</f>
        <v/>
      </c>
      <c r="AF306" s="44" t="str">
        <f>IF(ISBLANK(Plates!#REF!),"", IF(ISBLANK(Plates!AF314),"",Plates!AF314))</f>
        <v/>
      </c>
      <c r="AG306" s="44" t="str">
        <f>IF(ISBLANK(Plates!#REF!),"", IF(ISBLANK(Plates!AG314),"",Plates!AG314))</f>
        <v>Not Ready</v>
      </c>
      <c r="AH306" s="44" t="str">
        <f>IF(ISBLANK(Plates!#REF!),"", IF(ISBLANK(Plates!AH314),"",Plates!AH314))</f>
        <v/>
      </c>
    </row>
    <row r="307" spans="1:34" ht="15">
      <c r="A307" s="44" t="str">
        <f>IF(ISBLANK(Plates!#REF!),"", IF(ISBLANK(Plates!A315),"",Plates!A315))</f>
        <v>William Rosenthal</v>
      </c>
      <c r="B307" s="44" t="str">
        <f>IF(ISBLANK(Plates!#REF!),"", IF(ISBLANK(Plates!B315),"",Plates!B315))</f>
        <v/>
      </c>
      <c r="C307" s="44" t="str">
        <f>IF(ISBLANK(Plates!#REF!),"", IF(ISBLANK(Plates!C315),"",Plates!C315))</f>
        <v/>
      </c>
      <c r="D307" s="44" t="str">
        <f>IF(ISBLANK(Plates!#REF!),"", IF(ISBLANK(Plates!D315),"",Plates!D315))</f>
        <v/>
      </c>
      <c r="E307" s="44" t="str">
        <f>IF(ISBLANK(Plates!#REF!),"", IF(ISBLANK(Plates!E315),"",Plates!E315))</f>
        <v/>
      </c>
      <c r="F307" s="44" t="str">
        <f>IF(ISBLANK(Plates!#REF!),"", IF(ISBLANK(Plates!F315),"",Plates!F315))</f>
        <v/>
      </c>
      <c r="G307" s="44" t="str">
        <f>IF(ISBLANK(Plates!#REF!),"", IF(ISBLANK(Plates!G315),"",Plates!G315))</f>
        <v/>
      </c>
      <c r="H307" s="44" t="str">
        <f>IF(ISBLANK(Plates!#REF!),"", IF(ISBLANK(Plates!H315),"",Plates!H315))</f>
        <v>WRosenthal_Trout_plate12</v>
      </c>
      <c r="I307" s="44" t="str">
        <f>IF(ISBLANK(Plates!#REF!),"", IF(ISBLANK(Plates!I315),"",Plates!I315))</f>
        <v/>
      </c>
      <c r="J307" s="44" t="str">
        <f>IF(ISBLANK(Plates!#REF!),"", IF(ISBLANK(Plates!J315),"",Plates!J315))</f>
        <v>B03</v>
      </c>
      <c r="K307" s="44" t="str">
        <f>IF(ISBLANK(Plates!#REF!),"", IF(ISBLANK(Plates!K315),"",Plates!K315))</f>
        <v>False</v>
      </c>
      <c r="L307" s="44" t="str">
        <f>IF(ISBLANK(Plates!#REF!),"", IF(ISBLANK(Plates!L315),"",Plates!L315))</f>
        <v/>
      </c>
      <c r="M307" s="44" t="str">
        <f>IF(ISBLANK(Plates!#REF!),"", IF(ISBLANK(Plates!M315),"",Plates!M315))</f>
        <v/>
      </c>
      <c r="N307" s="44" t="str">
        <f>IF(ISBLANK(Plates!#REF!),"", IF(ISBLANK(Plates!N315),"",Plates!N315))</f>
        <v>C_gDNA_GBS</v>
      </c>
      <c r="O307" s="44" t="str">
        <f>IF(ISBLANK(Plates!#REF!),"", IF(ISBLANK(Plates!Q315),"",Plates!Q315))</f>
        <v>RAC2021_032</v>
      </c>
      <c r="P307" s="44" t="str">
        <f>IF(ISBLANK(Plates!#REF!),"", IF(ISBLANK(Plates!P315),"",Plates!P315))</f>
        <v>UNKNOWN</v>
      </c>
      <c r="Q307" s="44" t="e">
        <f>IF(ISBLANK(Plates!#REF!),"", IF(ISBLANK(Plates!#REF!),"",Plates!#REF!))</f>
        <v>#REF!</v>
      </c>
      <c r="R307" s="44" t="str">
        <f>IF(ISBLANK(Plates!#REF!),"", IF(ISBLANK(Plates!R315),"",Plates!R315))</f>
        <v/>
      </c>
      <c r="S307" s="44" t="str">
        <f>IF(ISBLANK(Plates!#REF!),"", IF(ISBLANK(Plates!S315),"",Plates!S315))</f>
        <v>Unknown</v>
      </c>
      <c r="T307" s="44" t="str">
        <f>IF(ISBLANK(Plates!#REF!),"", IF(ISBLANK(Plates!T315),"",Plates!T315))</f>
        <v>This Project</v>
      </c>
      <c r="U307" s="44" t="str">
        <f>IF(ISBLANK(Plates!#REF!),"", IF(ISBLANK(Plates!U315),"",Plates!U315))</f>
        <v/>
      </c>
      <c r="V307" s="44" t="str">
        <f>IF(ISBLANK(Plates!#REF!),"", IF(ISBLANK(Plates!V315),"",Plates!V315))</f>
        <v/>
      </c>
      <c r="W307" s="44" t="str">
        <f>IF(ISBLANK(Plates!#REF!),"", IF(ISBLANK(Plates!W315),"",Plates!W315))</f>
        <v/>
      </c>
      <c r="X307" s="44" t="str">
        <f>IF(ISBLANK(Plates!#REF!),"", IF(ISBLANK(Plates!X315),"",Plates!X315))</f>
        <v>unknown (unknown)</v>
      </c>
      <c r="Y307" s="44" t="str">
        <f>IF(ISBLANK(Plates!#REF!),"", IF(ISBLANK(Plates!Y315),"",Plates!Y315))</f>
        <v>DEFAULT (default)</v>
      </c>
      <c r="Z307" s="44" t="str">
        <f>IF(ISBLANK(Plates!#REF!),"", IF(ISBLANK(Plates!Z315),"",Plates!Z315))</f>
        <v/>
      </c>
      <c r="AA307" s="44" t="str">
        <f>IF(ISBLANK(Plates!#REF!),"", IF(ISBLANK(Plates!AA315),"",Plates!AA315))</f>
        <v/>
      </c>
      <c r="AB307" s="44" t="str">
        <f>IF(ISBLANK(Plates!#REF!),"", IF(ISBLANK(Plates!AB315),"",Plates!AB315))</f>
        <v/>
      </c>
      <c r="AC307" s="44" t="str">
        <f>IF(ISBLANK(Plates!#REF!),"", IF(ISBLANK(Plates!AC315),"",Plates!AC315))</f>
        <v/>
      </c>
      <c r="AD307" s="44" t="str">
        <f>IF(ISBLANK(Plates!#REF!),"", IF(ISBLANK(Plates!AD315),"",Plates!AD315))</f>
        <v/>
      </c>
      <c r="AE307" s="44" t="str">
        <f>IF(ISBLANK(Plates!#REF!),"", IF(ISBLANK(Plates!AE315),"",Plates!AE315))</f>
        <v/>
      </c>
      <c r="AF307" s="44" t="str">
        <f>IF(ISBLANK(Plates!#REF!),"", IF(ISBLANK(Plates!AF315),"",Plates!AF315))</f>
        <v/>
      </c>
      <c r="AG307" s="44" t="str">
        <f>IF(ISBLANK(Plates!#REF!),"", IF(ISBLANK(Plates!AG315),"",Plates!AG315))</f>
        <v>Not Ready</v>
      </c>
      <c r="AH307" s="44" t="str">
        <f>IF(ISBLANK(Plates!#REF!),"", IF(ISBLANK(Plates!AH315),"",Plates!AH315))</f>
        <v/>
      </c>
    </row>
    <row r="308" spans="1:34" ht="15">
      <c r="A308" s="44" t="str">
        <f>IF(ISBLANK(Plates!#REF!),"", IF(ISBLANK(Plates!A316),"",Plates!A316))</f>
        <v>William Rosenthal</v>
      </c>
      <c r="B308" s="44" t="str">
        <f>IF(ISBLANK(Plates!#REF!),"", IF(ISBLANK(Plates!B316),"",Plates!B316))</f>
        <v/>
      </c>
      <c r="C308" s="44" t="str">
        <f>IF(ISBLANK(Plates!#REF!),"", IF(ISBLANK(Plates!C316),"",Plates!C316))</f>
        <v/>
      </c>
      <c r="D308" s="44" t="str">
        <f>IF(ISBLANK(Plates!#REF!),"", IF(ISBLANK(Plates!D316),"",Plates!D316))</f>
        <v/>
      </c>
      <c r="E308" s="44" t="str">
        <f>IF(ISBLANK(Plates!#REF!),"", IF(ISBLANK(Plates!E316),"",Plates!E316))</f>
        <v/>
      </c>
      <c r="F308" s="44" t="str">
        <f>IF(ISBLANK(Plates!#REF!),"", IF(ISBLANK(Plates!F316),"",Plates!F316))</f>
        <v/>
      </c>
      <c r="G308" s="44" t="str">
        <f>IF(ISBLANK(Plates!#REF!),"", IF(ISBLANK(Plates!G316),"",Plates!G316))</f>
        <v/>
      </c>
      <c r="H308" s="44" t="str">
        <f>IF(ISBLANK(Plates!#REF!),"", IF(ISBLANK(Plates!H316),"",Plates!H316))</f>
        <v>WRosenthal_Trout_plate12</v>
      </c>
      <c r="I308" s="44" t="str">
        <f>IF(ISBLANK(Plates!#REF!),"", IF(ISBLANK(Plates!I316),"",Plates!I316))</f>
        <v/>
      </c>
      <c r="J308" s="44" t="str">
        <f>IF(ISBLANK(Plates!#REF!),"", IF(ISBLANK(Plates!J316),"",Plates!J316))</f>
        <v>C03</v>
      </c>
      <c r="K308" s="44" t="str">
        <f>IF(ISBLANK(Plates!#REF!),"", IF(ISBLANK(Plates!K316),"",Plates!K316))</f>
        <v>False</v>
      </c>
      <c r="L308" s="44" t="str">
        <f>IF(ISBLANK(Plates!#REF!),"", IF(ISBLANK(Plates!L316),"",Plates!L316))</f>
        <v/>
      </c>
      <c r="M308" s="44" t="str">
        <f>IF(ISBLANK(Plates!#REF!),"", IF(ISBLANK(Plates!M316),"",Plates!M316))</f>
        <v/>
      </c>
      <c r="N308" s="44" t="str">
        <f>IF(ISBLANK(Plates!#REF!),"", IF(ISBLANK(Plates!N316),"",Plates!N316))</f>
        <v>C_gDNA_GBS</v>
      </c>
      <c r="O308" s="44" t="str">
        <f>IF(ISBLANK(Plates!#REF!),"", IF(ISBLANK(Plates!Q316),"",Plates!Q316))</f>
        <v>RAC2021_033</v>
      </c>
      <c r="P308" s="44" t="str">
        <f>IF(ISBLANK(Plates!#REF!),"", IF(ISBLANK(Plates!P316),"",Plates!P316))</f>
        <v>UNKNOWN</v>
      </c>
      <c r="Q308" s="44" t="e">
        <f>IF(ISBLANK(Plates!#REF!),"", IF(ISBLANK(Plates!#REF!),"",Plates!#REF!))</f>
        <v>#REF!</v>
      </c>
      <c r="R308" s="44" t="str">
        <f>IF(ISBLANK(Plates!#REF!),"", IF(ISBLANK(Plates!R316),"",Plates!R316))</f>
        <v/>
      </c>
      <c r="S308" s="44" t="str">
        <f>IF(ISBLANK(Plates!#REF!),"", IF(ISBLANK(Plates!S316),"",Plates!S316))</f>
        <v>Unknown</v>
      </c>
      <c r="T308" s="44" t="str">
        <f>IF(ISBLANK(Plates!#REF!),"", IF(ISBLANK(Plates!T316),"",Plates!T316))</f>
        <v>This Project</v>
      </c>
      <c r="U308" s="44" t="str">
        <f>IF(ISBLANK(Plates!#REF!),"", IF(ISBLANK(Plates!U316),"",Plates!U316))</f>
        <v/>
      </c>
      <c r="V308" s="44" t="str">
        <f>IF(ISBLANK(Plates!#REF!),"", IF(ISBLANK(Plates!V316),"",Plates!V316))</f>
        <v/>
      </c>
      <c r="W308" s="44" t="str">
        <f>IF(ISBLANK(Plates!#REF!),"", IF(ISBLANK(Plates!W316),"",Plates!W316))</f>
        <v/>
      </c>
      <c r="X308" s="44" t="str">
        <f>IF(ISBLANK(Plates!#REF!),"", IF(ISBLANK(Plates!X316),"",Plates!X316))</f>
        <v>unknown (unknown)</v>
      </c>
      <c r="Y308" s="44" t="str">
        <f>IF(ISBLANK(Plates!#REF!),"", IF(ISBLANK(Plates!Y316),"",Plates!Y316))</f>
        <v>DEFAULT (default)</v>
      </c>
      <c r="Z308" s="44" t="str">
        <f>IF(ISBLANK(Plates!#REF!),"", IF(ISBLANK(Plates!Z316),"",Plates!Z316))</f>
        <v/>
      </c>
      <c r="AA308" s="44" t="str">
        <f>IF(ISBLANK(Plates!#REF!),"", IF(ISBLANK(Plates!AA316),"",Plates!AA316))</f>
        <v/>
      </c>
      <c r="AB308" s="44" t="str">
        <f>IF(ISBLANK(Plates!#REF!),"", IF(ISBLANK(Plates!AB316),"",Plates!AB316))</f>
        <v/>
      </c>
      <c r="AC308" s="44" t="str">
        <f>IF(ISBLANK(Plates!#REF!),"", IF(ISBLANK(Plates!AC316),"",Plates!AC316))</f>
        <v/>
      </c>
      <c r="AD308" s="44" t="str">
        <f>IF(ISBLANK(Plates!#REF!),"", IF(ISBLANK(Plates!AD316),"",Plates!AD316))</f>
        <v/>
      </c>
      <c r="AE308" s="44" t="str">
        <f>IF(ISBLANK(Plates!#REF!),"", IF(ISBLANK(Plates!AE316),"",Plates!AE316))</f>
        <v/>
      </c>
      <c r="AF308" s="44" t="str">
        <f>IF(ISBLANK(Plates!#REF!),"", IF(ISBLANK(Plates!AF316),"",Plates!AF316))</f>
        <v/>
      </c>
      <c r="AG308" s="44" t="str">
        <f>IF(ISBLANK(Plates!#REF!),"", IF(ISBLANK(Plates!AG316),"",Plates!AG316))</f>
        <v>Not Ready</v>
      </c>
      <c r="AH308" s="44" t="str">
        <f>IF(ISBLANK(Plates!#REF!),"", IF(ISBLANK(Plates!AH316),"",Plates!AH316))</f>
        <v/>
      </c>
    </row>
    <row r="309" spans="1:34" ht="15">
      <c r="A309" s="44" t="str">
        <f>IF(ISBLANK(Plates!#REF!),"", IF(ISBLANK(Plates!A317),"",Plates!A317))</f>
        <v>William Rosenthal</v>
      </c>
      <c r="B309" s="44" t="str">
        <f>IF(ISBLANK(Plates!#REF!),"", IF(ISBLANK(Plates!B317),"",Plates!B317))</f>
        <v/>
      </c>
      <c r="C309" s="44" t="str">
        <f>IF(ISBLANK(Plates!#REF!),"", IF(ISBLANK(Plates!C317),"",Plates!C317))</f>
        <v/>
      </c>
      <c r="D309" s="44" t="str">
        <f>IF(ISBLANK(Plates!#REF!),"", IF(ISBLANK(Plates!D317),"",Plates!D317))</f>
        <v/>
      </c>
      <c r="E309" s="44" t="str">
        <f>IF(ISBLANK(Plates!#REF!),"", IF(ISBLANK(Plates!E317),"",Plates!E317))</f>
        <v/>
      </c>
      <c r="F309" s="44" t="str">
        <f>IF(ISBLANK(Plates!#REF!),"", IF(ISBLANK(Plates!F317),"",Plates!F317))</f>
        <v/>
      </c>
      <c r="G309" s="44" t="str">
        <f>IF(ISBLANK(Plates!#REF!),"", IF(ISBLANK(Plates!G317),"",Plates!G317))</f>
        <v/>
      </c>
      <c r="H309" s="44" t="str">
        <f>IF(ISBLANK(Plates!#REF!),"", IF(ISBLANK(Plates!H317),"",Plates!H317))</f>
        <v>WRosenthal_Trout_plate12</v>
      </c>
      <c r="I309" s="44" t="str">
        <f>IF(ISBLANK(Plates!#REF!),"", IF(ISBLANK(Plates!I317),"",Plates!I317))</f>
        <v/>
      </c>
      <c r="J309" s="44" t="str">
        <f>IF(ISBLANK(Plates!#REF!),"", IF(ISBLANK(Plates!J317),"",Plates!J317))</f>
        <v>D03</v>
      </c>
      <c r="K309" s="44" t="str">
        <f>IF(ISBLANK(Plates!#REF!),"", IF(ISBLANK(Plates!K317),"",Plates!K317))</f>
        <v>False</v>
      </c>
      <c r="L309" s="44" t="str">
        <f>IF(ISBLANK(Plates!#REF!),"", IF(ISBLANK(Plates!L317),"",Plates!L317))</f>
        <v/>
      </c>
      <c r="M309" s="44" t="str">
        <f>IF(ISBLANK(Plates!#REF!),"", IF(ISBLANK(Plates!M317),"",Plates!M317))</f>
        <v/>
      </c>
      <c r="N309" s="44" t="str">
        <f>IF(ISBLANK(Plates!#REF!),"", IF(ISBLANK(Plates!N317),"",Plates!N317))</f>
        <v>C_gDNA_GBS</v>
      </c>
      <c r="O309" s="44" t="str">
        <f>IF(ISBLANK(Plates!#REF!),"", IF(ISBLANK(Plates!Q317),"",Plates!Q317))</f>
        <v>RAC2021_034</v>
      </c>
      <c r="P309" s="44" t="str">
        <f>IF(ISBLANK(Plates!#REF!),"", IF(ISBLANK(Plates!P317),"",Plates!P317))</f>
        <v>UNKNOWN</v>
      </c>
      <c r="Q309" s="44" t="e">
        <f>IF(ISBLANK(Plates!#REF!),"", IF(ISBLANK(Plates!#REF!),"",Plates!#REF!))</f>
        <v>#REF!</v>
      </c>
      <c r="R309" s="44" t="str">
        <f>IF(ISBLANK(Plates!#REF!),"", IF(ISBLANK(Plates!R317),"",Plates!R317))</f>
        <v/>
      </c>
      <c r="S309" s="44" t="str">
        <f>IF(ISBLANK(Plates!#REF!),"", IF(ISBLANK(Plates!S317),"",Plates!S317))</f>
        <v>Unknown</v>
      </c>
      <c r="T309" s="44" t="str">
        <f>IF(ISBLANK(Plates!#REF!),"", IF(ISBLANK(Plates!T317),"",Plates!T317))</f>
        <v>This Project</v>
      </c>
      <c r="U309" s="44" t="str">
        <f>IF(ISBLANK(Plates!#REF!),"", IF(ISBLANK(Plates!U317),"",Plates!U317))</f>
        <v/>
      </c>
      <c r="V309" s="44" t="str">
        <f>IF(ISBLANK(Plates!#REF!),"", IF(ISBLANK(Plates!V317),"",Plates!V317))</f>
        <v/>
      </c>
      <c r="W309" s="44" t="str">
        <f>IF(ISBLANK(Plates!#REF!),"", IF(ISBLANK(Plates!W317),"",Plates!W317))</f>
        <v/>
      </c>
      <c r="X309" s="44" t="str">
        <f>IF(ISBLANK(Plates!#REF!),"", IF(ISBLANK(Plates!X317),"",Plates!X317))</f>
        <v>unknown (unknown)</v>
      </c>
      <c r="Y309" s="44" t="str">
        <f>IF(ISBLANK(Plates!#REF!),"", IF(ISBLANK(Plates!Y317),"",Plates!Y317))</f>
        <v>DEFAULT (default)</v>
      </c>
      <c r="Z309" s="44" t="str">
        <f>IF(ISBLANK(Plates!#REF!),"", IF(ISBLANK(Plates!Z317),"",Plates!Z317))</f>
        <v/>
      </c>
      <c r="AA309" s="44" t="str">
        <f>IF(ISBLANK(Plates!#REF!),"", IF(ISBLANK(Plates!AA317),"",Plates!AA317))</f>
        <v/>
      </c>
      <c r="AB309" s="44" t="str">
        <f>IF(ISBLANK(Plates!#REF!),"", IF(ISBLANK(Plates!AB317),"",Plates!AB317))</f>
        <v/>
      </c>
      <c r="AC309" s="44" t="str">
        <f>IF(ISBLANK(Plates!#REF!),"", IF(ISBLANK(Plates!AC317),"",Plates!AC317))</f>
        <v/>
      </c>
      <c r="AD309" s="44" t="str">
        <f>IF(ISBLANK(Plates!#REF!),"", IF(ISBLANK(Plates!AD317),"",Plates!AD317))</f>
        <v/>
      </c>
      <c r="AE309" s="44" t="str">
        <f>IF(ISBLANK(Plates!#REF!),"", IF(ISBLANK(Plates!AE317),"",Plates!AE317))</f>
        <v/>
      </c>
      <c r="AF309" s="44" t="str">
        <f>IF(ISBLANK(Plates!#REF!),"", IF(ISBLANK(Plates!AF317),"",Plates!AF317))</f>
        <v/>
      </c>
      <c r="AG309" s="44" t="str">
        <f>IF(ISBLANK(Plates!#REF!),"", IF(ISBLANK(Plates!AG317),"",Plates!AG317))</f>
        <v>Not Ready</v>
      </c>
      <c r="AH309" s="44" t="str">
        <f>IF(ISBLANK(Plates!#REF!),"", IF(ISBLANK(Plates!AH317),"",Plates!AH317))</f>
        <v/>
      </c>
    </row>
    <row r="310" spans="1:34" ht="15">
      <c r="A310" s="44" t="str">
        <f>IF(ISBLANK(Plates!#REF!),"", IF(ISBLANK(Plates!A318),"",Plates!A318))</f>
        <v>William Rosenthal</v>
      </c>
      <c r="B310" s="44" t="str">
        <f>IF(ISBLANK(Plates!#REF!),"", IF(ISBLANK(Plates!B318),"",Plates!B318))</f>
        <v/>
      </c>
      <c r="C310" s="44" t="str">
        <f>IF(ISBLANK(Plates!#REF!),"", IF(ISBLANK(Plates!C318),"",Plates!C318))</f>
        <v/>
      </c>
      <c r="D310" s="44" t="str">
        <f>IF(ISBLANK(Plates!#REF!),"", IF(ISBLANK(Plates!D318),"",Plates!D318))</f>
        <v/>
      </c>
      <c r="E310" s="44" t="str">
        <f>IF(ISBLANK(Plates!#REF!),"", IF(ISBLANK(Plates!E318),"",Plates!E318))</f>
        <v/>
      </c>
      <c r="F310" s="44" t="str">
        <f>IF(ISBLANK(Plates!#REF!),"", IF(ISBLANK(Plates!F318),"",Plates!F318))</f>
        <v/>
      </c>
      <c r="G310" s="44" t="str">
        <f>IF(ISBLANK(Plates!#REF!),"", IF(ISBLANK(Plates!G318),"",Plates!G318))</f>
        <v/>
      </c>
      <c r="H310" s="44" t="str">
        <f>IF(ISBLANK(Plates!#REF!),"", IF(ISBLANK(Plates!H318),"",Plates!H318))</f>
        <v>WRosenthal_Trout_plate12</v>
      </c>
      <c r="I310" s="44" t="str">
        <f>IF(ISBLANK(Plates!#REF!),"", IF(ISBLANK(Plates!I318),"",Plates!I318))</f>
        <v/>
      </c>
      <c r="J310" s="44" t="str">
        <f>IF(ISBLANK(Plates!#REF!),"", IF(ISBLANK(Plates!J318),"",Plates!J318))</f>
        <v>E03</v>
      </c>
      <c r="K310" s="44" t="str">
        <f>IF(ISBLANK(Plates!#REF!),"", IF(ISBLANK(Plates!K318),"",Plates!K318))</f>
        <v>False</v>
      </c>
      <c r="L310" s="44" t="str">
        <f>IF(ISBLANK(Plates!#REF!),"", IF(ISBLANK(Plates!L318),"",Plates!L318))</f>
        <v/>
      </c>
      <c r="M310" s="44" t="str">
        <f>IF(ISBLANK(Plates!#REF!),"", IF(ISBLANK(Plates!M318),"",Plates!M318))</f>
        <v/>
      </c>
      <c r="N310" s="44" t="str">
        <f>IF(ISBLANK(Plates!#REF!),"", IF(ISBLANK(Plates!N318),"",Plates!N318))</f>
        <v>C_gDNA_GBS</v>
      </c>
      <c r="O310" s="44" t="str">
        <f>IF(ISBLANK(Plates!#REF!),"", IF(ISBLANK(Plates!Q318),"",Plates!Q318))</f>
        <v>RAC2021_035</v>
      </c>
      <c r="P310" s="44" t="str">
        <f>IF(ISBLANK(Plates!#REF!),"", IF(ISBLANK(Plates!P318),"",Plates!P318))</f>
        <v>UNKNOWN</v>
      </c>
      <c r="Q310" s="44" t="e">
        <f>IF(ISBLANK(Plates!#REF!),"", IF(ISBLANK(Plates!#REF!),"",Plates!#REF!))</f>
        <v>#REF!</v>
      </c>
      <c r="R310" s="44" t="str">
        <f>IF(ISBLANK(Plates!#REF!),"", IF(ISBLANK(Plates!R318),"",Plates!R318))</f>
        <v/>
      </c>
      <c r="S310" s="44" t="str">
        <f>IF(ISBLANK(Plates!#REF!),"", IF(ISBLANK(Plates!S318),"",Plates!S318))</f>
        <v>Unknown</v>
      </c>
      <c r="T310" s="44" t="str">
        <f>IF(ISBLANK(Plates!#REF!),"", IF(ISBLANK(Plates!T318),"",Plates!T318))</f>
        <v>This Project</v>
      </c>
      <c r="U310" s="44" t="str">
        <f>IF(ISBLANK(Plates!#REF!),"", IF(ISBLANK(Plates!U318),"",Plates!U318))</f>
        <v/>
      </c>
      <c r="V310" s="44" t="str">
        <f>IF(ISBLANK(Plates!#REF!),"", IF(ISBLANK(Plates!V318),"",Plates!V318))</f>
        <v/>
      </c>
      <c r="W310" s="44" t="str">
        <f>IF(ISBLANK(Plates!#REF!),"", IF(ISBLANK(Plates!W318),"",Plates!W318))</f>
        <v/>
      </c>
      <c r="X310" s="44" t="str">
        <f>IF(ISBLANK(Plates!#REF!),"", IF(ISBLANK(Plates!X318),"",Plates!X318))</f>
        <v>unknown (unknown)</v>
      </c>
      <c r="Y310" s="44" t="str">
        <f>IF(ISBLANK(Plates!#REF!),"", IF(ISBLANK(Plates!Y318),"",Plates!Y318))</f>
        <v>DEFAULT (default)</v>
      </c>
      <c r="Z310" s="44" t="str">
        <f>IF(ISBLANK(Plates!#REF!),"", IF(ISBLANK(Plates!Z318),"",Plates!Z318))</f>
        <v/>
      </c>
      <c r="AA310" s="44" t="str">
        <f>IF(ISBLANK(Plates!#REF!),"", IF(ISBLANK(Plates!AA318),"",Plates!AA318))</f>
        <v/>
      </c>
      <c r="AB310" s="44" t="str">
        <f>IF(ISBLANK(Plates!#REF!),"", IF(ISBLANK(Plates!AB318),"",Plates!AB318))</f>
        <v/>
      </c>
      <c r="AC310" s="44" t="str">
        <f>IF(ISBLANK(Plates!#REF!),"", IF(ISBLANK(Plates!AC318),"",Plates!AC318))</f>
        <v/>
      </c>
      <c r="AD310" s="44" t="str">
        <f>IF(ISBLANK(Plates!#REF!),"", IF(ISBLANK(Plates!AD318),"",Plates!AD318))</f>
        <v/>
      </c>
      <c r="AE310" s="44" t="str">
        <f>IF(ISBLANK(Plates!#REF!),"", IF(ISBLANK(Plates!AE318),"",Plates!AE318))</f>
        <v/>
      </c>
      <c r="AF310" s="44" t="str">
        <f>IF(ISBLANK(Plates!#REF!),"", IF(ISBLANK(Plates!AF318),"",Plates!AF318))</f>
        <v/>
      </c>
      <c r="AG310" s="44" t="str">
        <f>IF(ISBLANK(Plates!#REF!),"", IF(ISBLANK(Plates!AG318),"",Plates!AG318))</f>
        <v>Not Ready</v>
      </c>
      <c r="AH310" s="44" t="str">
        <f>IF(ISBLANK(Plates!#REF!),"", IF(ISBLANK(Plates!AH318),"",Plates!AH318))</f>
        <v/>
      </c>
    </row>
    <row r="311" spans="1:34" ht="15">
      <c r="A311" s="44" t="str">
        <f>IF(ISBLANK(Plates!#REF!),"", IF(ISBLANK(Plates!A319),"",Plates!A319))</f>
        <v>William Rosenthal</v>
      </c>
      <c r="B311" s="44" t="str">
        <f>IF(ISBLANK(Plates!#REF!),"", IF(ISBLANK(Plates!B319),"",Plates!B319))</f>
        <v/>
      </c>
      <c r="C311" s="44" t="str">
        <f>IF(ISBLANK(Plates!#REF!),"", IF(ISBLANK(Plates!C319),"",Plates!C319))</f>
        <v/>
      </c>
      <c r="D311" s="44" t="str">
        <f>IF(ISBLANK(Plates!#REF!),"", IF(ISBLANK(Plates!D319),"",Plates!D319))</f>
        <v/>
      </c>
      <c r="E311" s="44" t="str">
        <f>IF(ISBLANK(Plates!#REF!),"", IF(ISBLANK(Plates!E319),"",Plates!E319))</f>
        <v/>
      </c>
      <c r="F311" s="44" t="str">
        <f>IF(ISBLANK(Plates!#REF!),"", IF(ISBLANK(Plates!F319),"",Plates!F319))</f>
        <v/>
      </c>
      <c r="G311" s="44" t="str">
        <f>IF(ISBLANK(Plates!#REF!),"", IF(ISBLANK(Plates!G319),"",Plates!G319))</f>
        <v/>
      </c>
      <c r="H311" s="44" t="str">
        <f>IF(ISBLANK(Plates!#REF!),"", IF(ISBLANK(Plates!H319),"",Plates!H319))</f>
        <v>WRosenthal_Trout_plate12</v>
      </c>
      <c r="I311" s="44" t="str">
        <f>IF(ISBLANK(Plates!#REF!),"", IF(ISBLANK(Plates!I319),"",Plates!I319))</f>
        <v/>
      </c>
      <c r="J311" s="44" t="str">
        <f>IF(ISBLANK(Plates!#REF!),"", IF(ISBLANK(Plates!J319),"",Plates!J319))</f>
        <v>F03</v>
      </c>
      <c r="K311" s="44" t="str">
        <f>IF(ISBLANK(Plates!#REF!),"", IF(ISBLANK(Plates!K319),"",Plates!K319))</f>
        <v>False</v>
      </c>
      <c r="L311" s="44" t="str">
        <f>IF(ISBLANK(Plates!#REF!),"", IF(ISBLANK(Plates!L319),"",Plates!L319))</f>
        <v/>
      </c>
      <c r="M311" s="44" t="str">
        <f>IF(ISBLANK(Plates!#REF!),"", IF(ISBLANK(Plates!M319),"",Plates!M319))</f>
        <v/>
      </c>
      <c r="N311" s="44" t="str">
        <f>IF(ISBLANK(Plates!#REF!),"", IF(ISBLANK(Plates!N319),"",Plates!N319))</f>
        <v>C_gDNA_GBS</v>
      </c>
      <c r="O311" s="44" t="str">
        <f>IF(ISBLANK(Plates!#REF!),"", IF(ISBLANK(Plates!Q319),"",Plates!Q319))</f>
        <v>RAC2021_036</v>
      </c>
      <c r="P311" s="44" t="str">
        <f>IF(ISBLANK(Plates!#REF!),"", IF(ISBLANK(Plates!P319),"",Plates!P319))</f>
        <v>UNKNOWN</v>
      </c>
      <c r="Q311" s="44" t="e">
        <f>IF(ISBLANK(Plates!#REF!),"", IF(ISBLANK(Plates!#REF!),"",Plates!#REF!))</f>
        <v>#REF!</v>
      </c>
      <c r="R311" s="44" t="str">
        <f>IF(ISBLANK(Plates!#REF!),"", IF(ISBLANK(Plates!R319),"",Plates!R319))</f>
        <v/>
      </c>
      <c r="S311" s="44" t="str">
        <f>IF(ISBLANK(Plates!#REF!),"", IF(ISBLANK(Plates!S319),"",Plates!S319))</f>
        <v>Unknown</v>
      </c>
      <c r="T311" s="44" t="str">
        <f>IF(ISBLANK(Plates!#REF!),"", IF(ISBLANK(Plates!T319),"",Plates!T319))</f>
        <v>This Project</v>
      </c>
      <c r="U311" s="44" t="str">
        <f>IF(ISBLANK(Plates!#REF!),"", IF(ISBLANK(Plates!U319),"",Plates!U319))</f>
        <v/>
      </c>
      <c r="V311" s="44" t="str">
        <f>IF(ISBLANK(Plates!#REF!),"", IF(ISBLANK(Plates!V319),"",Plates!V319))</f>
        <v/>
      </c>
      <c r="W311" s="44" t="str">
        <f>IF(ISBLANK(Plates!#REF!),"", IF(ISBLANK(Plates!W319),"",Plates!W319))</f>
        <v/>
      </c>
      <c r="X311" s="44" t="str">
        <f>IF(ISBLANK(Plates!#REF!),"", IF(ISBLANK(Plates!X319),"",Plates!X319))</f>
        <v>unknown (unknown)</v>
      </c>
      <c r="Y311" s="44" t="str">
        <f>IF(ISBLANK(Plates!#REF!),"", IF(ISBLANK(Plates!Y319),"",Plates!Y319))</f>
        <v>DEFAULT (default)</v>
      </c>
      <c r="Z311" s="44" t="str">
        <f>IF(ISBLANK(Plates!#REF!),"", IF(ISBLANK(Plates!Z319),"",Plates!Z319))</f>
        <v/>
      </c>
      <c r="AA311" s="44" t="str">
        <f>IF(ISBLANK(Plates!#REF!),"", IF(ISBLANK(Plates!AA319),"",Plates!AA319))</f>
        <v/>
      </c>
      <c r="AB311" s="44" t="str">
        <f>IF(ISBLANK(Plates!#REF!),"", IF(ISBLANK(Plates!AB319),"",Plates!AB319))</f>
        <v/>
      </c>
      <c r="AC311" s="44" t="str">
        <f>IF(ISBLANK(Plates!#REF!),"", IF(ISBLANK(Plates!AC319),"",Plates!AC319))</f>
        <v/>
      </c>
      <c r="AD311" s="44" t="str">
        <f>IF(ISBLANK(Plates!#REF!),"", IF(ISBLANK(Plates!AD319),"",Plates!AD319))</f>
        <v/>
      </c>
      <c r="AE311" s="44" t="str">
        <f>IF(ISBLANK(Plates!#REF!),"", IF(ISBLANK(Plates!AE319),"",Plates!AE319))</f>
        <v/>
      </c>
      <c r="AF311" s="44" t="str">
        <f>IF(ISBLANK(Plates!#REF!),"", IF(ISBLANK(Plates!AF319),"",Plates!AF319))</f>
        <v/>
      </c>
      <c r="AG311" s="44" t="str">
        <f>IF(ISBLANK(Plates!#REF!),"", IF(ISBLANK(Plates!AG319),"",Plates!AG319))</f>
        <v>Not Ready</v>
      </c>
      <c r="AH311" s="44" t="str">
        <f>IF(ISBLANK(Plates!#REF!),"", IF(ISBLANK(Plates!AH319),"",Plates!AH319))</f>
        <v/>
      </c>
    </row>
    <row r="312" spans="1:34" ht="15">
      <c r="A312" s="44" t="str">
        <f>IF(ISBLANK(Plates!#REF!),"", IF(ISBLANK(Plates!A320),"",Plates!A320))</f>
        <v>William Rosenthal</v>
      </c>
      <c r="B312" s="44" t="str">
        <f>IF(ISBLANK(Plates!#REF!),"", IF(ISBLANK(Plates!B320),"",Plates!B320))</f>
        <v/>
      </c>
      <c r="C312" s="44" t="str">
        <f>IF(ISBLANK(Plates!#REF!),"", IF(ISBLANK(Plates!C320),"",Plates!C320))</f>
        <v/>
      </c>
      <c r="D312" s="44" t="str">
        <f>IF(ISBLANK(Plates!#REF!),"", IF(ISBLANK(Plates!D320),"",Plates!D320))</f>
        <v/>
      </c>
      <c r="E312" s="44" t="str">
        <f>IF(ISBLANK(Plates!#REF!),"", IF(ISBLANK(Plates!E320),"",Plates!E320))</f>
        <v/>
      </c>
      <c r="F312" s="44" t="str">
        <f>IF(ISBLANK(Plates!#REF!),"", IF(ISBLANK(Plates!F320),"",Plates!F320))</f>
        <v/>
      </c>
      <c r="G312" s="44" t="str">
        <f>IF(ISBLANK(Plates!#REF!),"", IF(ISBLANK(Plates!G320),"",Plates!G320))</f>
        <v/>
      </c>
      <c r="H312" s="44" t="str">
        <f>IF(ISBLANK(Plates!#REF!),"", IF(ISBLANK(Plates!H320),"",Plates!H320))</f>
        <v>WRosenthal_Trout_plate12</v>
      </c>
      <c r="I312" s="44" t="str">
        <f>IF(ISBLANK(Plates!#REF!),"", IF(ISBLANK(Plates!I320),"",Plates!I320))</f>
        <v/>
      </c>
      <c r="J312" s="44" t="str">
        <f>IF(ISBLANK(Plates!#REF!),"", IF(ISBLANK(Plates!J320),"",Plates!J320))</f>
        <v>G03</v>
      </c>
      <c r="K312" s="44" t="str">
        <f>IF(ISBLANK(Plates!#REF!),"", IF(ISBLANK(Plates!K320),"",Plates!K320))</f>
        <v>False</v>
      </c>
      <c r="L312" s="44" t="str">
        <f>IF(ISBLANK(Plates!#REF!),"", IF(ISBLANK(Plates!L320),"",Plates!L320))</f>
        <v/>
      </c>
      <c r="M312" s="44" t="str">
        <f>IF(ISBLANK(Plates!#REF!),"", IF(ISBLANK(Plates!M320),"",Plates!M320))</f>
        <v/>
      </c>
      <c r="N312" s="44" t="str">
        <f>IF(ISBLANK(Plates!#REF!),"", IF(ISBLANK(Plates!N320),"",Plates!N320))</f>
        <v>C_gDNA_GBS</v>
      </c>
      <c r="O312" s="44" t="str">
        <f>IF(ISBLANK(Plates!#REF!),"", IF(ISBLANK(Plates!Q320),"",Plates!Q320))</f>
        <v>RAC2021_037</v>
      </c>
      <c r="P312" s="44" t="str">
        <f>IF(ISBLANK(Plates!#REF!),"", IF(ISBLANK(Plates!P320),"",Plates!P320))</f>
        <v>UNKNOWN</v>
      </c>
      <c r="Q312" s="44" t="e">
        <f>IF(ISBLANK(Plates!#REF!),"", IF(ISBLANK(Plates!#REF!),"",Plates!#REF!))</f>
        <v>#REF!</v>
      </c>
      <c r="R312" s="44" t="str">
        <f>IF(ISBLANK(Plates!#REF!),"", IF(ISBLANK(Plates!R320),"",Plates!R320))</f>
        <v/>
      </c>
      <c r="S312" s="44" t="str">
        <f>IF(ISBLANK(Plates!#REF!),"", IF(ISBLANK(Plates!S320),"",Plates!S320))</f>
        <v>Unknown</v>
      </c>
      <c r="T312" s="44" t="str">
        <f>IF(ISBLANK(Plates!#REF!),"", IF(ISBLANK(Plates!T320),"",Plates!T320))</f>
        <v>This Project</v>
      </c>
      <c r="U312" s="44" t="str">
        <f>IF(ISBLANK(Plates!#REF!),"", IF(ISBLANK(Plates!U320),"",Plates!U320))</f>
        <v/>
      </c>
      <c r="V312" s="44" t="str">
        <f>IF(ISBLANK(Plates!#REF!),"", IF(ISBLANK(Plates!V320),"",Plates!V320))</f>
        <v/>
      </c>
      <c r="W312" s="44" t="str">
        <f>IF(ISBLANK(Plates!#REF!),"", IF(ISBLANK(Plates!W320),"",Plates!W320))</f>
        <v/>
      </c>
      <c r="X312" s="44" t="str">
        <f>IF(ISBLANK(Plates!#REF!),"", IF(ISBLANK(Plates!X320),"",Plates!X320))</f>
        <v>unknown (unknown)</v>
      </c>
      <c r="Y312" s="44" t="str">
        <f>IF(ISBLANK(Plates!#REF!),"", IF(ISBLANK(Plates!Y320),"",Plates!Y320))</f>
        <v>DEFAULT (default)</v>
      </c>
      <c r="Z312" s="44" t="str">
        <f>IF(ISBLANK(Plates!#REF!),"", IF(ISBLANK(Plates!Z320),"",Plates!Z320))</f>
        <v/>
      </c>
      <c r="AA312" s="44" t="str">
        <f>IF(ISBLANK(Plates!#REF!),"", IF(ISBLANK(Plates!AA320),"",Plates!AA320))</f>
        <v/>
      </c>
      <c r="AB312" s="44" t="str">
        <f>IF(ISBLANK(Plates!#REF!),"", IF(ISBLANK(Plates!AB320),"",Plates!AB320))</f>
        <v/>
      </c>
      <c r="AC312" s="44" t="str">
        <f>IF(ISBLANK(Plates!#REF!),"", IF(ISBLANK(Plates!AC320),"",Plates!AC320))</f>
        <v/>
      </c>
      <c r="AD312" s="44" t="str">
        <f>IF(ISBLANK(Plates!#REF!),"", IF(ISBLANK(Plates!AD320),"",Plates!AD320))</f>
        <v/>
      </c>
      <c r="AE312" s="44" t="str">
        <f>IF(ISBLANK(Plates!#REF!),"", IF(ISBLANK(Plates!AE320),"",Plates!AE320))</f>
        <v/>
      </c>
      <c r="AF312" s="44" t="str">
        <f>IF(ISBLANK(Plates!#REF!),"", IF(ISBLANK(Plates!AF320),"",Plates!AF320))</f>
        <v/>
      </c>
      <c r="AG312" s="44" t="str">
        <f>IF(ISBLANK(Plates!#REF!),"", IF(ISBLANK(Plates!AG320),"",Plates!AG320))</f>
        <v>Not Ready</v>
      </c>
      <c r="AH312" s="44" t="str">
        <f>IF(ISBLANK(Plates!#REF!),"", IF(ISBLANK(Plates!AH320),"",Plates!AH320))</f>
        <v/>
      </c>
    </row>
    <row r="313" spans="1:34" ht="15">
      <c r="A313" s="44" t="str">
        <f>IF(ISBLANK(Plates!#REF!),"", IF(ISBLANK(Plates!A321),"",Plates!A321))</f>
        <v>William Rosenthal</v>
      </c>
      <c r="B313" s="44" t="str">
        <f>IF(ISBLANK(Plates!#REF!),"", IF(ISBLANK(Plates!B321),"",Plates!B321))</f>
        <v/>
      </c>
      <c r="C313" s="44" t="str">
        <f>IF(ISBLANK(Plates!#REF!),"", IF(ISBLANK(Plates!C321),"",Plates!C321))</f>
        <v/>
      </c>
      <c r="D313" s="44" t="str">
        <f>IF(ISBLANK(Plates!#REF!),"", IF(ISBLANK(Plates!D321),"",Plates!D321))</f>
        <v/>
      </c>
      <c r="E313" s="44" t="str">
        <f>IF(ISBLANK(Plates!#REF!),"", IF(ISBLANK(Plates!E321),"",Plates!E321))</f>
        <v/>
      </c>
      <c r="F313" s="44" t="str">
        <f>IF(ISBLANK(Plates!#REF!),"", IF(ISBLANK(Plates!F321),"",Plates!F321))</f>
        <v/>
      </c>
      <c r="G313" s="44" t="str">
        <f>IF(ISBLANK(Plates!#REF!),"", IF(ISBLANK(Plates!G321),"",Plates!G321))</f>
        <v/>
      </c>
      <c r="H313" s="44" t="str">
        <f>IF(ISBLANK(Plates!#REF!),"", IF(ISBLANK(Plates!H321),"",Plates!H321))</f>
        <v>WRosenthal_Trout_plate12</v>
      </c>
      <c r="I313" s="44" t="str">
        <f>IF(ISBLANK(Plates!#REF!),"", IF(ISBLANK(Plates!I321),"",Plates!I321))</f>
        <v/>
      </c>
      <c r="J313" s="44" t="str">
        <f>IF(ISBLANK(Plates!#REF!),"", IF(ISBLANK(Plates!J321),"",Plates!J321))</f>
        <v>H03</v>
      </c>
      <c r="K313" s="44" t="str">
        <f>IF(ISBLANK(Plates!#REF!),"", IF(ISBLANK(Plates!K321),"",Plates!K321))</f>
        <v>False</v>
      </c>
      <c r="L313" s="44" t="str">
        <f>IF(ISBLANK(Plates!#REF!),"", IF(ISBLANK(Plates!L321),"",Plates!L321))</f>
        <v/>
      </c>
      <c r="M313" s="44" t="str">
        <f>IF(ISBLANK(Plates!#REF!),"", IF(ISBLANK(Plates!M321),"",Plates!M321))</f>
        <v/>
      </c>
      <c r="N313" s="44" t="str">
        <f>IF(ISBLANK(Plates!#REF!),"", IF(ISBLANK(Plates!N321),"",Plates!N321))</f>
        <v>C_gDNA_GBS</v>
      </c>
      <c r="O313" s="44" t="str">
        <f>IF(ISBLANK(Plates!#REF!),"", IF(ISBLANK(Plates!Q321),"",Plates!Q321))</f>
        <v>RAC2021_038</v>
      </c>
      <c r="P313" s="44" t="str">
        <f>IF(ISBLANK(Plates!#REF!),"", IF(ISBLANK(Plates!P321),"",Plates!P321))</f>
        <v>UNKNOWN</v>
      </c>
      <c r="Q313" s="44" t="e">
        <f>IF(ISBLANK(Plates!#REF!),"", IF(ISBLANK(Plates!#REF!),"",Plates!#REF!))</f>
        <v>#REF!</v>
      </c>
      <c r="R313" s="44" t="str">
        <f>IF(ISBLANK(Plates!#REF!),"", IF(ISBLANK(Plates!R321),"",Plates!R321))</f>
        <v/>
      </c>
      <c r="S313" s="44" t="str">
        <f>IF(ISBLANK(Plates!#REF!),"", IF(ISBLANK(Plates!S321),"",Plates!S321))</f>
        <v>Unknown</v>
      </c>
      <c r="T313" s="44" t="str">
        <f>IF(ISBLANK(Plates!#REF!),"", IF(ISBLANK(Plates!T321),"",Plates!T321))</f>
        <v>This Project</v>
      </c>
      <c r="U313" s="44" t="str">
        <f>IF(ISBLANK(Plates!#REF!),"", IF(ISBLANK(Plates!U321),"",Plates!U321))</f>
        <v/>
      </c>
      <c r="V313" s="44" t="str">
        <f>IF(ISBLANK(Plates!#REF!),"", IF(ISBLANK(Plates!V321),"",Plates!V321))</f>
        <v/>
      </c>
      <c r="W313" s="44" t="str">
        <f>IF(ISBLANK(Plates!#REF!),"", IF(ISBLANK(Plates!W321),"",Plates!W321))</f>
        <v/>
      </c>
      <c r="X313" s="44" t="str">
        <f>IF(ISBLANK(Plates!#REF!),"", IF(ISBLANK(Plates!X321),"",Plates!X321))</f>
        <v>unknown (unknown)</v>
      </c>
      <c r="Y313" s="44" t="str">
        <f>IF(ISBLANK(Plates!#REF!),"", IF(ISBLANK(Plates!Y321),"",Plates!Y321))</f>
        <v>DEFAULT (default)</v>
      </c>
      <c r="Z313" s="44" t="str">
        <f>IF(ISBLANK(Plates!#REF!),"", IF(ISBLANK(Plates!Z321),"",Plates!Z321))</f>
        <v/>
      </c>
      <c r="AA313" s="44" t="str">
        <f>IF(ISBLANK(Plates!#REF!),"", IF(ISBLANK(Plates!AA321),"",Plates!AA321))</f>
        <v/>
      </c>
      <c r="AB313" s="44" t="str">
        <f>IF(ISBLANK(Plates!#REF!),"", IF(ISBLANK(Plates!AB321),"",Plates!AB321))</f>
        <v/>
      </c>
      <c r="AC313" s="44" t="str">
        <f>IF(ISBLANK(Plates!#REF!),"", IF(ISBLANK(Plates!AC321),"",Plates!AC321))</f>
        <v/>
      </c>
      <c r="AD313" s="44" t="str">
        <f>IF(ISBLANK(Plates!#REF!),"", IF(ISBLANK(Plates!AD321),"",Plates!AD321))</f>
        <v/>
      </c>
      <c r="AE313" s="44" t="str">
        <f>IF(ISBLANK(Plates!#REF!),"", IF(ISBLANK(Plates!AE321),"",Plates!AE321))</f>
        <v/>
      </c>
      <c r="AF313" s="44" t="str">
        <f>IF(ISBLANK(Plates!#REF!),"", IF(ISBLANK(Plates!AF321),"",Plates!AF321))</f>
        <v/>
      </c>
      <c r="AG313" s="44" t="str">
        <f>IF(ISBLANK(Plates!#REF!),"", IF(ISBLANK(Plates!AG321),"",Plates!AG321))</f>
        <v>Not Ready</v>
      </c>
      <c r="AH313" s="44" t="str">
        <f>IF(ISBLANK(Plates!#REF!),"", IF(ISBLANK(Plates!AH321),"",Plates!AH321))</f>
        <v/>
      </c>
    </row>
    <row r="314" spans="1:34" ht="15">
      <c r="A314" s="44" t="str">
        <f>IF(ISBLANK(Plates!#REF!),"", IF(ISBLANK(Plates!A322),"",Plates!A322))</f>
        <v>William Rosenthal</v>
      </c>
      <c r="B314" s="44" t="str">
        <f>IF(ISBLANK(Plates!#REF!),"", IF(ISBLANK(Plates!B322),"",Plates!B322))</f>
        <v/>
      </c>
      <c r="C314" s="44" t="str">
        <f>IF(ISBLANK(Plates!#REF!),"", IF(ISBLANK(Plates!C322),"",Plates!C322))</f>
        <v/>
      </c>
      <c r="D314" s="44" t="str">
        <f>IF(ISBLANK(Plates!#REF!),"", IF(ISBLANK(Plates!D322),"",Plates!D322))</f>
        <v/>
      </c>
      <c r="E314" s="44" t="str">
        <f>IF(ISBLANK(Plates!#REF!),"", IF(ISBLANK(Plates!E322),"",Plates!E322))</f>
        <v/>
      </c>
      <c r="F314" s="44" t="str">
        <f>IF(ISBLANK(Plates!#REF!),"", IF(ISBLANK(Plates!F322),"",Plates!F322))</f>
        <v/>
      </c>
      <c r="G314" s="44" t="str">
        <f>IF(ISBLANK(Plates!#REF!),"", IF(ISBLANK(Plates!G322),"",Plates!G322))</f>
        <v/>
      </c>
      <c r="H314" s="44" t="str">
        <f>IF(ISBLANK(Plates!#REF!),"", IF(ISBLANK(Plates!H322),"",Plates!H322))</f>
        <v>WRosenthal_Trout_plate12</v>
      </c>
      <c r="I314" s="44" t="str">
        <f>IF(ISBLANK(Plates!#REF!),"", IF(ISBLANK(Plates!I322),"",Plates!I322))</f>
        <v/>
      </c>
      <c r="J314" s="44" t="str">
        <f>IF(ISBLANK(Plates!#REF!),"", IF(ISBLANK(Plates!J322),"",Plates!J322))</f>
        <v>A04</v>
      </c>
      <c r="K314" s="44" t="str">
        <f>IF(ISBLANK(Plates!#REF!),"", IF(ISBLANK(Plates!K322),"",Plates!K322))</f>
        <v>False</v>
      </c>
      <c r="L314" s="44" t="str">
        <f>IF(ISBLANK(Plates!#REF!),"", IF(ISBLANK(Plates!L322),"",Plates!L322))</f>
        <v/>
      </c>
      <c r="M314" s="44" t="str">
        <f>IF(ISBLANK(Plates!#REF!),"", IF(ISBLANK(Plates!M322),"",Plates!M322))</f>
        <v/>
      </c>
      <c r="N314" s="44" t="str">
        <f>IF(ISBLANK(Plates!#REF!),"", IF(ISBLANK(Plates!N322),"",Plates!N322))</f>
        <v>C_gDNA_GBS</v>
      </c>
      <c r="O314" s="44" t="str">
        <f>IF(ISBLANK(Plates!#REF!),"", IF(ISBLANK(Plates!Q322),"",Plates!Q322))</f>
        <v>RAC2021_039</v>
      </c>
      <c r="P314" s="44" t="str">
        <f>IF(ISBLANK(Plates!#REF!),"", IF(ISBLANK(Plates!P322),"",Plates!P322))</f>
        <v>UNKNOWN</v>
      </c>
      <c r="Q314" s="44" t="e">
        <f>IF(ISBLANK(Plates!#REF!),"", IF(ISBLANK(Plates!#REF!),"",Plates!#REF!))</f>
        <v>#REF!</v>
      </c>
      <c r="R314" s="44" t="str">
        <f>IF(ISBLANK(Plates!#REF!),"", IF(ISBLANK(Plates!R322),"",Plates!R322))</f>
        <v/>
      </c>
      <c r="S314" s="44" t="str">
        <f>IF(ISBLANK(Plates!#REF!),"", IF(ISBLANK(Plates!S322),"",Plates!S322))</f>
        <v>Unknown</v>
      </c>
      <c r="T314" s="44" t="str">
        <f>IF(ISBLANK(Plates!#REF!),"", IF(ISBLANK(Plates!T322),"",Plates!T322))</f>
        <v>This Project</v>
      </c>
      <c r="U314" s="44" t="str">
        <f>IF(ISBLANK(Plates!#REF!),"", IF(ISBLANK(Plates!U322),"",Plates!U322))</f>
        <v/>
      </c>
      <c r="V314" s="44" t="str">
        <f>IF(ISBLANK(Plates!#REF!),"", IF(ISBLANK(Plates!V322),"",Plates!V322))</f>
        <v/>
      </c>
      <c r="W314" s="44" t="str">
        <f>IF(ISBLANK(Plates!#REF!),"", IF(ISBLANK(Plates!W322),"",Plates!W322))</f>
        <v/>
      </c>
      <c r="X314" s="44" t="str">
        <f>IF(ISBLANK(Plates!#REF!),"", IF(ISBLANK(Plates!X322),"",Plates!X322))</f>
        <v>unknown (unknown)</v>
      </c>
      <c r="Y314" s="44" t="str">
        <f>IF(ISBLANK(Plates!#REF!),"", IF(ISBLANK(Plates!Y322),"",Plates!Y322))</f>
        <v>DEFAULT (default)</v>
      </c>
      <c r="Z314" s="44" t="str">
        <f>IF(ISBLANK(Plates!#REF!),"", IF(ISBLANK(Plates!Z322),"",Plates!Z322))</f>
        <v/>
      </c>
      <c r="AA314" s="44" t="str">
        <f>IF(ISBLANK(Plates!#REF!),"", IF(ISBLANK(Plates!AA322),"",Plates!AA322))</f>
        <v/>
      </c>
      <c r="AB314" s="44" t="str">
        <f>IF(ISBLANK(Plates!#REF!),"", IF(ISBLANK(Plates!AB322),"",Plates!AB322))</f>
        <v/>
      </c>
      <c r="AC314" s="44" t="str">
        <f>IF(ISBLANK(Plates!#REF!),"", IF(ISBLANK(Plates!AC322),"",Plates!AC322))</f>
        <v/>
      </c>
      <c r="AD314" s="44" t="str">
        <f>IF(ISBLANK(Plates!#REF!),"", IF(ISBLANK(Plates!AD322),"",Plates!AD322))</f>
        <v/>
      </c>
      <c r="AE314" s="44" t="str">
        <f>IF(ISBLANK(Plates!#REF!),"", IF(ISBLANK(Plates!AE322),"",Plates!AE322))</f>
        <v/>
      </c>
      <c r="AF314" s="44" t="str">
        <f>IF(ISBLANK(Plates!#REF!),"", IF(ISBLANK(Plates!AF322),"",Plates!AF322))</f>
        <v/>
      </c>
      <c r="AG314" s="44" t="str">
        <f>IF(ISBLANK(Plates!#REF!),"", IF(ISBLANK(Plates!AG322),"",Plates!AG322))</f>
        <v>Not Ready</v>
      </c>
      <c r="AH314" s="44" t="str">
        <f>IF(ISBLANK(Plates!#REF!),"", IF(ISBLANK(Plates!AH322),"",Plates!AH322))</f>
        <v/>
      </c>
    </row>
    <row r="315" spans="1:34" ht="15">
      <c r="A315" s="44" t="str">
        <f>IF(ISBLANK(Plates!#REF!),"", IF(ISBLANK(Plates!A323),"",Plates!A323))</f>
        <v>William Rosenthal</v>
      </c>
      <c r="B315" s="44" t="str">
        <f>IF(ISBLANK(Plates!#REF!),"", IF(ISBLANK(Plates!B323),"",Plates!B323))</f>
        <v/>
      </c>
      <c r="C315" s="44" t="str">
        <f>IF(ISBLANK(Plates!#REF!),"", IF(ISBLANK(Plates!C323),"",Plates!C323))</f>
        <v/>
      </c>
      <c r="D315" s="44" t="str">
        <f>IF(ISBLANK(Plates!#REF!),"", IF(ISBLANK(Plates!D323),"",Plates!D323))</f>
        <v/>
      </c>
      <c r="E315" s="44" t="str">
        <f>IF(ISBLANK(Plates!#REF!),"", IF(ISBLANK(Plates!E323),"",Plates!E323))</f>
        <v/>
      </c>
      <c r="F315" s="44" t="str">
        <f>IF(ISBLANK(Plates!#REF!),"", IF(ISBLANK(Plates!F323),"",Plates!F323))</f>
        <v/>
      </c>
      <c r="G315" s="44" t="str">
        <f>IF(ISBLANK(Plates!#REF!),"", IF(ISBLANK(Plates!G323),"",Plates!G323))</f>
        <v/>
      </c>
      <c r="H315" s="44" t="str">
        <f>IF(ISBLANK(Plates!#REF!),"", IF(ISBLANK(Plates!H323),"",Plates!H323))</f>
        <v>WRosenthal_Trout_plate12</v>
      </c>
      <c r="I315" s="44" t="str">
        <f>IF(ISBLANK(Plates!#REF!),"", IF(ISBLANK(Plates!I323),"",Plates!I323))</f>
        <v/>
      </c>
      <c r="J315" s="44" t="str">
        <f>IF(ISBLANK(Plates!#REF!),"", IF(ISBLANK(Plates!J323),"",Plates!J323))</f>
        <v>B04</v>
      </c>
      <c r="K315" s="44" t="str">
        <f>IF(ISBLANK(Plates!#REF!),"", IF(ISBLANK(Plates!K323),"",Plates!K323))</f>
        <v>False</v>
      </c>
      <c r="L315" s="44" t="str">
        <f>IF(ISBLANK(Plates!#REF!),"", IF(ISBLANK(Plates!L323),"",Plates!L323))</f>
        <v/>
      </c>
      <c r="M315" s="44" t="str">
        <f>IF(ISBLANK(Plates!#REF!),"", IF(ISBLANK(Plates!M323),"",Plates!M323))</f>
        <v/>
      </c>
      <c r="N315" s="44" t="str">
        <f>IF(ISBLANK(Plates!#REF!),"", IF(ISBLANK(Plates!N323),"",Plates!N323))</f>
        <v>C_gDNA_GBS</v>
      </c>
      <c r="O315" s="44" t="str">
        <f>IF(ISBLANK(Plates!#REF!),"", IF(ISBLANK(Plates!Q323),"",Plates!Q323))</f>
        <v>RAC2021_040</v>
      </c>
      <c r="P315" s="44" t="str">
        <f>IF(ISBLANK(Plates!#REF!),"", IF(ISBLANK(Plates!P323),"",Plates!P323))</f>
        <v>UNKNOWN</v>
      </c>
      <c r="Q315" s="44" t="e">
        <f>IF(ISBLANK(Plates!#REF!),"", IF(ISBLANK(Plates!#REF!),"",Plates!#REF!))</f>
        <v>#REF!</v>
      </c>
      <c r="R315" s="44" t="str">
        <f>IF(ISBLANK(Plates!#REF!),"", IF(ISBLANK(Plates!R323),"",Plates!R323))</f>
        <v/>
      </c>
      <c r="S315" s="44" t="str">
        <f>IF(ISBLANK(Plates!#REF!),"", IF(ISBLANK(Plates!S323),"",Plates!S323))</f>
        <v>Unknown</v>
      </c>
      <c r="T315" s="44" t="str">
        <f>IF(ISBLANK(Plates!#REF!),"", IF(ISBLANK(Plates!T323),"",Plates!T323))</f>
        <v>This Project</v>
      </c>
      <c r="U315" s="44" t="str">
        <f>IF(ISBLANK(Plates!#REF!),"", IF(ISBLANK(Plates!U323),"",Plates!U323))</f>
        <v/>
      </c>
      <c r="V315" s="44" t="str">
        <f>IF(ISBLANK(Plates!#REF!),"", IF(ISBLANK(Plates!V323),"",Plates!V323))</f>
        <v/>
      </c>
      <c r="W315" s="44" t="str">
        <f>IF(ISBLANK(Plates!#REF!),"", IF(ISBLANK(Plates!W323),"",Plates!W323))</f>
        <v/>
      </c>
      <c r="X315" s="44" t="str">
        <f>IF(ISBLANK(Plates!#REF!),"", IF(ISBLANK(Plates!X323),"",Plates!X323))</f>
        <v>unknown (unknown)</v>
      </c>
      <c r="Y315" s="44" t="str">
        <f>IF(ISBLANK(Plates!#REF!),"", IF(ISBLANK(Plates!Y323),"",Plates!Y323))</f>
        <v>DEFAULT (default)</v>
      </c>
      <c r="Z315" s="44" t="str">
        <f>IF(ISBLANK(Plates!#REF!),"", IF(ISBLANK(Plates!Z323),"",Plates!Z323))</f>
        <v/>
      </c>
      <c r="AA315" s="44" t="str">
        <f>IF(ISBLANK(Plates!#REF!),"", IF(ISBLANK(Plates!AA323),"",Plates!AA323))</f>
        <v/>
      </c>
      <c r="AB315" s="44" t="str">
        <f>IF(ISBLANK(Plates!#REF!),"", IF(ISBLANK(Plates!AB323),"",Plates!AB323))</f>
        <v/>
      </c>
      <c r="AC315" s="44" t="str">
        <f>IF(ISBLANK(Plates!#REF!),"", IF(ISBLANK(Plates!AC323),"",Plates!AC323))</f>
        <v/>
      </c>
      <c r="AD315" s="44" t="str">
        <f>IF(ISBLANK(Plates!#REF!),"", IF(ISBLANK(Plates!AD323),"",Plates!AD323))</f>
        <v/>
      </c>
      <c r="AE315" s="44" t="str">
        <f>IF(ISBLANK(Plates!#REF!),"", IF(ISBLANK(Plates!AE323),"",Plates!AE323))</f>
        <v/>
      </c>
      <c r="AF315" s="44" t="str">
        <f>IF(ISBLANK(Plates!#REF!),"", IF(ISBLANK(Plates!AF323),"",Plates!AF323))</f>
        <v/>
      </c>
      <c r="AG315" s="44" t="str">
        <f>IF(ISBLANK(Plates!#REF!),"", IF(ISBLANK(Plates!AG323),"",Plates!AG323))</f>
        <v>Not Ready</v>
      </c>
      <c r="AH315" s="44" t="str">
        <f>IF(ISBLANK(Plates!#REF!),"", IF(ISBLANK(Plates!AH323),"",Plates!AH323))</f>
        <v/>
      </c>
    </row>
    <row r="316" spans="1:34" ht="15">
      <c r="A316" s="44" t="str">
        <f>IF(ISBLANK(Plates!#REF!),"", IF(ISBLANK(Plates!A324),"",Plates!A324))</f>
        <v>William Rosenthal</v>
      </c>
      <c r="B316" s="44" t="str">
        <f>IF(ISBLANK(Plates!#REF!),"", IF(ISBLANK(Plates!B324),"",Plates!B324))</f>
        <v/>
      </c>
      <c r="C316" s="44" t="str">
        <f>IF(ISBLANK(Plates!#REF!),"", IF(ISBLANK(Plates!C324),"",Plates!C324))</f>
        <v/>
      </c>
      <c r="D316" s="44" t="str">
        <f>IF(ISBLANK(Plates!#REF!),"", IF(ISBLANK(Plates!D324),"",Plates!D324))</f>
        <v/>
      </c>
      <c r="E316" s="44" t="str">
        <f>IF(ISBLANK(Plates!#REF!),"", IF(ISBLANK(Plates!E324),"",Plates!E324))</f>
        <v/>
      </c>
      <c r="F316" s="44" t="str">
        <f>IF(ISBLANK(Plates!#REF!),"", IF(ISBLANK(Plates!F324),"",Plates!F324))</f>
        <v/>
      </c>
      <c r="G316" s="44" t="str">
        <f>IF(ISBLANK(Plates!#REF!),"", IF(ISBLANK(Plates!G324),"",Plates!G324))</f>
        <v/>
      </c>
      <c r="H316" s="44" t="str">
        <f>IF(ISBLANK(Plates!#REF!),"", IF(ISBLANK(Plates!H324),"",Plates!H324))</f>
        <v>WRosenthal_Trout_plate12</v>
      </c>
      <c r="I316" s="44" t="str">
        <f>IF(ISBLANK(Plates!#REF!),"", IF(ISBLANK(Plates!I324),"",Plates!I324))</f>
        <v/>
      </c>
      <c r="J316" s="44" t="str">
        <f>IF(ISBLANK(Plates!#REF!),"", IF(ISBLANK(Plates!J324),"",Plates!J324))</f>
        <v>C04</v>
      </c>
      <c r="K316" s="44" t="str">
        <f>IF(ISBLANK(Plates!#REF!),"", IF(ISBLANK(Plates!K324),"",Plates!K324))</f>
        <v>False</v>
      </c>
      <c r="L316" s="44" t="str">
        <f>IF(ISBLANK(Plates!#REF!),"", IF(ISBLANK(Plates!L324),"",Plates!L324))</f>
        <v/>
      </c>
      <c r="M316" s="44" t="str">
        <f>IF(ISBLANK(Plates!#REF!),"", IF(ISBLANK(Plates!M324),"",Plates!M324))</f>
        <v/>
      </c>
      <c r="N316" s="44" t="str">
        <f>IF(ISBLANK(Plates!#REF!),"", IF(ISBLANK(Plates!N324),"",Plates!N324))</f>
        <v>C_gDNA_GBS</v>
      </c>
      <c r="O316" s="44" t="str">
        <f>IF(ISBLANK(Plates!#REF!),"", IF(ISBLANK(Plates!Q324),"",Plates!Q324))</f>
        <v>RAC2021_041</v>
      </c>
      <c r="P316" s="44" t="str">
        <f>IF(ISBLANK(Plates!#REF!),"", IF(ISBLANK(Plates!P324),"",Plates!P324))</f>
        <v>UNKNOWN</v>
      </c>
      <c r="Q316" s="44" t="e">
        <f>IF(ISBLANK(Plates!#REF!),"", IF(ISBLANK(Plates!#REF!),"",Plates!#REF!))</f>
        <v>#REF!</v>
      </c>
      <c r="R316" s="44" t="str">
        <f>IF(ISBLANK(Plates!#REF!),"", IF(ISBLANK(Plates!R324),"",Plates!R324))</f>
        <v/>
      </c>
      <c r="S316" s="44" t="str">
        <f>IF(ISBLANK(Plates!#REF!),"", IF(ISBLANK(Plates!S324),"",Plates!S324))</f>
        <v>Unknown</v>
      </c>
      <c r="T316" s="44" t="str">
        <f>IF(ISBLANK(Plates!#REF!),"", IF(ISBLANK(Plates!T324),"",Plates!T324))</f>
        <v>This Project</v>
      </c>
      <c r="U316" s="44" t="str">
        <f>IF(ISBLANK(Plates!#REF!),"", IF(ISBLANK(Plates!U324),"",Plates!U324))</f>
        <v/>
      </c>
      <c r="V316" s="44" t="str">
        <f>IF(ISBLANK(Plates!#REF!),"", IF(ISBLANK(Plates!V324),"",Plates!V324))</f>
        <v/>
      </c>
      <c r="W316" s="44" t="str">
        <f>IF(ISBLANK(Plates!#REF!),"", IF(ISBLANK(Plates!W324),"",Plates!W324))</f>
        <v/>
      </c>
      <c r="X316" s="44" t="str">
        <f>IF(ISBLANK(Plates!#REF!),"", IF(ISBLANK(Plates!X324),"",Plates!X324))</f>
        <v>unknown (unknown)</v>
      </c>
      <c r="Y316" s="44" t="str">
        <f>IF(ISBLANK(Plates!#REF!),"", IF(ISBLANK(Plates!Y324),"",Plates!Y324))</f>
        <v>DEFAULT (default)</v>
      </c>
      <c r="Z316" s="44" t="str">
        <f>IF(ISBLANK(Plates!#REF!),"", IF(ISBLANK(Plates!Z324),"",Plates!Z324))</f>
        <v/>
      </c>
      <c r="AA316" s="44" t="str">
        <f>IF(ISBLANK(Plates!#REF!),"", IF(ISBLANK(Plates!AA324),"",Plates!AA324))</f>
        <v/>
      </c>
      <c r="AB316" s="44" t="str">
        <f>IF(ISBLANK(Plates!#REF!),"", IF(ISBLANK(Plates!AB324),"",Plates!AB324))</f>
        <v/>
      </c>
      <c r="AC316" s="44" t="str">
        <f>IF(ISBLANK(Plates!#REF!),"", IF(ISBLANK(Plates!AC324),"",Plates!AC324))</f>
        <v/>
      </c>
      <c r="AD316" s="44" t="str">
        <f>IF(ISBLANK(Plates!#REF!),"", IF(ISBLANK(Plates!AD324),"",Plates!AD324))</f>
        <v/>
      </c>
      <c r="AE316" s="44" t="str">
        <f>IF(ISBLANK(Plates!#REF!),"", IF(ISBLANK(Plates!AE324),"",Plates!AE324))</f>
        <v/>
      </c>
      <c r="AF316" s="44" t="str">
        <f>IF(ISBLANK(Plates!#REF!),"", IF(ISBLANK(Plates!AF324),"",Plates!AF324))</f>
        <v/>
      </c>
      <c r="AG316" s="44" t="str">
        <f>IF(ISBLANK(Plates!#REF!),"", IF(ISBLANK(Plates!AG324),"",Plates!AG324))</f>
        <v>Not Ready</v>
      </c>
      <c r="AH316" s="44" t="str">
        <f>IF(ISBLANK(Plates!#REF!),"", IF(ISBLANK(Plates!AH324),"",Plates!AH324))</f>
        <v/>
      </c>
    </row>
    <row r="317" spans="1:34" ht="15">
      <c r="A317" s="44" t="str">
        <f>IF(ISBLANK(Plates!#REF!),"", IF(ISBLANK(Plates!A325),"",Plates!A325))</f>
        <v>William Rosenthal</v>
      </c>
      <c r="B317" s="44" t="str">
        <f>IF(ISBLANK(Plates!#REF!),"", IF(ISBLANK(Plates!B325),"",Plates!B325))</f>
        <v/>
      </c>
      <c r="C317" s="44" t="str">
        <f>IF(ISBLANK(Plates!#REF!),"", IF(ISBLANK(Plates!C325),"",Plates!C325))</f>
        <v/>
      </c>
      <c r="D317" s="44" t="str">
        <f>IF(ISBLANK(Plates!#REF!),"", IF(ISBLANK(Plates!D325),"",Plates!D325))</f>
        <v/>
      </c>
      <c r="E317" s="44" t="str">
        <f>IF(ISBLANK(Plates!#REF!),"", IF(ISBLANK(Plates!E325),"",Plates!E325))</f>
        <v/>
      </c>
      <c r="F317" s="44" t="str">
        <f>IF(ISBLANK(Plates!#REF!),"", IF(ISBLANK(Plates!F325),"",Plates!F325))</f>
        <v/>
      </c>
      <c r="G317" s="44" t="str">
        <f>IF(ISBLANK(Plates!#REF!),"", IF(ISBLANK(Plates!G325),"",Plates!G325))</f>
        <v/>
      </c>
      <c r="H317" s="44" t="str">
        <f>IF(ISBLANK(Plates!#REF!),"", IF(ISBLANK(Plates!H325),"",Plates!H325))</f>
        <v>WRosenthal_Trout_plate12</v>
      </c>
      <c r="I317" s="44" t="str">
        <f>IF(ISBLANK(Plates!#REF!),"", IF(ISBLANK(Plates!I325),"",Plates!I325))</f>
        <v/>
      </c>
      <c r="J317" s="44" t="str">
        <f>IF(ISBLANK(Plates!#REF!),"", IF(ISBLANK(Plates!J325),"",Plates!J325))</f>
        <v>D04</v>
      </c>
      <c r="K317" s="44" t="str">
        <f>IF(ISBLANK(Plates!#REF!),"", IF(ISBLANK(Plates!K325),"",Plates!K325))</f>
        <v>False</v>
      </c>
      <c r="L317" s="44" t="str">
        <f>IF(ISBLANK(Plates!#REF!),"", IF(ISBLANK(Plates!L325),"",Plates!L325))</f>
        <v/>
      </c>
      <c r="M317" s="44" t="str">
        <f>IF(ISBLANK(Plates!#REF!),"", IF(ISBLANK(Plates!M325),"",Plates!M325))</f>
        <v/>
      </c>
      <c r="N317" s="44" t="str">
        <f>IF(ISBLANK(Plates!#REF!),"", IF(ISBLANK(Plates!N325),"",Plates!N325))</f>
        <v>C_gDNA_GBS</v>
      </c>
      <c r="O317" s="44" t="str">
        <f>IF(ISBLANK(Plates!#REF!),"", IF(ISBLANK(Plates!Q325),"",Plates!Q325))</f>
        <v>RAC2021_042</v>
      </c>
      <c r="P317" s="44" t="str">
        <f>IF(ISBLANK(Plates!#REF!),"", IF(ISBLANK(Plates!P325),"",Plates!P325))</f>
        <v>UNKNOWN</v>
      </c>
      <c r="Q317" s="44" t="e">
        <f>IF(ISBLANK(Plates!#REF!),"", IF(ISBLANK(Plates!#REF!),"",Plates!#REF!))</f>
        <v>#REF!</v>
      </c>
      <c r="R317" s="44" t="str">
        <f>IF(ISBLANK(Plates!#REF!),"", IF(ISBLANK(Plates!R325),"",Plates!R325))</f>
        <v/>
      </c>
      <c r="S317" s="44" t="str">
        <f>IF(ISBLANK(Plates!#REF!),"", IF(ISBLANK(Plates!S325),"",Plates!S325))</f>
        <v>Unknown</v>
      </c>
      <c r="T317" s="44" t="str">
        <f>IF(ISBLANK(Plates!#REF!),"", IF(ISBLANK(Plates!T325),"",Plates!T325))</f>
        <v>This Project</v>
      </c>
      <c r="U317" s="44" t="str">
        <f>IF(ISBLANK(Plates!#REF!),"", IF(ISBLANK(Plates!U325),"",Plates!U325))</f>
        <v/>
      </c>
      <c r="V317" s="44" t="str">
        <f>IF(ISBLANK(Plates!#REF!),"", IF(ISBLANK(Plates!V325),"",Plates!V325))</f>
        <v/>
      </c>
      <c r="W317" s="44" t="str">
        <f>IF(ISBLANK(Plates!#REF!),"", IF(ISBLANK(Plates!W325),"",Plates!W325))</f>
        <v/>
      </c>
      <c r="X317" s="44" t="str">
        <f>IF(ISBLANK(Plates!#REF!),"", IF(ISBLANK(Plates!X325),"",Plates!X325))</f>
        <v>unknown (unknown)</v>
      </c>
      <c r="Y317" s="44" t="str">
        <f>IF(ISBLANK(Plates!#REF!),"", IF(ISBLANK(Plates!Y325),"",Plates!Y325))</f>
        <v>DEFAULT (default)</v>
      </c>
      <c r="Z317" s="44" t="str">
        <f>IF(ISBLANK(Plates!#REF!),"", IF(ISBLANK(Plates!Z325),"",Plates!Z325))</f>
        <v/>
      </c>
      <c r="AA317" s="44" t="str">
        <f>IF(ISBLANK(Plates!#REF!),"", IF(ISBLANK(Plates!AA325),"",Plates!AA325))</f>
        <v/>
      </c>
      <c r="AB317" s="44" t="str">
        <f>IF(ISBLANK(Plates!#REF!),"", IF(ISBLANK(Plates!AB325),"",Plates!AB325))</f>
        <v/>
      </c>
      <c r="AC317" s="44" t="str">
        <f>IF(ISBLANK(Plates!#REF!),"", IF(ISBLANK(Plates!AC325),"",Plates!AC325))</f>
        <v/>
      </c>
      <c r="AD317" s="44" t="str">
        <f>IF(ISBLANK(Plates!#REF!),"", IF(ISBLANK(Plates!AD325),"",Plates!AD325))</f>
        <v/>
      </c>
      <c r="AE317" s="44" t="str">
        <f>IF(ISBLANK(Plates!#REF!),"", IF(ISBLANK(Plates!AE325),"",Plates!AE325))</f>
        <v/>
      </c>
      <c r="AF317" s="44" t="str">
        <f>IF(ISBLANK(Plates!#REF!),"", IF(ISBLANK(Plates!AF325),"",Plates!AF325))</f>
        <v/>
      </c>
      <c r="AG317" s="44" t="str">
        <f>IF(ISBLANK(Plates!#REF!),"", IF(ISBLANK(Plates!AG325),"",Plates!AG325))</f>
        <v>Not Ready</v>
      </c>
      <c r="AH317" s="44" t="str">
        <f>IF(ISBLANK(Plates!#REF!),"", IF(ISBLANK(Plates!AH325),"",Plates!AH325))</f>
        <v/>
      </c>
    </row>
    <row r="318" spans="1:34" ht="15">
      <c r="A318" s="44" t="str">
        <f>IF(ISBLANK(Plates!#REF!),"", IF(ISBLANK(Plates!A326),"",Plates!A326))</f>
        <v>William Rosenthal</v>
      </c>
      <c r="B318" s="44" t="str">
        <f>IF(ISBLANK(Plates!#REF!),"", IF(ISBLANK(Plates!B326),"",Plates!B326))</f>
        <v/>
      </c>
      <c r="C318" s="44" t="str">
        <f>IF(ISBLANK(Plates!#REF!),"", IF(ISBLANK(Plates!C326),"",Plates!C326))</f>
        <v/>
      </c>
      <c r="D318" s="44" t="str">
        <f>IF(ISBLANK(Plates!#REF!),"", IF(ISBLANK(Plates!D326),"",Plates!D326))</f>
        <v/>
      </c>
      <c r="E318" s="44" t="str">
        <f>IF(ISBLANK(Plates!#REF!),"", IF(ISBLANK(Plates!E326),"",Plates!E326))</f>
        <v/>
      </c>
      <c r="F318" s="44" t="str">
        <f>IF(ISBLANK(Plates!#REF!),"", IF(ISBLANK(Plates!F326),"",Plates!F326))</f>
        <v/>
      </c>
      <c r="G318" s="44" t="str">
        <f>IF(ISBLANK(Plates!#REF!),"", IF(ISBLANK(Plates!G326),"",Plates!G326))</f>
        <v/>
      </c>
      <c r="H318" s="44" t="str">
        <f>IF(ISBLANK(Plates!#REF!),"", IF(ISBLANK(Plates!H326),"",Plates!H326))</f>
        <v>WRosenthal_Trout_plate12</v>
      </c>
      <c r="I318" s="44" t="str">
        <f>IF(ISBLANK(Plates!#REF!),"", IF(ISBLANK(Plates!I326),"",Plates!I326))</f>
        <v/>
      </c>
      <c r="J318" s="44" t="str">
        <f>IF(ISBLANK(Plates!#REF!),"", IF(ISBLANK(Plates!J326),"",Plates!J326))</f>
        <v>E04</v>
      </c>
      <c r="K318" s="44" t="str">
        <f>IF(ISBLANK(Plates!#REF!),"", IF(ISBLANK(Plates!K326),"",Plates!K326))</f>
        <v>False</v>
      </c>
      <c r="L318" s="44" t="str">
        <f>IF(ISBLANK(Plates!#REF!),"", IF(ISBLANK(Plates!L326),"",Plates!L326))</f>
        <v/>
      </c>
      <c r="M318" s="44" t="str">
        <f>IF(ISBLANK(Plates!#REF!),"", IF(ISBLANK(Plates!M326),"",Plates!M326))</f>
        <v/>
      </c>
      <c r="N318" s="44" t="str">
        <f>IF(ISBLANK(Plates!#REF!),"", IF(ISBLANK(Plates!N326),"",Plates!N326))</f>
        <v>C_gDNA_GBS</v>
      </c>
      <c r="O318" s="44" t="str">
        <f>IF(ISBLANK(Plates!#REF!),"", IF(ISBLANK(Plates!Q326),"",Plates!Q326))</f>
        <v>RAC2021_043</v>
      </c>
      <c r="P318" s="44" t="str">
        <f>IF(ISBLANK(Plates!#REF!),"", IF(ISBLANK(Plates!P326),"",Plates!P326))</f>
        <v>UNKNOWN</v>
      </c>
      <c r="Q318" s="44" t="e">
        <f>IF(ISBLANK(Plates!#REF!),"", IF(ISBLANK(Plates!#REF!),"",Plates!#REF!))</f>
        <v>#REF!</v>
      </c>
      <c r="R318" s="44" t="str">
        <f>IF(ISBLANK(Plates!#REF!),"", IF(ISBLANK(Plates!R326),"",Plates!R326))</f>
        <v/>
      </c>
      <c r="S318" s="44" t="str">
        <f>IF(ISBLANK(Plates!#REF!),"", IF(ISBLANK(Plates!S326),"",Plates!S326))</f>
        <v>Unknown</v>
      </c>
      <c r="T318" s="44" t="str">
        <f>IF(ISBLANK(Plates!#REF!),"", IF(ISBLANK(Plates!T326),"",Plates!T326))</f>
        <v>This Project</v>
      </c>
      <c r="U318" s="44" t="str">
        <f>IF(ISBLANK(Plates!#REF!),"", IF(ISBLANK(Plates!U326),"",Plates!U326))</f>
        <v/>
      </c>
      <c r="V318" s="44" t="str">
        <f>IF(ISBLANK(Plates!#REF!),"", IF(ISBLANK(Plates!V326),"",Plates!V326))</f>
        <v/>
      </c>
      <c r="W318" s="44" t="str">
        <f>IF(ISBLANK(Plates!#REF!),"", IF(ISBLANK(Plates!W326),"",Plates!W326))</f>
        <v/>
      </c>
      <c r="X318" s="44" t="str">
        <f>IF(ISBLANK(Plates!#REF!),"", IF(ISBLANK(Plates!X326),"",Plates!X326))</f>
        <v>unknown (unknown)</v>
      </c>
      <c r="Y318" s="44" t="str">
        <f>IF(ISBLANK(Plates!#REF!),"", IF(ISBLANK(Plates!Y326),"",Plates!Y326))</f>
        <v>DEFAULT (default)</v>
      </c>
      <c r="Z318" s="44" t="str">
        <f>IF(ISBLANK(Plates!#REF!),"", IF(ISBLANK(Plates!Z326),"",Plates!Z326))</f>
        <v/>
      </c>
      <c r="AA318" s="44" t="str">
        <f>IF(ISBLANK(Plates!#REF!),"", IF(ISBLANK(Plates!AA326),"",Plates!AA326))</f>
        <v/>
      </c>
      <c r="AB318" s="44" t="str">
        <f>IF(ISBLANK(Plates!#REF!),"", IF(ISBLANK(Plates!AB326),"",Plates!AB326))</f>
        <v/>
      </c>
      <c r="AC318" s="44" t="str">
        <f>IF(ISBLANK(Plates!#REF!),"", IF(ISBLANK(Plates!AC326),"",Plates!AC326))</f>
        <v/>
      </c>
      <c r="AD318" s="44" t="str">
        <f>IF(ISBLANK(Plates!#REF!),"", IF(ISBLANK(Plates!AD326),"",Plates!AD326))</f>
        <v/>
      </c>
      <c r="AE318" s="44" t="str">
        <f>IF(ISBLANK(Plates!#REF!),"", IF(ISBLANK(Plates!AE326),"",Plates!AE326))</f>
        <v/>
      </c>
      <c r="AF318" s="44" t="str">
        <f>IF(ISBLANK(Plates!#REF!),"", IF(ISBLANK(Plates!AF326),"",Plates!AF326))</f>
        <v/>
      </c>
      <c r="AG318" s="44" t="str">
        <f>IF(ISBLANK(Plates!#REF!),"", IF(ISBLANK(Plates!AG326),"",Plates!AG326))</f>
        <v>Not Ready</v>
      </c>
      <c r="AH318" s="44" t="str">
        <f>IF(ISBLANK(Plates!#REF!),"", IF(ISBLANK(Plates!AH326),"",Plates!AH326))</f>
        <v/>
      </c>
    </row>
    <row r="319" spans="1:34" ht="15">
      <c r="A319" s="44" t="str">
        <f>IF(ISBLANK(Plates!#REF!),"", IF(ISBLANK(Plates!A327),"",Plates!A327))</f>
        <v>William Rosenthal</v>
      </c>
      <c r="B319" s="44" t="str">
        <f>IF(ISBLANK(Plates!#REF!),"", IF(ISBLANK(Plates!B327),"",Plates!B327))</f>
        <v/>
      </c>
      <c r="C319" s="44" t="str">
        <f>IF(ISBLANK(Plates!#REF!),"", IF(ISBLANK(Plates!C327),"",Plates!C327))</f>
        <v/>
      </c>
      <c r="D319" s="44" t="str">
        <f>IF(ISBLANK(Plates!#REF!),"", IF(ISBLANK(Plates!D327),"",Plates!D327))</f>
        <v/>
      </c>
      <c r="E319" s="44" t="str">
        <f>IF(ISBLANK(Plates!#REF!),"", IF(ISBLANK(Plates!E327),"",Plates!E327))</f>
        <v/>
      </c>
      <c r="F319" s="44" t="str">
        <f>IF(ISBLANK(Plates!#REF!),"", IF(ISBLANK(Plates!F327),"",Plates!F327))</f>
        <v/>
      </c>
      <c r="G319" s="44" t="str">
        <f>IF(ISBLANK(Plates!#REF!),"", IF(ISBLANK(Plates!G327),"",Plates!G327))</f>
        <v/>
      </c>
      <c r="H319" s="44" t="str">
        <f>IF(ISBLANK(Plates!#REF!),"", IF(ISBLANK(Plates!H327),"",Plates!H327))</f>
        <v>WRosenthal_Trout_plate12</v>
      </c>
      <c r="I319" s="44" t="str">
        <f>IF(ISBLANK(Plates!#REF!),"", IF(ISBLANK(Plates!I327),"",Plates!I327))</f>
        <v/>
      </c>
      <c r="J319" s="44" t="str">
        <f>IF(ISBLANK(Plates!#REF!),"", IF(ISBLANK(Plates!J327),"",Plates!J327))</f>
        <v>F04</v>
      </c>
      <c r="K319" s="44" t="str">
        <f>IF(ISBLANK(Plates!#REF!),"", IF(ISBLANK(Plates!K327),"",Plates!K327))</f>
        <v>False</v>
      </c>
      <c r="L319" s="44" t="str">
        <f>IF(ISBLANK(Plates!#REF!),"", IF(ISBLANK(Plates!L327),"",Plates!L327))</f>
        <v/>
      </c>
      <c r="M319" s="44" t="str">
        <f>IF(ISBLANK(Plates!#REF!),"", IF(ISBLANK(Plates!M327),"",Plates!M327))</f>
        <v/>
      </c>
      <c r="N319" s="44" t="str">
        <f>IF(ISBLANK(Plates!#REF!),"", IF(ISBLANK(Plates!N327),"",Plates!N327))</f>
        <v>C_gDNA_GBS</v>
      </c>
      <c r="O319" s="44" t="str">
        <f>IF(ISBLANK(Plates!#REF!),"", IF(ISBLANK(Plates!Q327),"",Plates!Q327))</f>
        <v>RAC2021_044</v>
      </c>
      <c r="P319" s="44" t="str">
        <f>IF(ISBLANK(Plates!#REF!),"", IF(ISBLANK(Plates!P327),"",Plates!P327))</f>
        <v>UNKNOWN</v>
      </c>
      <c r="Q319" s="44" t="e">
        <f>IF(ISBLANK(Plates!#REF!),"", IF(ISBLANK(Plates!#REF!),"",Plates!#REF!))</f>
        <v>#REF!</v>
      </c>
      <c r="R319" s="44" t="str">
        <f>IF(ISBLANK(Plates!#REF!),"", IF(ISBLANK(Plates!R327),"",Plates!R327))</f>
        <v/>
      </c>
      <c r="S319" s="44" t="str">
        <f>IF(ISBLANK(Plates!#REF!),"", IF(ISBLANK(Plates!S327),"",Plates!S327))</f>
        <v>Unknown</v>
      </c>
      <c r="T319" s="44" t="str">
        <f>IF(ISBLANK(Plates!#REF!),"", IF(ISBLANK(Plates!T327),"",Plates!T327))</f>
        <v>This Project</v>
      </c>
      <c r="U319" s="44" t="str">
        <f>IF(ISBLANK(Plates!#REF!),"", IF(ISBLANK(Plates!U327),"",Plates!U327))</f>
        <v/>
      </c>
      <c r="V319" s="44" t="str">
        <f>IF(ISBLANK(Plates!#REF!),"", IF(ISBLANK(Plates!V327),"",Plates!V327))</f>
        <v/>
      </c>
      <c r="W319" s="44" t="str">
        <f>IF(ISBLANK(Plates!#REF!),"", IF(ISBLANK(Plates!W327),"",Plates!W327))</f>
        <v/>
      </c>
      <c r="X319" s="44" t="str">
        <f>IF(ISBLANK(Plates!#REF!),"", IF(ISBLANK(Plates!X327),"",Plates!X327))</f>
        <v>unknown (unknown)</v>
      </c>
      <c r="Y319" s="44" t="str">
        <f>IF(ISBLANK(Plates!#REF!),"", IF(ISBLANK(Plates!Y327),"",Plates!Y327))</f>
        <v>DEFAULT (default)</v>
      </c>
      <c r="Z319" s="44" t="str">
        <f>IF(ISBLANK(Plates!#REF!),"", IF(ISBLANK(Plates!Z327),"",Plates!Z327))</f>
        <v/>
      </c>
      <c r="AA319" s="44" t="str">
        <f>IF(ISBLANK(Plates!#REF!),"", IF(ISBLANK(Plates!AA327),"",Plates!AA327))</f>
        <v/>
      </c>
      <c r="AB319" s="44" t="str">
        <f>IF(ISBLANK(Plates!#REF!),"", IF(ISBLANK(Plates!AB327),"",Plates!AB327))</f>
        <v/>
      </c>
      <c r="AC319" s="44" t="str">
        <f>IF(ISBLANK(Plates!#REF!),"", IF(ISBLANK(Plates!AC327),"",Plates!AC327))</f>
        <v/>
      </c>
      <c r="AD319" s="44" t="str">
        <f>IF(ISBLANK(Plates!#REF!),"", IF(ISBLANK(Plates!AD327),"",Plates!AD327))</f>
        <v/>
      </c>
      <c r="AE319" s="44" t="str">
        <f>IF(ISBLANK(Plates!#REF!),"", IF(ISBLANK(Plates!AE327),"",Plates!AE327))</f>
        <v/>
      </c>
      <c r="AF319" s="44" t="str">
        <f>IF(ISBLANK(Plates!#REF!),"", IF(ISBLANK(Plates!AF327),"",Plates!AF327))</f>
        <v/>
      </c>
      <c r="AG319" s="44" t="str">
        <f>IF(ISBLANK(Plates!#REF!),"", IF(ISBLANK(Plates!AG327),"",Plates!AG327))</f>
        <v>Not Ready</v>
      </c>
      <c r="AH319" s="44" t="str">
        <f>IF(ISBLANK(Plates!#REF!),"", IF(ISBLANK(Plates!AH327),"",Plates!AH327))</f>
        <v/>
      </c>
    </row>
    <row r="320" spans="1:34" ht="15">
      <c r="A320" s="44" t="str">
        <f>IF(ISBLANK(Plates!#REF!),"", IF(ISBLANK(Plates!A328),"",Plates!A328))</f>
        <v>William Rosenthal</v>
      </c>
      <c r="B320" s="44" t="str">
        <f>IF(ISBLANK(Plates!#REF!),"", IF(ISBLANK(Plates!B328),"",Plates!B328))</f>
        <v/>
      </c>
      <c r="C320" s="44" t="str">
        <f>IF(ISBLANK(Plates!#REF!),"", IF(ISBLANK(Plates!C328),"",Plates!C328))</f>
        <v/>
      </c>
      <c r="D320" s="44" t="str">
        <f>IF(ISBLANK(Plates!#REF!),"", IF(ISBLANK(Plates!D328),"",Plates!D328))</f>
        <v/>
      </c>
      <c r="E320" s="44" t="str">
        <f>IF(ISBLANK(Plates!#REF!),"", IF(ISBLANK(Plates!E328),"",Plates!E328))</f>
        <v/>
      </c>
      <c r="F320" s="44" t="str">
        <f>IF(ISBLANK(Plates!#REF!),"", IF(ISBLANK(Plates!F328),"",Plates!F328))</f>
        <v/>
      </c>
      <c r="G320" s="44" t="str">
        <f>IF(ISBLANK(Plates!#REF!),"", IF(ISBLANK(Plates!G328),"",Plates!G328))</f>
        <v/>
      </c>
      <c r="H320" s="44" t="str">
        <f>IF(ISBLANK(Plates!#REF!),"", IF(ISBLANK(Plates!H328),"",Plates!H328))</f>
        <v>WRosenthal_Trout_plate12</v>
      </c>
      <c r="I320" s="44" t="str">
        <f>IF(ISBLANK(Plates!#REF!),"", IF(ISBLANK(Plates!I328),"",Plates!I328))</f>
        <v/>
      </c>
      <c r="J320" s="44" t="str">
        <f>IF(ISBLANK(Plates!#REF!),"", IF(ISBLANK(Plates!J328),"",Plates!J328))</f>
        <v>G04</v>
      </c>
      <c r="K320" s="44" t="str">
        <f>IF(ISBLANK(Plates!#REF!),"", IF(ISBLANK(Plates!K328),"",Plates!K328))</f>
        <v>False</v>
      </c>
      <c r="L320" s="44" t="str">
        <f>IF(ISBLANK(Plates!#REF!),"", IF(ISBLANK(Plates!L328),"",Plates!L328))</f>
        <v/>
      </c>
      <c r="M320" s="44" t="str">
        <f>IF(ISBLANK(Plates!#REF!),"", IF(ISBLANK(Plates!M328),"",Plates!M328))</f>
        <v/>
      </c>
      <c r="N320" s="44" t="str">
        <f>IF(ISBLANK(Plates!#REF!),"", IF(ISBLANK(Plates!N328),"",Plates!N328))</f>
        <v>C_gDNA_GBS</v>
      </c>
      <c r="O320" s="44" t="str">
        <f>IF(ISBLANK(Plates!#REF!),"", IF(ISBLANK(Plates!Q328),"",Plates!Q328))</f>
        <v>RAC2021_045</v>
      </c>
      <c r="P320" s="44" t="str">
        <f>IF(ISBLANK(Plates!#REF!),"", IF(ISBLANK(Plates!P328),"",Plates!P328))</f>
        <v>UNKNOWN</v>
      </c>
      <c r="Q320" s="44" t="e">
        <f>IF(ISBLANK(Plates!#REF!),"", IF(ISBLANK(Plates!#REF!),"",Plates!#REF!))</f>
        <v>#REF!</v>
      </c>
      <c r="R320" s="44" t="str">
        <f>IF(ISBLANK(Plates!#REF!),"", IF(ISBLANK(Plates!R328),"",Plates!R328))</f>
        <v/>
      </c>
      <c r="S320" s="44" t="str">
        <f>IF(ISBLANK(Plates!#REF!),"", IF(ISBLANK(Plates!S328),"",Plates!S328))</f>
        <v>Unknown</v>
      </c>
      <c r="T320" s="44" t="str">
        <f>IF(ISBLANK(Plates!#REF!),"", IF(ISBLANK(Plates!T328),"",Plates!T328))</f>
        <v>This Project</v>
      </c>
      <c r="U320" s="44" t="str">
        <f>IF(ISBLANK(Plates!#REF!),"", IF(ISBLANK(Plates!U328),"",Plates!U328))</f>
        <v/>
      </c>
      <c r="V320" s="44" t="str">
        <f>IF(ISBLANK(Plates!#REF!),"", IF(ISBLANK(Plates!V328),"",Plates!V328))</f>
        <v/>
      </c>
      <c r="W320" s="44" t="str">
        <f>IF(ISBLANK(Plates!#REF!),"", IF(ISBLANK(Plates!W328),"",Plates!W328))</f>
        <v/>
      </c>
      <c r="X320" s="44" t="str">
        <f>IF(ISBLANK(Plates!#REF!),"", IF(ISBLANK(Plates!X328),"",Plates!X328))</f>
        <v>unknown (unknown)</v>
      </c>
      <c r="Y320" s="44" t="str">
        <f>IF(ISBLANK(Plates!#REF!),"", IF(ISBLANK(Plates!Y328),"",Plates!Y328))</f>
        <v>DEFAULT (default)</v>
      </c>
      <c r="Z320" s="44" t="str">
        <f>IF(ISBLANK(Plates!#REF!),"", IF(ISBLANK(Plates!Z328),"",Plates!Z328))</f>
        <v/>
      </c>
      <c r="AA320" s="44" t="str">
        <f>IF(ISBLANK(Plates!#REF!),"", IF(ISBLANK(Plates!AA328),"",Plates!AA328))</f>
        <v/>
      </c>
      <c r="AB320" s="44" t="str">
        <f>IF(ISBLANK(Plates!#REF!),"", IF(ISBLANK(Plates!AB328),"",Plates!AB328))</f>
        <v/>
      </c>
      <c r="AC320" s="44" t="str">
        <f>IF(ISBLANK(Plates!#REF!),"", IF(ISBLANK(Plates!AC328),"",Plates!AC328))</f>
        <v/>
      </c>
      <c r="AD320" s="44" t="str">
        <f>IF(ISBLANK(Plates!#REF!),"", IF(ISBLANK(Plates!AD328),"",Plates!AD328))</f>
        <v/>
      </c>
      <c r="AE320" s="44" t="str">
        <f>IF(ISBLANK(Plates!#REF!),"", IF(ISBLANK(Plates!AE328),"",Plates!AE328))</f>
        <v/>
      </c>
      <c r="AF320" s="44" t="str">
        <f>IF(ISBLANK(Plates!#REF!),"", IF(ISBLANK(Plates!AF328),"",Plates!AF328))</f>
        <v/>
      </c>
      <c r="AG320" s="44" t="str">
        <f>IF(ISBLANK(Plates!#REF!),"", IF(ISBLANK(Plates!AG328),"",Plates!AG328))</f>
        <v>Not Ready</v>
      </c>
      <c r="AH320" s="44" t="str">
        <f>IF(ISBLANK(Plates!#REF!),"", IF(ISBLANK(Plates!AH328),"",Plates!AH328))</f>
        <v/>
      </c>
    </row>
    <row r="321" spans="1:34" ht="15">
      <c r="A321" s="44" t="str">
        <f>IF(ISBLANK(Plates!#REF!),"", IF(ISBLANK(Plates!A329),"",Plates!A329))</f>
        <v>William Rosenthal</v>
      </c>
      <c r="B321" s="44" t="str">
        <f>IF(ISBLANK(Plates!#REF!),"", IF(ISBLANK(Plates!B329),"",Plates!B329))</f>
        <v/>
      </c>
      <c r="C321" s="44" t="str">
        <f>IF(ISBLANK(Plates!#REF!),"", IF(ISBLANK(Plates!C329),"",Plates!C329))</f>
        <v/>
      </c>
      <c r="D321" s="44" t="str">
        <f>IF(ISBLANK(Plates!#REF!),"", IF(ISBLANK(Plates!D329),"",Plates!D329))</f>
        <v/>
      </c>
      <c r="E321" s="44" t="str">
        <f>IF(ISBLANK(Plates!#REF!),"", IF(ISBLANK(Plates!E329),"",Plates!E329))</f>
        <v/>
      </c>
      <c r="F321" s="44" t="str">
        <f>IF(ISBLANK(Plates!#REF!),"", IF(ISBLANK(Plates!F329),"",Plates!F329))</f>
        <v/>
      </c>
      <c r="G321" s="44" t="str">
        <f>IF(ISBLANK(Plates!#REF!),"", IF(ISBLANK(Plates!G329),"",Plates!G329))</f>
        <v/>
      </c>
      <c r="H321" s="44" t="str">
        <f>IF(ISBLANK(Plates!#REF!),"", IF(ISBLANK(Plates!H329),"",Plates!H329))</f>
        <v>WRosenthal_Trout_plate12</v>
      </c>
      <c r="I321" s="44" t="str">
        <f>IF(ISBLANK(Plates!#REF!),"", IF(ISBLANK(Plates!I329),"",Plates!I329))</f>
        <v/>
      </c>
      <c r="J321" s="44" t="str">
        <f>IF(ISBLANK(Plates!#REF!),"", IF(ISBLANK(Plates!J329),"",Plates!J329))</f>
        <v>H04</v>
      </c>
      <c r="K321" s="44" t="str">
        <f>IF(ISBLANK(Plates!#REF!),"", IF(ISBLANK(Plates!K329),"",Plates!K329))</f>
        <v>False</v>
      </c>
      <c r="L321" s="44" t="str">
        <f>IF(ISBLANK(Plates!#REF!),"", IF(ISBLANK(Plates!L329),"",Plates!L329))</f>
        <v/>
      </c>
      <c r="M321" s="44" t="str">
        <f>IF(ISBLANK(Plates!#REF!),"", IF(ISBLANK(Plates!M329),"",Plates!M329))</f>
        <v/>
      </c>
      <c r="N321" s="44" t="str">
        <f>IF(ISBLANK(Plates!#REF!),"", IF(ISBLANK(Plates!N329),"",Plates!N329))</f>
        <v>C_gDNA_GBS</v>
      </c>
      <c r="O321" s="44" t="str">
        <f>IF(ISBLANK(Plates!#REF!),"", IF(ISBLANK(Plates!Q329),"",Plates!Q329))</f>
        <v>RAC2021_046</v>
      </c>
      <c r="P321" s="44" t="str">
        <f>IF(ISBLANK(Plates!#REF!),"", IF(ISBLANK(Plates!P329),"",Plates!P329))</f>
        <v>UNKNOWN</v>
      </c>
      <c r="Q321" s="44" t="e">
        <f>IF(ISBLANK(Plates!#REF!),"", IF(ISBLANK(Plates!#REF!),"",Plates!#REF!))</f>
        <v>#REF!</v>
      </c>
      <c r="R321" s="44" t="str">
        <f>IF(ISBLANK(Plates!#REF!),"", IF(ISBLANK(Plates!R329),"",Plates!R329))</f>
        <v/>
      </c>
      <c r="S321" s="44" t="str">
        <f>IF(ISBLANK(Plates!#REF!),"", IF(ISBLANK(Plates!S329),"",Plates!S329))</f>
        <v>Unknown</v>
      </c>
      <c r="T321" s="44" t="str">
        <f>IF(ISBLANK(Plates!#REF!),"", IF(ISBLANK(Plates!T329),"",Plates!T329))</f>
        <v>This Project</v>
      </c>
      <c r="U321" s="44" t="str">
        <f>IF(ISBLANK(Plates!#REF!),"", IF(ISBLANK(Plates!U329),"",Plates!U329))</f>
        <v/>
      </c>
      <c r="V321" s="44" t="str">
        <f>IF(ISBLANK(Plates!#REF!),"", IF(ISBLANK(Plates!V329),"",Plates!V329))</f>
        <v/>
      </c>
      <c r="W321" s="44" t="str">
        <f>IF(ISBLANK(Plates!#REF!),"", IF(ISBLANK(Plates!W329),"",Plates!W329))</f>
        <v/>
      </c>
      <c r="X321" s="44" t="str">
        <f>IF(ISBLANK(Plates!#REF!),"", IF(ISBLANK(Plates!X329),"",Plates!X329))</f>
        <v>unknown (unknown)</v>
      </c>
      <c r="Y321" s="44" t="str">
        <f>IF(ISBLANK(Plates!#REF!),"", IF(ISBLANK(Plates!Y329),"",Plates!Y329))</f>
        <v>DEFAULT (default)</v>
      </c>
      <c r="Z321" s="44" t="str">
        <f>IF(ISBLANK(Plates!#REF!),"", IF(ISBLANK(Plates!Z329),"",Plates!Z329))</f>
        <v/>
      </c>
      <c r="AA321" s="44" t="str">
        <f>IF(ISBLANK(Plates!#REF!),"", IF(ISBLANK(Plates!AA329),"",Plates!AA329))</f>
        <v/>
      </c>
      <c r="AB321" s="44" t="str">
        <f>IF(ISBLANK(Plates!#REF!),"", IF(ISBLANK(Plates!AB329),"",Plates!AB329))</f>
        <v/>
      </c>
      <c r="AC321" s="44" t="str">
        <f>IF(ISBLANK(Plates!#REF!),"", IF(ISBLANK(Plates!AC329),"",Plates!AC329))</f>
        <v/>
      </c>
      <c r="AD321" s="44" t="str">
        <f>IF(ISBLANK(Plates!#REF!),"", IF(ISBLANK(Plates!AD329),"",Plates!AD329))</f>
        <v/>
      </c>
      <c r="AE321" s="44" t="str">
        <f>IF(ISBLANK(Plates!#REF!),"", IF(ISBLANK(Plates!AE329),"",Plates!AE329))</f>
        <v/>
      </c>
      <c r="AF321" s="44" t="str">
        <f>IF(ISBLANK(Plates!#REF!),"", IF(ISBLANK(Plates!AF329),"",Plates!AF329))</f>
        <v/>
      </c>
      <c r="AG321" s="44" t="str">
        <f>IF(ISBLANK(Plates!#REF!),"", IF(ISBLANK(Plates!AG329),"",Plates!AG329))</f>
        <v>Not Ready</v>
      </c>
      <c r="AH321" s="44" t="str">
        <f>IF(ISBLANK(Plates!#REF!),"", IF(ISBLANK(Plates!AH329),"",Plates!AH329))</f>
        <v/>
      </c>
    </row>
    <row r="322" spans="1:34" ht="15">
      <c r="A322" s="44" t="str">
        <f>IF(ISBLANK(Plates!#REF!),"", IF(ISBLANK(Plates!A330),"",Plates!A330))</f>
        <v>William Rosenthal</v>
      </c>
      <c r="B322" s="44" t="str">
        <f>IF(ISBLANK(Plates!#REF!),"", IF(ISBLANK(Plates!B330),"",Plates!B330))</f>
        <v/>
      </c>
      <c r="C322" s="44" t="str">
        <f>IF(ISBLANK(Plates!#REF!),"", IF(ISBLANK(Plates!C330),"",Plates!C330))</f>
        <v/>
      </c>
      <c r="D322" s="44" t="str">
        <f>IF(ISBLANK(Plates!#REF!),"", IF(ISBLANK(Plates!D330),"",Plates!D330))</f>
        <v/>
      </c>
      <c r="E322" s="44" t="str">
        <f>IF(ISBLANK(Plates!#REF!),"", IF(ISBLANK(Plates!E330),"",Plates!E330))</f>
        <v/>
      </c>
      <c r="F322" s="44" t="str">
        <f>IF(ISBLANK(Plates!#REF!),"", IF(ISBLANK(Plates!F330),"",Plates!F330))</f>
        <v/>
      </c>
      <c r="G322" s="44" t="str">
        <f>IF(ISBLANK(Plates!#REF!),"", IF(ISBLANK(Plates!G330),"",Plates!G330))</f>
        <v/>
      </c>
      <c r="H322" s="44" t="str">
        <f>IF(ISBLANK(Plates!#REF!),"", IF(ISBLANK(Plates!H330),"",Plates!H330))</f>
        <v>WRosenthal_Trout_plate12</v>
      </c>
      <c r="I322" s="44" t="str">
        <f>IF(ISBLANK(Plates!#REF!),"", IF(ISBLANK(Plates!I330),"",Plates!I330))</f>
        <v/>
      </c>
      <c r="J322" s="44" t="str">
        <f>IF(ISBLANK(Plates!#REF!),"", IF(ISBLANK(Plates!J330),"",Plates!J330))</f>
        <v>A05</v>
      </c>
      <c r="K322" s="44" t="str">
        <f>IF(ISBLANK(Plates!#REF!),"", IF(ISBLANK(Plates!K330),"",Plates!K330))</f>
        <v>False</v>
      </c>
      <c r="L322" s="44" t="str">
        <f>IF(ISBLANK(Plates!#REF!),"", IF(ISBLANK(Plates!L330),"",Plates!L330))</f>
        <v/>
      </c>
      <c r="M322" s="44" t="str">
        <f>IF(ISBLANK(Plates!#REF!),"", IF(ISBLANK(Plates!M330),"",Plates!M330))</f>
        <v/>
      </c>
      <c r="N322" s="44" t="str">
        <f>IF(ISBLANK(Plates!#REF!),"", IF(ISBLANK(Plates!N330),"",Plates!N330))</f>
        <v>C_gDNA_GBS</v>
      </c>
      <c r="O322" s="44" t="str">
        <f>IF(ISBLANK(Plates!#REF!),"", IF(ISBLANK(Plates!Q330),"",Plates!Q330))</f>
        <v>RAC2021_047</v>
      </c>
      <c r="P322" s="44" t="str">
        <f>IF(ISBLANK(Plates!#REF!),"", IF(ISBLANK(Plates!P330),"",Plates!P330))</f>
        <v>UNKNOWN</v>
      </c>
      <c r="Q322" s="44" t="e">
        <f>IF(ISBLANK(Plates!#REF!),"", IF(ISBLANK(Plates!#REF!),"",Plates!#REF!))</f>
        <v>#REF!</v>
      </c>
      <c r="R322" s="44" t="str">
        <f>IF(ISBLANK(Plates!#REF!),"", IF(ISBLANK(Plates!R330),"",Plates!R330))</f>
        <v/>
      </c>
      <c r="S322" s="44" t="str">
        <f>IF(ISBLANK(Plates!#REF!),"", IF(ISBLANK(Plates!S330),"",Plates!S330))</f>
        <v>Unknown</v>
      </c>
      <c r="T322" s="44" t="str">
        <f>IF(ISBLANK(Plates!#REF!),"", IF(ISBLANK(Plates!T330),"",Plates!T330))</f>
        <v>This Project</v>
      </c>
      <c r="U322" s="44" t="str">
        <f>IF(ISBLANK(Plates!#REF!),"", IF(ISBLANK(Plates!U330),"",Plates!U330))</f>
        <v/>
      </c>
      <c r="V322" s="44" t="str">
        <f>IF(ISBLANK(Plates!#REF!),"", IF(ISBLANK(Plates!V330),"",Plates!V330))</f>
        <v/>
      </c>
      <c r="W322" s="44" t="str">
        <f>IF(ISBLANK(Plates!#REF!),"", IF(ISBLANK(Plates!W330),"",Plates!W330))</f>
        <v/>
      </c>
      <c r="X322" s="44" t="str">
        <f>IF(ISBLANK(Plates!#REF!),"", IF(ISBLANK(Plates!X330),"",Plates!X330))</f>
        <v>unknown (unknown)</v>
      </c>
      <c r="Y322" s="44" t="str">
        <f>IF(ISBLANK(Plates!#REF!),"", IF(ISBLANK(Plates!Y330),"",Plates!Y330))</f>
        <v>DEFAULT (default)</v>
      </c>
      <c r="Z322" s="44" t="str">
        <f>IF(ISBLANK(Plates!#REF!),"", IF(ISBLANK(Plates!Z330),"",Plates!Z330))</f>
        <v/>
      </c>
      <c r="AA322" s="44" t="str">
        <f>IF(ISBLANK(Plates!#REF!),"", IF(ISBLANK(Plates!AA330),"",Plates!AA330))</f>
        <v/>
      </c>
      <c r="AB322" s="44" t="str">
        <f>IF(ISBLANK(Plates!#REF!),"", IF(ISBLANK(Plates!AB330),"",Plates!AB330))</f>
        <v/>
      </c>
      <c r="AC322" s="44" t="str">
        <f>IF(ISBLANK(Plates!#REF!),"", IF(ISBLANK(Plates!AC330),"",Plates!AC330))</f>
        <v/>
      </c>
      <c r="AD322" s="44" t="str">
        <f>IF(ISBLANK(Plates!#REF!),"", IF(ISBLANK(Plates!AD330),"",Plates!AD330))</f>
        <v/>
      </c>
      <c r="AE322" s="44" t="str">
        <f>IF(ISBLANK(Plates!#REF!),"", IF(ISBLANK(Plates!AE330),"",Plates!AE330))</f>
        <v/>
      </c>
      <c r="AF322" s="44" t="str">
        <f>IF(ISBLANK(Plates!#REF!),"", IF(ISBLANK(Plates!AF330),"",Plates!AF330))</f>
        <v/>
      </c>
      <c r="AG322" s="44" t="str">
        <f>IF(ISBLANK(Plates!#REF!),"", IF(ISBLANK(Plates!AG330),"",Plates!AG330))</f>
        <v>Not Ready</v>
      </c>
      <c r="AH322" s="44" t="str">
        <f>IF(ISBLANK(Plates!#REF!),"", IF(ISBLANK(Plates!AH330),"",Plates!AH330))</f>
        <v/>
      </c>
    </row>
    <row r="323" spans="1:34" ht="15">
      <c r="A323" s="44" t="str">
        <f>IF(ISBLANK(Plates!#REF!),"", IF(ISBLANK(Plates!A331),"",Plates!A331))</f>
        <v>William Rosenthal</v>
      </c>
      <c r="B323" s="44" t="str">
        <f>IF(ISBLANK(Plates!#REF!),"", IF(ISBLANK(Plates!B331),"",Plates!B331))</f>
        <v/>
      </c>
      <c r="C323" s="44" t="str">
        <f>IF(ISBLANK(Plates!#REF!),"", IF(ISBLANK(Plates!C331),"",Plates!C331))</f>
        <v/>
      </c>
      <c r="D323" s="44" t="str">
        <f>IF(ISBLANK(Plates!#REF!),"", IF(ISBLANK(Plates!D331),"",Plates!D331))</f>
        <v/>
      </c>
      <c r="E323" s="44" t="str">
        <f>IF(ISBLANK(Plates!#REF!),"", IF(ISBLANK(Plates!E331),"",Plates!E331))</f>
        <v/>
      </c>
      <c r="F323" s="44" t="str">
        <f>IF(ISBLANK(Plates!#REF!),"", IF(ISBLANK(Plates!F331),"",Plates!F331))</f>
        <v/>
      </c>
      <c r="G323" s="44" t="str">
        <f>IF(ISBLANK(Plates!#REF!),"", IF(ISBLANK(Plates!G331),"",Plates!G331))</f>
        <v/>
      </c>
      <c r="H323" s="44" t="str">
        <f>IF(ISBLANK(Plates!#REF!),"", IF(ISBLANK(Plates!H331),"",Plates!H331))</f>
        <v>WRosenthal_Trout_plate12</v>
      </c>
      <c r="I323" s="44" t="str">
        <f>IF(ISBLANK(Plates!#REF!),"", IF(ISBLANK(Plates!I331),"",Plates!I331))</f>
        <v/>
      </c>
      <c r="J323" s="44" t="str">
        <f>IF(ISBLANK(Plates!#REF!),"", IF(ISBLANK(Plates!J331),"",Plates!J331))</f>
        <v>B05</v>
      </c>
      <c r="K323" s="44" t="str">
        <f>IF(ISBLANK(Plates!#REF!),"", IF(ISBLANK(Plates!K331),"",Plates!K331))</f>
        <v>False</v>
      </c>
      <c r="L323" s="44" t="str">
        <f>IF(ISBLANK(Plates!#REF!),"", IF(ISBLANK(Plates!L331),"",Plates!L331))</f>
        <v/>
      </c>
      <c r="M323" s="44" t="str">
        <f>IF(ISBLANK(Plates!#REF!),"", IF(ISBLANK(Plates!M331),"",Plates!M331))</f>
        <v/>
      </c>
      <c r="N323" s="44" t="str">
        <f>IF(ISBLANK(Plates!#REF!),"", IF(ISBLANK(Plates!N331),"",Plates!N331))</f>
        <v>C_gDNA_GBS</v>
      </c>
      <c r="O323" s="44" t="str">
        <f>IF(ISBLANK(Plates!#REF!),"", IF(ISBLANK(Plates!Q331),"",Plates!Q331))</f>
        <v>RAC2021_048</v>
      </c>
      <c r="P323" s="44" t="str">
        <f>IF(ISBLANK(Plates!#REF!),"", IF(ISBLANK(Plates!P331),"",Plates!P331))</f>
        <v>UNKNOWN</v>
      </c>
      <c r="Q323" s="44" t="e">
        <f>IF(ISBLANK(Plates!#REF!),"", IF(ISBLANK(Plates!#REF!),"",Plates!#REF!))</f>
        <v>#REF!</v>
      </c>
      <c r="R323" s="44" t="str">
        <f>IF(ISBLANK(Plates!#REF!),"", IF(ISBLANK(Plates!R331),"",Plates!R331))</f>
        <v/>
      </c>
      <c r="S323" s="44" t="str">
        <f>IF(ISBLANK(Plates!#REF!),"", IF(ISBLANK(Plates!S331),"",Plates!S331))</f>
        <v>Unknown</v>
      </c>
      <c r="T323" s="44" t="str">
        <f>IF(ISBLANK(Plates!#REF!),"", IF(ISBLANK(Plates!T331),"",Plates!T331))</f>
        <v>This Project</v>
      </c>
      <c r="U323" s="44" t="str">
        <f>IF(ISBLANK(Plates!#REF!),"", IF(ISBLANK(Plates!U331),"",Plates!U331))</f>
        <v/>
      </c>
      <c r="V323" s="44" t="str">
        <f>IF(ISBLANK(Plates!#REF!),"", IF(ISBLANK(Plates!V331),"",Plates!V331))</f>
        <v/>
      </c>
      <c r="W323" s="44" t="str">
        <f>IF(ISBLANK(Plates!#REF!),"", IF(ISBLANK(Plates!W331),"",Plates!W331))</f>
        <v/>
      </c>
      <c r="X323" s="44" t="str">
        <f>IF(ISBLANK(Plates!#REF!),"", IF(ISBLANK(Plates!X331),"",Plates!X331))</f>
        <v>unknown (unknown)</v>
      </c>
      <c r="Y323" s="44" t="str">
        <f>IF(ISBLANK(Plates!#REF!),"", IF(ISBLANK(Plates!Y331),"",Plates!Y331))</f>
        <v>DEFAULT (default)</v>
      </c>
      <c r="Z323" s="44" t="str">
        <f>IF(ISBLANK(Plates!#REF!),"", IF(ISBLANK(Plates!Z331),"",Plates!Z331))</f>
        <v/>
      </c>
      <c r="AA323" s="44" t="str">
        <f>IF(ISBLANK(Plates!#REF!),"", IF(ISBLANK(Plates!AA331),"",Plates!AA331))</f>
        <v/>
      </c>
      <c r="AB323" s="44" t="str">
        <f>IF(ISBLANK(Plates!#REF!),"", IF(ISBLANK(Plates!AB331),"",Plates!AB331))</f>
        <v/>
      </c>
      <c r="AC323" s="44" t="str">
        <f>IF(ISBLANK(Plates!#REF!),"", IF(ISBLANK(Plates!AC331),"",Plates!AC331))</f>
        <v/>
      </c>
      <c r="AD323" s="44" t="str">
        <f>IF(ISBLANK(Plates!#REF!),"", IF(ISBLANK(Plates!AD331),"",Plates!AD331))</f>
        <v/>
      </c>
      <c r="AE323" s="44" t="str">
        <f>IF(ISBLANK(Plates!#REF!),"", IF(ISBLANK(Plates!AE331),"",Plates!AE331))</f>
        <v/>
      </c>
      <c r="AF323" s="44" t="str">
        <f>IF(ISBLANK(Plates!#REF!),"", IF(ISBLANK(Plates!AF331),"",Plates!AF331))</f>
        <v/>
      </c>
      <c r="AG323" s="44" t="str">
        <f>IF(ISBLANK(Plates!#REF!),"", IF(ISBLANK(Plates!AG331),"",Plates!AG331))</f>
        <v>Not Ready</v>
      </c>
      <c r="AH323" s="44" t="str">
        <f>IF(ISBLANK(Plates!#REF!),"", IF(ISBLANK(Plates!AH331),"",Plates!AH331))</f>
        <v/>
      </c>
    </row>
    <row r="324" spans="1:34" ht="15">
      <c r="A324" s="44" t="str">
        <f>IF(ISBLANK(Plates!#REF!),"", IF(ISBLANK(Plates!A332),"",Plates!A332))</f>
        <v>William Rosenthal</v>
      </c>
      <c r="B324" s="44" t="str">
        <f>IF(ISBLANK(Plates!#REF!),"", IF(ISBLANK(Plates!B332),"",Plates!B332))</f>
        <v/>
      </c>
      <c r="C324" s="44" t="str">
        <f>IF(ISBLANK(Plates!#REF!),"", IF(ISBLANK(Plates!C332),"",Plates!C332))</f>
        <v/>
      </c>
      <c r="D324" s="44" t="str">
        <f>IF(ISBLANK(Plates!#REF!),"", IF(ISBLANK(Plates!D332),"",Plates!D332))</f>
        <v/>
      </c>
      <c r="E324" s="44" t="str">
        <f>IF(ISBLANK(Plates!#REF!),"", IF(ISBLANK(Plates!E332),"",Plates!E332))</f>
        <v/>
      </c>
      <c r="F324" s="44" t="str">
        <f>IF(ISBLANK(Plates!#REF!),"", IF(ISBLANK(Plates!F332),"",Plates!F332))</f>
        <v/>
      </c>
      <c r="G324" s="44" t="str">
        <f>IF(ISBLANK(Plates!#REF!),"", IF(ISBLANK(Plates!G332),"",Plates!G332))</f>
        <v/>
      </c>
      <c r="H324" s="44" t="str">
        <f>IF(ISBLANK(Plates!#REF!),"", IF(ISBLANK(Plates!H332),"",Plates!H332))</f>
        <v>WRosenthal_Trout_plate12</v>
      </c>
      <c r="I324" s="44" t="str">
        <f>IF(ISBLANK(Plates!#REF!),"", IF(ISBLANK(Plates!I332),"",Plates!I332))</f>
        <v/>
      </c>
      <c r="J324" s="44" t="str">
        <f>IF(ISBLANK(Plates!#REF!),"", IF(ISBLANK(Plates!J332),"",Plates!J332))</f>
        <v>C05</v>
      </c>
      <c r="K324" s="44" t="str">
        <f>IF(ISBLANK(Plates!#REF!),"", IF(ISBLANK(Plates!K332),"",Plates!K332))</f>
        <v>False</v>
      </c>
      <c r="L324" s="44" t="str">
        <f>IF(ISBLANK(Plates!#REF!),"", IF(ISBLANK(Plates!L332),"",Plates!L332))</f>
        <v/>
      </c>
      <c r="M324" s="44" t="str">
        <f>IF(ISBLANK(Plates!#REF!),"", IF(ISBLANK(Plates!M332),"",Plates!M332))</f>
        <v/>
      </c>
      <c r="N324" s="44" t="str">
        <f>IF(ISBLANK(Plates!#REF!),"", IF(ISBLANK(Plates!N332),"",Plates!N332))</f>
        <v>C_gDNA_GBS</v>
      </c>
      <c r="O324" s="44" t="str">
        <f>IF(ISBLANK(Plates!#REF!),"", IF(ISBLANK(Plates!Q332),"",Plates!Q332))</f>
        <v>RAC2021_049</v>
      </c>
      <c r="P324" s="44" t="str">
        <f>IF(ISBLANK(Plates!#REF!),"", IF(ISBLANK(Plates!P332),"",Plates!P332))</f>
        <v>UNKNOWN</v>
      </c>
      <c r="Q324" s="44" t="e">
        <f>IF(ISBLANK(Plates!#REF!),"", IF(ISBLANK(Plates!#REF!),"",Plates!#REF!))</f>
        <v>#REF!</v>
      </c>
      <c r="R324" s="44" t="str">
        <f>IF(ISBLANK(Plates!#REF!),"", IF(ISBLANK(Plates!R332),"",Plates!R332))</f>
        <v/>
      </c>
      <c r="S324" s="44" t="str">
        <f>IF(ISBLANK(Plates!#REF!),"", IF(ISBLANK(Plates!S332),"",Plates!S332))</f>
        <v>Unknown</v>
      </c>
      <c r="T324" s="44" t="str">
        <f>IF(ISBLANK(Plates!#REF!),"", IF(ISBLANK(Plates!T332),"",Plates!T332))</f>
        <v>This Project</v>
      </c>
      <c r="U324" s="44" t="str">
        <f>IF(ISBLANK(Plates!#REF!),"", IF(ISBLANK(Plates!U332),"",Plates!U332))</f>
        <v/>
      </c>
      <c r="V324" s="44" t="str">
        <f>IF(ISBLANK(Plates!#REF!),"", IF(ISBLANK(Plates!V332),"",Plates!V332))</f>
        <v/>
      </c>
      <c r="W324" s="44" t="str">
        <f>IF(ISBLANK(Plates!#REF!),"", IF(ISBLANK(Plates!W332),"",Plates!W332))</f>
        <v/>
      </c>
      <c r="X324" s="44" t="str">
        <f>IF(ISBLANK(Plates!#REF!),"", IF(ISBLANK(Plates!X332),"",Plates!X332))</f>
        <v>unknown (unknown)</v>
      </c>
      <c r="Y324" s="44" t="str">
        <f>IF(ISBLANK(Plates!#REF!),"", IF(ISBLANK(Plates!Y332),"",Plates!Y332))</f>
        <v>DEFAULT (default)</v>
      </c>
      <c r="Z324" s="44" t="str">
        <f>IF(ISBLANK(Plates!#REF!),"", IF(ISBLANK(Plates!Z332),"",Plates!Z332))</f>
        <v/>
      </c>
      <c r="AA324" s="44" t="str">
        <f>IF(ISBLANK(Plates!#REF!),"", IF(ISBLANK(Plates!AA332),"",Plates!AA332))</f>
        <v/>
      </c>
      <c r="AB324" s="44" t="str">
        <f>IF(ISBLANK(Plates!#REF!),"", IF(ISBLANK(Plates!AB332),"",Plates!AB332))</f>
        <v/>
      </c>
      <c r="AC324" s="44" t="str">
        <f>IF(ISBLANK(Plates!#REF!),"", IF(ISBLANK(Plates!AC332),"",Plates!AC332))</f>
        <v/>
      </c>
      <c r="AD324" s="44" t="str">
        <f>IF(ISBLANK(Plates!#REF!),"", IF(ISBLANK(Plates!AD332),"",Plates!AD332))</f>
        <v/>
      </c>
      <c r="AE324" s="44" t="str">
        <f>IF(ISBLANK(Plates!#REF!),"", IF(ISBLANK(Plates!AE332),"",Plates!AE332))</f>
        <v/>
      </c>
      <c r="AF324" s="44" t="str">
        <f>IF(ISBLANK(Plates!#REF!),"", IF(ISBLANK(Plates!AF332),"",Plates!AF332))</f>
        <v/>
      </c>
      <c r="AG324" s="44" t="str">
        <f>IF(ISBLANK(Plates!#REF!),"", IF(ISBLANK(Plates!AG332),"",Plates!AG332))</f>
        <v>Not Ready</v>
      </c>
      <c r="AH324" s="44" t="str">
        <f>IF(ISBLANK(Plates!#REF!),"", IF(ISBLANK(Plates!AH332),"",Plates!AH332))</f>
        <v/>
      </c>
    </row>
    <row r="325" spans="1:34" ht="15">
      <c r="A325" s="44" t="str">
        <f>IF(ISBLANK(Plates!#REF!),"", IF(ISBLANK(Plates!A333),"",Plates!A333))</f>
        <v>William Rosenthal</v>
      </c>
      <c r="B325" s="44" t="str">
        <f>IF(ISBLANK(Plates!#REF!),"", IF(ISBLANK(Plates!B333),"",Plates!B333))</f>
        <v/>
      </c>
      <c r="C325" s="44" t="str">
        <f>IF(ISBLANK(Plates!#REF!),"", IF(ISBLANK(Plates!C333),"",Plates!C333))</f>
        <v/>
      </c>
      <c r="D325" s="44" t="str">
        <f>IF(ISBLANK(Plates!#REF!),"", IF(ISBLANK(Plates!D333),"",Plates!D333))</f>
        <v/>
      </c>
      <c r="E325" s="44" t="str">
        <f>IF(ISBLANK(Plates!#REF!),"", IF(ISBLANK(Plates!E333),"",Plates!E333))</f>
        <v/>
      </c>
      <c r="F325" s="44" t="str">
        <f>IF(ISBLANK(Plates!#REF!),"", IF(ISBLANK(Plates!F333),"",Plates!F333))</f>
        <v/>
      </c>
      <c r="G325" s="44" t="str">
        <f>IF(ISBLANK(Plates!#REF!),"", IF(ISBLANK(Plates!G333),"",Plates!G333))</f>
        <v/>
      </c>
      <c r="H325" s="44" t="str">
        <f>IF(ISBLANK(Plates!#REF!),"", IF(ISBLANK(Plates!H333),"",Plates!H333))</f>
        <v>WRosenthal_Trout_plate12</v>
      </c>
      <c r="I325" s="44" t="str">
        <f>IF(ISBLANK(Plates!#REF!),"", IF(ISBLANK(Plates!I333),"",Plates!I333))</f>
        <v/>
      </c>
      <c r="J325" s="44" t="str">
        <f>IF(ISBLANK(Plates!#REF!),"", IF(ISBLANK(Plates!J333),"",Plates!J333))</f>
        <v>D05</v>
      </c>
      <c r="K325" s="44" t="str">
        <f>IF(ISBLANK(Plates!#REF!),"", IF(ISBLANK(Plates!K333),"",Plates!K333))</f>
        <v>False</v>
      </c>
      <c r="L325" s="44" t="str">
        <f>IF(ISBLANK(Plates!#REF!),"", IF(ISBLANK(Plates!L333),"",Plates!L333))</f>
        <v/>
      </c>
      <c r="M325" s="44" t="str">
        <f>IF(ISBLANK(Plates!#REF!),"", IF(ISBLANK(Plates!M333),"",Plates!M333))</f>
        <v/>
      </c>
      <c r="N325" s="44" t="str">
        <f>IF(ISBLANK(Plates!#REF!),"", IF(ISBLANK(Plates!N333),"",Plates!N333))</f>
        <v>C_gDNA_GBS</v>
      </c>
      <c r="O325" s="44" t="str">
        <f>IF(ISBLANK(Plates!#REF!),"", IF(ISBLANK(Plates!Q333),"",Plates!Q333))</f>
        <v>RAC2021_050</v>
      </c>
      <c r="P325" s="44" t="str">
        <f>IF(ISBLANK(Plates!#REF!),"", IF(ISBLANK(Plates!P333),"",Plates!P333))</f>
        <v>UNKNOWN</v>
      </c>
      <c r="Q325" s="44" t="e">
        <f>IF(ISBLANK(Plates!#REF!),"", IF(ISBLANK(Plates!#REF!),"",Plates!#REF!))</f>
        <v>#REF!</v>
      </c>
      <c r="R325" s="44" t="str">
        <f>IF(ISBLANK(Plates!#REF!),"", IF(ISBLANK(Plates!R333),"",Plates!R333))</f>
        <v/>
      </c>
      <c r="S325" s="44" t="str">
        <f>IF(ISBLANK(Plates!#REF!),"", IF(ISBLANK(Plates!S333),"",Plates!S333))</f>
        <v>Unknown</v>
      </c>
      <c r="T325" s="44" t="str">
        <f>IF(ISBLANK(Plates!#REF!),"", IF(ISBLANK(Plates!T333),"",Plates!T333))</f>
        <v>This Project</v>
      </c>
      <c r="U325" s="44" t="str">
        <f>IF(ISBLANK(Plates!#REF!),"", IF(ISBLANK(Plates!U333),"",Plates!U333))</f>
        <v/>
      </c>
      <c r="V325" s="44" t="str">
        <f>IF(ISBLANK(Plates!#REF!),"", IF(ISBLANK(Plates!V333),"",Plates!V333))</f>
        <v/>
      </c>
      <c r="W325" s="44" t="str">
        <f>IF(ISBLANK(Plates!#REF!),"", IF(ISBLANK(Plates!W333),"",Plates!W333))</f>
        <v/>
      </c>
      <c r="X325" s="44" t="str">
        <f>IF(ISBLANK(Plates!#REF!),"", IF(ISBLANK(Plates!X333),"",Plates!X333))</f>
        <v>unknown (unknown)</v>
      </c>
      <c r="Y325" s="44" t="str">
        <f>IF(ISBLANK(Plates!#REF!),"", IF(ISBLANK(Plates!Y333),"",Plates!Y333))</f>
        <v>DEFAULT (default)</v>
      </c>
      <c r="Z325" s="44" t="str">
        <f>IF(ISBLANK(Plates!#REF!),"", IF(ISBLANK(Plates!Z333),"",Plates!Z333))</f>
        <v/>
      </c>
      <c r="AA325" s="44" t="str">
        <f>IF(ISBLANK(Plates!#REF!),"", IF(ISBLANK(Plates!AA333),"",Plates!AA333))</f>
        <v/>
      </c>
      <c r="AB325" s="44" t="str">
        <f>IF(ISBLANK(Plates!#REF!),"", IF(ISBLANK(Plates!AB333),"",Plates!AB333))</f>
        <v/>
      </c>
      <c r="AC325" s="44" t="str">
        <f>IF(ISBLANK(Plates!#REF!),"", IF(ISBLANK(Plates!AC333),"",Plates!AC333))</f>
        <v/>
      </c>
      <c r="AD325" s="44" t="str">
        <f>IF(ISBLANK(Plates!#REF!),"", IF(ISBLANK(Plates!AD333),"",Plates!AD333))</f>
        <v/>
      </c>
      <c r="AE325" s="44" t="str">
        <f>IF(ISBLANK(Plates!#REF!),"", IF(ISBLANK(Plates!AE333),"",Plates!AE333))</f>
        <v/>
      </c>
      <c r="AF325" s="44" t="str">
        <f>IF(ISBLANK(Plates!#REF!),"", IF(ISBLANK(Plates!AF333),"",Plates!AF333))</f>
        <v/>
      </c>
      <c r="AG325" s="44" t="str">
        <f>IF(ISBLANK(Plates!#REF!),"", IF(ISBLANK(Plates!AG333),"",Plates!AG333))</f>
        <v>Not Ready</v>
      </c>
      <c r="AH325" s="44" t="str">
        <f>IF(ISBLANK(Plates!#REF!),"", IF(ISBLANK(Plates!AH333),"",Plates!AH333))</f>
        <v/>
      </c>
    </row>
    <row r="326" spans="1:34" ht="15">
      <c r="A326" s="44" t="str">
        <f>IF(ISBLANK(Plates!#REF!),"", IF(ISBLANK(Plates!A334),"",Plates!A334))</f>
        <v>William Rosenthal</v>
      </c>
      <c r="B326" s="44" t="str">
        <f>IF(ISBLANK(Plates!#REF!),"", IF(ISBLANK(Plates!B334),"",Plates!B334))</f>
        <v/>
      </c>
      <c r="C326" s="44" t="str">
        <f>IF(ISBLANK(Plates!#REF!),"", IF(ISBLANK(Plates!C334),"",Plates!C334))</f>
        <v/>
      </c>
      <c r="D326" s="44" t="str">
        <f>IF(ISBLANK(Plates!#REF!),"", IF(ISBLANK(Plates!D334),"",Plates!D334))</f>
        <v/>
      </c>
      <c r="E326" s="44" t="str">
        <f>IF(ISBLANK(Plates!#REF!),"", IF(ISBLANK(Plates!E334),"",Plates!E334))</f>
        <v/>
      </c>
      <c r="F326" s="44" t="str">
        <f>IF(ISBLANK(Plates!#REF!),"", IF(ISBLANK(Plates!F334),"",Plates!F334))</f>
        <v/>
      </c>
      <c r="G326" s="44" t="str">
        <f>IF(ISBLANK(Plates!#REF!),"", IF(ISBLANK(Plates!G334),"",Plates!G334))</f>
        <v/>
      </c>
      <c r="H326" s="44" t="str">
        <f>IF(ISBLANK(Plates!#REF!),"", IF(ISBLANK(Plates!H334),"",Plates!H334))</f>
        <v>WRosenthal_Trout_plate12</v>
      </c>
      <c r="I326" s="44" t="str">
        <f>IF(ISBLANK(Plates!#REF!),"", IF(ISBLANK(Plates!I334),"",Plates!I334))</f>
        <v/>
      </c>
      <c r="J326" s="44" t="str">
        <f>IF(ISBLANK(Plates!#REF!),"", IF(ISBLANK(Plates!J334),"",Plates!J334))</f>
        <v>E05</v>
      </c>
      <c r="K326" s="44" t="str">
        <f>IF(ISBLANK(Plates!#REF!),"", IF(ISBLANK(Plates!K334),"",Plates!K334))</f>
        <v>False</v>
      </c>
      <c r="L326" s="44" t="str">
        <f>IF(ISBLANK(Plates!#REF!),"", IF(ISBLANK(Plates!L334),"",Plates!L334))</f>
        <v/>
      </c>
      <c r="M326" s="44" t="str">
        <f>IF(ISBLANK(Plates!#REF!),"", IF(ISBLANK(Plates!M334),"",Plates!M334))</f>
        <v/>
      </c>
      <c r="N326" s="44" t="str">
        <f>IF(ISBLANK(Plates!#REF!),"", IF(ISBLANK(Plates!N334),"",Plates!N334))</f>
        <v>C_gDNA_GBS</v>
      </c>
      <c r="O326" s="44" t="str">
        <f>IF(ISBLANK(Plates!#REF!),"", IF(ISBLANK(Plates!Q334),"",Plates!Q334))</f>
        <v>RAC2021_051</v>
      </c>
      <c r="P326" s="44" t="str">
        <f>IF(ISBLANK(Plates!#REF!),"", IF(ISBLANK(Plates!P334),"",Plates!P334))</f>
        <v>UNKNOWN</v>
      </c>
      <c r="Q326" s="44" t="e">
        <f>IF(ISBLANK(Plates!#REF!),"", IF(ISBLANK(Plates!#REF!),"",Plates!#REF!))</f>
        <v>#REF!</v>
      </c>
      <c r="R326" s="44" t="str">
        <f>IF(ISBLANK(Plates!#REF!),"", IF(ISBLANK(Plates!R334),"",Plates!R334))</f>
        <v/>
      </c>
      <c r="S326" s="44" t="str">
        <f>IF(ISBLANK(Plates!#REF!),"", IF(ISBLANK(Plates!S334),"",Plates!S334))</f>
        <v>Unknown</v>
      </c>
      <c r="T326" s="44" t="str">
        <f>IF(ISBLANK(Plates!#REF!),"", IF(ISBLANK(Plates!T334),"",Plates!T334))</f>
        <v>This Project</v>
      </c>
      <c r="U326" s="44" t="str">
        <f>IF(ISBLANK(Plates!#REF!),"", IF(ISBLANK(Plates!U334),"",Plates!U334))</f>
        <v/>
      </c>
      <c r="V326" s="44" t="str">
        <f>IF(ISBLANK(Plates!#REF!),"", IF(ISBLANK(Plates!V334),"",Plates!V334))</f>
        <v/>
      </c>
      <c r="W326" s="44" t="str">
        <f>IF(ISBLANK(Plates!#REF!),"", IF(ISBLANK(Plates!W334),"",Plates!W334))</f>
        <v/>
      </c>
      <c r="X326" s="44" t="str">
        <f>IF(ISBLANK(Plates!#REF!),"", IF(ISBLANK(Plates!X334),"",Plates!X334))</f>
        <v>unknown (unknown)</v>
      </c>
      <c r="Y326" s="44" t="str">
        <f>IF(ISBLANK(Plates!#REF!),"", IF(ISBLANK(Plates!Y334),"",Plates!Y334))</f>
        <v>DEFAULT (default)</v>
      </c>
      <c r="Z326" s="44" t="str">
        <f>IF(ISBLANK(Plates!#REF!),"", IF(ISBLANK(Plates!Z334),"",Plates!Z334))</f>
        <v/>
      </c>
      <c r="AA326" s="44" t="str">
        <f>IF(ISBLANK(Plates!#REF!),"", IF(ISBLANK(Plates!AA334),"",Plates!AA334))</f>
        <v/>
      </c>
      <c r="AB326" s="44" t="str">
        <f>IF(ISBLANK(Plates!#REF!),"", IF(ISBLANK(Plates!AB334),"",Plates!AB334))</f>
        <v/>
      </c>
      <c r="AC326" s="44" t="str">
        <f>IF(ISBLANK(Plates!#REF!),"", IF(ISBLANK(Plates!AC334),"",Plates!AC334))</f>
        <v/>
      </c>
      <c r="AD326" s="44" t="str">
        <f>IF(ISBLANK(Plates!#REF!),"", IF(ISBLANK(Plates!AD334),"",Plates!AD334))</f>
        <v/>
      </c>
      <c r="AE326" s="44" t="str">
        <f>IF(ISBLANK(Plates!#REF!),"", IF(ISBLANK(Plates!AE334),"",Plates!AE334))</f>
        <v/>
      </c>
      <c r="AF326" s="44" t="str">
        <f>IF(ISBLANK(Plates!#REF!),"", IF(ISBLANK(Plates!AF334),"",Plates!AF334))</f>
        <v/>
      </c>
      <c r="AG326" s="44" t="str">
        <f>IF(ISBLANK(Plates!#REF!),"", IF(ISBLANK(Plates!AG334),"",Plates!AG334))</f>
        <v>Not Ready</v>
      </c>
      <c r="AH326" s="44" t="str">
        <f>IF(ISBLANK(Plates!#REF!),"", IF(ISBLANK(Plates!AH334),"",Plates!AH334))</f>
        <v/>
      </c>
    </row>
    <row r="327" spans="1:34" ht="15">
      <c r="A327" s="44" t="str">
        <f>IF(ISBLANK(Plates!#REF!),"", IF(ISBLANK(Plates!A335),"",Plates!A335))</f>
        <v>William Rosenthal</v>
      </c>
      <c r="B327" s="44" t="str">
        <f>IF(ISBLANK(Plates!#REF!),"", IF(ISBLANK(Plates!B335),"",Plates!B335))</f>
        <v/>
      </c>
      <c r="C327" s="44" t="str">
        <f>IF(ISBLANK(Plates!#REF!),"", IF(ISBLANK(Plates!C335),"",Plates!C335))</f>
        <v/>
      </c>
      <c r="D327" s="44" t="str">
        <f>IF(ISBLANK(Plates!#REF!),"", IF(ISBLANK(Plates!D335),"",Plates!D335))</f>
        <v/>
      </c>
      <c r="E327" s="44" t="str">
        <f>IF(ISBLANK(Plates!#REF!),"", IF(ISBLANK(Plates!E335),"",Plates!E335))</f>
        <v/>
      </c>
      <c r="F327" s="44" t="str">
        <f>IF(ISBLANK(Plates!#REF!),"", IF(ISBLANK(Plates!F335),"",Plates!F335))</f>
        <v/>
      </c>
      <c r="G327" s="44" t="str">
        <f>IF(ISBLANK(Plates!#REF!),"", IF(ISBLANK(Plates!G335),"",Plates!G335))</f>
        <v/>
      </c>
      <c r="H327" s="44" t="str">
        <f>IF(ISBLANK(Plates!#REF!),"", IF(ISBLANK(Plates!H335),"",Plates!H335))</f>
        <v>WRosenthal_Trout_plate12</v>
      </c>
      <c r="I327" s="44" t="str">
        <f>IF(ISBLANK(Plates!#REF!),"", IF(ISBLANK(Plates!I335),"",Plates!I335))</f>
        <v/>
      </c>
      <c r="J327" s="44" t="str">
        <f>IF(ISBLANK(Plates!#REF!),"", IF(ISBLANK(Plates!J335),"",Plates!J335))</f>
        <v>F05</v>
      </c>
      <c r="K327" s="44" t="str">
        <f>IF(ISBLANK(Plates!#REF!),"", IF(ISBLANK(Plates!K335),"",Plates!K335))</f>
        <v>False</v>
      </c>
      <c r="L327" s="44" t="str">
        <f>IF(ISBLANK(Plates!#REF!),"", IF(ISBLANK(Plates!L335),"",Plates!L335))</f>
        <v/>
      </c>
      <c r="M327" s="44" t="str">
        <f>IF(ISBLANK(Plates!#REF!),"", IF(ISBLANK(Plates!M335),"",Plates!M335))</f>
        <v/>
      </c>
      <c r="N327" s="44" t="str">
        <f>IF(ISBLANK(Plates!#REF!),"", IF(ISBLANK(Plates!N335),"",Plates!N335))</f>
        <v>C_gDNA_GBS</v>
      </c>
      <c r="O327" s="44" t="str">
        <f>IF(ISBLANK(Plates!#REF!),"", IF(ISBLANK(Plates!Q335),"",Plates!Q335))</f>
        <v>RAC2021_052</v>
      </c>
      <c r="P327" s="44" t="str">
        <f>IF(ISBLANK(Plates!#REF!),"", IF(ISBLANK(Plates!P335),"",Plates!P335))</f>
        <v>UNKNOWN</v>
      </c>
      <c r="Q327" s="44" t="e">
        <f>IF(ISBLANK(Plates!#REF!),"", IF(ISBLANK(Plates!#REF!),"",Plates!#REF!))</f>
        <v>#REF!</v>
      </c>
      <c r="R327" s="44" t="str">
        <f>IF(ISBLANK(Plates!#REF!),"", IF(ISBLANK(Plates!R335),"",Plates!R335))</f>
        <v/>
      </c>
      <c r="S327" s="44" t="str">
        <f>IF(ISBLANK(Plates!#REF!),"", IF(ISBLANK(Plates!S335),"",Plates!S335))</f>
        <v>Unknown</v>
      </c>
      <c r="T327" s="44" t="str">
        <f>IF(ISBLANK(Plates!#REF!),"", IF(ISBLANK(Plates!T335),"",Plates!T335))</f>
        <v>This Project</v>
      </c>
      <c r="U327" s="44" t="str">
        <f>IF(ISBLANK(Plates!#REF!),"", IF(ISBLANK(Plates!U335),"",Plates!U335))</f>
        <v/>
      </c>
      <c r="V327" s="44" t="str">
        <f>IF(ISBLANK(Plates!#REF!),"", IF(ISBLANK(Plates!V335),"",Plates!V335))</f>
        <v/>
      </c>
      <c r="W327" s="44" t="str">
        <f>IF(ISBLANK(Plates!#REF!),"", IF(ISBLANK(Plates!W335),"",Plates!W335))</f>
        <v/>
      </c>
      <c r="X327" s="44" t="str">
        <f>IF(ISBLANK(Plates!#REF!),"", IF(ISBLANK(Plates!X335),"",Plates!X335))</f>
        <v>unknown (unknown)</v>
      </c>
      <c r="Y327" s="44" t="str">
        <f>IF(ISBLANK(Plates!#REF!),"", IF(ISBLANK(Plates!Y335),"",Plates!Y335))</f>
        <v>DEFAULT (default)</v>
      </c>
      <c r="Z327" s="44" t="str">
        <f>IF(ISBLANK(Plates!#REF!),"", IF(ISBLANK(Plates!Z335),"",Plates!Z335))</f>
        <v/>
      </c>
      <c r="AA327" s="44" t="str">
        <f>IF(ISBLANK(Plates!#REF!),"", IF(ISBLANK(Plates!AA335),"",Plates!AA335))</f>
        <v/>
      </c>
      <c r="AB327" s="44" t="str">
        <f>IF(ISBLANK(Plates!#REF!),"", IF(ISBLANK(Plates!AB335),"",Plates!AB335))</f>
        <v/>
      </c>
      <c r="AC327" s="44" t="str">
        <f>IF(ISBLANK(Plates!#REF!),"", IF(ISBLANK(Plates!AC335),"",Plates!AC335))</f>
        <v/>
      </c>
      <c r="AD327" s="44" t="str">
        <f>IF(ISBLANK(Plates!#REF!),"", IF(ISBLANK(Plates!AD335),"",Plates!AD335))</f>
        <v/>
      </c>
      <c r="AE327" s="44" t="str">
        <f>IF(ISBLANK(Plates!#REF!),"", IF(ISBLANK(Plates!AE335),"",Plates!AE335))</f>
        <v/>
      </c>
      <c r="AF327" s="44" t="str">
        <f>IF(ISBLANK(Plates!#REF!),"", IF(ISBLANK(Plates!AF335),"",Plates!AF335))</f>
        <v/>
      </c>
      <c r="AG327" s="44" t="str">
        <f>IF(ISBLANK(Plates!#REF!),"", IF(ISBLANK(Plates!AG335),"",Plates!AG335))</f>
        <v>Not Ready</v>
      </c>
      <c r="AH327" s="44" t="str">
        <f>IF(ISBLANK(Plates!#REF!),"", IF(ISBLANK(Plates!AH335),"",Plates!AH335))</f>
        <v/>
      </c>
    </row>
    <row r="328" spans="1:34" ht="15">
      <c r="A328" s="44" t="str">
        <f>IF(ISBLANK(Plates!#REF!),"", IF(ISBLANK(Plates!A336),"",Plates!A336))</f>
        <v>William Rosenthal</v>
      </c>
      <c r="B328" s="44" t="str">
        <f>IF(ISBLANK(Plates!#REF!),"", IF(ISBLANK(Plates!B336),"",Plates!B336))</f>
        <v/>
      </c>
      <c r="C328" s="44" t="str">
        <f>IF(ISBLANK(Plates!#REF!),"", IF(ISBLANK(Plates!C336),"",Plates!C336))</f>
        <v/>
      </c>
      <c r="D328" s="44" t="str">
        <f>IF(ISBLANK(Plates!#REF!),"", IF(ISBLANK(Plates!D336),"",Plates!D336))</f>
        <v/>
      </c>
      <c r="E328" s="44" t="str">
        <f>IF(ISBLANK(Plates!#REF!),"", IF(ISBLANK(Plates!E336),"",Plates!E336))</f>
        <v/>
      </c>
      <c r="F328" s="44" t="str">
        <f>IF(ISBLANK(Plates!#REF!),"", IF(ISBLANK(Plates!F336),"",Plates!F336))</f>
        <v/>
      </c>
      <c r="G328" s="44" t="str">
        <f>IF(ISBLANK(Plates!#REF!),"", IF(ISBLANK(Plates!G336),"",Plates!G336))</f>
        <v/>
      </c>
      <c r="H328" s="44" t="str">
        <f>IF(ISBLANK(Plates!#REF!),"", IF(ISBLANK(Plates!H336),"",Plates!H336))</f>
        <v>WRosenthal_Trout_plate12</v>
      </c>
      <c r="I328" s="44" t="str">
        <f>IF(ISBLANK(Plates!#REF!),"", IF(ISBLANK(Plates!I336),"",Plates!I336))</f>
        <v/>
      </c>
      <c r="J328" s="44" t="str">
        <f>IF(ISBLANK(Plates!#REF!),"", IF(ISBLANK(Plates!J336),"",Plates!J336))</f>
        <v>G05</v>
      </c>
      <c r="K328" s="44" t="str">
        <f>IF(ISBLANK(Plates!#REF!),"", IF(ISBLANK(Plates!K336),"",Plates!K336))</f>
        <v>False</v>
      </c>
      <c r="L328" s="44" t="str">
        <f>IF(ISBLANK(Plates!#REF!),"", IF(ISBLANK(Plates!L336),"",Plates!L336))</f>
        <v/>
      </c>
      <c r="M328" s="44" t="str">
        <f>IF(ISBLANK(Plates!#REF!),"", IF(ISBLANK(Plates!M336),"",Plates!M336))</f>
        <v/>
      </c>
      <c r="N328" s="44" t="str">
        <f>IF(ISBLANK(Plates!#REF!),"", IF(ISBLANK(Plates!N336),"",Plates!N336))</f>
        <v>C_gDNA_GBS</v>
      </c>
      <c r="O328" s="44" t="str">
        <f>IF(ISBLANK(Plates!#REF!),"", IF(ISBLANK(Plates!Q336),"",Plates!Q336))</f>
        <v>RAC2021_053</v>
      </c>
      <c r="P328" s="44" t="str">
        <f>IF(ISBLANK(Plates!#REF!),"", IF(ISBLANK(Plates!P336),"",Plates!P336))</f>
        <v>UNKNOWN</v>
      </c>
      <c r="Q328" s="44" t="e">
        <f>IF(ISBLANK(Plates!#REF!),"", IF(ISBLANK(Plates!#REF!),"",Plates!#REF!))</f>
        <v>#REF!</v>
      </c>
      <c r="R328" s="44" t="str">
        <f>IF(ISBLANK(Plates!#REF!),"", IF(ISBLANK(Plates!R336),"",Plates!R336))</f>
        <v/>
      </c>
      <c r="S328" s="44" t="str">
        <f>IF(ISBLANK(Plates!#REF!),"", IF(ISBLANK(Plates!S336),"",Plates!S336))</f>
        <v>Unknown</v>
      </c>
      <c r="T328" s="44" t="str">
        <f>IF(ISBLANK(Plates!#REF!),"", IF(ISBLANK(Plates!T336),"",Plates!T336))</f>
        <v>This Project</v>
      </c>
      <c r="U328" s="44" t="str">
        <f>IF(ISBLANK(Plates!#REF!),"", IF(ISBLANK(Plates!U336),"",Plates!U336))</f>
        <v/>
      </c>
      <c r="V328" s="44" t="str">
        <f>IF(ISBLANK(Plates!#REF!),"", IF(ISBLANK(Plates!V336),"",Plates!V336))</f>
        <v/>
      </c>
      <c r="W328" s="44" t="str">
        <f>IF(ISBLANK(Plates!#REF!),"", IF(ISBLANK(Plates!W336),"",Plates!W336))</f>
        <v/>
      </c>
      <c r="X328" s="44" t="str">
        <f>IF(ISBLANK(Plates!#REF!),"", IF(ISBLANK(Plates!X336),"",Plates!X336))</f>
        <v>unknown (unknown)</v>
      </c>
      <c r="Y328" s="44" t="str">
        <f>IF(ISBLANK(Plates!#REF!),"", IF(ISBLANK(Plates!Y336),"",Plates!Y336))</f>
        <v>DEFAULT (default)</v>
      </c>
      <c r="Z328" s="44" t="str">
        <f>IF(ISBLANK(Plates!#REF!),"", IF(ISBLANK(Plates!Z336),"",Plates!Z336))</f>
        <v/>
      </c>
      <c r="AA328" s="44" t="str">
        <f>IF(ISBLANK(Plates!#REF!),"", IF(ISBLANK(Plates!AA336),"",Plates!AA336))</f>
        <v/>
      </c>
      <c r="AB328" s="44" t="str">
        <f>IF(ISBLANK(Plates!#REF!),"", IF(ISBLANK(Plates!AB336),"",Plates!AB336))</f>
        <v/>
      </c>
      <c r="AC328" s="44" t="str">
        <f>IF(ISBLANK(Plates!#REF!),"", IF(ISBLANK(Plates!AC336),"",Plates!AC336))</f>
        <v/>
      </c>
      <c r="AD328" s="44" t="str">
        <f>IF(ISBLANK(Plates!#REF!),"", IF(ISBLANK(Plates!AD336),"",Plates!AD336))</f>
        <v/>
      </c>
      <c r="AE328" s="44" t="str">
        <f>IF(ISBLANK(Plates!#REF!),"", IF(ISBLANK(Plates!AE336),"",Plates!AE336))</f>
        <v/>
      </c>
      <c r="AF328" s="44" t="str">
        <f>IF(ISBLANK(Plates!#REF!),"", IF(ISBLANK(Plates!AF336),"",Plates!AF336))</f>
        <v/>
      </c>
      <c r="AG328" s="44" t="str">
        <f>IF(ISBLANK(Plates!#REF!),"", IF(ISBLANK(Plates!AG336),"",Plates!AG336))</f>
        <v>Not Ready</v>
      </c>
      <c r="AH328" s="44" t="str">
        <f>IF(ISBLANK(Plates!#REF!),"", IF(ISBLANK(Plates!AH336),"",Plates!AH336))</f>
        <v/>
      </c>
    </row>
    <row r="329" spans="1:34" ht="15">
      <c r="A329" s="44" t="str">
        <f>IF(ISBLANK(Plates!#REF!),"", IF(ISBLANK(Plates!A337),"",Plates!A337))</f>
        <v>William Rosenthal</v>
      </c>
      <c r="B329" s="44" t="str">
        <f>IF(ISBLANK(Plates!#REF!),"", IF(ISBLANK(Plates!B337),"",Plates!B337))</f>
        <v/>
      </c>
      <c r="C329" s="44" t="str">
        <f>IF(ISBLANK(Plates!#REF!),"", IF(ISBLANK(Plates!C337),"",Plates!C337))</f>
        <v/>
      </c>
      <c r="D329" s="44" t="str">
        <f>IF(ISBLANK(Plates!#REF!),"", IF(ISBLANK(Plates!D337),"",Plates!D337))</f>
        <v/>
      </c>
      <c r="E329" s="44" t="str">
        <f>IF(ISBLANK(Plates!#REF!),"", IF(ISBLANK(Plates!E337),"",Plates!E337))</f>
        <v/>
      </c>
      <c r="F329" s="44" t="str">
        <f>IF(ISBLANK(Plates!#REF!),"", IF(ISBLANK(Plates!F337),"",Plates!F337))</f>
        <v/>
      </c>
      <c r="G329" s="44" t="str">
        <f>IF(ISBLANK(Plates!#REF!),"", IF(ISBLANK(Plates!G337),"",Plates!G337))</f>
        <v/>
      </c>
      <c r="H329" s="44" t="str">
        <f>IF(ISBLANK(Plates!#REF!),"", IF(ISBLANK(Plates!H337),"",Plates!H337))</f>
        <v>WRosenthal_Trout_plate12</v>
      </c>
      <c r="I329" s="44" t="str">
        <f>IF(ISBLANK(Plates!#REF!),"", IF(ISBLANK(Plates!I337),"",Plates!I337))</f>
        <v/>
      </c>
      <c r="J329" s="44" t="str">
        <f>IF(ISBLANK(Plates!#REF!),"", IF(ISBLANK(Plates!J337),"",Plates!J337))</f>
        <v>H05</v>
      </c>
      <c r="K329" s="44" t="str">
        <f>IF(ISBLANK(Plates!#REF!),"", IF(ISBLANK(Plates!K337),"",Plates!K337))</f>
        <v>False</v>
      </c>
      <c r="L329" s="44" t="str">
        <f>IF(ISBLANK(Plates!#REF!),"", IF(ISBLANK(Plates!L337),"",Plates!L337))</f>
        <v/>
      </c>
      <c r="M329" s="44" t="str">
        <f>IF(ISBLANK(Plates!#REF!),"", IF(ISBLANK(Plates!M337),"",Plates!M337))</f>
        <v/>
      </c>
      <c r="N329" s="44" t="str">
        <f>IF(ISBLANK(Plates!#REF!),"", IF(ISBLANK(Plates!N337),"",Plates!N337))</f>
        <v>C_gDNA_GBS</v>
      </c>
      <c r="O329" s="44" t="str">
        <f>IF(ISBLANK(Plates!#REF!),"", IF(ISBLANK(Plates!Q337),"",Plates!Q337))</f>
        <v>RAC2021_054</v>
      </c>
      <c r="P329" s="44" t="str">
        <f>IF(ISBLANK(Plates!#REF!),"", IF(ISBLANK(Plates!P337),"",Plates!P337))</f>
        <v>UNKNOWN</v>
      </c>
      <c r="Q329" s="44" t="e">
        <f>IF(ISBLANK(Plates!#REF!),"", IF(ISBLANK(Plates!#REF!),"",Plates!#REF!))</f>
        <v>#REF!</v>
      </c>
      <c r="R329" s="44" t="str">
        <f>IF(ISBLANK(Plates!#REF!),"", IF(ISBLANK(Plates!R337),"",Plates!R337))</f>
        <v/>
      </c>
      <c r="S329" s="44" t="str">
        <f>IF(ISBLANK(Plates!#REF!),"", IF(ISBLANK(Plates!S337),"",Plates!S337))</f>
        <v>Unknown</v>
      </c>
      <c r="T329" s="44" t="str">
        <f>IF(ISBLANK(Plates!#REF!),"", IF(ISBLANK(Plates!T337),"",Plates!T337))</f>
        <v>This Project</v>
      </c>
      <c r="U329" s="44" t="str">
        <f>IF(ISBLANK(Plates!#REF!),"", IF(ISBLANK(Plates!U337),"",Plates!U337))</f>
        <v/>
      </c>
      <c r="V329" s="44" t="str">
        <f>IF(ISBLANK(Plates!#REF!),"", IF(ISBLANK(Plates!V337),"",Plates!V337))</f>
        <v/>
      </c>
      <c r="W329" s="44" t="str">
        <f>IF(ISBLANK(Plates!#REF!),"", IF(ISBLANK(Plates!W337),"",Plates!W337))</f>
        <v/>
      </c>
      <c r="X329" s="44" t="str">
        <f>IF(ISBLANK(Plates!#REF!),"", IF(ISBLANK(Plates!X337),"",Plates!X337))</f>
        <v>unknown (unknown)</v>
      </c>
      <c r="Y329" s="44" t="str">
        <f>IF(ISBLANK(Plates!#REF!),"", IF(ISBLANK(Plates!Y337),"",Plates!Y337))</f>
        <v>DEFAULT (default)</v>
      </c>
      <c r="Z329" s="44" t="str">
        <f>IF(ISBLANK(Plates!#REF!),"", IF(ISBLANK(Plates!Z337),"",Plates!Z337))</f>
        <v/>
      </c>
      <c r="AA329" s="44" t="str">
        <f>IF(ISBLANK(Plates!#REF!),"", IF(ISBLANK(Plates!AA337),"",Plates!AA337))</f>
        <v/>
      </c>
      <c r="AB329" s="44" t="str">
        <f>IF(ISBLANK(Plates!#REF!),"", IF(ISBLANK(Plates!AB337),"",Plates!AB337))</f>
        <v/>
      </c>
      <c r="AC329" s="44" t="str">
        <f>IF(ISBLANK(Plates!#REF!),"", IF(ISBLANK(Plates!AC337),"",Plates!AC337))</f>
        <v/>
      </c>
      <c r="AD329" s="44" t="str">
        <f>IF(ISBLANK(Plates!#REF!),"", IF(ISBLANK(Plates!AD337),"",Plates!AD337))</f>
        <v/>
      </c>
      <c r="AE329" s="44" t="str">
        <f>IF(ISBLANK(Plates!#REF!),"", IF(ISBLANK(Plates!AE337),"",Plates!AE337))</f>
        <v/>
      </c>
      <c r="AF329" s="44" t="str">
        <f>IF(ISBLANK(Plates!#REF!),"", IF(ISBLANK(Plates!AF337),"",Plates!AF337))</f>
        <v/>
      </c>
      <c r="AG329" s="44" t="str">
        <f>IF(ISBLANK(Plates!#REF!),"", IF(ISBLANK(Plates!AG337),"",Plates!AG337))</f>
        <v>Not Ready</v>
      </c>
      <c r="AH329" s="44" t="str">
        <f>IF(ISBLANK(Plates!#REF!),"", IF(ISBLANK(Plates!AH337),"",Plates!AH337))</f>
        <v/>
      </c>
    </row>
    <row r="330" spans="1:34" ht="15">
      <c r="A330" s="44" t="str">
        <f>IF(ISBLANK(Plates!#REF!),"", IF(ISBLANK(Plates!A338),"",Plates!A338))</f>
        <v>William Rosenthal</v>
      </c>
      <c r="B330" s="44" t="str">
        <f>IF(ISBLANK(Plates!#REF!),"", IF(ISBLANK(Plates!B338),"",Plates!B338))</f>
        <v/>
      </c>
      <c r="C330" s="44" t="str">
        <f>IF(ISBLANK(Plates!#REF!),"", IF(ISBLANK(Plates!C338),"",Plates!C338))</f>
        <v/>
      </c>
      <c r="D330" s="44" t="str">
        <f>IF(ISBLANK(Plates!#REF!),"", IF(ISBLANK(Plates!D338),"",Plates!D338))</f>
        <v/>
      </c>
      <c r="E330" s="44" t="str">
        <f>IF(ISBLANK(Plates!#REF!),"", IF(ISBLANK(Plates!E338),"",Plates!E338))</f>
        <v/>
      </c>
      <c r="F330" s="44" t="str">
        <f>IF(ISBLANK(Plates!#REF!),"", IF(ISBLANK(Plates!F338),"",Plates!F338))</f>
        <v/>
      </c>
      <c r="G330" s="44" t="str">
        <f>IF(ISBLANK(Plates!#REF!),"", IF(ISBLANK(Plates!G338),"",Plates!G338))</f>
        <v/>
      </c>
      <c r="H330" s="44" t="str">
        <f>IF(ISBLANK(Plates!#REF!),"", IF(ISBLANK(Plates!H338),"",Plates!H338))</f>
        <v>WRosenthal_Trout_plate12</v>
      </c>
      <c r="I330" s="44" t="str">
        <f>IF(ISBLANK(Plates!#REF!),"", IF(ISBLANK(Plates!I338),"",Plates!I338))</f>
        <v/>
      </c>
      <c r="J330" s="44" t="str">
        <f>IF(ISBLANK(Plates!#REF!),"", IF(ISBLANK(Plates!J338),"",Plates!J338))</f>
        <v>A06</v>
      </c>
      <c r="K330" s="44" t="str">
        <f>IF(ISBLANK(Plates!#REF!),"", IF(ISBLANK(Plates!K338),"",Plates!K338))</f>
        <v>False</v>
      </c>
      <c r="L330" s="44" t="str">
        <f>IF(ISBLANK(Plates!#REF!),"", IF(ISBLANK(Plates!L338),"",Plates!L338))</f>
        <v/>
      </c>
      <c r="M330" s="44" t="str">
        <f>IF(ISBLANK(Plates!#REF!),"", IF(ISBLANK(Plates!M338),"",Plates!M338))</f>
        <v/>
      </c>
      <c r="N330" s="44" t="str">
        <f>IF(ISBLANK(Plates!#REF!),"", IF(ISBLANK(Plates!N338),"",Plates!N338))</f>
        <v>C_gDNA_GBS</v>
      </c>
      <c r="O330" s="44" t="str">
        <f>IF(ISBLANK(Plates!#REF!),"", IF(ISBLANK(Plates!Q338),"",Plates!Q338))</f>
        <v>RAC2021_055</v>
      </c>
      <c r="P330" s="44" t="str">
        <f>IF(ISBLANK(Plates!#REF!),"", IF(ISBLANK(Plates!P338),"",Plates!P338))</f>
        <v>UNKNOWN</v>
      </c>
      <c r="Q330" s="44" t="e">
        <f>IF(ISBLANK(Plates!#REF!),"", IF(ISBLANK(Plates!#REF!),"",Plates!#REF!))</f>
        <v>#REF!</v>
      </c>
      <c r="R330" s="44" t="str">
        <f>IF(ISBLANK(Plates!#REF!),"", IF(ISBLANK(Plates!R338),"",Plates!R338))</f>
        <v/>
      </c>
      <c r="S330" s="44" t="str">
        <f>IF(ISBLANK(Plates!#REF!),"", IF(ISBLANK(Plates!S338),"",Plates!S338))</f>
        <v>Unknown</v>
      </c>
      <c r="T330" s="44" t="str">
        <f>IF(ISBLANK(Plates!#REF!),"", IF(ISBLANK(Plates!T338),"",Plates!T338))</f>
        <v>This Project</v>
      </c>
      <c r="U330" s="44" t="str">
        <f>IF(ISBLANK(Plates!#REF!),"", IF(ISBLANK(Plates!U338),"",Plates!U338))</f>
        <v/>
      </c>
      <c r="V330" s="44" t="str">
        <f>IF(ISBLANK(Plates!#REF!),"", IF(ISBLANK(Plates!V338),"",Plates!V338))</f>
        <v/>
      </c>
      <c r="W330" s="44" t="str">
        <f>IF(ISBLANK(Plates!#REF!),"", IF(ISBLANK(Plates!W338),"",Plates!W338))</f>
        <v/>
      </c>
      <c r="X330" s="44" t="str">
        <f>IF(ISBLANK(Plates!#REF!),"", IF(ISBLANK(Plates!X338),"",Plates!X338))</f>
        <v>unknown (unknown)</v>
      </c>
      <c r="Y330" s="44" t="str">
        <f>IF(ISBLANK(Plates!#REF!),"", IF(ISBLANK(Plates!Y338),"",Plates!Y338))</f>
        <v>DEFAULT (default)</v>
      </c>
      <c r="Z330" s="44" t="str">
        <f>IF(ISBLANK(Plates!#REF!),"", IF(ISBLANK(Plates!Z338),"",Plates!Z338))</f>
        <v/>
      </c>
      <c r="AA330" s="44" t="str">
        <f>IF(ISBLANK(Plates!#REF!),"", IF(ISBLANK(Plates!AA338),"",Plates!AA338))</f>
        <v/>
      </c>
      <c r="AB330" s="44" t="str">
        <f>IF(ISBLANK(Plates!#REF!),"", IF(ISBLANK(Plates!AB338),"",Plates!AB338))</f>
        <v/>
      </c>
      <c r="AC330" s="44" t="str">
        <f>IF(ISBLANK(Plates!#REF!),"", IF(ISBLANK(Plates!AC338),"",Plates!AC338))</f>
        <v/>
      </c>
      <c r="AD330" s="44" t="str">
        <f>IF(ISBLANK(Plates!#REF!),"", IF(ISBLANK(Plates!AD338),"",Plates!AD338))</f>
        <v/>
      </c>
      <c r="AE330" s="44" t="str">
        <f>IF(ISBLANK(Plates!#REF!),"", IF(ISBLANK(Plates!AE338),"",Plates!AE338))</f>
        <v/>
      </c>
      <c r="AF330" s="44" t="str">
        <f>IF(ISBLANK(Plates!#REF!),"", IF(ISBLANK(Plates!AF338),"",Plates!AF338))</f>
        <v/>
      </c>
      <c r="AG330" s="44" t="str">
        <f>IF(ISBLANK(Plates!#REF!),"", IF(ISBLANK(Plates!AG338),"",Plates!AG338))</f>
        <v>Not Ready</v>
      </c>
      <c r="AH330" s="44" t="str">
        <f>IF(ISBLANK(Plates!#REF!),"", IF(ISBLANK(Plates!AH338),"",Plates!AH338))</f>
        <v/>
      </c>
    </row>
    <row r="331" spans="1:34" ht="15">
      <c r="A331" s="44" t="str">
        <f>IF(ISBLANK(Plates!#REF!),"", IF(ISBLANK(Plates!A339),"",Plates!A339))</f>
        <v>William Rosenthal</v>
      </c>
      <c r="B331" s="44" t="str">
        <f>IF(ISBLANK(Plates!#REF!),"", IF(ISBLANK(Plates!B339),"",Plates!B339))</f>
        <v/>
      </c>
      <c r="C331" s="44" t="str">
        <f>IF(ISBLANK(Plates!#REF!),"", IF(ISBLANK(Plates!C339),"",Plates!C339))</f>
        <v/>
      </c>
      <c r="D331" s="44" t="str">
        <f>IF(ISBLANK(Plates!#REF!),"", IF(ISBLANK(Plates!D339),"",Plates!D339))</f>
        <v/>
      </c>
      <c r="E331" s="44" t="str">
        <f>IF(ISBLANK(Plates!#REF!),"", IF(ISBLANK(Plates!E339),"",Plates!E339))</f>
        <v/>
      </c>
      <c r="F331" s="44" t="str">
        <f>IF(ISBLANK(Plates!#REF!),"", IF(ISBLANK(Plates!F339),"",Plates!F339))</f>
        <v/>
      </c>
      <c r="G331" s="44" t="str">
        <f>IF(ISBLANK(Plates!#REF!),"", IF(ISBLANK(Plates!G339),"",Plates!G339))</f>
        <v/>
      </c>
      <c r="H331" s="44" t="str">
        <f>IF(ISBLANK(Plates!#REF!),"", IF(ISBLANK(Plates!H339),"",Plates!H339))</f>
        <v>WRosenthal_Trout_plate12</v>
      </c>
      <c r="I331" s="44" t="str">
        <f>IF(ISBLANK(Plates!#REF!),"", IF(ISBLANK(Plates!I339),"",Plates!I339))</f>
        <v/>
      </c>
      <c r="J331" s="44" t="str">
        <f>IF(ISBLANK(Plates!#REF!),"", IF(ISBLANK(Plates!J339),"",Plates!J339))</f>
        <v>B06</v>
      </c>
      <c r="K331" s="44" t="str">
        <f>IF(ISBLANK(Plates!#REF!),"", IF(ISBLANK(Plates!K339),"",Plates!K339))</f>
        <v>False</v>
      </c>
      <c r="L331" s="44" t="str">
        <f>IF(ISBLANK(Plates!#REF!),"", IF(ISBLANK(Plates!L339),"",Plates!L339))</f>
        <v/>
      </c>
      <c r="M331" s="44" t="str">
        <f>IF(ISBLANK(Plates!#REF!),"", IF(ISBLANK(Plates!M339),"",Plates!M339))</f>
        <v/>
      </c>
      <c r="N331" s="44" t="str">
        <f>IF(ISBLANK(Plates!#REF!),"", IF(ISBLANK(Plates!N339),"",Plates!N339))</f>
        <v>C_gDNA_GBS</v>
      </c>
      <c r="O331" s="44" t="str">
        <f>IF(ISBLANK(Plates!#REF!),"", IF(ISBLANK(Plates!Q339),"",Plates!Q339))</f>
        <v>RAC2021_056</v>
      </c>
      <c r="P331" s="44" t="str">
        <f>IF(ISBLANK(Plates!#REF!),"", IF(ISBLANK(Plates!P339),"",Plates!P339))</f>
        <v>UNKNOWN</v>
      </c>
      <c r="Q331" s="44" t="e">
        <f>IF(ISBLANK(Plates!#REF!),"", IF(ISBLANK(Plates!#REF!),"",Plates!#REF!))</f>
        <v>#REF!</v>
      </c>
      <c r="R331" s="44" t="str">
        <f>IF(ISBLANK(Plates!#REF!),"", IF(ISBLANK(Plates!R339),"",Plates!R339))</f>
        <v/>
      </c>
      <c r="S331" s="44" t="str">
        <f>IF(ISBLANK(Plates!#REF!),"", IF(ISBLANK(Plates!S339),"",Plates!S339))</f>
        <v>Unknown</v>
      </c>
      <c r="T331" s="44" t="str">
        <f>IF(ISBLANK(Plates!#REF!),"", IF(ISBLANK(Plates!T339),"",Plates!T339))</f>
        <v>This Project</v>
      </c>
      <c r="U331" s="44" t="str">
        <f>IF(ISBLANK(Plates!#REF!),"", IF(ISBLANK(Plates!U339),"",Plates!U339))</f>
        <v/>
      </c>
      <c r="V331" s="44" t="str">
        <f>IF(ISBLANK(Plates!#REF!),"", IF(ISBLANK(Plates!V339),"",Plates!V339))</f>
        <v/>
      </c>
      <c r="W331" s="44" t="str">
        <f>IF(ISBLANK(Plates!#REF!),"", IF(ISBLANK(Plates!W339),"",Plates!W339))</f>
        <v/>
      </c>
      <c r="X331" s="44" t="str">
        <f>IF(ISBLANK(Plates!#REF!),"", IF(ISBLANK(Plates!X339),"",Plates!X339))</f>
        <v>unknown (unknown)</v>
      </c>
      <c r="Y331" s="44" t="str">
        <f>IF(ISBLANK(Plates!#REF!),"", IF(ISBLANK(Plates!Y339),"",Plates!Y339))</f>
        <v>DEFAULT (default)</v>
      </c>
      <c r="Z331" s="44" t="str">
        <f>IF(ISBLANK(Plates!#REF!),"", IF(ISBLANK(Plates!Z339),"",Plates!Z339))</f>
        <v/>
      </c>
      <c r="AA331" s="44" t="str">
        <f>IF(ISBLANK(Plates!#REF!),"", IF(ISBLANK(Plates!AA339),"",Plates!AA339))</f>
        <v/>
      </c>
      <c r="AB331" s="44" t="str">
        <f>IF(ISBLANK(Plates!#REF!),"", IF(ISBLANK(Plates!AB339),"",Plates!AB339))</f>
        <v/>
      </c>
      <c r="AC331" s="44" t="str">
        <f>IF(ISBLANK(Plates!#REF!),"", IF(ISBLANK(Plates!AC339),"",Plates!AC339))</f>
        <v/>
      </c>
      <c r="AD331" s="44" t="str">
        <f>IF(ISBLANK(Plates!#REF!),"", IF(ISBLANK(Plates!AD339),"",Plates!AD339))</f>
        <v/>
      </c>
      <c r="AE331" s="44" t="str">
        <f>IF(ISBLANK(Plates!#REF!),"", IF(ISBLANK(Plates!AE339),"",Plates!AE339))</f>
        <v/>
      </c>
      <c r="AF331" s="44" t="str">
        <f>IF(ISBLANK(Plates!#REF!),"", IF(ISBLANK(Plates!AF339),"",Plates!AF339))</f>
        <v/>
      </c>
      <c r="AG331" s="44" t="str">
        <f>IF(ISBLANK(Plates!#REF!),"", IF(ISBLANK(Plates!AG339),"",Plates!AG339))</f>
        <v>Not Ready</v>
      </c>
      <c r="AH331" s="44" t="str">
        <f>IF(ISBLANK(Plates!#REF!),"", IF(ISBLANK(Plates!AH339),"",Plates!AH339))</f>
        <v/>
      </c>
    </row>
    <row r="332" spans="1:34" ht="15">
      <c r="A332" s="44" t="str">
        <f>IF(ISBLANK(Plates!#REF!),"", IF(ISBLANK(Plates!A340),"",Plates!A340))</f>
        <v>William Rosenthal</v>
      </c>
      <c r="B332" s="44" t="str">
        <f>IF(ISBLANK(Plates!#REF!),"", IF(ISBLANK(Plates!B340),"",Plates!B340))</f>
        <v/>
      </c>
      <c r="C332" s="44" t="str">
        <f>IF(ISBLANK(Plates!#REF!),"", IF(ISBLANK(Plates!C340),"",Plates!C340))</f>
        <v/>
      </c>
      <c r="D332" s="44" t="str">
        <f>IF(ISBLANK(Plates!#REF!),"", IF(ISBLANK(Plates!D340),"",Plates!D340))</f>
        <v/>
      </c>
      <c r="E332" s="44" t="str">
        <f>IF(ISBLANK(Plates!#REF!),"", IF(ISBLANK(Plates!E340),"",Plates!E340))</f>
        <v/>
      </c>
      <c r="F332" s="44" t="str">
        <f>IF(ISBLANK(Plates!#REF!),"", IF(ISBLANK(Plates!F340),"",Plates!F340))</f>
        <v/>
      </c>
      <c r="G332" s="44" t="str">
        <f>IF(ISBLANK(Plates!#REF!),"", IF(ISBLANK(Plates!G340),"",Plates!G340))</f>
        <v/>
      </c>
      <c r="H332" s="44" t="str">
        <f>IF(ISBLANK(Plates!#REF!),"", IF(ISBLANK(Plates!H340),"",Plates!H340))</f>
        <v>WRosenthal_Trout_plate12</v>
      </c>
      <c r="I332" s="44" t="str">
        <f>IF(ISBLANK(Plates!#REF!),"", IF(ISBLANK(Plates!I340),"",Plates!I340))</f>
        <v/>
      </c>
      <c r="J332" s="44" t="str">
        <f>IF(ISBLANK(Plates!#REF!),"", IF(ISBLANK(Plates!J340),"",Plates!J340))</f>
        <v>C06</v>
      </c>
      <c r="K332" s="44" t="str">
        <f>IF(ISBLANK(Plates!#REF!),"", IF(ISBLANK(Plates!K340),"",Plates!K340))</f>
        <v>False</v>
      </c>
      <c r="L332" s="44" t="str">
        <f>IF(ISBLANK(Plates!#REF!),"", IF(ISBLANK(Plates!L340),"",Plates!L340))</f>
        <v/>
      </c>
      <c r="M332" s="44" t="str">
        <f>IF(ISBLANK(Plates!#REF!),"", IF(ISBLANK(Plates!M340),"",Plates!M340))</f>
        <v/>
      </c>
      <c r="N332" s="44" t="str">
        <f>IF(ISBLANK(Plates!#REF!),"", IF(ISBLANK(Plates!N340),"",Plates!N340))</f>
        <v>C_gDNA_GBS</v>
      </c>
      <c r="O332" s="44" t="str">
        <f>IF(ISBLANK(Plates!#REF!),"", IF(ISBLANK(Plates!Q340),"",Plates!Q340))</f>
        <v>RAC2021_057</v>
      </c>
      <c r="P332" s="44" t="str">
        <f>IF(ISBLANK(Plates!#REF!),"", IF(ISBLANK(Plates!P340),"",Plates!P340))</f>
        <v>UNKNOWN</v>
      </c>
      <c r="Q332" s="44" t="e">
        <f>IF(ISBLANK(Plates!#REF!),"", IF(ISBLANK(Plates!#REF!),"",Plates!#REF!))</f>
        <v>#REF!</v>
      </c>
      <c r="R332" s="44" t="str">
        <f>IF(ISBLANK(Plates!#REF!),"", IF(ISBLANK(Plates!R340),"",Plates!R340))</f>
        <v/>
      </c>
      <c r="S332" s="44" t="str">
        <f>IF(ISBLANK(Plates!#REF!),"", IF(ISBLANK(Plates!S340),"",Plates!S340))</f>
        <v>Unknown</v>
      </c>
      <c r="T332" s="44" t="str">
        <f>IF(ISBLANK(Plates!#REF!),"", IF(ISBLANK(Plates!T340),"",Plates!T340))</f>
        <v>This Project</v>
      </c>
      <c r="U332" s="44" t="str">
        <f>IF(ISBLANK(Plates!#REF!),"", IF(ISBLANK(Plates!U340),"",Plates!U340))</f>
        <v/>
      </c>
      <c r="V332" s="44" t="str">
        <f>IF(ISBLANK(Plates!#REF!),"", IF(ISBLANK(Plates!V340),"",Plates!V340))</f>
        <v/>
      </c>
      <c r="W332" s="44" t="str">
        <f>IF(ISBLANK(Plates!#REF!),"", IF(ISBLANK(Plates!W340),"",Plates!W340))</f>
        <v/>
      </c>
      <c r="X332" s="44" t="str">
        <f>IF(ISBLANK(Plates!#REF!),"", IF(ISBLANK(Plates!X340),"",Plates!X340))</f>
        <v>unknown (unknown)</v>
      </c>
      <c r="Y332" s="44" t="str">
        <f>IF(ISBLANK(Plates!#REF!),"", IF(ISBLANK(Plates!Y340),"",Plates!Y340))</f>
        <v>DEFAULT (default)</v>
      </c>
      <c r="Z332" s="44" t="str">
        <f>IF(ISBLANK(Plates!#REF!),"", IF(ISBLANK(Plates!Z340),"",Plates!Z340))</f>
        <v/>
      </c>
      <c r="AA332" s="44" t="str">
        <f>IF(ISBLANK(Plates!#REF!),"", IF(ISBLANK(Plates!AA340),"",Plates!AA340))</f>
        <v/>
      </c>
      <c r="AB332" s="44" t="str">
        <f>IF(ISBLANK(Plates!#REF!),"", IF(ISBLANK(Plates!AB340),"",Plates!AB340))</f>
        <v/>
      </c>
      <c r="AC332" s="44" t="str">
        <f>IF(ISBLANK(Plates!#REF!),"", IF(ISBLANK(Plates!AC340),"",Plates!AC340))</f>
        <v/>
      </c>
      <c r="AD332" s="44" t="str">
        <f>IF(ISBLANK(Plates!#REF!),"", IF(ISBLANK(Plates!AD340),"",Plates!AD340))</f>
        <v/>
      </c>
      <c r="AE332" s="44" t="str">
        <f>IF(ISBLANK(Plates!#REF!),"", IF(ISBLANK(Plates!AE340),"",Plates!AE340))</f>
        <v/>
      </c>
      <c r="AF332" s="44" t="str">
        <f>IF(ISBLANK(Plates!#REF!),"", IF(ISBLANK(Plates!AF340),"",Plates!AF340))</f>
        <v/>
      </c>
      <c r="AG332" s="44" t="str">
        <f>IF(ISBLANK(Plates!#REF!),"", IF(ISBLANK(Plates!AG340),"",Plates!AG340))</f>
        <v>Not Ready</v>
      </c>
      <c r="AH332" s="44" t="str">
        <f>IF(ISBLANK(Plates!#REF!),"", IF(ISBLANK(Plates!AH340),"",Plates!AH340))</f>
        <v/>
      </c>
    </row>
    <row r="333" spans="1:34" ht="15">
      <c r="A333" s="44" t="str">
        <f>IF(ISBLANK(Plates!#REF!),"", IF(ISBLANK(Plates!A341),"",Plates!A341))</f>
        <v>William Rosenthal</v>
      </c>
      <c r="B333" s="44" t="str">
        <f>IF(ISBLANK(Plates!#REF!),"", IF(ISBLANK(Plates!B341),"",Plates!B341))</f>
        <v/>
      </c>
      <c r="C333" s="44" t="str">
        <f>IF(ISBLANK(Plates!#REF!),"", IF(ISBLANK(Plates!C341),"",Plates!C341))</f>
        <v/>
      </c>
      <c r="D333" s="44" t="str">
        <f>IF(ISBLANK(Plates!#REF!),"", IF(ISBLANK(Plates!D341),"",Plates!D341))</f>
        <v/>
      </c>
      <c r="E333" s="44" t="str">
        <f>IF(ISBLANK(Plates!#REF!),"", IF(ISBLANK(Plates!E341),"",Plates!E341))</f>
        <v/>
      </c>
      <c r="F333" s="44" t="str">
        <f>IF(ISBLANK(Plates!#REF!),"", IF(ISBLANK(Plates!F341),"",Plates!F341))</f>
        <v/>
      </c>
      <c r="G333" s="44" t="str">
        <f>IF(ISBLANK(Plates!#REF!),"", IF(ISBLANK(Plates!G341),"",Plates!G341))</f>
        <v/>
      </c>
      <c r="H333" s="44" t="str">
        <f>IF(ISBLANK(Plates!#REF!),"", IF(ISBLANK(Plates!H341),"",Plates!H341))</f>
        <v>WRosenthal_Trout_plate12</v>
      </c>
      <c r="I333" s="44" t="str">
        <f>IF(ISBLANK(Plates!#REF!),"", IF(ISBLANK(Plates!I341),"",Plates!I341))</f>
        <v/>
      </c>
      <c r="J333" s="44" t="str">
        <f>IF(ISBLANK(Plates!#REF!),"", IF(ISBLANK(Plates!J341),"",Plates!J341))</f>
        <v>D06</v>
      </c>
      <c r="K333" s="44" t="str">
        <f>IF(ISBLANK(Plates!#REF!),"", IF(ISBLANK(Plates!K341),"",Plates!K341))</f>
        <v>False</v>
      </c>
      <c r="L333" s="44" t="str">
        <f>IF(ISBLANK(Plates!#REF!),"", IF(ISBLANK(Plates!L341),"",Plates!L341))</f>
        <v/>
      </c>
      <c r="M333" s="44" t="str">
        <f>IF(ISBLANK(Plates!#REF!),"", IF(ISBLANK(Plates!M341),"",Plates!M341))</f>
        <v/>
      </c>
      <c r="N333" s="44" t="str">
        <f>IF(ISBLANK(Plates!#REF!),"", IF(ISBLANK(Plates!N341),"",Plates!N341))</f>
        <v>C_gDNA_GBS</v>
      </c>
      <c r="O333" s="44" t="str">
        <f>IF(ISBLANK(Plates!#REF!),"", IF(ISBLANK(Plates!Q341),"",Plates!Q341))</f>
        <v>RAC2021_058</v>
      </c>
      <c r="P333" s="44" t="str">
        <f>IF(ISBLANK(Plates!#REF!),"", IF(ISBLANK(Plates!P341),"",Plates!P341))</f>
        <v>UNKNOWN</v>
      </c>
      <c r="Q333" s="44" t="e">
        <f>IF(ISBLANK(Plates!#REF!),"", IF(ISBLANK(Plates!#REF!),"",Plates!#REF!))</f>
        <v>#REF!</v>
      </c>
      <c r="R333" s="44" t="str">
        <f>IF(ISBLANK(Plates!#REF!),"", IF(ISBLANK(Plates!R341),"",Plates!R341))</f>
        <v/>
      </c>
      <c r="S333" s="44" t="str">
        <f>IF(ISBLANK(Plates!#REF!),"", IF(ISBLANK(Plates!S341),"",Plates!S341))</f>
        <v>Unknown</v>
      </c>
      <c r="T333" s="44" t="str">
        <f>IF(ISBLANK(Plates!#REF!),"", IF(ISBLANK(Plates!T341),"",Plates!T341))</f>
        <v>This Project</v>
      </c>
      <c r="U333" s="44" t="str">
        <f>IF(ISBLANK(Plates!#REF!),"", IF(ISBLANK(Plates!U341),"",Plates!U341))</f>
        <v/>
      </c>
      <c r="V333" s="44" t="str">
        <f>IF(ISBLANK(Plates!#REF!),"", IF(ISBLANK(Plates!V341),"",Plates!V341))</f>
        <v/>
      </c>
      <c r="W333" s="44" t="str">
        <f>IF(ISBLANK(Plates!#REF!),"", IF(ISBLANK(Plates!W341),"",Plates!W341))</f>
        <v/>
      </c>
      <c r="X333" s="44" t="str">
        <f>IF(ISBLANK(Plates!#REF!),"", IF(ISBLANK(Plates!X341),"",Plates!X341))</f>
        <v>unknown (unknown)</v>
      </c>
      <c r="Y333" s="44" t="str">
        <f>IF(ISBLANK(Plates!#REF!),"", IF(ISBLANK(Plates!Y341),"",Plates!Y341))</f>
        <v>DEFAULT (default)</v>
      </c>
      <c r="Z333" s="44" t="str">
        <f>IF(ISBLANK(Plates!#REF!),"", IF(ISBLANK(Plates!Z341),"",Plates!Z341))</f>
        <v/>
      </c>
      <c r="AA333" s="44" t="str">
        <f>IF(ISBLANK(Plates!#REF!),"", IF(ISBLANK(Plates!AA341),"",Plates!AA341))</f>
        <v/>
      </c>
      <c r="AB333" s="44" t="str">
        <f>IF(ISBLANK(Plates!#REF!),"", IF(ISBLANK(Plates!AB341),"",Plates!AB341))</f>
        <v/>
      </c>
      <c r="AC333" s="44" t="str">
        <f>IF(ISBLANK(Plates!#REF!),"", IF(ISBLANK(Plates!AC341),"",Plates!AC341))</f>
        <v/>
      </c>
      <c r="AD333" s="44" t="str">
        <f>IF(ISBLANK(Plates!#REF!),"", IF(ISBLANK(Plates!AD341),"",Plates!AD341))</f>
        <v/>
      </c>
      <c r="AE333" s="44" t="str">
        <f>IF(ISBLANK(Plates!#REF!),"", IF(ISBLANK(Plates!AE341),"",Plates!AE341))</f>
        <v/>
      </c>
      <c r="AF333" s="44" t="str">
        <f>IF(ISBLANK(Plates!#REF!),"", IF(ISBLANK(Plates!AF341),"",Plates!AF341))</f>
        <v/>
      </c>
      <c r="AG333" s="44" t="str">
        <f>IF(ISBLANK(Plates!#REF!),"", IF(ISBLANK(Plates!AG341),"",Plates!AG341))</f>
        <v>Not Ready</v>
      </c>
      <c r="AH333" s="44" t="str">
        <f>IF(ISBLANK(Plates!#REF!),"", IF(ISBLANK(Plates!AH341),"",Plates!AH341))</f>
        <v/>
      </c>
    </row>
    <row r="334" spans="1:34" ht="15">
      <c r="A334" s="44" t="str">
        <f>IF(ISBLANK(Plates!#REF!),"", IF(ISBLANK(Plates!A342),"",Plates!A342))</f>
        <v>William Rosenthal</v>
      </c>
      <c r="B334" s="44" t="str">
        <f>IF(ISBLANK(Plates!#REF!),"", IF(ISBLANK(Plates!B342),"",Plates!B342))</f>
        <v/>
      </c>
      <c r="C334" s="44" t="str">
        <f>IF(ISBLANK(Plates!#REF!),"", IF(ISBLANK(Plates!C342),"",Plates!C342))</f>
        <v/>
      </c>
      <c r="D334" s="44" t="str">
        <f>IF(ISBLANK(Plates!#REF!),"", IF(ISBLANK(Plates!D342),"",Plates!D342))</f>
        <v/>
      </c>
      <c r="E334" s="44" t="str">
        <f>IF(ISBLANK(Plates!#REF!),"", IF(ISBLANK(Plates!E342),"",Plates!E342))</f>
        <v/>
      </c>
      <c r="F334" s="44" t="str">
        <f>IF(ISBLANK(Plates!#REF!),"", IF(ISBLANK(Plates!F342),"",Plates!F342))</f>
        <v/>
      </c>
      <c r="G334" s="44" t="str">
        <f>IF(ISBLANK(Plates!#REF!),"", IF(ISBLANK(Plates!G342),"",Plates!G342))</f>
        <v/>
      </c>
      <c r="H334" s="44" t="str">
        <f>IF(ISBLANK(Plates!#REF!),"", IF(ISBLANK(Plates!H342),"",Plates!H342))</f>
        <v>WRosenthal_Trout_plate12</v>
      </c>
      <c r="I334" s="44" t="str">
        <f>IF(ISBLANK(Plates!#REF!),"", IF(ISBLANK(Plates!I342),"",Plates!I342))</f>
        <v/>
      </c>
      <c r="J334" s="44" t="str">
        <f>IF(ISBLANK(Plates!#REF!),"", IF(ISBLANK(Plates!J342),"",Plates!J342))</f>
        <v>E06</v>
      </c>
      <c r="K334" s="44" t="str">
        <f>IF(ISBLANK(Plates!#REF!),"", IF(ISBLANK(Plates!K342),"",Plates!K342))</f>
        <v>False</v>
      </c>
      <c r="L334" s="44" t="str">
        <f>IF(ISBLANK(Plates!#REF!),"", IF(ISBLANK(Plates!L342),"",Plates!L342))</f>
        <v/>
      </c>
      <c r="M334" s="44" t="str">
        <f>IF(ISBLANK(Plates!#REF!),"", IF(ISBLANK(Plates!M342),"",Plates!M342))</f>
        <v/>
      </c>
      <c r="N334" s="44" t="str">
        <f>IF(ISBLANK(Plates!#REF!),"", IF(ISBLANK(Plates!N342),"",Plates!N342))</f>
        <v>C_gDNA_GBS</v>
      </c>
      <c r="O334" s="44" t="str">
        <f>IF(ISBLANK(Plates!#REF!),"", IF(ISBLANK(Plates!Q342),"",Plates!Q342))</f>
        <v>RAC2021_059</v>
      </c>
      <c r="P334" s="44" t="str">
        <f>IF(ISBLANK(Plates!#REF!),"", IF(ISBLANK(Plates!P342),"",Plates!P342))</f>
        <v>UNKNOWN</v>
      </c>
      <c r="Q334" s="44" t="e">
        <f>IF(ISBLANK(Plates!#REF!),"", IF(ISBLANK(Plates!#REF!),"",Plates!#REF!))</f>
        <v>#REF!</v>
      </c>
      <c r="R334" s="44" t="str">
        <f>IF(ISBLANK(Plates!#REF!),"", IF(ISBLANK(Plates!R342),"",Plates!R342))</f>
        <v/>
      </c>
      <c r="S334" s="44" t="str">
        <f>IF(ISBLANK(Plates!#REF!),"", IF(ISBLANK(Plates!S342),"",Plates!S342))</f>
        <v>Unknown</v>
      </c>
      <c r="T334" s="44" t="str">
        <f>IF(ISBLANK(Plates!#REF!),"", IF(ISBLANK(Plates!T342),"",Plates!T342))</f>
        <v>This Project</v>
      </c>
      <c r="U334" s="44" t="str">
        <f>IF(ISBLANK(Plates!#REF!),"", IF(ISBLANK(Plates!U342),"",Plates!U342))</f>
        <v/>
      </c>
      <c r="V334" s="44" t="str">
        <f>IF(ISBLANK(Plates!#REF!),"", IF(ISBLANK(Plates!V342),"",Plates!V342))</f>
        <v/>
      </c>
      <c r="W334" s="44" t="str">
        <f>IF(ISBLANK(Plates!#REF!),"", IF(ISBLANK(Plates!W342),"",Plates!W342))</f>
        <v/>
      </c>
      <c r="X334" s="44" t="str">
        <f>IF(ISBLANK(Plates!#REF!),"", IF(ISBLANK(Plates!X342),"",Plates!X342))</f>
        <v>unknown (unknown)</v>
      </c>
      <c r="Y334" s="44" t="str">
        <f>IF(ISBLANK(Plates!#REF!),"", IF(ISBLANK(Plates!Y342),"",Plates!Y342))</f>
        <v>DEFAULT (default)</v>
      </c>
      <c r="Z334" s="44" t="str">
        <f>IF(ISBLANK(Plates!#REF!),"", IF(ISBLANK(Plates!Z342),"",Plates!Z342))</f>
        <v/>
      </c>
      <c r="AA334" s="44" t="str">
        <f>IF(ISBLANK(Plates!#REF!),"", IF(ISBLANK(Plates!AA342),"",Plates!AA342))</f>
        <v/>
      </c>
      <c r="AB334" s="44" t="str">
        <f>IF(ISBLANK(Plates!#REF!),"", IF(ISBLANK(Plates!AB342),"",Plates!AB342))</f>
        <v/>
      </c>
      <c r="AC334" s="44" t="str">
        <f>IF(ISBLANK(Plates!#REF!),"", IF(ISBLANK(Plates!AC342),"",Plates!AC342))</f>
        <v/>
      </c>
      <c r="AD334" s="44" t="str">
        <f>IF(ISBLANK(Plates!#REF!),"", IF(ISBLANK(Plates!AD342),"",Plates!AD342))</f>
        <v/>
      </c>
      <c r="AE334" s="44" t="str">
        <f>IF(ISBLANK(Plates!#REF!),"", IF(ISBLANK(Plates!AE342),"",Plates!AE342))</f>
        <v/>
      </c>
      <c r="AF334" s="44" t="str">
        <f>IF(ISBLANK(Plates!#REF!),"", IF(ISBLANK(Plates!AF342),"",Plates!AF342))</f>
        <v/>
      </c>
      <c r="AG334" s="44" t="str">
        <f>IF(ISBLANK(Plates!#REF!),"", IF(ISBLANK(Plates!AG342),"",Plates!AG342))</f>
        <v>Not Ready</v>
      </c>
      <c r="AH334" s="44" t="str">
        <f>IF(ISBLANK(Plates!#REF!),"", IF(ISBLANK(Plates!AH342),"",Plates!AH342))</f>
        <v/>
      </c>
    </row>
    <row r="335" spans="1:34" ht="15">
      <c r="A335" s="44" t="str">
        <f>IF(ISBLANK(Plates!#REF!),"", IF(ISBLANK(Plates!A343),"",Plates!A343))</f>
        <v>William Rosenthal</v>
      </c>
      <c r="B335" s="44" t="str">
        <f>IF(ISBLANK(Plates!#REF!),"", IF(ISBLANK(Plates!B343),"",Plates!B343))</f>
        <v/>
      </c>
      <c r="C335" s="44" t="str">
        <f>IF(ISBLANK(Plates!#REF!),"", IF(ISBLANK(Plates!C343),"",Plates!C343))</f>
        <v/>
      </c>
      <c r="D335" s="44" t="str">
        <f>IF(ISBLANK(Plates!#REF!),"", IF(ISBLANK(Plates!D343),"",Plates!D343))</f>
        <v/>
      </c>
      <c r="E335" s="44" t="str">
        <f>IF(ISBLANK(Plates!#REF!),"", IF(ISBLANK(Plates!E343),"",Plates!E343))</f>
        <v/>
      </c>
      <c r="F335" s="44" t="str">
        <f>IF(ISBLANK(Plates!#REF!),"", IF(ISBLANK(Plates!F343),"",Plates!F343))</f>
        <v/>
      </c>
      <c r="G335" s="44" t="str">
        <f>IF(ISBLANK(Plates!#REF!),"", IF(ISBLANK(Plates!G343),"",Plates!G343))</f>
        <v/>
      </c>
      <c r="H335" s="44" t="str">
        <f>IF(ISBLANK(Plates!#REF!),"", IF(ISBLANK(Plates!H343),"",Plates!H343))</f>
        <v>WRosenthal_Trout_plate12</v>
      </c>
      <c r="I335" s="44" t="str">
        <f>IF(ISBLANK(Plates!#REF!),"", IF(ISBLANK(Plates!I343),"",Plates!I343))</f>
        <v/>
      </c>
      <c r="J335" s="44" t="str">
        <f>IF(ISBLANK(Plates!#REF!),"", IF(ISBLANK(Plates!J343),"",Plates!J343))</f>
        <v>F06</v>
      </c>
      <c r="K335" s="44" t="str">
        <f>IF(ISBLANK(Plates!#REF!),"", IF(ISBLANK(Plates!K343),"",Plates!K343))</f>
        <v>False</v>
      </c>
      <c r="L335" s="44" t="str">
        <f>IF(ISBLANK(Plates!#REF!),"", IF(ISBLANK(Plates!L343),"",Plates!L343))</f>
        <v/>
      </c>
      <c r="M335" s="44" t="str">
        <f>IF(ISBLANK(Plates!#REF!),"", IF(ISBLANK(Plates!M343),"",Plates!M343))</f>
        <v/>
      </c>
      <c r="N335" s="44" t="str">
        <f>IF(ISBLANK(Plates!#REF!),"", IF(ISBLANK(Plates!N343),"",Plates!N343))</f>
        <v>C_gDNA_GBS</v>
      </c>
      <c r="O335" s="44" t="str">
        <f>IF(ISBLANK(Plates!#REF!),"", IF(ISBLANK(Plates!Q343),"",Plates!Q343))</f>
        <v>RAC2021_060</v>
      </c>
      <c r="P335" s="44" t="str">
        <f>IF(ISBLANK(Plates!#REF!),"", IF(ISBLANK(Plates!P343),"",Plates!P343))</f>
        <v>UNKNOWN</v>
      </c>
      <c r="Q335" s="44" t="e">
        <f>IF(ISBLANK(Plates!#REF!),"", IF(ISBLANK(Plates!#REF!),"",Plates!#REF!))</f>
        <v>#REF!</v>
      </c>
      <c r="R335" s="44" t="str">
        <f>IF(ISBLANK(Plates!#REF!),"", IF(ISBLANK(Plates!R343),"",Plates!R343))</f>
        <v/>
      </c>
      <c r="S335" s="44" t="str">
        <f>IF(ISBLANK(Plates!#REF!),"", IF(ISBLANK(Plates!S343),"",Plates!S343))</f>
        <v>Unknown</v>
      </c>
      <c r="T335" s="44" t="str">
        <f>IF(ISBLANK(Plates!#REF!),"", IF(ISBLANK(Plates!T343),"",Plates!T343))</f>
        <v>This Project</v>
      </c>
      <c r="U335" s="44" t="str">
        <f>IF(ISBLANK(Plates!#REF!),"", IF(ISBLANK(Plates!U343),"",Plates!U343))</f>
        <v/>
      </c>
      <c r="V335" s="44" t="str">
        <f>IF(ISBLANK(Plates!#REF!),"", IF(ISBLANK(Plates!V343),"",Plates!V343))</f>
        <v/>
      </c>
      <c r="W335" s="44" t="str">
        <f>IF(ISBLANK(Plates!#REF!),"", IF(ISBLANK(Plates!W343),"",Plates!W343))</f>
        <v/>
      </c>
      <c r="X335" s="44" t="str">
        <f>IF(ISBLANK(Plates!#REF!),"", IF(ISBLANK(Plates!X343),"",Plates!X343))</f>
        <v>unknown (unknown)</v>
      </c>
      <c r="Y335" s="44" t="str">
        <f>IF(ISBLANK(Plates!#REF!),"", IF(ISBLANK(Plates!Y343),"",Plates!Y343))</f>
        <v>DEFAULT (default)</v>
      </c>
      <c r="Z335" s="44" t="str">
        <f>IF(ISBLANK(Plates!#REF!),"", IF(ISBLANK(Plates!Z343),"",Plates!Z343))</f>
        <v/>
      </c>
      <c r="AA335" s="44" t="str">
        <f>IF(ISBLANK(Plates!#REF!),"", IF(ISBLANK(Plates!AA343),"",Plates!AA343))</f>
        <v/>
      </c>
      <c r="AB335" s="44" t="str">
        <f>IF(ISBLANK(Plates!#REF!),"", IF(ISBLANK(Plates!AB343),"",Plates!AB343))</f>
        <v/>
      </c>
      <c r="AC335" s="44" t="str">
        <f>IF(ISBLANK(Plates!#REF!),"", IF(ISBLANK(Plates!AC343),"",Plates!AC343))</f>
        <v/>
      </c>
      <c r="AD335" s="44" t="str">
        <f>IF(ISBLANK(Plates!#REF!),"", IF(ISBLANK(Plates!AD343),"",Plates!AD343))</f>
        <v/>
      </c>
      <c r="AE335" s="44" t="str">
        <f>IF(ISBLANK(Plates!#REF!),"", IF(ISBLANK(Plates!AE343),"",Plates!AE343))</f>
        <v/>
      </c>
      <c r="AF335" s="44" t="str">
        <f>IF(ISBLANK(Plates!#REF!),"", IF(ISBLANK(Plates!AF343),"",Plates!AF343))</f>
        <v/>
      </c>
      <c r="AG335" s="44" t="str">
        <f>IF(ISBLANK(Plates!#REF!),"", IF(ISBLANK(Plates!AG343),"",Plates!AG343))</f>
        <v>Not Ready</v>
      </c>
      <c r="AH335" s="44" t="str">
        <f>IF(ISBLANK(Plates!#REF!),"", IF(ISBLANK(Plates!AH343),"",Plates!AH343))</f>
        <v/>
      </c>
    </row>
    <row r="336" spans="1:34" ht="15">
      <c r="A336" s="44" t="str">
        <f>IF(ISBLANK(Plates!#REF!),"", IF(ISBLANK(Plates!A344),"",Plates!A344))</f>
        <v>William Rosenthal</v>
      </c>
      <c r="B336" s="44" t="str">
        <f>IF(ISBLANK(Plates!#REF!),"", IF(ISBLANK(Plates!B344),"",Plates!B344))</f>
        <v/>
      </c>
      <c r="C336" s="44" t="str">
        <f>IF(ISBLANK(Plates!#REF!),"", IF(ISBLANK(Plates!C344),"",Plates!C344))</f>
        <v/>
      </c>
      <c r="D336" s="44" t="str">
        <f>IF(ISBLANK(Plates!#REF!),"", IF(ISBLANK(Plates!D344),"",Plates!D344))</f>
        <v/>
      </c>
      <c r="E336" s="44" t="str">
        <f>IF(ISBLANK(Plates!#REF!),"", IF(ISBLANK(Plates!E344),"",Plates!E344))</f>
        <v/>
      </c>
      <c r="F336" s="44" t="str">
        <f>IF(ISBLANK(Plates!#REF!),"", IF(ISBLANK(Plates!F344),"",Plates!F344))</f>
        <v/>
      </c>
      <c r="G336" s="44" t="str">
        <f>IF(ISBLANK(Plates!#REF!),"", IF(ISBLANK(Plates!G344),"",Plates!G344))</f>
        <v/>
      </c>
      <c r="H336" s="44" t="str">
        <f>IF(ISBLANK(Plates!#REF!),"", IF(ISBLANK(Plates!H344),"",Plates!H344))</f>
        <v>WRosenthal_Trout_plate12</v>
      </c>
      <c r="I336" s="44" t="str">
        <f>IF(ISBLANK(Plates!#REF!),"", IF(ISBLANK(Plates!I344),"",Plates!I344))</f>
        <v/>
      </c>
      <c r="J336" s="44" t="str">
        <f>IF(ISBLANK(Plates!#REF!),"", IF(ISBLANK(Plates!J344),"",Plates!J344))</f>
        <v>G06</v>
      </c>
      <c r="K336" s="44" t="str">
        <f>IF(ISBLANK(Plates!#REF!),"", IF(ISBLANK(Plates!K344),"",Plates!K344))</f>
        <v>False</v>
      </c>
      <c r="L336" s="44" t="str">
        <f>IF(ISBLANK(Plates!#REF!),"", IF(ISBLANK(Plates!L344),"",Plates!L344))</f>
        <v/>
      </c>
      <c r="M336" s="44" t="str">
        <f>IF(ISBLANK(Plates!#REF!),"", IF(ISBLANK(Plates!M344),"",Plates!M344))</f>
        <v/>
      </c>
      <c r="N336" s="44" t="str">
        <f>IF(ISBLANK(Plates!#REF!),"", IF(ISBLANK(Plates!N344),"",Plates!N344))</f>
        <v>C_gDNA_GBS</v>
      </c>
      <c r="O336" s="44" t="str">
        <f>IF(ISBLANK(Plates!#REF!),"", IF(ISBLANK(Plates!Q344),"",Plates!Q344))</f>
        <v>RAC2021_061</v>
      </c>
      <c r="P336" s="44" t="str">
        <f>IF(ISBLANK(Plates!#REF!),"", IF(ISBLANK(Plates!P344),"",Plates!P344))</f>
        <v>UNKNOWN</v>
      </c>
      <c r="Q336" s="44" t="e">
        <f>IF(ISBLANK(Plates!#REF!),"", IF(ISBLANK(Plates!#REF!),"",Plates!#REF!))</f>
        <v>#REF!</v>
      </c>
      <c r="R336" s="44" t="str">
        <f>IF(ISBLANK(Plates!#REF!),"", IF(ISBLANK(Plates!R344),"",Plates!R344))</f>
        <v/>
      </c>
      <c r="S336" s="44" t="str">
        <f>IF(ISBLANK(Plates!#REF!),"", IF(ISBLANK(Plates!S344),"",Plates!S344))</f>
        <v>Unknown</v>
      </c>
      <c r="T336" s="44" t="str">
        <f>IF(ISBLANK(Plates!#REF!),"", IF(ISBLANK(Plates!T344),"",Plates!T344))</f>
        <v>This Project</v>
      </c>
      <c r="U336" s="44" t="str">
        <f>IF(ISBLANK(Plates!#REF!),"", IF(ISBLANK(Plates!U344),"",Plates!U344))</f>
        <v/>
      </c>
      <c r="V336" s="44" t="str">
        <f>IF(ISBLANK(Plates!#REF!),"", IF(ISBLANK(Plates!V344),"",Plates!V344))</f>
        <v/>
      </c>
      <c r="W336" s="44" t="str">
        <f>IF(ISBLANK(Plates!#REF!),"", IF(ISBLANK(Plates!W344),"",Plates!W344))</f>
        <v/>
      </c>
      <c r="X336" s="44" t="str">
        <f>IF(ISBLANK(Plates!#REF!),"", IF(ISBLANK(Plates!X344),"",Plates!X344))</f>
        <v>unknown (unknown)</v>
      </c>
      <c r="Y336" s="44" t="str">
        <f>IF(ISBLANK(Plates!#REF!),"", IF(ISBLANK(Plates!Y344),"",Plates!Y344))</f>
        <v>DEFAULT (default)</v>
      </c>
      <c r="Z336" s="44" t="str">
        <f>IF(ISBLANK(Plates!#REF!),"", IF(ISBLANK(Plates!Z344),"",Plates!Z344))</f>
        <v/>
      </c>
      <c r="AA336" s="44" t="str">
        <f>IF(ISBLANK(Plates!#REF!),"", IF(ISBLANK(Plates!AA344),"",Plates!AA344))</f>
        <v/>
      </c>
      <c r="AB336" s="44" t="str">
        <f>IF(ISBLANK(Plates!#REF!),"", IF(ISBLANK(Plates!AB344),"",Plates!AB344))</f>
        <v/>
      </c>
      <c r="AC336" s="44" t="str">
        <f>IF(ISBLANK(Plates!#REF!),"", IF(ISBLANK(Plates!AC344),"",Plates!AC344))</f>
        <v/>
      </c>
      <c r="AD336" s="44" t="str">
        <f>IF(ISBLANK(Plates!#REF!),"", IF(ISBLANK(Plates!AD344),"",Plates!AD344))</f>
        <v/>
      </c>
      <c r="AE336" s="44" t="str">
        <f>IF(ISBLANK(Plates!#REF!),"", IF(ISBLANK(Plates!AE344),"",Plates!AE344))</f>
        <v/>
      </c>
      <c r="AF336" s="44" t="str">
        <f>IF(ISBLANK(Plates!#REF!),"", IF(ISBLANK(Plates!AF344),"",Plates!AF344))</f>
        <v/>
      </c>
      <c r="AG336" s="44" t="str">
        <f>IF(ISBLANK(Plates!#REF!),"", IF(ISBLANK(Plates!AG344),"",Plates!AG344))</f>
        <v>Not Ready</v>
      </c>
      <c r="AH336" s="44" t="str">
        <f>IF(ISBLANK(Plates!#REF!),"", IF(ISBLANK(Plates!AH344),"",Plates!AH344))</f>
        <v/>
      </c>
    </row>
    <row r="337" spans="1:34" ht="15">
      <c r="A337" s="44" t="str">
        <f>IF(ISBLANK(Plates!#REF!),"", IF(ISBLANK(Plates!A345),"",Plates!A345))</f>
        <v>William Rosenthal</v>
      </c>
      <c r="B337" s="44" t="str">
        <f>IF(ISBLANK(Plates!#REF!),"", IF(ISBLANK(Plates!B345),"",Plates!B345))</f>
        <v/>
      </c>
      <c r="C337" s="44" t="str">
        <f>IF(ISBLANK(Plates!#REF!),"", IF(ISBLANK(Plates!C345),"",Plates!C345))</f>
        <v/>
      </c>
      <c r="D337" s="44" t="str">
        <f>IF(ISBLANK(Plates!#REF!),"", IF(ISBLANK(Plates!D345),"",Plates!D345))</f>
        <v/>
      </c>
      <c r="E337" s="44" t="str">
        <f>IF(ISBLANK(Plates!#REF!),"", IF(ISBLANK(Plates!E345),"",Plates!E345))</f>
        <v/>
      </c>
      <c r="F337" s="44" t="str">
        <f>IF(ISBLANK(Plates!#REF!),"", IF(ISBLANK(Plates!F345),"",Plates!F345))</f>
        <v/>
      </c>
      <c r="G337" s="44" t="str">
        <f>IF(ISBLANK(Plates!#REF!),"", IF(ISBLANK(Plates!G345),"",Plates!G345))</f>
        <v/>
      </c>
      <c r="H337" s="44" t="str">
        <f>IF(ISBLANK(Plates!#REF!),"", IF(ISBLANK(Plates!H345),"",Plates!H345))</f>
        <v>WRosenthal_Trout_plate12</v>
      </c>
      <c r="I337" s="44" t="str">
        <f>IF(ISBLANK(Plates!#REF!),"", IF(ISBLANK(Plates!I345),"",Plates!I345))</f>
        <v/>
      </c>
      <c r="J337" s="44" t="str">
        <f>IF(ISBLANK(Plates!#REF!),"", IF(ISBLANK(Plates!J345),"",Plates!J345))</f>
        <v>H06</v>
      </c>
      <c r="K337" s="44" t="str">
        <f>IF(ISBLANK(Plates!#REF!),"", IF(ISBLANK(Plates!K345),"",Plates!K345))</f>
        <v>False</v>
      </c>
      <c r="L337" s="44" t="str">
        <f>IF(ISBLANK(Plates!#REF!),"", IF(ISBLANK(Plates!L345),"",Plates!L345))</f>
        <v/>
      </c>
      <c r="M337" s="44" t="str">
        <f>IF(ISBLANK(Plates!#REF!),"", IF(ISBLANK(Plates!M345),"",Plates!M345))</f>
        <v/>
      </c>
      <c r="N337" s="44" t="str">
        <f>IF(ISBLANK(Plates!#REF!),"", IF(ISBLANK(Plates!N345),"",Plates!N345))</f>
        <v>C_gDNA_GBS</v>
      </c>
      <c r="O337" s="44" t="str">
        <f>IF(ISBLANK(Plates!#REF!),"", IF(ISBLANK(Plates!Q345),"",Plates!Q345))</f>
        <v>RAC2021_062</v>
      </c>
      <c r="P337" s="44" t="str">
        <f>IF(ISBLANK(Plates!#REF!),"", IF(ISBLANK(Plates!P345),"",Plates!P345))</f>
        <v>UNKNOWN</v>
      </c>
      <c r="Q337" s="44" t="e">
        <f>IF(ISBLANK(Plates!#REF!),"", IF(ISBLANK(Plates!#REF!),"",Plates!#REF!))</f>
        <v>#REF!</v>
      </c>
      <c r="R337" s="44" t="str">
        <f>IF(ISBLANK(Plates!#REF!),"", IF(ISBLANK(Plates!R345),"",Plates!R345))</f>
        <v/>
      </c>
      <c r="S337" s="44" t="str">
        <f>IF(ISBLANK(Plates!#REF!),"", IF(ISBLANK(Plates!S345),"",Plates!S345))</f>
        <v>Unknown</v>
      </c>
      <c r="T337" s="44" t="str">
        <f>IF(ISBLANK(Plates!#REF!),"", IF(ISBLANK(Plates!T345),"",Plates!T345))</f>
        <v>This Project</v>
      </c>
      <c r="U337" s="44" t="str">
        <f>IF(ISBLANK(Plates!#REF!),"", IF(ISBLANK(Plates!U345),"",Plates!U345))</f>
        <v/>
      </c>
      <c r="V337" s="44" t="str">
        <f>IF(ISBLANK(Plates!#REF!),"", IF(ISBLANK(Plates!V345),"",Plates!V345))</f>
        <v/>
      </c>
      <c r="W337" s="44" t="str">
        <f>IF(ISBLANK(Plates!#REF!),"", IF(ISBLANK(Plates!W345),"",Plates!W345))</f>
        <v/>
      </c>
      <c r="X337" s="44" t="str">
        <f>IF(ISBLANK(Plates!#REF!),"", IF(ISBLANK(Plates!X345),"",Plates!X345))</f>
        <v>unknown (unknown)</v>
      </c>
      <c r="Y337" s="44" t="str">
        <f>IF(ISBLANK(Plates!#REF!),"", IF(ISBLANK(Plates!Y345),"",Plates!Y345))</f>
        <v>DEFAULT (default)</v>
      </c>
      <c r="Z337" s="44" t="str">
        <f>IF(ISBLANK(Plates!#REF!),"", IF(ISBLANK(Plates!Z345),"",Plates!Z345))</f>
        <v/>
      </c>
      <c r="AA337" s="44" t="str">
        <f>IF(ISBLANK(Plates!#REF!),"", IF(ISBLANK(Plates!AA345),"",Plates!AA345))</f>
        <v/>
      </c>
      <c r="AB337" s="44" t="str">
        <f>IF(ISBLANK(Plates!#REF!),"", IF(ISBLANK(Plates!AB345),"",Plates!AB345))</f>
        <v/>
      </c>
      <c r="AC337" s="44" t="str">
        <f>IF(ISBLANK(Plates!#REF!),"", IF(ISBLANK(Plates!AC345),"",Plates!AC345))</f>
        <v/>
      </c>
      <c r="AD337" s="44" t="str">
        <f>IF(ISBLANK(Plates!#REF!),"", IF(ISBLANK(Plates!AD345),"",Plates!AD345))</f>
        <v/>
      </c>
      <c r="AE337" s="44" t="str">
        <f>IF(ISBLANK(Plates!#REF!),"", IF(ISBLANK(Plates!AE345),"",Plates!AE345))</f>
        <v/>
      </c>
      <c r="AF337" s="44" t="str">
        <f>IF(ISBLANK(Plates!#REF!),"", IF(ISBLANK(Plates!AF345),"",Plates!AF345))</f>
        <v/>
      </c>
      <c r="AG337" s="44" t="str">
        <f>IF(ISBLANK(Plates!#REF!),"", IF(ISBLANK(Plates!AG345),"",Plates!AG345))</f>
        <v>Not Ready</v>
      </c>
      <c r="AH337" s="44" t="str">
        <f>IF(ISBLANK(Plates!#REF!),"", IF(ISBLANK(Plates!AH345),"",Plates!AH345))</f>
        <v/>
      </c>
    </row>
    <row r="338" spans="1:34" ht="15">
      <c r="A338" s="44" t="str">
        <f>IF(ISBLANK(Plates!#REF!),"", IF(ISBLANK(Plates!A346),"",Plates!A346))</f>
        <v>William Rosenthal</v>
      </c>
      <c r="B338" s="44" t="str">
        <f>IF(ISBLANK(Plates!#REF!),"", IF(ISBLANK(Plates!B346),"",Plates!B346))</f>
        <v/>
      </c>
      <c r="C338" s="44" t="str">
        <f>IF(ISBLANK(Plates!#REF!),"", IF(ISBLANK(Plates!C346),"",Plates!C346))</f>
        <v/>
      </c>
      <c r="D338" s="44" t="str">
        <f>IF(ISBLANK(Plates!#REF!),"", IF(ISBLANK(Plates!D346),"",Plates!D346))</f>
        <v/>
      </c>
      <c r="E338" s="44" t="str">
        <f>IF(ISBLANK(Plates!#REF!),"", IF(ISBLANK(Plates!E346),"",Plates!E346))</f>
        <v/>
      </c>
      <c r="F338" s="44" t="str">
        <f>IF(ISBLANK(Plates!#REF!),"", IF(ISBLANK(Plates!F346),"",Plates!F346))</f>
        <v/>
      </c>
      <c r="G338" s="44" t="str">
        <f>IF(ISBLANK(Plates!#REF!),"", IF(ISBLANK(Plates!G346),"",Plates!G346))</f>
        <v/>
      </c>
      <c r="H338" s="44" t="str">
        <f>IF(ISBLANK(Plates!#REF!),"", IF(ISBLANK(Plates!H346),"",Plates!H346))</f>
        <v>WRosenthal_Trout_plate12</v>
      </c>
      <c r="I338" s="44" t="str">
        <f>IF(ISBLANK(Plates!#REF!),"", IF(ISBLANK(Plates!I346),"",Plates!I346))</f>
        <v/>
      </c>
      <c r="J338" s="44" t="str">
        <f>IF(ISBLANK(Plates!#REF!),"", IF(ISBLANK(Plates!J346),"",Plates!J346))</f>
        <v>A07</v>
      </c>
      <c r="K338" s="44" t="str">
        <f>IF(ISBLANK(Plates!#REF!),"", IF(ISBLANK(Plates!K346),"",Plates!K346))</f>
        <v>False</v>
      </c>
      <c r="L338" s="44" t="str">
        <f>IF(ISBLANK(Plates!#REF!),"", IF(ISBLANK(Plates!L346),"",Plates!L346))</f>
        <v/>
      </c>
      <c r="M338" s="44" t="str">
        <f>IF(ISBLANK(Plates!#REF!),"", IF(ISBLANK(Plates!M346),"",Plates!M346))</f>
        <v/>
      </c>
      <c r="N338" s="44" t="str">
        <f>IF(ISBLANK(Plates!#REF!),"", IF(ISBLANK(Plates!N346),"",Plates!N346))</f>
        <v>C_gDNA_GBS</v>
      </c>
      <c r="O338" s="44" t="str">
        <f>IF(ISBLANK(Plates!#REF!),"", IF(ISBLANK(Plates!Q346),"",Plates!Q346))</f>
        <v>RAC2021_063</v>
      </c>
      <c r="P338" s="44" t="str">
        <f>IF(ISBLANK(Plates!#REF!),"", IF(ISBLANK(Plates!P346),"",Plates!P346))</f>
        <v>UNKNOWN</v>
      </c>
      <c r="Q338" s="44" t="e">
        <f>IF(ISBLANK(Plates!#REF!),"", IF(ISBLANK(Plates!#REF!),"",Plates!#REF!))</f>
        <v>#REF!</v>
      </c>
      <c r="R338" s="44" t="str">
        <f>IF(ISBLANK(Plates!#REF!),"", IF(ISBLANK(Plates!R346),"",Plates!R346))</f>
        <v/>
      </c>
      <c r="S338" s="44" t="str">
        <f>IF(ISBLANK(Plates!#REF!),"", IF(ISBLANK(Plates!S346),"",Plates!S346))</f>
        <v>Unknown</v>
      </c>
      <c r="T338" s="44" t="str">
        <f>IF(ISBLANK(Plates!#REF!),"", IF(ISBLANK(Plates!T346),"",Plates!T346))</f>
        <v>This Project</v>
      </c>
      <c r="U338" s="44" t="str">
        <f>IF(ISBLANK(Plates!#REF!),"", IF(ISBLANK(Plates!U346),"",Plates!U346))</f>
        <v/>
      </c>
      <c r="V338" s="44" t="str">
        <f>IF(ISBLANK(Plates!#REF!),"", IF(ISBLANK(Plates!V346),"",Plates!V346))</f>
        <v/>
      </c>
      <c r="W338" s="44" t="str">
        <f>IF(ISBLANK(Plates!#REF!),"", IF(ISBLANK(Plates!W346),"",Plates!W346))</f>
        <v/>
      </c>
      <c r="X338" s="44" t="str">
        <f>IF(ISBLANK(Plates!#REF!),"", IF(ISBLANK(Plates!X346),"",Plates!X346))</f>
        <v>unknown (unknown)</v>
      </c>
      <c r="Y338" s="44" t="str">
        <f>IF(ISBLANK(Plates!#REF!),"", IF(ISBLANK(Plates!Y346),"",Plates!Y346))</f>
        <v>DEFAULT (default)</v>
      </c>
      <c r="Z338" s="44" t="str">
        <f>IF(ISBLANK(Plates!#REF!),"", IF(ISBLANK(Plates!Z346),"",Plates!Z346))</f>
        <v/>
      </c>
      <c r="AA338" s="44" t="str">
        <f>IF(ISBLANK(Plates!#REF!),"", IF(ISBLANK(Plates!AA346),"",Plates!AA346))</f>
        <v/>
      </c>
      <c r="AB338" s="44" t="str">
        <f>IF(ISBLANK(Plates!#REF!),"", IF(ISBLANK(Plates!AB346),"",Plates!AB346))</f>
        <v/>
      </c>
      <c r="AC338" s="44" t="str">
        <f>IF(ISBLANK(Plates!#REF!),"", IF(ISBLANK(Plates!AC346),"",Plates!AC346))</f>
        <v/>
      </c>
      <c r="AD338" s="44" t="str">
        <f>IF(ISBLANK(Plates!#REF!),"", IF(ISBLANK(Plates!AD346),"",Plates!AD346))</f>
        <v/>
      </c>
      <c r="AE338" s="44" t="str">
        <f>IF(ISBLANK(Plates!#REF!),"", IF(ISBLANK(Plates!AE346),"",Plates!AE346))</f>
        <v/>
      </c>
      <c r="AF338" s="44" t="str">
        <f>IF(ISBLANK(Plates!#REF!),"", IF(ISBLANK(Plates!AF346),"",Plates!AF346))</f>
        <v/>
      </c>
      <c r="AG338" s="44" t="str">
        <f>IF(ISBLANK(Plates!#REF!),"", IF(ISBLANK(Plates!AG346),"",Plates!AG346))</f>
        <v>Not Ready</v>
      </c>
      <c r="AH338" s="44" t="str">
        <f>IF(ISBLANK(Plates!#REF!),"", IF(ISBLANK(Plates!AH346),"",Plates!AH346))</f>
        <v/>
      </c>
    </row>
    <row r="339" spans="1:34" ht="15">
      <c r="A339" s="44" t="str">
        <f>IF(ISBLANK(Plates!#REF!),"", IF(ISBLANK(Plates!A347),"",Plates!A347))</f>
        <v>William Rosenthal</v>
      </c>
      <c r="B339" s="44" t="str">
        <f>IF(ISBLANK(Plates!#REF!),"", IF(ISBLANK(Plates!B347),"",Plates!B347))</f>
        <v/>
      </c>
      <c r="C339" s="44" t="str">
        <f>IF(ISBLANK(Plates!#REF!),"", IF(ISBLANK(Plates!C347),"",Plates!C347))</f>
        <v/>
      </c>
      <c r="D339" s="44" t="str">
        <f>IF(ISBLANK(Plates!#REF!),"", IF(ISBLANK(Plates!D347),"",Plates!D347))</f>
        <v/>
      </c>
      <c r="E339" s="44" t="str">
        <f>IF(ISBLANK(Plates!#REF!),"", IF(ISBLANK(Plates!E347),"",Plates!E347))</f>
        <v/>
      </c>
      <c r="F339" s="44" t="str">
        <f>IF(ISBLANK(Plates!#REF!),"", IF(ISBLANK(Plates!F347),"",Plates!F347))</f>
        <v/>
      </c>
      <c r="G339" s="44" t="str">
        <f>IF(ISBLANK(Plates!#REF!),"", IF(ISBLANK(Plates!G347),"",Plates!G347))</f>
        <v/>
      </c>
      <c r="H339" s="44" t="str">
        <f>IF(ISBLANK(Plates!#REF!),"", IF(ISBLANK(Plates!H347),"",Plates!H347))</f>
        <v>WRosenthal_Trout_plate12</v>
      </c>
      <c r="I339" s="44" t="str">
        <f>IF(ISBLANK(Plates!#REF!),"", IF(ISBLANK(Plates!I347),"",Plates!I347))</f>
        <v/>
      </c>
      <c r="J339" s="44" t="str">
        <f>IF(ISBLANK(Plates!#REF!),"", IF(ISBLANK(Plates!J347),"",Plates!J347))</f>
        <v>B07</v>
      </c>
      <c r="K339" s="44" t="str">
        <f>IF(ISBLANK(Plates!#REF!),"", IF(ISBLANK(Plates!K347),"",Plates!K347))</f>
        <v>False</v>
      </c>
      <c r="L339" s="44" t="str">
        <f>IF(ISBLANK(Plates!#REF!),"", IF(ISBLANK(Plates!L347),"",Plates!L347))</f>
        <v/>
      </c>
      <c r="M339" s="44" t="str">
        <f>IF(ISBLANK(Plates!#REF!),"", IF(ISBLANK(Plates!M347),"",Plates!M347))</f>
        <v/>
      </c>
      <c r="N339" s="44" t="str">
        <f>IF(ISBLANK(Plates!#REF!),"", IF(ISBLANK(Plates!N347),"",Plates!N347))</f>
        <v>C_gDNA_GBS</v>
      </c>
      <c r="O339" s="44" t="str">
        <f>IF(ISBLANK(Plates!#REF!),"", IF(ISBLANK(Plates!Q347),"",Plates!Q347))</f>
        <v>RAC2021_064</v>
      </c>
      <c r="P339" s="44" t="str">
        <f>IF(ISBLANK(Plates!#REF!),"", IF(ISBLANK(Plates!P347),"",Plates!P347))</f>
        <v>UNKNOWN</v>
      </c>
      <c r="Q339" s="44" t="e">
        <f>IF(ISBLANK(Plates!#REF!),"", IF(ISBLANK(Plates!#REF!),"",Plates!#REF!))</f>
        <v>#REF!</v>
      </c>
      <c r="R339" s="44" t="str">
        <f>IF(ISBLANK(Plates!#REF!),"", IF(ISBLANK(Plates!R347),"",Plates!R347))</f>
        <v/>
      </c>
      <c r="S339" s="44" t="str">
        <f>IF(ISBLANK(Plates!#REF!),"", IF(ISBLANK(Plates!S347),"",Plates!S347))</f>
        <v>Unknown</v>
      </c>
      <c r="T339" s="44" t="str">
        <f>IF(ISBLANK(Plates!#REF!),"", IF(ISBLANK(Plates!T347),"",Plates!T347))</f>
        <v>This Project</v>
      </c>
      <c r="U339" s="44" t="str">
        <f>IF(ISBLANK(Plates!#REF!),"", IF(ISBLANK(Plates!U347),"",Plates!U347))</f>
        <v/>
      </c>
      <c r="V339" s="44" t="str">
        <f>IF(ISBLANK(Plates!#REF!),"", IF(ISBLANK(Plates!V347),"",Plates!V347))</f>
        <v/>
      </c>
      <c r="W339" s="44" t="str">
        <f>IF(ISBLANK(Plates!#REF!),"", IF(ISBLANK(Plates!W347),"",Plates!W347))</f>
        <v/>
      </c>
      <c r="X339" s="44" t="str">
        <f>IF(ISBLANK(Plates!#REF!),"", IF(ISBLANK(Plates!X347),"",Plates!X347))</f>
        <v>unknown (unknown)</v>
      </c>
      <c r="Y339" s="44" t="str">
        <f>IF(ISBLANK(Plates!#REF!),"", IF(ISBLANK(Plates!Y347),"",Plates!Y347))</f>
        <v>DEFAULT (default)</v>
      </c>
      <c r="Z339" s="44" t="str">
        <f>IF(ISBLANK(Plates!#REF!),"", IF(ISBLANK(Plates!Z347),"",Plates!Z347))</f>
        <v/>
      </c>
      <c r="AA339" s="44" t="str">
        <f>IF(ISBLANK(Plates!#REF!),"", IF(ISBLANK(Plates!AA347),"",Plates!AA347))</f>
        <v/>
      </c>
      <c r="AB339" s="44" t="str">
        <f>IF(ISBLANK(Plates!#REF!),"", IF(ISBLANK(Plates!AB347),"",Plates!AB347))</f>
        <v/>
      </c>
      <c r="AC339" s="44" t="str">
        <f>IF(ISBLANK(Plates!#REF!),"", IF(ISBLANK(Plates!AC347),"",Plates!AC347))</f>
        <v/>
      </c>
      <c r="AD339" s="44" t="str">
        <f>IF(ISBLANK(Plates!#REF!),"", IF(ISBLANK(Plates!AD347),"",Plates!AD347))</f>
        <v/>
      </c>
      <c r="AE339" s="44" t="str">
        <f>IF(ISBLANK(Plates!#REF!),"", IF(ISBLANK(Plates!AE347),"",Plates!AE347))</f>
        <v/>
      </c>
      <c r="AF339" s="44" t="str">
        <f>IF(ISBLANK(Plates!#REF!),"", IF(ISBLANK(Plates!AF347),"",Plates!AF347))</f>
        <v/>
      </c>
      <c r="AG339" s="44" t="str">
        <f>IF(ISBLANK(Plates!#REF!),"", IF(ISBLANK(Plates!AG347),"",Plates!AG347))</f>
        <v>Not Ready</v>
      </c>
      <c r="AH339" s="44" t="str">
        <f>IF(ISBLANK(Plates!#REF!),"", IF(ISBLANK(Plates!AH347),"",Plates!AH347))</f>
        <v/>
      </c>
    </row>
    <row r="340" spans="1:34" ht="15">
      <c r="A340" s="44" t="str">
        <f>IF(ISBLANK(Plates!#REF!),"", IF(ISBLANK(Plates!A348),"",Plates!A348))</f>
        <v>William Rosenthal</v>
      </c>
      <c r="B340" s="44" t="str">
        <f>IF(ISBLANK(Plates!#REF!),"", IF(ISBLANK(Plates!B348),"",Plates!B348))</f>
        <v/>
      </c>
      <c r="C340" s="44" t="str">
        <f>IF(ISBLANK(Plates!#REF!),"", IF(ISBLANK(Plates!C348),"",Plates!C348))</f>
        <v/>
      </c>
      <c r="D340" s="44" t="str">
        <f>IF(ISBLANK(Plates!#REF!),"", IF(ISBLANK(Plates!D348),"",Plates!D348))</f>
        <v/>
      </c>
      <c r="E340" s="44" t="str">
        <f>IF(ISBLANK(Plates!#REF!),"", IF(ISBLANK(Plates!E348),"",Plates!E348))</f>
        <v/>
      </c>
      <c r="F340" s="44" t="str">
        <f>IF(ISBLANK(Plates!#REF!),"", IF(ISBLANK(Plates!F348),"",Plates!F348))</f>
        <v/>
      </c>
      <c r="G340" s="44" t="str">
        <f>IF(ISBLANK(Plates!#REF!),"", IF(ISBLANK(Plates!G348),"",Plates!G348))</f>
        <v/>
      </c>
      <c r="H340" s="44" t="str">
        <f>IF(ISBLANK(Plates!#REF!),"", IF(ISBLANK(Plates!H348),"",Plates!H348))</f>
        <v>WRosenthal_Trout_plate12</v>
      </c>
      <c r="I340" s="44" t="str">
        <f>IF(ISBLANK(Plates!#REF!),"", IF(ISBLANK(Plates!I348),"",Plates!I348))</f>
        <v/>
      </c>
      <c r="J340" s="44" t="str">
        <f>IF(ISBLANK(Plates!#REF!),"", IF(ISBLANK(Plates!J348),"",Plates!J348))</f>
        <v>C07</v>
      </c>
      <c r="K340" s="44" t="str">
        <f>IF(ISBLANK(Plates!#REF!),"", IF(ISBLANK(Plates!K348),"",Plates!K348))</f>
        <v>False</v>
      </c>
      <c r="L340" s="44" t="str">
        <f>IF(ISBLANK(Plates!#REF!),"", IF(ISBLANK(Plates!L348),"",Plates!L348))</f>
        <v/>
      </c>
      <c r="M340" s="44" t="str">
        <f>IF(ISBLANK(Plates!#REF!),"", IF(ISBLANK(Plates!M348),"",Plates!M348))</f>
        <v/>
      </c>
      <c r="N340" s="44" t="str">
        <f>IF(ISBLANK(Plates!#REF!),"", IF(ISBLANK(Plates!N348),"",Plates!N348))</f>
        <v>C_gDNA_GBS</v>
      </c>
      <c r="O340" s="44" t="str">
        <f>IF(ISBLANK(Plates!#REF!),"", IF(ISBLANK(Plates!Q348),"",Plates!Q348))</f>
        <v>RAC2021_065</v>
      </c>
      <c r="P340" s="44" t="str">
        <f>IF(ISBLANK(Plates!#REF!),"", IF(ISBLANK(Plates!P348),"",Plates!P348))</f>
        <v>UNKNOWN</v>
      </c>
      <c r="Q340" s="44" t="e">
        <f>IF(ISBLANK(Plates!#REF!),"", IF(ISBLANK(Plates!#REF!),"",Plates!#REF!))</f>
        <v>#REF!</v>
      </c>
      <c r="R340" s="44" t="str">
        <f>IF(ISBLANK(Plates!#REF!),"", IF(ISBLANK(Plates!R348),"",Plates!R348))</f>
        <v/>
      </c>
      <c r="S340" s="44" t="str">
        <f>IF(ISBLANK(Plates!#REF!),"", IF(ISBLANK(Plates!S348),"",Plates!S348))</f>
        <v>Unknown</v>
      </c>
      <c r="T340" s="44" t="str">
        <f>IF(ISBLANK(Plates!#REF!),"", IF(ISBLANK(Plates!T348),"",Plates!T348))</f>
        <v>This Project</v>
      </c>
      <c r="U340" s="44" t="str">
        <f>IF(ISBLANK(Plates!#REF!),"", IF(ISBLANK(Plates!U348),"",Plates!U348))</f>
        <v/>
      </c>
      <c r="V340" s="44" t="str">
        <f>IF(ISBLANK(Plates!#REF!),"", IF(ISBLANK(Plates!V348),"",Plates!V348))</f>
        <v/>
      </c>
      <c r="W340" s="44" t="str">
        <f>IF(ISBLANK(Plates!#REF!),"", IF(ISBLANK(Plates!W348),"",Plates!W348))</f>
        <v/>
      </c>
      <c r="X340" s="44" t="str">
        <f>IF(ISBLANK(Plates!#REF!),"", IF(ISBLANK(Plates!X348),"",Plates!X348))</f>
        <v>unknown (unknown)</v>
      </c>
      <c r="Y340" s="44" t="str">
        <f>IF(ISBLANK(Plates!#REF!),"", IF(ISBLANK(Plates!Y348),"",Plates!Y348))</f>
        <v>DEFAULT (default)</v>
      </c>
      <c r="Z340" s="44" t="str">
        <f>IF(ISBLANK(Plates!#REF!),"", IF(ISBLANK(Plates!Z348),"",Plates!Z348))</f>
        <v/>
      </c>
      <c r="AA340" s="44" t="str">
        <f>IF(ISBLANK(Plates!#REF!),"", IF(ISBLANK(Plates!AA348),"",Plates!AA348))</f>
        <v/>
      </c>
      <c r="AB340" s="44" t="str">
        <f>IF(ISBLANK(Plates!#REF!),"", IF(ISBLANK(Plates!AB348),"",Plates!AB348))</f>
        <v/>
      </c>
      <c r="AC340" s="44" t="str">
        <f>IF(ISBLANK(Plates!#REF!),"", IF(ISBLANK(Plates!AC348),"",Plates!AC348))</f>
        <v/>
      </c>
      <c r="AD340" s="44" t="str">
        <f>IF(ISBLANK(Plates!#REF!),"", IF(ISBLANK(Plates!AD348),"",Plates!AD348))</f>
        <v/>
      </c>
      <c r="AE340" s="44" t="str">
        <f>IF(ISBLANK(Plates!#REF!),"", IF(ISBLANK(Plates!AE348),"",Plates!AE348))</f>
        <v/>
      </c>
      <c r="AF340" s="44" t="str">
        <f>IF(ISBLANK(Plates!#REF!),"", IF(ISBLANK(Plates!AF348),"",Plates!AF348))</f>
        <v/>
      </c>
      <c r="AG340" s="44" t="str">
        <f>IF(ISBLANK(Plates!#REF!),"", IF(ISBLANK(Plates!AG348),"",Plates!AG348))</f>
        <v>Not Ready</v>
      </c>
      <c r="AH340" s="44" t="str">
        <f>IF(ISBLANK(Plates!#REF!),"", IF(ISBLANK(Plates!AH348),"",Plates!AH348))</f>
        <v/>
      </c>
    </row>
    <row r="341" spans="1:34" ht="15">
      <c r="A341" s="44" t="str">
        <f>IF(ISBLANK(Plates!#REF!),"", IF(ISBLANK(Plates!A349),"",Plates!A349))</f>
        <v>William Rosenthal</v>
      </c>
      <c r="B341" s="44" t="str">
        <f>IF(ISBLANK(Plates!#REF!),"", IF(ISBLANK(Plates!B349),"",Plates!B349))</f>
        <v/>
      </c>
      <c r="C341" s="44" t="str">
        <f>IF(ISBLANK(Plates!#REF!),"", IF(ISBLANK(Plates!C349),"",Plates!C349))</f>
        <v/>
      </c>
      <c r="D341" s="44" t="str">
        <f>IF(ISBLANK(Plates!#REF!),"", IF(ISBLANK(Plates!D349),"",Plates!D349))</f>
        <v/>
      </c>
      <c r="E341" s="44" t="str">
        <f>IF(ISBLANK(Plates!#REF!),"", IF(ISBLANK(Plates!E349),"",Plates!E349))</f>
        <v/>
      </c>
      <c r="F341" s="44" t="str">
        <f>IF(ISBLANK(Plates!#REF!),"", IF(ISBLANK(Plates!F349),"",Plates!F349))</f>
        <v/>
      </c>
      <c r="G341" s="44" t="str">
        <f>IF(ISBLANK(Plates!#REF!),"", IF(ISBLANK(Plates!G349),"",Plates!G349))</f>
        <v/>
      </c>
      <c r="H341" s="44" t="str">
        <f>IF(ISBLANK(Plates!#REF!),"", IF(ISBLANK(Plates!H349),"",Plates!H349))</f>
        <v>WRosenthal_Trout_plate12</v>
      </c>
      <c r="I341" s="44" t="str">
        <f>IF(ISBLANK(Plates!#REF!),"", IF(ISBLANK(Plates!I349),"",Plates!I349))</f>
        <v/>
      </c>
      <c r="J341" s="44" t="str">
        <f>IF(ISBLANK(Plates!#REF!),"", IF(ISBLANK(Plates!J349),"",Plates!J349))</f>
        <v>D07</v>
      </c>
      <c r="K341" s="44" t="str">
        <f>IF(ISBLANK(Plates!#REF!),"", IF(ISBLANK(Plates!K349),"",Plates!K349))</f>
        <v>False</v>
      </c>
      <c r="L341" s="44" t="str">
        <f>IF(ISBLANK(Plates!#REF!),"", IF(ISBLANK(Plates!L349),"",Plates!L349))</f>
        <v/>
      </c>
      <c r="M341" s="44" t="str">
        <f>IF(ISBLANK(Plates!#REF!),"", IF(ISBLANK(Plates!M349),"",Plates!M349))</f>
        <v/>
      </c>
      <c r="N341" s="44" t="str">
        <f>IF(ISBLANK(Plates!#REF!),"", IF(ISBLANK(Plates!N349),"",Plates!N349))</f>
        <v>C_gDNA_GBS</v>
      </c>
      <c r="O341" s="44" t="str">
        <f>IF(ISBLANK(Plates!#REF!),"", IF(ISBLANK(Plates!Q349),"",Plates!Q349))</f>
        <v>RAC2021_066</v>
      </c>
      <c r="P341" s="44" t="str">
        <f>IF(ISBLANK(Plates!#REF!),"", IF(ISBLANK(Plates!P349),"",Plates!P349))</f>
        <v>UNKNOWN</v>
      </c>
      <c r="Q341" s="44" t="e">
        <f>IF(ISBLANK(Plates!#REF!),"", IF(ISBLANK(Plates!#REF!),"",Plates!#REF!))</f>
        <v>#REF!</v>
      </c>
      <c r="R341" s="44" t="str">
        <f>IF(ISBLANK(Plates!#REF!),"", IF(ISBLANK(Plates!R349),"",Plates!R349))</f>
        <v/>
      </c>
      <c r="S341" s="44" t="str">
        <f>IF(ISBLANK(Plates!#REF!),"", IF(ISBLANK(Plates!S349),"",Plates!S349))</f>
        <v>Unknown</v>
      </c>
      <c r="T341" s="44" t="str">
        <f>IF(ISBLANK(Plates!#REF!),"", IF(ISBLANK(Plates!T349),"",Plates!T349))</f>
        <v>This Project</v>
      </c>
      <c r="U341" s="44" t="str">
        <f>IF(ISBLANK(Plates!#REF!),"", IF(ISBLANK(Plates!U349),"",Plates!U349))</f>
        <v/>
      </c>
      <c r="V341" s="44" t="str">
        <f>IF(ISBLANK(Plates!#REF!),"", IF(ISBLANK(Plates!V349),"",Plates!V349))</f>
        <v/>
      </c>
      <c r="W341" s="44" t="str">
        <f>IF(ISBLANK(Plates!#REF!),"", IF(ISBLANK(Plates!W349),"",Plates!W349))</f>
        <v/>
      </c>
      <c r="X341" s="44" t="str">
        <f>IF(ISBLANK(Plates!#REF!),"", IF(ISBLANK(Plates!X349),"",Plates!X349))</f>
        <v>unknown (unknown)</v>
      </c>
      <c r="Y341" s="44" t="str">
        <f>IF(ISBLANK(Plates!#REF!),"", IF(ISBLANK(Plates!Y349),"",Plates!Y349))</f>
        <v>DEFAULT (default)</v>
      </c>
      <c r="Z341" s="44" t="str">
        <f>IF(ISBLANK(Plates!#REF!),"", IF(ISBLANK(Plates!Z349),"",Plates!Z349))</f>
        <v/>
      </c>
      <c r="AA341" s="44" t="str">
        <f>IF(ISBLANK(Plates!#REF!),"", IF(ISBLANK(Plates!AA349),"",Plates!AA349))</f>
        <v/>
      </c>
      <c r="AB341" s="44" t="str">
        <f>IF(ISBLANK(Plates!#REF!),"", IF(ISBLANK(Plates!AB349),"",Plates!AB349))</f>
        <v/>
      </c>
      <c r="AC341" s="44" t="str">
        <f>IF(ISBLANK(Plates!#REF!),"", IF(ISBLANK(Plates!AC349),"",Plates!AC349))</f>
        <v/>
      </c>
      <c r="AD341" s="44" t="str">
        <f>IF(ISBLANK(Plates!#REF!),"", IF(ISBLANK(Plates!AD349),"",Plates!AD349))</f>
        <v/>
      </c>
      <c r="AE341" s="44" t="str">
        <f>IF(ISBLANK(Plates!#REF!),"", IF(ISBLANK(Plates!AE349),"",Plates!AE349))</f>
        <v/>
      </c>
      <c r="AF341" s="44" t="str">
        <f>IF(ISBLANK(Plates!#REF!),"", IF(ISBLANK(Plates!AF349),"",Plates!AF349))</f>
        <v/>
      </c>
      <c r="AG341" s="44" t="str">
        <f>IF(ISBLANK(Plates!#REF!),"", IF(ISBLANK(Plates!AG349),"",Plates!AG349))</f>
        <v>Not Ready</v>
      </c>
      <c r="AH341" s="44" t="str">
        <f>IF(ISBLANK(Plates!#REF!),"", IF(ISBLANK(Plates!AH349),"",Plates!AH349))</f>
        <v/>
      </c>
    </row>
    <row r="342" spans="1:34" ht="15">
      <c r="A342" s="44" t="str">
        <f>IF(ISBLANK(Plates!#REF!),"", IF(ISBLANK(Plates!A350),"",Plates!A350))</f>
        <v>William Rosenthal</v>
      </c>
      <c r="B342" s="44" t="str">
        <f>IF(ISBLANK(Plates!#REF!),"", IF(ISBLANK(Plates!B350),"",Plates!B350))</f>
        <v/>
      </c>
      <c r="C342" s="44" t="str">
        <f>IF(ISBLANK(Plates!#REF!),"", IF(ISBLANK(Plates!C350),"",Plates!C350))</f>
        <v/>
      </c>
      <c r="D342" s="44" t="str">
        <f>IF(ISBLANK(Plates!#REF!),"", IF(ISBLANK(Plates!D350),"",Plates!D350))</f>
        <v/>
      </c>
      <c r="E342" s="44" t="str">
        <f>IF(ISBLANK(Plates!#REF!),"", IF(ISBLANK(Plates!E350),"",Plates!E350))</f>
        <v/>
      </c>
      <c r="F342" s="44" t="str">
        <f>IF(ISBLANK(Plates!#REF!),"", IF(ISBLANK(Plates!F350),"",Plates!F350))</f>
        <v/>
      </c>
      <c r="G342" s="44" t="str">
        <f>IF(ISBLANK(Plates!#REF!),"", IF(ISBLANK(Plates!G350),"",Plates!G350))</f>
        <v/>
      </c>
      <c r="H342" s="44" t="str">
        <f>IF(ISBLANK(Plates!#REF!),"", IF(ISBLANK(Plates!H350),"",Plates!H350))</f>
        <v>WRosenthal_Trout_plate12</v>
      </c>
      <c r="I342" s="44" t="str">
        <f>IF(ISBLANK(Plates!#REF!),"", IF(ISBLANK(Plates!I350),"",Plates!I350))</f>
        <v/>
      </c>
      <c r="J342" s="44" t="str">
        <f>IF(ISBLANK(Plates!#REF!),"", IF(ISBLANK(Plates!J350),"",Plates!J350))</f>
        <v>E07</v>
      </c>
      <c r="K342" s="44" t="str">
        <f>IF(ISBLANK(Plates!#REF!),"", IF(ISBLANK(Plates!K350),"",Plates!K350))</f>
        <v>False</v>
      </c>
      <c r="L342" s="44" t="str">
        <f>IF(ISBLANK(Plates!#REF!),"", IF(ISBLANK(Plates!L350),"",Plates!L350))</f>
        <v/>
      </c>
      <c r="M342" s="44" t="str">
        <f>IF(ISBLANK(Plates!#REF!),"", IF(ISBLANK(Plates!M350),"",Plates!M350))</f>
        <v/>
      </c>
      <c r="N342" s="44" t="str">
        <f>IF(ISBLANK(Plates!#REF!),"", IF(ISBLANK(Plates!N350),"",Plates!N350))</f>
        <v>C_gDNA_GBS</v>
      </c>
      <c r="O342" s="44" t="str">
        <f>IF(ISBLANK(Plates!#REF!),"", IF(ISBLANK(Plates!Q350),"",Plates!Q350))</f>
        <v>RAC2021_067</v>
      </c>
      <c r="P342" s="44" t="str">
        <f>IF(ISBLANK(Plates!#REF!),"", IF(ISBLANK(Plates!P350),"",Plates!P350))</f>
        <v>UNKNOWN</v>
      </c>
      <c r="Q342" s="44" t="e">
        <f>IF(ISBLANK(Plates!#REF!),"", IF(ISBLANK(Plates!#REF!),"",Plates!#REF!))</f>
        <v>#REF!</v>
      </c>
      <c r="R342" s="44" t="str">
        <f>IF(ISBLANK(Plates!#REF!),"", IF(ISBLANK(Plates!R350),"",Plates!R350))</f>
        <v/>
      </c>
      <c r="S342" s="44" t="str">
        <f>IF(ISBLANK(Plates!#REF!),"", IF(ISBLANK(Plates!S350),"",Plates!S350))</f>
        <v>Unknown</v>
      </c>
      <c r="T342" s="44" t="str">
        <f>IF(ISBLANK(Plates!#REF!),"", IF(ISBLANK(Plates!T350),"",Plates!T350))</f>
        <v>This Project</v>
      </c>
      <c r="U342" s="44" t="str">
        <f>IF(ISBLANK(Plates!#REF!),"", IF(ISBLANK(Plates!U350),"",Plates!U350))</f>
        <v/>
      </c>
      <c r="V342" s="44" t="str">
        <f>IF(ISBLANK(Plates!#REF!),"", IF(ISBLANK(Plates!V350),"",Plates!V350))</f>
        <v/>
      </c>
      <c r="W342" s="44" t="str">
        <f>IF(ISBLANK(Plates!#REF!),"", IF(ISBLANK(Plates!W350),"",Plates!W350))</f>
        <v/>
      </c>
      <c r="X342" s="44" t="str">
        <f>IF(ISBLANK(Plates!#REF!),"", IF(ISBLANK(Plates!X350),"",Plates!X350))</f>
        <v>unknown (unknown)</v>
      </c>
      <c r="Y342" s="44" t="str">
        <f>IF(ISBLANK(Plates!#REF!),"", IF(ISBLANK(Plates!Y350),"",Plates!Y350))</f>
        <v>DEFAULT (default)</v>
      </c>
      <c r="Z342" s="44" t="str">
        <f>IF(ISBLANK(Plates!#REF!),"", IF(ISBLANK(Plates!Z350),"",Plates!Z350))</f>
        <v/>
      </c>
      <c r="AA342" s="44" t="str">
        <f>IF(ISBLANK(Plates!#REF!),"", IF(ISBLANK(Plates!AA350),"",Plates!AA350))</f>
        <v/>
      </c>
      <c r="AB342" s="44" t="str">
        <f>IF(ISBLANK(Plates!#REF!),"", IF(ISBLANK(Plates!AB350),"",Plates!AB350))</f>
        <v/>
      </c>
      <c r="AC342" s="44" t="str">
        <f>IF(ISBLANK(Plates!#REF!),"", IF(ISBLANK(Plates!AC350),"",Plates!AC350))</f>
        <v/>
      </c>
      <c r="AD342" s="44" t="str">
        <f>IF(ISBLANK(Plates!#REF!),"", IF(ISBLANK(Plates!AD350),"",Plates!AD350))</f>
        <v/>
      </c>
      <c r="AE342" s="44" t="str">
        <f>IF(ISBLANK(Plates!#REF!),"", IF(ISBLANK(Plates!AE350),"",Plates!AE350))</f>
        <v/>
      </c>
      <c r="AF342" s="44" t="str">
        <f>IF(ISBLANK(Plates!#REF!),"", IF(ISBLANK(Plates!AF350),"",Plates!AF350))</f>
        <v/>
      </c>
      <c r="AG342" s="44" t="str">
        <f>IF(ISBLANK(Plates!#REF!),"", IF(ISBLANK(Plates!AG350),"",Plates!AG350))</f>
        <v>Not Ready</v>
      </c>
      <c r="AH342" s="44" t="str">
        <f>IF(ISBLANK(Plates!#REF!),"", IF(ISBLANK(Plates!AH350),"",Plates!AH350))</f>
        <v/>
      </c>
    </row>
    <row r="343" spans="1:34" ht="15">
      <c r="A343" s="44" t="str">
        <f>IF(ISBLANK(Plates!#REF!),"", IF(ISBLANK(Plates!A351),"",Plates!A351))</f>
        <v>William Rosenthal</v>
      </c>
      <c r="B343" s="44" t="str">
        <f>IF(ISBLANK(Plates!#REF!),"", IF(ISBLANK(Plates!B351),"",Plates!B351))</f>
        <v/>
      </c>
      <c r="C343" s="44" t="str">
        <f>IF(ISBLANK(Plates!#REF!),"", IF(ISBLANK(Plates!C351),"",Plates!C351))</f>
        <v/>
      </c>
      <c r="D343" s="44" t="str">
        <f>IF(ISBLANK(Plates!#REF!),"", IF(ISBLANK(Plates!D351),"",Plates!D351))</f>
        <v/>
      </c>
      <c r="E343" s="44" t="str">
        <f>IF(ISBLANK(Plates!#REF!),"", IF(ISBLANK(Plates!E351),"",Plates!E351))</f>
        <v/>
      </c>
      <c r="F343" s="44" t="str">
        <f>IF(ISBLANK(Plates!#REF!),"", IF(ISBLANK(Plates!F351),"",Plates!F351))</f>
        <v/>
      </c>
      <c r="G343" s="44" t="str">
        <f>IF(ISBLANK(Plates!#REF!),"", IF(ISBLANK(Plates!G351),"",Plates!G351))</f>
        <v/>
      </c>
      <c r="H343" s="44" t="str">
        <f>IF(ISBLANK(Plates!#REF!),"", IF(ISBLANK(Plates!H351),"",Plates!H351))</f>
        <v>WRosenthal_Trout_plate12</v>
      </c>
      <c r="I343" s="44" t="str">
        <f>IF(ISBLANK(Plates!#REF!),"", IF(ISBLANK(Plates!I351),"",Plates!I351))</f>
        <v/>
      </c>
      <c r="J343" s="44" t="str">
        <f>IF(ISBLANK(Plates!#REF!),"", IF(ISBLANK(Plates!J351),"",Plates!J351))</f>
        <v>F07</v>
      </c>
      <c r="K343" s="44" t="str">
        <f>IF(ISBLANK(Plates!#REF!),"", IF(ISBLANK(Plates!K351),"",Plates!K351))</f>
        <v>False</v>
      </c>
      <c r="L343" s="44" t="str">
        <f>IF(ISBLANK(Plates!#REF!),"", IF(ISBLANK(Plates!L351),"",Plates!L351))</f>
        <v/>
      </c>
      <c r="M343" s="44" t="str">
        <f>IF(ISBLANK(Plates!#REF!),"", IF(ISBLANK(Plates!M351),"",Plates!M351))</f>
        <v/>
      </c>
      <c r="N343" s="44" t="str">
        <f>IF(ISBLANK(Plates!#REF!),"", IF(ISBLANK(Plates!N351),"",Plates!N351))</f>
        <v>C_gDNA_GBS</v>
      </c>
      <c r="O343" s="44" t="str">
        <f>IF(ISBLANK(Plates!#REF!),"", IF(ISBLANK(Plates!Q351),"",Plates!Q351))</f>
        <v>RAC2021_068</v>
      </c>
      <c r="P343" s="44" t="str">
        <f>IF(ISBLANK(Plates!#REF!),"", IF(ISBLANK(Plates!P351),"",Plates!P351))</f>
        <v>UNKNOWN</v>
      </c>
      <c r="Q343" s="44" t="e">
        <f>IF(ISBLANK(Plates!#REF!),"", IF(ISBLANK(Plates!#REF!),"",Plates!#REF!))</f>
        <v>#REF!</v>
      </c>
      <c r="R343" s="44" t="str">
        <f>IF(ISBLANK(Plates!#REF!),"", IF(ISBLANK(Plates!R351),"",Plates!R351))</f>
        <v/>
      </c>
      <c r="S343" s="44" t="str">
        <f>IF(ISBLANK(Plates!#REF!),"", IF(ISBLANK(Plates!S351),"",Plates!S351))</f>
        <v>Unknown</v>
      </c>
      <c r="T343" s="44" t="str">
        <f>IF(ISBLANK(Plates!#REF!),"", IF(ISBLANK(Plates!T351),"",Plates!T351))</f>
        <v>This Project</v>
      </c>
      <c r="U343" s="44" t="str">
        <f>IF(ISBLANK(Plates!#REF!),"", IF(ISBLANK(Plates!U351),"",Plates!U351))</f>
        <v/>
      </c>
      <c r="V343" s="44" t="str">
        <f>IF(ISBLANK(Plates!#REF!),"", IF(ISBLANK(Plates!V351),"",Plates!V351))</f>
        <v/>
      </c>
      <c r="W343" s="44" t="str">
        <f>IF(ISBLANK(Plates!#REF!),"", IF(ISBLANK(Plates!W351),"",Plates!W351))</f>
        <v/>
      </c>
      <c r="X343" s="44" t="str">
        <f>IF(ISBLANK(Plates!#REF!),"", IF(ISBLANK(Plates!X351),"",Plates!X351))</f>
        <v>unknown (unknown)</v>
      </c>
      <c r="Y343" s="44" t="str">
        <f>IF(ISBLANK(Plates!#REF!),"", IF(ISBLANK(Plates!Y351),"",Plates!Y351))</f>
        <v>DEFAULT (default)</v>
      </c>
      <c r="Z343" s="44" t="str">
        <f>IF(ISBLANK(Plates!#REF!),"", IF(ISBLANK(Plates!Z351),"",Plates!Z351))</f>
        <v/>
      </c>
      <c r="AA343" s="44" t="str">
        <f>IF(ISBLANK(Plates!#REF!),"", IF(ISBLANK(Plates!AA351),"",Plates!AA351))</f>
        <v/>
      </c>
      <c r="AB343" s="44" t="str">
        <f>IF(ISBLANK(Plates!#REF!),"", IF(ISBLANK(Plates!AB351),"",Plates!AB351))</f>
        <v/>
      </c>
      <c r="AC343" s="44" t="str">
        <f>IF(ISBLANK(Plates!#REF!),"", IF(ISBLANK(Plates!AC351),"",Plates!AC351))</f>
        <v/>
      </c>
      <c r="AD343" s="44" t="str">
        <f>IF(ISBLANK(Plates!#REF!),"", IF(ISBLANK(Plates!AD351),"",Plates!AD351))</f>
        <v/>
      </c>
      <c r="AE343" s="44" t="str">
        <f>IF(ISBLANK(Plates!#REF!),"", IF(ISBLANK(Plates!AE351),"",Plates!AE351))</f>
        <v/>
      </c>
      <c r="AF343" s="44" t="str">
        <f>IF(ISBLANK(Plates!#REF!),"", IF(ISBLANK(Plates!AF351),"",Plates!AF351))</f>
        <v/>
      </c>
      <c r="AG343" s="44" t="str">
        <f>IF(ISBLANK(Plates!#REF!),"", IF(ISBLANK(Plates!AG351),"",Plates!AG351))</f>
        <v>Not Ready</v>
      </c>
      <c r="AH343" s="44" t="str">
        <f>IF(ISBLANK(Plates!#REF!),"", IF(ISBLANK(Plates!AH351),"",Plates!AH351))</f>
        <v/>
      </c>
    </row>
    <row r="344" spans="1:34" ht="15">
      <c r="A344" s="44" t="str">
        <f>IF(ISBLANK(Plates!#REF!),"", IF(ISBLANK(Plates!A352),"",Plates!A352))</f>
        <v>William Rosenthal</v>
      </c>
      <c r="B344" s="44" t="str">
        <f>IF(ISBLANK(Plates!#REF!),"", IF(ISBLANK(Plates!B352),"",Plates!B352))</f>
        <v/>
      </c>
      <c r="C344" s="44" t="str">
        <f>IF(ISBLANK(Plates!#REF!),"", IF(ISBLANK(Plates!C352),"",Plates!C352))</f>
        <v/>
      </c>
      <c r="D344" s="44" t="str">
        <f>IF(ISBLANK(Plates!#REF!),"", IF(ISBLANK(Plates!D352),"",Plates!D352))</f>
        <v/>
      </c>
      <c r="E344" s="44" t="str">
        <f>IF(ISBLANK(Plates!#REF!),"", IF(ISBLANK(Plates!E352),"",Plates!E352))</f>
        <v/>
      </c>
      <c r="F344" s="44" t="str">
        <f>IF(ISBLANK(Plates!#REF!),"", IF(ISBLANK(Plates!F352),"",Plates!F352))</f>
        <v/>
      </c>
      <c r="G344" s="44" t="str">
        <f>IF(ISBLANK(Plates!#REF!),"", IF(ISBLANK(Plates!G352),"",Plates!G352))</f>
        <v/>
      </c>
      <c r="H344" s="44" t="str">
        <f>IF(ISBLANK(Plates!#REF!),"", IF(ISBLANK(Plates!H352),"",Plates!H352))</f>
        <v>WRosenthal_Trout_plate12</v>
      </c>
      <c r="I344" s="44" t="str">
        <f>IF(ISBLANK(Plates!#REF!),"", IF(ISBLANK(Plates!I352),"",Plates!I352))</f>
        <v/>
      </c>
      <c r="J344" s="44" t="str">
        <f>IF(ISBLANK(Plates!#REF!),"", IF(ISBLANK(Plates!J352),"",Plates!J352))</f>
        <v>G07</v>
      </c>
      <c r="K344" s="44" t="str">
        <f>IF(ISBLANK(Plates!#REF!),"", IF(ISBLANK(Plates!K352),"",Plates!K352))</f>
        <v>False</v>
      </c>
      <c r="L344" s="44" t="str">
        <f>IF(ISBLANK(Plates!#REF!),"", IF(ISBLANK(Plates!L352),"",Plates!L352))</f>
        <v/>
      </c>
      <c r="M344" s="44" t="str">
        <f>IF(ISBLANK(Plates!#REF!),"", IF(ISBLANK(Plates!M352),"",Plates!M352))</f>
        <v/>
      </c>
      <c r="N344" s="44" t="str">
        <f>IF(ISBLANK(Plates!#REF!),"", IF(ISBLANK(Plates!N352),"",Plates!N352))</f>
        <v>C_gDNA_GBS</v>
      </c>
      <c r="O344" s="44" t="str">
        <f>IF(ISBLANK(Plates!#REF!),"", IF(ISBLANK(Plates!Q352),"",Plates!Q352))</f>
        <v>RAC2021_069</v>
      </c>
      <c r="P344" s="44" t="str">
        <f>IF(ISBLANK(Plates!#REF!),"", IF(ISBLANK(Plates!P352),"",Plates!P352))</f>
        <v>UNKNOWN</v>
      </c>
      <c r="Q344" s="44" t="e">
        <f>IF(ISBLANK(Plates!#REF!),"", IF(ISBLANK(Plates!#REF!),"",Plates!#REF!))</f>
        <v>#REF!</v>
      </c>
      <c r="R344" s="44" t="str">
        <f>IF(ISBLANK(Plates!#REF!),"", IF(ISBLANK(Plates!R352),"",Plates!R352))</f>
        <v/>
      </c>
      <c r="S344" s="44" t="str">
        <f>IF(ISBLANK(Plates!#REF!),"", IF(ISBLANK(Plates!S352),"",Plates!S352))</f>
        <v>Unknown</v>
      </c>
      <c r="T344" s="44" t="str">
        <f>IF(ISBLANK(Plates!#REF!),"", IF(ISBLANK(Plates!T352),"",Plates!T352))</f>
        <v>This Project</v>
      </c>
      <c r="U344" s="44" t="str">
        <f>IF(ISBLANK(Plates!#REF!),"", IF(ISBLANK(Plates!U352),"",Plates!U352))</f>
        <v/>
      </c>
      <c r="V344" s="44" t="str">
        <f>IF(ISBLANK(Plates!#REF!),"", IF(ISBLANK(Plates!V352),"",Plates!V352))</f>
        <v/>
      </c>
      <c r="W344" s="44" t="str">
        <f>IF(ISBLANK(Plates!#REF!),"", IF(ISBLANK(Plates!W352),"",Plates!W352))</f>
        <v/>
      </c>
      <c r="X344" s="44" t="str">
        <f>IF(ISBLANK(Plates!#REF!),"", IF(ISBLANK(Plates!X352),"",Plates!X352))</f>
        <v>unknown (unknown)</v>
      </c>
      <c r="Y344" s="44" t="str">
        <f>IF(ISBLANK(Plates!#REF!),"", IF(ISBLANK(Plates!Y352),"",Plates!Y352))</f>
        <v>DEFAULT (default)</v>
      </c>
      <c r="Z344" s="44" t="str">
        <f>IF(ISBLANK(Plates!#REF!),"", IF(ISBLANK(Plates!Z352),"",Plates!Z352))</f>
        <v/>
      </c>
      <c r="AA344" s="44" t="str">
        <f>IF(ISBLANK(Plates!#REF!),"", IF(ISBLANK(Plates!AA352),"",Plates!AA352))</f>
        <v/>
      </c>
      <c r="AB344" s="44" t="str">
        <f>IF(ISBLANK(Plates!#REF!),"", IF(ISBLANK(Plates!AB352),"",Plates!AB352))</f>
        <v/>
      </c>
      <c r="AC344" s="44" t="str">
        <f>IF(ISBLANK(Plates!#REF!),"", IF(ISBLANK(Plates!AC352),"",Plates!AC352))</f>
        <v/>
      </c>
      <c r="AD344" s="44" t="str">
        <f>IF(ISBLANK(Plates!#REF!),"", IF(ISBLANK(Plates!AD352),"",Plates!AD352))</f>
        <v/>
      </c>
      <c r="AE344" s="44" t="str">
        <f>IF(ISBLANK(Plates!#REF!),"", IF(ISBLANK(Plates!AE352),"",Plates!AE352))</f>
        <v/>
      </c>
      <c r="AF344" s="44" t="str">
        <f>IF(ISBLANK(Plates!#REF!),"", IF(ISBLANK(Plates!AF352),"",Plates!AF352))</f>
        <v/>
      </c>
      <c r="AG344" s="44" t="str">
        <f>IF(ISBLANK(Plates!#REF!),"", IF(ISBLANK(Plates!AG352),"",Plates!AG352))</f>
        <v>Not Ready</v>
      </c>
      <c r="AH344" s="44" t="str">
        <f>IF(ISBLANK(Plates!#REF!),"", IF(ISBLANK(Plates!AH352),"",Plates!AH352))</f>
        <v/>
      </c>
    </row>
    <row r="345" spans="1:34" ht="15">
      <c r="A345" s="44" t="str">
        <f>IF(ISBLANK(Plates!#REF!),"", IF(ISBLANK(Plates!A353),"",Plates!A353))</f>
        <v>William Rosenthal</v>
      </c>
      <c r="B345" s="44" t="str">
        <f>IF(ISBLANK(Plates!#REF!),"", IF(ISBLANK(Plates!B353),"",Plates!B353))</f>
        <v/>
      </c>
      <c r="C345" s="44" t="str">
        <f>IF(ISBLANK(Plates!#REF!),"", IF(ISBLANK(Plates!C353),"",Plates!C353))</f>
        <v/>
      </c>
      <c r="D345" s="44" t="str">
        <f>IF(ISBLANK(Plates!#REF!),"", IF(ISBLANK(Plates!D353),"",Plates!D353))</f>
        <v/>
      </c>
      <c r="E345" s="44" t="str">
        <f>IF(ISBLANK(Plates!#REF!),"", IF(ISBLANK(Plates!E353),"",Plates!E353))</f>
        <v/>
      </c>
      <c r="F345" s="44" t="str">
        <f>IF(ISBLANK(Plates!#REF!),"", IF(ISBLANK(Plates!F353),"",Plates!F353))</f>
        <v/>
      </c>
      <c r="G345" s="44" t="str">
        <f>IF(ISBLANK(Plates!#REF!),"", IF(ISBLANK(Plates!G353),"",Plates!G353))</f>
        <v/>
      </c>
      <c r="H345" s="44" t="str">
        <f>IF(ISBLANK(Plates!#REF!),"", IF(ISBLANK(Plates!H353),"",Plates!H353))</f>
        <v>WRosenthal_Trout_plate12</v>
      </c>
      <c r="I345" s="44" t="str">
        <f>IF(ISBLANK(Plates!#REF!),"", IF(ISBLANK(Plates!I353),"",Plates!I353))</f>
        <v/>
      </c>
      <c r="J345" s="44" t="str">
        <f>IF(ISBLANK(Plates!#REF!),"", IF(ISBLANK(Plates!J353),"",Plates!J353))</f>
        <v>H07</v>
      </c>
      <c r="K345" s="44" t="str">
        <f>IF(ISBLANK(Plates!#REF!),"", IF(ISBLANK(Plates!K353),"",Plates!K353))</f>
        <v>False</v>
      </c>
      <c r="L345" s="44" t="str">
        <f>IF(ISBLANK(Plates!#REF!),"", IF(ISBLANK(Plates!L353),"",Plates!L353))</f>
        <v/>
      </c>
      <c r="M345" s="44" t="str">
        <f>IF(ISBLANK(Plates!#REF!),"", IF(ISBLANK(Plates!M353),"",Plates!M353))</f>
        <v/>
      </c>
      <c r="N345" s="44" t="str">
        <f>IF(ISBLANK(Plates!#REF!),"", IF(ISBLANK(Plates!N353),"",Plates!N353))</f>
        <v>C_gDNA_GBS</v>
      </c>
      <c r="O345" s="44" t="str">
        <f>IF(ISBLANK(Plates!#REF!),"", IF(ISBLANK(Plates!Q353),"",Plates!Q353))</f>
        <v>RAC2021_070</v>
      </c>
      <c r="P345" s="44" t="str">
        <f>IF(ISBLANK(Plates!#REF!),"", IF(ISBLANK(Plates!P353),"",Plates!P353))</f>
        <v>UNKNOWN</v>
      </c>
      <c r="Q345" s="44" t="e">
        <f>IF(ISBLANK(Plates!#REF!),"", IF(ISBLANK(Plates!#REF!),"",Plates!#REF!))</f>
        <v>#REF!</v>
      </c>
      <c r="R345" s="44" t="str">
        <f>IF(ISBLANK(Plates!#REF!),"", IF(ISBLANK(Plates!R353),"",Plates!R353))</f>
        <v/>
      </c>
      <c r="S345" s="44" t="str">
        <f>IF(ISBLANK(Plates!#REF!),"", IF(ISBLANK(Plates!S353),"",Plates!S353))</f>
        <v>Unknown</v>
      </c>
      <c r="T345" s="44" t="str">
        <f>IF(ISBLANK(Plates!#REF!),"", IF(ISBLANK(Plates!T353),"",Plates!T353))</f>
        <v>This Project</v>
      </c>
      <c r="U345" s="44" t="str">
        <f>IF(ISBLANK(Plates!#REF!),"", IF(ISBLANK(Plates!U353),"",Plates!U353))</f>
        <v/>
      </c>
      <c r="V345" s="44" t="str">
        <f>IF(ISBLANK(Plates!#REF!),"", IF(ISBLANK(Plates!V353),"",Plates!V353))</f>
        <v/>
      </c>
      <c r="W345" s="44" t="str">
        <f>IF(ISBLANK(Plates!#REF!),"", IF(ISBLANK(Plates!W353),"",Plates!W353))</f>
        <v/>
      </c>
      <c r="X345" s="44" t="str">
        <f>IF(ISBLANK(Plates!#REF!),"", IF(ISBLANK(Plates!X353),"",Plates!X353))</f>
        <v>unknown (unknown)</v>
      </c>
      <c r="Y345" s="44" t="str">
        <f>IF(ISBLANK(Plates!#REF!),"", IF(ISBLANK(Plates!Y353),"",Plates!Y353))</f>
        <v>DEFAULT (default)</v>
      </c>
      <c r="Z345" s="44" t="str">
        <f>IF(ISBLANK(Plates!#REF!),"", IF(ISBLANK(Plates!Z353),"",Plates!Z353))</f>
        <v/>
      </c>
      <c r="AA345" s="44" t="str">
        <f>IF(ISBLANK(Plates!#REF!),"", IF(ISBLANK(Plates!AA353),"",Plates!AA353))</f>
        <v/>
      </c>
      <c r="AB345" s="44" t="str">
        <f>IF(ISBLANK(Plates!#REF!),"", IF(ISBLANK(Plates!AB353),"",Plates!AB353))</f>
        <v/>
      </c>
      <c r="AC345" s="44" t="str">
        <f>IF(ISBLANK(Plates!#REF!),"", IF(ISBLANK(Plates!AC353),"",Plates!AC353))</f>
        <v/>
      </c>
      <c r="AD345" s="44" t="str">
        <f>IF(ISBLANK(Plates!#REF!),"", IF(ISBLANK(Plates!AD353),"",Plates!AD353))</f>
        <v/>
      </c>
      <c r="AE345" s="44" t="str">
        <f>IF(ISBLANK(Plates!#REF!),"", IF(ISBLANK(Plates!AE353),"",Plates!AE353))</f>
        <v/>
      </c>
      <c r="AF345" s="44" t="str">
        <f>IF(ISBLANK(Plates!#REF!),"", IF(ISBLANK(Plates!AF353),"",Plates!AF353))</f>
        <v/>
      </c>
      <c r="AG345" s="44" t="str">
        <f>IF(ISBLANK(Plates!#REF!),"", IF(ISBLANK(Plates!AG353),"",Plates!AG353))</f>
        <v>Not Ready</v>
      </c>
      <c r="AH345" s="44" t="str">
        <f>IF(ISBLANK(Plates!#REF!),"", IF(ISBLANK(Plates!AH353),"",Plates!AH353))</f>
        <v/>
      </c>
    </row>
    <row r="346" spans="1:34" ht="15">
      <c r="A346" s="44" t="str">
        <f>IF(ISBLANK(Plates!#REF!),"", IF(ISBLANK(Plates!A354),"",Plates!A354))</f>
        <v>William Rosenthal</v>
      </c>
      <c r="B346" s="44" t="str">
        <f>IF(ISBLANK(Plates!#REF!),"", IF(ISBLANK(Plates!B354),"",Plates!B354))</f>
        <v/>
      </c>
      <c r="C346" s="44" t="str">
        <f>IF(ISBLANK(Plates!#REF!),"", IF(ISBLANK(Plates!C354),"",Plates!C354))</f>
        <v/>
      </c>
      <c r="D346" s="44" t="str">
        <f>IF(ISBLANK(Plates!#REF!),"", IF(ISBLANK(Plates!D354),"",Plates!D354))</f>
        <v/>
      </c>
      <c r="E346" s="44" t="str">
        <f>IF(ISBLANK(Plates!#REF!),"", IF(ISBLANK(Plates!E354),"",Plates!E354))</f>
        <v/>
      </c>
      <c r="F346" s="44" t="str">
        <f>IF(ISBLANK(Plates!#REF!),"", IF(ISBLANK(Plates!F354),"",Plates!F354))</f>
        <v/>
      </c>
      <c r="G346" s="44" t="str">
        <f>IF(ISBLANK(Plates!#REF!),"", IF(ISBLANK(Plates!G354),"",Plates!G354))</f>
        <v/>
      </c>
      <c r="H346" s="44" t="str">
        <f>IF(ISBLANK(Plates!#REF!),"", IF(ISBLANK(Plates!H354),"",Plates!H354))</f>
        <v>WRosenthal_Trout_plate12</v>
      </c>
      <c r="I346" s="44" t="str">
        <f>IF(ISBLANK(Plates!#REF!),"", IF(ISBLANK(Plates!I354),"",Plates!I354))</f>
        <v/>
      </c>
      <c r="J346" s="44" t="str">
        <f>IF(ISBLANK(Plates!#REF!),"", IF(ISBLANK(Plates!J354),"",Plates!J354))</f>
        <v>A08</v>
      </c>
      <c r="K346" s="44" t="str">
        <f>IF(ISBLANK(Plates!#REF!),"", IF(ISBLANK(Plates!K354),"",Plates!K354))</f>
        <v>False</v>
      </c>
      <c r="L346" s="44" t="str">
        <f>IF(ISBLANK(Plates!#REF!),"", IF(ISBLANK(Plates!L354),"",Plates!L354))</f>
        <v/>
      </c>
      <c r="M346" s="44" t="str">
        <f>IF(ISBLANK(Plates!#REF!),"", IF(ISBLANK(Plates!M354),"",Plates!M354))</f>
        <v/>
      </c>
      <c r="N346" s="44" t="str">
        <f>IF(ISBLANK(Plates!#REF!),"", IF(ISBLANK(Plates!N354),"",Plates!N354))</f>
        <v>C_gDNA_GBS</v>
      </c>
      <c r="O346" s="44" t="str">
        <f>IF(ISBLANK(Plates!#REF!),"", IF(ISBLANK(Plates!Q354),"",Plates!Q354))</f>
        <v>RAC2021_071</v>
      </c>
      <c r="P346" s="44" t="str">
        <f>IF(ISBLANK(Plates!#REF!),"", IF(ISBLANK(Plates!P354),"",Plates!P354))</f>
        <v>UNKNOWN</v>
      </c>
      <c r="Q346" s="44" t="e">
        <f>IF(ISBLANK(Plates!#REF!),"", IF(ISBLANK(Plates!#REF!),"",Plates!#REF!))</f>
        <v>#REF!</v>
      </c>
      <c r="R346" s="44" t="str">
        <f>IF(ISBLANK(Plates!#REF!),"", IF(ISBLANK(Plates!R354),"",Plates!R354))</f>
        <v/>
      </c>
      <c r="S346" s="44" t="str">
        <f>IF(ISBLANK(Plates!#REF!),"", IF(ISBLANK(Plates!S354),"",Plates!S354))</f>
        <v>Unknown</v>
      </c>
      <c r="T346" s="44" t="str">
        <f>IF(ISBLANK(Plates!#REF!),"", IF(ISBLANK(Plates!T354),"",Plates!T354))</f>
        <v>This Project</v>
      </c>
      <c r="U346" s="44" t="str">
        <f>IF(ISBLANK(Plates!#REF!),"", IF(ISBLANK(Plates!U354),"",Plates!U354))</f>
        <v/>
      </c>
      <c r="V346" s="44" t="str">
        <f>IF(ISBLANK(Plates!#REF!),"", IF(ISBLANK(Plates!V354),"",Plates!V354))</f>
        <v/>
      </c>
      <c r="W346" s="44" t="str">
        <f>IF(ISBLANK(Plates!#REF!),"", IF(ISBLANK(Plates!W354),"",Plates!W354))</f>
        <v/>
      </c>
      <c r="X346" s="44" t="str">
        <f>IF(ISBLANK(Plates!#REF!),"", IF(ISBLANK(Plates!X354),"",Plates!X354))</f>
        <v>unknown (unknown)</v>
      </c>
      <c r="Y346" s="44" t="str">
        <f>IF(ISBLANK(Plates!#REF!),"", IF(ISBLANK(Plates!Y354),"",Plates!Y354))</f>
        <v>DEFAULT (default)</v>
      </c>
      <c r="Z346" s="44" t="str">
        <f>IF(ISBLANK(Plates!#REF!),"", IF(ISBLANK(Plates!Z354),"",Plates!Z354))</f>
        <v/>
      </c>
      <c r="AA346" s="44" t="str">
        <f>IF(ISBLANK(Plates!#REF!),"", IF(ISBLANK(Plates!AA354),"",Plates!AA354))</f>
        <v/>
      </c>
      <c r="AB346" s="44" t="str">
        <f>IF(ISBLANK(Plates!#REF!),"", IF(ISBLANK(Plates!AB354),"",Plates!AB354))</f>
        <v/>
      </c>
      <c r="AC346" s="44" t="str">
        <f>IF(ISBLANK(Plates!#REF!),"", IF(ISBLANK(Plates!AC354),"",Plates!AC354))</f>
        <v/>
      </c>
      <c r="AD346" s="44" t="str">
        <f>IF(ISBLANK(Plates!#REF!),"", IF(ISBLANK(Plates!AD354),"",Plates!AD354))</f>
        <v/>
      </c>
      <c r="AE346" s="44" t="str">
        <f>IF(ISBLANK(Plates!#REF!),"", IF(ISBLANK(Plates!AE354),"",Plates!AE354))</f>
        <v/>
      </c>
      <c r="AF346" s="44" t="str">
        <f>IF(ISBLANK(Plates!#REF!),"", IF(ISBLANK(Plates!AF354),"",Plates!AF354))</f>
        <v/>
      </c>
      <c r="AG346" s="44" t="str">
        <f>IF(ISBLANK(Plates!#REF!),"", IF(ISBLANK(Plates!AG354),"",Plates!AG354))</f>
        <v>Not Ready</v>
      </c>
      <c r="AH346" s="44" t="str">
        <f>IF(ISBLANK(Plates!#REF!),"", IF(ISBLANK(Plates!AH354),"",Plates!AH354))</f>
        <v/>
      </c>
    </row>
    <row r="347" spans="1:34" ht="15">
      <c r="A347" s="44" t="str">
        <f>IF(ISBLANK(Plates!#REF!),"", IF(ISBLANK(Plates!A355),"",Plates!A355))</f>
        <v>William Rosenthal</v>
      </c>
      <c r="B347" s="44" t="str">
        <f>IF(ISBLANK(Plates!#REF!),"", IF(ISBLANK(Plates!B355),"",Plates!B355))</f>
        <v/>
      </c>
      <c r="C347" s="44" t="str">
        <f>IF(ISBLANK(Plates!#REF!),"", IF(ISBLANK(Plates!C355),"",Plates!C355))</f>
        <v/>
      </c>
      <c r="D347" s="44" t="str">
        <f>IF(ISBLANK(Plates!#REF!),"", IF(ISBLANK(Plates!D355),"",Plates!D355))</f>
        <v/>
      </c>
      <c r="E347" s="44" t="str">
        <f>IF(ISBLANK(Plates!#REF!),"", IF(ISBLANK(Plates!E355),"",Plates!E355))</f>
        <v/>
      </c>
      <c r="F347" s="44" t="str">
        <f>IF(ISBLANK(Plates!#REF!),"", IF(ISBLANK(Plates!F355),"",Plates!F355))</f>
        <v/>
      </c>
      <c r="G347" s="44" t="str">
        <f>IF(ISBLANK(Plates!#REF!),"", IF(ISBLANK(Plates!G355),"",Plates!G355))</f>
        <v/>
      </c>
      <c r="H347" s="44" t="str">
        <f>IF(ISBLANK(Plates!#REF!),"", IF(ISBLANK(Plates!H355),"",Plates!H355))</f>
        <v>WRosenthal_Trout_plate12</v>
      </c>
      <c r="I347" s="44" t="str">
        <f>IF(ISBLANK(Plates!#REF!),"", IF(ISBLANK(Plates!I355),"",Plates!I355))</f>
        <v/>
      </c>
      <c r="J347" s="44" t="str">
        <f>IF(ISBLANK(Plates!#REF!),"", IF(ISBLANK(Plates!J355),"",Plates!J355))</f>
        <v>B08</v>
      </c>
      <c r="K347" s="44" t="str">
        <f>IF(ISBLANK(Plates!#REF!),"", IF(ISBLANK(Plates!K355),"",Plates!K355))</f>
        <v>False</v>
      </c>
      <c r="L347" s="44" t="str">
        <f>IF(ISBLANK(Plates!#REF!),"", IF(ISBLANK(Plates!L355),"",Plates!L355))</f>
        <v/>
      </c>
      <c r="M347" s="44" t="str">
        <f>IF(ISBLANK(Plates!#REF!),"", IF(ISBLANK(Plates!M355),"",Plates!M355))</f>
        <v/>
      </c>
      <c r="N347" s="44" t="str">
        <f>IF(ISBLANK(Plates!#REF!),"", IF(ISBLANK(Plates!N355),"",Plates!N355))</f>
        <v>C_gDNA_GBS</v>
      </c>
      <c r="O347" s="44" t="str">
        <f>IF(ISBLANK(Plates!#REF!),"", IF(ISBLANK(Plates!Q355),"",Plates!Q355))</f>
        <v>RAC2021_072</v>
      </c>
      <c r="P347" s="44" t="str">
        <f>IF(ISBLANK(Plates!#REF!),"", IF(ISBLANK(Plates!P355),"",Plates!P355))</f>
        <v>UNKNOWN</v>
      </c>
      <c r="Q347" s="44" t="e">
        <f>IF(ISBLANK(Plates!#REF!),"", IF(ISBLANK(Plates!#REF!),"",Plates!#REF!))</f>
        <v>#REF!</v>
      </c>
      <c r="R347" s="44" t="str">
        <f>IF(ISBLANK(Plates!#REF!),"", IF(ISBLANK(Plates!R355),"",Plates!R355))</f>
        <v/>
      </c>
      <c r="S347" s="44" t="str">
        <f>IF(ISBLANK(Plates!#REF!),"", IF(ISBLANK(Plates!S355),"",Plates!S355))</f>
        <v>Unknown</v>
      </c>
      <c r="T347" s="44" t="str">
        <f>IF(ISBLANK(Plates!#REF!),"", IF(ISBLANK(Plates!T355),"",Plates!T355))</f>
        <v>This Project</v>
      </c>
      <c r="U347" s="44" t="str">
        <f>IF(ISBLANK(Plates!#REF!),"", IF(ISBLANK(Plates!U355),"",Plates!U355))</f>
        <v/>
      </c>
      <c r="V347" s="44" t="str">
        <f>IF(ISBLANK(Plates!#REF!),"", IF(ISBLANK(Plates!V355),"",Plates!V355))</f>
        <v/>
      </c>
      <c r="W347" s="44" t="str">
        <f>IF(ISBLANK(Plates!#REF!),"", IF(ISBLANK(Plates!W355),"",Plates!W355))</f>
        <v/>
      </c>
      <c r="X347" s="44" t="str">
        <f>IF(ISBLANK(Plates!#REF!),"", IF(ISBLANK(Plates!X355),"",Plates!X355))</f>
        <v>unknown (unknown)</v>
      </c>
      <c r="Y347" s="44" t="str">
        <f>IF(ISBLANK(Plates!#REF!),"", IF(ISBLANK(Plates!Y355),"",Plates!Y355))</f>
        <v>DEFAULT (default)</v>
      </c>
      <c r="Z347" s="44" t="str">
        <f>IF(ISBLANK(Plates!#REF!),"", IF(ISBLANK(Plates!Z355),"",Plates!Z355))</f>
        <v/>
      </c>
      <c r="AA347" s="44" t="str">
        <f>IF(ISBLANK(Plates!#REF!),"", IF(ISBLANK(Plates!AA355),"",Plates!AA355))</f>
        <v/>
      </c>
      <c r="AB347" s="44" t="str">
        <f>IF(ISBLANK(Plates!#REF!),"", IF(ISBLANK(Plates!AB355),"",Plates!AB355))</f>
        <v/>
      </c>
      <c r="AC347" s="44" t="str">
        <f>IF(ISBLANK(Plates!#REF!),"", IF(ISBLANK(Plates!AC355),"",Plates!AC355))</f>
        <v/>
      </c>
      <c r="AD347" s="44" t="str">
        <f>IF(ISBLANK(Plates!#REF!),"", IF(ISBLANK(Plates!AD355),"",Plates!AD355))</f>
        <v/>
      </c>
      <c r="AE347" s="44" t="str">
        <f>IF(ISBLANK(Plates!#REF!),"", IF(ISBLANK(Plates!AE355),"",Plates!AE355))</f>
        <v/>
      </c>
      <c r="AF347" s="44" t="str">
        <f>IF(ISBLANK(Plates!#REF!),"", IF(ISBLANK(Plates!AF355),"",Plates!AF355))</f>
        <v/>
      </c>
      <c r="AG347" s="44" t="str">
        <f>IF(ISBLANK(Plates!#REF!),"", IF(ISBLANK(Plates!AG355),"",Plates!AG355))</f>
        <v>Not Ready</v>
      </c>
      <c r="AH347" s="44" t="str">
        <f>IF(ISBLANK(Plates!#REF!),"", IF(ISBLANK(Plates!AH355),"",Plates!AH355))</f>
        <v/>
      </c>
    </row>
    <row r="348" spans="1:34" ht="15">
      <c r="A348" s="44" t="str">
        <f>IF(ISBLANK(Plates!#REF!),"", IF(ISBLANK(Plates!A356),"",Plates!A356))</f>
        <v>William Rosenthal</v>
      </c>
      <c r="B348" s="44" t="str">
        <f>IF(ISBLANK(Plates!#REF!),"", IF(ISBLANK(Plates!B356),"",Plates!B356))</f>
        <v/>
      </c>
      <c r="C348" s="44" t="str">
        <f>IF(ISBLANK(Plates!#REF!),"", IF(ISBLANK(Plates!C356),"",Plates!C356))</f>
        <v/>
      </c>
      <c r="D348" s="44" t="str">
        <f>IF(ISBLANK(Plates!#REF!),"", IF(ISBLANK(Plates!D356),"",Plates!D356))</f>
        <v/>
      </c>
      <c r="E348" s="44" t="str">
        <f>IF(ISBLANK(Plates!#REF!),"", IF(ISBLANK(Plates!E356),"",Plates!E356))</f>
        <v/>
      </c>
      <c r="F348" s="44" t="str">
        <f>IF(ISBLANK(Plates!#REF!),"", IF(ISBLANK(Plates!F356),"",Plates!F356))</f>
        <v/>
      </c>
      <c r="G348" s="44" t="str">
        <f>IF(ISBLANK(Plates!#REF!),"", IF(ISBLANK(Plates!G356),"",Plates!G356))</f>
        <v/>
      </c>
      <c r="H348" s="44" t="str">
        <f>IF(ISBLANK(Plates!#REF!),"", IF(ISBLANK(Plates!H356),"",Plates!H356))</f>
        <v>WRosenthal_Trout_plate12</v>
      </c>
      <c r="I348" s="44" t="str">
        <f>IF(ISBLANK(Plates!#REF!),"", IF(ISBLANK(Plates!I356),"",Plates!I356))</f>
        <v/>
      </c>
      <c r="J348" s="44" t="str">
        <f>IF(ISBLANK(Plates!#REF!),"", IF(ISBLANK(Plates!J356),"",Plates!J356))</f>
        <v>C08</v>
      </c>
      <c r="K348" s="44" t="str">
        <f>IF(ISBLANK(Plates!#REF!),"", IF(ISBLANK(Plates!K356),"",Plates!K356))</f>
        <v>False</v>
      </c>
      <c r="L348" s="44" t="str">
        <f>IF(ISBLANK(Plates!#REF!),"", IF(ISBLANK(Plates!L356),"",Plates!L356))</f>
        <v/>
      </c>
      <c r="M348" s="44" t="str">
        <f>IF(ISBLANK(Plates!#REF!),"", IF(ISBLANK(Plates!M356),"",Plates!M356))</f>
        <v/>
      </c>
      <c r="N348" s="44" t="str">
        <f>IF(ISBLANK(Plates!#REF!),"", IF(ISBLANK(Plates!N356),"",Plates!N356))</f>
        <v>C_gDNA_GBS</v>
      </c>
      <c r="O348" s="44" t="str">
        <f>IF(ISBLANK(Plates!#REF!),"", IF(ISBLANK(Plates!Q356),"",Plates!Q356))</f>
        <v>RAC2021_073</v>
      </c>
      <c r="P348" s="44" t="str">
        <f>IF(ISBLANK(Plates!#REF!),"", IF(ISBLANK(Plates!P356),"",Plates!P356))</f>
        <v>UNKNOWN</v>
      </c>
      <c r="Q348" s="44" t="e">
        <f>IF(ISBLANK(Plates!#REF!),"", IF(ISBLANK(Plates!#REF!),"",Plates!#REF!))</f>
        <v>#REF!</v>
      </c>
      <c r="R348" s="44" t="str">
        <f>IF(ISBLANK(Plates!#REF!),"", IF(ISBLANK(Plates!R356),"",Plates!R356))</f>
        <v/>
      </c>
      <c r="S348" s="44" t="str">
        <f>IF(ISBLANK(Plates!#REF!),"", IF(ISBLANK(Plates!S356),"",Plates!S356))</f>
        <v>Unknown</v>
      </c>
      <c r="T348" s="44" t="str">
        <f>IF(ISBLANK(Plates!#REF!),"", IF(ISBLANK(Plates!T356),"",Plates!T356))</f>
        <v>This Project</v>
      </c>
      <c r="U348" s="44" t="str">
        <f>IF(ISBLANK(Plates!#REF!),"", IF(ISBLANK(Plates!U356),"",Plates!U356))</f>
        <v/>
      </c>
      <c r="V348" s="44" t="str">
        <f>IF(ISBLANK(Plates!#REF!),"", IF(ISBLANK(Plates!V356),"",Plates!V356))</f>
        <v/>
      </c>
      <c r="W348" s="44" t="str">
        <f>IF(ISBLANK(Plates!#REF!),"", IF(ISBLANK(Plates!W356),"",Plates!W356))</f>
        <v/>
      </c>
      <c r="X348" s="44" t="str">
        <f>IF(ISBLANK(Plates!#REF!),"", IF(ISBLANK(Plates!X356),"",Plates!X356))</f>
        <v>unknown (unknown)</v>
      </c>
      <c r="Y348" s="44" t="str">
        <f>IF(ISBLANK(Plates!#REF!),"", IF(ISBLANK(Plates!Y356),"",Plates!Y356))</f>
        <v>DEFAULT (default)</v>
      </c>
      <c r="Z348" s="44" t="str">
        <f>IF(ISBLANK(Plates!#REF!),"", IF(ISBLANK(Plates!Z356),"",Plates!Z356))</f>
        <v/>
      </c>
      <c r="AA348" s="44" t="str">
        <f>IF(ISBLANK(Plates!#REF!),"", IF(ISBLANK(Plates!AA356),"",Plates!AA356))</f>
        <v/>
      </c>
      <c r="AB348" s="44" t="str">
        <f>IF(ISBLANK(Plates!#REF!),"", IF(ISBLANK(Plates!AB356),"",Plates!AB356))</f>
        <v/>
      </c>
      <c r="AC348" s="44" t="str">
        <f>IF(ISBLANK(Plates!#REF!),"", IF(ISBLANK(Plates!AC356),"",Plates!AC356))</f>
        <v/>
      </c>
      <c r="AD348" s="44" t="str">
        <f>IF(ISBLANK(Plates!#REF!),"", IF(ISBLANK(Plates!AD356),"",Plates!AD356))</f>
        <v/>
      </c>
      <c r="AE348" s="44" t="str">
        <f>IF(ISBLANK(Plates!#REF!),"", IF(ISBLANK(Plates!AE356),"",Plates!AE356))</f>
        <v/>
      </c>
      <c r="AF348" s="44" t="str">
        <f>IF(ISBLANK(Plates!#REF!),"", IF(ISBLANK(Plates!AF356),"",Plates!AF356))</f>
        <v/>
      </c>
      <c r="AG348" s="44" t="str">
        <f>IF(ISBLANK(Plates!#REF!),"", IF(ISBLANK(Plates!AG356),"",Plates!AG356))</f>
        <v>Not Ready</v>
      </c>
      <c r="AH348" s="44" t="str">
        <f>IF(ISBLANK(Plates!#REF!),"", IF(ISBLANK(Plates!AH356),"",Plates!AH356))</f>
        <v/>
      </c>
    </row>
    <row r="349" spans="1:34" ht="15">
      <c r="A349" s="44" t="str">
        <f>IF(ISBLANK(Plates!#REF!),"", IF(ISBLANK(Plates!A357),"",Plates!A357))</f>
        <v>William Rosenthal</v>
      </c>
      <c r="B349" s="44" t="str">
        <f>IF(ISBLANK(Plates!#REF!),"", IF(ISBLANK(Plates!B357),"",Plates!B357))</f>
        <v/>
      </c>
      <c r="C349" s="44" t="str">
        <f>IF(ISBLANK(Plates!#REF!),"", IF(ISBLANK(Plates!C357),"",Plates!C357))</f>
        <v/>
      </c>
      <c r="D349" s="44" t="str">
        <f>IF(ISBLANK(Plates!#REF!),"", IF(ISBLANK(Plates!D357),"",Plates!D357))</f>
        <v/>
      </c>
      <c r="E349" s="44" t="str">
        <f>IF(ISBLANK(Plates!#REF!),"", IF(ISBLANK(Plates!E357),"",Plates!E357))</f>
        <v/>
      </c>
      <c r="F349" s="44" t="str">
        <f>IF(ISBLANK(Plates!#REF!),"", IF(ISBLANK(Plates!F357),"",Plates!F357))</f>
        <v/>
      </c>
      <c r="G349" s="44" t="str">
        <f>IF(ISBLANK(Plates!#REF!),"", IF(ISBLANK(Plates!G357),"",Plates!G357))</f>
        <v/>
      </c>
      <c r="H349" s="44" t="str">
        <f>IF(ISBLANK(Plates!#REF!),"", IF(ISBLANK(Plates!H357),"",Plates!H357))</f>
        <v>WRosenthal_Trout_plate12</v>
      </c>
      <c r="I349" s="44" t="str">
        <f>IF(ISBLANK(Plates!#REF!),"", IF(ISBLANK(Plates!I357),"",Plates!I357))</f>
        <v/>
      </c>
      <c r="J349" s="44" t="str">
        <f>IF(ISBLANK(Plates!#REF!),"", IF(ISBLANK(Plates!J357),"",Plates!J357))</f>
        <v>D08</v>
      </c>
      <c r="K349" s="44" t="str">
        <f>IF(ISBLANK(Plates!#REF!),"", IF(ISBLANK(Plates!K357),"",Plates!K357))</f>
        <v>False</v>
      </c>
      <c r="L349" s="44" t="str">
        <f>IF(ISBLANK(Plates!#REF!),"", IF(ISBLANK(Plates!L357),"",Plates!L357))</f>
        <v/>
      </c>
      <c r="M349" s="44" t="str">
        <f>IF(ISBLANK(Plates!#REF!),"", IF(ISBLANK(Plates!M357),"",Plates!M357))</f>
        <v/>
      </c>
      <c r="N349" s="44" t="str">
        <f>IF(ISBLANK(Plates!#REF!),"", IF(ISBLANK(Plates!N357),"",Plates!N357))</f>
        <v>C_gDNA_GBS</v>
      </c>
      <c r="O349" s="44" t="str">
        <f>IF(ISBLANK(Plates!#REF!),"", IF(ISBLANK(Plates!Q357),"",Plates!Q357))</f>
        <v>RAC2021_074</v>
      </c>
      <c r="P349" s="44" t="str">
        <f>IF(ISBLANK(Plates!#REF!),"", IF(ISBLANK(Plates!P357),"",Plates!P357))</f>
        <v>UNKNOWN</v>
      </c>
      <c r="Q349" s="44" t="e">
        <f>IF(ISBLANK(Plates!#REF!),"", IF(ISBLANK(Plates!#REF!),"",Plates!#REF!))</f>
        <v>#REF!</v>
      </c>
      <c r="R349" s="44" t="str">
        <f>IF(ISBLANK(Plates!#REF!),"", IF(ISBLANK(Plates!R357),"",Plates!R357))</f>
        <v/>
      </c>
      <c r="S349" s="44" t="str">
        <f>IF(ISBLANK(Plates!#REF!),"", IF(ISBLANK(Plates!S357),"",Plates!S357))</f>
        <v>Unknown</v>
      </c>
      <c r="T349" s="44" t="str">
        <f>IF(ISBLANK(Plates!#REF!),"", IF(ISBLANK(Plates!T357),"",Plates!T357))</f>
        <v>This Project</v>
      </c>
      <c r="U349" s="44" t="str">
        <f>IF(ISBLANK(Plates!#REF!),"", IF(ISBLANK(Plates!U357),"",Plates!U357))</f>
        <v/>
      </c>
      <c r="V349" s="44" t="str">
        <f>IF(ISBLANK(Plates!#REF!),"", IF(ISBLANK(Plates!V357),"",Plates!V357))</f>
        <v/>
      </c>
      <c r="W349" s="44" t="str">
        <f>IF(ISBLANK(Plates!#REF!),"", IF(ISBLANK(Plates!W357),"",Plates!W357))</f>
        <v/>
      </c>
      <c r="X349" s="44" t="str">
        <f>IF(ISBLANK(Plates!#REF!),"", IF(ISBLANK(Plates!X357),"",Plates!X357))</f>
        <v>unknown (unknown)</v>
      </c>
      <c r="Y349" s="44" t="str">
        <f>IF(ISBLANK(Plates!#REF!),"", IF(ISBLANK(Plates!Y357),"",Plates!Y357))</f>
        <v>DEFAULT (default)</v>
      </c>
      <c r="Z349" s="44" t="str">
        <f>IF(ISBLANK(Plates!#REF!),"", IF(ISBLANK(Plates!Z357),"",Plates!Z357))</f>
        <v/>
      </c>
      <c r="AA349" s="44" t="str">
        <f>IF(ISBLANK(Plates!#REF!),"", IF(ISBLANK(Plates!AA357),"",Plates!AA357))</f>
        <v/>
      </c>
      <c r="AB349" s="44" t="str">
        <f>IF(ISBLANK(Plates!#REF!),"", IF(ISBLANK(Plates!AB357),"",Plates!AB357))</f>
        <v/>
      </c>
      <c r="AC349" s="44" t="str">
        <f>IF(ISBLANK(Plates!#REF!),"", IF(ISBLANK(Plates!AC357),"",Plates!AC357))</f>
        <v/>
      </c>
      <c r="AD349" s="44" t="str">
        <f>IF(ISBLANK(Plates!#REF!),"", IF(ISBLANK(Plates!AD357),"",Plates!AD357))</f>
        <v/>
      </c>
      <c r="AE349" s="44" t="str">
        <f>IF(ISBLANK(Plates!#REF!),"", IF(ISBLANK(Plates!AE357),"",Plates!AE357))</f>
        <v/>
      </c>
      <c r="AF349" s="44" t="str">
        <f>IF(ISBLANK(Plates!#REF!),"", IF(ISBLANK(Plates!AF357),"",Plates!AF357))</f>
        <v/>
      </c>
      <c r="AG349" s="44" t="str">
        <f>IF(ISBLANK(Plates!#REF!),"", IF(ISBLANK(Plates!AG357),"",Plates!AG357))</f>
        <v>Not Ready</v>
      </c>
      <c r="AH349" s="44" t="str">
        <f>IF(ISBLANK(Plates!#REF!),"", IF(ISBLANK(Plates!AH357),"",Plates!AH357))</f>
        <v/>
      </c>
    </row>
    <row r="350" spans="1:34" ht="15">
      <c r="A350" s="44" t="str">
        <f>IF(ISBLANK(Plates!#REF!),"", IF(ISBLANK(Plates!A358),"",Plates!A358))</f>
        <v>William Rosenthal</v>
      </c>
      <c r="B350" s="44" t="str">
        <f>IF(ISBLANK(Plates!#REF!),"", IF(ISBLANK(Plates!B358),"",Plates!B358))</f>
        <v/>
      </c>
      <c r="C350" s="44" t="str">
        <f>IF(ISBLANK(Plates!#REF!),"", IF(ISBLANK(Plates!C358),"",Plates!C358))</f>
        <v/>
      </c>
      <c r="D350" s="44" t="str">
        <f>IF(ISBLANK(Plates!#REF!),"", IF(ISBLANK(Plates!D358),"",Plates!D358))</f>
        <v/>
      </c>
      <c r="E350" s="44" t="str">
        <f>IF(ISBLANK(Plates!#REF!),"", IF(ISBLANK(Plates!E358),"",Plates!E358))</f>
        <v/>
      </c>
      <c r="F350" s="44" t="str">
        <f>IF(ISBLANK(Plates!#REF!),"", IF(ISBLANK(Plates!F358),"",Plates!F358))</f>
        <v/>
      </c>
      <c r="G350" s="44" t="str">
        <f>IF(ISBLANK(Plates!#REF!),"", IF(ISBLANK(Plates!G358),"",Plates!G358))</f>
        <v/>
      </c>
      <c r="H350" s="44" t="str">
        <f>IF(ISBLANK(Plates!#REF!),"", IF(ISBLANK(Plates!H358),"",Plates!H358))</f>
        <v>WRosenthal_Trout_plate12</v>
      </c>
      <c r="I350" s="44" t="str">
        <f>IF(ISBLANK(Plates!#REF!),"", IF(ISBLANK(Plates!I358),"",Plates!I358))</f>
        <v/>
      </c>
      <c r="J350" s="44" t="str">
        <f>IF(ISBLANK(Plates!#REF!),"", IF(ISBLANK(Plates!J358),"",Plates!J358))</f>
        <v>E08</v>
      </c>
      <c r="K350" s="44" t="str">
        <f>IF(ISBLANK(Plates!#REF!),"", IF(ISBLANK(Plates!K358),"",Plates!K358))</f>
        <v>False</v>
      </c>
      <c r="L350" s="44" t="str">
        <f>IF(ISBLANK(Plates!#REF!),"", IF(ISBLANK(Plates!L358),"",Plates!L358))</f>
        <v/>
      </c>
      <c r="M350" s="44" t="str">
        <f>IF(ISBLANK(Plates!#REF!),"", IF(ISBLANK(Plates!M358),"",Plates!M358))</f>
        <v/>
      </c>
      <c r="N350" s="44" t="str">
        <f>IF(ISBLANK(Plates!#REF!),"", IF(ISBLANK(Plates!N358),"",Plates!N358))</f>
        <v>C_gDNA_GBS</v>
      </c>
      <c r="O350" s="44" t="str">
        <f>IF(ISBLANK(Plates!#REF!),"", IF(ISBLANK(Plates!Q358),"",Plates!Q358))</f>
        <v>RAC2021_075</v>
      </c>
      <c r="P350" s="44" t="str">
        <f>IF(ISBLANK(Plates!#REF!),"", IF(ISBLANK(Plates!P358),"",Plates!P358))</f>
        <v>UNKNOWN</v>
      </c>
      <c r="Q350" s="44" t="e">
        <f>IF(ISBLANK(Plates!#REF!),"", IF(ISBLANK(Plates!#REF!),"",Plates!#REF!))</f>
        <v>#REF!</v>
      </c>
      <c r="R350" s="44" t="str">
        <f>IF(ISBLANK(Plates!#REF!),"", IF(ISBLANK(Plates!R358),"",Plates!R358))</f>
        <v/>
      </c>
      <c r="S350" s="44" t="str">
        <f>IF(ISBLANK(Plates!#REF!),"", IF(ISBLANK(Plates!S358),"",Plates!S358))</f>
        <v>Unknown</v>
      </c>
      <c r="T350" s="44" t="str">
        <f>IF(ISBLANK(Plates!#REF!),"", IF(ISBLANK(Plates!T358),"",Plates!T358))</f>
        <v>This Project</v>
      </c>
      <c r="U350" s="44" t="str">
        <f>IF(ISBLANK(Plates!#REF!),"", IF(ISBLANK(Plates!U358),"",Plates!U358))</f>
        <v/>
      </c>
      <c r="V350" s="44" t="str">
        <f>IF(ISBLANK(Plates!#REF!),"", IF(ISBLANK(Plates!V358),"",Plates!V358))</f>
        <v/>
      </c>
      <c r="W350" s="44" t="str">
        <f>IF(ISBLANK(Plates!#REF!),"", IF(ISBLANK(Plates!W358),"",Plates!W358))</f>
        <v/>
      </c>
      <c r="X350" s="44" t="str">
        <f>IF(ISBLANK(Plates!#REF!),"", IF(ISBLANK(Plates!X358),"",Plates!X358))</f>
        <v>unknown (unknown)</v>
      </c>
      <c r="Y350" s="44" t="str">
        <f>IF(ISBLANK(Plates!#REF!),"", IF(ISBLANK(Plates!Y358),"",Plates!Y358))</f>
        <v>DEFAULT (default)</v>
      </c>
      <c r="Z350" s="44" t="str">
        <f>IF(ISBLANK(Plates!#REF!),"", IF(ISBLANK(Plates!Z358),"",Plates!Z358))</f>
        <v/>
      </c>
      <c r="AA350" s="44" t="str">
        <f>IF(ISBLANK(Plates!#REF!),"", IF(ISBLANK(Plates!AA358),"",Plates!AA358))</f>
        <v/>
      </c>
      <c r="AB350" s="44" t="str">
        <f>IF(ISBLANK(Plates!#REF!),"", IF(ISBLANK(Plates!AB358),"",Plates!AB358))</f>
        <v/>
      </c>
      <c r="AC350" s="44" t="str">
        <f>IF(ISBLANK(Plates!#REF!),"", IF(ISBLANK(Plates!AC358),"",Plates!AC358))</f>
        <v/>
      </c>
      <c r="AD350" s="44" t="str">
        <f>IF(ISBLANK(Plates!#REF!),"", IF(ISBLANK(Plates!AD358),"",Plates!AD358))</f>
        <v/>
      </c>
      <c r="AE350" s="44" t="str">
        <f>IF(ISBLANK(Plates!#REF!),"", IF(ISBLANK(Plates!AE358),"",Plates!AE358))</f>
        <v/>
      </c>
      <c r="AF350" s="44" t="str">
        <f>IF(ISBLANK(Plates!#REF!),"", IF(ISBLANK(Plates!AF358),"",Plates!AF358))</f>
        <v/>
      </c>
      <c r="AG350" s="44" t="str">
        <f>IF(ISBLANK(Plates!#REF!),"", IF(ISBLANK(Plates!AG358),"",Plates!AG358))</f>
        <v>Not Ready</v>
      </c>
      <c r="AH350" s="44" t="str">
        <f>IF(ISBLANK(Plates!#REF!),"", IF(ISBLANK(Plates!AH358),"",Plates!AH358))</f>
        <v/>
      </c>
    </row>
    <row r="351" spans="1:34" ht="15">
      <c r="A351" s="44" t="str">
        <f>IF(ISBLANK(Plates!#REF!),"", IF(ISBLANK(Plates!A359),"",Plates!A359))</f>
        <v>William Rosenthal</v>
      </c>
      <c r="B351" s="44" t="str">
        <f>IF(ISBLANK(Plates!#REF!),"", IF(ISBLANK(Plates!B359),"",Plates!B359))</f>
        <v/>
      </c>
      <c r="C351" s="44" t="str">
        <f>IF(ISBLANK(Plates!#REF!),"", IF(ISBLANK(Plates!C359),"",Plates!C359))</f>
        <v/>
      </c>
      <c r="D351" s="44" t="str">
        <f>IF(ISBLANK(Plates!#REF!),"", IF(ISBLANK(Plates!D359),"",Plates!D359))</f>
        <v/>
      </c>
      <c r="E351" s="44" t="str">
        <f>IF(ISBLANK(Plates!#REF!),"", IF(ISBLANK(Plates!E359),"",Plates!E359))</f>
        <v/>
      </c>
      <c r="F351" s="44" t="str">
        <f>IF(ISBLANK(Plates!#REF!),"", IF(ISBLANK(Plates!F359),"",Plates!F359))</f>
        <v/>
      </c>
      <c r="G351" s="44" t="str">
        <f>IF(ISBLANK(Plates!#REF!),"", IF(ISBLANK(Plates!G359),"",Plates!G359))</f>
        <v/>
      </c>
      <c r="H351" s="44" t="str">
        <f>IF(ISBLANK(Plates!#REF!),"", IF(ISBLANK(Plates!H359),"",Plates!H359))</f>
        <v>WRosenthal_Trout_plate12</v>
      </c>
      <c r="I351" s="44" t="str">
        <f>IF(ISBLANK(Plates!#REF!),"", IF(ISBLANK(Plates!I359),"",Plates!I359))</f>
        <v/>
      </c>
      <c r="J351" s="44" t="str">
        <f>IF(ISBLANK(Plates!#REF!),"", IF(ISBLANK(Plates!J359),"",Plates!J359))</f>
        <v>F08</v>
      </c>
      <c r="K351" s="44" t="str">
        <f>IF(ISBLANK(Plates!#REF!),"", IF(ISBLANK(Plates!K359),"",Plates!K359))</f>
        <v>False</v>
      </c>
      <c r="L351" s="44" t="str">
        <f>IF(ISBLANK(Plates!#REF!),"", IF(ISBLANK(Plates!L359),"",Plates!L359))</f>
        <v/>
      </c>
      <c r="M351" s="44" t="str">
        <f>IF(ISBLANK(Plates!#REF!),"", IF(ISBLANK(Plates!M359),"",Plates!M359))</f>
        <v/>
      </c>
      <c r="N351" s="44" t="str">
        <f>IF(ISBLANK(Plates!#REF!),"", IF(ISBLANK(Plates!N359),"",Plates!N359))</f>
        <v>C_gDNA_GBS</v>
      </c>
      <c r="O351" s="44" t="str">
        <f>IF(ISBLANK(Plates!#REF!),"", IF(ISBLANK(Plates!Q359),"",Plates!Q359))</f>
        <v>RAC2021_076</v>
      </c>
      <c r="P351" s="44" t="str">
        <f>IF(ISBLANK(Plates!#REF!),"", IF(ISBLANK(Plates!P359),"",Plates!P359))</f>
        <v>UNKNOWN</v>
      </c>
      <c r="Q351" s="44" t="e">
        <f>IF(ISBLANK(Plates!#REF!),"", IF(ISBLANK(Plates!#REF!),"",Plates!#REF!))</f>
        <v>#REF!</v>
      </c>
      <c r="R351" s="44" t="str">
        <f>IF(ISBLANK(Plates!#REF!),"", IF(ISBLANK(Plates!R359),"",Plates!R359))</f>
        <v/>
      </c>
      <c r="S351" s="44" t="str">
        <f>IF(ISBLANK(Plates!#REF!),"", IF(ISBLANK(Plates!S359),"",Plates!S359))</f>
        <v>Unknown</v>
      </c>
      <c r="T351" s="44" t="str">
        <f>IF(ISBLANK(Plates!#REF!),"", IF(ISBLANK(Plates!T359),"",Plates!T359))</f>
        <v>This Project</v>
      </c>
      <c r="U351" s="44" t="str">
        <f>IF(ISBLANK(Plates!#REF!),"", IF(ISBLANK(Plates!U359),"",Plates!U359))</f>
        <v/>
      </c>
      <c r="V351" s="44" t="str">
        <f>IF(ISBLANK(Plates!#REF!),"", IF(ISBLANK(Plates!V359),"",Plates!V359))</f>
        <v/>
      </c>
      <c r="W351" s="44" t="str">
        <f>IF(ISBLANK(Plates!#REF!),"", IF(ISBLANK(Plates!W359),"",Plates!W359))</f>
        <v/>
      </c>
      <c r="X351" s="44" t="str">
        <f>IF(ISBLANK(Plates!#REF!),"", IF(ISBLANK(Plates!X359),"",Plates!X359))</f>
        <v>unknown (unknown)</v>
      </c>
      <c r="Y351" s="44" t="str">
        <f>IF(ISBLANK(Plates!#REF!),"", IF(ISBLANK(Plates!Y359),"",Plates!Y359))</f>
        <v>DEFAULT (default)</v>
      </c>
      <c r="Z351" s="44" t="str">
        <f>IF(ISBLANK(Plates!#REF!),"", IF(ISBLANK(Plates!Z359),"",Plates!Z359))</f>
        <v/>
      </c>
      <c r="AA351" s="44" t="str">
        <f>IF(ISBLANK(Plates!#REF!),"", IF(ISBLANK(Plates!AA359),"",Plates!AA359))</f>
        <v/>
      </c>
      <c r="AB351" s="44" t="str">
        <f>IF(ISBLANK(Plates!#REF!),"", IF(ISBLANK(Plates!AB359),"",Plates!AB359))</f>
        <v/>
      </c>
      <c r="AC351" s="44" t="str">
        <f>IF(ISBLANK(Plates!#REF!),"", IF(ISBLANK(Plates!AC359),"",Plates!AC359))</f>
        <v/>
      </c>
      <c r="AD351" s="44" t="str">
        <f>IF(ISBLANK(Plates!#REF!),"", IF(ISBLANK(Plates!AD359),"",Plates!AD359))</f>
        <v/>
      </c>
      <c r="AE351" s="44" t="str">
        <f>IF(ISBLANK(Plates!#REF!),"", IF(ISBLANK(Plates!AE359),"",Plates!AE359))</f>
        <v/>
      </c>
      <c r="AF351" s="44" t="str">
        <f>IF(ISBLANK(Plates!#REF!),"", IF(ISBLANK(Plates!AF359),"",Plates!AF359))</f>
        <v/>
      </c>
      <c r="AG351" s="44" t="str">
        <f>IF(ISBLANK(Plates!#REF!),"", IF(ISBLANK(Plates!AG359),"",Plates!AG359))</f>
        <v>Not Ready</v>
      </c>
      <c r="AH351" s="44" t="str">
        <f>IF(ISBLANK(Plates!#REF!),"", IF(ISBLANK(Plates!AH359),"",Plates!AH359))</f>
        <v/>
      </c>
    </row>
    <row r="352" spans="1:34" ht="15">
      <c r="A352" s="44" t="str">
        <f>IF(ISBLANK(Plates!#REF!),"", IF(ISBLANK(Plates!A360),"",Plates!A360))</f>
        <v>William Rosenthal</v>
      </c>
      <c r="B352" s="44" t="str">
        <f>IF(ISBLANK(Plates!#REF!),"", IF(ISBLANK(Plates!B360),"",Plates!B360))</f>
        <v/>
      </c>
      <c r="C352" s="44" t="str">
        <f>IF(ISBLANK(Plates!#REF!),"", IF(ISBLANK(Plates!C360),"",Plates!C360))</f>
        <v/>
      </c>
      <c r="D352" s="44" t="str">
        <f>IF(ISBLANK(Plates!#REF!),"", IF(ISBLANK(Plates!D360),"",Plates!D360))</f>
        <v/>
      </c>
      <c r="E352" s="44" t="str">
        <f>IF(ISBLANK(Plates!#REF!),"", IF(ISBLANK(Plates!E360),"",Plates!E360))</f>
        <v/>
      </c>
      <c r="F352" s="44" t="str">
        <f>IF(ISBLANK(Plates!#REF!),"", IF(ISBLANK(Plates!F360),"",Plates!F360))</f>
        <v/>
      </c>
      <c r="G352" s="44" t="str">
        <f>IF(ISBLANK(Plates!#REF!),"", IF(ISBLANK(Plates!G360),"",Plates!G360))</f>
        <v/>
      </c>
      <c r="H352" s="44" t="str">
        <f>IF(ISBLANK(Plates!#REF!),"", IF(ISBLANK(Plates!H360),"",Plates!H360))</f>
        <v>WRosenthal_Trout_plate12</v>
      </c>
      <c r="I352" s="44" t="str">
        <f>IF(ISBLANK(Plates!#REF!),"", IF(ISBLANK(Plates!I360),"",Plates!I360))</f>
        <v/>
      </c>
      <c r="J352" s="44" t="str">
        <f>IF(ISBLANK(Plates!#REF!),"", IF(ISBLANK(Plates!J360),"",Plates!J360))</f>
        <v>G08</v>
      </c>
      <c r="K352" s="44" t="str">
        <f>IF(ISBLANK(Plates!#REF!),"", IF(ISBLANK(Plates!K360),"",Plates!K360))</f>
        <v>False</v>
      </c>
      <c r="L352" s="44" t="str">
        <f>IF(ISBLANK(Plates!#REF!),"", IF(ISBLANK(Plates!L360),"",Plates!L360))</f>
        <v/>
      </c>
      <c r="M352" s="44" t="str">
        <f>IF(ISBLANK(Plates!#REF!),"", IF(ISBLANK(Plates!M360),"",Plates!M360))</f>
        <v/>
      </c>
      <c r="N352" s="44" t="str">
        <f>IF(ISBLANK(Plates!#REF!),"", IF(ISBLANK(Plates!N360),"",Plates!N360))</f>
        <v>C_gDNA_GBS</v>
      </c>
      <c r="O352" s="44" t="str">
        <f>IF(ISBLANK(Plates!#REF!),"", IF(ISBLANK(Plates!Q360),"",Plates!Q360))</f>
        <v>RAC2021_077</v>
      </c>
      <c r="P352" s="44" t="str">
        <f>IF(ISBLANK(Plates!#REF!),"", IF(ISBLANK(Plates!P360),"",Plates!P360))</f>
        <v>UNKNOWN</v>
      </c>
      <c r="Q352" s="44" t="e">
        <f>IF(ISBLANK(Plates!#REF!),"", IF(ISBLANK(Plates!#REF!),"",Plates!#REF!))</f>
        <v>#REF!</v>
      </c>
      <c r="R352" s="44" t="str">
        <f>IF(ISBLANK(Plates!#REF!),"", IF(ISBLANK(Plates!R360),"",Plates!R360))</f>
        <v/>
      </c>
      <c r="S352" s="44" t="str">
        <f>IF(ISBLANK(Plates!#REF!),"", IF(ISBLANK(Plates!S360),"",Plates!S360))</f>
        <v>Unknown</v>
      </c>
      <c r="T352" s="44" t="str">
        <f>IF(ISBLANK(Plates!#REF!),"", IF(ISBLANK(Plates!T360),"",Plates!T360))</f>
        <v>This Project</v>
      </c>
      <c r="U352" s="44" t="str">
        <f>IF(ISBLANK(Plates!#REF!),"", IF(ISBLANK(Plates!U360),"",Plates!U360))</f>
        <v/>
      </c>
      <c r="V352" s="44" t="str">
        <f>IF(ISBLANK(Plates!#REF!),"", IF(ISBLANK(Plates!V360),"",Plates!V360))</f>
        <v/>
      </c>
      <c r="W352" s="44" t="str">
        <f>IF(ISBLANK(Plates!#REF!),"", IF(ISBLANK(Plates!W360),"",Plates!W360))</f>
        <v/>
      </c>
      <c r="X352" s="44" t="str">
        <f>IF(ISBLANK(Plates!#REF!),"", IF(ISBLANK(Plates!X360),"",Plates!X360))</f>
        <v>unknown (unknown)</v>
      </c>
      <c r="Y352" s="44" t="str">
        <f>IF(ISBLANK(Plates!#REF!),"", IF(ISBLANK(Plates!Y360),"",Plates!Y360))</f>
        <v>DEFAULT (default)</v>
      </c>
      <c r="Z352" s="44" t="str">
        <f>IF(ISBLANK(Plates!#REF!),"", IF(ISBLANK(Plates!Z360),"",Plates!Z360))</f>
        <v/>
      </c>
      <c r="AA352" s="44" t="str">
        <f>IF(ISBLANK(Plates!#REF!),"", IF(ISBLANK(Plates!AA360),"",Plates!AA360))</f>
        <v/>
      </c>
      <c r="AB352" s="44" t="str">
        <f>IF(ISBLANK(Plates!#REF!),"", IF(ISBLANK(Plates!AB360),"",Plates!AB360))</f>
        <v/>
      </c>
      <c r="AC352" s="44" t="str">
        <f>IF(ISBLANK(Plates!#REF!),"", IF(ISBLANK(Plates!AC360),"",Plates!AC360))</f>
        <v/>
      </c>
      <c r="AD352" s="44" t="str">
        <f>IF(ISBLANK(Plates!#REF!),"", IF(ISBLANK(Plates!AD360),"",Plates!AD360))</f>
        <v/>
      </c>
      <c r="AE352" s="44" t="str">
        <f>IF(ISBLANK(Plates!#REF!),"", IF(ISBLANK(Plates!AE360),"",Plates!AE360))</f>
        <v/>
      </c>
      <c r="AF352" s="44" t="str">
        <f>IF(ISBLANK(Plates!#REF!),"", IF(ISBLANK(Plates!AF360),"",Plates!AF360))</f>
        <v/>
      </c>
      <c r="AG352" s="44" t="str">
        <f>IF(ISBLANK(Plates!#REF!),"", IF(ISBLANK(Plates!AG360),"",Plates!AG360))</f>
        <v>Not Ready</v>
      </c>
      <c r="AH352" s="44" t="str">
        <f>IF(ISBLANK(Plates!#REF!),"", IF(ISBLANK(Plates!AH360),"",Plates!AH360))</f>
        <v/>
      </c>
    </row>
    <row r="353" spans="1:34" ht="15">
      <c r="A353" s="44" t="str">
        <f>IF(ISBLANK(Plates!#REF!),"", IF(ISBLANK(Plates!A361),"",Plates!A361))</f>
        <v>William Rosenthal</v>
      </c>
      <c r="B353" s="44" t="str">
        <f>IF(ISBLANK(Plates!#REF!),"", IF(ISBLANK(Plates!B361),"",Plates!B361))</f>
        <v/>
      </c>
      <c r="C353" s="44" t="str">
        <f>IF(ISBLANK(Plates!#REF!),"", IF(ISBLANK(Plates!C361),"",Plates!C361))</f>
        <v/>
      </c>
      <c r="D353" s="44" t="str">
        <f>IF(ISBLANK(Plates!#REF!),"", IF(ISBLANK(Plates!D361),"",Plates!D361))</f>
        <v/>
      </c>
      <c r="E353" s="44" t="str">
        <f>IF(ISBLANK(Plates!#REF!),"", IF(ISBLANK(Plates!E361),"",Plates!E361))</f>
        <v/>
      </c>
      <c r="F353" s="44" t="str">
        <f>IF(ISBLANK(Plates!#REF!),"", IF(ISBLANK(Plates!F361),"",Plates!F361))</f>
        <v/>
      </c>
      <c r="G353" s="44" t="str">
        <f>IF(ISBLANK(Plates!#REF!),"", IF(ISBLANK(Plates!G361),"",Plates!G361))</f>
        <v/>
      </c>
      <c r="H353" s="44" t="str">
        <f>IF(ISBLANK(Plates!#REF!),"", IF(ISBLANK(Plates!H361),"",Plates!H361))</f>
        <v>WRosenthal_Trout_plate12</v>
      </c>
      <c r="I353" s="44" t="str">
        <f>IF(ISBLANK(Plates!#REF!),"", IF(ISBLANK(Plates!I361),"",Plates!I361))</f>
        <v/>
      </c>
      <c r="J353" s="44" t="str">
        <f>IF(ISBLANK(Plates!#REF!),"", IF(ISBLANK(Plates!J361),"",Plates!J361))</f>
        <v>H08</v>
      </c>
      <c r="K353" s="44" t="str">
        <f>IF(ISBLANK(Plates!#REF!),"", IF(ISBLANK(Plates!K361),"",Plates!K361))</f>
        <v>False</v>
      </c>
      <c r="L353" s="44" t="str">
        <f>IF(ISBLANK(Plates!#REF!),"", IF(ISBLANK(Plates!L361),"",Plates!L361))</f>
        <v/>
      </c>
      <c r="M353" s="44" t="str">
        <f>IF(ISBLANK(Plates!#REF!),"", IF(ISBLANK(Plates!M361),"",Plates!M361))</f>
        <v/>
      </c>
      <c r="N353" s="44" t="str">
        <f>IF(ISBLANK(Plates!#REF!),"", IF(ISBLANK(Plates!N361),"",Plates!N361))</f>
        <v>C_gDNA_GBS</v>
      </c>
      <c r="O353" s="44" t="str">
        <f>IF(ISBLANK(Plates!#REF!),"", IF(ISBLANK(Plates!Q361),"",Plates!Q361))</f>
        <v>RAC2021_078</v>
      </c>
      <c r="P353" s="44" t="str">
        <f>IF(ISBLANK(Plates!#REF!),"", IF(ISBLANK(Plates!P361),"",Plates!P361))</f>
        <v>UNKNOWN</v>
      </c>
      <c r="Q353" s="44" t="e">
        <f>IF(ISBLANK(Plates!#REF!),"", IF(ISBLANK(Plates!#REF!),"",Plates!#REF!))</f>
        <v>#REF!</v>
      </c>
      <c r="R353" s="44" t="str">
        <f>IF(ISBLANK(Plates!#REF!),"", IF(ISBLANK(Plates!R361),"",Plates!R361))</f>
        <v/>
      </c>
      <c r="S353" s="44" t="str">
        <f>IF(ISBLANK(Plates!#REF!),"", IF(ISBLANK(Plates!S361),"",Plates!S361))</f>
        <v>Unknown</v>
      </c>
      <c r="T353" s="44" t="str">
        <f>IF(ISBLANK(Plates!#REF!),"", IF(ISBLANK(Plates!T361),"",Plates!T361))</f>
        <v>This Project</v>
      </c>
      <c r="U353" s="44" t="str">
        <f>IF(ISBLANK(Plates!#REF!),"", IF(ISBLANK(Plates!U361),"",Plates!U361))</f>
        <v/>
      </c>
      <c r="V353" s="44" t="str">
        <f>IF(ISBLANK(Plates!#REF!),"", IF(ISBLANK(Plates!V361),"",Plates!V361))</f>
        <v/>
      </c>
      <c r="W353" s="44" t="str">
        <f>IF(ISBLANK(Plates!#REF!),"", IF(ISBLANK(Plates!W361),"",Plates!W361))</f>
        <v/>
      </c>
      <c r="X353" s="44" t="str">
        <f>IF(ISBLANK(Plates!#REF!),"", IF(ISBLANK(Plates!X361),"",Plates!X361))</f>
        <v>unknown (unknown)</v>
      </c>
      <c r="Y353" s="44" t="str">
        <f>IF(ISBLANK(Plates!#REF!),"", IF(ISBLANK(Plates!Y361),"",Plates!Y361))</f>
        <v>DEFAULT (default)</v>
      </c>
      <c r="Z353" s="44" t="str">
        <f>IF(ISBLANK(Plates!#REF!),"", IF(ISBLANK(Plates!Z361),"",Plates!Z361))</f>
        <v/>
      </c>
      <c r="AA353" s="44" t="str">
        <f>IF(ISBLANK(Plates!#REF!),"", IF(ISBLANK(Plates!AA361),"",Plates!AA361))</f>
        <v/>
      </c>
      <c r="AB353" s="44" t="str">
        <f>IF(ISBLANK(Plates!#REF!),"", IF(ISBLANK(Plates!AB361),"",Plates!AB361))</f>
        <v/>
      </c>
      <c r="AC353" s="44" t="str">
        <f>IF(ISBLANK(Plates!#REF!),"", IF(ISBLANK(Plates!AC361),"",Plates!AC361))</f>
        <v/>
      </c>
      <c r="AD353" s="44" t="str">
        <f>IF(ISBLANK(Plates!#REF!),"", IF(ISBLANK(Plates!AD361),"",Plates!AD361))</f>
        <v/>
      </c>
      <c r="AE353" s="44" t="str">
        <f>IF(ISBLANK(Plates!#REF!),"", IF(ISBLANK(Plates!AE361),"",Plates!AE361))</f>
        <v/>
      </c>
      <c r="AF353" s="44" t="str">
        <f>IF(ISBLANK(Plates!#REF!),"", IF(ISBLANK(Plates!AF361),"",Plates!AF361))</f>
        <v/>
      </c>
      <c r="AG353" s="44" t="str">
        <f>IF(ISBLANK(Plates!#REF!),"", IF(ISBLANK(Plates!AG361),"",Plates!AG361))</f>
        <v>Not Ready</v>
      </c>
      <c r="AH353" s="44" t="str">
        <f>IF(ISBLANK(Plates!#REF!),"", IF(ISBLANK(Plates!AH361),"",Plates!AH361))</f>
        <v/>
      </c>
    </row>
    <row r="354" spans="1:34" ht="15">
      <c r="A354" s="44" t="str">
        <f>IF(ISBLANK(Plates!#REF!),"", IF(ISBLANK(Plates!A362),"",Plates!A362))</f>
        <v>William Rosenthal</v>
      </c>
      <c r="B354" s="44" t="str">
        <f>IF(ISBLANK(Plates!#REF!),"", IF(ISBLANK(Plates!B362),"",Plates!B362))</f>
        <v/>
      </c>
      <c r="C354" s="44" t="str">
        <f>IF(ISBLANK(Plates!#REF!),"", IF(ISBLANK(Plates!C362),"",Plates!C362))</f>
        <v/>
      </c>
      <c r="D354" s="44" t="str">
        <f>IF(ISBLANK(Plates!#REF!),"", IF(ISBLANK(Plates!D362),"",Plates!D362))</f>
        <v/>
      </c>
      <c r="E354" s="44" t="str">
        <f>IF(ISBLANK(Plates!#REF!),"", IF(ISBLANK(Plates!E362),"",Plates!E362))</f>
        <v/>
      </c>
      <c r="F354" s="44" t="str">
        <f>IF(ISBLANK(Plates!#REF!),"", IF(ISBLANK(Plates!F362),"",Plates!F362))</f>
        <v/>
      </c>
      <c r="G354" s="44" t="str">
        <f>IF(ISBLANK(Plates!#REF!),"", IF(ISBLANK(Plates!G362),"",Plates!G362))</f>
        <v/>
      </c>
      <c r="H354" s="44" t="str">
        <f>IF(ISBLANK(Plates!#REF!),"", IF(ISBLANK(Plates!H362),"",Plates!H362))</f>
        <v>WRosenthal_Trout_plate12</v>
      </c>
      <c r="I354" s="44" t="str">
        <f>IF(ISBLANK(Plates!#REF!),"", IF(ISBLANK(Plates!I362),"",Plates!I362))</f>
        <v/>
      </c>
      <c r="J354" s="44" t="str">
        <f>IF(ISBLANK(Plates!#REF!),"", IF(ISBLANK(Plates!J362),"",Plates!J362))</f>
        <v>A09</v>
      </c>
      <c r="K354" s="44" t="str">
        <f>IF(ISBLANK(Plates!#REF!),"", IF(ISBLANK(Plates!K362),"",Plates!K362))</f>
        <v>False</v>
      </c>
      <c r="L354" s="44" t="str">
        <f>IF(ISBLANK(Plates!#REF!),"", IF(ISBLANK(Plates!L362),"",Plates!L362))</f>
        <v/>
      </c>
      <c r="M354" s="44" t="str">
        <f>IF(ISBLANK(Plates!#REF!),"", IF(ISBLANK(Plates!M362),"",Plates!M362))</f>
        <v/>
      </c>
      <c r="N354" s="44" t="str">
        <f>IF(ISBLANK(Plates!#REF!),"", IF(ISBLANK(Plates!N362),"",Plates!N362))</f>
        <v>C_gDNA_GBS</v>
      </c>
      <c r="O354" s="44" t="str">
        <f>IF(ISBLANK(Plates!#REF!),"", IF(ISBLANK(Plates!Q362),"",Plates!Q362))</f>
        <v>RAC2021_079</v>
      </c>
      <c r="P354" s="44" t="str">
        <f>IF(ISBLANK(Plates!#REF!),"", IF(ISBLANK(Plates!P362),"",Plates!P362))</f>
        <v>UNKNOWN</v>
      </c>
      <c r="Q354" s="44" t="e">
        <f>IF(ISBLANK(Plates!#REF!),"", IF(ISBLANK(Plates!#REF!),"",Plates!#REF!))</f>
        <v>#REF!</v>
      </c>
      <c r="R354" s="44" t="str">
        <f>IF(ISBLANK(Plates!#REF!),"", IF(ISBLANK(Plates!R362),"",Plates!R362))</f>
        <v/>
      </c>
      <c r="S354" s="44" t="str">
        <f>IF(ISBLANK(Plates!#REF!),"", IF(ISBLANK(Plates!S362),"",Plates!S362))</f>
        <v>Unknown</v>
      </c>
      <c r="T354" s="44" t="str">
        <f>IF(ISBLANK(Plates!#REF!),"", IF(ISBLANK(Plates!T362),"",Plates!T362))</f>
        <v>This Project</v>
      </c>
      <c r="U354" s="44" t="str">
        <f>IF(ISBLANK(Plates!#REF!),"", IF(ISBLANK(Plates!U362),"",Plates!U362))</f>
        <v/>
      </c>
      <c r="V354" s="44" t="str">
        <f>IF(ISBLANK(Plates!#REF!),"", IF(ISBLANK(Plates!V362),"",Plates!V362))</f>
        <v/>
      </c>
      <c r="W354" s="44" t="str">
        <f>IF(ISBLANK(Plates!#REF!),"", IF(ISBLANK(Plates!W362),"",Plates!W362))</f>
        <v/>
      </c>
      <c r="X354" s="44" t="str">
        <f>IF(ISBLANK(Plates!#REF!),"", IF(ISBLANK(Plates!X362),"",Plates!X362))</f>
        <v>unknown (unknown)</v>
      </c>
      <c r="Y354" s="44" t="str">
        <f>IF(ISBLANK(Plates!#REF!),"", IF(ISBLANK(Plates!Y362),"",Plates!Y362))</f>
        <v>DEFAULT (default)</v>
      </c>
      <c r="Z354" s="44" t="str">
        <f>IF(ISBLANK(Plates!#REF!),"", IF(ISBLANK(Plates!Z362),"",Plates!Z362))</f>
        <v/>
      </c>
      <c r="AA354" s="44" t="str">
        <f>IF(ISBLANK(Plates!#REF!),"", IF(ISBLANK(Plates!AA362),"",Plates!AA362))</f>
        <v/>
      </c>
      <c r="AB354" s="44" t="str">
        <f>IF(ISBLANK(Plates!#REF!),"", IF(ISBLANK(Plates!AB362),"",Plates!AB362))</f>
        <v/>
      </c>
      <c r="AC354" s="44" t="str">
        <f>IF(ISBLANK(Plates!#REF!),"", IF(ISBLANK(Plates!AC362),"",Plates!AC362))</f>
        <v/>
      </c>
      <c r="AD354" s="44" t="str">
        <f>IF(ISBLANK(Plates!#REF!),"", IF(ISBLANK(Plates!AD362),"",Plates!AD362))</f>
        <v/>
      </c>
      <c r="AE354" s="44" t="str">
        <f>IF(ISBLANK(Plates!#REF!),"", IF(ISBLANK(Plates!AE362),"",Plates!AE362))</f>
        <v/>
      </c>
      <c r="AF354" s="44" t="str">
        <f>IF(ISBLANK(Plates!#REF!),"", IF(ISBLANK(Plates!AF362),"",Plates!AF362))</f>
        <v/>
      </c>
      <c r="AG354" s="44" t="str">
        <f>IF(ISBLANK(Plates!#REF!),"", IF(ISBLANK(Plates!AG362),"",Plates!AG362))</f>
        <v>Not Ready</v>
      </c>
      <c r="AH354" s="44" t="str">
        <f>IF(ISBLANK(Plates!#REF!),"", IF(ISBLANK(Plates!AH362),"",Plates!AH362))</f>
        <v/>
      </c>
    </row>
    <row r="355" spans="1:34" ht="15">
      <c r="A355" s="44" t="str">
        <f>IF(ISBLANK(Plates!#REF!),"", IF(ISBLANK(Plates!A363),"",Plates!A363))</f>
        <v>William Rosenthal</v>
      </c>
      <c r="B355" s="44" t="str">
        <f>IF(ISBLANK(Plates!#REF!),"", IF(ISBLANK(Plates!B363),"",Plates!B363))</f>
        <v/>
      </c>
      <c r="C355" s="44" t="str">
        <f>IF(ISBLANK(Plates!#REF!),"", IF(ISBLANK(Plates!C363),"",Plates!C363))</f>
        <v/>
      </c>
      <c r="D355" s="44" t="str">
        <f>IF(ISBLANK(Plates!#REF!),"", IF(ISBLANK(Plates!D363),"",Plates!D363))</f>
        <v/>
      </c>
      <c r="E355" s="44" t="str">
        <f>IF(ISBLANK(Plates!#REF!),"", IF(ISBLANK(Plates!E363),"",Plates!E363))</f>
        <v/>
      </c>
      <c r="F355" s="44" t="str">
        <f>IF(ISBLANK(Plates!#REF!),"", IF(ISBLANK(Plates!F363),"",Plates!F363))</f>
        <v/>
      </c>
      <c r="G355" s="44" t="str">
        <f>IF(ISBLANK(Plates!#REF!),"", IF(ISBLANK(Plates!G363),"",Plates!G363))</f>
        <v/>
      </c>
      <c r="H355" s="44" t="str">
        <f>IF(ISBLANK(Plates!#REF!),"", IF(ISBLANK(Plates!H363),"",Plates!H363))</f>
        <v>WRosenthal_Trout_plate12</v>
      </c>
      <c r="I355" s="44" t="str">
        <f>IF(ISBLANK(Plates!#REF!),"", IF(ISBLANK(Plates!I363),"",Plates!I363))</f>
        <v/>
      </c>
      <c r="J355" s="44" t="str">
        <f>IF(ISBLANK(Plates!#REF!),"", IF(ISBLANK(Plates!J363),"",Plates!J363))</f>
        <v>B09</v>
      </c>
      <c r="K355" s="44" t="str">
        <f>IF(ISBLANK(Plates!#REF!),"", IF(ISBLANK(Plates!K363),"",Plates!K363))</f>
        <v>False</v>
      </c>
      <c r="L355" s="44" t="str">
        <f>IF(ISBLANK(Plates!#REF!),"", IF(ISBLANK(Plates!L363),"",Plates!L363))</f>
        <v/>
      </c>
      <c r="M355" s="44" t="str">
        <f>IF(ISBLANK(Plates!#REF!),"", IF(ISBLANK(Plates!M363),"",Plates!M363))</f>
        <v/>
      </c>
      <c r="N355" s="44" t="str">
        <f>IF(ISBLANK(Plates!#REF!),"", IF(ISBLANK(Plates!N363),"",Plates!N363))</f>
        <v>C_gDNA_GBS</v>
      </c>
      <c r="O355" s="44" t="str">
        <f>IF(ISBLANK(Plates!#REF!),"", IF(ISBLANK(Plates!Q363),"",Plates!Q363))</f>
        <v>RAC2021_080</v>
      </c>
      <c r="P355" s="44" t="str">
        <f>IF(ISBLANK(Plates!#REF!),"", IF(ISBLANK(Plates!P363),"",Plates!P363))</f>
        <v>UNKNOWN</v>
      </c>
      <c r="Q355" s="44" t="e">
        <f>IF(ISBLANK(Plates!#REF!),"", IF(ISBLANK(Plates!#REF!),"",Plates!#REF!))</f>
        <v>#REF!</v>
      </c>
      <c r="R355" s="44" t="str">
        <f>IF(ISBLANK(Plates!#REF!),"", IF(ISBLANK(Plates!R363),"",Plates!R363))</f>
        <v/>
      </c>
      <c r="S355" s="44" t="str">
        <f>IF(ISBLANK(Plates!#REF!),"", IF(ISBLANK(Plates!S363),"",Plates!S363))</f>
        <v>Unknown</v>
      </c>
      <c r="T355" s="44" t="str">
        <f>IF(ISBLANK(Plates!#REF!),"", IF(ISBLANK(Plates!T363),"",Plates!T363))</f>
        <v>This Project</v>
      </c>
      <c r="U355" s="44" t="str">
        <f>IF(ISBLANK(Plates!#REF!),"", IF(ISBLANK(Plates!U363),"",Plates!U363))</f>
        <v/>
      </c>
      <c r="V355" s="44" t="str">
        <f>IF(ISBLANK(Plates!#REF!),"", IF(ISBLANK(Plates!V363),"",Plates!V363))</f>
        <v/>
      </c>
      <c r="W355" s="44" t="str">
        <f>IF(ISBLANK(Plates!#REF!),"", IF(ISBLANK(Plates!W363),"",Plates!W363))</f>
        <v/>
      </c>
      <c r="X355" s="44" t="str">
        <f>IF(ISBLANK(Plates!#REF!),"", IF(ISBLANK(Plates!X363),"",Plates!X363))</f>
        <v>unknown (unknown)</v>
      </c>
      <c r="Y355" s="44" t="str">
        <f>IF(ISBLANK(Plates!#REF!),"", IF(ISBLANK(Plates!Y363),"",Plates!Y363))</f>
        <v>DEFAULT (default)</v>
      </c>
      <c r="Z355" s="44" t="str">
        <f>IF(ISBLANK(Plates!#REF!),"", IF(ISBLANK(Plates!Z363),"",Plates!Z363))</f>
        <v/>
      </c>
      <c r="AA355" s="44" t="str">
        <f>IF(ISBLANK(Plates!#REF!),"", IF(ISBLANK(Plates!AA363),"",Plates!AA363))</f>
        <v/>
      </c>
      <c r="AB355" s="44" t="str">
        <f>IF(ISBLANK(Plates!#REF!),"", IF(ISBLANK(Plates!AB363),"",Plates!AB363))</f>
        <v/>
      </c>
      <c r="AC355" s="44" t="str">
        <f>IF(ISBLANK(Plates!#REF!),"", IF(ISBLANK(Plates!AC363),"",Plates!AC363))</f>
        <v/>
      </c>
      <c r="AD355" s="44" t="str">
        <f>IF(ISBLANK(Plates!#REF!),"", IF(ISBLANK(Plates!AD363),"",Plates!AD363))</f>
        <v/>
      </c>
      <c r="AE355" s="44" t="str">
        <f>IF(ISBLANK(Plates!#REF!),"", IF(ISBLANK(Plates!AE363),"",Plates!AE363))</f>
        <v/>
      </c>
      <c r="AF355" s="44" t="str">
        <f>IF(ISBLANK(Plates!#REF!),"", IF(ISBLANK(Plates!AF363),"",Plates!AF363))</f>
        <v/>
      </c>
      <c r="AG355" s="44" t="str">
        <f>IF(ISBLANK(Plates!#REF!),"", IF(ISBLANK(Plates!AG363),"",Plates!AG363))</f>
        <v>Not Ready</v>
      </c>
      <c r="AH355" s="44" t="str">
        <f>IF(ISBLANK(Plates!#REF!),"", IF(ISBLANK(Plates!AH363),"",Plates!AH363))</f>
        <v/>
      </c>
    </row>
    <row r="356" spans="1:34" ht="15">
      <c r="A356" s="44" t="str">
        <f>IF(ISBLANK(Plates!#REF!),"", IF(ISBLANK(Plates!A364),"",Plates!A364))</f>
        <v>William Rosenthal</v>
      </c>
      <c r="B356" s="44" t="str">
        <f>IF(ISBLANK(Plates!#REF!),"", IF(ISBLANK(Plates!B364),"",Plates!B364))</f>
        <v/>
      </c>
      <c r="C356" s="44" t="str">
        <f>IF(ISBLANK(Plates!#REF!),"", IF(ISBLANK(Plates!C364),"",Plates!C364))</f>
        <v/>
      </c>
      <c r="D356" s="44" t="str">
        <f>IF(ISBLANK(Plates!#REF!),"", IF(ISBLANK(Plates!D364),"",Plates!D364))</f>
        <v/>
      </c>
      <c r="E356" s="44" t="str">
        <f>IF(ISBLANK(Plates!#REF!),"", IF(ISBLANK(Plates!E364),"",Plates!E364))</f>
        <v/>
      </c>
      <c r="F356" s="44" t="str">
        <f>IF(ISBLANK(Plates!#REF!),"", IF(ISBLANK(Plates!F364),"",Plates!F364))</f>
        <v/>
      </c>
      <c r="G356" s="44" t="str">
        <f>IF(ISBLANK(Plates!#REF!),"", IF(ISBLANK(Plates!G364),"",Plates!G364))</f>
        <v/>
      </c>
      <c r="H356" s="44" t="str">
        <f>IF(ISBLANK(Plates!#REF!),"", IF(ISBLANK(Plates!H364),"",Plates!H364))</f>
        <v>WRosenthal_Trout_plate12</v>
      </c>
      <c r="I356" s="44" t="str">
        <f>IF(ISBLANK(Plates!#REF!),"", IF(ISBLANK(Plates!I364),"",Plates!I364))</f>
        <v/>
      </c>
      <c r="J356" s="44" t="str">
        <f>IF(ISBLANK(Plates!#REF!),"", IF(ISBLANK(Plates!J364),"",Plates!J364))</f>
        <v>C09</v>
      </c>
      <c r="K356" s="44" t="str">
        <f>IF(ISBLANK(Plates!#REF!),"", IF(ISBLANK(Plates!K364),"",Plates!K364))</f>
        <v>False</v>
      </c>
      <c r="L356" s="44" t="str">
        <f>IF(ISBLANK(Plates!#REF!),"", IF(ISBLANK(Plates!L364),"",Plates!L364))</f>
        <v/>
      </c>
      <c r="M356" s="44" t="str">
        <f>IF(ISBLANK(Plates!#REF!),"", IF(ISBLANK(Plates!M364),"",Plates!M364))</f>
        <v/>
      </c>
      <c r="N356" s="44" t="str">
        <f>IF(ISBLANK(Plates!#REF!),"", IF(ISBLANK(Plates!N364),"",Plates!N364))</f>
        <v>C_gDNA_GBS</v>
      </c>
      <c r="O356" s="44" t="str">
        <f>IF(ISBLANK(Plates!#REF!),"", IF(ISBLANK(Plates!Q364),"",Plates!Q364))</f>
        <v>RAC2021_081</v>
      </c>
      <c r="P356" s="44" t="str">
        <f>IF(ISBLANK(Plates!#REF!),"", IF(ISBLANK(Plates!P364),"",Plates!P364))</f>
        <v>UNKNOWN</v>
      </c>
      <c r="Q356" s="44" t="e">
        <f>IF(ISBLANK(Plates!#REF!),"", IF(ISBLANK(Plates!#REF!),"",Plates!#REF!))</f>
        <v>#REF!</v>
      </c>
      <c r="R356" s="44" t="str">
        <f>IF(ISBLANK(Plates!#REF!),"", IF(ISBLANK(Plates!R364),"",Plates!R364))</f>
        <v/>
      </c>
      <c r="S356" s="44" t="str">
        <f>IF(ISBLANK(Plates!#REF!),"", IF(ISBLANK(Plates!S364),"",Plates!S364))</f>
        <v>Unknown</v>
      </c>
      <c r="T356" s="44" t="str">
        <f>IF(ISBLANK(Plates!#REF!),"", IF(ISBLANK(Plates!T364),"",Plates!T364))</f>
        <v>This Project</v>
      </c>
      <c r="U356" s="44" t="str">
        <f>IF(ISBLANK(Plates!#REF!),"", IF(ISBLANK(Plates!U364),"",Plates!U364))</f>
        <v/>
      </c>
      <c r="V356" s="44" t="str">
        <f>IF(ISBLANK(Plates!#REF!),"", IF(ISBLANK(Plates!V364),"",Plates!V364))</f>
        <v/>
      </c>
      <c r="W356" s="44" t="str">
        <f>IF(ISBLANK(Plates!#REF!),"", IF(ISBLANK(Plates!W364),"",Plates!W364))</f>
        <v/>
      </c>
      <c r="X356" s="44" t="str">
        <f>IF(ISBLANK(Plates!#REF!),"", IF(ISBLANK(Plates!X364),"",Plates!X364))</f>
        <v>unknown (unknown)</v>
      </c>
      <c r="Y356" s="44" t="str">
        <f>IF(ISBLANK(Plates!#REF!),"", IF(ISBLANK(Plates!Y364),"",Plates!Y364))</f>
        <v>DEFAULT (default)</v>
      </c>
      <c r="Z356" s="44" t="str">
        <f>IF(ISBLANK(Plates!#REF!),"", IF(ISBLANK(Plates!Z364),"",Plates!Z364))</f>
        <v/>
      </c>
      <c r="AA356" s="44" t="str">
        <f>IF(ISBLANK(Plates!#REF!),"", IF(ISBLANK(Plates!AA364),"",Plates!AA364))</f>
        <v/>
      </c>
      <c r="AB356" s="44" t="str">
        <f>IF(ISBLANK(Plates!#REF!),"", IF(ISBLANK(Plates!AB364),"",Plates!AB364))</f>
        <v/>
      </c>
      <c r="AC356" s="44" t="str">
        <f>IF(ISBLANK(Plates!#REF!),"", IF(ISBLANK(Plates!AC364),"",Plates!AC364))</f>
        <v/>
      </c>
      <c r="AD356" s="44" t="str">
        <f>IF(ISBLANK(Plates!#REF!),"", IF(ISBLANK(Plates!AD364),"",Plates!AD364))</f>
        <v/>
      </c>
      <c r="AE356" s="44" t="str">
        <f>IF(ISBLANK(Plates!#REF!),"", IF(ISBLANK(Plates!AE364),"",Plates!AE364))</f>
        <v/>
      </c>
      <c r="AF356" s="44" t="str">
        <f>IF(ISBLANK(Plates!#REF!),"", IF(ISBLANK(Plates!AF364),"",Plates!AF364))</f>
        <v/>
      </c>
      <c r="AG356" s="44" t="str">
        <f>IF(ISBLANK(Plates!#REF!),"", IF(ISBLANK(Plates!AG364),"",Plates!AG364))</f>
        <v>Not Ready</v>
      </c>
      <c r="AH356" s="44" t="str">
        <f>IF(ISBLANK(Plates!#REF!),"", IF(ISBLANK(Plates!AH364),"",Plates!AH364))</f>
        <v/>
      </c>
    </row>
    <row r="357" spans="1:34" ht="15">
      <c r="A357" s="44" t="str">
        <f>IF(ISBLANK(Plates!#REF!),"", IF(ISBLANK(Plates!A365),"",Plates!A365))</f>
        <v>William Rosenthal</v>
      </c>
      <c r="B357" s="44" t="str">
        <f>IF(ISBLANK(Plates!#REF!),"", IF(ISBLANK(Plates!B365),"",Plates!B365))</f>
        <v/>
      </c>
      <c r="C357" s="44" t="str">
        <f>IF(ISBLANK(Plates!#REF!),"", IF(ISBLANK(Plates!C365),"",Plates!C365))</f>
        <v/>
      </c>
      <c r="D357" s="44" t="str">
        <f>IF(ISBLANK(Plates!#REF!),"", IF(ISBLANK(Plates!D365),"",Plates!D365))</f>
        <v/>
      </c>
      <c r="E357" s="44" t="str">
        <f>IF(ISBLANK(Plates!#REF!),"", IF(ISBLANK(Plates!E365),"",Plates!E365))</f>
        <v/>
      </c>
      <c r="F357" s="44" t="str">
        <f>IF(ISBLANK(Plates!#REF!),"", IF(ISBLANK(Plates!F365),"",Plates!F365))</f>
        <v/>
      </c>
      <c r="G357" s="44" t="str">
        <f>IF(ISBLANK(Plates!#REF!),"", IF(ISBLANK(Plates!G365),"",Plates!G365))</f>
        <v/>
      </c>
      <c r="H357" s="44" t="str">
        <f>IF(ISBLANK(Plates!#REF!),"", IF(ISBLANK(Plates!H365),"",Plates!H365))</f>
        <v>WRosenthal_Trout_plate12</v>
      </c>
      <c r="I357" s="44" t="str">
        <f>IF(ISBLANK(Plates!#REF!),"", IF(ISBLANK(Plates!I365),"",Plates!I365))</f>
        <v/>
      </c>
      <c r="J357" s="44" t="str">
        <f>IF(ISBLANK(Plates!#REF!),"", IF(ISBLANK(Plates!J365),"",Plates!J365))</f>
        <v>D09</v>
      </c>
      <c r="K357" s="44" t="str">
        <f>IF(ISBLANK(Plates!#REF!),"", IF(ISBLANK(Plates!K365),"",Plates!K365))</f>
        <v>False</v>
      </c>
      <c r="L357" s="44" t="str">
        <f>IF(ISBLANK(Plates!#REF!),"", IF(ISBLANK(Plates!L365),"",Plates!L365))</f>
        <v/>
      </c>
      <c r="M357" s="44" t="str">
        <f>IF(ISBLANK(Plates!#REF!),"", IF(ISBLANK(Plates!M365),"",Plates!M365))</f>
        <v/>
      </c>
      <c r="N357" s="44" t="str">
        <f>IF(ISBLANK(Plates!#REF!),"", IF(ISBLANK(Plates!N365),"",Plates!N365))</f>
        <v>C_gDNA_GBS</v>
      </c>
      <c r="O357" s="44" t="str">
        <f>IF(ISBLANK(Plates!#REF!),"", IF(ISBLANK(Plates!Q365),"",Plates!Q365))</f>
        <v>RAC2021_082</v>
      </c>
      <c r="P357" s="44" t="str">
        <f>IF(ISBLANK(Plates!#REF!),"", IF(ISBLANK(Plates!P365),"",Plates!P365))</f>
        <v>UNKNOWN</v>
      </c>
      <c r="Q357" s="44" t="e">
        <f>IF(ISBLANK(Plates!#REF!),"", IF(ISBLANK(Plates!#REF!),"",Plates!#REF!))</f>
        <v>#REF!</v>
      </c>
      <c r="R357" s="44" t="str">
        <f>IF(ISBLANK(Plates!#REF!),"", IF(ISBLANK(Plates!R365),"",Plates!R365))</f>
        <v/>
      </c>
      <c r="S357" s="44" t="str">
        <f>IF(ISBLANK(Plates!#REF!),"", IF(ISBLANK(Plates!S365),"",Plates!S365))</f>
        <v>Unknown</v>
      </c>
      <c r="T357" s="44" t="str">
        <f>IF(ISBLANK(Plates!#REF!),"", IF(ISBLANK(Plates!T365),"",Plates!T365))</f>
        <v>This Project</v>
      </c>
      <c r="U357" s="44" t="str">
        <f>IF(ISBLANK(Plates!#REF!),"", IF(ISBLANK(Plates!U365),"",Plates!U365))</f>
        <v/>
      </c>
      <c r="V357" s="44" t="str">
        <f>IF(ISBLANK(Plates!#REF!),"", IF(ISBLANK(Plates!V365),"",Plates!V365))</f>
        <v/>
      </c>
      <c r="W357" s="44" t="str">
        <f>IF(ISBLANK(Plates!#REF!),"", IF(ISBLANK(Plates!W365),"",Plates!W365))</f>
        <v/>
      </c>
      <c r="X357" s="44" t="str">
        <f>IF(ISBLANK(Plates!#REF!),"", IF(ISBLANK(Plates!X365),"",Plates!X365))</f>
        <v>unknown (unknown)</v>
      </c>
      <c r="Y357" s="44" t="str">
        <f>IF(ISBLANK(Plates!#REF!),"", IF(ISBLANK(Plates!Y365),"",Plates!Y365))</f>
        <v>DEFAULT (default)</v>
      </c>
      <c r="Z357" s="44" t="str">
        <f>IF(ISBLANK(Plates!#REF!),"", IF(ISBLANK(Plates!Z365),"",Plates!Z365))</f>
        <v/>
      </c>
      <c r="AA357" s="44" t="str">
        <f>IF(ISBLANK(Plates!#REF!),"", IF(ISBLANK(Plates!AA365),"",Plates!AA365))</f>
        <v/>
      </c>
      <c r="AB357" s="44" t="str">
        <f>IF(ISBLANK(Plates!#REF!),"", IF(ISBLANK(Plates!AB365),"",Plates!AB365))</f>
        <v/>
      </c>
      <c r="AC357" s="44" t="str">
        <f>IF(ISBLANK(Plates!#REF!),"", IF(ISBLANK(Plates!AC365),"",Plates!AC365))</f>
        <v/>
      </c>
      <c r="AD357" s="44" t="str">
        <f>IF(ISBLANK(Plates!#REF!),"", IF(ISBLANK(Plates!AD365),"",Plates!AD365))</f>
        <v/>
      </c>
      <c r="AE357" s="44" t="str">
        <f>IF(ISBLANK(Plates!#REF!),"", IF(ISBLANK(Plates!AE365),"",Plates!AE365))</f>
        <v/>
      </c>
      <c r="AF357" s="44" t="str">
        <f>IF(ISBLANK(Plates!#REF!),"", IF(ISBLANK(Plates!AF365),"",Plates!AF365))</f>
        <v/>
      </c>
      <c r="AG357" s="44" t="str">
        <f>IF(ISBLANK(Plates!#REF!),"", IF(ISBLANK(Plates!AG365),"",Plates!AG365))</f>
        <v>Not Ready</v>
      </c>
      <c r="AH357" s="44" t="str">
        <f>IF(ISBLANK(Plates!#REF!),"", IF(ISBLANK(Plates!AH365),"",Plates!AH365))</f>
        <v/>
      </c>
    </row>
    <row r="358" spans="1:34" ht="15">
      <c r="A358" s="44" t="str">
        <f>IF(ISBLANK(Plates!#REF!),"", IF(ISBLANK(Plates!A366),"",Plates!A366))</f>
        <v>William Rosenthal</v>
      </c>
      <c r="B358" s="44" t="str">
        <f>IF(ISBLANK(Plates!#REF!),"", IF(ISBLANK(Plates!B366),"",Plates!B366))</f>
        <v/>
      </c>
      <c r="C358" s="44" t="str">
        <f>IF(ISBLANK(Plates!#REF!),"", IF(ISBLANK(Plates!C366),"",Plates!C366))</f>
        <v/>
      </c>
      <c r="D358" s="44" t="str">
        <f>IF(ISBLANK(Plates!#REF!),"", IF(ISBLANK(Plates!D366),"",Plates!D366))</f>
        <v/>
      </c>
      <c r="E358" s="44" t="str">
        <f>IF(ISBLANK(Plates!#REF!),"", IF(ISBLANK(Plates!E366),"",Plates!E366))</f>
        <v/>
      </c>
      <c r="F358" s="44" t="str">
        <f>IF(ISBLANK(Plates!#REF!),"", IF(ISBLANK(Plates!F366),"",Plates!F366))</f>
        <v/>
      </c>
      <c r="G358" s="44" t="str">
        <f>IF(ISBLANK(Plates!#REF!),"", IF(ISBLANK(Plates!G366),"",Plates!G366))</f>
        <v/>
      </c>
      <c r="H358" s="44" t="str">
        <f>IF(ISBLANK(Plates!#REF!),"", IF(ISBLANK(Plates!H366),"",Plates!H366))</f>
        <v>WRosenthal_Trout_plate12</v>
      </c>
      <c r="I358" s="44" t="str">
        <f>IF(ISBLANK(Plates!#REF!),"", IF(ISBLANK(Plates!I366),"",Plates!I366))</f>
        <v/>
      </c>
      <c r="J358" s="44" t="str">
        <f>IF(ISBLANK(Plates!#REF!),"", IF(ISBLANK(Plates!J366),"",Plates!J366))</f>
        <v>E09</v>
      </c>
      <c r="K358" s="44" t="str">
        <f>IF(ISBLANK(Plates!#REF!),"", IF(ISBLANK(Plates!K366),"",Plates!K366))</f>
        <v>False</v>
      </c>
      <c r="L358" s="44" t="str">
        <f>IF(ISBLANK(Plates!#REF!),"", IF(ISBLANK(Plates!L366),"",Plates!L366))</f>
        <v/>
      </c>
      <c r="M358" s="44" t="str">
        <f>IF(ISBLANK(Plates!#REF!),"", IF(ISBLANK(Plates!M366),"",Plates!M366))</f>
        <v/>
      </c>
      <c r="N358" s="44" t="str">
        <f>IF(ISBLANK(Plates!#REF!),"", IF(ISBLANK(Plates!N366),"",Plates!N366))</f>
        <v>C_gDNA_GBS</v>
      </c>
      <c r="O358" s="44" t="str">
        <f>IF(ISBLANK(Plates!#REF!),"", IF(ISBLANK(Plates!Q366),"",Plates!Q366))</f>
        <v>RAC2021_083</v>
      </c>
      <c r="P358" s="44" t="str">
        <f>IF(ISBLANK(Plates!#REF!),"", IF(ISBLANK(Plates!P366),"",Plates!P366))</f>
        <v>UNKNOWN</v>
      </c>
      <c r="Q358" s="44" t="e">
        <f>IF(ISBLANK(Plates!#REF!),"", IF(ISBLANK(Plates!#REF!),"",Plates!#REF!))</f>
        <v>#REF!</v>
      </c>
      <c r="R358" s="44" t="str">
        <f>IF(ISBLANK(Plates!#REF!),"", IF(ISBLANK(Plates!R366),"",Plates!R366))</f>
        <v/>
      </c>
      <c r="S358" s="44" t="str">
        <f>IF(ISBLANK(Plates!#REF!),"", IF(ISBLANK(Plates!S366),"",Plates!S366))</f>
        <v>Unknown</v>
      </c>
      <c r="T358" s="44" t="str">
        <f>IF(ISBLANK(Plates!#REF!),"", IF(ISBLANK(Plates!T366),"",Plates!T366))</f>
        <v>This Project</v>
      </c>
      <c r="U358" s="44" t="str">
        <f>IF(ISBLANK(Plates!#REF!),"", IF(ISBLANK(Plates!U366),"",Plates!U366))</f>
        <v/>
      </c>
      <c r="V358" s="44" t="str">
        <f>IF(ISBLANK(Plates!#REF!),"", IF(ISBLANK(Plates!V366),"",Plates!V366))</f>
        <v/>
      </c>
      <c r="W358" s="44" t="str">
        <f>IF(ISBLANK(Plates!#REF!),"", IF(ISBLANK(Plates!W366),"",Plates!W366))</f>
        <v/>
      </c>
      <c r="X358" s="44" t="str">
        <f>IF(ISBLANK(Plates!#REF!),"", IF(ISBLANK(Plates!X366),"",Plates!X366))</f>
        <v>unknown (unknown)</v>
      </c>
      <c r="Y358" s="44" t="str">
        <f>IF(ISBLANK(Plates!#REF!),"", IF(ISBLANK(Plates!Y366),"",Plates!Y366))</f>
        <v>DEFAULT (default)</v>
      </c>
      <c r="Z358" s="44" t="str">
        <f>IF(ISBLANK(Plates!#REF!),"", IF(ISBLANK(Plates!Z366),"",Plates!Z366))</f>
        <v/>
      </c>
      <c r="AA358" s="44" t="str">
        <f>IF(ISBLANK(Plates!#REF!),"", IF(ISBLANK(Plates!AA366),"",Plates!AA366))</f>
        <v/>
      </c>
      <c r="AB358" s="44" t="str">
        <f>IF(ISBLANK(Plates!#REF!),"", IF(ISBLANK(Plates!AB366),"",Plates!AB366))</f>
        <v/>
      </c>
      <c r="AC358" s="44" t="str">
        <f>IF(ISBLANK(Plates!#REF!),"", IF(ISBLANK(Plates!AC366),"",Plates!AC366))</f>
        <v/>
      </c>
      <c r="AD358" s="44" t="str">
        <f>IF(ISBLANK(Plates!#REF!),"", IF(ISBLANK(Plates!AD366),"",Plates!AD366))</f>
        <v/>
      </c>
      <c r="AE358" s="44" t="str">
        <f>IF(ISBLANK(Plates!#REF!),"", IF(ISBLANK(Plates!AE366),"",Plates!AE366))</f>
        <v/>
      </c>
      <c r="AF358" s="44" t="str">
        <f>IF(ISBLANK(Plates!#REF!),"", IF(ISBLANK(Plates!AF366),"",Plates!AF366))</f>
        <v/>
      </c>
      <c r="AG358" s="44" t="str">
        <f>IF(ISBLANK(Plates!#REF!),"", IF(ISBLANK(Plates!AG366),"",Plates!AG366))</f>
        <v>Not Ready</v>
      </c>
      <c r="AH358" s="44" t="str">
        <f>IF(ISBLANK(Plates!#REF!),"", IF(ISBLANK(Plates!AH366),"",Plates!AH366))</f>
        <v/>
      </c>
    </row>
    <row r="359" spans="1:34" ht="15">
      <c r="A359" s="44" t="str">
        <f>IF(ISBLANK(Plates!#REF!),"", IF(ISBLANK(Plates!A367),"",Plates!A367))</f>
        <v>William Rosenthal</v>
      </c>
      <c r="B359" s="44" t="str">
        <f>IF(ISBLANK(Plates!#REF!),"", IF(ISBLANK(Plates!B367),"",Plates!B367))</f>
        <v/>
      </c>
      <c r="C359" s="44" t="str">
        <f>IF(ISBLANK(Plates!#REF!),"", IF(ISBLANK(Plates!C367),"",Plates!C367))</f>
        <v/>
      </c>
      <c r="D359" s="44" t="str">
        <f>IF(ISBLANK(Plates!#REF!),"", IF(ISBLANK(Plates!D367),"",Plates!D367))</f>
        <v/>
      </c>
      <c r="E359" s="44" t="str">
        <f>IF(ISBLANK(Plates!#REF!),"", IF(ISBLANK(Plates!E367),"",Plates!E367))</f>
        <v/>
      </c>
      <c r="F359" s="44" t="str">
        <f>IF(ISBLANK(Plates!#REF!),"", IF(ISBLANK(Plates!F367),"",Plates!F367))</f>
        <v/>
      </c>
      <c r="G359" s="44" t="str">
        <f>IF(ISBLANK(Plates!#REF!),"", IF(ISBLANK(Plates!G367),"",Plates!G367))</f>
        <v/>
      </c>
      <c r="H359" s="44" t="str">
        <f>IF(ISBLANK(Plates!#REF!),"", IF(ISBLANK(Plates!H367),"",Plates!H367))</f>
        <v>WRosenthal_Trout_plate12</v>
      </c>
      <c r="I359" s="44" t="str">
        <f>IF(ISBLANK(Plates!#REF!),"", IF(ISBLANK(Plates!I367),"",Plates!I367))</f>
        <v/>
      </c>
      <c r="J359" s="44" t="str">
        <f>IF(ISBLANK(Plates!#REF!),"", IF(ISBLANK(Plates!J367),"",Plates!J367))</f>
        <v>F09</v>
      </c>
      <c r="K359" s="44" t="str">
        <f>IF(ISBLANK(Plates!#REF!),"", IF(ISBLANK(Plates!K367),"",Plates!K367))</f>
        <v>False</v>
      </c>
      <c r="L359" s="44" t="str">
        <f>IF(ISBLANK(Plates!#REF!),"", IF(ISBLANK(Plates!L367),"",Plates!L367))</f>
        <v/>
      </c>
      <c r="M359" s="44" t="str">
        <f>IF(ISBLANK(Plates!#REF!),"", IF(ISBLANK(Plates!M367),"",Plates!M367))</f>
        <v/>
      </c>
      <c r="N359" s="44" t="str">
        <f>IF(ISBLANK(Plates!#REF!),"", IF(ISBLANK(Plates!N367),"",Plates!N367))</f>
        <v>C_gDNA_GBS</v>
      </c>
      <c r="O359" s="44" t="str">
        <f>IF(ISBLANK(Plates!#REF!),"", IF(ISBLANK(Plates!Q367),"",Plates!Q367))</f>
        <v>RAC2021_084</v>
      </c>
      <c r="P359" s="44" t="str">
        <f>IF(ISBLANK(Plates!#REF!),"", IF(ISBLANK(Plates!P367),"",Plates!P367))</f>
        <v>UNKNOWN</v>
      </c>
      <c r="Q359" s="44" t="e">
        <f>IF(ISBLANK(Plates!#REF!),"", IF(ISBLANK(Plates!#REF!),"",Plates!#REF!))</f>
        <v>#REF!</v>
      </c>
      <c r="R359" s="44" t="str">
        <f>IF(ISBLANK(Plates!#REF!),"", IF(ISBLANK(Plates!R367),"",Plates!R367))</f>
        <v/>
      </c>
      <c r="S359" s="44" t="str">
        <f>IF(ISBLANK(Plates!#REF!),"", IF(ISBLANK(Plates!S367),"",Plates!S367))</f>
        <v>Unknown</v>
      </c>
      <c r="T359" s="44" t="str">
        <f>IF(ISBLANK(Plates!#REF!),"", IF(ISBLANK(Plates!T367),"",Plates!T367))</f>
        <v>This Project</v>
      </c>
      <c r="U359" s="44" t="str">
        <f>IF(ISBLANK(Plates!#REF!),"", IF(ISBLANK(Plates!U367),"",Plates!U367))</f>
        <v/>
      </c>
      <c r="V359" s="44" t="str">
        <f>IF(ISBLANK(Plates!#REF!),"", IF(ISBLANK(Plates!V367),"",Plates!V367))</f>
        <v/>
      </c>
      <c r="W359" s="44" t="str">
        <f>IF(ISBLANK(Plates!#REF!),"", IF(ISBLANK(Plates!W367),"",Plates!W367))</f>
        <v/>
      </c>
      <c r="X359" s="44" t="str">
        <f>IF(ISBLANK(Plates!#REF!),"", IF(ISBLANK(Plates!X367),"",Plates!X367))</f>
        <v>unknown (unknown)</v>
      </c>
      <c r="Y359" s="44" t="str">
        <f>IF(ISBLANK(Plates!#REF!),"", IF(ISBLANK(Plates!Y367),"",Plates!Y367))</f>
        <v>DEFAULT (default)</v>
      </c>
      <c r="Z359" s="44" t="str">
        <f>IF(ISBLANK(Plates!#REF!),"", IF(ISBLANK(Plates!Z367),"",Plates!Z367))</f>
        <v/>
      </c>
      <c r="AA359" s="44" t="str">
        <f>IF(ISBLANK(Plates!#REF!),"", IF(ISBLANK(Plates!AA367),"",Plates!AA367))</f>
        <v/>
      </c>
      <c r="AB359" s="44" t="str">
        <f>IF(ISBLANK(Plates!#REF!),"", IF(ISBLANK(Plates!AB367),"",Plates!AB367))</f>
        <v/>
      </c>
      <c r="AC359" s="44" t="str">
        <f>IF(ISBLANK(Plates!#REF!),"", IF(ISBLANK(Plates!AC367),"",Plates!AC367))</f>
        <v/>
      </c>
      <c r="AD359" s="44" t="str">
        <f>IF(ISBLANK(Plates!#REF!),"", IF(ISBLANK(Plates!AD367),"",Plates!AD367))</f>
        <v/>
      </c>
      <c r="AE359" s="44" t="str">
        <f>IF(ISBLANK(Plates!#REF!),"", IF(ISBLANK(Plates!AE367),"",Plates!AE367))</f>
        <v/>
      </c>
      <c r="AF359" s="44" t="str">
        <f>IF(ISBLANK(Plates!#REF!),"", IF(ISBLANK(Plates!AF367),"",Plates!AF367))</f>
        <v/>
      </c>
      <c r="AG359" s="44" t="str">
        <f>IF(ISBLANK(Plates!#REF!),"", IF(ISBLANK(Plates!AG367),"",Plates!AG367))</f>
        <v>Not Ready</v>
      </c>
      <c r="AH359" s="44" t="str">
        <f>IF(ISBLANK(Plates!#REF!),"", IF(ISBLANK(Plates!AH367),"",Plates!AH367))</f>
        <v/>
      </c>
    </row>
    <row r="360" spans="1:34" ht="15">
      <c r="A360" s="44" t="str">
        <f>IF(ISBLANK(Plates!#REF!),"", IF(ISBLANK(Plates!A368),"",Plates!A368))</f>
        <v>William Rosenthal</v>
      </c>
      <c r="B360" s="44" t="str">
        <f>IF(ISBLANK(Plates!#REF!),"", IF(ISBLANK(Plates!B368),"",Plates!B368))</f>
        <v/>
      </c>
      <c r="C360" s="44" t="str">
        <f>IF(ISBLANK(Plates!#REF!),"", IF(ISBLANK(Plates!C368),"",Plates!C368))</f>
        <v/>
      </c>
      <c r="D360" s="44" t="str">
        <f>IF(ISBLANK(Plates!#REF!),"", IF(ISBLANK(Plates!D368),"",Plates!D368))</f>
        <v/>
      </c>
      <c r="E360" s="44" t="str">
        <f>IF(ISBLANK(Plates!#REF!),"", IF(ISBLANK(Plates!E368),"",Plates!E368))</f>
        <v/>
      </c>
      <c r="F360" s="44" t="str">
        <f>IF(ISBLANK(Plates!#REF!),"", IF(ISBLANK(Plates!F368),"",Plates!F368))</f>
        <v/>
      </c>
      <c r="G360" s="44" t="str">
        <f>IF(ISBLANK(Plates!#REF!),"", IF(ISBLANK(Plates!G368),"",Plates!G368))</f>
        <v/>
      </c>
      <c r="H360" s="44" t="str">
        <f>IF(ISBLANK(Plates!#REF!),"", IF(ISBLANK(Plates!H368),"",Plates!H368))</f>
        <v>WRosenthal_Trout_plate12</v>
      </c>
      <c r="I360" s="44" t="str">
        <f>IF(ISBLANK(Plates!#REF!),"", IF(ISBLANK(Plates!I368),"",Plates!I368))</f>
        <v/>
      </c>
      <c r="J360" s="44" t="str">
        <f>IF(ISBLANK(Plates!#REF!),"", IF(ISBLANK(Plates!J368),"",Plates!J368))</f>
        <v>G09</v>
      </c>
      <c r="K360" s="44" t="str">
        <f>IF(ISBLANK(Plates!#REF!),"", IF(ISBLANK(Plates!K368),"",Plates!K368))</f>
        <v>False</v>
      </c>
      <c r="L360" s="44" t="str">
        <f>IF(ISBLANK(Plates!#REF!),"", IF(ISBLANK(Plates!L368),"",Plates!L368))</f>
        <v/>
      </c>
      <c r="M360" s="44" t="str">
        <f>IF(ISBLANK(Plates!#REF!),"", IF(ISBLANK(Plates!M368),"",Plates!M368))</f>
        <v/>
      </c>
      <c r="N360" s="44" t="str">
        <f>IF(ISBLANK(Plates!#REF!),"", IF(ISBLANK(Plates!N368),"",Plates!N368))</f>
        <v>C_gDNA_GBS</v>
      </c>
      <c r="O360" s="44" t="str">
        <f>IF(ISBLANK(Plates!#REF!),"", IF(ISBLANK(Plates!Q368),"",Plates!Q368))</f>
        <v>RAC2021_085</v>
      </c>
      <c r="P360" s="44" t="str">
        <f>IF(ISBLANK(Plates!#REF!),"", IF(ISBLANK(Plates!P368),"",Plates!P368))</f>
        <v>UNKNOWN</v>
      </c>
      <c r="Q360" s="44" t="e">
        <f>IF(ISBLANK(Plates!#REF!),"", IF(ISBLANK(Plates!#REF!),"",Plates!#REF!))</f>
        <v>#REF!</v>
      </c>
      <c r="R360" s="44" t="str">
        <f>IF(ISBLANK(Plates!#REF!),"", IF(ISBLANK(Plates!R368),"",Plates!R368))</f>
        <v/>
      </c>
      <c r="S360" s="44" t="str">
        <f>IF(ISBLANK(Plates!#REF!),"", IF(ISBLANK(Plates!S368),"",Plates!S368))</f>
        <v>Unknown</v>
      </c>
      <c r="T360" s="44" t="str">
        <f>IF(ISBLANK(Plates!#REF!),"", IF(ISBLANK(Plates!T368),"",Plates!T368))</f>
        <v>This Project</v>
      </c>
      <c r="U360" s="44" t="str">
        <f>IF(ISBLANK(Plates!#REF!),"", IF(ISBLANK(Plates!U368),"",Plates!U368))</f>
        <v/>
      </c>
      <c r="V360" s="44" t="str">
        <f>IF(ISBLANK(Plates!#REF!),"", IF(ISBLANK(Plates!V368),"",Plates!V368))</f>
        <v/>
      </c>
      <c r="W360" s="44" t="str">
        <f>IF(ISBLANK(Plates!#REF!),"", IF(ISBLANK(Plates!W368),"",Plates!W368))</f>
        <v/>
      </c>
      <c r="X360" s="44" t="str">
        <f>IF(ISBLANK(Plates!#REF!),"", IF(ISBLANK(Plates!X368),"",Plates!X368))</f>
        <v>unknown (unknown)</v>
      </c>
      <c r="Y360" s="44" t="str">
        <f>IF(ISBLANK(Plates!#REF!),"", IF(ISBLANK(Plates!Y368),"",Plates!Y368))</f>
        <v>DEFAULT (default)</v>
      </c>
      <c r="Z360" s="44" t="str">
        <f>IF(ISBLANK(Plates!#REF!),"", IF(ISBLANK(Plates!Z368),"",Plates!Z368))</f>
        <v/>
      </c>
      <c r="AA360" s="44" t="str">
        <f>IF(ISBLANK(Plates!#REF!),"", IF(ISBLANK(Plates!AA368),"",Plates!AA368))</f>
        <v/>
      </c>
      <c r="AB360" s="44" t="str">
        <f>IF(ISBLANK(Plates!#REF!),"", IF(ISBLANK(Plates!AB368),"",Plates!AB368))</f>
        <v/>
      </c>
      <c r="AC360" s="44" t="str">
        <f>IF(ISBLANK(Plates!#REF!),"", IF(ISBLANK(Plates!AC368),"",Plates!AC368))</f>
        <v/>
      </c>
      <c r="AD360" s="44" t="str">
        <f>IF(ISBLANK(Plates!#REF!),"", IF(ISBLANK(Plates!AD368),"",Plates!AD368))</f>
        <v/>
      </c>
      <c r="AE360" s="44" t="str">
        <f>IF(ISBLANK(Plates!#REF!),"", IF(ISBLANK(Plates!AE368),"",Plates!AE368))</f>
        <v/>
      </c>
      <c r="AF360" s="44" t="str">
        <f>IF(ISBLANK(Plates!#REF!),"", IF(ISBLANK(Plates!AF368),"",Plates!AF368))</f>
        <v/>
      </c>
      <c r="AG360" s="44" t="str">
        <f>IF(ISBLANK(Plates!#REF!),"", IF(ISBLANK(Plates!AG368),"",Plates!AG368))</f>
        <v>Not Ready</v>
      </c>
      <c r="AH360" s="44" t="str">
        <f>IF(ISBLANK(Plates!#REF!),"", IF(ISBLANK(Plates!AH368),"",Plates!AH368))</f>
        <v/>
      </c>
    </row>
    <row r="361" spans="1:34" ht="15">
      <c r="A361" s="44" t="str">
        <f>IF(ISBLANK(Plates!#REF!),"", IF(ISBLANK(Plates!A369),"",Plates!A369))</f>
        <v>William Rosenthal</v>
      </c>
      <c r="B361" s="44" t="str">
        <f>IF(ISBLANK(Plates!#REF!),"", IF(ISBLANK(Plates!B369),"",Plates!B369))</f>
        <v/>
      </c>
      <c r="C361" s="44" t="str">
        <f>IF(ISBLANK(Plates!#REF!),"", IF(ISBLANK(Plates!C369),"",Plates!C369))</f>
        <v/>
      </c>
      <c r="D361" s="44" t="str">
        <f>IF(ISBLANK(Plates!#REF!),"", IF(ISBLANK(Plates!D369),"",Plates!D369))</f>
        <v/>
      </c>
      <c r="E361" s="44" t="str">
        <f>IF(ISBLANK(Plates!#REF!),"", IF(ISBLANK(Plates!E369),"",Plates!E369))</f>
        <v/>
      </c>
      <c r="F361" s="44" t="str">
        <f>IF(ISBLANK(Plates!#REF!),"", IF(ISBLANK(Plates!F369),"",Plates!F369))</f>
        <v/>
      </c>
      <c r="G361" s="44" t="str">
        <f>IF(ISBLANK(Plates!#REF!),"", IF(ISBLANK(Plates!G369),"",Plates!G369))</f>
        <v/>
      </c>
      <c r="H361" s="44" t="str">
        <f>IF(ISBLANK(Plates!#REF!),"", IF(ISBLANK(Plates!H369),"",Plates!H369))</f>
        <v>WRosenthal_Trout_plate12</v>
      </c>
      <c r="I361" s="44" t="str">
        <f>IF(ISBLANK(Plates!#REF!),"", IF(ISBLANK(Plates!I369),"",Plates!I369))</f>
        <v/>
      </c>
      <c r="J361" s="44" t="str">
        <f>IF(ISBLANK(Plates!#REF!),"", IF(ISBLANK(Plates!J369),"",Plates!J369))</f>
        <v>H09</v>
      </c>
      <c r="K361" s="44" t="str">
        <f>IF(ISBLANK(Plates!#REF!),"", IF(ISBLANK(Plates!K369),"",Plates!K369))</f>
        <v>False</v>
      </c>
      <c r="L361" s="44" t="str">
        <f>IF(ISBLANK(Plates!#REF!),"", IF(ISBLANK(Plates!L369),"",Plates!L369))</f>
        <v/>
      </c>
      <c r="M361" s="44" t="str">
        <f>IF(ISBLANK(Plates!#REF!),"", IF(ISBLANK(Plates!M369),"",Plates!M369))</f>
        <v/>
      </c>
      <c r="N361" s="44" t="str">
        <f>IF(ISBLANK(Plates!#REF!),"", IF(ISBLANK(Plates!N369),"",Plates!N369))</f>
        <v>C_gDNA_GBS</v>
      </c>
      <c r="O361" s="44" t="str">
        <f>IF(ISBLANK(Plates!#REF!),"", IF(ISBLANK(Plates!Q369),"",Plates!Q369))</f>
        <v>RAC2021_086</v>
      </c>
      <c r="P361" s="44" t="str">
        <f>IF(ISBLANK(Plates!#REF!),"", IF(ISBLANK(Plates!P369),"",Plates!P369))</f>
        <v>UNKNOWN</v>
      </c>
      <c r="Q361" s="44" t="e">
        <f>IF(ISBLANK(Plates!#REF!),"", IF(ISBLANK(Plates!#REF!),"",Plates!#REF!))</f>
        <v>#REF!</v>
      </c>
      <c r="R361" s="44" t="str">
        <f>IF(ISBLANK(Plates!#REF!),"", IF(ISBLANK(Plates!R369),"",Plates!R369))</f>
        <v/>
      </c>
      <c r="S361" s="44" t="str">
        <f>IF(ISBLANK(Plates!#REF!),"", IF(ISBLANK(Plates!S369),"",Plates!S369))</f>
        <v>Unknown</v>
      </c>
      <c r="T361" s="44" t="str">
        <f>IF(ISBLANK(Plates!#REF!),"", IF(ISBLANK(Plates!T369),"",Plates!T369))</f>
        <v>This Project</v>
      </c>
      <c r="U361" s="44" t="str">
        <f>IF(ISBLANK(Plates!#REF!),"", IF(ISBLANK(Plates!U369),"",Plates!U369))</f>
        <v/>
      </c>
      <c r="V361" s="44" t="str">
        <f>IF(ISBLANK(Plates!#REF!),"", IF(ISBLANK(Plates!V369),"",Plates!V369))</f>
        <v/>
      </c>
      <c r="W361" s="44" t="str">
        <f>IF(ISBLANK(Plates!#REF!),"", IF(ISBLANK(Plates!W369),"",Plates!W369))</f>
        <v/>
      </c>
      <c r="X361" s="44" t="str">
        <f>IF(ISBLANK(Plates!#REF!),"", IF(ISBLANK(Plates!X369),"",Plates!X369))</f>
        <v>unknown (unknown)</v>
      </c>
      <c r="Y361" s="44" t="str">
        <f>IF(ISBLANK(Plates!#REF!),"", IF(ISBLANK(Plates!Y369),"",Plates!Y369))</f>
        <v>DEFAULT (default)</v>
      </c>
      <c r="Z361" s="44" t="str">
        <f>IF(ISBLANK(Plates!#REF!),"", IF(ISBLANK(Plates!Z369),"",Plates!Z369))</f>
        <v/>
      </c>
      <c r="AA361" s="44" t="str">
        <f>IF(ISBLANK(Plates!#REF!),"", IF(ISBLANK(Plates!AA369),"",Plates!AA369))</f>
        <v/>
      </c>
      <c r="AB361" s="44" t="str">
        <f>IF(ISBLANK(Plates!#REF!),"", IF(ISBLANK(Plates!AB369),"",Plates!AB369))</f>
        <v/>
      </c>
      <c r="AC361" s="44" t="str">
        <f>IF(ISBLANK(Plates!#REF!),"", IF(ISBLANK(Plates!AC369),"",Plates!AC369))</f>
        <v/>
      </c>
      <c r="AD361" s="44" t="str">
        <f>IF(ISBLANK(Plates!#REF!),"", IF(ISBLANK(Plates!AD369),"",Plates!AD369))</f>
        <v/>
      </c>
      <c r="AE361" s="44" t="str">
        <f>IF(ISBLANK(Plates!#REF!),"", IF(ISBLANK(Plates!AE369),"",Plates!AE369))</f>
        <v/>
      </c>
      <c r="AF361" s="44" t="str">
        <f>IF(ISBLANK(Plates!#REF!),"", IF(ISBLANK(Plates!AF369),"",Plates!AF369))</f>
        <v/>
      </c>
      <c r="AG361" s="44" t="str">
        <f>IF(ISBLANK(Plates!#REF!),"", IF(ISBLANK(Plates!AG369),"",Plates!AG369))</f>
        <v>Not Ready</v>
      </c>
      <c r="AH361" s="44" t="str">
        <f>IF(ISBLANK(Plates!#REF!),"", IF(ISBLANK(Plates!AH369),"",Plates!AH369))</f>
        <v/>
      </c>
    </row>
    <row r="362" spans="1:34" ht="15">
      <c r="A362" s="44" t="str">
        <f>IF(ISBLANK(Plates!#REF!),"", IF(ISBLANK(Plates!A370),"",Plates!A370))</f>
        <v>William Rosenthal</v>
      </c>
      <c r="B362" s="44" t="str">
        <f>IF(ISBLANK(Plates!#REF!),"", IF(ISBLANK(Plates!B370),"",Plates!B370))</f>
        <v/>
      </c>
      <c r="C362" s="44" t="str">
        <f>IF(ISBLANK(Plates!#REF!),"", IF(ISBLANK(Plates!C370),"",Plates!C370))</f>
        <v/>
      </c>
      <c r="D362" s="44" t="str">
        <f>IF(ISBLANK(Plates!#REF!),"", IF(ISBLANK(Plates!D370),"",Plates!D370))</f>
        <v/>
      </c>
      <c r="E362" s="44" t="str">
        <f>IF(ISBLANK(Plates!#REF!),"", IF(ISBLANK(Plates!E370),"",Plates!E370))</f>
        <v/>
      </c>
      <c r="F362" s="44" t="str">
        <f>IF(ISBLANK(Plates!#REF!),"", IF(ISBLANK(Plates!F370),"",Plates!F370))</f>
        <v/>
      </c>
      <c r="G362" s="44" t="str">
        <f>IF(ISBLANK(Plates!#REF!),"", IF(ISBLANK(Plates!G370),"",Plates!G370))</f>
        <v/>
      </c>
      <c r="H362" s="44" t="str">
        <f>IF(ISBLANK(Plates!#REF!),"", IF(ISBLANK(Plates!H370),"",Plates!H370))</f>
        <v>WRosenthal_Trout_plate12</v>
      </c>
      <c r="I362" s="44" t="str">
        <f>IF(ISBLANK(Plates!#REF!),"", IF(ISBLANK(Plates!I370),"",Plates!I370))</f>
        <v/>
      </c>
      <c r="J362" s="44" t="str">
        <f>IF(ISBLANK(Plates!#REF!),"", IF(ISBLANK(Plates!J370),"",Plates!J370))</f>
        <v>A10</v>
      </c>
      <c r="K362" s="44" t="str">
        <f>IF(ISBLANK(Plates!#REF!),"", IF(ISBLANK(Plates!K370),"",Plates!K370))</f>
        <v>False</v>
      </c>
      <c r="L362" s="44" t="str">
        <f>IF(ISBLANK(Plates!#REF!),"", IF(ISBLANK(Plates!L370),"",Plates!L370))</f>
        <v/>
      </c>
      <c r="M362" s="44" t="str">
        <f>IF(ISBLANK(Plates!#REF!),"", IF(ISBLANK(Plates!M370),"",Plates!M370))</f>
        <v/>
      </c>
      <c r="N362" s="44" t="str">
        <f>IF(ISBLANK(Plates!#REF!),"", IF(ISBLANK(Plates!N370),"",Plates!N370))</f>
        <v>C_gDNA_GBS</v>
      </c>
      <c r="O362" s="44" t="str">
        <f>IF(ISBLANK(Plates!#REF!),"", IF(ISBLANK(Plates!Q370),"",Plates!Q370))</f>
        <v>RAC2021_087</v>
      </c>
      <c r="P362" s="44" t="str">
        <f>IF(ISBLANK(Plates!#REF!),"", IF(ISBLANK(Plates!P370),"",Plates!P370))</f>
        <v>UNKNOWN</v>
      </c>
      <c r="Q362" s="44" t="e">
        <f>IF(ISBLANK(Plates!#REF!),"", IF(ISBLANK(Plates!#REF!),"",Plates!#REF!))</f>
        <v>#REF!</v>
      </c>
      <c r="R362" s="44" t="str">
        <f>IF(ISBLANK(Plates!#REF!),"", IF(ISBLANK(Plates!R370),"",Plates!R370))</f>
        <v/>
      </c>
      <c r="S362" s="44" t="str">
        <f>IF(ISBLANK(Plates!#REF!),"", IF(ISBLANK(Plates!S370),"",Plates!S370))</f>
        <v>Unknown</v>
      </c>
      <c r="T362" s="44" t="str">
        <f>IF(ISBLANK(Plates!#REF!),"", IF(ISBLANK(Plates!T370),"",Plates!T370))</f>
        <v>This Project</v>
      </c>
      <c r="U362" s="44" t="str">
        <f>IF(ISBLANK(Plates!#REF!),"", IF(ISBLANK(Plates!U370),"",Plates!U370))</f>
        <v/>
      </c>
      <c r="V362" s="44" t="str">
        <f>IF(ISBLANK(Plates!#REF!),"", IF(ISBLANK(Plates!V370),"",Plates!V370))</f>
        <v/>
      </c>
      <c r="W362" s="44" t="str">
        <f>IF(ISBLANK(Plates!#REF!),"", IF(ISBLANK(Plates!W370),"",Plates!W370))</f>
        <v/>
      </c>
      <c r="X362" s="44" t="str">
        <f>IF(ISBLANK(Plates!#REF!),"", IF(ISBLANK(Plates!X370),"",Plates!X370))</f>
        <v>unknown (unknown)</v>
      </c>
      <c r="Y362" s="44" t="str">
        <f>IF(ISBLANK(Plates!#REF!),"", IF(ISBLANK(Plates!Y370),"",Plates!Y370))</f>
        <v>DEFAULT (default)</v>
      </c>
      <c r="Z362" s="44" t="str">
        <f>IF(ISBLANK(Plates!#REF!),"", IF(ISBLANK(Plates!Z370),"",Plates!Z370))</f>
        <v/>
      </c>
      <c r="AA362" s="44" t="str">
        <f>IF(ISBLANK(Plates!#REF!),"", IF(ISBLANK(Plates!AA370),"",Plates!AA370))</f>
        <v/>
      </c>
      <c r="AB362" s="44" t="str">
        <f>IF(ISBLANK(Plates!#REF!),"", IF(ISBLANK(Plates!AB370),"",Plates!AB370))</f>
        <v/>
      </c>
      <c r="AC362" s="44" t="str">
        <f>IF(ISBLANK(Plates!#REF!),"", IF(ISBLANK(Plates!AC370),"",Plates!AC370))</f>
        <v/>
      </c>
      <c r="AD362" s="44" t="str">
        <f>IF(ISBLANK(Plates!#REF!),"", IF(ISBLANK(Plates!AD370),"",Plates!AD370))</f>
        <v/>
      </c>
      <c r="AE362" s="44" t="str">
        <f>IF(ISBLANK(Plates!#REF!),"", IF(ISBLANK(Plates!AE370),"",Plates!AE370))</f>
        <v/>
      </c>
      <c r="AF362" s="44" t="str">
        <f>IF(ISBLANK(Plates!#REF!),"", IF(ISBLANK(Plates!AF370),"",Plates!AF370))</f>
        <v/>
      </c>
      <c r="AG362" s="44" t="str">
        <f>IF(ISBLANK(Plates!#REF!),"", IF(ISBLANK(Plates!AG370),"",Plates!AG370))</f>
        <v>Not Ready</v>
      </c>
      <c r="AH362" s="44" t="str">
        <f>IF(ISBLANK(Plates!#REF!),"", IF(ISBLANK(Plates!AH370),"",Plates!AH370))</f>
        <v/>
      </c>
    </row>
    <row r="363" spans="1:34" ht="15">
      <c r="A363" s="44" t="str">
        <f>IF(ISBLANK(Plates!#REF!),"", IF(ISBLANK(Plates!A371),"",Plates!A371))</f>
        <v>William Rosenthal</v>
      </c>
      <c r="B363" s="44" t="str">
        <f>IF(ISBLANK(Plates!#REF!),"", IF(ISBLANK(Plates!B371),"",Plates!B371))</f>
        <v/>
      </c>
      <c r="C363" s="44" t="str">
        <f>IF(ISBLANK(Plates!#REF!),"", IF(ISBLANK(Plates!C371),"",Plates!C371))</f>
        <v/>
      </c>
      <c r="D363" s="44" t="str">
        <f>IF(ISBLANK(Plates!#REF!),"", IF(ISBLANK(Plates!D371),"",Plates!D371))</f>
        <v/>
      </c>
      <c r="E363" s="44" t="str">
        <f>IF(ISBLANK(Plates!#REF!),"", IF(ISBLANK(Plates!E371),"",Plates!E371))</f>
        <v/>
      </c>
      <c r="F363" s="44" t="str">
        <f>IF(ISBLANK(Plates!#REF!),"", IF(ISBLANK(Plates!F371),"",Plates!F371))</f>
        <v/>
      </c>
      <c r="G363" s="44" t="str">
        <f>IF(ISBLANK(Plates!#REF!),"", IF(ISBLANK(Plates!G371),"",Plates!G371))</f>
        <v/>
      </c>
      <c r="H363" s="44" t="str">
        <f>IF(ISBLANK(Plates!#REF!),"", IF(ISBLANK(Plates!H371),"",Plates!H371))</f>
        <v>WRosenthal_Trout_plate12</v>
      </c>
      <c r="I363" s="44" t="str">
        <f>IF(ISBLANK(Plates!#REF!),"", IF(ISBLANK(Plates!I371),"",Plates!I371))</f>
        <v/>
      </c>
      <c r="J363" s="44" t="str">
        <f>IF(ISBLANK(Plates!#REF!),"", IF(ISBLANK(Plates!J371),"",Plates!J371))</f>
        <v>B10</v>
      </c>
      <c r="K363" s="44" t="str">
        <f>IF(ISBLANK(Plates!#REF!),"", IF(ISBLANK(Plates!K371),"",Plates!K371))</f>
        <v>False</v>
      </c>
      <c r="L363" s="44" t="str">
        <f>IF(ISBLANK(Plates!#REF!),"", IF(ISBLANK(Plates!L371),"",Plates!L371))</f>
        <v/>
      </c>
      <c r="M363" s="44" t="str">
        <f>IF(ISBLANK(Plates!#REF!),"", IF(ISBLANK(Plates!M371),"",Plates!M371))</f>
        <v/>
      </c>
      <c r="N363" s="44" t="str">
        <f>IF(ISBLANK(Plates!#REF!),"", IF(ISBLANK(Plates!N371),"",Plates!N371))</f>
        <v>C_gDNA_GBS</v>
      </c>
      <c r="O363" s="44" t="str">
        <f>IF(ISBLANK(Plates!#REF!),"", IF(ISBLANK(Plates!Q371),"",Plates!Q371))</f>
        <v>RAC2021_088</v>
      </c>
      <c r="P363" s="44" t="str">
        <f>IF(ISBLANK(Plates!#REF!),"", IF(ISBLANK(Plates!P371),"",Plates!P371))</f>
        <v>UNKNOWN</v>
      </c>
      <c r="Q363" s="44" t="e">
        <f>IF(ISBLANK(Plates!#REF!),"", IF(ISBLANK(Plates!#REF!),"",Plates!#REF!))</f>
        <v>#REF!</v>
      </c>
      <c r="R363" s="44" t="str">
        <f>IF(ISBLANK(Plates!#REF!),"", IF(ISBLANK(Plates!R371),"",Plates!R371))</f>
        <v/>
      </c>
      <c r="S363" s="44" t="str">
        <f>IF(ISBLANK(Plates!#REF!),"", IF(ISBLANK(Plates!S371),"",Plates!S371))</f>
        <v>Unknown</v>
      </c>
      <c r="T363" s="44" t="str">
        <f>IF(ISBLANK(Plates!#REF!),"", IF(ISBLANK(Plates!T371),"",Plates!T371))</f>
        <v>This Project</v>
      </c>
      <c r="U363" s="44" t="str">
        <f>IF(ISBLANK(Plates!#REF!),"", IF(ISBLANK(Plates!U371),"",Plates!U371))</f>
        <v/>
      </c>
      <c r="V363" s="44" t="str">
        <f>IF(ISBLANK(Plates!#REF!),"", IF(ISBLANK(Plates!V371),"",Plates!V371))</f>
        <v/>
      </c>
      <c r="W363" s="44" t="str">
        <f>IF(ISBLANK(Plates!#REF!),"", IF(ISBLANK(Plates!W371),"",Plates!W371))</f>
        <v/>
      </c>
      <c r="X363" s="44" t="str">
        <f>IF(ISBLANK(Plates!#REF!),"", IF(ISBLANK(Plates!X371),"",Plates!X371))</f>
        <v>unknown (unknown)</v>
      </c>
      <c r="Y363" s="44" t="str">
        <f>IF(ISBLANK(Plates!#REF!),"", IF(ISBLANK(Plates!Y371),"",Plates!Y371))</f>
        <v>DEFAULT (default)</v>
      </c>
      <c r="Z363" s="44" t="str">
        <f>IF(ISBLANK(Plates!#REF!),"", IF(ISBLANK(Plates!Z371),"",Plates!Z371))</f>
        <v/>
      </c>
      <c r="AA363" s="44" t="str">
        <f>IF(ISBLANK(Plates!#REF!),"", IF(ISBLANK(Plates!AA371),"",Plates!AA371))</f>
        <v/>
      </c>
      <c r="AB363" s="44" t="str">
        <f>IF(ISBLANK(Plates!#REF!),"", IF(ISBLANK(Plates!AB371),"",Plates!AB371))</f>
        <v/>
      </c>
      <c r="AC363" s="44" t="str">
        <f>IF(ISBLANK(Plates!#REF!),"", IF(ISBLANK(Plates!AC371),"",Plates!AC371))</f>
        <v/>
      </c>
      <c r="AD363" s="44" t="str">
        <f>IF(ISBLANK(Plates!#REF!),"", IF(ISBLANK(Plates!AD371),"",Plates!AD371))</f>
        <v/>
      </c>
      <c r="AE363" s="44" t="str">
        <f>IF(ISBLANK(Plates!#REF!),"", IF(ISBLANK(Plates!AE371),"",Plates!AE371))</f>
        <v/>
      </c>
      <c r="AF363" s="44" t="str">
        <f>IF(ISBLANK(Plates!#REF!),"", IF(ISBLANK(Plates!AF371),"",Plates!AF371))</f>
        <v/>
      </c>
      <c r="AG363" s="44" t="str">
        <f>IF(ISBLANK(Plates!#REF!),"", IF(ISBLANK(Plates!AG371),"",Plates!AG371))</f>
        <v>Not Ready</v>
      </c>
      <c r="AH363" s="44" t="str">
        <f>IF(ISBLANK(Plates!#REF!),"", IF(ISBLANK(Plates!AH371),"",Plates!AH371))</f>
        <v/>
      </c>
    </row>
    <row r="364" spans="1:34" ht="15">
      <c r="A364" s="44" t="str">
        <f>IF(ISBLANK(Plates!#REF!),"", IF(ISBLANK(Plates!A372),"",Plates!A372))</f>
        <v>William Rosenthal</v>
      </c>
      <c r="B364" s="44" t="str">
        <f>IF(ISBLANK(Plates!#REF!),"", IF(ISBLANK(Plates!B372),"",Plates!B372))</f>
        <v/>
      </c>
      <c r="C364" s="44" t="str">
        <f>IF(ISBLANK(Plates!#REF!),"", IF(ISBLANK(Plates!C372),"",Plates!C372))</f>
        <v/>
      </c>
      <c r="D364" s="44" t="str">
        <f>IF(ISBLANK(Plates!#REF!),"", IF(ISBLANK(Plates!D372),"",Plates!D372))</f>
        <v/>
      </c>
      <c r="E364" s="44" t="str">
        <f>IF(ISBLANK(Plates!#REF!),"", IF(ISBLANK(Plates!E372),"",Plates!E372))</f>
        <v/>
      </c>
      <c r="F364" s="44" t="str">
        <f>IF(ISBLANK(Plates!#REF!),"", IF(ISBLANK(Plates!F372),"",Plates!F372))</f>
        <v/>
      </c>
      <c r="G364" s="44" t="str">
        <f>IF(ISBLANK(Plates!#REF!),"", IF(ISBLANK(Plates!G372),"",Plates!G372))</f>
        <v/>
      </c>
      <c r="H364" s="44" t="str">
        <f>IF(ISBLANK(Plates!#REF!),"", IF(ISBLANK(Plates!H372),"",Plates!H372))</f>
        <v>WRosenthal_Trout_plate12</v>
      </c>
      <c r="I364" s="44" t="str">
        <f>IF(ISBLANK(Plates!#REF!),"", IF(ISBLANK(Plates!I372),"",Plates!I372))</f>
        <v/>
      </c>
      <c r="J364" s="44" t="str">
        <f>IF(ISBLANK(Plates!#REF!),"", IF(ISBLANK(Plates!J372),"",Plates!J372))</f>
        <v>C10</v>
      </c>
      <c r="K364" s="44" t="str">
        <f>IF(ISBLANK(Plates!#REF!),"", IF(ISBLANK(Plates!K372),"",Plates!K372))</f>
        <v>False</v>
      </c>
      <c r="L364" s="44" t="str">
        <f>IF(ISBLANK(Plates!#REF!),"", IF(ISBLANK(Plates!L372),"",Plates!L372))</f>
        <v/>
      </c>
      <c r="M364" s="44" t="str">
        <f>IF(ISBLANK(Plates!#REF!),"", IF(ISBLANK(Plates!M372),"",Plates!M372))</f>
        <v/>
      </c>
      <c r="N364" s="44" t="str">
        <f>IF(ISBLANK(Plates!#REF!),"", IF(ISBLANK(Plates!N372),"",Plates!N372))</f>
        <v>C_gDNA_GBS</v>
      </c>
      <c r="O364" s="44" t="str">
        <f>IF(ISBLANK(Plates!#REF!),"", IF(ISBLANK(Plates!Q372),"",Plates!Q372))</f>
        <v>RAC2021_089</v>
      </c>
      <c r="P364" s="44" t="str">
        <f>IF(ISBLANK(Plates!#REF!),"", IF(ISBLANK(Plates!P372),"",Plates!P372))</f>
        <v>UNKNOWN</v>
      </c>
      <c r="Q364" s="44" t="e">
        <f>IF(ISBLANK(Plates!#REF!),"", IF(ISBLANK(Plates!#REF!),"",Plates!#REF!))</f>
        <v>#REF!</v>
      </c>
      <c r="R364" s="44" t="str">
        <f>IF(ISBLANK(Plates!#REF!),"", IF(ISBLANK(Plates!R372),"",Plates!R372))</f>
        <v/>
      </c>
      <c r="S364" s="44" t="str">
        <f>IF(ISBLANK(Plates!#REF!),"", IF(ISBLANK(Plates!S372),"",Plates!S372))</f>
        <v>Unknown</v>
      </c>
      <c r="T364" s="44" t="str">
        <f>IF(ISBLANK(Plates!#REF!),"", IF(ISBLANK(Plates!T372),"",Plates!T372))</f>
        <v>This Project</v>
      </c>
      <c r="U364" s="44" t="str">
        <f>IF(ISBLANK(Plates!#REF!),"", IF(ISBLANK(Plates!U372),"",Plates!U372))</f>
        <v/>
      </c>
      <c r="V364" s="44" t="str">
        <f>IF(ISBLANK(Plates!#REF!),"", IF(ISBLANK(Plates!V372),"",Plates!V372))</f>
        <v/>
      </c>
      <c r="W364" s="44" t="str">
        <f>IF(ISBLANK(Plates!#REF!),"", IF(ISBLANK(Plates!W372),"",Plates!W372))</f>
        <v/>
      </c>
      <c r="X364" s="44" t="str">
        <f>IF(ISBLANK(Plates!#REF!),"", IF(ISBLANK(Plates!X372),"",Plates!X372))</f>
        <v>unknown (unknown)</v>
      </c>
      <c r="Y364" s="44" t="str">
        <f>IF(ISBLANK(Plates!#REF!),"", IF(ISBLANK(Plates!Y372),"",Plates!Y372))</f>
        <v>DEFAULT (default)</v>
      </c>
      <c r="Z364" s="44" t="str">
        <f>IF(ISBLANK(Plates!#REF!),"", IF(ISBLANK(Plates!Z372),"",Plates!Z372))</f>
        <v/>
      </c>
      <c r="AA364" s="44" t="str">
        <f>IF(ISBLANK(Plates!#REF!),"", IF(ISBLANK(Plates!AA372),"",Plates!AA372))</f>
        <v/>
      </c>
      <c r="AB364" s="44" t="str">
        <f>IF(ISBLANK(Plates!#REF!),"", IF(ISBLANK(Plates!AB372),"",Plates!AB372))</f>
        <v/>
      </c>
      <c r="AC364" s="44" t="str">
        <f>IF(ISBLANK(Plates!#REF!),"", IF(ISBLANK(Plates!AC372),"",Plates!AC372))</f>
        <v/>
      </c>
      <c r="AD364" s="44" t="str">
        <f>IF(ISBLANK(Plates!#REF!),"", IF(ISBLANK(Plates!AD372),"",Plates!AD372))</f>
        <v/>
      </c>
      <c r="AE364" s="44" t="str">
        <f>IF(ISBLANK(Plates!#REF!),"", IF(ISBLANK(Plates!AE372),"",Plates!AE372))</f>
        <v/>
      </c>
      <c r="AF364" s="44" t="str">
        <f>IF(ISBLANK(Plates!#REF!),"", IF(ISBLANK(Plates!AF372),"",Plates!AF372))</f>
        <v/>
      </c>
      <c r="AG364" s="44" t="str">
        <f>IF(ISBLANK(Plates!#REF!),"", IF(ISBLANK(Plates!AG372),"",Plates!AG372))</f>
        <v>Not Ready</v>
      </c>
      <c r="AH364" s="44" t="str">
        <f>IF(ISBLANK(Plates!#REF!),"", IF(ISBLANK(Plates!AH372),"",Plates!AH372))</f>
        <v/>
      </c>
    </row>
    <row r="365" spans="1:34" ht="15">
      <c r="A365" s="44" t="str">
        <f>IF(ISBLANK(Plates!#REF!),"", IF(ISBLANK(Plates!A373),"",Plates!A373))</f>
        <v>William Rosenthal</v>
      </c>
      <c r="B365" s="44" t="str">
        <f>IF(ISBLANK(Plates!#REF!),"", IF(ISBLANK(Plates!B373),"",Plates!B373))</f>
        <v/>
      </c>
      <c r="C365" s="44" t="str">
        <f>IF(ISBLANK(Plates!#REF!),"", IF(ISBLANK(Plates!C373),"",Plates!C373))</f>
        <v/>
      </c>
      <c r="D365" s="44" t="str">
        <f>IF(ISBLANK(Plates!#REF!),"", IF(ISBLANK(Plates!D373),"",Plates!D373))</f>
        <v/>
      </c>
      <c r="E365" s="44" t="str">
        <f>IF(ISBLANK(Plates!#REF!),"", IF(ISBLANK(Plates!E373),"",Plates!E373))</f>
        <v/>
      </c>
      <c r="F365" s="44" t="str">
        <f>IF(ISBLANK(Plates!#REF!),"", IF(ISBLANK(Plates!F373),"",Plates!F373))</f>
        <v/>
      </c>
      <c r="G365" s="44" t="str">
        <f>IF(ISBLANK(Plates!#REF!),"", IF(ISBLANK(Plates!G373),"",Plates!G373))</f>
        <v/>
      </c>
      <c r="H365" s="44" t="str">
        <f>IF(ISBLANK(Plates!#REF!),"", IF(ISBLANK(Plates!H373),"",Plates!H373))</f>
        <v>WRosenthal_Trout_plate12</v>
      </c>
      <c r="I365" s="44" t="str">
        <f>IF(ISBLANK(Plates!#REF!),"", IF(ISBLANK(Plates!I373),"",Plates!I373))</f>
        <v/>
      </c>
      <c r="J365" s="44" t="str">
        <f>IF(ISBLANK(Plates!#REF!),"", IF(ISBLANK(Plates!J373),"",Plates!J373))</f>
        <v>D10</v>
      </c>
      <c r="K365" s="44" t="str">
        <f>IF(ISBLANK(Plates!#REF!),"", IF(ISBLANK(Plates!K373),"",Plates!K373))</f>
        <v>False</v>
      </c>
      <c r="L365" s="44" t="str">
        <f>IF(ISBLANK(Plates!#REF!),"", IF(ISBLANK(Plates!L373),"",Plates!L373))</f>
        <v/>
      </c>
      <c r="M365" s="44" t="str">
        <f>IF(ISBLANK(Plates!#REF!),"", IF(ISBLANK(Plates!M373),"",Plates!M373))</f>
        <v/>
      </c>
      <c r="N365" s="44" t="str">
        <f>IF(ISBLANK(Plates!#REF!),"", IF(ISBLANK(Plates!N373),"",Plates!N373))</f>
        <v>C_gDNA_GBS</v>
      </c>
      <c r="O365" s="44" t="str">
        <f>IF(ISBLANK(Plates!#REF!),"", IF(ISBLANK(Plates!Q373),"",Plates!Q373))</f>
        <v>RAC2021_090</v>
      </c>
      <c r="P365" s="44" t="str">
        <f>IF(ISBLANK(Plates!#REF!),"", IF(ISBLANK(Plates!P373),"",Plates!P373))</f>
        <v>UNKNOWN</v>
      </c>
      <c r="Q365" s="44" t="e">
        <f>IF(ISBLANK(Plates!#REF!),"", IF(ISBLANK(Plates!#REF!),"",Plates!#REF!))</f>
        <v>#REF!</v>
      </c>
      <c r="R365" s="44" t="str">
        <f>IF(ISBLANK(Plates!#REF!),"", IF(ISBLANK(Plates!R373),"",Plates!R373))</f>
        <v/>
      </c>
      <c r="S365" s="44" t="str">
        <f>IF(ISBLANK(Plates!#REF!),"", IF(ISBLANK(Plates!S373),"",Plates!S373))</f>
        <v>Unknown</v>
      </c>
      <c r="T365" s="44" t="str">
        <f>IF(ISBLANK(Plates!#REF!),"", IF(ISBLANK(Plates!T373),"",Plates!T373))</f>
        <v>This Project</v>
      </c>
      <c r="U365" s="44" t="str">
        <f>IF(ISBLANK(Plates!#REF!),"", IF(ISBLANK(Plates!U373),"",Plates!U373))</f>
        <v/>
      </c>
      <c r="V365" s="44" t="str">
        <f>IF(ISBLANK(Plates!#REF!),"", IF(ISBLANK(Plates!V373),"",Plates!V373))</f>
        <v/>
      </c>
      <c r="W365" s="44" t="str">
        <f>IF(ISBLANK(Plates!#REF!),"", IF(ISBLANK(Plates!W373),"",Plates!W373))</f>
        <v/>
      </c>
      <c r="X365" s="44" t="str">
        <f>IF(ISBLANK(Plates!#REF!),"", IF(ISBLANK(Plates!X373),"",Plates!X373))</f>
        <v>unknown (unknown)</v>
      </c>
      <c r="Y365" s="44" t="str">
        <f>IF(ISBLANK(Plates!#REF!),"", IF(ISBLANK(Plates!Y373),"",Plates!Y373))</f>
        <v>DEFAULT (default)</v>
      </c>
      <c r="Z365" s="44" t="str">
        <f>IF(ISBLANK(Plates!#REF!),"", IF(ISBLANK(Plates!Z373),"",Plates!Z373))</f>
        <v/>
      </c>
      <c r="AA365" s="44" t="str">
        <f>IF(ISBLANK(Plates!#REF!),"", IF(ISBLANK(Plates!AA373),"",Plates!AA373))</f>
        <v/>
      </c>
      <c r="AB365" s="44" t="str">
        <f>IF(ISBLANK(Plates!#REF!),"", IF(ISBLANK(Plates!AB373),"",Plates!AB373))</f>
        <v/>
      </c>
      <c r="AC365" s="44" t="str">
        <f>IF(ISBLANK(Plates!#REF!),"", IF(ISBLANK(Plates!AC373),"",Plates!AC373))</f>
        <v/>
      </c>
      <c r="AD365" s="44" t="str">
        <f>IF(ISBLANK(Plates!#REF!),"", IF(ISBLANK(Plates!AD373),"",Plates!AD373))</f>
        <v/>
      </c>
      <c r="AE365" s="44" t="str">
        <f>IF(ISBLANK(Plates!#REF!),"", IF(ISBLANK(Plates!AE373),"",Plates!AE373))</f>
        <v/>
      </c>
      <c r="AF365" s="44" t="str">
        <f>IF(ISBLANK(Plates!#REF!),"", IF(ISBLANK(Plates!AF373),"",Plates!AF373))</f>
        <v/>
      </c>
      <c r="AG365" s="44" t="str">
        <f>IF(ISBLANK(Plates!#REF!),"", IF(ISBLANK(Plates!AG373),"",Plates!AG373))</f>
        <v>Not Ready</v>
      </c>
      <c r="AH365" s="44" t="str">
        <f>IF(ISBLANK(Plates!#REF!),"", IF(ISBLANK(Plates!AH373),"",Plates!AH373))</f>
        <v/>
      </c>
    </row>
    <row r="366" spans="1:34" ht="15">
      <c r="A366" s="44" t="str">
        <f>IF(ISBLANK(Plates!#REF!),"", IF(ISBLANK(Plates!A374),"",Plates!A374))</f>
        <v>William Rosenthal</v>
      </c>
      <c r="B366" s="44" t="str">
        <f>IF(ISBLANK(Plates!#REF!),"", IF(ISBLANK(Plates!B374),"",Plates!B374))</f>
        <v/>
      </c>
      <c r="C366" s="44" t="str">
        <f>IF(ISBLANK(Plates!#REF!),"", IF(ISBLANK(Plates!C374),"",Plates!C374))</f>
        <v/>
      </c>
      <c r="D366" s="44" t="str">
        <f>IF(ISBLANK(Plates!#REF!),"", IF(ISBLANK(Plates!D374),"",Plates!D374))</f>
        <v/>
      </c>
      <c r="E366" s="44" t="str">
        <f>IF(ISBLANK(Plates!#REF!),"", IF(ISBLANK(Plates!E374),"",Plates!E374))</f>
        <v/>
      </c>
      <c r="F366" s="44" t="str">
        <f>IF(ISBLANK(Plates!#REF!),"", IF(ISBLANK(Plates!F374),"",Plates!F374))</f>
        <v/>
      </c>
      <c r="G366" s="44" t="str">
        <f>IF(ISBLANK(Plates!#REF!),"", IF(ISBLANK(Plates!G374),"",Plates!G374))</f>
        <v/>
      </c>
      <c r="H366" s="44" t="str">
        <f>IF(ISBLANK(Plates!#REF!),"", IF(ISBLANK(Plates!H374),"",Plates!H374))</f>
        <v>WRosenthal_Trout_plate12</v>
      </c>
      <c r="I366" s="44" t="str">
        <f>IF(ISBLANK(Plates!#REF!),"", IF(ISBLANK(Plates!I374),"",Plates!I374))</f>
        <v/>
      </c>
      <c r="J366" s="44" t="str">
        <f>IF(ISBLANK(Plates!#REF!),"", IF(ISBLANK(Plates!J374),"",Plates!J374))</f>
        <v>E10</v>
      </c>
      <c r="K366" s="44" t="str">
        <f>IF(ISBLANK(Plates!#REF!),"", IF(ISBLANK(Plates!K374),"",Plates!K374))</f>
        <v>False</v>
      </c>
      <c r="L366" s="44" t="str">
        <f>IF(ISBLANK(Plates!#REF!),"", IF(ISBLANK(Plates!L374),"",Plates!L374))</f>
        <v/>
      </c>
      <c r="M366" s="44" t="str">
        <f>IF(ISBLANK(Plates!#REF!),"", IF(ISBLANK(Plates!M374),"",Plates!M374))</f>
        <v/>
      </c>
      <c r="N366" s="44" t="str">
        <f>IF(ISBLANK(Plates!#REF!),"", IF(ISBLANK(Plates!N374),"",Plates!N374))</f>
        <v>C_gDNA_GBS</v>
      </c>
      <c r="O366" s="44" t="str">
        <f>IF(ISBLANK(Plates!#REF!),"", IF(ISBLANK(Plates!Q374),"",Plates!Q374))</f>
        <v>RAC2021_091</v>
      </c>
      <c r="P366" s="44" t="str">
        <f>IF(ISBLANK(Plates!#REF!),"", IF(ISBLANK(Plates!P374),"",Plates!P374))</f>
        <v>UNKNOWN</v>
      </c>
      <c r="Q366" s="44" t="e">
        <f>IF(ISBLANK(Plates!#REF!),"", IF(ISBLANK(Plates!#REF!),"",Plates!#REF!))</f>
        <v>#REF!</v>
      </c>
      <c r="R366" s="44" t="str">
        <f>IF(ISBLANK(Plates!#REF!),"", IF(ISBLANK(Plates!R374),"",Plates!R374))</f>
        <v/>
      </c>
      <c r="S366" s="44" t="str">
        <f>IF(ISBLANK(Plates!#REF!),"", IF(ISBLANK(Plates!S374),"",Plates!S374))</f>
        <v>Unknown</v>
      </c>
      <c r="T366" s="44" t="str">
        <f>IF(ISBLANK(Plates!#REF!),"", IF(ISBLANK(Plates!T374),"",Plates!T374))</f>
        <v>This Project</v>
      </c>
      <c r="U366" s="44" t="str">
        <f>IF(ISBLANK(Plates!#REF!),"", IF(ISBLANK(Plates!U374),"",Plates!U374))</f>
        <v/>
      </c>
      <c r="V366" s="44" t="str">
        <f>IF(ISBLANK(Plates!#REF!),"", IF(ISBLANK(Plates!V374),"",Plates!V374))</f>
        <v/>
      </c>
      <c r="W366" s="44" t="str">
        <f>IF(ISBLANK(Plates!#REF!),"", IF(ISBLANK(Plates!W374),"",Plates!W374))</f>
        <v/>
      </c>
      <c r="X366" s="44" t="str">
        <f>IF(ISBLANK(Plates!#REF!),"", IF(ISBLANK(Plates!X374),"",Plates!X374))</f>
        <v>unknown (unknown)</v>
      </c>
      <c r="Y366" s="44" t="str">
        <f>IF(ISBLANK(Plates!#REF!),"", IF(ISBLANK(Plates!Y374),"",Plates!Y374))</f>
        <v>DEFAULT (default)</v>
      </c>
      <c r="Z366" s="44" t="str">
        <f>IF(ISBLANK(Plates!#REF!),"", IF(ISBLANK(Plates!Z374),"",Plates!Z374))</f>
        <v/>
      </c>
      <c r="AA366" s="44" t="str">
        <f>IF(ISBLANK(Plates!#REF!),"", IF(ISBLANK(Plates!AA374),"",Plates!AA374))</f>
        <v/>
      </c>
      <c r="AB366" s="44" t="str">
        <f>IF(ISBLANK(Plates!#REF!),"", IF(ISBLANK(Plates!AB374),"",Plates!AB374))</f>
        <v/>
      </c>
      <c r="AC366" s="44" t="str">
        <f>IF(ISBLANK(Plates!#REF!),"", IF(ISBLANK(Plates!AC374),"",Plates!AC374))</f>
        <v/>
      </c>
      <c r="AD366" s="44" t="str">
        <f>IF(ISBLANK(Plates!#REF!),"", IF(ISBLANK(Plates!AD374),"",Plates!AD374))</f>
        <v/>
      </c>
      <c r="AE366" s="44" t="str">
        <f>IF(ISBLANK(Plates!#REF!),"", IF(ISBLANK(Plates!AE374),"",Plates!AE374))</f>
        <v/>
      </c>
      <c r="AF366" s="44" t="str">
        <f>IF(ISBLANK(Plates!#REF!),"", IF(ISBLANK(Plates!AF374),"",Plates!AF374))</f>
        <v/>
      </c>
      <c r="AG366" s="44" t="str">
        <f>IF(ISBLANK(Plates!#REF!),"", IF(ISBLANK(Plates!AG374),"",Plates!AG374))</f>
        <v>Not Ready</v>
      </c>
      <c r="AH366" s="44" t="str">
        <f>IF(ISBLANK(Plates!#REF!),"", IF(ISBLANK(Plates!AH374),"",Plates!AH374))</f>
        <v/>
      </c>
    </row>
    <row r="367" spans="1:34" ht="15">
      <c r="A367" s="44" t="str">
        <f>IF(ISBLANK(Plates!#REF!),"", IF(ISBLANK(Plates!A375),"",Plates!A375))</f>
        <v>William Rosenthal</v>
      </c>
      <c r="B367" s="44" t="str">
        <f>IF(ISBLANK(Plates!#REF!),"", IF(ISBLANK(Plates!B375),"",Plates!B375))</f>
        <v/>
      </c>
      <c r="C367" s="44" t="str">
        <f>IF(ISBLANK(Plates!#REF!),"", IF(ISBLANK(Plates!C375),"",Plates!C375))</f>
        <v/>
      </c>
      <c r="D367" s="44" t="str">
        <f>IF(ISBLANK(Plates!#REF!),"", IF(ISBLANK(Plates!D375),"",Plates!D375))</f>
        <v/>
      </c>
      <c r="E367" s="44" t="str">
        <f>IF(ISBLANK(Plates!#REF!),"", IF(ISBLANK(Plates!E375),"",Plates!E375))</f>
        <v/>
      </c>
      <c r="F367" s="44" t="str">
        <f>IF(ISBLANK(Plates!#REF!),"", IF(ISBLANK(Plates!F375),"",Plates!F375))</f>
        <v/>
      </c>
      <c r="G367" s="44" t="str">
        <f>IF(ISBLANK(Plates!#REF!),"", IF(ISBLANK(Plates!G375),"",Plates!G375))</f>
        <v/>
      </c>
      <c r="H367" s="44" t="str">
        <f>IF(ISBLANK(Plates!#REF!),"", IF(ISBLANK(Plates!H375),"",Plates!H375))</f>
        <v>WRosenthal_Trout_plate12</v>
      </c>
      <c r="I367" s="44" t="str">
        <f>IF(ISBLANK(Plates!#REF!),"", IF(ISBLANK(Plates!I375),"",Plates!I375))</f>
        <v/>
      </c>
      <c r="J367" s="44" t="str">
        <f>IF(ISBLANK(Plates!#REF!),"", IF(ISBLANK(Plates!J375),"",Plates!J375))</f>
        <v>F10</v>
      </c>
      <c r="K367" s="44" t="str">
        <f>IF(ISBLANK(Plates!#REF!),"", IF(ISBLANK(Plates!K375),"",Plates!K375))</f>
        <v>False</v>
      </c>
      <c r="L367" s="44" t="str">
        <f>IF(ISBLANK(Plates!#REF!),"", IF(ISBLANK(Plates!L375),"",Plates!L375))</f>
        <v/>
      </c>
      <c r="M367" s="44" t="str">
        <f>IF(ISBLANK(Plates!#REF!),"", IF(ISBLANK(Plates!M375),"",Plates!M375))</f>
        <v/>
      </c>
      <c r="N367" s="44" t="str">
        <f>IF(ISBLANK(Plates!#REF!),"", IF(ISBLANK(Plates!N375),"",Plates!N375))</f>
        <v>C_gDNA_GBS</v>
      </c>
      <c r="O367" s="44" t="str">
        <f>IF(ISBLANK(Plates!#REF!),"", IF(ISBLANK(Plates!Q375),"",Plates!Q375))</f>
        <v>RAC2021_092</v>
      </c>
      <c r="P367" s="44" t="str">
        <f>IF(ISBLANK(Plates!#REF!),"", IF(ISBLANK(Plates!P375),"",Plates!P375))</f>
        <v>UNKNOWN</v>
      </c>
      <c r="Q367" s="44" t="e">
        <f>IF(ISBLANK(Plates!#REF!),"", IF(ISBLANK(Plates!#REF!),"",Plates!#REF!))</f>
        <v>#REF!</v>
      </c>
      <c r="R367" s="44" t="str">
        <f>IF(ISBLANK(Plates!#REF!),"", IF(ISBLANK(Plates!R375),"",Plates!R375))</f>
        <v/>
      </c>
      <c r="S367" s="44" t="str">
        <f>IF(ISBLANK(Plates!#REF!),"", IF(ISBLANK(Plates!S375),"",Plates!S375))</f>
        <v>Unknown</v>
      </c>
      <c r="T367" s="44" t="str">
        <f>IF(ISBLANK(Plates!#REF!),"", IF(ISBLANK(Plates!T375),"",Plates!T375))</f>
        <v>This Project</v>
      </c>
      <c r="U367" s="44" t="str">
        <f>IF(ISBLANK(Plates!#REF!),"", IF(ISBLANK(Plates!U375),"",Plates!U375))</f>
        <v/>
      </c>
      <c r="V367" s="44" t="str">
        <f>IF(ISBLANK(Plates!#REF!),"", IF(ISBLANK(Plates!V375),"",Plates!V375))</f>
        <v/>
      </c>
      <c r="W367" s="44" t="str">
        <f>IF(ISBLANK(Plates!#REF!),"", IF(ISBLANK(Plates!W375),"",Plates!W375))</f>
        <v/>
      </c>
      <c r="X367" s="44" t="str">
        <f>IF(ISBLANK(Plates!#REF!),"", IF(ISBLANK(Plates!X375),"",Plates!X375))</f>
        <v>unknown (unknown)</v>
      </c>
      <c r="Y367" s="44" t="str">
        <f>IF(ISBLANK(Plates!#REF!),"", IF(ISBLANK(Plates!Y375),"",Plates!Y375))</f>
        <v>DEFAULT (default)</v>
      </c>
      <c r="Z367" s="44" t="str">
        <f>IF(ISBLANK(Plates!#REF!),"", IF(ISBLANK(Plates!Z375),"",Plates!Z375))</f>
        <v/>
      </c>
      <c r="AA367" s="44" t="str">
        <f>IF(ISBLANK(Plates!#REF!),"", IF(ISBLANK(Plates!AA375),"",Plates!AA375))</f>
        <v/>
      </c>
      <c r="AB367" s="44" t="str">
        <f>IF(ISBLANK(Plates!#REF!),"", IF(ISBLANK(Plates!AB375),"",Plates!AB375))</f>
        <v/>
      </c>
      <c r="AC367" s="44" t="str">
        <f>IF(ISBLANK(Plates!#REF!),"", IF(ISBLANK(Plates!AC375),"",Plates!AC375))</f>
        <v/>
      </c>
      <c r="AD367" s="44" t="str">
        <f>IF(ISBLANK(Plates!#REF!),"", IF(ISBLANK(Plates!AD375),"",Plates!AD375))</f>
        <v/>
      </c>
      <c r="AE367" s="44" t="str">
        <f>IF(ISBLANK(Plates!#REF!),"", IF(ISBLANK(Plates!AE375),"",Plates!AE375))</f>
        <v/>
      </c>
      <c r="AF367" s="44" t="str">
        <f>IF(ISBLANK(Plates!#REF!),"", IF(ISBLANK(Plates!AF375),"",Plates!AF375))</f>
        <v/>
      </c>
      <c r="AG367" s="44" t="str">
        <f>IF(ISBLANK(Plates!#REF!),"", IF(ISBLANK(Plates!AG375),"",Plates!AG375))</f>
        <v>Not Ready</v>
      </c>
      <c r="AH367" s="44" t="str">
        <f>IF(ISBLANK(Plates!#REF!),"", IF(ISBLANK(Plates!AH375),"",Plates!AH375))</f>
        <v/>
      </c>
    </row>
    <row r="368" spans="1:34" ht="15">
      <c r="A368" s="44" t="str">
        <f>IF(ISBLANK(Plates!#REF!),"", IF(ISBLANK(Plates!A376),"",Plates!A376))</f>
        <v>William Rosenthal</v>
      </c>
      <c r="B368" s="44" t="str">
        <f>IF(ISBLANK(Plates!#REF!),"", IF(ISBLANK(Plates!B376),"",Plates!B376))</f>
        <v/>
      </c>
      <c r="C368" s="44" t="str">
        <f>IF(ISBLANK(Plates!#REF!),"", IF(ISBLANK(Plates!C376),"",Plates!C376))</f>
        <v/>
      </c>
      <c r="D368" s="44" t="str">
        <f>IF(ISBLANK(Plates!#REF!),"", IF(ISBLANK(Plates!D376),"",Plates!D376))</f>
        <v/>
      </c>
      <c r="E368" s="44" t="str">
        <f>IF(ISBLANK(Plates!#REF!),"", IF(ISBLANK(Plates!E376),"",Plates!E376))</f>
        <v/>
      </c>
      <c r="F368" s="44" t="str">
        <f>IF(ISBLANK(Plates!#REF!),"", IF(ISBLANK(Plates!F376),"",Plates!F376))</f>
        <v/>
      </c>
      <c r="G368" s="44" t="str">
        <f>IF(ISBLANK(Plates!#REF!),"", IF(ISBLANK(Plates!G376),"",Plates!G376))</f>
        <v/>
      </c>
      <c r="H368" s="44" t="str">
        <f>IF(ISBLANK(Plates!#REF!),"", IF(ISBLANK(Plates!H376),"",Plates!H376))</f>
        <v>WRosenthal_Trout_plate12</v>
      </c>
      <c r="I368" s="44" t="str">
        <f>IF(ISBLANK(Plates!#REF!),"", IF(ISBLANK(Plates!I376),"",Plates!I376))</f>
        <v/>
      </c>
      <c r="J368" s="44" t="str">
        <f>IF(ISBLANK(Plates!#REF!),"", IF(ISBLANK(Plates!J376),"",Plates!J376))</f>
        <v>G10</v>
      </c>
      <c r="K368" s="44" t="str">
        <f>IF(ISBLANK(Plates!#REF!),"", IF(ISBLANK(Plates!K376),"",Plates!K376))</f>
        <v>False</v>
      </c>
      <c r="L368" s="44" t="str">
        <f>IF(ISBLANK(Plates!#REF!),"", IF(ISBLANK(Plates!L376),"",Plates!L376))</f>
        <v/>
      </c>
      <c r="M368" s="44" t="str">
        <f>IF(ISBLANK(Plates!#REF!),"", IF(ISBLANK(Plates!M376),"",Plates!M376))</f>
        <v/>
      </c>
      <c r="N368" s="44" t="str">
        <f>IF(ISBLANK(Plates!#REF!),"", IF(ISBLANK(Plates!N376),"",Plates!N376))</f>
        <v>C_gDNA_GBS</v>
      </c>
      <c r="O368" s="44" t="str">
        <f>IF(ISBLANK(Plates!#REF!),"", IF(ISBLANK(Plates!Q376),"",Plates!Q376))</f>
        <v>RAC2021_093</v>
      </c>
      <c r="P368" s="44" t="str">
        <f>IF(ISBLANK(Plates!#REF!),"", IF(ISBLANK(Plates!P376),"",Plates!P376))</f>
        <v>UNKNOWN</v>
      </c>
      <c r="Q368" s="44" t="e">
        <f>IF(ISBLANK(Plates!#REF!),"", IF(ISBLANK(Plates!#REF!),"",Plates!#REF!))</f>
        <v>#REF!</v>
      </c>
      <c r="R368" s="44" t="str">
        <f>IF(ISBLANK(Plates!#REF!),"", IF(ISBLANK(Plates!R376),"",Plates!R376))</f>
        <v/>
      </c>
      <c r="S368" s="44" t="str">
        <f>IF(ISBLANK(Plates!#REF!),"", IF(ISBLANK(Plates!S376),"",Plates!S376))</f>
        <v>Unknown</v>
      </c>
      <c r="T368" s="44" t="str">
        <f>IF(ISBLANK(Plates!#REF!),"", IF(ISBLANK(Plates!T376),"",Plates!T376))</f>
        <v>This Project</v>
      </c>
      <c r="U368" s="44" t="str">
        <f>IF(ISBLANK(Plates!#REF!),"", IF(ISBLANK(Plates!U376),"",Plates!U376))</f>
        <v/>
      </c>
      <c r="V368" s="44" t="str">
        <f>IF(ISBLANK(Plates!#REF!),"", IF(ISBLANK(Plates!V376),"",Plates!V376))</f>
        <v/>
      </c>
      <c r="W368" s="44" t="str">
        <f>IF(ISBLANK(Plates!#REF!),"", IF(ISBLANK(Plates!W376),"",Plates!W376))</f>
        <v/>
      </c>
      <c r="X368" s="44" t="str">
        <f>IF(ISBLANK(Plates!#REF!),"", IF(ISBLANK(Plates!X376),"",Plates!X376))</f>
        <v>unknown (unknown)</v>
      </c>
      <c r="Y368" s="44" t="str">
        <f>IF(ISBLANK(Plates!#REF!),"", IF(ISBLANK(Plates!Y376),"",Plates!Y376))</f>
        <v>DEFAULT (default)</v>
      </c>
      <c r="Z368" s="44" t="str">
        <f>IF(ISBLANK(Plates!#REF!),"", IF(ISBLANK(Plates!Z376),"",Plates!Z376))</f>
        <v/>
      </c>
      <c r="AA368" s="44" t="str">
        <f>IF(ISBLANK(Plates!#REF!),"", IF(ISBLANK(Plates!AA376),"",Plates!AA376))</f>
        <v/>
      </c>
      <c r="AB368" s="44" t="str">
        <f>IF(ISBLANK(Plates!#REF!),"", IF(ISBLANK(Plates!AB376),"",Plates!AB376))</f>
        <v/>
      </c>
      <c r="AC368" s="44" t="str">
        <f>IF(ISBLANK(Plates!#REF!),"", IF(ISBLANK(Plates!AC376),"",Plates!AC376))</f>
        <v/>
      </c>
      <c r="AD368" s="44" t="str">
        <f>IF(ISBLANK(Plates!#REF!),"", IF(ISBLANK(Plates!AD376),"",Plates!AD376))</f>
        <v/>
      </c>
      <c r="AE368" s="44" t="str">
        <f>IF(ISBLANK(Plates!#REF!),"", IF(ISBLANK(Plates!AE376),"",Plates!AE376))</f>
        <v/>
      </c>
      <c r="AF368" s="44" t="str">
        <f>IF(ISBLANK(Plates!#REF!),"", IF(ISBLANK(Plates!AF376),"",Plates!AF376))</f>
        <v/>
      </c>
      <c r="AG368" s="44" t="str">
        <f>IF(ISBLANK(Plates!#REF!),"", IF(ISBLANK(Plates!AG376),"",Plates!AG376))</f>
        <v>Not Ready</v>
      </c>
      <c r="AH368" s="44" t="str">
        <f>IF(ISBLANK(Plates!#REF!),"", IF(ISBLANK(Plates!AH376),"",Plates!AH376))</f>
        <v/>
      </c>
    </row>
    <row r="369" spans="1:34" ht="15">
      <c r="A369" s="44" t="str">
        <f>IF(ISBLANK(Plates!#REF!),"", IF(ISBLANK(Plates!A377),"",Plates!A377))</f>
        <v>William Rosenthal</v>
      </c>
      <c r="B369" s="44" t="str">
        <f>IF(ISBLANK(Plates!#REF!),"", IF(ISBLANK(Plates!B377),"",Plates!B377))</f>
        <v/>
      </c>
      <c r="C369" s="44" t="str">
        <f>IF(ISBLANK(Plates!#REF!),"", IF(ISBLANK(Plates!C377),"",Plates!C377))</f>
        <v/>
      </c>
      <c r="D369" s="44" t="str">
        <f>IF(ISBLANK(Plates!#REF!),"", IF(ISBLANK(Plates!D377),"",Plates!D377))</f>
        <v/>
      </c>
      <c r="E369" s="44" t="str">
        <f>IF(ISBLANK(Plates!#REF!),"", IF(ISBLANK(Plates!E377),"",Plates!E377))</f>
        <v/>
      </c>
      <c r="F369" s="44" t="str">
        <f>IF(ISBLANK(Plates!#REF!),"", IF(ISBLANK(Plates!F377),"",Plates!F377))</f>
        <v/>
      </c>
      <c r="G369" s="44" t="str">
        <f>IF(ISBLANK(Plates!#REF!),"", IF(ISBLANK(Plates!G377),"",Plates!G377))</f>
        <v/>
      </c>
      <c r="H369" s="44" t="str">
        <f>IF(ISBLANK(Plates!#REF!),"", IF(ISBLANK(Plates!H377),"",Plates!H377))</f>
        <v>WRosenthal_Trout_plate12</v>
      </c>
      <c r="I369" s="44" t="str">
        <f>IF(ISBLANK(Plates!#REF!),"", IF(ISBLANK(Plates!I377),"",Plates!I377))</f>
        <v/>
      </c>
      <c r="J369" s="44" t="str">
        <f>IF(ISBLANK(Plates!#REF!),"", IF(ISBLANK(Plates!J377),"",Plates!J377))</f>
        <v>H10</v>
      </c>
      <c r="K369" s="44" t="str">
        <f>IF(ISBLANK(Plates!#REF!),"", IF(ISBLANK(Plates!K377),"",Plates!K377))</f>
        <v>False</v>
      </c>
      <c r="L369" s="44" t="str">
        <f>IF(ISBLANK(Plates!#REF!),"", IF(ISBLANK(Plates!L377),"",Plates!L377))</f>
        <v/>
      </c>
      <c r="M369" s="44" t="str">
        <f>IF(ISBLANK(Plates!#REF!),"", IF(ISBLANK(Plates!M377),"",Plates!M377))</f>
        <v/>
      </c>
      <c r="N369" s="44" t="str">
        <f>IF(ISBLANK(Plates!#REF!),"", IF(ISBLANK(Plates!N377),"",Plates!N377))</f>
        <v>C_gDNA_GBS</v>
      </c>
      <c r="O369" s="44" t="str">
        <f>IF(ISBLANK(Plates!#REF!),"", IF(ISBLANK(Plates!Q377),"",Plates!Q377))</f>
        <v>RAC2021_094</v>
      </c>
      <c r="P369" s="44" t="str">
        <f>IF(ISBLANK(Plates!#REF!),"", IF(ISBLANK(Plates!P377),"",Plates!P377))</f>
        <v>UNKNOWN</v>
      </c>
      <c r="Q369" s="44" t="e">
        <f>IF(ISBLANK(Plates!#REF!),"", IF(ISBLANK(Plates!#REF!),"",Plates!#REF!))</f>
        <v>#REF!</v>
      </c>
      <c r="R369" s="44" t="str">
        <f>IF(ISBLANK(Plates!#REF!),"", IF(ISBLANK(Plates!R377),"",Plates!R377))</f>
        <v/>
      </c>
      <c r="S369" s="44" t="str">
        <f>IF(ISBLANK(Plates!#REF!),"", IF(ISBLANK(Plates!S377),"",Plates!S377))</f>
        <v>Unknown</v>
      </c>
      <c r="T369" s="44" t="str">
        <f>IF(ISBLANK(Plates!#REF!),"", IF(ISBLANK(Plates!T377),"",Plates!T377))</f>
        <v>This Project</v>
      </c>
      <c r="U369" s="44" t="str">
        <f>IF(ISBLANK(Plates!#REF!),"", IF(ISBLANK(Plates!U377),"",Plates!U377))</f>
        <v/>
      </c>
      <c r="V369" s="44" t="str">
        <f>IF(ISBLANK(Plates!#REF!),"", IF(ISBLANK(Plates!V377),"",Plates!V377))</f>
        <v/>
      </c>
      <c r="W369" s="44" t="str">
        <f>IF(ISBLANK(Plates!#REF!),"", IF(ISBLANK(Plates!W377),"",Plates!W377))</f>
        <v/>
      </c>
      <c r="X369" s="44" t="str">
        <f>IF(ISBLANK(Plates!#REF!),"", IF(ISBLANK(Plates!X377),"",Plates!X377))</f>
        <v>unknown (unknown)</v>
      </c>
      <c r="Y369" s="44" t="str">
        <f>IF(ISBLANK(Plates!#REF!),"", IF(ISBLANK(Plates!Y377),"",Plates!Y377))</f>
        <v>DEFAULT (default)</v>
      </c>
      <c r="Z369" s="44" t="str">
        <f>IF(ISBLANK(Plates!#REF!),"", IF(ISBLANK(Plates!Z377),"",Plates!Z377))</f>
        <v/>
      </c>
      <c r="AA369" s="44" t="str">
        <f>IF(ISBLANK(Plates!#REF!),"", IF(ISBLANK(Plates!AA377),"",Plates!AA377))</f>
        <v/>
      </c>
      <c r="AB369" s="44" t="str">
        <f>IF(ISBLANK(Plates!#REF!),"", IF(ISBLANK(Plates!AB377),"",Plates!AB377))</f>
        <v/>
      </c>
      <c r="AC369" s="44" t="str">
        <f>IF(ISBLANK(Plates!#REF!),"", IF(ISBLANK(Plates!AC377),"",Plates!AC377))</f>
        <v/>
      </c>
      <c r="AD369" s="44" t="str">
        <f>IF(ISBLANK(Plates!#REF!),"", IF(ISBLANK(Plates!AD377),"",Plates!AD377))</f>
        <v/>
      </c>
      <c r="AE369" s="44" t="str">
        <f>IF(ISBLANK(Plates!#REF!),"", IF(ISBLANK(Plates!AE377),"",Plates!AE377))</f>
        <v/>
      </c>
      <c r="AF369" s="44" t="str">
        <f>IF(ISBLANK(Plates!#REF!),"", IF(ISBLANK(Plates!AF377),"",Plates!AF377))</f>
        <v/>
      </c>
      <c r="AG369" s="44" t="str">
        <f>IF(ISBLANK(Plates!#REF!),"", IF(ISBLANK(Plates!AG377),"",Plates!AG377))</f>
        <v>Not Ready</v>
      </c>
      <c r="AH369" s="44" t="str">
        <f>IF(ISBLANK(Plates!#REF!),"", IF(ISBLANK(Plates!AH377),"",Plates!AH377))</f>
        <v/>
      </c>
    </row>
    <row r="370" spans="1:34" ht="15">
      <c r="A370" s="44" t="str">
        <f>IF(ISBLANK(Plates!#REF!),"", IF(ISBLANK(Plates!A378),"",Plates!A378))</f>
        <v>William Rosenthal</v>
      </c>
      <c r="B370" s="44" t="str">
        <f>IF(ISBLANK(Plates!#REF!),"", IF(ISBLANK(Plates!B378),"",Plates!B378))</f>
        <v/>
      </c>
      <c r="C370" s="44" t="str">
        <f>IF(ISBLANK(Plates!#REF!),"", IF(ISBLANK(Plates!C378),"",Plates!C378))</f>
        <v/>
      </c>
      <c r="D370" s="44" t="str">
        <f>IF(ISBLANK(Plates!#REF!),"", IF(ISBLANK(Plates!D378),"",Plates!D378))</f>
        <v/>
      </c>
      <c r="E370" s="44" t="str">
        <f>IF(ISBLANK(Plates!#REF!),"", IF(ISBLANK(Plates!E378),"",Plates!E378))</f>
        <v/>
      </c>
      <c r="F370" s="44" t="str">
        <f>IF(ISBLANK(Plates!#REF!),"", IF(ISBLANK(Plates!F378),"",Plates!F378))</f>
        <v/>
      </c>
      <c r="G370" s="44" t="str">
        <f>IF(ISBLANK(Plates!#REF!),"", IF(ISBLANK(Plates!G378),"",Plates!G378))</f>
        <v/>
      </c>
      <c r="H370" s="44" t="str">
        <f>IF(ISBLANK(Plates!#REF!),"", IF(ISBLANK(Plates!H378),"",Plates!H378))</f>
        <v>WRosenthal_Trout_plate12</v>
      </c>
      <c r="I370" s="44" t="str">
        <f>IF(ISBLANK(Plates!#REF!),"", IF(ISBLANK(Plates!I378),"",Plates!I378))</f>
        <v/>
      </c>
      <c r="J370" s="44" t="str">
        <f>IF(ISBLANK(Plates!#REF!),"", IF(ISBLANK(Plates!J378),"",Plates!J378))</f>
        <v>A11</v>
      </c>
      <c r="K370" s="44" t="str">
        <f>IF(ISBLANK(Plates!#REF!),"", IF(ISBLANK(Plates!K378),"",Plates!K378))</f>
        <v>False</v>
      </c>
      <c r="L370" s="44" t="str">
        <f>IF(ISBLANK(Plates!#REF!),"", IF(ISBLANK(Plates!L378),"",Plates!L378))</f>
        <v/>
      </c>
      <c r="M370" s="44" t="str">
        <f>IF(ISBLANK(Plates!#REF!),"", IF(ISBLANK(Plates!M378),"",Plates!M378))</f>
        <v/>
      </c>
      <c r="N370" s="44" t="str">
        <f>IF(ISBLANK(Plates!#REF!),"", IF(ISBLANK(Plates!N378),"",Plates!N378))</f>
        <v>C_gDNA_GBS</v>
      </c>
      <c r="O370" s="44" t="str">
        <f>IF(ISBLANK(Plates!#REF!),"", IF(ISBLANK(Plates!Q378),"",Plates!Q378))</f>
        <v>RAC2021_095</v>
      </c>
      <c r="P370" s="44" t="str">
        <f>IF(ISBLANK(Plates!#REF!),"", IF(ISBLANK(Plates!P378),"",Plates!P378))</f>
        <v>UNKNOWN</v>
      </c>
      <c r="Q370" s="44" t="e">
        <f>IF(ISBLANK(Plates!#REF!),"", IF(ISBLANK(Plates!#REF!),"",Plates!#REF!))</f>
        <v>#REF!</v>
      </c>
      <c r="R370" s="44" t="str">
        <f>IF(ISBLANK(Plates!#REF!),"", IF(ISBLANK(Plates!R378),"",Plates!R378))</f>
        <v/>
      </c>
      <c r="S370" s="44" t="str">
        <f>IF(ISBLANK(Plates!#REF!),"", IF(ISBLANK(Plates!S378),"",Plates!S378))</f>
        <v>Unknown</v>
      </c>
      <c r="T370" s="44" t="str">
        <f>IF(ISBLANK(Plates!#REF!),"", IF(ISBLANK(Plates!T378),"",Plates!T378))</f>
        <v>This Project</v>
      </c>
      <c r="U370" s="44" t="str">
        <f>IF(ISBLANK(Plates!#REF!),"", IF(ISBLANK(Plates!U378),"",Plates!U378))</f>
        <v/>
      </c>
      <c r="V370" s="44" t="str">
        <f>IF(ISBLANK(Plates!#REF!),"", IF(ISBLANK(Plates!V378),"",Plates!V378))</f>
        <v/>
      </c>
      <c r="W370" s="44" t="str">
        <f>IF(ISBLANK(Plates!#REF!),"", IF(ISBLANK(Plates!W378),"",Plates!W378))</f>
        <v/>
      </c>
      <c r="X370" s="44" t="str">
        <f>IF(ISBLANK(Plates!#REF!),"", IF(ISBLANK(Plates!X378),"",Plates!X378))</f>
        <v>unknown (unknown)</v>
      </c>
      <c r="Y370" s="44" t="str">
        <f>IF(ISBLANK(Plates!#REF!),"", IF(ISBLANK(Plates!Y378),"",Plates!Y378))</f>
        <v>DEFAULT (default)</v>
      </c>
      <c r="Z370" s="44" t="str">
        <f>IF(ISBLANK(Plates!#REF!),"", IF(ISBLANK(Plates!Z378),"",Plates!Z378))</f>
        <v/>
      </c>
      <c r="AA370" s="44" t="str">
        <f>IF(ISBLANK(Plates!#REF!),"", IF(ISBLANK(Plates!AA378),"",Plates!AA378))</f>
        <v/>
      </c>
      <c r="AB370" s="44" t="str">
        <f>IF(ISBLANK(Plates!#REF!),"", IF(ISBLANK(Plates!AB378),"",Plates!AB378))</f>
        <v/>
      </c>
      <c r="AC370" s="44" t="str">
        <f>IF(ISBLANK(Plates!#REF!),"", IF(ISBLANK(Plates!AC378),"",Plates!AC378))</f>
        <v/>
      </c>
      <c r="AD370" s="44" t="str">
        <f>IF(ISBLANK(Plates!#REF!),"", IF(ISBLANK(Plates!AD378),"",Plates!AD378))</f>
        <v/>
      </c>
      <c r="AE370" s="44" t="str">
        <f>IF(ISBLANK(Plates!#REF!),"", IF(ISBLANK(Plates!AE378),"",Plates!AE378))</f>
        <v/>
      </c>
      <c r="AF370" s="44" t="str">
        <f>IF(ISBLANK(Plates!#REF!),"", IF(ISBLANK(Plates!AF378),"",Plates!AF378))</f>
        <v/>
      </c>
      <c r="AG370" s="44" t="str">
        <f>IF(ISBLANK(Plates!#REF!),"", IF(ISBLANK(Plates!AG378),"",Plates!AG378))</f>
        <v>Not Ready</v>
      </c>
      <c r="AH370" s="44" t="str">
        <f>IF(ISBLANK(Plates!#REF!),"", IF(ISBLANK(Plates!AH378),"",Plates!AH378))</f>
        <v/>
      </c>
    </row>
    <row r="371" spans="1:34" ht="15">
      <c r="A371" s="44" t="str">
        <f>IF(ISBLANK(Plates!#REF!),"", IF(ISBLANK(Plates!A379),"",Plates!A379))</f>
        <v>William Rosenthal</v>
      </c>
      <c r="B371" s="44" t="str">
        <f>IF(ISBLANK(Plates!#REF!),"", IF(ISBLANK(Plates!B379),"",Plates!B379))</f>
        <v/>
      </c>
      <c r="C371" s="44" t="str">
        <f>IF(ISBLANK(Plates!#REF!),"", IF(ISBLANK(Plates!C379),"",Plates!C379))</f>
        <v/>
      </c>
      <c r="D371" s="44" t="str">
        <f>IF(ISBLANK(Plates!#REF!),"", IF(ISBLANK(Plates!D379),"",Plates!D379))</f>
        <v/>
      </c>
      <c r="E371" s="44" t="str">
        <f>IF(ISBLANK(Plates!#REF!),"", IF(ISBLANK(Plates!E379),"",Plates!E379))</f>
        <v/>
      </c>
      <c r="F371" s="44" t="str">
        <f>IF(ISBLANK(Plates!#REF!),"", IF(ISBLANK(Plates!F379),"",Plates!F379))</f>
        <v/>
      </c>
      <c r="G371" s="44" t="str">
        <f>IF(ISBLANK(Plates!#REF!),"", IF(ISBLANK(Plates!G379),"",Plates!G379))</f>
        <v/>
      </c>
      <c r="H371" s="44" t="str">
        <f>IF(ISBLANK(Plates!#REF!),"", IF(ISBLANK(Plates!H379),"",Plates!H379))</f>
        <v>WRosenthal_Trout_plate12</v>
      </c>
      <c r="I371" s="44" t="str">
        <f>IF(ISBLANK(Plates!#REF!),"", IF(ISBLANK(Plates!I379),"",Plates!I379))</f>
        <v/>
      </c>
      <c r="J371" s="44" t="str">
        <f>IF(ISBLANK(Plates!#REF!),"", IF(ISBLANK(Plates!J379),"",Plates!J379))</f>
        <v>B11</v>
      </c>
      <c r="K371" s="44" t="str">
        <f>IF(ISBLANK(Plates!#REF!),"", IF(ISBLANK(Plates!K379),"",Plates!K379))</f>
        <v>False</v>
      </c>
      <c r="L371" s="44" t="str">
        <f>IF(ISBLANK(Plates!#REF!),"", IF(ISBLANK(Plates!L379),"",Plates!L379))</f>
        <v/>
      </c>
      <c r="M371" s="44" t="str">
        <f>IF(ISBLANK(Plates!#REF!),"", IF(ISBLANK(Plates!M379),"",Plates!M379))</f>
        <v/>
      </c>
      <c r="N371" s="44" t="str">
        <f>IF(ISBLANK(Plates!#REF!),"", IF(ISBLANK(Plates!N379),"",Plates!N379))</f>
        <v>C_gDNA_GBS</v>
      </c>
      <c r="O371" s="44" t="str">
        <f>IF(ISBLANK(Plates!#REF!),"", IF(ISBLANK(Plates!Q379),"",Plates!Q379))</f>
        <v>RAC2021_096</v>
      </c>
      <c r="P371" s="44" t="str">
        <f>IF(ISBLANK(Plates!#REF!),"", IF(ISBLANK(Plates!P379),"",Plates!P379))</f>
        <v>UNKNOWN</v>
      </c>
      <c r="Q371" s="44" t="e">
        <f>IF(ISBLANK(Plates!#REF!),"", IF(ISBLANK(Plates!#REF!),"",Plates!#REF!))</f>
        <v>#REF!</v>
      </c>
      <c r="R371" s="44" t="str">
        <f>IF(ISBLANK(Plates!#REF!),"", IF(ISBLANK(Plates!R379),"",Plates!R379))</f>
        <v/>
      </c>
      <c r="S371" s="44" t="str">
        <f>IF(ISBLANK(Plates!#REF!),"", IF(ISBLANK(Plates!S379),"",Plates!S379))</f>
        <v>Unknown</v>
      </c>
      <c r="T371" s="44" t="str">
        <f>IF(ISBLANK(Plates!#REF!),"", IF(ISBLANK(Plates!T379),"",Plates!T379))</f>
        <v>This Project</v>
      </c>
      <c r="U371" s="44" t="str">
        <f>IF(ISBLANK(Plates!#REF!),"", IF(ISBLANK(Plates!U379),"",Plates!U379))</f>
        <v/>
      </c>
      <c r="V371" s="44" t="str">
        <f>IF(ISBLANK(Plates!#REF!),"", IF(ISBLANK(Plates!V379),"",Plates!V379))</f>
        <v/>
      </c>
      <c r="W371" s="44" t="str">
        <f>IF(ISBLANK(Plates!#REF!),"", IF(ISBLANK(Plates!W379),"",Plates!W379))</f>
        <v/>
      </c>
      <c r="X371" s="44" t="str">
        <f>IF(ISBLANK(Plates!#REF!),"", IF(ISBLANK(Plates!X379),"",Plates!X379))</f>
        <v>unknown (unknown)</v>
      </c>
      <c r="Y371" s="44" t="str">
        <f>IF(ISBLANK(Plates!#REF!),"", IF(ISBLANK(Plates!Y379),"",Plates!Y379))</f>
        <v>DEFAULT (default)</v>
      </c>
      <c r="Z371" s="44" t="str">
        <f>IF(ISBLANK(Plates!#REF!),"", IF(ISBLANK(Plates!Z379),"",Plates!Z379))</f>
        <v/>
      </c>
      <c r="AA371" s="44" t="str">
        <f>IF(ISBLANK(Plates!#REF!),"", IF(ISBLANK(Plates!AA379),"",Plates!AA379))</f>
        <v/>
      </c>
      <c r="AB371" s="44" t="str">
        <f>IF(ISBLANK(Plates!#REF!),"", IF(ISBLANK(Plates!AB379),"",Plates!AB379))</f>
        <v/>
      </c>
      <c r="AC371" s="44" t="str">
        <f>IF(ISBLANK(Plates!#REF!),"", IF(ISBLANK(Plates!AC379),"",Plates!AC379))</f>
        <v/>
      </c>
      <c r="AD371" s="44" t="str">
        <f>IF(ISBLANK(Plates!#REF!),"", IF(ISBLANK(Plates!AD379),"",Plates!AD379))</f>
        <v/>
      </c>
      <c r="AE371" s="44" t="str">
        <f>IF(ISBLANK(Plates!#REF!),"", IF(ISBLANK(Plates!AE379),"",Plates!AE379))</f>
        <v/>
      </c>
      <c r="AF371" s="44" t="str">
        <f>IF(ISBLANK(Plates!#REF!),"", IF(ISBLANK(Plates!AF379),"",Plates!AF379))</f>
        <v/>
      </c>
      <c r="AG371" s="44" t="str">
        <f>IF(ISBLANK(Plates!#REF!),"", IF(ISBLANK(Plates!AG379),"",Plates!AG379))</f>
        <v>Not Ready</v>
      </c>
      <c r="AH371" s="44" t="str">
        <f>IF(ISBLANK(Plates!#REF!),"", IF(ISBLANK(Plates!AH379),"",Plates!AH379))</f>
        <v/>
      </c>
    </row>
    <row r="372" spans="1:34" ht="15">
      <c r="A372" s="44" t="str">
        <f>IF(ISBLANK(Plates!#REF!),"", IF(ISBLANK(Plates!A380),"",Plates!A380))</f>
        <v>William Rosenthal</v>
      </c>
      <c r="B372" s="44" t="str">
        <f>IF(ISBLANK(Plates!#REF!),"", IF(ISBLANK(Plates!B380),"",Plates!B380))</f>
        <v/>
      </c>
      <c r="C372" s="44" t="str">
        <f>IF(ISBLANK(Plates!#REF!),"", IF(ISBLANK(Plates!C380),"",Plates!C380))</f>
        <v/>
      </c>
      <c r="D372" s="44" t="str">
        <f>IF(ISBLANK(Plates!#REF!),"", IF(ISBLANK(Plates!D380),"",Plates!D380))</f>
        <v/>
      </c>
      <c r="E372" s="44" t="str">
        <f>IF(ISBLANK(Plates!#REF!),"", IF(ISBLANK(Plates!E380),"",Plates!E380))</f>
        <v/>
      </c>
      <c r="F372" s="44" t="str">
        <f>IF(ISBLANK(Plates!#REF!),"", IF(ISBLANK(Plates!F380),"",Plates!F380))</f>
        <v/>
      </c>
      <c r="G372" s="44" t="str">
        <f>IF(ISBLANK(Plates!#REF!),"", IF(ISBLANK(Plates!G380),"",Plates!G380))</f>
        <v/>
      </c>
      <c r="H372" s="44" t="str">
        <f>IF(ISBLANK(Plates!#REF!),"", IF(ISBLANK(Plates!H380),"",Plates!H380))</f>
        <v>WRosenthal_Trout_plate12</v>
      </c>
      <c r="I372" s="44" t="str">
        <f>IF(ISBLANK(Plates!#REF!),"", IF(ISBLANK(Plates!I380),"",Plates!I380))</f>
        <v/>
      </c>
      <c r="J372" s="44" t="str">
        <f>IF(ISBLANK(Plates!#REF!),"", IF(ISBLANK(Plates!J380),"",Plates!J380))</f>
        <v>C11</v>
      </c>
      <c r="K372" s="44" t="str">
        <f>IF(ISBLANK(Plates!#REF!),"", IF(ISBLANK(Plates!K380),"",Plates!K380))</f>
        <v>False</v>
      </c>
      <c r="L372" s="44" t="str">
        <f>IF(ISBLANK(Plates!#REF!),"", IF(ISBLANK(Plates!L380),"",Plates!L380))</f>
        <v/>
      </c>
      <c r="M372" s="44" t="str">
        <f>IF(ISBLANK(Plates!#REF!),"", IF(ISBLANK(Plates!M380),"",Plates!M380))</f>
        <v/>
      </c>
      <c r="N372" s="44" t="str">
        <f>IF(ISBLANK(Plates!#REF!),"", IF(ISBLANK(Plates!N380),"",Plates!N380))</f>
        <v>C_gDNA_GBS</v>
      </c>
      <c r="O372" s="44" t="str">
        <f>IF(ISBLANK(Plates!#REF!),"", IF(ISBLANK(Plates!Q380),"",Plates!Q380))</f>
        <v>RAC2021_097</v>
      </c>
      <c r="P372" s="44" t="str">
        <f>IF(ISBLANK(Plates!#REF!),"", IF(ISBLANK(Plates!P380),"",Plates!P380))</f>
        <v>UNKNOWN</v>
      </c>
      <c r="Q372" s="44" t="e">
        <f>IF(ISBLANK(Plates!#REF!),"", IF(ISBLANK(Plates!#REF!),"",Plates!#REF!))</f>
        <v>#REF!</v>
      </c>
      <c r="R372" s="44" t="str">
        <f>IF(ISBLANK(Plates!#REF!),"", IF(ISBLANK(Plates!R380),"",Plates!R380))</f>
        <v/>
      </c>
      <c r="S372" s="44" t="str">
        <f>IF(ISBLANK(Plates!#REF!),"", IF(ISBLANK(Plates!S380),"",Plates!S380))</f>
        <v>Unknown</v>
      </c>
      <c r="T372" s="44" t="str">
        <f>IF(ISBLANK(Plates!#REF!),"", IF(ISBLANK(Plates!T380),"",Plates!T380))</f>
        <v>This Project</v>
      </c>
      <c r="U372" s="44" t="str">
        <f>IF(ISBLANK(Plates!#REF!),"", IF(ISBLANK(Plates!U380),"",Plates!U380))</f>
        <v/>
      </c>
      <c r="V372" s="44" t="str">
        <f>IF(ISBLANK(Plates!#REF!),"", IF(ISBLANK(Plates!V380),"",Plates!V380))</f>
        <v/>
      </c>
      <c r="W372" s="44" t="str">
        <f>IF(ISBLANK(Plates!#REF!),"", IF(ISBLANK(Plates!W380),"",Plates!W380))</f>
        <v/>
      </c>
      <c r="X372" s="44" t="str">
        <f>IF(ISBLANK(Plates!#REF!),"", IF(ISBLANK(Plates!X380),"",Plates!X380))</f>
        <v>unknown (unknown)</v>
      </c>
      <c r="Y372" s="44" t="str">
        <f>IF(ISBLANK(Plates!#REF!),"", IF(ISBLANK(Plates!Y380),"",Plates!Y380))</f>
        <v>DEFAULT (default)</v>
      </c>
      <c r="Z372" s="44" t="str">
        <f>IF(ISBLANK(Plates!#REF!),"", IF(ISBLANK(Plates!Z380),"",Plates!Z380))</f>
        <v/>
      </c>
      <c r="AA372" s="44" t="str">
        <f>IF(ISBLANK(Plates!#REF!),"", IF(ISBLANK(Plates!AA380),"",Plates!AA380))</f>
        <v/>
      </c>
      <c r="AB372" s="44" t="str">
        <f>IF(ISBLANK(Plates!#REF!),"", IF(ISBLANK(Plates!AB380),"",Plates!AB380))</f>
        <v/>
      </c>
      <c r="AC372" s="44" t="str">
        <f>IF(ISBLANK(Plates!#REF!),"", IF(ISBLANK(Plates!AC380),"",Plates!AC380))</f>
        <v/>
      </c>
      <c r="AD372" s="44" t="str">
        <f>IF(ISBLANK(Plates!#REF!),"", IF(ISBLANK(Plates!AD380),"",Plates!AD380))</f>
        <v/>
      </c>
      <c r="AE372" s="44" t="str">
        <f>IF(ISBLANK(Plates!#REF!),"", IF(ISBLANK(Plates!AE380),"",Plates!AE380))</f>
        <v/>
      </c>
      <c r="AF372" s="44" t="str">
        <f>IF(ISBLANK(Plates!#REF!),"", IF(ISBLANK(Plates!AF380),"",Plates!AF380))</f>
        <v/>
      </c>
      <c r="AG372" s="44" t="str">
        <f>IF(ISBLANK(Plates!#REF!),"", IF(ISBLANK(Plates!AG380),"",Plates!AG380))</f>
        <v>Not Ready</v>
      </c>
      <c r="AH372" s="44" t="str">
        <f>IF(ISBLANK(Plates!#REF!),"", IF(ISBLANK(Plates!AH380),"",Plates!AH380))</f>
        <v/>
      </c>
    </row>
    <row r="373" spans="1:34" ht="15">
      <c r="A373" s="44" t="str">
        <f>IF(ISBLANK(Plates!#REF!),"", IF(ISBLANK(Plates!A381),"",Plates!A381))</f>
        <v>William Rosenthal</v>
      </c>
      <c r="B373" s="44" t="str">
        <f>IF(ISBLANK(Plates!#REF!),"", IF(ISBLANK(Plates!B381),"",Plates!B381))</f>
        <v/>
      </c>
      <c r="C373" s="44" t="str">
        <f>IF(ISBLANK(Plates!#REF!),"", IF(ISBLANK(Plates!C381),"",Plates!C381))</f>
        <v/>
      </c>
      <c r="D373" s="44" t="str">
        <f>IF(ISBLANK(Plates!#REF!),"", IF(ISBLANK(Plates!D381),"",Plates!D381))</f>
        <v/>
      </c>
      <c r="E373" s="44" t="str">
        <f>IF(ISBLANK(Plates!#REF!),"", IF(ISBLANK(Plates!E381),"",Plates!E381))</f>
        <v/>
      </c>
      <c r="F373" s="44" t="str">
        <f>IF(ISBLANK(Plates!#REF!),"", IF(ISBLANK(Plates!F381),"",Plates!F381))</f>
        <v/>
      </c>
      <c r="G373" s="44" t="str">
        <f>IF(ISBLANK(Plates!#REF!),"", IF(ISBLANK(Plates!G381),"",Plates!G381))</f>
        <v/>
      </c>
      <c r="H373" s="44" t="str">
        <f>IF(ISBLANK(Plates!#REF!),"", IF(ISBLANK(Plates!H381),"",Plates!H381))</f>
        <v>WRosenthal_Trout_plate12</v>
      </c>
      <c r="I373" s="44" t="str">
        <f>IF(ISBLANK(Plates!#REF!),"", IF(ISBLANK(Plates!I381),"",Plates!I381))</f>
        <v/>
      </c>
      <c r="J373" s="44" t="str">
        <f>IF(ISBLANK(Plates!#REF!),"", IF(ISBLANK(Plates!J381),"",Plates!J381))</f>
        <v>D11</v>
      </c>
      <c r="K373" s="44" t="str">
        <f>IF(ISBLANK(Plates!#REF!),"", IF(ISBLANK(Plates!K381),"",Plates!K381))</f>
        <v>False</v>
      </c>
      <c r="L373" s="44" t="str">
        <f>IF(ISBLANK(Plates!#REF!),"", IF(ISBLANK(Plates!L381),"",Plates!L381))</f>
        <v/>
      </c>
      <c r="M373" s="44" t="str">
        <f>IF(ISBLANK(Plates!#REF!),"", IF(ISBLANK(Plates!M381),"",Plates!M381))</f>
        <v/>
      </c>
      <c r="N373" s="44" t="str">
        <f>IF(ISBLANK(Plates!#REF!),"", IF(ISBLANK(Plates!N381),"",Plates!N381))</f>
        <v>C_gDNA_GBS</v>
      </c>
      <c r="O373" s="44" t="str">
        <f>IF(ISBLANK(Plates!#REF!),"", IF(ISBLANK(Plates!Q381),"",Plates!Q381))</f>
        <v>RAC2021_098</v>
      </c>
      <c r="P373" s="44" t="str">
        <f>IF(ISBLANK(Plates!#REF!),"", IF(ISBLANK(Plates!P381),"",Plates!P381))</f>
        <v>UNKNOWN</v>
      </c>
      <c r="Q373" s="44" t="e">
        <f>IF(ISBLANK(Plates!#REF!),"", IF(ISBLANK(Plates!#REF!),"",Plates!#REF!))</f>
        <v>#REF!</v>
      </c>
      <c r="R373" s="44" t="str">
        <f>IF(ISBLANK(Plates!#REF!),"", IF(ISBLANK(Plates!R381),"",Plates!R381))</f>
        <v/>
      </c>
      <c r="S373" s="44" t="str">
        <f>IF(ISBLANK(Plates!#REF!),"", IF(ISBLANK(Plates!S381),"",Plates!S381))</f>
        <v>Unknown</v>
      </c>
      <c r="T373" s="44" t="str">
        <f>IF(ISBLANK(Plates!#REF!),"", IF(ISBLANK(Plates!T381),"",Plates!T381))</f>
        <v>This Project</v>
      </c>
      <c r="U373" s="44" t="str">
        <f>IF(ISBLANK(Plates!#REF!),"", IF(ISBLANK(Plates!U381),"",Plates!U381))</f>
        <v/>
      </c>
      <c r="V373" s="44" t="str">
        <f>IF(ISBLANK(Plates!#REF!),"", IF(ISBLANK(Plates!V381),"",Plates!V381))</f>
        <v/>
      </c>
      <c r="W373" s="44" t="str">
        <f>IF(ISBLANK(Plates!#REF!),"", IF(ISBLANK(Plates!W381),"",Plates!W381))</f>
        <v/>
      </c>
      <c r="X373" s="44" t="str">
        <f>IF(ISBLANK(Plates!#REF!),"", IF(ISBLANK(Plates!X381),"",Plates!X381))</f>
        <v>unknown (unknown)</v>
      </c>
      <c r="Y373" s="44" t="str">
        <f>IF(ISBLANK(Plates!#REF!),"", IF(ISBLANK(Plates!Y381),"",Plates!Y381))</f>
        <v>DEFAULT (default)</v>
      </c>
      <c r="Z373" s="44" t="str">
        <f>IF(ISBLANK(Plates!#REF!),"", IF(ISBLANK(Plates!Z381),"",Plates!Z381))</f>
        <v/>
      </c>
      <c r="AA373" s="44" t="str">
        <f>IF(ISBLANK(Plates!#REF!),"", IF(ISBLANK(Plates!AA381),"",Plates!AA381))</f>
        <v/>
      </c>
      <c r="AB373" s="44" t="str">
        <f>IF(ISBLANK(Plates!#REF!),"", IF(ISBLANK(Plates!AB381),"",Plates!AB381))</f>
        <v/>
      </c>
      <c r="AC373" s="44" t="str">
        <f>IF(ISBLANK(Plates!#REF!),"", IF(ISBLANK(Plates!AC381),"",Plates!AC381))</f>
        <v/>
      </c>
      <c r="AD373" s="44" t="str">
        <f>IF(ISBLANK(Plates!#REF!),"", IF(ISBLANK(Plates!AD381),"",Plates!AD381))</f>
        <v/>
      </c>
      <c r="AE373" s="44" t="str">
        <f>IF(ISBLANK(Plates!#REF!),"", IF(ISBLANK(Plates!AE381),"",Plates!AE381))</f>
        <v/>
      </c>
      <c r="AF373" s="44" t="str">
        <f>IF(ISBLANK(Plates!#REF!),"", IF(ISBLANK(Plates!AF381),"",Plates!AF381))</f>
        <v/>
      </c>
      <c r="AG373" s="44" t="str">
        <f>IF(ISBLANK(Plates!#REF!),"", IF(ISBLANK(Plates!AG381),"",Plates!AG381))</f>
        <v>Not Ready</v>
      </c>
      <c r="AH373" s="44" t="str">
        <f>IF(ISBLANK(Plates!#REF!),"", IF(ISBLANK(Plates!AH381),"",Plates!AH381))</f>
        <v/>
      </c>
    </row>
    <row r="374" spans="1:34" ht="15">
      <c r="A374" s="44" t="str">
        <f>IF(ISBLANK(Plates!#REF!),"", IF(ISBLANK(Plates!A382),"",Plates!A382))</f>
        <v>William Rosenthal</v>
      </c>
      <c r="B374" s="44" t="str">
        <f>IF(ISBLANK(Plates!#REF!),"", IF(ISBLANK(Plates!B382),"",Plates!B382))</f>
        <v/>
      </c>
      <c r="C374" s="44" t="str">
        <f>IF(ISBLANK(Plates!#REF!),"", IF(ISBLANK(Plates!C382),"",Plates!C382))</f>
        <v/>
      </c>
      <c r="D374" s="44" t="str">
        <f>IF(ISBLANK(Plates!#REF!),"", IF(ISBLANK(Plates!D382),"",Plates!D382))</f>
        <v/>
      </c>
      <c r="E374" s="44" t="str">
        <f>IF(ISBLANK(Plates!#REF!),"", IF(ISBLANK(Plates!E382),"",Plates!E382))</f>
        <v/>
      </c>
      <c r="F374" s="44" t="str">
        <f>IF(ISBLANK(Plates!#REF!),"", IF(ISBLANK(Plates!F382),"",Plates!F382))</f>
        <v/>
      </c>
      <c r="G374" s="44" t="str">
        <f>IF(ISBLANK(Plates!#REF!),"", IF(ISBLANK(Plates!G382),"",Plates!G382))</f>
        <v/>
      </c>
      <c r="H374" s="44" t="str">
        <f>IF(ISBLANK(Plates!#REF!),"", IF(ISBLANK(Plates!H382),"",Plates!H382))</f>
        <v>WRosenthal_Trout_plate12</v>
      </c>
      <c r="I374" s="44" t="str">
        <f>IF(ISBLANK(Plates!#REF!),"", IF(ISBLANK(Plates!I382),"",Plates!I382))</f>
        <v/>
      </c>
      <c r="J374" s="44" t="str">
        <f>IF(ISBLANK(Plates!#REF!),"", IF(ISBLANK(Plates!J382),"",Plates!J382))</f>
        <v>E11</v>
      </c>
      <c r="K374" s="44" t="str">
        <f>IF(ISBLANK(Plates!#REF!),"", IF(ISBLANK(Plates!K382),"",Plates!K382))</f>
        <v>False</v>
      </c>
      <c r="L374" s="44" t="str">
        <f>IF(ISBLANK(Plates!#REF!),"", IF(ISBLANK(Plates!L382),"",Plates!L382))</f>
        <v/>
      </c>
      <c r="M374" s="44" t="str">
        <f>IF(ISBLANK(Plates!#REF!),"", IF(ISBLANK(Plates!M382),"",Plates!M382))</f>
        <v/>
      </c>
      <c r="N374" s="44" t="str">
        <f>IF(ISBLANK(Plates!#REF!),"", IF(ISBLANK(Plates!N382),"",Plates!N382))</f>
        <v>C_gDNA_GBS</v>
      </c>
      <c r="O374" s="44" t="str">
        <f>IF(ISBLANK(Plates!#REF!),"", IF(ISBLANK(Plates!Q382),"",Plates!Q382))</f>
        <v>RAC2021_099</v>
      </c>
      <c r="P374" s="44" t="str">
        <f>IF(ISBLANK(Plates!#REF!),"", IF(ISBLANK(Plates!P382),"",Plates!P382))</f>
        <v>UNKNOWN</v>
      </c>
      <c r="Q374" s="44" t="e">
        <f>IF(ISBLANK(Plates!#REF!),"", IF(ISBLANK(Plates!#REF!),"",Plates!#REF!))</f>
        <v>#REF!</v>
      </c>
      <c r="R374" s="44" t="str">
        <f>IF(ISBLANK(Plates!#REF!),"", IF(ISBLANK(Plates!R382),"",Plates!R382))</f>
        <v/>
      </c>
      <c r="S374" s="44" t="str">
        <f>IF(ISBLANK(Plates!#REF!),"", IF(ISBLANK(Plates!S382),"",Plates!S382))</f>
        <v>Unknown</v>
      </c>
      <c r="T374" s="44" t="str">
        <f>IF(ISBLANK(Plates!#REF!),"", IF(ISBLANK(Plates!T382),"",Plates!T382))</f>
        <v>This Project</v>
      </c>
      <c r="U374" s="44" t="str">
        <f>IF(ISBLANK(Plates!#REF!),"", IF(ISBLANK(Plates!U382),"",Plates!U382))</f>
        <v/>
      </c>
      <c r="V374" s="44" t="str">
        <f>IF(ISBLANK(Plates!#REF!),"", IF(ISBLANK(Plates!V382),"",Plates!V382))</f>
        <v/>
      </c>
      <c r="W374" s="44" t="str">
        <f>IF(ISBLANK(Plates!#REF!),"", IF(ISBLANK(Plates!W382),"",Plates!W382))</f>
        <v/>
      </c>
      <c r="X374" s="44" t="str">
        <f>IF(ISBLANK(Plates!#REF!),"", IF(ISBLANK(Plates!X382),"",Plates!X382))</f>
        <v>unknown (unknown)</v>
      </c>
      <c r="Y374" s="44" t="str">
        <f>IF(ISBLANK(Plates!#REF!),"", IF(ISBLANK(Plates!Y382),"",Plates!Y382))</f>
        <v>DEFAULT (default)</v>
      </c>
      <c r="Z374" s="44" t="str">
        <f>IF(ISBLANK(Plates!#REF!),"", IF(ISBLANK(Plates!Z382),"",Plates!Z382))</f>
        <v/>
      </c>
      <c r="AA374" s="44" t="str">
        <f>IF(ISBLANK(Plates!#REF!),"", IF(ISBLANK(Plates!AA382),"",Plates!AA382))</f>
        <v/>
      </c>
      <c r="AB374" s="44" t="str">
        <f>IF(ISBLANK(Plates!#REF!),"", IF(ISBLANK(Plates!AB382),"",Plates!AB382))</f>
        <v/>
      </c>
      <c r="AC374" s="44" t="str">
        <f>IF(ISBLANK(Plates!#REF!),"", IF(ISBLANK(Plates!AC382),"",Plates!AC382))</f>
        <v/>
      </c>
      <c r="AD374" s="44" t="str">
        <f>IF(ISBLANK(Plates!#REF!),"", IF(ISBLANK(Plates!AD382),"",Plates!AD382))</f>
        <v/>
      </c>
      <c r="AE374" s="44" t="str">
        <f>IF(ISBLANK(Plates!#REF!),"", IF(ISBLANK(Plates!AE382),"",Plates!AE382))</f>
        <v/>
      </c>
      <c r="AF374" s="44" t="str">
        <f>IF(ISBLANK(Plates!#REF!),"", IF(ISBLANK(Plates!AF382),"",Plates!AF382))</f>
        <v/>
      </c>
      <c r="AG374" s="44" t="str">
        <f>IF(ISBLANK(Plates!#REF!),"", IF(ISBLANK(Plates!AG382),"",Plates!AG382))</f>
        <v>Not Ready</v>
      </c>
      <c r="AH374" s="44" t="str">
        <f>IF(ISBLANK(Plates!#REF!),"", IF(ISBLANK(Plates!AH382),"",Plates!AH382))</f>
        <v/>
      </c>
    </row>
    <row r="375" spans="1:34" ht="15">
      <c r="A375" s="44" t="str">
        <f>IF(ISBLANK(Plates!#REF!),"", IF(ISBLANK(Plates!A383),"",Plates!A383))</f>
        <v>William Rosenthal</v>
      </c>
      <c r="B375" s="44" t="str">
        <f>IF(ISBLANK(Plates!#REF!),"", IF(ISBLANK(Plates!B383),"",Plates!B383))</f>
        <v/>
      </c>
      <c r="C375" s="44" t="str">
        <f>IF(ISBLANK(Plates!#REF!),"", IF(ISBLANK(Plates!C383),"",Plates!C383))</f>
        <v/>
      </c>
      <c r="D375" s="44" t="str">
        <f>IF(ISBLANK(Plates!#REF!),"", IF(ISBLANK(Plates!D383),"",Plates!D383))</f>
        <v/>
      </c>
      <c r="E375" s="44" t="str">
        <f>IF(ISBLANK(Plates!#REF!),"", IF(ISBLANK(Plates!E383),"",Plates!E383))</f>
        <v/>
      </c>
      <c r="F375" s="44" t="str">
        <f>IF(ISBLANK(Plates!#REF!),"", IF(ISBLANK(Plates!F383),"",Plates!F383))</f>
        <v/>
      </c>
      <c r="G375" s="44" t="str">
        <f>IF(ISBLANK(Plates!#REF!),"", IF(ISBLANK(Plates!G383),"",Plates!G383))</f>
        <v/>
      </c>
      <c r="H375" s="44" t="str">
        <f>IF(ISBLANK(Plates!#REF!),"", IF(ISBLANK(Plates!H383),"",Plates!H383))</f>
        <v>WRosenthal_Trout_plate12</v>
      </c>
      <c r="I375" s="44" t="str">
        <f>IF(ISBLANK(Plates!#REF!),"", IF(ISBLANK(Plates!I383),"",Plates!I383))</f>
        <v/>
      </c>
      <c r="J375" s="44" t="str">
        <f>IF(ISBLANK(Plates!#REF!),"", IF(ISBLANK(Plates!J383),"",Plates!J383))</f>
        <v>F11</v>
      </c>
      <c r="K375" s="44" t="str">
        <f>IF(ISBLANK(Plates!#REF!),"", IF(ISBLANK(Plates!K383),"",Plates!K383))</f>
        <v>False</v>
      </c>
      <c r="L375" s="44" t="str">
        <f>IF(ISBLANK(Plates!#REF!),"", IF(ISBLANK(Plates!L383),"",Plates!L383))</f>
        <v/>
      </c>
      <c r="M375" s="44" t="str">
        <f>IF(ISBLANK(Plates!#REF!),"", IF(ISBLANK(Plates!M383),"",Plates!M383))</f>
        <v/>
      </c>
      <c r="N375" s="44" t="str">
        <f>IF(ISBLANK(Plates!#REF!),"", IF(ISBLANK(Plates!N383),"",Plates!N383))</f>
        <v>C_gDNA_GBS</v>
      </c>
      <c r="O375" s="44" t="str">
        <f>IF(ISBLANK(Plates!#REF!),"", IF(ISBLANK(Plates!Q383),"",Plates!Q383))</f>
        <v>RAC2021_100</v>
      </c>
      <c r="P375" s="44" t="str">
        <f>IF(ISBLANK(Plates!#REF!),"", IF(ISBLANK(Plates!P383),"",Plates!P383))</f>
        <v>UNKNOWN</v>
      </c>
      <c r="Q375" s="44" t="e">
        <f>IF(ISBLANK(Plates!#REF!),"", IF(ISBLANK(Plates!#REF!),"",Plates!#REF!))</f>
        <v>#REF!</v>
      </c>
      <c r="R375" s="44" t="str">
        <f>IF(ISBLANK(Plates!#REF!),"", IF(ISBLANK(Plates!R383),"",Plates!R383))</f>
        <v/>
      </c>
      <c r="S375" s="44" t="str">
        <f>IF(ISBLANK(Plates!#REF!),"", IF(ISBLANK(Plates!S383),"",Plates!S383))</f>
        <v>Unknown</v>
      </c>
      <c r="T375" s="44" t="str">
        <f>IF(ISBLANK(Plates!#REF!),"", IF(ISBLANK(Plates!T383),"",Plates!T383))</f>
        <v>This Project</v>
      </c>
      <c r="U375" s="44" t="str">
        <f>IF(ISBLANK(Plates!#REF!),"", IF(ISBLANK(Plates!U383),"",Plates!U383))</f>
        <v/>
      </c>
      <c r="V375" s="44" t="str">
        <f>IF(ISBLANK(Plates!#REF!),"", IF(ISBLANK(Plates!V383),"",Plates!V383))</f>
        <v/>
      </c>
      <c r="W375" s="44" t="str">
        <f>IF(ISBLANK(Plates!#REF!),"", IF(ISBLANK(Plates!W383),"",Plates!W383))</f>
        <v/>
      </c>
      <c r="X375" s="44" t="str">
        <f>IF(ISBLANK(Plates!#REF!),"", IF(ISBLANK(Plates!X383),"",Plates!X383))</f>
        <v>unknown (unknown)</v>
      </c>
      <c r="Y375" s="44" t="str">
        <f>IF(ISBLANK(Plates!#REF!),"", IF(ISBLANK(Plates!Y383),"",Plates!Y383))</f>
        <v>DEFAULT (default)</v>
      </c>
      <c r="Z375" s="44" t="str">
        <f>IF(ISBLANK(Plates!#REF!),"", IF(ISBLANK(Plates!Z383),"",Plates!Z383))</f>
        <v/>
      </c>
      <c r="AA375" s="44" t="str">
        <f>IF(ISBLANK(Plates!#REF!),"", IF(ISBLANK(Plates!AA383),"",Plates!AA383))</f>
        <v/>
      </c>
      <c r="AB375" s="44" t="str">
        <f>IF(ISBLANK(Plates!#REF!),"", IF(ISBLANK(Plates!AB383),"",Plates!AB383))</f>
        <v/>
      </c>
      <c r="AC375" s="44" t="str">
        <f>IF(ISBLANK(Plates!#REF!),"", IF(ISBLANK(Plates!AC383),"",Plates!AC383))</f>
        <v/>
      </c>
      <c r="AD375" s="44" t="str">
        <f>IF(ISBLANK(Plates!#REF!),"", IF(ISBLANK(Plates!AD383),"",Plates!AD383))</f>
        <v/>
      </c>
      <c r="AE375" s="44" t="str">
        <f>IF(ISBLANK(Plates!#REF!),"", IF(ISBLANK(Plates!AE383),"",Plates!AE383))</f>
        <v/>
      </c>
      <c r="AF375" s="44" t="str">
        <f>IF(ISBLANK(Plates!#REF!),"", IF(ISBLANK(Plates!AF383),"",Plates!AF383))</f>
        <v/>
      </c>
      <c r="AG375" s="44" t="str">
        <f>IF(ISBLANK(Plates!#REF!),"", IF(ISBLANK(Plates!AG383),"",Plates!AG383))</f>
        <v>Not Ready</v>
      </c>
      <c r="AH375" s="44" t="str">
        <f>IF(ISBLANK(Plates!#REF!),"", IF(ISBLANK(Plates!AH383),"",Plates!AH383))</f>
        <v/>
      </c>
    </row>
    <row r="376" spans="1:34" ht="15">
      <c r="A376" s="44" t="str">
        <f>IF(ISBLANK(Plates!#REF!),"", IF(ISBLANK(Plates!A384),"",Plates!A384))</f>
        <v>William Rosenthal</v>
      </c>
      <c r="B376" s="44" t="str">
        <f>IF(ISBLANK(Plates!#REF!),"", IF(ISBLANK(Plates!B384),"",Plates!B384))</f>
        <v/>
      </c>
      <c r="C376" s="44" t="str">
        <f>IF(ISBLANK(Plates!#REF!),"", IF(ISBLANK(Plates!C384),"",Plates!C384))</f>
        <v/>
      </c>
      <c r="D376" s="44" t="str">
        <f>IF(ISBLANK(Plates!#REF!),"", IF(ISBLANK(Plates!D384),"",Plates!D384))</f>
        <v/>
      </c>
      <c r="E376" s="44" t="str">
        <f>IF(ISBLANK(Plates!#REF!),"", IF(ISBLANK(Plates!E384),"",Plates!E384))</f>
        <v/>
      </c>
      <c r="F376" s="44" t="str">
        <f>IF(ISBLANK(Plates!#REF!),"", IF(ISBLANK(Plates!F384),"",Plates!F384))</f>
        <v/>
      </c>
      <c r="G376" s="44" t="str">
        <f>IF(ISBLANK(Plates!#REF!),"", IF(ISBLANK(Plates!G384),"",Plates!G384))</f>
        <v/>
      </c>
      <c r="H376" s="44" t="str">
        <f>IF(ISBLANK(Plates!#REF!),"", IF(ISBLANK(Plates!H384),"",Plates!H384))</f>
        <v>WRosenthal_Trout_plate12</v>
      </c>
      <c r="I376" s="44" t="str">
        <f>IF(ISBLANK(Plates!#REF!),"", IF(ISBLANK(Plates!I384),"",Plates!I384))</f>
        <v/>
      </c>
      <c r="J376" s="44" t="str">
        <f>IF(ISBLANK(Plates!#REF!),"", IF(ISBLANK(Plates!J384),"",Plates!J384))</f>
        <v>G11</v>
      </c>
      <c r="K376" s="44" t="str">
        <f>IF(ISBLANK(Plates!#REF!),"", IF(ISBLANK(Plates!K384),"",Plates!K384))</f>
        <v>False</v>
      </c>
      <c r="L376" s="44" t="str">
        <f>IF(ISBLANK(Plates!#REF!),"", IF(ISBLANK(Plates!L384),"",Plates!L384))</f>
        <v/>
      </c>
      <c r="M376" s="44" t="str">
        <f>IF(ISBLANK(Plates!#REF!),"", IF(ISBLANK(Plates!M384),"",Plates!M384))</f>
        <v/>
      </c>
      <c r="N376" s="44" t="str">
        <f>IF(ISBLANK(Plates!#REF!),"", IF(ISBLANK(Plates!N384),"",Plates!N384))</f>
        <v>C_gDNA_GBS</v>
      </c>
      <c r="O376" s="44" t="str">
        <f>IF(ISBLANK(Plates!#REF!),"", IF(ISBLANK(Plates!Q384),"",Plates!Q384))</f>
        <v>RAC2021_101</v>
      </c>
      <c r="P376" s="44" t="str">
        <f>IF(ISBLANK(Plates!#REF!),"", IF(ISBLANK(Plates!P384),"",Plates!P384))</f>
        <v>UNKNOWN</v>
      </c>
      <c r="Q376" s="44" t="e">
        <f>IF(ISBLANK(Plates!#REF!),"", IF(ISBLANK(Plates!#REF!),"",Plates!#REF!))</f>
        <v>#REF!</v>
      </c>
      <c r="R376" s="44" t="str">
        <f>IF(ISBLANK(Plates!#REF!),"", IF(ISBLANK(Plates!R384),"",Plates!R384))</f>
        <v/>
      </c>
      <c r="S376" s="44" t="str">
        <f>IF(ISBLANK(Plates!#REF!),"", IF(ISBLANK(Plates!S384),"",Plates!S384))</f>
        <v>Unknown</v>
      </c>
      <c r="T376" s="44" t="str">
        <f>IF(ISBLANK(Plates!#REF!),"", IF(ISBLANK(Plates!T384),"",Plates!T384))</f>
        <v>This Project</v>
      </c>
      <c r="U376" s="44" t="str">
        <f>IF(ISBLANK(Plates!#REF!),"", IF(ISBLANK(Plates!U384),"",Plates!U384))</f>
        <v/>
      </c>
      <c r="V376" s="44" t="str">
        <f>IF(ISBLANK(Plates!#REF!),"", IF(ISBLANK(Plates!V384),"",Plates!V384))</f>
        <v/>
      </c>
      <c r="W376" s="44" t="str">
        <f>IF(ISBLANK(Plates!#REF!),"", IF(ISBLANK(Plates!W384),"",Plates!W384))</f>
        <v/>
      </c>
      <c r="X376" s="44" t="str">
        <f>IF(ISBLANK(Plates!#REF!),"", IF(ISBLANK(Plates!X384),"",Plates!X384))</f>
        <v>unknown (unknown)</v>
      </c>
      <c r="Y376" s="44" t="str">
        <f>IF(ISBLANK(Plates!#REF!),"", IF(ISBLANK(Plates!Y384),"",Plates!Y384))</f>
        <v>DEFAULT (default)</v>
      </c>
      <c r="Z376" s="44" t="str">
        <f>IF(ISBLANK(Plates!#REF!),"", IF(ISBLANK(Plates!Z384),"",Plates!Z384))</f>
        <v/>
      </c>
      <c r="AA376" s="44" t="str">
        <f>IF(ISBLANK(Plates!#REF!),"", IF(ISBLANK(Plates!AA384),"",Plates!AA384))</f>
        <v/>
      </c>
      <c r="AB376" s="44" t="str">
        <f>IF(ISBLANK(Plates!#REF!),"", IF(ISBLANK(Plates!AB384),"",Plates!AB384))</f>
        <v/>
      </c>
      <c r="AC376" s="44" t="str">
        <f>IF(ISBLANK(Plates!#REF!),"", IF(ISBLANK(Plates!AC384),"",Plates!AC384))</f>
        <v/>
      </c>
      <c r="AD376" s="44" t="str">
        <f>IF(ISBLANK(Plates!#REF!),"", IF(ISBLANK(Plates!AD384),"",Plates!AD384))</f>
        <v/>
      </c>
      <c r="AE376" s="44" t="str">
        <f>IF(ISBLANK(Plates!#REF!),"", IF(ISBLANK(Plates!AE384),"",Plates!AE384))</f>
        <v/>
      </c>
      <c r="AF376" s="44" t="str">
        <f>IF(ISBLANK(Plates!#REF!),"", IF(ISBLANK(Plates!AF384),"",Plates!AF384))</f>
        <v/>
      </c>
      <c r="AG376" s="44" t="str">
        <f>IF(ISBLANK(Plates!#REF!),"", IF(ISBLANK(Plates!AG384),"",Plates!AG384))</f>
        <v>Not Ready</v>
      </c>
      <c r="AH376" s="44" t="str">
        <f>IF(ISBLANK(Plates!#REF!),"", IF(ISBLANK(Plates!AH384),"",Plates!AH384))</f>
        <v/>
      </c>
    </row>
    <row r="377" spans="1:34" ht="15">
      <c r="A377" s="44" t="str">
        <f>IF(ISBLANK(Plates!#REF!),"", IF(ISBLANK(Plates!A385),"",Plates!A385))</f>
        <v>William Rosenthal</v>
      </c>
      <c r="B377" s="44" t="str">
        <f>IF(ISBLANK(Plates!#REF!),"", IF(ISBLANK(Plates!B385),"",Plates!B385))</f>
        <v/>
      </c>
      <c r="C377" s="44" t="str">
        <f>IF(ISBLANK(Plates!#REF!),"", IF(ISBLANK(Plates!C385),"",Plates!C385))</f>
        <v/>
      </c>
      <c r="D377" s="44" t="str">
        <f>IF(ISBLANK(Plates!#REF!),"", IF(ISBLANK(Plates!D385),"",Plates!D385))</f>
        <v/>
      </c>
      <c r="E377" s="44" t="str">
        <f>IF(ISBLANK(Plates!#REF!),"", IF(ISBLANK(Plates!E385),"",Plates!E385))</f>
        <v/>
      </c>
      <c r="F377" s="44" t="str">
        <f>IF(ISBLANK(Plates!#REF!),"", IF(ISBLANK(Plates!F385),"",Plates!F385))</f>
        <v/>
      </c>
      <c r="G377" s="44" t="str">
        <f>IF(ISBLANK(Plates!#REF!),"", IF(ISBLANK(Plates!G385),"",Plates!G385))</f>
        <v/>
      </c>
      <c r="H377" s="44" t="str">
        <f>IF(ISBLANK(Plates!#REF!),"", IF(ISBLANK(Plates!H385),"",Plates!H385))</f>
        <v>WRosenthal_Trout_plate12</v>
      </c>
      <c r="I377" s="44" t="str">
        <f>IF(ISBLANK(Plates!#REF!),"", IF(ISBLANK(Plates!I385),"",Plates!I385))</f>
        <v/>
      </c>
      <c r="J377" s="44" t="str">
        <f>IF(ISBLANK(Plates!#REF!),"", IF(ISBLANK(Plates!J385),"",Plates!J385))</f>
        <v>H11</v>
      </c>
      <c r="K377" s="44" t="str">
        <f>IF(ISBLANK(Plates!#REF!),"", IF(ISBLANK(Plates!K385),"",Plates!K385))</f>
        <v>False</v>
      </c>
      <c r="L377" s="44" t="str">
        <f>IF(ISBLANK(Plates!#REF!),"", IF(ISBLANK(Plates!L385),"",Plates!L385))</f>
        <v/>
      </c>
      <c r="M377" s="44" t="str">
        <f>IF(ISBLANK(Plates!#REF!),"", IF(ISBLANK(Plates!M385),"",Plates!M385))</f>
        <v/>
      </c>
      <c r="N377" s="44" t="str">
        <f>IF(ISBLANK(Plates!#REF!),"", IF(ISBLANK(Plates!N385),"",Plates!N385))</f>
        <v>C_gDNA_GBS</v>
      </c>
      <c r="O377" s="44" t="str">
        <f>IF(ISBLANK(Plates!#REF!),"", IF(ISBLANK(Plates!Q385),"",Plates!Q385))</f>
        <v>RAC2021_102</v>
      </c>
      <c r="P377" s="44" t="str">
        <f>IF(ISBLANK(Plates!#REF!),"", IF(ISBLANK(Plates!P385),"",Plates!P385))</f>
        <v>UNKNOWN</v>
      </c>
      <c r="Q377" s="44" t="e">
        <f>IF(ISBLANK(Plates!#REF!),"", IF(ISBLANK(Plates!#REF!),"",Plates!#REF!))</f>
        <v>#REF!</v>
      </c>
      <c r="R377" s="44" t="str">
        <f>IF(ISBLANK(Plates!#REF!),"", IF(ISBLANK(Plates!R385),"",Plates!R385))</f>
        <v/>
      </c>
      <c r="S377" s="44" t="str">
        <f>IF(ISBLANK(Plates!#REF!),"", IF(ISBLANK(Plates!S385),"",Plates!S385))</f>
        <v>Unknown</v>
      </c>
      <c r="T377" s="44" t="str">
        <f>IF(ISBLANK(Plates!#REF!),"", IF(ISBLANK(Plates!T385),"",Plates!T385))</f>
        <v>This Project</v>
      </c>
      <c r="U377" s="44" t="str">
        <f>IF(ISBLANK(Plates!#REF!),"", IF(ISBLANK(Plates!U385),"",Plates!U385))</f>
        <v/>
      </c>
      <c r="V377" s="44" t="str">
        <f>IF(ISBLANK(Plates!#REF!),"", IF(ISBLANK(Plates!V385),"",Plates!V385))</f>
        <v/>
      </c>
      <c r="W377" s="44" t="str">
        <f>IF(ISBLANK(Plates!#REF!),"", IF(ISBLANK(Plates!W385),"",Plates!W385))</f>
        <v/>
      </c>
      <c r="X377" s="44" t="str">
        <f>IF(ISBLANK(Plates!#REF!),"", IF(ISBLANK(Plates!X385),"",Plates!X385))</f>
        <v>unknown (unknown)</v>
      </c>
      <c r="Y377" s="44" t="str">
        <f>IF(ISBLANK(Plates!#REF!),"", IF(ISBLANK(Plates!Y385),"",Plates!Y385))</f>
        <v>DEFAULT (default)</v>
      </c>
      <c r="Z377" s="44" t="str">
        <f>IF(ISBLANK(Plates!#REF!),"", IF(ISBLANK(Plates!Z385),"",Plates!Z385))</f>
        <v/>
      </c>
      <c r="AA377" s="44" t="str">
        <f>IF(ISBLANK(Plates!#REF!),"", IF(ISBLANK(Plates!AA385),"",Plates!AA385))</f>
        <v/>
      </c>
      <c r="AB377" s="44" t="str">
        <f>IF(ISBLANK(Plates!#REF!),"", IF(ISBLANK(Plates!AB385),"",Plates!AB385))</f>
        <v/>
      </c>
      <c r="AC377" s="44" t="str">
        <f>IF(ISBLANK(Plates!#REF!),"", IF(ISBLANK(Plates!AC385),"",Plates!AC385))</f>
        <v/>
      </c>
      <c r="AD377" s="44" t="str">
        <f>IF(ISBLANK(Plates!#REF!),"", IF(ISBLANK(Plates!AD385),"",Plates!AD385))</f>
        <v/>
      </c>
      <c r="AE377" s="44" t="str">
        <f>IF(ISBLANK(Plates!#REF!),"", IF(ISBLANK(Plates!AE385),"",Plates!AE385))</f>
        <v/>
      </c>
      <c r="AF377" s="44" t="str">
        <f>IF(ISBLANK(Plates!#REF!),"", IF(ISBLANK(Plates!AF385),"",Plates!AF385))</f>
        <v/>
      </c>
      <c r="AG377" s="44" t="str">
        <f>IF(ISBLANK(Plates!#REF!),"", IF(ISBLANK(Plates!AG385),"",Plates!AG385))</f>
        <v>Not Ready</v>
      </c>
      <c r="AH377" s="44" t="str">
        <f>IF(ISBLANK(Plates!#REF!),"", IF(ISBLANK(Plates!AH385),"",Plates!AH385))</f>
        <v/>
      </c>
    </row>
    <row r="378" spans="1:34" ht="15">
      <c r="A378" s="44" t="str">
        <f>IF(ISBLANK(Plates!#REF!),"", IF(ISBLANK(Plates!A386),"",Plates!A386))</f>
        <v>William Rosenthal</v>
      </c>
      <c r="B378" s="44" t="str">
        <f>IF(ISBLANK(Plates!#REF!),"", IF(ISBLANK(Plates!B386),"",Plates!B386))</f>
        <v/>
      </c>
      <c r="C378" s="44" t="str">
        <f>IF(ISBLANK(Plates!#REF!),"", IF(ISBLANK(Plates!C386),"",Plates!C386))</f>
        <v/>
      </c>
      <c r="D378" s="44" t="str">
        <f>IF(ISBLANK(Plates!#REF!),"", IF(ISBLANK(Plates!D386),"",Plates!D386))</f>
        <v/>
      </c>
      <c r="E378" s="44" t="str">
        <f>IF(ISBLANK(Plates!#REF!),"", IF(ISBLANK(Plates!E386),"",Plates!E386))</f>
        <v/>
      </c>
      <c r="F378" s="44" t="str">
        <f>IF(ISBLANK(Plates!#REF!),"", IF(ISBLANK(Plates!F386),"",Plates!F386))</f>
        <v/>
      </c>
      <c r="G378" s="44" t="str">
        <f>IF(ISBLANK(Plates!#REF!),"", IF(ISBLANK(Plates!G386),"",Plates!G386))</f>
        <v/>
      </c>
      <c r="H378" s="44" t="str">
        <f>IF(ISBLANK(Plates!#REF!),"", IF(ISBLANK(Plates!H386),"",Plates!H386))</f>
        <v>WRosenthal_Trout_plate12</v>
      </c>
      <c r="I378" s="44" t="str">
        <f>IF(ISBLANK(Plates!#REF!),"", IF(ISBLANK(Plates!I386),"",Plates!I386))</f>
        <v/>
      </c>
      <c r="J378" s="44" t="str">
        <f>IF(ISBLANK(Plates!#REF!),"", IF(ISBLANK(Plates!J386),"",Plates!J386))</f>
        <v>A12</v>
      </c>
      <c r="K378" s="44" t="str">
        <f>IF(ISBLANK(Plates!#REF!),"", IF(ISBLANK(Plates!K386),"",Plates!K386))</f>
        <v>False</v>
      </c>
      <c r="L378" s="44" t="str">
        <f>IF(ISBLANK(Plates!#REF!),"", IF(ISBLANK(Plates!L386),"",Plates!L386))</f>
        <v/>
      </c>
      <c r="M378" s="44" t="str">
        <f>IF(ISBLANK(Plates!#REF!),"", IF(ISBLANK(Plates!M386),"",Plates!M386))</f>
        <v/>
      </c>
      <c r="N378" s="44" t="str">
        <f>IF(ISBLANK(Plates!#REF!),"", IF(ISBLANK(Plates!N386),"",Plates!N386))</f>
        <v>C_gDNA_GBS</v>
      </c>
      <c r="O378" s="44" t="str">
        <f>IF(ISBLANK(Plates!#REF!),"", IF(ISBLANK(Plates!Q386),"",Plates!Q386))</f>
        <v>RAC2021_103</v>
      </c>
      <c r="P378" s="44" t="str">
        <f>IF(ISBLANK(Plates!#REF!),"", IF(ISBLANK(Plates!P386),"",Plates!P386))</f>
        <v>UNKNOWN</v>
      </c>
      <c r="Q378" s="44" t="e">
        <f>IF(ISBLANK(Plates!#REF!),"", IF(ISBLANK(Plates!#REF!),"",Plates!#REF!))</f>
        <v>#REF!</v>
      </c>
      <c r="R378" s="44" t="str">
        <f>IF(ISBLANK(Plates!#REF!),"", IF(ISBLANK(Plates!R386),"",Plates!R386))</f>
        <v/>
      </c>
      <c r="S378" s="44" t="str">
        <f>IF(ISBLANK(Plates!#REF!),"", IF(ISBLANK(Plates!S386),"",Plates!S386))</f>
        <v>Unknown</v>
      </c>
      <c r="T378" s="44" t="str">
        <f>IF(ISBLANK(Plates!#REF!),"", IF(ISBLANK(Plates!T386),"",Plates!T386))</f>
        <v>This Project</v>
      </c>
      <c r="U378" s="44" t="str">
        <f>IF(ISBLANK(Plates!#REF!),"", IF(ISBLANK(Plates!U386),"",Plates!U386))</f>
        <v/>
      </c>
      <c r="V378" s="44" t="str">
        <f>IF(ISBLANK(Plates!#REF!),"", IF(ISBLANK(Plates!V386),"",Plates!V386))</f>
        <v/>
      </c>
      <c r="W378" s="44" t="str">
        <f>IF(ISBLANK(Plates!#REF!),"", IF(ISBLANK(Plates!W386),"",Plates!W386))</f>
        <v/>
      </c>
      <c r="X378" s="44" t="str">
        <f>IF(ISBLANK(Plates!#REF!),"", IF(ISBLANK(Plates!X386),"",Plates!X386))</f>
        <v>unknown (unknown)</v>
      </c>
      <c r="Y378" s="44" t="str">
        <f>IF(ISBLANK(Plates!#REF!),"", IF(ISBLANK(Plates!Y386),"",Plates!Y386))</f>
        <v>DEFAULT (default)</v>
      </c>
      <c r="Z378" s="44" t="str">
        <f>IF(ISBLANK(Plates!#REF!),"", IF(ISBLANK(Plates!Z386),"",Plates!Z386))</f>
        <v/>
      </c>
      <c r="AA378" s="44" t="str">
        <f>IF(ISBLANK(Plates!#REF!),"", IF(ISBLANK(Plates!AA386),"",Plates!AA386))</f>
        <v/>
      </c>
      <c r="AB378" s="44" t="str">
        <f>IF(ISBLANK(Plates!#REF!),"", IF(ISBLANK(Plates!AB386),"",Plates!AB386))</f>
        <v/>
      </c>
      <c r="AC378" s="44" t="str">
        <f>IF(ISBLANK(Plates!#REF!),"", IF(ISBLANK(Plates!AC386),"",Plates!AC386))</f>
        <v/>
      </c>
      <c r="AD378" s="44" t="str">
        <f>IF(ISBLANK(Plates!#REF!),"", IF(ISBLANK(Plates!AD386),"",Plates!AD386))</f>
        <v/>
      </c>
      <c r="AE378" s="44" t="str">
        <f>IF(ISBLANK(Plates!#REF!),"", IF(ISBLANK(Plates!AE386),"",Plates!AE386))</f>
        <v/>
      </c>
      <c r="AF378" s="44" t="str">
        <f>IF(ISBLANK(Plates!#REF!),"", IF(ISBLANK(Plates!AF386),"",Plates!AF386))</f>
        <v/>
      </c>
      <c r="AG378" s="44" t="str">
        <f>IF(ISBLANK(Plates!#REF!),"", IF(ISBLANK(Plates!AG386),"",Plates!AG386))</f>
        <v>Not Ready</v>
      </c>
      <c r="AH378" s="44" t="str">
        <f>IF(ISBLANK(Plates!#REF!),"", IF(ISBLANK(Plates!AH386),"",Plates!AH386))</f>
        <v/>
      </c>
    </row>
    <row r="379" spans="1:34" ht="15">
      <c r="A379" s="44" t="str">
        <f>IF(ISBLANK(Plates!#REF!),"", IF(ISBLANK(Plates!A387),"",Plates!A387))</f>
        <v>William Rosenthal</v>
      </c>
      <c r="B379" s="44" t="str">
        <f>IF(ISBLANK(Plates!#REF!),"", IF(ISBLANK(Plates!B387),"",Plates!B387))</f>
        <v/>
      </c>
      <c r="C379" s="44" t="str">
        <f>IF(ISBLANK(Plates!#REF!),"", IF(ISBLANK(Plates!C387),"",Plates!C387))</f>
        <v/>
      </c>
      <c r="D379" s="44" t="str">
        <f>IF(ISBLANK(Plates!#REF!),"", IF(ISBLANK(Plates!D387),"",Plates!D387))</f>
        <v/>
      </c>
      <c r="E379" s="44" t="str">
        <f>IF(ISBLANK(Plates!#REF!),"", IF(ISBLANK(Plates!E387),"",Plates!E387))</f>
        <v/>
      </c>
      <c r="F379" s="44" t="str">
        <f>IF(ISBLANK(Plates!#REF!),"", IF(ISBLANK(Plates!F387),"",Plates!F387))</f>
        <v/>
      </c>
      <c r="G379" s="44" t="str">
        <f>IF(ISBLANK(Plates!#REF!),"", IF(ISBLANK(Plates!G387),"",Plates!G387))</f>
        <v/>
      </c>
      <c r="H379" s="44" t="str">
        <f>IF(ISBLANK(Plates!#REF!),"", IF(ISBLANK(Plates!H387),"",Plates!H387))</f>
        <v>WRosenthal_Trout_plate12</v>
      </c>
      <c r="I379" s="44" t="str">
        <f>IF(ISBLANK(Plates!#REF!),"", IF(ISBLANK(Plates!I387),"",Plates!I387))</f>
        <v/>
      </c>
      <c r="J379" s="44" t="str">
        <f>IF(ISBLANK(Plates!#REF!),"", IF(ISBLANK(Plates!J387),"",Plates!J387))</f>
        <v>B12</v>
      </c>
      <c r="K379" s="44" t="str">
        <f>IF(ISBLANK(Plates!#REF!),"", IF(ISBLANK(Plates!K387),"",Plates!K387))</f>
        <v>False</v>
      </c>
      <c r="L379" s="44" t="str">
        <f>IF(ISBLANK(Plates!#REF!),"", IF(ISBLANK(Plates!L387),"",Plates!L387))</f>
        <v/>
      </c>
      <c r="M379" s="44" t="str">
        <f>IF(ISBLANK(Plates!#REF!),"", IF(ISBLANK(Plates!M387),"",Plates!M387))</f>
        <v/>
      </c>
      <c r="N379" s="44" t="str">
        <f>IF(ISBLANK(Plates!#REF!),"", IF(ISBLANK(Plates!N387),"",Plates!N387))</f>
        <v>C_gDNA_GBS</v>
      </c>
      <c r="O379" s="44" t="str">
        <f>IF(ISBLANK(Plates!#REF!),"", IF(ISBLANK(Plates!Q387),"",Plates!Q387))</f>
        <v>RAC2021_104</v>
      </c>
      <c r="P379" s="44" t="str">
        <f>IF(ISBLANK(Plates!#REF!),"", IF(ISBLANK(Plates!P387),"",Plates!P387))</f>
        <v>UNKNOWN</v>
      </c>
      <c r="Q379" s="44" t="e">
        <f>IF(ISBLANK(Plates!#REF!),"", IF(ISBLANK(Plates!#REF!),"",Plates!#REF!))</f>
        <v>#REF!</v>
      </c>
      <c r="R379" s="44" t="str">
        <f>IF(ISBLANK(Plates!#REF!),"", IF(ISBLANK(Plates!R387),"",Plates!R387))</f>
        <v/>
      </c>
      <c r="S379" s="44" t="str">
        <f>IF(ISBLANK(Plates!#REF!),"", IF(ISBLANK(Plates!S387),"",Plates!S387))</f>
        <v>Unknown</v>
      </c>
      <c r="T379" s="44" t="str">
        <f>IF(ISBLANK(Plates!#REF!),"", IF(ISBLANK(Plates!T387),"",Plates!T387))</f>
        <v>This Project</v>
      </c>
      <c r="U379" s="44" t="str">
        <f>IF(ISBLANK(Plates!#REF!),"", IF(ISBLANK(Plates!U387),"",Plates!U387))</f>
        <v/>
      </c>
      <c r="V379" s="44" t="str">
        <f>IF(ISBLANK(Plates!#REF!),"", IF(ISBLANK(Plates!V387),"",Plates!V387))</f>
        <v/>
      </c>
      <c r="W379" s="44" t="str">
        <f>IF(ISBLANK(Plates!#REF!),"", IF(ISBLANK(Plates!W387),"",Plates!W387))</f>
        <v/>
      </c>
      <c r="X379" s="44" t="str">
        <f>IF(ISBLANK(Plates!#REF!),"", IF(ISBLANK(Plates!X387),"",Plates!X387))</f>
        <v>unknown (unknown)</v>
      </c>
      <c r="Y379" s="44" t="str">
        <f>IF(ISBLANK(Plates!#REF!),"", IF(ISBLANK(Plates!Y387),"",Plates!Y387))</f>
        <v>DEFAULT (default)</v>
      </c>
      <c r="Z379" s="44" t="str">
        <f>IF(ISBLANK(Plates!#REF!),"", IF(ISBLANK(Plates!Z387),"",Plates!Z387))</f>
        <v/>
      </c>
      <c r="AA379" s="44" t="str">
        <f>IF(ISBLANK(Plates!#REF!),"", IF(ISBLANK(Plates!AA387),"",Plates!AA387))</f>
        <v/>
      </c>
      <c r="AB379" s="44" t="str">
        <f>IF(ISBLANK(Plates!#REF!),"", IF(ISBLANK(Plates!AB387),"",Plates!AB387))</f>
        <v/>
      </c>
      <c r="AC379" s="44" t="str">
        <f>IF(ISBLANK(Plates!#REF!),"", IF(ISBLANK(Plates!AC387),"",Plates!AC387))</f>
        <v/>
      </c>
      <c r="AD379" s="44" t="str">
        <f>IF(ISBLANK(Plates!#REF!),"", IF(ISBLANK(Plates!AD387),"",Plates!AD387))</f>
        <v/>
      </c>
      <c r="AE379" s="44" t="str">
        <f>IF(ISBLANK(Plates!#REF!),"", IF(ISBLANK(Plates!AE387),"",Plates!AE387))</f>
        <v/>
      </c>
      <c r="AF379" s="44" t="str">
        <f>IF(ISBLANK(Plates!#REF!),"", IF(ISBLANK(Plates!AF387),"",Plates!AF387))</f>
        <v/>
      </c>
      <c r="AG379" s="44" t="str">
        <f>IF(ISBLANK(Plates!#REF!),"", IF(ISBLANK(Plates!AG387),"",Plates!AG387))</f>
        <v>Not Ready</v>
      </c>
      <c r="AH379" s="44" t="str">
        <f>IF(ISBLANK(Plates!#REF!),"", IF(ISBLANK(Plates!AH387),"",Plates!AH387))</f>
        <v/>
      </c>
    </row>
    <row r="380" spans="1:34" ht="15">
      <c r="A380" s="44" t="str">
        <f>IF(ISBLANK(Plates!#REF!),"", IF(ISBLANK(Plates!A388),"",Plates!A388))</f>
        <v>William Rosenthal</v>
      </c>
      <c r="B380" s="44" t="str">
        <f>IF(ISBLANK(Plates!#REF!),"", IF(ISBLANK(Plates!B388),"",Plates!B388))</f>
        <v/>
      </c>
      <c r="C380" s="44" t="str">
        <f>IF(ISBLANK(Plates!#REF!),"", IF(ISBLANK(Plates!C388),"",Plates!C388))</f>
        <v/>
      </c>
      <c r="D380" s="44" t="str">
        <f>IF(ISBLANK(Plates!#REF!),"", IF(ISBLANK(Plates!D388),"",Plates!D388))</f>
        <v/>
      </c>
      <c r="E380" s="44" t="str">
        <f>IF(ISBLANK(Plates!#REF!),"", IF(ISBLANK(Plates!E388),"",Plates!E388))</f>
        <v/>
      </c>
      <c r="F380" s="44" t="str">
        <f>IF(ISBLANK(Plates!#REF!),"", IF(ISBLANK(Plates!F388),"",Plates!F388))</f>
        <v/>
      </c>
      <c r="G380" s="44" t="str">
        <f>IF(ISBLANK(Plates!#REF!),"", IF(ISBLANK(Plates!G388),"",Plates!G388))</f>
        <v/>
      </c>
      <c r="H380" s="44" t="str">
        <f>IF(ISBLANK(Plates!#REF!),"", IF(ISBLANK(Plates!H388),"",Plates!H388))</f>
        <v>WRosenthal_Trout_plate12</v>
      </c>
      <c r="I380" s="44" t="str">
        <f>IF(ISBLANK(Plates!#REF!),"", IF(ISBLANK(Plates!I388),"",Plates!I388))</f>
        <v/>
      </c>
      <c r="J380" s="44" t="str">
        <f>IF(ISBLANK(Plates!#REF!),"", IF(ISBLANK(Plates!J388),"",Plates!J388))</f>
        <v>C12</v>
      </c>
      <c r="K380" s="44" t="str">
        <f>IF(ISBLANK(Plates!#REF!),"", IF(ISBLANK(Plates!K388),"",Plates!K388))</f>
        <v>False</v>
      </c>
      <c r="L380" s="44" t="str">
        <f>IF(ISBLANK(Plates!#REF!),"", IF(ISBLANK(Plates!L388),"",Plates!L388))</f>
        <v/>
      </c>
      <c r="M380" s="44" t="str">
        <f>IF(ISBLANK(Plates!#REF!),"", IF(ISBLANK(Plates!M388),"",Plates!M388))</f>
        <v/>
      </c>
      <c r="N380" s="44" t="str">
        <f>IF(ISBLANK(Plates!#REF!),"", IF(ISBLANK(Plates!N388),"",Plates!N388))</f>
        <v>C_gDNA_GBS</v>
      </c>
      <c r="O380" s="44" t="str">
        <f>IF(ISBLANK(Plates!#REF!),"", IF(ISBLANK(Plates!Q388),"",Plates!Q388))</f>
        <v>RAC2021_105</v>
      </c>
      <c r="P380" s="44" t="str">
        <f>IF(ISBLANK(Plates!#REF!),"", IF(ISBLANK(Plates!P388),"",Plates!P388))</f>
        <v>UNKNOWN</v>
      </c>
      <c r="Q380" s="44" t="e">
        <f>IF(ISBLANK(Plates!#REF!),"", IF(ISBLANK(Plates!#REF!),"",Plates!#REF!))</f>
        <v>#REF!</v>
      </c>
      <c r="R380" s="44" t="str">
        <f>IF(ISBLANK(Plates!#REF!),"", IF(ISBLANK(Plates!R388),"",Plates!R388))</f>
        <v/>
      </c>
      <c r="S380" s="44" t="str">
        <f>IF(ISBLANK(Plates!#REF!),"", IF(ISBLANK(Plates!S388),"",Plates!S388))</f>
        <v>Unknown</v>
      </c>
      <c r="T380" s="44" t="str">
        <f>IF(ISBLANK(Plates!#REF!),"", IF(ISBLANK(Plates!T388),"",Plates!T388))</f>
        <v>This Project</v>
      </c>
      <c r="U380" s="44" t="str">
        <f>IF(ISBLANK(Plates!#REF!),"", IF(ISBLANK(Plates!U388),"",Plates!U388))</f>
        <v/>
      </c>
      <c r="V380" s="44" t="str">
        <f>IF(ISBLANK(Plates!#REF!),"", IF(ISBLANK(Plates!V388),"",Plates!V388))</f>
        <v/>
      </c>
      <c r="W380" s="44" t="str">
        <f>IF(ISBLANK(Plates!#REF!),"", IF(ISBLANK(Plates!W388),"",Plates!W388))</f>
        <v/>
      </c>
      <c r="X380" s="44" t="str">
        <f>IF(ISBLANK(Plates!#REF!),"", IF(ISBLANK(Plates!X388),"",Plates!X388))</f>
        <v>unknown (unknown)</v>
      </c>
      <c r="Y380" s="44" t="str">
        <f>IF(ISBLANK(Plates!#REF!),"", IF(ISBLANK(Plates!Y388),"",Plates!Y388))</f>
        <v>DEFAULT (default)</v>
      </c>
      <c r="Z380" s="44" t="str">
        <f>IF(ISBLANK(Plates!#REF!),"", IF(ISBLANK(Plates!Z388),"",Plates!Z388))</f>
        <v/>
      </c>
      <c r="AA380" s="44" t="str">
        <f>IF(ISBLANK(Plates!#REF!),"", IF(ISBLANK(Plates!AA388),"",Plates!AA388))</f>
        <v/>
      </c>
      <c r="AB380" s="44" t="str">
        <f>IF(ISBLANK(Plates!#REF!),"", IF(ISBLANK(Plates!AB388),"",Plates!AB388))</f>
        <v/>
      </c>
      <c r="AC380" s="44" t="str">
        <f>IF(ISBLANK(Plates!#REF!),"", IF(ISBLANK(Plates!AC388),"",Plates!AC388))</f>
        <v/>
      </c>
      <c r="AD380" s="44" t="str">
        <f>IF(ISBLANK(Plates!#REF!),"", IF(ISBLANK(Plates!AD388),"",Plates!AD388))</f>
        <v/>
      </c>
      <c r="AE380" s="44" t="str">
        <f>IF(ISBLANK(Plates!#REF!),"", IF(ISBLANK(Plates!AE388),"",Plates!AE388))</f>
        <v/>
      </c>
      <c r="AF380" s="44" t="str">
        <f>IF(ISBLANK(Plates!#REF!),"", IF(ISBLANK(Plates!AF388),"",Plates!AF388))</f>
        <v/>
      </c>
      <c r="AG380" s="44" t="str">
        <f>IF(ISBLANK(Plates!#REF!),"", IF(ISBLANK(Plates!AG388),"",Plates!AG388))</f>
        <v>Not Ready</v>
      </c>
      <c r="AH380" s="44" t="str">
        <f>IF(ISBLANK(Plates!#REF!),"", IF(ISBLANK(Plates!AH388),"",Plates!AH388))</f>
        <v/>
      </c>
    </row>
    <row r="381" spans="1:34" ht="15">
      <c r="A381" s="44" t="str">
        <f>IF(ISBLANK(Plates!#REF!),"", IF(ISBLANK(Plates!A389),"",Plates!A389))</f>
        <v>William Rosenthal</v>
      </c>
      <c r="B381" s="44" t="str">
        <f>IF(ISBLANK(Plates!#REF!),"", IF(ISBLANK(Plates!B389),"",Plates!B389))</f>
        <v/>
      </c>
      <c r="C381" s="44" t="str">
        <f>IF(ISBLANK(Plates!#REF!),"", IF(ISBLANK(Plates!C389),"",Plates!C389))</f>
        <v/>
      </c>
      <c r="D381" s="44" t="str">
        <f>IF(ISBLANK(Plates!#REF!),"", IF(ISBLANK(Plates!D389),"",Plates!D389))</f>
        <v/>
      </c>
      <c r="E381" s="44" t="str">
        <f>IF(ISBLANK(Plates!#REF!),"", IF(ISBLANK(Plates!E389),"",Plates!E389))</f>
        <v/>
      </c>
      <c r="F381" s="44" t="str">
        <f>IF(ISBLANK(Plates!#REF!),"", IF(ISBLANK(Plates!F389),"",Plates!F389))</f>
        <v/>
      </c>
      <c r="G381" s="44" t="str">
        <f>IF(ISBLANK(Plates!#REF!),"", IF(ISBLANK(Plates!G389),"",Plates!G389))</f>
        <v/>
      </c>
      <c r="H381" s="44" t="str">
        <f>IF(ISBLANK(Plates!#REF!),"", IF(ISBLANK(Plates!H389),"",Plates!H389))</f>
        <v>WRosenthal_Trout_plate12</v>
      </c>
      <c r="I381" s="44" t="str">
        <f>IF(ISBLANK(Plates!#REF!),"", IF(ISBLANK(Plates!I389),"",Plates!I389))</f>
        <v/>
      </c>
      <c r="J381" s="44" t="str">
        <f>IF(ISBLANK(Plates!#REF!),"", IF(ISBLANK(Plates!J389),"",Plates!J389))</f>
        <v>D12</v>
      </c>
      <c r="K381" s="44" t="str">
        <f>IF(ISBLANK(Plates!#REF!),"", IF(ISBLANK(Plates!K389),"",Plates!K389))</f>
        <v>False</v>
      </c>
      <c r="L381" s="44" t="str">
        <f>IF(ISBLANK(Plates!#REF!),"", IF(ISBLANK(Plates!L389),"",Plates!L389))</f>
        <v/>
      </c>
      <c r="M381" s="44" t="str">
        <f>IF(ISBLANK(Plates!#REF!),"", IF(ISBLANK(Plates!M389),"",Plates!M389))</f>
        <v/>
      </c>
      <c r="N381" s="44" t="str">
        <f>IF(ISBLANK(Plates!#REF!),"", IF(ISBLANK(Plates!N389),"",Plates!N389))</f>
        <v>C_gDNA_GBS</v>
      </c>
      <c r="O381" s="44" t="str">
        <f>IF(ISBLANK(Plates!#REF!),"", IF(ISBLANK(Plates!Q389),"",Plates!Q389))</f>
        <v>RAC2021_106</v>
      </c>
      <c r="P381" s="44" t="str">
        <f>IF(ISBLANK(Plates!#REF!),"", IF(ISBLANK(Plates!P389),"",Plates!P389))</f>
        <v>UNKNOWN</v>
      </c>
      <c r="Q381" s="44" t="e">
        <f>IF(ISBLANK(Plates!#REF!),"", IF(ISBLANK(Plates!#REF!),"",Plates!#REF!))</f>
        <v>#REF!</v>
      </c>
      <c r="R381" s="44" t="str">
        <f>IF(ISBLANK(Plates!#REF!),"", IF(ISBLANK(Plates!R389),"",Plates!R389))</f>
        <v/>
      </c>
      <c r="S381" s="44" t="str">
        <f>IF(ISBLANK(Plates!#REF!),"", IF(ISBLANK(Plates!S389),"",Plates!S389))</f>
        <v>Unknown</v>
      </c>
      <c r="T381" s="44" t="str">
        <f>IF(ISBLANK(Plates!#REF!),"", IF(ISBLANK(Plates!T389),"",Plates!T389))</f>
        <v>This Project</v>
      </c>
      <c r="U381" s="44" t="str">
        <f>IF(ISBLANK(Plates!#REF!),"", IF(ISBLANK(Plates!U389),"",Plates!U389))</f>
        <v/>
      </c>
      <c r="V381" s="44" t="str">
        <f>IF(ISBLANK(Plates!#REF!),"", IF(ISBLANK(Plates!V389),"",Plates!V389))</f>
        <v/>
      </c>
      <c r="W381" s="44" t="str">
        <f>IF(ISBLANK(Plates!#REF!),"", IF(ISBLANK(Plates!W389),"",Plates!W389))</f>
        <v/>
      </c>
      <c r="X381" s="44" t="str">
        <f>IF(ISBLANK(Plates!#REF!),"", IF(ISBLANK(Plates!X389),"",Plates!X389))</f>
        <v>unknown (unknown)</v>
      </c>
      <c r="Y381" s="44" t="str">
        <f>IF(ISBLANK(Plates!#REF!),"", IF(ISBLANK(Plates!Y389),"",Plates!Y389))</f>
        <v>DEFAULT (default)</v>
      </c>
      <c r="Z381" s="44" t="str">
        <f>IF(ISBLANK(Plates!#REF!),"", IF(ISBLANK(Plates!Z389),"",Plates!Z389))</f>
        <v/>
      </c>
      <c r="AA381" s="44" t="str">
        <f>IF(ISBLANK(Plates!#REF!),"", IF(ISBLANK(Plates!AA389),"",Plates!AA389))</f>
        <v/>
      </c>
      <c r="AB381" s="44" t="str">
        <f>IF(ISBLANK(Plates!#REF!),"", IF(ISBLANK(Plates!AB389),"",Plates!AB389))</f>
        <v/>
      </c>
      <c r="AC381" s="44" t="str">
        <f>IF(ISBLANK(Plates!#REF!),"", IF(ISBLANK(Plates!AC389),"",Plates!AC389))</f>
        <v/>
      </c>
      <c r="AD381" s="44" t="str">
        <f>IF(ISBLANK(Plates!#REF!),"", IF(ISBLANK(Plates!AD389),"",Plates!AD389))</f>
        <v/>
      </c>
      <c r="AE381" s="44" t="str">
        <f>IF(ISBLANK(Plates!#REF!),"", IF(ISBLANK(Plates!AE389),"",Plates!AE389))</f>
        <v/>
      </c>
      <c r="AF381" s="44" t="str">
        <f>IF(ISBLANK(Plates!#REF!),"", IF(ISBLANK(Plates!AF389),"",Plates!AF389))</f>
        <v/>
      </c>
      <c r="AG381" s="44" t="str">
        <f>IF(ISBLANK(Plates!#REF!),"", IF(ISBLANK(Plates!AG389),"",Plates!AG389))</f>
        <v>Not Ready</v>
      </c>
      <c r="AH381" s="44" t="str">
        <f>IF(ISBLANK(Plates!#REF!),"", IF(ISBLANK(Plates!AH389),"",Plates!AH389))</f>
        <v/>
      </c>
    </row>
    <row r="382" spans="1:34" ht="15">
      <c r="A382" s="44" t="str">
        <f>IF(ISBLANK(Plates!#REF!),"", IF(ISBLANK(Plates!A390),"",Plates!A390))</f>
        <v>William Rosenthal</v>
      </c>
      <c r="B382" s="44" t="str">
        <f>IF(ISBLANK(Plates!#REF!),"", IF(ISBLANK(Plates!B390),"",Plates!B390))</f>
        <v/>
      </c>
      <c r="C382" s="44" t="str">
        <f>IF(ISBLANK(Plates!#REF!),"", IF(ISBLANK(Plates!C390),"",Plates!C390))</f>
        <v/>
      </c>
      <c r="D382" s="44" t="str">
        <f>IF(ISBLANK(Plates!#REF!),"", IF(ISBLANK(Plates!D390),"",Plates!D390))</f>
        <v/>
      </c>
      <c r="E382" s="44" t="str">
        <f>IF(ISBLANK(Plates!#REF!),"", IF(ISBLANK(Plates!E390),"",Plates!E390))</f>
        <v/>
      </c>
      <c r="F382" s="44" t="str">
        <f>IF(ISBLANK(Plates!#REF!),"", IF(ISBLANK(Plates!F390),"",Plates!F390))</f>
        <v/>
      </c>
      <c r="G382" s="44" t="str">
        <f>IF(ISBLANK(Plates!#REF!),"", IF(ISBLANK(Plates!G390),"",Plates!G390))</f>
        <v/>
      </c>
      <c r="H382" s="44" t="str">
        <f>IF(ISBLANK(Plates!#REF!),"", IF(ISBLANK(Plates!H390),"",Plates!H390))</f>
        <v>WRosenthal_Trout_plate12</v>
      </c>
      <c r="I382" s="44" t="str">
        <f>IF(ISBLANK(Plates!#REF!),"", IF(ISBLANK(Plates!I390),"",Plates!I390))</f>
        <v/>
      </c>
      <c r="J382" s="44" t="str">
        <f>IF(ISBLANK(Plates!#REF!),"", IF(ISBLANK(Plates!J390),"",Plates!J390))</f>
        <v>E12</v>
      </c>
      <c r="K382" s="44" t="str">
        <f>IF(ISBLANK(Plates!#REF!),"", IF(ISBLANK(Plates!K390),"",Plates!K390))</f>
        <v>False</v>
      </c>
      <c r="L382" s="44" t="str">
        <f>IF(ISBLANK(Plates!#REF!),"", IF(ISBLANK(Plates!L390),"",Plates!L390))</f>
        <v/>
      </c>
      <c r="M382" s="44" t="str">
        <f>IF(ISBLANK(Plates!#REF!),"", IF(ISBLANK(Plates!M390),"",Plates!M390))</f>
        <v/>
      </c>
      <c r="N382" s="44" t="str">
        <f>IF(ISBLANK(Plates!#REF!),"", IF(ISBLANK(Plates!N390),"",Plates!N390))</f>
        <v>C_gDNA_GBS</v>
      </c>
      <c r="O382" s="44" t="str">
        <f>IF(ISBLANK(Plates!#REF!),"", IF(ISBLANK(Plates!Q390),"",Plates!Q390))</f>
        <v>RAC2021_107</v>
      </c>
      <c r="P382" s="44" t="str">
        <f>IF(ISBLANK(Plates!#REF!),"", IF(ISBLANK(Plates!P390),"",Plates!P390))</f>
        <v>UNKNOWN</v>
      </c>
      <c r="Q382" s="44" t="e">
        <f>IF(ISBLANK(Plates!#REF!),"", IF(ISBLANK(Plates!#REF!),"",Plates!#REF!))</f>
        <v>#REF!</v>
      </c>
      <c r="R382" s="44" t="str">
        <f>IF(ISBLANK(Plates!#REF!),"", IF(ISBLANK(Plates!R390),"",Plates!R390))</f>
        <v/>
      </c>
      <c r="S382" s="44" t="str">
        <f>IF(ISBLANK(Plates!#REF!),"", IF(ISBLANK(Plates!S390),"",Plates!S390))</f>
        <v>Unknown</v>
      </c>
      <c r="T382" s="44" t="str">
        <f>IF(ISBLANK(Plates!#REF!),"", IF(ISBLANK(Plates!T390),"",Plates!T390))</f>
        <v>This Project</v>
      </c>
      <c r="U382" s="44" t="str">
        <f>IF(ISBLANK(Plates!#REF!),"", IF(ISBLANK(Plates!U390),"",Plates!U390))</f>
        <v/>
      </c>
      <c r="V382" s="44" t="str">
        <f>IF(ISBLANK(Plates!#REF!),"", IF(ISBLANK(Plates!V390),"",Plates!V390))</f>
        <v/>
      </c>
      <c r="W382" s="44" t="str">
        <f>IF(ISBLANK(Plates!#REF!),"", IF(ISBLANK(Plates!W390),"",Plates!W390))</f>
        <v/>
      </c>
      <c r="X382" s="44" t="str">
        <f>IF(ISBLANK(Plates!#REF!),"", IF(ISBLANK(Plates!X390),"",Plates!X390))</f>
        <v>unknown (unknown)</v>
      </c>
      <c r="Y382" s="44" t="str">
        <f>IF(ISBLANK(Plates!#REF!),"", IF(ISBLANK(Plates!Y390),"",Plates!Y390))</f>
        <v>DEFAULT (default)</v>
      </c>
      <c r="Z382" s="44" t="str">
        <f>IF(ISBLANK(Plates!#REF!),"", IF(ISBLANK(Plates!Z390),"",Plates!Z390))</f>
        <v/>
      </c>
      <c r="AA382" s="44" t="str">
        <f>IF(ISBLANK(Plates!#REF!),"", IF(ISBLANK(Plates!AA390),"",Plates!AA390))</f>
        <v/>
      </c>
      <c r="AB382" s="44" t="str">
        <f>IF(ISBLANK(Plates!#REF!),"", IF(ISBLANK(Plates!AB390),"",Plates!AB390))</f>
        <v/>
      </c>
      <c r="AC382" s="44" t="str">
        <f>IF(ISBLANK(Plates!#REF!),"", IF(ISBLANK(Plates!AC390),"",Plates!AC390))</f>
        <v/>
      </c>
      <c r="AD382" s="44" t="str">
        <f>IF(ISBLANK(Plates!#REF!),"", IF(ISBLANK(Plates!AD390),"",Plates!AD390))</f>
        <v/>
      </c>
      <c r="AE382" s="44" t="str">
        <f>IF(ISBLANK(Plates!#REF!),"", IF(ISBLANK(Plates!AE390),"",Plates!AE390))</f>
        <v/>
      </c>
      <c r="AF382" s="44" t="str">
        <f>IF(ISBLANK(Plates!#REF!),"", IF(ISBLANK(Plates!AF390),"",Plates!AF390))</f>
        <v/>
      </c>
      <c r="AG382" s="44" t="str">
        <f>IF(ISBLANK(Plates!#REF!),"", IF(ISBLANK(Plates!AG390),"",Plates!AG390))</f>
        <v>Not Ready</v>
      </c>
      <c r="AH382" s="44" t="str">
        <f>IF(ISBLANK(Plates!#REF!),"", IF(ISBLANK(Plates!AH390),"",Plates!AH390))</f>
        <v/>
      </c>
    </row>
    <row r="383" spans="1:34" ht="15">
      <c r="A383" s="44" t="str">
        <f>IF(ISBLANK(Plates!#REF!),"", IF(ISBLANK(Plates!A391),"",Plates!A391))</f>
        <v>William Rosenthal</v>
      </c>
      <c r="B383" s="44" t="str">
        <f>IF(ISBLANK(Plates!#REF!),"", IF(ISBLANK(Plates!B391),"",Plates!B391))</f>
        <v/>
      </c>
      <c r="C383" s="44" t="str">
        <f>IF(ISBLANK(Plates!#REF!),"", IF(ISBLANK(Plates!C391),"",Plates!C391))</f>
        <v/>
      </c>
      <c r="D383" s="44" t="str">
        <f>IF(ISBLANK(Plates!#REF!),"", IF(ISBLANK(Plates!D391),"",Plates!D391))</f>
        <v/>
      </c>
      <c r="E383" s="44" t="str">
        <f>IF(ISBLANK(Plates!#REF!),"", IF(ISBLANK(Plates!E391),"",Plates!E391))</f>
        <v/>
      </c>
      <c r="F383" s="44" t="str">
        <f>IF(ISBLANK(Plates!#REF!),"", IF(ISBLANK(Plates!F391),"",Plates!F391))</f>
        <v/>
      </c>
      <c r="G383" s="44" t="str">
        <f>IF(ISBLANK(Plates!#REF!),"", IF(ISBLANK(Plates!G391),"",Plates!G391))</f>
        <v/>
      </c>
      <c r="H383" s="44" t="str">
        <f>IF(ISBLANK(Plates!#REF!),"", IF(ISBLANK(Plates!H391),"",Plates!H391))</f>
        <v>WRosenthal_Trout_plate12</v>
      </c>
      <c r="I383" s="44" t="str">
        <f>IF(ISBLANK(Plates!#REF!),"", IF(ISBLANK(Plates!I391),"",Plates!I391))</f>
        <v/>
      </c>
      <c r="J383" s="44" t="str">
        <f>IF(ISBLANK(Plates!#REF!),"", IF(ISBLANK(Plates!J391),"",Plates!J391))</f>
        <v>F12</v>
      </c>
      <c r="K383" s="44" t="str">
        <f>IF(ISBLANK(Plates!#REF!),"", IF(ISBLANK(Plates!K391),"",Plates!K391))</f>
        <v>False</v>
      </c>
      <c r="L383" s="44" t="str">
        <f>IF(ISBLANK(Plates!#REF!),"", IF(ISBLANK(Plates!L391),"",Plates!L391))</f>
        <v/>
      </c>
      <c r="M383" s="44" t="str">
        <f>IF(ISBLANK(Plates!#REF!),"", IF(ISBLANK(Plates!M391),"",Plates!M391))</f>
        <v/>
      </c>
      <c r="N383" s="44" t="str">
        <f>IF(ISBLANK(Plates!#REF!),"", IF(ISBLANK(Plates!N391),"",Plates!N391))</f>
        <v>C_gDNA_GBS</v>
      </c>
      <c r="O383" s="44" t="str">
        <f>IF(ISBLANK(Plates!#REF!),"", IF(ISBLANK(Plates!Q391),"",Plates!Q391))</f>
        <v>RAC2021_108</v>
      </c>
      <c r="P383" s="44" t="str">
        <f>IF(ISBLANK(Plates!#REF!),"", IF(ISBLANK(Plates!P391),"",Plates!P391))</f>
        <v>UNKNOWN</v>
      </c>
      <c r="Q383" s="44" t="e">
        <f>IF(ISBLANK(Plates!#REF!),"", IF(ISBLANK(Plates!#REF!),"",Plates!#REF!))</f>
        <v>#REF!</v>
      </c>
      <c r="R383" s="44" t="str">
        <f>IF(ISBLANK(Plates!#REF!),"", IF(ISBLANK(Plates!R391),"",Plates!R391))</f>
        <v/>
      </c>
      <c r="S383" s="44" t="str">
        <f>IF(ISBLANK(Plates!#REF!),"", IF(ISBLANK(Plates!S391),"",Plates!S391))</f>
        <v>Unknown</v>
      </c>
      <c r="T383" s="44" t="str">
        <f>IF(ISBLANK(Plates!#REF!),"", IF(ISBLANK(Plates!T391),"",Plates!T391))</f>
        <v>This Project</v>
      </c>
      <c r="U383" s="44" t="str">
        <f>IF(ISBLANK(Plates!#REF!),"", IF(ISBLANK(Plates!U391),"",Plates!U391))</f>
        <v/>
      </c>
      <c r="V383" s="44" t="str">
        <f>IF(ISBLANK(Plates!#REF!),"", IF(ISBLANK(Plates!V391),"",Plates!V391))</f>
        <v/>
      </c>
      <c r="W383" s="44" t="str">
        <f>IF(ISBLANK(Plates!#REF!),"", IF(ISBLANK(Plates!W391),"",Plates!W391))</f>
        <v/>
      </c>
      <c r="X383" s="44" t="str">
        <f>IF(ISBLANK(Plates!#REF!),"", IF(ISBLANK(Plates!X391),"",Plates!X391))</f>
        <v>unknown (unknown)</v>
      </c>
      <c r="Y383" s="44" t="str">
        <f>IF(ISBLANK(Plates!#REF!),"", IF(ISBLANK(Plates!Y391),"",Plates!Y391))</f>
        <v>DEFAULT (default)</v>
      </c>
      <c r="Z383" s="44" t="str">
        <f>IF(ISBLANK(Plates!#REF!),"", IF(ISBLANK(Plates!Z391),"",Plates!Z391))</f>
        <v/>
      </c>
      <c r="AA383" s="44" t="str">
        <f>IF(ISBLANK(Plates!#REF!),"", IF(ISBLANK(Plates!AA391),"",Plates!AA391))</f>
        <v/>
      </c>
      <c r="AB383" s="44" t="str">
        <f>IF(ISBLANK(Plates!#REF!),"", IF(ISBLANK(Plates!AB391),"",Plates!AB391))</f>
        <v/>
      </c>
      <c r="AC383" s="44" t="str">
        <f>IF(ISBLANK(Plates!#REF!),"", IF(ISBLANK(Plates!AC391),"",Plates!AC391))</f>
        <v/>
      </c>
      <c r="AD383" s="44" t="str">
        <f>IF(ISBLANK(Plates!#REF!),"", IF(ISBLANK(Plates!AD391),"",Plates!AD391))</f>
        <v/>
      </c>
      <c r="AE383" s="44" t="str">
        <f>IF(ISBLANK(Plates!#REF!),"", IF(ISBLANK(Plates!AE391),"",Plates!AE391))</f>
        <v/>
      </c>
      <c r="AF383" s="44" t="str">
        <f>IF(ISBLANK(Plates!#REF!),"", IF(ISBLANK(Plates!AF391),"",Plates!AF391))</f>
        <v/>
      </c>
      <c r="AG383" s="44" t="str">
        <f>IF(ISBLANK(Plates!#REF!),"", IF(ISBLANK(Plates!AG391),"",Plates!AG391))</f>
        <v>Not Ready</v>
      </c>
      <c r="AH383" s="44" t="str">
        <f>IF(ISBLANK(Plates!#REF!),"", IF(ISBLANK(Plates!AH391),"",Plates!AH391))</f>
        <v/>
      </c>
    </row>
    <row r="384" spans="1:34" ht="15">
      <c r="A384" s="44" t="str">
        <f>IF(ISBLANK(Plates!#REF!),"", IF(ISBLANK(Plates!A392),"",Plates!A392))</f>
        <v>William Rosenthal</v>
      </c>
      <c r="B384" s="44" t="str">
        <f>IF(ISBLANK(Plates!#REF!),"", IF(ISBLANK(Plates!B392),"",Plates!B392))</f>
        <v/>
      </c>
      <c r="C384" s="44" t="str">
        <f>IF(ISBLANK(Plates!#REF!),"", IF(ISBLANK(Plates!C392),"",Plates!C392))</f>
        <v/>
      </c>
      <c r="D384" s="44" t="str">
        <f>IF(ISBLANK(Plates!#REF!),"", IF(ISBLANK(Plates!D392),"",Plates!D392))</f>
        <v/>
      </c>
      <c r="E384" s="44" t="str">
        <f>IF(ISBLANK(Plates!#REF!),"", IF(ISBLANK(Plates!E392),"",Plates!E392))</f>
        <v/>
      </c>
      <c r="F384" s="44" t="str">
        <f>IF(ISBLANK(Plates!#REF!),"", IF(ISBLANK(Plates!F392),"",Plates!F392))</f>
        <v/>
      </c>
      <c r="G384" s="44" t="str">
        <f>IF(ISBLANK(Plates!#REF!),"", IF(ISBLANK(Plates!G392),"",Plates!G392))</f>
        <v/>
      </c>
      <c r="H384" s="44" t="str">
        <f>IF(ISBLANK(Plates!#REF!),"", IF(ISBLANK(Plates!H392),"",Plates!H392))</f>
        <v>WRosenthal_Trout_plate12</v>
      </c>
      <c r="I384" s="44" t="str">
        <f>IF(ISBLANK(Plates!#REF!),"", IF(ISBLANK(Plates!I392),"",Plates!I392))</f>
        <v/>
      </c>
      <c r="J384" s="44" t="str">
        <f>IF(ISBLANK(Plates!#REF!),"", IF(ISBLANK(Plates!J392),"",Plates!J392))</f>
        <v>G12</v>
      </c>
      <c r="K384" s="44" t="str">
        <f>IF(ISBLANK(Plates!#REF!),"", IF(ISBLANK(Plates!K392),"",Plates!K392))</f>
        <v>False</v>
      </c>
      <c r="L384" s="44" t="str">
        <f>IF(ISBLANK(Plates!#REF!),"", IF(ISBLANK(Plates!L392),"",Plates!L392))</f>
        <v/>
      </c>
      <c r="M384" s="44" t="str">
        <f>IF(ISBLANK(Plates!#REF!),"", IF(ISBLANK(Plates!M392),"",Plates!M392))</f>
        <v/>
      </c>
      <c r="N384" s="44" t="str">
        <f>IF(ISBLANK(Plates!#REF!),"", IF(ISBLANK(Plates!N392),"",Plates!N392))</f>
        <v>C_gDNA_GBS</v>
      </c>
      <c r="O384" s="44" t="str">
        <f>IF(ISBLANK(Plates!#REF!),"", IF(ISBLANK(Plates!Q392),"",Plates!Q392))</f>
        <v>RAC2021_109</v>
      </c>
      <c r="P384" s="44" t="str">
        <f>IF(ISBLANK(Plates!#REF!),"", IF(ISBLANK(Plates!P392),"",Plates!P392))</f>
        <v>UNKNOWN</v>
      </c>
      <c r="Q384" s="44" t="e">
        <f>IF(ISBLANK(Plates!#REF!),"", IF(ISBLANK(Plates!#REF!),"",Plates!#REF!))</f>
        <v>#REF!</v>
      </c>
      <c r="R384" s="44" t="str">
        <f>IF(ISBLANK(Plates!#REF!),"", IF(ISBLANK(Plates!R392),"",Plates!R392))</f>
        <v/>
      </c>
      <c r="S384" s="44" t="str">
        <f>IF(ISBLANK(Plates!#REF!),"", IF(ISBLANK(Plates!S392),"",Plates!S392))</f>
        <v>Unknown</v>
      </c>
      <c r="T384" s="44" t="str">
        <f>IF(ISBLANK(Plates!#REF!),"", IF(ISBLANK(Plates!T392),"",Plates!T392))</f>
        <v>This Project</v>
      </c>
      <c r="U384" s="44" t="str">
        <f>IF(ISBLANK(Plates!#REF!),"", IF(ISBLANK(Plates!U392),"",Plates!U392))</f>
        <v/>
      </c>
      <c r="V384" s="44" t="str">
        <f>IF(ISBLANK(Plates!#REF!),"", IF(ISBLANK(Plates!V392),"",Plates!V392))</f>
        <v/>
      </c>
      <c r="W384" s="44" t="str">
        <f>IF(ISBLANK(Plates!#REF!),"", IF(ISBLANK(Plates!W392),"",Plates!W392))</f>
        <v/>
      </c>
      <c r="X384" s="44" t="str">
        <f>IF(ISBLANK(Plates!#REF!),"", IF(ISBLANK(Plates!X392),"",Plates!X392))</f>
        <v>unknown (unknown)</v>
      </c>
      <c r="Y384" s="44" t="str">
        <f>IF(ISBLANK(Plates!#REF!),"", IF(ISBLANK(Plates!Y392),"",Plates!Y392))</f>
        <v>DEFAULT (default)</v>
      </c>
      <c r="Z384" s="44" t="str">
        <f>IF(ISBLANK(Plates!#REF!),"", IF(ISBLANK(Plates!Z392),"",Plates!Z392))</f>
        <v/>
      </c>
      <c r="AA384" s="44" t="str">
        <f>IF(ISBLANK(Plates!#REF!),"", IF(ISBLANK(Plates!AA392),"",Plates!AA392))</f>
        <v/>
      </c>
      <c r="AB384" s="44" t="str">
        <f>IF(ISBLANK(Plates!#REF!),"", IF(ISBLANK(Plates!AB392),"",Plates!AB392))</f>
        <v/>
      </c>
      <c r="AC384" s="44" t="str">
        <f>IF(ISBLANK(Plates!#REF!),"", IF(ISBLANK(Plates!AC392),"",Plates!AC392))</f>
        <v/>
      </c>
      <c r="AD384" s="44" t="str">
        <f>IF(ISBLANK(Plates!#REF!),"", IF(ISBLANK(Plates!AD392),"",Plates!AD392))</f>
        <v/>
      </c>
      <c r="AE384" s="44" t="str">
        <f>IF(ISBLANK(Plates!#REF!),"", IF(ISBLANK(Plates!AE392),"",Plates!AE392))</f>
        <v/>
      </c>
      <c r="AF384" s="44" t="str">
        <f>IF(ISBLANK(Plates!#REF!),"", IF(ISBLANK(Plates!AF392),"",Plates!AF392))</f>
        <v/>
      </c>
      <c r="AG384" s="44" t="str">
        <f>IF(ISBLANK(Plates!#REF!),"", IF(ISBLANK(Plates!AG392),"",Plates!AG392))</f>
        <v>Not Ready</v>
      </c>
      <c r="AH384" s="44" t="str">
        <f>IF(ISBLANK(Plates!#REF!),"", IF(ISBLANK(Plates!AH392),"",Plates!AH392))</f>
        <v/>
      </c>
    </row>
    <row r="385" spans="1:34" ht="15">
      <c r="A385" s="44" t="str">
        <f>IF(ISBLANK(Plates!#REF!),"", IF(ISBLANK(Plates!A393),"",Plates!A393))</f>
        <v>William Rosenthal</v>
      </c>
      <c r="B385" s="44" t="str">
        <f>IF(ISBLANK(Plates!#REF!),"", IF(ISBLANK(Plates!B393),"",Plates!B393))</f>
        <v/>
      </c>
      <c r="C385" s="44" t="str">
        <f>IF(ISBLANK(Plates!#REF!),"", IF(ISBLANK(Plates!C393),"",Plates!C393))</f>
        <v/>
      </c>
      <c r="D385" s="44" t="str">
        <f>IF(ISBLANK(Plates!#REF!),"", IF(ISBLANK(Plates!D393),"",Plates!D393))</f>
        <v/>
      </c>
      <c r="E385" s="44" t="str">
        <f>IF(ISBLANK(Plates!#REF!),"", IF(ISBLANK(Plates!E393),"",Plates!E393))</f>
        <v/>
      </c>
      <c r="F385" s="44" t="str">
        <f>IF(ISBLANK(Plates!#REF!),"", IF(ISBLANK(Plates!F393),"",Plates!F393))</f>
        <v/>
      </c>
      <c r="G385" s="44" t="str">
        <f>IF(ISBLANK(Plates!#REF!),"", IF(ISBLANK(Plates!G393),"",Plates!G393))</f>
        <v/>
      </c>
      <c r="H385" s="44" t="str">
        <f>IF(ISBLANK(Plates!#REF!),"", IF(ISBLANK(Plates!H393),"",Plates!H393))</f>
        <v>WRosenthal_Trout_plate12</v>
      </c>
      <c r="I385" s="44" t="str">
        <f>IF(ISBLANK(Plates!#REF!),"", IF(ISBLANK(Plates!I393),"",Plates!I393))</f>
        <v/>
      </c>
      <c r="J385" s="44" t="str">
        <f>IF(ISBLANK(Plates!#REF!),"", IF(ISBLANK(Plates!J393),"",Plates!J393))</f>
        <v>H12</v>
      </c>
      <c r="K385" s="44" t="str">
        <f>IF(ISBLANK(Plates!#REF!),"", IF(ISBLANK(Plates!K393),"",Plates!K393))</f>
        <v>False</v>
      </c>
      <c r="L385" s="44" t="str">
        <f>IF(ISBLANK(Plates!#REF!),"", IF(ISBLANK(Plates!L393),"",Plates!L393))</f>
        <v/>
      </c>
      <c r="M385" s="44" t="str">
        <f>IF(ISBLANK(Plates!#REF!),"", IF(ISBLANK(Plates!M393),"",Plates!M393))</f>
        <v/>
      </c>
      <c r="N385" s="44" t="str">
        <f>IF(ISBLANK(Plates!#REF!),"", IF(ISBLANK(Plates!N393),"",Plates!N393))</f>
        <v>C_gDNA_GBS</v>
      </c>
      <c r="O385" s="44" t="str">
        <f>IF(ISBLANK(Plates!#REF!),"", IF(ISBLANK(Plates!Q393),"",Plates!Q393))</f>
        <v>RAC2021_110</v>
      </c>
      <c r="P385" s="44" t="str">
        <f>IF(ISBLANK(Plates!#REF!),"", IF(ISBLANK(Plates!P393),"",Plates!P393))</f>
        <v>UNKNOWN</v>
      </c>
      <c r="Q385" s="44" t="e">
        <f>IF(ISBLANK(Plates!#REF!),"", IF(ISBLANK(Plates!#REF!),"",Plates!#REF!))</f>
        <v>#REF!</v>
      </c>
      <c r="R385" s="44" t="str">
        <f>IF(ISBLANK(Plates!#REF!),"", IF(ISBLANK(Plates!R393),"",Plates!R393))</f>
        <v/>
      </c>
      <c r="S385" s="44" t="str">
        <f>IF(ISBLANK(Plates!#REF!),"", IF(ISBLANK(Plates!S393),"",Plates!S393))</f>
        <v>Unknown</v>
      </c>
      <c r="T385" s="44" t="str">
        <f>IF(ISBLANK(Plates!#REF!),"", IF(ISBLANK(Plates!T393),"",Plates!T393))</f>
        <v>This Project</v>
      </c>
      <c r="U385" s="44" t="str">
        <f>IF(ISBLANK(Plates!#REF!),"", IF(ISBLANK(Plates!U393),"",Plates!U393))</f>
        <v/>
      </c>
      <c r="V385" s="44" t="str">
        <f>IF(ISBLANK(Plates!#REF!),"", IF(ISBLANK(Plates!V393),"",Plates!V393))</f>
        <v/>
      </c>
      <c r="W385" s="44" t="str">
        <f>IF(ISBLANK(Plates!#REF!),"", IF(ISBLANK(Plates!W393),"",Plates!W393))</f>
        <v/>
      </c>
      <c r="X385" s="44" t="str">
        <f>IF(ISBLANK(Plates!#REF!),"", IF(ISBLANK(Plates!X393),"",Plates!X393))</f>
        <v>unknown (unknown)</v>
      </c>
      <c r="Y385" s="44" t="str">
        <f>IF(ISBLANK(Plates!#REF!),"", IF(ISBLANK(Plates!Y393),"",Plates!Y393))</f>
        <v>DEFAULT (default)</v>
      </c>
      <c r="Z385" s="44" t="str">
        <f>IF(ISBLANK(Plates!#REF!),"", IF(ISBLANK(Plates!Z393),"",Plates!Z393))</f>
        <v/>
      </c>
      <c r="AA385" s="44" t="str">
        <f>IF(ISBLANK(Plates!#REF!),"", IF(ISBLANK(Plates!AA393),"",Plates!AA393))</f>
        <v/>
      </c>
      <c r="AB385" s="44" t="str">
        <f>IF(ISBLANK(Plates!#REF!),"", IF(ISBLANK(Plates!AB393),"",Plates!AB393))</f>
        <v/>
      </c>
      <c r="AC385" s="44" t="str">
        <f>IF(ISBLANK(Plates!#REF!),"", IF(ISBLANK(Plates!AC393),"",Plates!AC393))</f>
        <v/>
      </c>
      <c r="AD385" s="44" t="str">
        <f>IF(ISBLANK(Plates!#REF!),"", IF(ISBLANK(Plates!AD393),"",Plates!AD393))</f>
        <v/>
      </c>
      <c r="AE385" s="44" t="str">
        <f>IF(ISBLANK(Plates!#REF!),"", IF(ISBLANK(Plates!AE393),"",Plates!AE393))</f>
        <v/>
      </c>
      <c r="AF385" s="44" t="str">
        <f>IF(ISBLANK(Plates!#REF!),"", IF(ISBLANK(Plates!AF393),"",Plates!AF393))</f>
        <v/>
      </c>
      <c r="AG385" s="44" t="str">
        <f>IF(ISBLANK(Plates!#REF!),"", IF(ISBLANK(Plates!AG393),"",Plates!AG393))</f>
        <v>Not Ready</v>
      </c>
      <c r="AH385" s="44" t="str">
        <f>IF(ISBLANK(Plates!#REF!),"", IF(ISBLANK(Plates!AH393),"",Plates!AH393))</f>
        <v/>
      </c>
    </row>
    <row r="386" spans="1:34" ht="15">
      <c r="A386" s="44" t="str">
        <f>IF(ISBLANK(Plates!#REF!),"", IF(ISBLANK(Plates!A394),"",Plates!A394))</f>
        <v>William Rosenthal</v>
      </c>
      <c r="B386" s="44" t="str">
        <f>IF(ISBLANK(Plates!#REF!),"", IF(ISBLANK(Plates!B394),"",Plates!B394))</f>
        <v/>
      </c>
      <c r="C386" s="44" t="str">
        <f>IF(ISBLANK(Plates!#REF!),"", IF(ISBLANK(Plates!C394),"",Plates!C394))</f>
        <v/>
      </c>
      <c r="D386" s="44" t="str">
        <f>IF(ISBLANK(Plates!#REF!),"", IF(ISBLANK(Plates!D394),"",Plates!D394))</f>
        <v/>
      </c>
      <c r="E386" s="44" t="str">
        <f>IF(ISBLANK(Plates!#REF!),"", IF(ISBLANK(Plates!E394),"",Plates!E394))</f>
        <v/>
      </c>
      <c r="F386" s="44" t="str">
        <f>IF(ISBLANK(Plates!#REF!),"", IF(ISBLANK(Plates!F394),"",Plates!F394))</f>
        <v/>
      </c>
      <c r="G386" s="44" t="str">
        <f>IF(ISBLANK(Plates!#REF!),"", IF(ISBLANK(Plates!G394),"",Plates!G394))</f>
        <v/>
      </c>
      <c r="H386" s="44" t="str">
        <f>IF(ISBLANK(Plates!#REF!),"", IF(ISBLANK(Plates!H394),"",Plates!H394))</f>
        <v>WRosenthal_Trout_plate13</v>
      </c>
      <c r="I386" s="44" t="str">
        <f>IF(ISBLANK(Plates!#REF!),"", IF(ISBLANK(Plates!I394),"",Plates!I394))</f>
        <v/>
      </c>
      <c r="J386" s="44" t="str">
        <f>IF(ISBLANK(Plates!#REF!),"", IF(ISBLANK(Plates!J394),"",Plates!J394))</f>
        <v>A01</v>
      </c>
      <c r="K386" s="44" t="str">
        <f>IF(ISBLANK(Plates!#REF!),"", IF(ISBLANK(Plates!K394),"",Plates!K394))</f>
        <v>False</v>
      </c>
      <c r="L386" s="44" t="str">
        <f>IF(ISBLANK(Plates!#REF!),"", IF(ISBLANK(Plates!L394),"",Plates!L394))</f>
        <v/>
      </c>
      <c r="M386" s="44" t="str">
        <f>IF(ISBLANK(Plates!#REF!),"", IF(ISBLANK(Plates!M394),"",Plates!M394))</f>
        <v/>
      </c>
      <c r="N386" s="44" t="str">
        <f>IF(ISBLANK(Plates!#REF!),"", IF(ISBLANK(Plates!N394),"",Plates!N394))</f>
        <v>C_gDNA_GBS</v>
      </c>
      <c r="O386" s="44" t="str">
        <f>IF(ISBLANK(Plates!#REF!),"", IF(ISBLANK(Plates!Q394),"",Plates!Q394))</f>
        <v>RAC2021_111</v>
      </c>
      <c r="P386" s="44" t="str">
        <f>IF(ISBLANK(Plates!#REF!),"", IF(ISBLANK(Plates!P394),"",Plates!P394))</f>
        <v>UNKNOWN</v>
      </c>
      <c r="Q386" s="44" t="e">
        <f>IF(ISBLANK(Plates!#REF!),"", IF(ISBLANK(Plates!#REF!),"",Plates!#REF!))</f>
        <v>#REF!</v>
      </c>
      <c r="R386" s="44" t="str">
        <f>IF(ISBLANK(Plates!#REF!),"", IF(ISBLANK(Plates!R394),"",Plates!R394))</f>
        <v/>
      </c>
      <c r="S386" s="44" t="str">
        <f>IF(ISBLANK(Plates!#REF!),"", IF(ISBLANK(Plates!S394),"",Plates!S394))</f>
        <v>Unknown</v>
      </c>
      <c r="T386" s="44" t="str">
        <f>IF(ISBLANK(Plates!#REF!),"", IF(ISBLANK(Plates!T394),"",Plates!T394))</f>
        <v>This Project</v>
      </c>
      <c r="U386" s="44" t="str">
        <f>IF(ISBLANK(Plates!#REF!),"", IF(ISBLANK(Plates!U394),"",Plates!U394))</f>
        <v/>
      </c>
      <c r="V386" s="44" t="str">
        <f>IF(ISBLANK(Plates!#REF!),"", IF(ISBLANK(Plates!V394),"",Plates!V394))</f>
        <v/>
      </c>
      <c r="W386" s="44" t="str">
        <f>IF(ISBLANK(Plates!#REF!),"", IF(ISBLANK(Plates!W394),"",Plates!W394))</f>
        <v/>
      </c>
      <c r="X386" s="44" t="str">
        <f>IF(ISBLANK(Plates!#REF!),"", IF(ISBLANK(Plates!X394),"",Plates!X394))</f>
        <v>unknown (unknown)</v>
      </c>
      <c r="Y386" s="44" t="str">
        <f>IF(ISBLANK(Plates!#REF!),"", IF(ISBLANK(Plates!Y394),"",Plates!Y394))</f>
        <v>DEFAULT (default)</v>
      </c>
      <c r="Z386" s="44" t="str">
        <f>IF(ISBLANK(Plates!#REF!),"", IF(ISBLANK(Plates!Z394),"",Plates!Z394))</f>
        <v/>
      </c>
      <c r="AA386" s="44" t="str">
        <f>IF(ISBLANK(Plates!#REF!),"", IF(ISBLANK(Plates!AA394),"",Plates!AA394))</f>
        <v/>
      </c>
      <c r="AB386" s="44" t="str">
        <f>IF(ISBLANK(Plates!#REF!),"", IF(ISBLANK(Plates!AB394),"",Plates!AB394))</f>
        <v/>
      </c>
      <c r="AC386" s="44" t="str">
        <f>IF(ISBLANK(Plates!#REF!),"", IF(ISBLANK(Plates!AC394),"",Plates!AC394))</f>
        <v/>
      </c>
      <c r="AD386" s="44" t="str">
        <f>IF(ISBLANK(Plates!#REF!),"", IF(ISBLANK(Plates!AD394),"",Plates!AD394))</f>
        <v/>
      </c>
      <c r="AE386" s="44" t="str">
        <f>IF(ISBLANK(Plates!#REF!),"", IF(ISBLANK(Plates!AE394),"",Plates!AE394))</f>
        <v/>
      </c>
      <c r="AF386" s="44" t="str">
        <f>IF(ISBLANK(Plates!#REF!),"", IF(ISBLANK(Plates!AF394),"",Plates!AF394))</f>
        <v/>
      </c>
      <c r="AG386" s="44" t="str">
        <f>IF(ISBLANK(Plates!#REF!),"", IF(ISBLANK(Plates!AG394),"",Plates!AG394))</f>
        <v>Not Ready</v>
      </c>
      <c r="AH386" s="44" t="str">
        <f>IF(ISBLANK(Plates!#REF!),"", IF(ISBLANK(Plates!AH394),"",Plates!AH394))</f>
        <v/>
      </c>
    </row>
    <row r="387" spans="1:34" ht="15">
      <c r="A387" s="44" t="str">
        <f>IF(ISBLANK(Plates!#REF!),"", IF(ISBLANK(Plates!A395),"",Plates!A395))</f>
        <v>William Rosenthal</v>
      </c>
      <c r="B387" s="44" t="str">
        <f>IF(ISBLANK(Plates!#REF!),"", IF(ISBLANK(Plates!B395),"",Plates!B395))</f>
        <v/>
      </c>
      <c r="C387" s="44" t="str">
        <f>IF(ISBLANK(Plates!#REF!),"", IF(ISBLANK(Plates!C395),"",Plates!C395))</f>
        <v/>
      </c>
      <c r="D387" s="44" t="str">
        <f>IF(ISBLANK(Plates!#REF!),"", IF(ISBLANK(Plates!D395),"",Plates!D395))</f>
        <v/>
      </c>
      <c r="E387" s="44" t="str">
        <f>IF(ISBLANK(Plates!#REF!),"", IF(ISBLANK(Plates!E395),"",Plates!E395))</f>
        <v/>
      </c>
      <c r="F387" s="44" t="str">
        <f>IF(ISBLANK(Plates!#REF!),"", IF(ISBLANK(Plates!F395),"",Plates!F395))</f>
        <v/>
      </c>
      <c r="G387" s="44" t="str">
        <f>IF(ISBLANK(Plates!#REF!),"", IF(ISBLANK(Plates!G395),"",Plates!G395))</f>
        <v/>
      </c>
      <c r="H387" s="44" t="str">
        <f>IF(ISBLANK(Plates!#REF!),"", IF(ISBLANK(Plates!H395),"",Plates!H395))</f>
        <v>WRosenthal_Trout_plate13</v>
      </c>
      <c r="I387" s="44" t="str">
        <f>IF(ISBLANK(Plates!#REF!),"", IF(ISBLANK(Plates!I395),"",Plates!I395))</f>
        <v/>
      </c>
      <c r="J387" s="44" t="str">
        <f>IF(ISBLANK(Plates!#REF!),"", IF(ISBLANK(Plates!J395),"",Plates!J395))</f>
        <v>B01</v>
      </c>
      <c r="K387" s="44" t="str">
        <f>IF(ISBLANK(Plates!#REF!),"", IF(ISBLANK(Plates!K395),"",Plates!K395))</f>
        <v>False</v>
      </c>
      <c r="L387" s="44" t="str">
        <f>IF(ISBLANK(Plates!#REF!),"", IF(ISBLANK(Plates!L395),"",Plates!L395))</f>
        <v/>
      </c>
      <c r="M387" s="44" t="str">
        <f>IF(ISBLANK(Plates!#REF!),"", IF(ISBLANK(Plates!M395),"",Plates!M395))</f>
        <v/>
      </c>
      <c r="N387" s="44" t="str">
        <f>IF(ISBLANK(Plates!#REF!),"", IF(ISBLANK(Plates!N395),"",Plates!N395))</f>
        <v>C_gDNA_GBS</v>
      </c>
      <c r="O387" s="44" t="str">
        <f>IF(ISBLANK(Plates!#REF!),"", IF(ISBLANK(Plates!Q395),"",Plates!Q395))</f>
        <v>RAC2021_112</v>
      </c>
      <c r="P387" s="44" t="str">
        <f>IF(ISBLANK(Plates!#REF!),"", IF(ISBLANK(Plates!P395),"",Plates!P395))</f>
        <v>UNKNOWN</v>
      </c>
      <c r="Q387" s="44" t="e">
        <f>IF(ISBLANK(Plates!#REF!),"", IF(ISBLANK(Plates!#REF!),"",Plates!#REF!))</f>
        <v>#REF!</v>
      </c>
      <c r="R387" s="44" t="str">
        <f>IF(ISBLANK(Plates!#REF!),"", IF(ISBLANK(Plates!R395),"",Plates!R395))</f>
        <v/>
      </c>
      <c r="S387" s="44" t="str">
        <f>IF(ISBLANK(Plates!#REF!),"", IF(ISBLANK(Plates!S395),"",Plates!S395))</f>
        <v>Unknown</v>
      </c>
      <c r="T387" s="44" t="str">
        <f>IF(ISBLANK(Plates!#REF!),"", IF(ISBLANK(Plates!T395),"",Plates!T395))</f>
        <v>This Project</v>
      </c>
      <c r="U387" s="44" t="str">
        <f>IF(ISBLANK(Plates!#REF!),"", IF(ISBLANK(Plates!U395),"",Plates!U395))</f>
        <v/>
      </c>
      <c r="V387" s="44" t="str">
        <f>IF(ISBLANK(Plates!#REF!),"", IF(ISBLANK(Plates!V395),"",Plates!V395))</f>
        <v/>
      </c>
      <c r="W387" s="44" t="str">
        <f>IF(ISBLANK(Plates!#REF!),"", IF(ISBLANK(Plates!W395),"",Plates!W395))</f>
        <v/>
      </c>
      <c r="X387" s="44" t="str">
        <f>IF(ISBLANK(Plates!#REF!),"", IF(ISBLANK(Plates!X395),"",Plates!X395))</f>
        <v>unknown (unknown)</v>
      </c>
      <c r="Y387" s="44" t="str">
        <f>IF(ISBLANK(Plates!#REF!),"", IF(ISBLANK(Plates!Y395),"",Plates!Y395))</f>
        <v>DEFAULT (default)</v>
      </c>
      <c r="Z387" s="44" t="str">
        <f>IF(ISBLANK(Plates!#REF!),"", IF(ISBLANK(Plates!Z395),"",Plates!Z395))</f>
        <v/>
      </c>
      <c r="AA387" s="44" t="str">
        <f>IF(ISBLANK(Plates!#REF!),"", IF(ISBLANK(Plates!AA395),"",Plates!AA395))</f>
        <v/>
      </c>
      <c r="AB387" s="44" t="str">
        <f>IF(ISBLANK(Plates!#REF!),"", IF(ISBLANK(Plates!AB395),"",Plates!AB395))</f>
        <v/>
      </c>
      <c r="AC387" s="44" t="str">
        <f>IF(ISBLANK(Plates!#REF!),"", IF(ISBLANK(Plates!AC395),"",Plates!AC395))</f>
        <v/>
      </c>
      <c r="AD387" s="44" t="str">
        <f>IF(ISBLANK(Plates!#REF!),"", IF(ISBLANK(Plates!AD395),"",Plates!AD395))</f>
        <v/>
      </c>
      <c r="AE387" s="44" t="str">
        <f>IF(ISBLANK(Plates!#REF!),"", IF(ISBLANK(Plates!AE395),"",Plates!AE395))</f>
        <v/>
      </c>
      <c r="AF387" s="44" t="str">
        <f>IF(ISBLANK(Plates!#REF!),"", IF(ISBLANK(Plates!AF395),"",Plates!AF395))</f>
        <v/>
      </c>
      <c r="AG387" s="44" t="str">
        <f>IF(ISBLANK(Plates!#REF!),"", IF(ISBLANK(Plates!AG395),"",Plates!AG395))</f>
        <v>Not Ready</v>
      </c>
      <c r="AH387" s="44" t="str">
        <f>IF(ISBLANK(Plates!#REF!),"", IF(ISBLANK(Plates!AH395),"",Plates!AH395))</f>
        <v/>
      </c>
    </row>
    <row r="388" spans="1:34" ht="15">
      <c r="A388" s="44" t="str">
        <f>IF(ISBLANK(Plates!#REF!),"", IF(ISBLANK(Plates!A396),"",Plates!A396))</f>
        <v>William Rosenthal</v>
      </c>
      <c r="B388" s="44" t="str">
        <f>IF(ISBLANK(Plates!#REF!),"", IF(ISBLANK(Plates!B396),"",Plates!B396))</f>
        <v/>
      </c>
      <c r="C388" s="44" t="str">
        <f>IF(ISBLANK(Plates!#REF!),"", IF(ISBLANK(Plates!C396),"",Plates!C396))</f>
        <v/>
      </c>
      <c r="D388" s="44" t="str">
        <f>IF(ISBLANK(Plates!#REF!),"", IF(ISBLANK(Plates!D396),"",Plates!D396))</f>
        <v/>
      </c>
      <c r="E388" s="44" t="str">
        <f>IF(ISBLANK(Plates!#REF!),"", IF(ISBLANK(Plates!E396),"",Plates!E396))</f>
        <v/>
      </c>
      <c r="F388" s="44" t="str">
        <f>IF(ISBLANK(Plates!#REF!),"", IF(ISBLANK(Plates!F396),"",Plates!F396))</f>
        <v/>
      </c>
      <c r="G388" s="44" t="str">
        <f>IF(ISBLANK(Plates!#REF!),"", IF(ISBLANK(Plates!G396),"",Plates!G396))</f>
        <v/>
      </c>
      <c r="H388" s="44" t="str">
        <f>IF(ISBLANK(Plates!#REF!),"", IF(ISBLANK(Plates!H396),"",Plates!H396))</f>
        <v>WRosenthal_Trout_plate13</v>
      </c>
      <c r="I388" s="44" t="str">
        <f>IF(ISBLANK(Plates!#REF!),"", IF(ISBLANK(Plates!I396),"",Plates!I396))</f>
        <v/>
      </c>
      <c r="J388" s="44" t="str">
        <f>IF(ISBLANK(Plates!#REF!),"", IF(ISBLANK(Plates!J396),"",Plates!J396))</f>
        <v>C01</v>
      </c>
      <c r="K388" s="44" t="str">
        <f>IF(ISBLANK(Plates!#REF!),"", IF(ISBLANK(Plates!K396),"",Plates!K396))</f>
        <v>False</v>
      </c>
      <c r="L388" s="44" t="str">
        <f>IF(ISBLANK(Plates!#REF!),"", IF(ISBLANK(Plates!L396),"",Plates!L396))</f>
        <v/>
      </c>
      <c r="M388" s="44" t="str">
        <f>IF(ISBLANK(Plates!#REF!),"", IF(ISBLANK(Plates!M396),"",Plates!M396))</f>
        <v/>
      </c>
      <c r="N388" s="44" t="str">
        <f>IF(ISBLANK(Plates!#REF!),"", IF(ISBLANK(Plates!N396),"",Plates!N396))</f>
        <v>C_gDNA_GBS</v>
      </c>
      <c r="O388" s="44" t="str">
        <f>IF(ISBLANK(Plates!#REF!),"", IF(ISBLANK(Plates!Q396),"",Plates!Q396))</f>
        <v>RAC2021_113</v>
      </c>
      <c r="P388" s="44" t="str">
        <f>IF(ISBLANK(Plates!#REF!),"", IF(ISBLANK(Plates!P396),"",Plates!P396))</f>
        <v>UNKNOWN</v>
      </c>
      <c r="Q388" s="44" t="e">
        <f>IF(ISBLANK(Plates!#REF!),"", IF(ISBLANK(Plates!#REF!),"",Plates!#REF!))</f>
        <v>#REF!</v>
      </c>
      <c r="R388" s="44" t="str">
        <f>IF(ISBLANK(Plates!#REF!),"", IF(ISBLANK(Plates!R396),"",Plates!R396))</f>
        <v/>
      </c>
      <c r="S388" s="44" t="str">
        <f>IF(ISBLANK(Plates!#REF!),"", IF(ISBLANK(Plates!S396),"",Plates!S396))</f>
        <v>Unknown</v>
      </c>
      <c r="T388" s="44" t="str">
        <f>IF(ISBLANK(Plates!#REF!),"", IF(ISBLANK(Plates!T396),"",Plates!T396))</f>
        <v>This Project</v>
      </c>
      <c r="U388" s="44" t="str">
        <f>IF(ISBLANK(Plates!#REF!),"", IF(ISBLANK(Plates!U396),"",Plates!U396))</f>
        <v/>
      </c>
      <c r="V388" s="44" t="str">
        <f>IF(ISBLANK(Plates!#REF!),"", IF(ISBLANK(Plates!V396),"",Plates!V396))</f>
        <v/>
      </c>
      <c r="W388" s="44" t="str">
        <f>IF(ISBLANK(Plates!#REF!),"", IF(ISBLANK(Plates!W396),"",Plates!W396))</f>
        <v/>
      </c>
      <c r="X388" s="44" t="str">
        <f>IF(ISBLANK(Plates!#REF!),"", IF(ISBLANK(Plates!X396),"",Plates!X396))</f>
        <v>unknown (unknown)</v>
      </c>
      <c r="Y388" s="44" t="str">
        <f>IF(ISBLANK(Plates!#REF!),"", IF(ISBLANK(Plates!Y396),"",Plates!Y396))</f>
        <v>DEFAULT (default)</v>
      </c>
      <c r="Z388" s="44" t="str">
        <f>IF(ISBLANK(Plates!#REF!),"", IF(ISBLANK(Plates!Z396),"",Plates!Z396))</f>
        <v/>
      </c>
      <c r="AA388" s="44" t="str">
        <f>IF(ISBLANK(Plates!#REF!),"", IF(ISBLANK(Plates!AA396),"",Plates!AA396))</f>
        <v/>
      </c>
      <c r="AB388" s="44" t="str">
        <f>IF(ISBLANK(Plates!#REF!),"", IF(ISBLANK(Plates!AB396),"",Plates!AB396))</f>
        <v/>
      </c>
      <c r="AC388" s="44" t="str">
        <f>IF(ISBLANK(Plates!#REF!),"", IF(ISBLANK(Plates!AC396),"",Plates!AC396))</f>
        <v/>
      </c>
      <c r="AD388" s="44" t="str">
        <f>IF(ISBLANK(Plates!#REF!),"", IF(ISBLANK(Plates!AD396),"",Plates!AD396))</f>
        <v/>
      </c>
      <c r="AE388" s="44" t="str">
        <f>IF(ISBLANK(Plates!#REF!),"", IF(ISBLANK(Plates!AE396),"",Plates!AE396))</f>
        <v/>
      </c>
      <c r="AF388" s="44" t="str">
        <f>IF(ISBLANK(Plates!#REF!),"", IF(ISBLANK(Plates!AF396),"",Plates!AF396))</f>
        <v/>
      </c>
      <c r="AG388" s="44" t="str">
        <f>IF(ISBLANK(Plates!#REF!),"", IF(ISBLANK(Plates!AG396),"",Plates!AG396))</f>
        <v>Not Ready</v>
      </c>
      <c r="AH388" s="44" t="str">
        <f>IF(ISBLANK(Plates!#REF!),"", IF(ISBLANK(Plates!AH396),"",Plates!AH396))</f>
        <v/>
      </c>
    </row>
    <row r="389" spans="1:34" ht="15">
      <c r="A389" s="44" t="str">
        <f>IF(ISBLANK(Plates!#REF!),"", IF(ISBLANK(Plates!A397),"",Plates!A397))</f>
        <v>William Rosenthal</v>
      </c>
      <c r="B389" s="44" t="str">
        <f>IF(ISBLANK(Plates!#REF!),"", IF(ISBLANK(Plates!B397),"",Plates!B397))</f>
        <v/>
      </c>
      <c r="C389" s="44" t="str">
        <f>IF(ISBLANK(Plates!#REF!),"", IF(ISBLANK(Plates!C397),"",Plates!C397))</f>
        <v/>
      </c>
      <c r="D389" s="44" t="str">
        <f>IF(ISBLANK(Plates!#REF!),"", IF(ISBLANK(Plates!D397),"",Plates!D397))</f>
        <v/>
      </c>
      <c r="E389" s="44" t="str">
        <f>IF(ISBLANK(Plates!#REF!),"", IF(ISBLANK(Plates!E397),"",Plates!E397))</f>
        <v/>
      </c>
      <c r="F389" s="44" t="str">
        <f>IF(ISBLANK(Plates!#REF!),"", IF(ISBLANK(Plates!F397),"",Plates!F397))</f>
        <v/>
      </c>
      <c r="G389" s="44" t="str">
        <f>IF(ISBLANK(Plates!#REF!),"", IF(ISBLANK(Plates!G397),"",Plates!G397))</f>
        <v/>
      </c>
      <c r="H389" s="44" t="str">
        <f>IF(ISBLANK(Plates!#REF!),"", IF(ISBLANK(Plates!H397),"",Plates!H397))</f>
        <v>WRosenthal_Trout_plate13</v>
      </c>
      <c r="I389" s="44" t="str">
        <f>IF(ISBLANK(Plates!#REF!),"", IF(ISBLANK(Plates!I397),"",Plates!I397))</f>
        <v/>
      </c>
      <c r="J389" s="44" t="str">
        <f>IF(ISBLANK(Plates!#REF!),"", IF(ISBLANK(Plates!J397),"",Plates!J397))</f>
        <v>D01</v>
      </c>
      <c r="K389" s="44" t="str">
        <f>IF(ISBLANK(Plates!#REF!),"", IF(ISBLANK(Plates!K397),"",Plates!K397))</f>
        <v>False</v>
      </c>
      <c r="L389" s="44" t="str">
        <f>IF(ISBLANK(Plates!#REF!),"", IF(ISBLANK(Plates!L397),"",Plates!L397))</f>
        <v/>
      </c>
      <c r="M389" s="44" t="str">
        <f>IF(ISBLANK(Plates!#REF!),"", IF(ISBLANK(Plates!M397),"",Plates!M397))</f>
        <v/>
      </c>
      <c r="N389" s="44" t="str">
        <f>IF(ISBLANK(Plates!#REF!),"", IF(ISBLANK(Plates!N397),"",Plates!N397))</f>
        <v>C_gDNA_GBS</v>
      </c>
      <c r="O389" s="44" t="str">
        <f>IF(ISBLANK(Plates!#REF!),"", IF(ISBLANK(Plates!Q397),"",Plates!Q397))</f>
        <v>RAC2021_114</v>
      </c>
      <c r="P389" s="44" t="str">
        <f>IF(ISBLANK(Plates!#REF!),"", IF(ISBLANK(Plates!P397),"",Plates!P397))</f>
        <v>UNKNOWN</v>
      </c>
      <c r="Q389" s="44" t="e">
        <f>IF(ISBLANK(Plates!#REF!),"", IF(ISBLANK(Plates!#REF!),"",Plates!#REF!))</f>
        <v>#REF!</v>
      </c>
      <c r="R389" s="44" t="str">
        <f>IF(ISBLANK(Plates!#REF!),"", IF(ISBLANK(Plates!R397),"",Plates!R397))</f>
        <v/>
      </c>
      <c r="S389" s="44" t="str">
        <f>IF(ISBLANK(Plates!#REF!),"", IF(ISBLANK(Plates!S397),"",Plates!S397))</f>
        <v>Unknown</v>
      </c>
      <c r="T389" s="44" t="str">
        <f>IF(ISBLANK(Plates!#REF!),"", IF(ISBLANK(Plates!T397),"",Plates!T397))</f>
        <v>This Project</v>
      </c>
      <c r="U389" s="44" t="str">
        <f>IF(ISBLANK(Plates!#REF!),"", IF(ISBLANK(Plates!U397),"",Plates!U397))</f>
        <v/>
      </c>
      <c r="V389" s="44" t="str">
        <f>IF(ISBLANK(Plates!#REF!),"", IF(ISBLANK(Plates!V397),"",Plates!V397))</f>
        <v/>
      </c>
      <c r="W389" s="44" t="str">
        <f>IF(ISBLANK(Plates!#REF!),"", IF(ISBLANK(Plates!W397),"",Plates!W397))</f>
        <v/>
      </c>
      <c r="X389" s="44" t="str">
        <f>IF(ISBLANK(Plates!#REF!),"", IF(ISBLANK(Plates!X397),"",Plates!X397))</f>
        <v>unknown (unknown)</v>
      </c>
      <c r="Y389" s="44" t="str">
        <f>IF(ISBLANK(Plates!#REF!),"", IF(ISBLANK(Plates!Y397),"",Plates!Y397))</f>
        <v>DEFAULT (default)</v>
      </c>
      <c r="Z389" s="44" t="str">
        <f>IF(ISBLANK(Plates!#REF!),"", IF(ISBLANK(Plates!Z397),"",Plates!Z397))</f>
        <v/>
      </c>
      <c r="AA389" s="44" t="str">
        <f>IF(ISBLANK(Plates!#REF!),"", IF(ISBLANK(Plates!AA397),"",Plates!AA397))</f>
        <v/>
      </c>
      <c r="AB389" s="44" t="str">
        <f>IF(ISBLANK(Plates!#REF!),"", IF(ISBLANK(Plates!AB397),"",Plates!AB397))</f>
        <v/>
      </c>
      <c r="AC389" s="44" t="str">
        <f>IF(ISBLANK(Plates!#REF!),"", IF(ISBLANK(Plates!AC397),"",Plates!AC397))</f>
        <v/>
      </c>
      <c r="AD389" s="44" t="str">
        <f>IF(ISBLANK(Plates!#REF!),"", IF(ISBLANK(Plates!AD397),"",Plates!AD397))</f>
        <v/>
      </c>
      <c r="AE389" s="44" t="str">
        <f>IF(ISBLANK(Plates!#REF!),"", IF(ISBLANK(Plates!AE397),"",Plates!AE397))</f>
        <v/>
      </c>
      <c r="AF389" s="44" t="str">
        <f>IF(ISBLANK(Plates!#REF!),"", IF(ISBLANK(Plates!AF397),"",Plates!AF397))</f>
        <v/>
      </c>
      <c r="AG389" s="44" t="str">
        <f>IF(ISBLANK(Plates!#REF!),"", IF(ISBLANK(Plates!AG397),"",Plates!AG397))</f>
        <v>Not Ready</v>
      </c>
      <c r="AH389" s="44" t="str">
        <f>IF(ISBLANK(Plates!#REF!),"", IF(ISBLANK(Plates!AH397),"",Plates!AH397))</f>
        <v/>
      </c>
    </row>
    <row r="390" spans="1:34" ht="15">
      <c r="A390" s="44" t="str">
        <f>IF(ISBLANK(Plates!#REF!),"", IF(ISBLANK(Plates!A398),"",Plates!A398))</f>
        <v>William Rosenthal</v>
      </c>
      <c r="B390" s="44" t="str">
        <f>IF(ISBLANK(Plates!#REF!),"", IF(ISBLANK(Plates!B398),"",Plates!B398))</f>
        <v/>
      </c>
      <c r="C390" s="44" t="str">
        <f>IF(ISBLANK(Plates!#REF!),"", IF(ISBLANK(Plates!C398),"",Plates!C398))</f>
        <v/>
      </c>
      <c r="D390" s="44" t="str">
        <f>IF(ISBLANK(Plates!#REF!),"", IF(ISBLANK(Plates!D398),"",Plates!D398))</f>
        <v/>
      </c>
      <c r="E390" s="44" t="str">
        <f>IF(ISBLANK(Plates!#REF!),"", IF(ISBLANK(Plates!E398),"",Plates!E398))</f>
        <v/>
      </c>
      <c r="F390" s="44" t="str">
        <f>IF(ISBLANK(Plates!#REF!),"", IF(ISBLANK(Plates!F398),"",Plates!F398))</f>
        <v/>
      </c>
      <c r="G390" s="44" t="str">
        <f>IF(ISBLANK(Plates!#REF!),"", IF(ISBLANK(Plates!G398),"",Plates!G398))</f>
        <v/>
      </c>
      <c r="H390" s="44" t="str">
        <f>IF(ISBLANK(Plates!#REF!),"", IF(ISBLANK(Plates!H398),"",Plates!H398))</f>
        <v>WRosenthal_Trout_plate13</v>
      </c>
      <c r="I390" s="44" t="str">
        <f>IF(ISBLANK(Plates!#REF!),"", IF(ISBLANK(Plates!I398),"",Plates!I398))</f>
        <v/>
      </c>
      <c r="J390" s="44" t="str">
        <f>IF(ISBLANK(Plates!#REF!),"", IF(ISBLANK(Plates!J398),"",Plates!J398))</f>
        <v>E01</v>
      </c>
      <c r="K390" s="44" t="str">
        <f>IF(ISBLANK(Plates!#REF!),"", IF(ISBLANK(Plates!K398),"",Plates!K398))</f>
        <v>False</v>
      </c>
      <c r="L390" s="44" t="str">
        <f>IF(ISBLANK(Plates!#REF!),"", IF(ISBLANK(Plates!L398),"",Plates!L398))</f>
        <v/>
      </c>
      <c r="M390" s="44" t="str">
        <f>IF(ISBLANK(Plates!#REF!),"", IF(ISBLANK(Plates!M398),"",Plates!M398))</f>
        <v/>
      </c>
      <c r="N390" s="44" t="str">
        <f>IF(ISBLANK(Plates!#REF!),"", IF(ISBLANK(Plates!N398),"",Plates!N398))</f>
        <v>C_gDNA_GBS</v>
      </c>
      <c r="O390" s="44" t="str">
        <f>IF(ISBLANK(Plates!#REF!),"", IF(ISBLANK(Plates!Q398),"",Plates!Q398))</f>
        <v>RAC2021_115</v>
      </c>
      <c r="P390" s="44" t="str">
        <f>IF(ISBLANK(Plates!#REF!),"", IF(ISBLANK(Plates!P398),"",Plates!P398))</f>
        <v>UNKNOWN</v>
      </c>
      <c r="Q390" s="44" t="e">
        <f>IF(ISBLANK(Plates!#REF!),"", IF(ISBLANK(Plates!#REF!),"",Plates!#REF!))</f>
        <v>#REF!</v>
      </c>
      <c r="R390" s="44" t="str">
        <f>IF(ISBLANK(Plates!#REF!),"", IF(ISBLANK(Plates!R398),"",Plates!R398))</f>
        <v/>
      </c>
      <c r="S390" s="44" t="str">
        <f>IF(ISBLANK(Plates!#REF!),"", IF(ISBLANK(Plates!S398),"",Plates!S398))</f>
        <v>Unknown</v>
      </c>
      <c r="T390" s="44" t="str">
        <f>IF(ISBLANK(Plates!#REF!),"", IF(ISBLANK(Plates!T398),"",Plates!T398))</f>
        <v>This Project</v>
      </c>
      <c r="U390" s="44" t="str">
        <f>IF(ISBLANK(Plates!#REF!),"", IF(ISBLANK(Plates!U398),"",Plates!U398))</f>
        <v/>
      </c>
      <c r="V390" s="44" t="str">
        <f>IF(ISBLANK(Plates!#REF!),"", IF(ISBLANK(Plates!V398),"",Plates!V398))</f>
        <v/>
      </c>
      <c r="W390" s="44" t="str">
        <f>IF(ISBLANK(Plates!#REF!),"", IF(ISBLANK(Plates!W398),"",Plates!W398))</f>
        <v/>
      </c>
      <c r="X390" s="44" t="str">
        <f>IF(ISBLANK(Plates!#REF!),"", IF(ISBLANK(Plates!X398),"",Plates!X398))</f>
        <v>unknown (unknown)</v>
      </c>
      <c r="Y390" s="44" t="str">
        <f>IF(ISBLANK(Plates!#REF!),"", IF(ISBLANK(Plates!Y398),"",Plates!Y398))</f>
        <v>DEFAULT (default)</v>
      </c>
      <c r="Z390" s="44" t="str">
        <f>IF(ISBLANK(Plates!#REF!),"", IF(ISBLANK(Plates!Z398),"",Plates!Z398))</f>
        <v/>
      </c>
      <c r="AA390" s="44" t="str">
        <f>IF(ISBLANK(Plates!#REF!),"", IF(ISBLANK(Plates!AA398),"",Plates!AA398))</f>
        <v/>
      </c>
      <c r="AB390" s="44" t="str">
        <f>IF(ISBLANK(Plates!#REF!),"", IF(ISBLANK(Plates!AB398),"",Plates!AB398))</f>
        <v/>
      </c>
      <c r="AC390" s="44" t="str">
        <f>IF(ISBLANK(Plates!#REF!),"", IF(ISBLANK(Plates!AC398),"",Plates!AC398))</f>
        <v/>
      </c>
      <c r="AD390" s="44" t="str">
        <f>IF(ISBLANK(Plates!#REF!),"", IF(ISBLANK(Plates!AD398),"",Plates!AD398))</f>
        <v/>
      </c>
      <c r="AE390" s="44" t="str">
        <f>IF(ISBLANK(Plates!#REF!),"", IF(ISBLANK(Plates!AE398),"",Plates!AE398))</f>
        <v/>
      </c>
      <c r="AF390" s="44" t="str">
        <f>IF(ISBLANK(Plates!#REF!),"", IF(ISBLANK(Plates!AF398),"",Plates!AF398))</f>
        <v/>
      </c>
      <c r="AG390" s="44" t="str">
        <f>IF(ISBLANK(Plates!#REF!),"", IF(ISBLANK(Plates!AG398),"",Plates!AG398))</f>
        <v>Not Ready</v>
      </c>
      <c r="AH390" s="44" t="str">
        <f>IF(ISBLANK(Plates!#REF!),"", IF(ISBLANK(Plates!AH398),"",Plates!AH398))</f>
        <v/>
      </c>
    </row>
    <row r="391" spans="1:34" ht="15">
      <c r="A391" s="44" t="str">
        <f>IF(ISBLANK(Plates!#REF!),"", IF(ISBLANK(Plates!A399),"",Plates!A399))</f>
        <v>William Rosenthal</v>
      </c>
      <c r="B391" s="44" t="str">
        <f>IF(ISBLANK(Plates!#REF!),"", IF(ISBLANK(Plates!B399),"",Plates!B399))</f>
        <v/>
      </c>
      <c r="C391" s="44" t="str">
        <f>IF(ISBLANK(Plates!#REF!),"", IF(ISBLANK(Plates!C399),"",Plates!C399))</f>
        <v/>
      </c>
      <c r="D391" s="44" t="str">
        <f>IF(ISBLANK(Plates!#REF!),"", IF(ISBLANK(Plates!D399),"",Plates!D399))</f>
        <v/>
      </c>
      <c r="E391" s="44" t="str">
        <f>IF(ISBLANK(Plates!#REF!),"", IF(ISBLANK(Plates!E399),"",Plates!E399))</f>
        <v/>
      </c>
      <c r="F391" s="44" t="str">
        <f>IF(ISBLANK(Plates!#REF!),"", IF(ISBLANK(Plates!F399),"",Plates!F399))</f>
        <v/>
      </c>
      <c r="G391" s="44" t="str">
        <f>IF(ISBLANK(Plates!#REF!),"", IF(ISBLANK(Plates!G399),"",Plates!G399))</f>
        <v/>
      </c>
      <c r="H391" s="44" t="str">
        <f>IF(ISBLANK(Plates!#REF!),"", IF(ISBLANK(Plates!H399),"",Plates!H399))</f>
        <v>WRosenthal_Trout_plate13</v>
      </c>
      <c r="I391" s="44" t="str">
        <f>IF(ISBLANK(Plates!#REF!),"", IF(ISBLANK(Plates!I399),"",Plates!I399))</f>
        <v/>
      </c>
      <c r="J391" s="44" t="str">
        <f>IF(ISBLANK(Plates!#REF!),"", IF(ISBLANK(Plates!J399),"",Plates!J399))</f>
        <v>F01</v>
      </c>
      <c r="K391" s="44" t="str">
        <f>IF(ISBLANK(Plates!#REF!),"", IF(ISBLANK(Plates!K399),"",Plates!K399))</f>
        <v>False</v>
      </c>
      <c r="L391" s="44" t="str">
        <f>IF(ISBLANK(Plates!#REF!),"", IF(ISBLANK(Plates!L399),"",Plates!L399))</f>
        <v/>
      </c>
      <c r="M391" s="44" t="str">
        <f>IF(ISBLANK(Plates!#REF!),"", IF(ISBLANK(Plates!M399),"",Plates!M399))</f>
        <v/>
      </c>
      <c r="N391" s="44" t="str">
        <f>IF(ISBLANK(Plates!#REF!),"", IF(ISBLANK(Plates!N399),"",Plates!N399))</f>
        <v>C_gDNA_GBS</v>
      </c>
      <c r="O391" s="44" t="str">
        <f>IF(ISBLANK(Plates!#REF!),"", IF(ISBLANK(Plates!Q399),"",Plates!Q399))</f>
        <v>RAC2021_116</v>
      </c>
      <c r="P391" s="44" t="str">
        <f>IF(ISBLANK(Plates!#REF!),"", IF(ISBLANK(Plates!P399),"",Plates!P399))</f>
        <v>UNKNOWN</v>
      </c>
      <c r="Q391" s="44" t="e">
        <f>IF(ISBLANK(Plates!#REF!),"", IF(ISBLANK(Plates!#REF!),"",Plates!#REF!))</f>
        <v>#REF!</v>
      </c>
      <c r="R391" s="44" t="str">
        <f>IF(ISBLANK(Plates!#REF!),"", IF(ISBLANK(Plates!R399),"",Plates!R399))</f>
        <v/>
      </c>
      <c r="S391" s="44" t="str">
        <f>IF(ISBLANK(Plates!#REF!),"", IF(ISBLANK(Plates!S399),"",Plates!S399))</f>
        <v>Unknown</v>
      </c>
      <c r="T391" s="44" t="str">
        <f>IF(ISBLANK(Plates!#REF!),"", IF(ISBLANK(Plates!T399),"",Plates!T399))</f>
        <v>This Project</v>
      </c>
      <c r="U391" s="44" t="str">
        <f>IF(ISBLANK(Plates!#REF!),"", IF(ISBLANK(Plates!U399),"",Plates!U399))</f>
        <v/>
      </c>
      <c r="V391" s="44" t="str">
        <f>IF(ISBLANK(Plates!#REF!),"", IF(ISBLANK(Plates!V399),"",Plates!V399))</f>
        <v/>
      </c>
      <c r="W391" s="44" t="str">
        <f>IF(ISBLANK(Plates!#REF!),"", IF(ISBLANK(Plates!W399),"",Plates!W399))</f>
        <v/>
      </c>
      <c r="X391" s="44" t="str">
        <f>IF(ISBLANK(Plates!#REF!),"", IF(ISBLANK(Plates!X399),"",Plates!X399))</f>
        <v>unknown (unknown)</v>
      </c>
      <c r="Y391" s="44" t="str">
        <f>IF(ISBLANK(Plates!#REF!),"", IF(ISBLANK(Plates!Y399),"",Plates!Y399))</f>
        <v>DEFAULT (default)</v>
      </c>
      <c r="Z391" s="44" t="str">
        <f>IF(ISBLANK(Plates!#REF!),"", IF(ISBLANK(Plates!Z399),"",Plates!Z399))</f>
        <v/>
      </c>
      <c r="AA391" s="44" t="str">
        <f>IF(ISBLANK(Plates!#REF!),"", IF(ISBLANK(Plates!AA399),"",Plates!AA399))</f>
        <v/>
      </c>
      <c r="AB391" s="44" t="str">
        <f>IF(ISBLANK(Plates!#REF!),"", IF(ISBLANK(Plates!AB399),"",Plates!AB399))</f>
        <v/>
      </c>
      <c r="AC391" s="44" t="str">
        <f>IF(ISBLANK(Plates!#REF!),"", IF(ISBLANK(Plates!AC399),"",Plates!AC399))</f>
        <v/>
      </c>
      <c r="AD391" s="44" t="str">
        <f>IF(ISBLANK(Plates!#REF!),"", IF(ISBLANK(Plates!AD399),"",Plates!AD399))</f>
        <v/>
      </c>
      <c r="AE391" s="44" t="str">
        <f>IF(ISBLANK(Plates!#REF!),"", IF(ISBLANK(Plates!AE399),"",Plates!AE399))</f>
        <v/>
      </c>
      <c r="AF391" s="44" t="str">
        <f>IF(ISBLANK(Plates!#REF!),"", IF(ISBLANK(Plates!AF399),"",Plates!AF399))</f>
        <v/>
      </c>
      <c r="AG391" s="44" t="str">
        <f>IF(ISBLANK(Plates!#REF!),"", IF(ISBLANK(Plates!AG399),"",Plates!AG399))</f>
        <v>Not Ready</v>
      </c>
      <c r="AH391" s="44" t="str">
        <f>IF(ISBLANK(Plates!#REF!),"", IF(ISBLANK(Plates!AH399),"",Plates!AH399))</f>
        <v/>
      </c>
    </row>
    <row r="392" spans="1:34" ht="15">
      <c r="A392" s="44" t="str">
        <f>IF(ISBLANK(Plates!#REF!),"", IF(ISBLANK(Plates!A400),"",Plates!A400))</f>
        <v>William Rosenthal</v>
      </c>
      <c r="B392" s="44" t="str">
        <f>IF(ISBLANK(Plates!#REF!),"", IF(ISBLANK(Plates!B400),"",Plates!B400))</f>
        <v/>
      </c>
      <c r="C392" s="44" t="str">
        <f>IF(ISBLANK(Plates!#REF!),"", IF(ISBLANK(Plates!C400),"",Plates!C400))</f>
        <v/>
      </c>
      <c r="D392" s="44" t="str">
        <f>IF(ISBLANK(Plates!#REF!),"", IF(ISBLANK(Plates!D400),"",Plates!D400))</f>
        <v/>
      </c>
      <c r="E392" s="44" t="str">
        <f>IF(ISBLANK(Plates!#REF!),"", IF(ISBLANK(Plates!E400),"",Plates!E400))</f>
        <v/>
      </c>
      <c r="F392" s="44" t="str">
        <f>IF(ISBLANK(Plates!#REF!),"", IF(ISBLANK(Plates!F400),"",Plates!F400))</f>
        <v/>
      </c>
      <c r="G392" s="44" t="str">
        <f>IF(ISBLANK(Plates!#REF!),"", IF(ISBLANK(Plates!G400),"",Plates!G400))</f>
        <v/>
      </c>
      <c r="H392" s="44" t="str">
        <f>IF(ISBLANK(Plates!#REF!),"", IF(ISBLANK(Plates!H400),"",Plates!H400))</f>
        <v>WRosenthal_Trout_plate13</v>
      </c>
      <c r="I392" s="44" t="str">
        <f>IF(ISBLANK(Plates!#REF!),"", IF(ISBLANK(Plates!I400),"",Plates!I400))</f>
        <v/>
      </c>
      <c r="J392" s="44" t="str">
        <f>IF(ISBLANK(Plates!#REF!),"", IF(ISBLANK(Plates!J400),"",Plates!J400))</f>
        <v>G01</v>
      </c>
      <c r="K392" s="44" t="str">
        <f>IF(ISBLANK(Plates!#REF!),"", IF(ISBLANK(Plates!K400),"",Plates!K400))</f>
        <v>False</v>
      </c>
      <c r="L392" s="44" t="str">
        <f>IF(ISBLANK(Plates!#REF!),"", IF(ISBLANK(Plates!L400),"",Plates!L400))</f>
        <v/>
      </c>
      <c r="M392" s="44" t="str">
        <f>IF(ISBLANK(Plates!#REF!),"", IF(ISBLANK(Plates!M400),"",Plates!M400))</f>
        <v/>
      </c>
      <c r="N392" s="44" t="str">
        <f>IF(ISBLANK(Plates!#REF!),"", IF(ISBLANK(Plates!N400),"",Plates!N400))</f>
        <v>C_gDNA_GBS</v>
      </c>
      <c r="O392" s="44" t="str">
        <f>IF(ISBLANK(Plates!#REF!),"", IF(ISBLANK(Plates!Q400),"",Plates!Q400))</f>
        <v>RAC2021_117</v>
      </c>
      <c r="P392" s="44" t="str">
        <f>IF(ISBLANK(Plates!#REF!),"", IF(ISBLANK(Plates!P400),"",Plates!P400))</f>
        <v>UNKNOWN</v>
      </c>
      <c r="Q392" s="44" t="e">
        <f>IF(ISBLANK(Plates!#REF!),"", IF(ISBLANK(Plates!#REF!),"",Plates!#REF!))</f>
        <v>#REF!</v>
      </c>
      <c r="R392" s="44" t="str">
        <f>IF(ISBLANK(Plates!#REF!),"", IF(ISBLANK(Plates!R400),"",Plates!R400))</f>
        <v/>
      </c>
      <c r="S392" s="44" t="str">
        <f>IF(ISBLANK(Plates!#REF!),"", IF(ISBLANK(Plates!S400),"",Plates!S400))</f>
        <v>Unknown</v>
      </c>
      <c r="T392" s="44" t="str">
        <f>IF(ISBLANK(Plates!#REF!),"", IF(ISBLANK(Plates!T400),"",Plates!T400))</f>
        <v>This Project</v>
      </c>
      <c r="U392" s="44" t="str">
        <f>IF(ISBLANK(Plates!#REF!),"", IF(ISBLANK(Plates!U400),"",Plates!U400))</f>
        <v/>
      </c>
      <c r="V392" s="44" t="str">
        <f>IF(ISBLANK(Plates!#REF!),"", IF(ISBLANK(Plates!V400),"",Plates!V400))</f>
        <v/>
      </c>
      <c r="W392" s="44" t="str">
        <f>IF(ISBLANK(Plates!#REF!),"", IF(ISBLANK(Plates!W400),"",Plates!W400))</f>
        <v/>
      </c>
      <c r="X392" s="44" t="str">
        <f>IF(ISBLANK(Plates!#REF!),"", IF(ISBLANK(Plates!X400),"",Plates!X400))</f>
        <v>unknown (unknown)</v>
      </c>
      <c r="Y392" s="44" t="str">
        <f>IF(ISBLANK(Plates!#REF!),"", IF(ISBLANK(Plates!Y400),"",Plates!Y400))</f>
        <v>DEFAULT (default)</v>
      </c>
      <c r="Z392" s="44" t="str">
        <f>IF(ISBLANK(Plates!#REF!),"", IF(ISBLANK(Plates!Z400),"",Plates!Z400))</f>
        <v/>
      </c>
      <c r="AA392" s="44" t="str">
        <f>IF(ISBLANK(Plates!#REF!),"", IF(ISBLANK(Plates!AA400),"",Plates!AA400))</f>
        <v/>
      </c>
      <c r="AB392" s="44" t="str">
        <f>IF(ISBLANK(Plates!#REF!),"", IF(ISBLANK(Plates!AB400),"",Plates!AB400))</f>
        <v/>
      </c>
      <c r="AC392" s="44" t="str">
        <f>IF(ISBLANK(Plates!#REF!),"", IF(ISBLANK(Plates!AC400),"",Plates!AC400))</f>
        <v/>
      </c>
      <c r="AD392" s="44" t="str">
        <f>IF(ISBLANK(Plates!#REF!),"", IF(ISBLANK(Plates!AD400),"",Plates!AD400))</f>
        <v/>
      </c>
      <c r="AE392" s="44" t="str">
        <f>IF(ISBLANK(Plates!#REF!),"", IF(ISBLANK(Plates!AE400),"",Plates!AE400))</f>
        <v/>
      </c>
      <c r="AF392" s="44" t="str">
        <f>IF(ISBLANK(Plates!#REF!),"", IF(ISBLANK(Plates!AF400),"",Plates!AF400))</f>
        <v/>
      </c>
      <c r="AG392" s="44" t="str">
        <f>IF(ISBLANK(Plates!#REF!),"", IF(ISBLANK(Plates!AG400),"",Plates!AG400))</f>
        <v>Not Ready</v>
      </c>
      <c r="AH392" s="44" t="str">
        <f>IF(ISBLANK(Plates!#REF!),"", IF(ISBLANK(Plates!AH400),"",Plates!AH400))</f>
        <v/>
      </c>
    </row>
    <row r="393" spans="1:34" ht="15">
      <c r="A393" s="44" t="str">
        <f>IF(ISBLANK(Plates!#REF!),"", IF(ISBLANK(Plates!A401),"",Plates!A401))</f>
        <v>William Rosenthal</v>
      </c>
      <c r="B393" s="44" t="str">
        <f>IF(ISBLANK(Plates!#REF!),"", IF(ISBLANK(Plates!B401),"",Plates!B401))</f>
        <v/>
      </c>
      <c r="C393" s="44" t="str">
        <f>IF(ISBLANK(Plates!#REF!),"", IF(ISBLANK(Plates!C401),"",Plates!C401))</f>
        <v/>
      </c>
      <c r="D393" s="44" t="str">
        <f>IF(ISBLANK(Plates!#REF!),"", IF(ISBLANK(Plates!D401),"",Plates!D401))</f>
        <v/>
      </c>
      <c r="E393" s="44" t="str">
        <f>IF(ISBLANK(Plates!#REF!),"", IF(ISBLANK(Plates!E401),"",Plates!E401))</f>
        <v/>
      </c>
      <c r="F393" s="44" t="str">
        <f>IF(ISBLANK(Plates!#REF!),"", IF(ISBLANK(Plates!F401),"",Plates!F401))</f>
        <v/>
      </c>
      <c r="G393" s="44" t="str">
        <f>IF(ISBLANK(Plates!#REF!),"", IF(ISBLANK(Plates!G401),"",Plates!G401))</f>
        <v/>
      </c>
      <c r="H393" s="44" t="str">
        <f>IF(ISBLANK(Plates!#REF!),"", IF(ISBLANK(Plates!H401),"",Plates!H401))</f>
        <v>WRosenthal_Trout_plate13</v>
      </c>
      <c r="I393" s="44" t="str">
        <f>IF(ISBLANK(Plates!#REF!),"", IF(ISBLANK(Plates!I401),"",Plates!I401))</f>
        <v/>
      </c>
      <c r="J393" s="44" t="str">
        <f>IF(ISBLANK(Plates!#REF!),"", IF(ISBLANK(Plates!J401),"",Plates!J401))</f>
        <v>H01</v>
      </c>
      <c r="K393" s="44" t="str">
        <f>IF(ISBLANK(Plates!#REF!),"", IF(ISBLANK(Plates!K401),"",Plates!K401))</f>
        <v>False</v>
      </c>
      <c r="L393" s="44" t="str">
        <f>IF(ISBLANK(Plates!#REF!),"", IF(ISBLANK(Plates!L401),"",Plates!L401))</f>
        <v/>
      </c>
      <c r="M393" s="44" t="str">
        <f>IF(ISBLANK(Plates!#REF!),"", IF(ISBLANK(Plates!M401),"",Plates!M401))</f>
        <v/>
      </c>
      <c r="N393" s="44" t="str">
        <f>IF(ISBLANK(Plates!#REF!),"", IF(ISBLANK(Plates!N401),"",Plates!N401))</f>
        <v>C_gDNA_GBS</v>
      </c>
      <c r="O393" s="44" t="str">
        <f>IF(ISBLANK(Plates!#REF!),"", IF(ISBLANK(Plates!Q401),"",Plates!Q401))</f>
        <v>RAC2021_118</v>
      </c>
      <c r="P393" s="44" t="str">
        <f>IF(ISBLANK(Plates!#REF!),"", IF(ISBLANK(Plates!P401),"",Plates!P401))</f>
        <v>UNKNOWN</v>
      </c>
      <c r="Q393" s="44" t="e">
        <f>IF(ISBLANK(Plates!#REF!),"", IF(ISBLANK(Plates!#REF!),"",Plates!#REF!))</f>
        <v>#REF!</v>
      </c>
      <c r="R393" s="44" t="str">
        <f>IF(ISBLANK(Plates!#REF!),"", IF(ISBLANK(Plates!R401),"",Plates!R401))</f>
        <v/>
      </c>
      <c r="S393" s="44" t="str">
        <f>IF(ISBLANK(Plates!#REF!),"", IF(ISBLANK(Plates!S401),"",Plates!S401))</f>
        <v>Unknown</v>
      </c>
      <c r="T393" s="44" t="str">
        <f>IF(ISBLANK(Plates!#REF!),"", IF(ISBLANK(Plates!T401),"",Plates!T401))</f>
        <v>This Project</v>
      </c>
      <c r="U393" s="44" t="str">
        <f>IF(ISBLANK(Plates!#REF!),"", IF(ISBLANK(Plates!U401),"",Plates!U401))</f>
        <v/>
      </c>
      <c r="V393" s="44" t="str">
        <f>IF(ISBLANK(Plates!#REF!),"", IF(ISBLANK(Plates!V401),"",Plates!V401))</f>
        <v/>
      </c>
      <c r="W393" s="44" t="str">
        <f>IF(ISBLANK(Plates!#REF!),"", IF(ISBLANK(Plates!W401),"",Plates!W401))</f>
        <v/>
      </c>
      <c r="X393" s="44" t="str">
        <f>IF(ISBLANK(Plates!#REF!),"", IF(ISBLANK(Plates!X401),"",Plates!X401))</f>
        <v>unknown (unknown)</v>
      </c>
      <c r="Y393" s="44" t="str">
        <f>IF(ISBLANK(Plates!#REF!),"", IF(ISBLANK(Plates!Y401),"",Plates!Y401))</f>
        <v>DEFAULT (default)</v>
      </c>
      <c r="Z393" s="44" t="str">
        <f>IF(ISBLANK(Plates!#REF!),"", IF(ISBLANK(Plates!Z401),"",Plates!Z401))</f>
        <v/>
      </c>
      <c r="AA393" s="44" t="str">
        <f>IF(ISBLANK(Plates!#REF!),"", IF(ISBLANK(Plates!AA401),"",Plates!AA401))</f>
        <v/>
      </c>
      <c r="AB393" s="44" t="str">
        <f>IF(ISBLANK(Plates!#REF!),"", IF(ISBLANK(Plates!AB401),"",Plates!AB401))</f>
        <v/>
      </c>
      <c r="AC393" s="44" t="str">
        <f>IF(ISBLANK(Plates!#REF!),"", IF(ISBLANK(Plates!AC401),"",Plates!AC401))</f>
        <v/>
      </c>
      <c r="AD393" s="44" t="str">
        <f>IF(ISBLANK(Plates!#REF!),"", IF(ISBLANK(Plates!AD401),"",Plates!AD401))</f>
        <v/>
      </c>
      <c r="AE393" s="44" t="str">
        <f>IF(ISBLANK(Plates!#REF!),"", IF(ISBLANK(Plates!AE401),"",Plates!AE401))</f>
        <v/>
      </c>
      <c r="AF393" s="44" t="str">
        <f>IF(ISBLANK(Plates!#REF!),"", IF(ISBLANK(Plates!AF401),"",Plates!AF401))</f>
        <v/>
      </c>
      <c r="AG393" s="44" t="str">
        <f>IF(ISBLANK(Plates!#REF!),"", IF(ISBLANK(Plates!AG401),"",Plates!AG401))</f>
        <v>Not Ready</v>
      </c>
      <c r="AH393" s="44" t="str">
        <f>IF(ISBLANK(Plates!#REF!),"", IF(ISBLANK(Plates!AH401),"",Plates!AH401))</f>
        <v/>
      </c>
    </row>
    <row r="394" spans="1:34" ht="15">
      <c r="A394" s="44" t="str">
        <f>IF(ISBLANK(Plates!#REF!),"", IF(ISBLANK(Plates!A402),"",Plates!A402))</f>
        <v>William Rosenthal</v>
      </c>
      <c r="B394" s="44" t="str">
        <f>IF(ISBLANK(Plates!#REF!),"", IF(ISBLANK(Plates!B402),"",Plates!B402))</f>
        <v/>
      </c>
      <c r="C394" s="44" t="str">
        <f>IF(ISBLANK(Plates!#REF!),"", IF(ISBLANK(Plates!C402),"",Plates!C402))</f>
        <v/>
      </c>
      <c r="D394" s="44" t="str">
        <f>IF(ISBLANK(Plates!#REF!),"", IF(ISBLANK(Plates!D402),"",Plates!D402))</f>
        <v/>
      </c>
      <c r="E394" s="44" t="str">
        <f>IF(ISBLANK(Plates!#REF!),"", IF(ISBLANK(Plates!E402),"",Plates!E402))</f>
        <v/>
      </c>
      <c r="F394" s="44" t="str">
        <f>IF(ISBLANK(Plates!#REF!),"", IF(ISBLANK(Plates!F402),"",Plates!F402))</f>
        <v/>
      </c>
      <c r="G394" s="44" t="str">
        <f>IF(ISBLANK(Plates!#REF!),"", IF(ISBLANK(Plates!G402),"",Plates!G402))</f>
        <v/>
      </c>
      <c r="H394" s="44" t="str">
        <f>IF(ISBLANK(Plates!#REF!),"", IF(ISBLANK(Plates!H402),"",Plates!H402))</f>
        <v>WRosenthal_Trout_plate13</v>
      </c>
      <c r="I394" s="44" t="str">
        <f>IF(ISBLANK(Plates!#REF!),"", IF(ISBLANK(Plates!I402),"",Plates!I402))</f>
        <v/>
      </c>
      <c r="J394" s="44" t="str">
        <f>IF(ISBLANK(Plates!#REF!),"", IF(ISBLANK(Plates!J402),"",Plates!J402))</f>
        <v>A02</v>
      </c>
      <c r="K394" s="44" t="str">
        <f>IF(ISBLANK(Plates!#REF!),"", IF(ISBLANK(Plates!K402),"",Plates!K402))</f>
        <v>False</v>
      </c>
      <c r="L394" s="44" t="str">
        <f>IF(ISBLANK(Plates!#REF!),"", IF(ISBLANK(Plates!L402),"",Plates!L402))</f>
        <v/>
      </c>
      <c r="M394" s="44" t="str">
        <f>IF(ISBLANK(Plates!#REF!),"", IF(ISBLANK(Plates!M402),"",Plates!M402))</f>
        <v/>
      </c>
      <c r="N394" s="44" t="str">
        <f>IF(ISBLANK(Plates!#REF!),"", IF(ISBLANK(Plates!N402),"",Plates!N402))</f>
        <v>C_gDNA_GBS</v>
      </c>
      <c r="O394" s="44" t="str">
        <f>IF(ISBLANK(Plates!#REF!),"", IF(ISBLANK(Plates!Q402),"",Plates!Q402))</f>
        <v>RAC2021_119</v>
      </c>
      <c r="P394" s="44" t="str">
        <f>IF(ISBLANK(Plates!#REF!),"", IF(ISBLANK(Plates!P402),"",Plates!P402))</f>
        <v>UNKNOWN</v>
      </c>
      <c r="Q394" s="44" t="e">
        <f>IF(ISBLANK(Plates!#REF!),"", IF(ISBLANK(Plates!#REF!),"",Plates!#REF!))</f>
        <v>#REF!</v>
      </c>
      <c r="R394" s="44" t="str">
        <f>IF(ISBLANK(Plates!#REF!),"", IF(ISBLANK(Plates!R402),"",Plates!R402))</f>
        <v/>
      </c>
      <c r="S394" s="44" t="str">
        <f>IF(ISBLANK(Plates!#REF!),"", IF(ISBLANK(Plates!S402),"",Plates!S402))</f>
        <v>Unknown</v>
      </c>
      <c r="T394" s="44" t="str">
        <f>IF(ISBLANK(Plates!#REF!),"", IF(ISBLANK(Plates!T402),"",Plates!T402))</f>
        <v>This Project</v>
      </c>
      <c r="U394" s="44" t="str">
        <f>IF(ISBLANK(Plates!#REF!),"", IF(ISBLANK(Plates!U402),"",Plates!U402))</f>
        <v/>
      </c>
      <c r="V394" s="44" t="str">
        <f>IF(ISBLANK(Plates!#REF!),"", IF(ISBLANK(Plates!V402),"",Plates!V402))</f>
        <v/>
      </c>
      <c r="W394" s="44" t="str">
        <f>IF(ISBLANK(Plates!#REF!),"", IF(ISBLANK(Plates!W402),"",Plates!W402))</f>
        <v/>
      </c>
      <c r="X394" s="44" t="str">
        <f>IF(ISBLANK(Plates!#REF!),"", IF(ISBLANK(Plates!X402),"",Plates!X402))</f>
        <v>unknown (unknown)</v>
      </c>
      <c r="Y394" s="44" t="str">
        <f>IF(ISBLANK(Plates!#REF!),"", IF(ISBLANK(Plates!Y402),"",Plates!Y402))</f>
        <v>DEFAULT (default)</v>
      </c>
      <c r="Z394" s="44" t="str">
        <f>IF(ISBLANK(Plates!#REF!),"", IF(ISBLANK(Plates!Z402),"",Plates!Z402))</f>
        <v/>
      </c>
      <c r="AA394" s="44" t="str">
        <f>IF(ISBLANK(Plates!#REF!),"", IF(ISBLANK(Plates!AA402),"",Plates!AA402))</f>
        <v/>
      </c>
      <c r="AB394" s="44" t="str">
        <f>IF(ISBLANK(Plates!#REF!),"", IF(ISBLANK(Plates!AB402),"",Plates!AB402))</f>
        <v/>
      </c>
      <c r="AC394" s="44" t="str">
        <f>IF(ISBLANK(Plates!#REF!),"", IF(ISBLANK(Plates!AC402),"",Plates!AC402))</f>
        <v/>
      </c>
      <c r="AD394" s="44" t="str">
        <f>IF(ISBLANK(Plates!#REF!),"", IF(ISBLANK(Plates!AD402),"",Plates!AD402))</f>
        <v/>
      </c>
      <c r="AE394" s="44" t="str">
        <f>IF(ISBLANK(Plates!#REF!),"", IF(ISBLANK(Plates!AE402),"",Plates!AE402))</f>
        <v/>
      </c>
      <c r="AF394" s="44" t="str">
        <f>IF(ISBLANK(Plates!#REF!),"", IF(ISBLANK(Plates!AF402),"",Plates!AF402))</f>
        <v/>
      </c>
      <c r="AG394" s="44" t="str">
        <f>IF(ISBLANK(Plates!#REF!),"", IF(ISBLANK(Plates!AG402),"",Plates!AG402))</f>
        <v>Not Ready</v>
      </c>
      <c r="AH394" s="44" t="str">
        <f>IF(ISBLANK(Plates!#REF!),"", IF(ISBLANK(Plates!AH402),"",Plates!AH402))</f>
        <v/>
      </c>
    </row>
    <row r="395" spans="1:34" ht="15">
      <c r="A395" s="44" t="str">
        <f>IF(ISBLANK(Plates!#REF!),"", IF(ISBLANK(Plates!A403),"",Plates!A403))</f>
        <v>William Rosenthal</v>
      </c>
      <c r="B395" s="44" t="str">
        <f>IF(ISBLANK(Plates!#REF!),"", IF(ISBLANK(Plates!B403),"",Plates!B403))</f>
        <v/>
      </c>
      <c r="C395" s="44" t="str">
        <f>IF(ISBLANK(Plates!#REF!),"", IF(ISBLANK(Plates!C403),"",Plates!C403))</f>
        <v/>
      </c>
      <c r="D395" s="44" t="str">
        <f>IF(ISBLANK(Plates!#REF!),"", IF(ISBLANK(Plates!D403),"",Plates!D403))</f>
        <v/>
      </c>
      <c r="E395" s="44" t="str">
        <f>IF(ISBLANK(Plates!#REF!),"", IF(ISBLANK(Plates!E403),"",Plates!E403))</f>
        <v/>
      </c>
      <c r="F395" s="44" t="str">
        <f>IF(ISBLANK(Plates!#REF!),"", IF(ISBLANK(Plates!F403),"",Plates!F403))</f>
        <v/>
      </c>
      <c r="G395" s="44" t="str">
        <f>IF(ISBLANK(Plates!#REF!),"", IF(ISBLANK(Plates!G403),"",Plates!G403))</f>
        <v/>
      </c>
      <c r="H395" s="44" t="str">
        <f>IF(ISBLANK(Plates!#REF!),"", IF(ISBLANK(Plates!H403),"",Plates!H403))</f>
        <v>WRosenthal_Trout_plate13</v>
      </c>
      <c r="I395" s="44" t="str">
        <f>IF(ISBLANK(Plates!#REF!),"", IF(ISBLANK(Plates!I403),"",Plates!I403))</f>
        <v/>
      </c>
      <c r="J395" s="44" t="str">
        <f>IF(ISBLANK(Plates!#REF!),"", IF(ISBLANK(Plates!J403),"",Plates!J403))</f>
        <v>B02</v>
      </c>
      <c r="K395" s="44" t="str">
        <f>IF(ISBLANK(Plates!#REF!),"", IF(ISBLANK(Plates!K403),"",Plates!K403))</f>
        <v>False</v>
      </c>
      <c r="L395" s="44" t="str">
        <f>IF(ISBLANK(Plates!#REF!),"", IF(ISBLANK(Plates!L403),"",Plates!L403))</f>
        <v/>
      </c>
      <c r="M395" s="44" t="str">
        <f>IF(ISBLANK(Plates!#REF!),"", IF(ISBLANK(Plates!M403),"",Plates!M403))</f>
        <v/>
      </c>
      <c r="N395" s="44" t="str">
        <f>IF(ISBLANK(Plates!#REF!),"", IF(ISBLANK(Plates!N403),"",Plates!N403))</f>
        <v>C_gDNA_GBS</v>
      </c>
      <c r="O395" s="44" t="str">
        <f>IF(ISBLANK(Plates!#REF!),"", IF(ISBLANK(Plates!Q403),"",Plates!Q403))</f>
        <v>RAC2021_120</v>
      </c>
      <c r="P395" s="44" t="str">
        <f>IF(ISBLANK(Plates!#REF!),"", IF(ISBLANK(Plates!P403),"",Plates!P403))</f>
        <v>UNKNOWN</v>
      </c>
      <c r="Q395" s="44" t="e">
        <f>IF(ISBLANK(Plates!#REF!),"", IF(ISBLANK(Plates!#REF!),"",Plates!#REF!))</f>
        <v>#REF!</v>
      </c>
      <c r="R395" s="44" t="str">
        <f>IF(ISBLANK(Plates!#REF!),"", IF(ISBLANK(Plates!R403),"",Plates!R403))</f>
        <v/>
      </c>
      <c r="S395" s="44" t="str">
        <f>IF(ISBLANK(Plates!#REF!),"", IF(ISBLANK(Plates!S403),"",Plates!S403))</f>
        <v>Unknown</v>
      </c>
      <c r="T395" s="44" t="str">
        <f>IF(ISBLANK(Plates!#REF!),"", IF(ISBLANK(Plates!T403),"",Plates!T403))</f>
        <v>This Project</v>
      </c>
      <c r="U395" s="44" t="str">
        <f>IF(ISBLANK(Plates!#REF!),"", IF(ISBLANK(Plates!U403),"",Plates!U403))</f>
        <v/>
      </c>
      <c r="V395" s="44" t="str">
        <f>IF(ISBLANK(Plates!#REF!),"", IF(ISBLANK(Plates!V403),"",Plates!V403))</f>
        <v/>
      </c>
      <c r="W395" s="44" t="str">
        <f>IF(ISBLANK(Plates!#REF!),"", IF(ISBLANK(Plates!W403),"",Plates!W403))</f>
        <v/>
      </c>
      <c r="X395" s="44" t="str">
        <f>IF(ISBLANK(Plates!#REF!),"", IF(ISBLANK(Plates!X403),"",Plates!X403))</f>
        <v>unknown (unknown)</v>
      </c>
      <c r="Y395" s="44" t="str">
        <f>IF(ISBLANK(Plates!#REF!),"", IF(ISBLANK(Plates!Y403),"",Plates!Y403))</f>
        <v>DEFAULT (default)</v>
      </c>
      <c r="Z395" s="44" t="str">
        <f>IF(ISBLANK(Plates!#REF!),"", IF(ISBLANK(Plates!Z403),"",Plates!Z403))</f>
        <v/>
      </c>
      <c r="AA395" s="44" t="str">
        <f>IF(ISBLANK(Plates!#REF!),"", IF(ISBLANK(Plates!AA403),"",Plates!AA403))</f>
        <v/>
      </c>
      <c r="AB395" s="44" t="str">
        <f>IF(ISBLANK(Plates!#REF!),"", IF(ISBLANK(Plates!AB403),"",Plates!AB403))</f>
        <v/>
      </c>
      <c r="AC395" s="44" t="str">
        <f>IF(ISBLANK(Plates!#REF!),"", IF(ISBLANK(Plates!AC403),"",Plates!AC403))</f>
        <v/>
      </c>
      <c r="AD395" s="44" t="str">
        <f>IF(ISBLANK(Plates!#REF!),"", IF(ISBLANK(Plates!AD403),"",Plates!AD403))</f>
        <v/>
      </c>
      <c r="AE395" s="44" t="str">
        <f>IF(ISBLANK(Plates!#REF!),"", IF(ISBLANK(Plates!AE403),"",Plates!AE403))</f>
        <v/>
      </c>
      <c r="AF395" s="44" t="str">
        <f>IF(ISBLANK(Plates!#REF!),"", IF(ISBLANK(Plates!AF403),"",Plates!AF403))</f>
        <v/>
      </c>
      <c r="AG395" s="44" t="str">
        <f>IF(ISBLANK(Plates!#REF!),"", IF(ISBLANK(Plates!AG403),"",Plates!AG403))</f>
        <v>Not Ready</v>
      </c>
      <c r="AH395" s="44" t="str">
        <f>IF(ISBLANK(Plates!#REF!),"", IF(ISBLANK(Plates!AH403),"",Plates!AH403))</f>
        <v/>
      </c>
    </row>
    <row r="396" spans="1:34" ht="15">
      <c r="A396" s="44" t="str">
        <f>IF(ISBLANK(Plates!#REF!),"", IF(ISBLANK(Plates!A404),"",Plates!A404))</f>
        <v>William Rosenthal</v>
      </c>
      <c r="B396" s="44" t="str">
        <f>IF(ISBLANK(Plates!#REF!),"", IF(ISBLANK(Plates!B404),"",Plates!B404))</f>
        <v/>
      </c>
      <c r="C396" s="44" t="str">
        <f>IF(ISBLANK(Plates!#REF!),"", IF(ISBLANK(Plates!C404),"",Plates!C404))</f>
        <v/>
      </c>
      <c r="D396" s="44" t="str">
        <f>IF(ISBLANK(Plates!#REF!),"", IF(ISBLANK(Plates!D404),"",Plates!D404))</f>
        <v/>
      </c>
      <c r="E396" s="44" t="str">
        <f>IF(ISBLANK(Plates!#REF!),"", IF(ISBLANK(Plates!E404),"",Plates!E404))</f>
        <v/>
      </c>
      <c r="F396" s="44" t="str">
        <f>IF(ISBLANK(Plates!#REF!),"", IF(ISBLANK(Plates!F404),"",Plates!F404))</f>
        <v/>
      </c>
      <c r="G396" s="44" t="str">
        <f>IF(ISBLANK(Plates!#REF!),"", IF(ISBLANK(Plates!G404),"",Plates!G404))</f>
        <v/>
      </c>
      <c r="H396" s="44" t="str">
        <f>IF(ISBLANK(Plates!#REF!),"", IF(ISBLANK(Plates!H404),"",Plates!H404))</f>
        <v>WRosenthal_Trout_plate13</v>
      </c>
      <c r="I396" s="44" t="str">
        <f>IF(ISBLANK(Plates!#REF!),"", IF(ISBLANK(Plates!I404),"",Plates!I404))</f>
        <v/>
      </c>
      <c r="J396" s="44" t="str">
        <f>IF(ISBLANK(Plates!#REF!),"", IF(ISBLANK(Plates!J404),"",Plates!J404))</f>
        <v>C02</v>
      </c>
      <c r="K396" s="44" t="str">
        <f>IF(ISBLANK(Plates!#REF!),"", IF(ISBLANK(Plates!K404),"",Plates!K404))</f>
        <v>False</v>
      </c>
      <c r="L396" s="44" t="str">
        <f>IF(ISBLANK(Plates!#REF!),"", IF(ISBLANK(Plates!L404),"",Plates!L404))</f>
        <v/>
      </c>
      <c r="M396" s="44" t="str">
        <f>IF(ISBLANK(Plates!#REF!),"", IF(ISBLANK(Plates!M404),"",Plates!M404))</f>
        <v/>
      </c>
      <c r="N396" s="44" t="str">
        <f>IF(ISBLANK(Plates!#REF!),"", IF(ISBLANK(Plates!N404),"",Plates!N404))</f>
        <v>C_gDNA_GBS</v>
      </c>
      <c r="O396" s="44" t="str">
        <f>IF(ISBLANK(Plates!#REF!),"", IF(ISBLANK(Plates!Q404),"",Plates!Q404))</f>
        <v>RAC2021_121</v>
      </c>
      <c r="P396" s="44" t="str">
        <f>IF(ISBLANK(Plates!#REF!),"", IF(ISBLANK(Plates!P404),"",Plates!P404))</f>
        <v>UNKNOWN</v>
      </c>
      <c r="Q396" s="44" t="e">
        <f>IF(ISBLANK(Plates!#REF!),"", IF(ISBLANK(Plates!#REF!),"",Plates!#REF!))</f>
        <v>#REF!</v>
      </c>
      <c r="R396" s="44" t="str">
        <f>IF(ISBLANK(Plates!#REF!),"", IF(ISBLANK(Plates!R404),"",Plates!R404))</f>
        <v/>
      </c>
      <c r="S396" s="44" t="str">
        <f>IF(ISBLANK(Plates!#REF!),"", IF(ISBLANK(Plates!S404),"",Plates!S404))</f>
        <v>Unknown</v>
      </c>
      <c r="T396" s="44" t="str">
        <f>IF(ISBLANK(Plates!#REF!),"", IF(ISBLANK(Plates!T404),"",Plates!T404))</f>
        <v>This Project</v>
      </c>
      <c r="U396" s="44" t="str">
        <f>IF(ISBLANK(Plates!#REF!),"", IF(ISBLANK(Plates!U404),"",Plates!U404))</f>
        <v/>
      </c>
      <c r="V396" s="44" t="str">
        <f>IF(ISBLANK(Plates!#REF!),"", IF(ISBLANK(Plates!V404),"",Plates!V404))</f>
        <v/>
      </c>
      <c r="W396" s="44" t="str">
        <f>IF(ISBLANK(Plates!#REF!),"", IF(ISBLANK(Plates!W404),"",Plates!W404))</f>
        <v/>
      </c>
      <c r="X396" s="44" t="str">
        <f>IF(ISBLANK(Plates!#REF!),"", IF(ISBLANK(Plates!X404),"",Plates!X404))</f>
        <v>unknown (unknown)</v>
      </c>
      <c r="Y396" s="44" t="str">
        <f>IF(ISBLANK(Plates!#REF!),"", IF(ISBLANK(Plates!Y404),"",Plates!Y404))</f>
        <v>DEFAULT (default)</v>
      </c>
      <c r="Z396" s="44" t="str">
        <f>IF(ISBLANK(Plates!#REF!),"", IF(ISBLANK(Plates!Z404),"",Plates!Z404))</f>
        <v/>
      </c>
      <c r="AA396" s="44" t="str">
        <f>IF(ISBLANK(Plates!#REF!),"", IF(ISBLANK(Plates!AA404),"",Plates!AA404))</f>
        <v/>
      </c>
      <c r="AB396" s="44" t="str">
        <f>IF(ISBLANK(Plates!#REF!),"", IF(ISBLANK(Plates!AB404),"",Plates!AB404))</f>
        <v/>
      </c>
      <c r="AC396" s="44" t="str">
        <f>IF(ISBLANK(Plates!#REF!),"", IF(ISBLANK(Plates!AC404),"",Plates!AC404))</f>
        <v/>
      </c>
      <c r="AD396" s="44" t="str">
        <f>IF(ISBLANK(Plates!#REF!),"", IF(ISBLANK(Plates!AD404),"",Plates!AD404))</f>
        <v/>
      </c>
      <c r="AE396" s="44" t="str">
        <f>IF(ISBLANK(Plates!#REF!),"", IF(ISBLANK(Plates!AE404),"",Plates!AE404))</f>
        <v/>
      </c>
      <c r="AF396" s="44" t="str">
        <f>IF(ISBLANK(Plates!#REF!),"", IF(ISBLANK(Plates!AF404),"",Plates!AF404))</f>
        <v/>
      </c>
      <c r="AG396" s="44" t="str">
        <f>IF(ISBLANK(Plates!#REF!),"", IF(ISBLANK(Plates!AG404),"",Plates!AG404))</f>
        <v>Not Ready</v>
      </c>
      <c r="AH396" s="44" t="str">
        <f>IF(ISBLANK(Plates!#REF!),"", IF(ISBLANK(Plates!AH404),"",Plates!AH404))</f>
        <v/>
      </c>
    </row>
    <row r="397" spans="1:34" ht="15">
      <c r="A397" s="44" t="str">
        <f>IF(ISBLANK(Plates!#REF!),"", IF(ISBLANK(Plates!A405),"",Plates!A405))</f>
        <v>William Rosenthal</v>
      </c>
      <c r="B397" s="44" t="str">
        <f>IF(ISBLANK(Plates!#REF!),"", IF(ISBLANK(Plates!B405),"",Plates!B405))</f>
        <v/>
      </c>
      <c r="C397" s="44" t="str">
        <f>IF(ISBLANK(Plates!#REF!),"", IF(ISBLANK(Plates!C405),"",Plates!C405))</f>
        <v/>
      </c>
      <c r="D397" s="44" t="str">
        <f>IF(ISBLANK(Plates!#REF!),"", IF(ISBLANK(Plates!D405),"",Plates!D405))</f>
        <v/>
      </c>
      <c r="E397" s="44" t="str">
        <f>IF(ISBLANK(Plates!#REF!),"", IF(ISBLANK(Plates!E405),"",Plates!E405))</f>
        <v/>
      </c>
      <c r="F397" s="44" t="str">
        <f>IF(ISBLANK(Plates!#REF!),"", IF(ISBLANK(Plates!F405),"",Plates!F405))</f>
        <v/>
      </c>
      <c r="G397" s="44" t="str">
        <f>IF(ISBLANK(Plates!#REF!),"", IF(ISBLANK(Plates!G405),"",Plates!G405))</f>
        <v/>
      </c>
      <c r="H397" s="44" t="str">
        <f>IF(ISBLANK(Plates!#REF!),"", IF(ISBLANK(Plates!H405),"",Plates!H405))</f>
        <v>WRosenthal_Trout_plate13</v>
      </c>
      <c r="I397" s="44" t="str">
        <f>IF(ISBLANK(Plates!#REF!),"", IF(ISBLANK(Plates!I405),"",Plates!I405))</f>
        <v/>
      </c>
      <c r="J397" s="44" t="str">
        <f>IF(ISBLANK(Plates!#REF!),"", IF(ISBLANK(Plates!J405),"",Plates!J405))</f>
        <v>D02</v>
      </c>
      <c r="K397" s="44" t="str">
        <f>IF(ISBLANK(Plates!#REF!),"", IF(ISBLANK(Plates!K405),"",Plates!K405))</f>
        <v>False</v>
      </c>
      <c r="L397" s="44" t="str">
        <f>IF(ISBLANK(Plates!#REF!),"", IF(ISBLANK(Plates!L405),"",Plates!L405))</f>
        <v/>
      </c>
      <c r="M397" s="44" t="str">
        <f>IF(ISBLANK(Plates!#REF!),"", IF(ISBLANK(Plates!M405),"",Plates!M405))</f>
        <v/>
      </c>
      <c r="N397" s="44" t="str">
        <f>IF(ISBLANK(Plates!#REF!),"", IF(ISBLANK(Plates!N405),"",Plates!N405))</f>
        <v>C_gDNA_GBS</v>
      </c>
      <c r="O397" s="44" t="str">
        <f>IF(ISBLANK(Plates!#REF!),"", IF(ISBLANK(Plates!Q405),"",Plates!Q405))</f>
        <v>RAC2021_122</v>
      </c>
      <c r="P397" s="44" t="str">
        <f>IF(ISBLANK(Plates!#REF!),"", IF(ISBLANK(Plates!P405),"",Plates!P405))</f>
        <v>UNKNOWN</v>
      </c>
      <c r="Q397" s="44" t="e">
        <f>IF(ISBLANK(Plates!#REF!),"", IF(ISBLANK(Plates!#REF!),"",Plates!#REF!))</f>
        <v>#REF!</v>
      </c>
      <c r="R397" s="44" t="str">
        <f>IF(ISBLANK(Plates!#REF!),"", IF(ISBLANK(Plates!R405),"",Plates!R405))</f>
        <v/>
      </c>
      <c r="S397" s="44" t="str">
        <f>IF(ISBLANK(Plates!#REF!),"", IF(ISBLANK(Plates!S405),"",Plates!S405))</f>
        <v>Unknown</v>
      </c>
      <c r="T397" s="44" t="str">
        <f>IF(ISBLANK(Plates!#REF!),"", IF(ISBLANK(Plates!T405),"",Plates!T405))</f>
        <v>This Project</v>
      </c>
      <c r="U397" s="44" t="str">
        <f>IF(ISBLANK(Plates!#REF!),"", IF(ISBLANK(Plates!U405),"",Plates!U405))</f>
        <v/>
      </c>
      <c r="V397" s="44" t="str">
        <f>IF(ISBLANK(Plates!#REF!),"", IF(ISBLANK(Plates!V405),"",Plates!V405))</f>
        <v/>
      </c>
      <c r="W397" s="44" t="str">
        <f>IF(ISBLANK(Plates!#REF!),"", IF(ISBLANK(Plates!W405),"",Plates!W405))</f>
        <v/>
      </c>
      <c r="X397" s="44" t="str">
        <f>IF(ISBLANK(Plates!#REF!),"", IF(ISBLANK(Plates!X405),"",Plates!X405))</f>
        <v>unknown (unknown)</v>
      </c>
      <c r="Y397" s="44" t="str">
        <f>IF(ISBLANK(Plates!#REF!),"", IF(ISBLANK(Plates!Y405),"",Plates!Y405))</f>
        <v>DEFAULT (default)</v>
      </c>
      <c r="Z397" s="44" t="str">
        <f>IF(ISBLANK(Plates!#REF!),"", IF(ISBLANK(Plates!Z405),"",Plates!Z405))</f>
        <v/>
      </c>
      <c r="AA397" s="44" t="str">
        <f>IF(ISBLANK(Plates!#REF!),"", IF(ISBLANK(Plates!AA405),"",Plates!AA405))</f>
        <v/>
      </c>
      <c r="AB397" s="44" t="str">
        <f>IF(ISBLANK(Plates!#REF!),"", IF(ISBLANK(Plates!AB405),"",Plates!AB405))</f>
        <v/>
      </c>
      <c r="AC397" s="44" t="str">
        <f>IF(ISBLANK(Plates!#REF!),"", IF(ISBLANK(Plates!AC405),"",Plates!AC405))</f>
        <v/>
      </c>
      <c r="AD397" s="44" t="str">
        <f>IF(ISBLANK(Plates!#REF!),"", IF(ISBLANK(Plates!AD405),"",Plates!AD405))</f>
        <v/>
      </c>
      <c r="AE397" s="44" t="str">
        <f>IF(ISBLANK(Plates!#REF!),"", IF(ISBLANK(Plates!AE405),"",Plates!AE405))</f>
        <v/>
      </c>
      <c r="AF397" s="44" t="str">
        <f>IF(ISBLANK(Plates!#REF!),"", IF(ISBLANK(Plates!AF405),"",Plates!AF405))</f>
        <v/>
      </c>
      <c r="AG397" s="44" t="str">
        <f>IF(ISBLANK(Plates!#REF!),"", IF(ISBLANK(Plates!AG405),"",Plates!AG405))</f>
        <v>Not Ready</v>
      </c>
      <c r="AH397" s="44" t="str">
        <f>IF(ISBLANK(Plates!#REF!),"", IF(ISBLANK(Plates!AH405),"",Plates!AH405))</f>
        <v/>
      </c>
    </row>
    <row r="398" spans="1:34" ht="15">
      <c r="A398" s="44" t="str">
        <f>IF(ISBLANK(Plates!#REF!),"", IF(ISBLANK(Plates!A406),"",Plates!A406))</f>
        <v>William Rosenthal</v>
      </c>
      <c r="B398" s="44" t="str">
        <f>IF(ISBLANK(Plates!#REF!),"", IF(ISBLANK(Plates!B406),"",Plates!B406))</f>
        <v/>
      </c>
      <c r="C398" s="44" t="str">
        <f>IF(ISBLANK(Plates!#REF!),"", IF(ISBLANK(Plates!C406),"",Plates!C406))</f>
        <v/>
      </c>
      <c r="D398" s="44" t="str">
        <f>IF(ISBLANK(Plates!#REF!),"", IF(ISBLANK(Plates!D406),"",Plates!D406))</f>
        <v/>
      </c>
      <c r="E398" s="44" t="str">
        <f>IF(ISBLANK(Plates!#REF!),"", IF(ISBLANK(Plates!E406),"",Plates!E406))</f>
        <v/>
      </c>
      <c r="F398" s="44" t="str">
        <f>IF(ISBLANK(Plates!#REF!),"", IF(ISBLANK(Plates!F406),"",Plates!F406))</f>
        <v/>
      </c>
      <c r="G398" s="44" t="str">
        <f>IF(ISBLANK(Plates!#REF!),"", IF(ISBLANK(Plates!G406),"",Plates!G406))</f>
        <v/>
      </c>
      <c r="H398" s="44" t="str">
        <f>IF(ISBLANK(Plates!#REF!),"", IF(ISBLANK(Plates!H406),"",Plates!H406))</f>
        <v>WRosenthal_Trout_plate13</v>
      </c>
      <c r="I398" s="44" t="str">
        <f>IF(ISBLANK(Plates!#REF!),"", IF(ISBLANK(Plates!I406),"",Plates!I406))</f>
        <v/>
      </c>
      <c r="J398" s="44" t="str">
        <f>IF(ISBLANK(Plates!#REF!),"", IF(ISBLANK(Plates!J406),"",Plates!J406))</f>
        <v>E02</v>
      </c>
      <c r="K398" s="44" t="str">
        <f>IF(ISBLANK(Plates!#REF!),"", IF(ISBLANK(Plates!K406),"",Plates!K406))</f>
        <v>False</v>
      </c>
      <c r="L398" s="44" t="str">
        <f>IF(ISBLANK(Plates!#REF!),"", IF(ISBLANK(Plates!L406),"",Plates!L406))</f>
        <v/>
      </c>
      <c r="M398" s="44" t="str">
        <f>IF(ISBLANK(Plates!#REF!),"", IF(ISBLANK(Plates!M406),"",Plates!M406))</f>
        <v/>
      </c>
      <c r="N398" s="44" t="str">
        <f>IF(ISBLANK(Plates!#REF!),"", IF(ISBLANK(Plates!N406),"",Plates!N406))</f>
        <v>C_gDNA_GBS</v>
      </c>
      <c r="O398" s="44" t="str">
        <f>IF(ISBLANK(Plates!#REF!),"", IF(ISBLANK(Plates!Q406),"",Plates!Q406))</f>
        <v>RAC2021_123</v>
      </c>
      <c r="P398" s="44" t="str">
        <f>IF(ISBLANK(Plates!#REF!),"", IF(ISBLANK(Plates!P406),"",Plates!P406))</f>
        <v>UNKNOWN</v>
      </c>
      <c r="Q398" s="44" t="e">
        <f>IF(ISBLANK(Plates!#REF!),"", IF(ISBLANK(Plates!#REF!),"",Plates!#REF!))</f>
        <v>#REF!</v>
      </c>
      <c r="R398" s="44" t="str">
        <f>IF(ISBLANK(Plates!#REF!),"", IF(ISBLANK(Plates!R406),"",Plates!R406))</f>
        <v/>
      </c>
      <c r="S398" s="44" t="str">
        <f>IF(ISBLANK(Plates!#REF!),"", IF(ISBLANK(Plates!S406),"",Plates!S406))</f>
        <v>Unknown</v>
      </c>
      <c r="T398" s="44" t="str">
        <f>IF(ISBLANK(Plates!#REF!),"", IF(ISBLANK(Plates!T406),"",Plates!T406))</f>
        <v>This Project</v>
      </c>
      <c r="U398" s="44" t="str">
        <f>IF(ISBLANK(Plates!#REF!),"", IF(ISBLANK(Plates!U406),"",Plates!U406))</f>
        <v/>
      </c>
      <c r="V398" s="44" t="str">
        <f>IF(ISBLANK(Plates!#REF!),"", IF(ISBLANK(Plates!V406),"",Plates!V406))</f>
        <v/>
      </c>
      <c r="W398" s="44" t="str">
        <f>IF(ISBLANK(Plates!#REF!),"", IF(ISBLANK(Plates!W406),"",Plates!W406))</f>
        <v/>
      </c>
      <c r="X398" s="44" t="str">
        <f>IF(ISBLANK(Plates!#REF!),"", IF(ISBLANK(Plates!X406),"",Plates!X406))</f>
        <v>unknown (unknown)</v>
      </c>
      <c r="Y398" s="44" t="str">
        <f>IF(ISBLANK(Plates!#REF!),"", IF(ISBLANK(Plates!Y406),"",Plates!Y406))</f>
        <v>DEFAULT (default)</v>
      </c>
      <c r="Z398" s="44" t="str">
        <f>IF(ISBLANK(Plates!#REF!),"", IF(ISBLANK(Plates!Z406),"",Plates!Z406))</f>
        <v/>
      </c>
      <c r="AA398" s="44" t="str">
        <f>IF(ISBLANK(Plates!#REF!),"", IF(ISBLANK(Plates!AA406),"",Plates!AA406))</f>
        <v/>
      </c>
      <c r="AB398" s="44" t="str">
        <f>IF(ISBLANK(Plates!#REF!),"", IF(ISBLANK(Plates!AB406),"",Plates!AB406))</f>
        <v/>
      </c>
      <c r="AC398" s="44" t="str">
        <f>IF(ISBLANK(Plates!#REF!),"", IF(ISBLANK(Plates!AC406),"",Plates!AC406))</f>
        <v/>
      </c>
      <c r="AD398" s="44" t="str">
        <f>IF(ISBLANK(Plates!#REF!),"", IF(ISBLANK(Plates!AD406),"",Plates!AD406))</f>
        <v/>
      </c>
      <c r="AE398" s="44" t="str">
        <f>IF(ISBLANK(Plates!#REF!),"", IF(ISBLANK(Plates!AE406),"",Plates!AE406))</f>
        <v/>
      </c>
      <c r="AF398" s="44" t="str">
        <f>IF(ISBLANK(Plates!#REF!),"", IF(ISBLANK(Plates!AF406),"",Plates!AF406))</f>
        <v/>
      </c>
      <c r="AG398" s="44" t="str">
        <f>IF(ISBLANK(Plates!#REF!),"", IF(ISBLANK(Plates!AG406),"",Plates!AG406))</f>
        <v>Not Ready</v>
      </c>
      <c r="AH398" s="44" t="str">
        <f>IF(ISBLANK(Plates!#REF!),"", IF(ISBLANK(Plates!AH406),"",Plates!AH406))</f>
        <v/>
      </c>
    </row>
    <row r="399" spans="1:34" ht="15">
      <c r="A399" s="44" t="str">
        <f>IF(ISBLANK(Plates!#REF!),"", IF(ISBLANK(Plates!A407),"",Plates!A407))</f>
        <v>William Rosenthal</v>
      </c>
      <c r="B399" s="44" t="str">
        <f>IF(ISBLANK(Plates!#REF!),"", IF(ISBLANK(Plates!B407),"",Plates!B407))</f>
        <v/>
      </c>
      <c r="C399" s="44" t="str">
        <f>IF(ISBLANK(Plates!#REF!),"", IF(ISBLANK(Plates!C407),"",Plates!C407))</f>
        <v/>
      </c>
      <c r="D399" s="44" t="str">
        <f>IF(ISBLANK(Plates!#REF!),"", IF(ISBLANK(Plates!D407),"",Plates!D407))</f>
        <v/>
      </c>
      <c r="E399" s="44" t="str">
        <f>IF(ISBLANK(Plates!#REF!),"", IF(ISBLANK(Plates!E407),"",Plates!E407))</f>
        <v/>
      </c>
      <c r="F399" s="44" t="str">
        <f>IF(ISBLANK(Plates!#REF!),"", IF(ISBLANK(Plates!F407),"",Plates!F407))</f>
        <v/>
      </c>
      <c r="G399" s="44" t="str">
        <f>IF(ISBLANK(Plates!#REF!),"", IF(ISBLANK(Plates!G407),"",Plates!G407))</f>
        <v/>
      </c>
      <c r="H399" s="44" t="str">
        <f>IF(ISBLANK(Plates!#REF!),"", IF(ISBLANK(Plates!H407),"",Plates!H407))</f>
        <v>WRosenthal_Trout_plate13</v>
      </c>
      <c r="I399" s="44" t="str">
        <f>IF(ISBLANK(Plates!#REF!),"", IF(ISBLANK(Plates!I407),"",Plates!I407))</f>
        <v/>
      </c>
      <c r="J399" s="44" t="str">
        <f>IF(ISBLANK(Plates!#REF!),"", IF(ISBLANK(Plates!J407),"",Plates!J407))</f>
        <v>F02</v>
      </c>
      <c r="K399" s="44" t="str">
        <f>IF(ISBLANK(Plates!#REF!),"", IF(ISBLANK(Plates!K407),"",Plates!K407))</f>
        <v>False</v>
      </c>
      <c r="L399" s="44" t="str">
        <f>IF(ISBLANK(Plates!#REF!),"", IF(ISBLANK(Plates!L407),"",Plates!L407))</f>
        <v/>
      </c>
      <c r="M399" s="44" t="str">
        <f>IF(ISBLANK(Plates!#REF!),"", IF(ISBLANK(Plates!M407),"",Plates!M407))</f>
        <v/>
      </c>
      <c r="N399" s="44" t="str">
        <f>IF(ISBLANK(Plates!#REF!),"", IF(ISBLANK(Plates!N407),"",Plates!N407))</f>
        <v>C_gDNA_GBS</v>
      </c>
      <c r="O399" s="44" t="str">
        <f>IF(ISBLANK(Plates!#REF!),"", IF(ISBLANK(Plates!Q407),"",Plates!Q407))</f>
        <v>RAC2021_124</v>
      </c>
      <c r="P399" s="44" t="str">
        <f>IF(ISBLANK(Plates!#REF!),"", IF(ISBLANK(Plates!P407),"",Plates!P407))</f>
        <v>UNKNOWN</v>
      </c>
      <c r="Q399" s="44" t="e">
        <f>IF(ISBLANK(Plates!#REF!),"", IF(ISBLANK(Plates!#REF!),"",Plates!#REF!))</f>
        <v>#REF!</v>
      </c>
      <c r="R399" s="44" t="str">
        <f>IF(ISBLANK(Plates!#REF!),"", IF(ISBLANK(Plates!R407),"",Plates!R407))</f>
        <v/>
      </c>
      <c r="S399" s="44" t="str">
        <f>IF(ISBLANK(Plates!#REF!),"", IF(ISBLANK(Plates!S407),"",Plates!S407))</f>
        <v>Unknown</v>
      </c>
      <c r="T399" s="44" t="str">
        <f>IF(ISBLANK(Plates!#REF!),"", IF(ISBLANK(Plates!T407),"",Plates!T407))</f>
        <v>This Project</v>
      </c>
      <c r="U399" s="44" t="str">
        <f>IF(ISBLANK(Plates!#REF!),"", IF(ISBLANK(Plates!U407),"",Plates!U407))</f>
        <v/>
      </c>
      <c r="V399" s="44" t="str">
        <f>IF(ISBLANK(Plates!#REF!),"", IF(ISBLANK(Plates!V407),"",Plates!V407))</f>
        <v/>
      </c>
      <c r="W399" s="44" t="str">
        <f>IF(ISBLANK(Plates!#REF!),"", IF(ISBLANK(Plates!W407),"",Plates!W407))</f>
        <v/>
      </c>
      <c r="X399" s="44" t="str">
        <f>IF(ISBLANK(Plates!#REF!),"", IF(ISBLANK(Plates!X407),"",Plates!X407))</f>
        <v>unknown (unknown)</v>
      </c>
      <c r="Y399" s="44" t="str">
        <f>IF(ISBLANK(Plates!#REF!),"", IF(ISBLANK(Plates!Y407),"",Plates!Y407))</f>
        <v>DEFAULT (default)</v>
      </c>
      <c r="Z399" s="44" t="str">
        <f>IF(ISBLANK(Plates!#REF!),"", IF(ISBLANK(Plates!Z407),"",Plates!Z407))</f>
        <v/>
      </c>
      <c r="AA399" s="44" t="str">
        <f>IF(ISBLANK(Plates!#REF!),"", IF(ISBLANK(Plates!AA407),"",Plates!AA407))</f>
        <v/>
      </c>
      <c r="AB399" s="44" t="str">
        <f>IF(ISBLANK(Plates!#REF!),"", IF(ISBLANK(Plates!AB407),"",Plates!AB407))</f>
        <v/>
      </c>
      <c r="AC399" s="44" t="str">
        <f>IF(ISBLANK(Plates!#REF!),"", IF(ISBLANK(Plates!AC407),"",Plates!AC407))</f>
        <v/>
      </c>
      <c r="AD399" s="44" t="str">
        <f>IF(ISBLANK(Plates!#REF!),"", IF(ISBLANK(Plates!AD407),"",Plates!AD407))</f>
        <v/>
      </c>
      <c r="AE399" s="44" t="str">
        <f>IF(ISBLANK(Plates!#REF!),"", IF(ISBLANK(Plates!AE407),"",Plates!AE407))</f>
        <v/>
      </c>
      <c r="AF399" s="44" t="str">
        <f>IF(ISBLANK(Plates!#REF!),"", IF(ISBLANK(Plates!AF407),"",Plates!AF407))</f>
        <v/>
      </c>
      <c r="AG399" s="44" t="str">
        <f>IF(ISBLANK(Plates!#REF!),"", IF(ISBLANK(Plates!AG407),"",Plates!AG407))</f>
        <v>Not Ready</v>
      </c>
      <c r="AH399" s="44" t="str">
        <f>IF(ISBLANK(Plates!#REF!),"", IF(ISBLANK(Plates!AH407),"",Plates!AH407))</f>
        <v/>
      </c>
    </row>
    <row r="400" spans="1:34" ht="15">
      <c r="A400" s="44" t="str">
        <f>IF(ISBLANK(Plates!#REF!),"", IF(ISBLANK(Plates!A408),"",Plates!A408))</f>
        <v>William Rosenthal</v>
      </c>
      <c r="B400" s="44" t="str">
        <f>IF(ISBLANK(Plates!#REF!),"", IF(ISBLANK(Plates!B408),"",Plates!B408))</f>
        <v/>
      </c>
      <c r="C400" s="44" t="str">
        <f>IF(ISBLANK(Plates!#REF!),"", IF(ISBLANK(Plates!C408),"",Plates!C408))</f>
        <v/>
      </c>
      <c r="D400" s="44" t="str">
        <f>IF(ISBLANK(Plates!#REF!),"", IF(ISBLANK(Plates!D408),"",Plates!D408))</f>
        <v/>
      </c>
      <c r="E400" s="44" t="str">
        <f>IF(ISBLANK(Plates!#REF!),"", IF(ISBLANK(Plates!E408),"",Plates!E408))</f>
        <v/>
      </c>
      <c r="F400" s="44" t="str">
        <f>IF(ISBLANK(Plates!#REF!),"", IF(ISBLANK(Plates!F408),"",Plates!F408))</f>
        <v/>
      </c>
      <c r="G400" s="44" t="str">
        <f>IF(ISBLANK(Plates!#REF!),"", IF(ISBLANK(Plates!G408),"",Plates!G408))</f>
        <v/>
      </c>
      <c r="H400" s="44" t="str">
        <f>IF(ISBLANK(Plates!#REF!),"", IF(ISBLANK(Plates!H408),"",Plates!H408))</f>
        <v>WRosenthal_Trout_plate13</v>
      </c>
      <c r="I400" s="44" t="str">
        <f>IF(ISBLANK(Plates!#REF!),"", IF(ISBLANK(Plates!I408),"",Plates!I408))</f>
        <v/>
      </c>
      <c r="J400" s="44" t="str">
        <f>IF(ISBLANK(Plates!#REF!),"", IF(ISBLANK(Plates!J408),"",Plates!J408))</f>
        <v>G02</v>
      </c>
      <c r="K400" s="44" t="str">
        <f>IF(ISBLANK(Plates!#REF!),"", IF(ISBLANK(Plates!K408),"",Plates!K408))</f>
        <v>False</v>
      </c>
      <c r="L400" s="44" t="str">
        <f>IF(ISBLANK(Plates!#REF!),"", IF(ISBLANK(Plates!L408),"",Plates!L408))</f>
        <v/>
      </c>
      <c r="M400" s="44" t="str">
        <f>IF(ISBLANK(Plates!#REF!),"", IF(ISBLANK(Plates!M408),"",Plates!M408))</f>
        <v/>
      </c>
      <c r="N400" s="44" t="str">
        <f>IF(ISBLANK(Plates!#REF!),"", IF(ISBLANK(Plates!N408),"",Plates!N408))</f>
        <v>C_gDNA_GBS</v>
      </c>
      <c r="O400" s="44" t="str">
        <f>IF(ISBLANK(Plates!#REF!),"", IF(ISBLANK(Plates!Q408),"",Plates!Q408))</f>
        <v>RAC2021_125</v>
      </c>
      <c r="P400" s="44" t="str">
        <f>IF(ISBLANK(Plates!#REF!),"", IF(ISBLANK(Plates!P408),"",Plates!P408))</f>
        <v>UNKNOWN</v>
      </c>
      <c r="Q400" s="44" t="e">
        <f>IF(ISBLANK(Plates!#REF!),"", IF(ISBLANK(Plates!#REF!),"",Plates!#REF!))</f>
        <v>#REF!</v>
      </c>
      <c r="R400" s="44" t="str">
        <f>IF(ISBLANK(Plates!#REF!),"", IF(ISBLANK(Plates!R408),"",Plates!R408))</f>
        <v/>
      </c>
      <c r="S400" s="44" t="str">
        <f>IF(ISBLANK(Plates!#REF!),"", IF(ISBLANK(Plates!S408),"",Plates!S408))</f>
        <v>Unknown</v>
      </c>
      <c r="T400" s="44" t="str">
        <f>IF(ISBLANK(Plates!#REF!),"", IF(ISBLANK(Plates!T408),"",Plates!T408))</f>
        <v>This Project</v>
      </c>
      <c r="U400" s="44" t="str">
        <f>IF(ISBLANK(Plates!#REF!),"", IF(ISBLANK(Plates!U408),"",Plates!U408))</f>
        <v/>
      </c>
      <c r="V400" s="44" t="str">
        <f>IF(ISBLANK(Plates!#REF!),"", IF(ISBLANK(Plates!V408),"",Plates!V408))</f>
        <v/>
      </c>
      <c r="W400" s="44" t="str">
        <f>IF(ISBLANK(Plates!#REF!),"", IF(ISBLANK(Plates!W408),"",Plates!W408))</f>
        <v/>
      </c>
      <c r="X400" s="44" t="str">
        <f>IF(ISBLANK(Plates!#REF!),"", IF(ISBLANK(Plates!X408),"",Plates!X408))</f>
        <v>unknown (unknown)</v>
      </c>
      <c r="Y400" s="44" t="str">
        <f>IF(ISBLANK(Plates!#REF!),"", IF(ISBLANK(Plates!Y408),"",Plates!Y408))</f>
        <v>DEFAULT (default)</v>
      </c>
      <c r="Z400" s="44" t="str">
        <f>IF(ISBLANK(Plates!#REF!),"", IF(ISBLANK(Plates!Z408),"",Plates!Z408))</f>
        <v/>
      </c>
      <c r="AA400" s="44" t="str">
        <f>IF(ISBLANK(Plates!#REF!),"", IF(ISBLANK(Plates!AA408),"",Plates!AA408))</f>
        <v/>
      </c>
      <c r="AB400" s="44" t="str">
        <f>IF(ISBLANK(Plates!#REF!),"", IF(ISBLANK(Plates!AB408),"",Plates!AB408))</f>
        <v/>
      </c>
      <c r="AC400" s="44" t="str">
        <f>IF(ISBLANK(Plates!#REF!),"", IF(ISBLANK(Plates!AC408),"",Plates!AC408))</f>
        <v/>
      </c>
      <c r="AD400" s="44" t="str">
        <f>IF(ISBLANK(Plates!#REF!),"", IF(ISBLANK(Plates!AD408),"",Plates!AD408))</f>
        <v/>
      </c>
      <c r="AE400" s="44" t="str">
        <f>IF(ISBLANK(Plates!#REF!),"", IF(ISBLANK(Plates!AE408),"",Plates!AE408))</f>
        <v/>
      </c>
      <c r="AF400" s="44" t="str">
        <f>IF(ISBLANK(Plates!#REF!),"", IF(ISBLANK(Plates!AF408),"",Plates!AF408))</f>
        <v/>
      </c>
      <c r="AG400" s="44" t="str">
        <f>IF(ISBLANK(Plates!#REF!),"", IF(ISBLANK(Plates!AG408),"",Plates!AG408))</f>
        <v>Not Ready</v>
      </c>
      <c r="AH400" s="44" t="str">
        <f>IF(ISBLANK(Plates!#REF!),"", IF(ISBLANK(Plates!AH408),"",Plates!AH408))</f>
        <v/>
      </c>
    </row>
    <row r="401" spans="1:34" ht="15">
      <c r="A401" s="44" t="str">
        <f>IF(ISBLANK(Plates!#REF!),"", IF(ISBLANK(Plates!A409),"",Plates!A409))</f>
        <v>William Rosenthal</v>
      </c>
      <c r="B401" s="44" t="str">
        <f>IF(ISBLANK(Plates!#REF!),"", IF(ISBLANK(Plates!B409),"",Plates!B409))</f>
        <v/>
      </c>
      <c r="C401" s="44" t="str">
        <f>IF(ISBLANK(Plates!#REF!),"", IF(ISBLANK(Plates!C409),"",Plates!C409))</f>
        <v/>
      </c>
      <c r="D401" s="44" t="str">
        <f>IF(ISBLANK(Plates!#REF!),"", IF(ISBLANK(Plates!D409),"",Plates!D409))</f>
        <v/>
      </c>
      <c r="E401" s="44" t="str">
        <f>IF(ISBLANK(Plates!#REF!),"", IF(ISBLANK(Plates!E409),"",Plates!E409))</f>
        <v/>
      </c>
      <c r="F401" s="44" t="str">
        <f>IF(ISBLANK(Plates!#REF!),"", IF(ISBLANK(Plates!F409),"",Plates!F409))</f>
        <v/>
      </c>
      <c r="G401" s="44" t="str">
        <f>IF(ISBLANK(Plates!#REF!),"", IF(ISBLANK(Plates!G409),"",Plates!G409))</f>
        <v/>
      </c>
      <c r="H401" s="44" t="str">
        <f>IF(ISBLANK(Plates!#REF!),"", IF(ISBLANK(Plates!H409),"",Plates!H409))</f>
        <v>WRosenthal_Trout_plate13</v>
      </c>
      <c r="I401" s="44" t="str">
        <f>IF(ISBLANK(Plates!#REF!),"", IF(ISBLANK(Plates!I409),"",Plates!I409))</f>
        <v/>
      </c>
      <c r="J401" s="44" t="str">
        <f>IF(ISBLANK(Plates!#REF!),"", IF(ISBLANK(Plates!J409),"",Plates!J409))</f>
        <v>H02</v>
      </c>
      <c r="K401" s="44" t="str">
        <f>IF(ISBLANK(Plates!#REF!),"", IF(ISBLANK(Plates!K409),"",Plates!K409))</f>
        <v>False</v>
      </c>
      <c r="L401" s="44" t="str">
        <f>IF(ISBLANK(Plates!#REF!),"", IF(ISBLANK(Plates!L409),"",Plates!L409))</f>
        <v/>
      </c>
      <c r="M401" s="44" t="str">
        <f>IF(ISBLANK(Plates!#REF!),"", IF(ISBLANK(Plates!M409),"",Plates!M409))</f>
        <v/>
      </c>
      <c r="N401" s="44" t="str">
        <f>IF(ISBLANK(Plates!#REF!),"", IF(ISBLANK(Plates!N409),"",Plates!N409))</f>
        <v>C_gDNA_GBS</v>
      </c>
      <c r="O401" s="44" t="str">
        <f>IF(ISBLANK(Plates!#REF!),"", IF(ISBLANK(Plates!Q409),"",Plates!Q409))</f>
        <v>RAC2021_126</v>
      </c>
      <c r="P401" s="44" t="str">
        <f>IF(ISBLANK(Plates!#REF!),"", IF(ISBLANK(Plates!P409),"",Plates!P409))</f>
        <v>UNKNOWN</v>
      </c>
      <c r="Q401" s="44" t="e">
        <f>IF(ISBLANK(Plates!#REF!),"", IF(ISBLANK(Plates!#REF!),"",Plates!#REF!))</f>
        <v>#REF!</v>
      </c>
      <c r="R401" s="44" t="str">
        <f>IF(ISBLANK(Plates!#REF!),"", IF(ISBLANK(Plates!R409),"",Plates!R409))</f>
        <v/>
      </c>
      <c r="S401" s="44" t="str">
        <f>IF(ISBLANK(Plates!#REF!),"", IF(ISBLANK(Plates!S409),"",Plates!S409))</f>
        <v>Unknown</v>
      </c>
      <c r="T401" s="44" t="str">
        <f>IF(ISBLANK(Plates!#REF!),"", IF(ISBLANK(Plates!T409),"",Plates!T409))</f>
        <v>This Project</v>
      </c>
      <c r="U401" s="44" t="str">
        <f>IF(ISBLANK(Plates!#REF!),"", IF(ISBLANK(Plates!U409),"",Plates!U409))</f>
        <v/>
      </c>
      <c r="V401" s="44" t="str">
        <f>IF(ISBLANK(Plates!#REF!),"", IF(ISBLANK(Plates!V409),"",Plates!V409))</f>
        <v/>
      </c>
      <c r="W401" s="44" t="str">
        <f>IF(ISBLANK(Plates!#REF!),"", IF(ISBLANK(Plates!W409),"",Plates!W409))</f>
        <v/>
      </c>
      <c r="X401" s="44" t="str">
        <f>IF(ISBLANK(Plates!#REF!),"", IF(ISBLANK(Plates!X409),"",Plates!X409))</f>
        <v>unknown (unknown)</v>
      </c>
      <c r="Y401" s="44" t="str">
        <f>IF(ISBLANK(Plates!#REF!),"", IF(ISBLANK(Plates!Y409),"",Plates!Y409))</f>
        <v>DEFAULT (default)</v>
      </c>
      <c r="Z401" s="44" t="str">
        <f>IF(ISBLANK(Plates!#REF!),"", IF(ISBLANK(Plates!Z409),"",Plates!Z409))</f>
        <v/>
      </c>
      <c r="AA401" s="44" t="str">
        <f>IF(ISBLANK(Plates!#REF!),"", IF(ISBLANK(Plates!AA409),"",Plates!AA409))</f>
        <v/>
      </c>
      <c r="AB401" s="44" t="str">
        <f>IF(ISBLANK(Plates!#REF!),"", IF(ISBLANK(Plates!AB409),"",Plates!AB409))</f>
        <v/>
      </c>
      <c r="AC401" s="44" t="str">
        <f>IF(ISBLANK(Plates!#REF!),"", IF(ISBLANK(Plates!AC409),"",Plates!AC409))</f>
        <v/>
      </c>
      <c r="AD401" s="44" t="str">
        <f>IF(ISBLANK(Plates!#REF!),"", IF(ISBLANK(Plates!AD409),"",Plates!AD409))</f>
        <v/>
      </c>
      <c r="AE401" s="44" t="str">
        <f>IF(ISBLANK(Plates!#REF!),"", IF(ISBLANK(Plates!AE409),"",Plates!AE409))</f>
        <v/>
      </c>
      <c r="AF401" s="44" t="str">
        <f>IF(ISBLANK(Plates!#REF!),"", IF(ISBLANK(Plates!AF409),"",Plates!AF409))</f>
        <v/>
      </c>
      <c r="AG401" s="44" t="str">
        <f>IF(ISBLANK(Plates!#REF!),"", IF(ISBLANK(Plates!AG409),"",Plates!AG409))</f>
        <v>Not Ready</v>
      </c>
      <c r="AH401" s="44" t="str">
        <f>IF(ISBLANK(Plates!#REF!),"", IF(ISBLANK(Plates!AH409),"",Plates!AH409))</f>
        <v/>
      </c>
    </row>
    <row r="402" spans="1:34" ht="15">
      <c r="A402" s="44" t="str">
        <f>IF(ISBLANK(Plates!#REF!),"", IF(ISBLANK(Plates!A410),"",Plates!A410))</f>
        <v>William Rosenthal</v>
      </c>
      <c r="B402" s="44" t="str">
        <f>IF(ISBLANK(Plates!#REF!),"", IF(ISBLANK(Plates!B410),"",Plates!B410))</f>
        <v/>
      </c>
      <c r="C402" s="44" t="str">
        <f>IF(ISBLANK(Plates!#REF!),"", IF(ISBLANK(Plates!C410),"",Plates!C410))</f>
        <v/>
      </c>
      <c r="D402" s="44" t="str">
        <f>IF(ISBLANK(Plates!#REF!),"", IF(ISBLANK(Plates!D410),"",Plates!D410))</f>
        <v/>
      </c>
      <c r="E402" s="44" t="str">
        <f>IF(ISBLANK(Plates!#REF!),"", IF(ISBLANK(Plates!E410),"",Plates!E410))</f>
        <v/>
      </c>
      <c r="F402" s="44" t="str">
        <f>IF(ISBLANK(Plates!#REF!),"", IF(ISBLANK(Plates!F410),"",Plates!F410))</f>
        <v/>
      </c>
      <c r="G402" s="44" t="str">
        <f>IF(ISBLANK(Plates!#REF!),"", IF(ISBLANK(Plates!G410),"",Plates!G410))</f>
        <v/>
      </c>
      <c r="H402" s="44" t="str">
        <f>IF(ISBLANK(Plates!#REF!),"", IF(ISBLANK(Plates!H410),"",Plates!H410))</f>
        <v>WRosenthal_Trout_plate13</v>
      </c>
      <c r="I402" s="44" t="str">
        <f>IF(ISBLANK(Plates!#REF!),"", IF(ISBLANK(Plates!I410),"",Plates!I410))</f>
        <v/>
      </c>
      <c r="J402" s="44" t="str">
        <f>IF(ISBLANK(Plates!#REF!),"", IF(ISBLANK(Plates!J410),"",Plates!J410))</f>
        <v>A03</v>
      </c>
      <c r="K402" s="44" t="str">
        <f>IF(ISBLANK(Plates!#REF!),"", IF(ISBLANK(Plates!K410),"",Plates!K410))</f>
        <v>False</v>
      </c>
      <c r="L402" s="44" t="str">
        <f>IF(ISBLANK(Plates!#REF!),"", IF(ISBLANK(Plates!L410),"",Plates!L410))</f>
        <v/>
      </c>
      <c r="M402" s="44" t="str">
        <f>IF(ISBLANK(Plates!#REF!),"", IF(ISBLANK(Plates!M410),"",Plates!M410))</f>
        <v/>
      </c>
      <c r="N402" s="44" t="str">
        <f>IF(ISBLANK(Plates!#REF!),"", IF(ISBLANK(Plates!N410),"",Plates!N410))</f>
        <v>C_gDNA_GBS</v>
      </c>
      <c r="O402" s="44" t="str">
        <f>IF(ISBLANK(Plates!#REF!),"", IF(ISBLANK(Plates!Q410),"",Plates!Q410))</f>
        <v>RAC2021_127</v>
      </c>
      <c r="P402" s="44" t="str">
        <f>IF(ISBLANK(Plates!#REF!),"", IF(ISBLANK(Plates!P410),"",Plates!P410))</f>
        <v>UNKNOWN</v>
      </c>
      <c r="Q402" s="44" t="e">
        <f>IF(ISBLANK(Plates!#REF!),"", IF(ISBLANK(Plates!#REF!),"",Plates!#REF!))</f>
        <v>#REF!</v>
      </c>
      <c r="R402" s="44" t="str">
        <f>IF(ISBLANK(Plates!#REF!),"", IF(ISBLANK(Plates!R410),"",Plates!R410))</f>
        <v/>
      </c>
      <c r="S402" s="44" t="str">
        <f>IF(ISBLANK(Plates!#REF!),"", IF(ISBLANK(Plates!S410),"",Plates!S410))</f>
        <v>Unknown</v>
      </c>
      <c r="T402" s="44" t="str">
        <f>IF(ISBLANK(Plates!#REF!),"", IF(ISBLANK(Plates!T410),"",Plates!T410))</f>
        <v>This Project</v>
      </c>
      <c r="U402" s="44" t="str">
        <f>IF(ISBLANK(Plates!#REF!),"", IF(ISBLANK(Plates!U410),"",Plates!U410))</f>
        <v/>
      </c>
      <c r="V402" s="44" t="str">
        <f>IF(ISBLANK(Plates!#REF!),"", IF(ISBLANK(Plates!V410),"",Plates!V410))</f>
        <v/>
      </c>
      <c r="W402" s="44" t="str">
        <f>IF(ISBLANK(Plates!#REF!),"", IF(ISBLANK(Plates!W410),"",Plates!W410))</f>
        <v/>
      </c>
      <c r="X402" s="44" t="str">
        <f>IF(ISBLANK(Plates!#REF!),"", IF(ISBLANK(Plates!X410),"",Plates!X410))</f>
        <v>unknown (unknown)</v>
      </c>
      <c r="Y402" s="44" t="str">
        <f>IF(ISBLANK(Plates!#REF!),"", IF(ISBLANK(Plates!Y410),"",Plates!Y410))</f>
        <v>DEFAULT (default)</v>
      </c>
      <c r="Z402" s="44" t="str">
        <f>IF(ISBLANK(Plates!#REF!),"", IF(ISBLANK(Plates!Z410),"",Plates!Z410))</f>
        <v/>
      </c>
      <c r="AA402" s="44" t="str">
        <f>IF(ISBLANK(Plates!#REF!),"", IF(ISBLANK(Plates!AA410),"",Plates!AA410))</f>
        <v/>
      </c>
      <c r="AB402" s="44" t="str">
        <f>IF(ISBLANK(Plates!#REF!),"", IF(ISBLANK(Plates!AB410),"",Plates!AB410))</f>
        <v/>
      </c>
      <c r="AC402" s="44" t="str">
        <f>IF(ISBLANK(Plates!#REF!),"", IF(ISBLANK(Plates!AC410),"",Plates!AC410))</f>
        <v/>
      </c>
      <c r="AD402" s="44" t="str">
        <f>IF(ISBLANK(Plates!#REF!),"", IF(ISBLANK(Plates!AD410),"",Plates!AD410))</f>
        <v/>
      </c>
      <c r="AE402" s="44" t="str">
        <f>IF(ISBLANK(Plates!#REF!),"", IF(ISBLANK(Plates!AE410),"",Plates!AE410))</f>
        <v/>
      </c>
      <c r="AF402" s="44" t="str">
        <f>IF(ISBLANK(Plates!#REF!),"", IF(ISBLANK(Plates!AF410),"",Plates!AF410))</f>
        <v/>
      </c>
      <c r="AG402" s="44" t="str">
        <f>IF(ISBLANK(Plates!#REF!),"", IF(ISBLANK(Plates!AG410),"",Plates!AG410))</f>
        <v>Not Ready</v>
      </c>
      <c r="AH402" s="44" t="str">
        <f>IF(ISBLANK(Plates!#REF!),"", IF(ISBLANK(Plates!AH410),"",Plates!AH410))</f>
        <v/>
      </c>
    </row>
    <row r="403" spans="1:34" ht="15">
      <c r="A403" s="44" t="str">
        <f>IF(ISBLANK(Plates!#REF!),"", IF(ISBLANK(Plates!A411),"",Plates!A411))</f>
        <v>William Rosenthal</v>
      </c>
      <c r="B403" s="44" t="str">
        <f>IF(ISBLANK(Plates!#REF!),"", IF(ISBLANK(Plates!B411),"",Plates!B411))</f>
        <v/>
      </c>
      <c r="C403" s="44" t="str">
        <f>IF(ISBLANK(Plates!#REF!),"", IF(ISBLANK(Plates!C411),"",Plates!C411))</f>
        <v/>
      </c>
      <c r="D403" s="44" t="str">
        <f>IF(ISBLANK(Plates!#REF!),"", IF(ISBLANK(Plates!D411),"",Plates!D411))</f>
        <v/>
      </c>
      <c r="E403" s="44" t="str">
        <f>IF(ISBLANK(Plates!#REF!),"", IF(ISBLANK(Plates!E411),"",Plates!E411))</f>
        <v/>
      </c>
      <c r="F403" s="44" t="str">
        <f>IF(ISBLANK(Plates!#REF!),"", IF(ISBLANK(Plates!F411),"",Plates!F411))</f>
        <v/>
      </c>
      <c r="G403" s="44" t="str">
        <f>IF(ISBLANK(Plates!#REF!),"", IF(ISBLANK(Plates!G411),"",Plates!G411))</f>
        <v/>
      </c>
      <c r="H403" s="44" t="str">
        <f>IF(ISBLANK(Plates!#REF!),"", IF(ISBLANK(Plates!H411),"",Plates!H411))</f>
        <v>WRosenthal_Trout_plate13</v>
      </c>
      <c r="I403" s="44" t="str">
        <f>IF(ISBLANK(Plates!#REF!),"", IF(ISBLANK(Plates!I411),"",Plates!I411))</f>
        <v/>
      </c>
      <c r="J403" s="44" t="str">
        <f>IF(ISBLANK(Plates!#REF!),"", IF(ISBLANK(Plates!J411),"",Plates!J411))</f>
        <v>B03</v>
      </c>
      <c r="K403" s="44" t="str">
        <f>IF(ISBLANK(Plates!#REF!),"", IF(ISBLANK(Plates!K411),"",Plates!K411))</f>
        <v>False</v>
      </c>
      <c r="L403" s="44" t="str">
        <f>IF(ISBLANK(Plates!#REF!),"", IF(ISBLANK(Plates!L411),"",Plates!L411))</f>
        <v/>
      </c>
      <c r="M403" s="44" t="str">
        <f>IF(ISBLANK(Plates!#REF!),"", IF(ISBLANK(Plates!M411),"",Plates!M411))</f>
        <v/>
      </c>
      <c r="N403" s="44" t="str">
        <f>IF(ISBLANK(Plates!#REF!),"", IF(ISBLANK(Plates!N411),"",Plates!N411))</f>
        <v>C_gDNA_GBS</v>
      </c>
      <c r="O403" s="44" t="str">
        <f>IF(ISBLANK(Plates!#REF!),"", IF(ISBLANK(Plates!Q411),"",Plates!Q411))</f>
        <v>RAC2021_128</v>
      </c>
      <c r="P403" s="44" t="str">
        <f>IF(ISBLANK(Plates!#REF!),"", IF(ISBLANK(Plates!P411),"",Plates!P411))</f>
        <v>UNKNOWN</v>
      </c>
      <c r="Q403" s="44" t="e">
        <f>IF(ISBLANK(Plates!#REF!),"", IF(ISBLANK(Plates!#REF!),"",Plates!#REF!))</f>
        <v>#REF!</v>
      </c>
      <c r="R403" s="44" t="str">
        <f>IF(ISBLANK(Plates!#REF!),"", IF(ISBLANK(Plates!R411),"",Plates!R411))</f>
        <v/>
      </c>
      <c r="S403" s="44" t="str">
        <f>IF(ISBLANK(Plates!#REF!),"", IF(ISBLANK(Plates!S411),"",Plates!S411))</f>
        <v>Unknown</v>
      </c>
      <c r="T403" s="44" t="str">
        <f>IF(ISBLANK(Plates!#REF!),"", IF(ISBLANK(Plates!T411),"",Plates!T411))</f>
        <v>This Project</v>
      </c>
      <c r="U403" s="44" t="str">
        <f>IF(ISBLANK(Plates!#REF!),"", IF(ISBLANK(Plates!U411),"",Plates!U411))</f>
        <v/>
      </c>
      <c r="V403" s="44" t="str">
        <f>IF(ISBLANK(Plates!#REF!),"", IF(ISBLANK(Plates!V411),"",Plates!V411))</f>
        <v/>
      </c>
      <c r="W403" s="44" t="str">
        <f>IF(ISBLANK(Plates!#REF!),"", IF(ISBLANK(Plates!W411),"",Plates!W411))</f>
        <v/>
      </c>
      <c r="X403" s="44" t="str">
        <f>IF(ISBLANK(Plates!#REF!),"", IF(ISBLANK(Plates!X411),"",Plates!X411))</f>
        <v>unknown (unknown)</v>
      </c>
      <c r="Y403" s="44" t="str">
        <f>IF(ISBLANK(Plates!#REF!),"", IF(ISBLANK(Plates!Y411),"",Plates!Y411))</f>
        <v>DEFAULT (default)</v>
      </c>
      <c r="Z403" s="44" t="str">
        <f>IF(ISBLANK(Plates!#REF!),"", IF(ISBLANK(Plates!Z411),"",Plates!Z411))</f>
        <v/>
      </c>
      <c r="AA403" s="44" t="str">
        <f>IF(ISBLANK(Plates!#REF!),"", IF(ISBLANK(Plates!AA411),"",Plates!AA411))</f>
        <v/>
      </c>
      <c r="AB403" s="44" t="str">
        <f>IF(ISBLANK(Plates!#REF!),"", IF(ISBLANK(Plates!AB411),"",Plates!AB411))</f>
        <v/>
      </c>
      <c r="AC403" s="44" t="str">
        <f>IF(ISBLANK(Plates!#REF!),"", IF(ISBLANK(Plates!AC411),"",Plates!AC411))</f>
        <v/>
      </c>
      <c r="AD403" s="44" t="str">
        <f>IF(ISBLANK(Plates!#REF!),"", IF(ISBLANK(Plates!AD411),"",Plates!AD411))</f>
        <v/>
      </c>
      <c r="AE403" s="44" t="str">
        <f>IF(ISBLANK(Plates!#REF!),"", IF(ISBLANK(Plates!AE411),"",Plates!AE411))</f>
        <v/>
      </c>
      <c r="AF403" s="44" t="str">
        <f>IF(ISBLANK(Plates!#REF!),"", IF(ISBLANK(Plates!AF411),"",Plates!AF411))</f>
        <v/>
      </c>
      <c r="AG403" s="44" t="str">
        <f>IF(ISBLANK(Plates!#REF!),"", IF(ISBLANK(Plates!AG411),"",Plates!AG411))</f>
        <v>Not Ready</v>
      </c>
      <c r="AH403" s="44" t="str">
        <f>IF(ISBLANK(Plates!#REF!),"", IF(ISBLANK(Plates!AH411),"",Plates!AH411))</f>
        <v/>
      </c>
    </row>
    <row r="404" spans="1:34" ht="15">
      <c r="A404" s="44" t="str">
        <f>IF(ISBLANK(Plates!#REF!),"", IF(ISBLANK(Plates!A412),"",Plates!A412))</f>
        <v>William Rosenthal</v>
      </c>
      <c r="B404" s="44" t="str">
        <f>IF(ISBLANK(Plates!#REF!),"", IF(ISBLANK(Plates!B412),"",Plates!B412))</f>
        <v/>
      </c>
      <c r="C404" s="44" t="str">
        <f>IF(ISBLANK(Plates!#REF!),"", IF(ISBLANK(Plates!C412),"",Plates!C412))</f>
        <v/>
      </c>
      <c r="D404" s="44" t="str">
        <f>IF(ISBLANK(Plates!#REF!),"", IF(ISBLANK(Plates!D412),"",Plates!D412))</f>
        <v/>
      </c>
      <c r="E404" s="44" t="str">
        <f>IF(ISBLANK(Plates!#REF!),"", IF(ISBLANK(Plates!E412),"",Plates!E412))</f>
        <v/>
      </c>
      <c r="F404" s="44" t="str">
        <f>IF(ISBLANK(Plates!#REF!),"", IF(ISBLANK(Plates!F412),"",Plates!F412))</f>
        <v/>
      </c>
      <c r="G404" s="44" t="str">
        <f>IF(ISBLANK(Plates!#REF!),"", IF(ISBLANK(Plates!G412),"",Plates!G412))</f>
        <v/>
      </c>
      <c r="H404" s="44" t="str">
        <f>IF(ISBLANK(Plates!#REF!),"", IF(ISBLANK(Plates!H412),"",Plates!H412))</f>
        <v>WRosenthal_Trout_plate13</v>
      </c>
      <c r="I404" s="44" t="str">
        <f>IF(ISBLANK(Plates!#REF!),"", IF(ISBLANK(Plates!I412),"",Plates!I412))</f>
        <v/>
      </c>
      <c r="J404" s="44" t="str">
        <f>IF(ISBLANK(Plates!#REF!),"", IF(ISBLANK(Plates!J412),"",Plates!J412))</f>
        <v>C03</v>
      </c>
      <c r="K404" s="44" t="str">
        <f>IF(ISBLANK(Plates!#REF!),"", IF(ISBLANK(Plates!K412),"",Plates!K412))</f>
        <v>False</v>
      </c>
      <c r="L404" s="44" t="str">
        <f>IF(ISBLANK(Plates!#REF!),"", IF(ISBLANK(Plates!L412),"",Plates!L412))</f>
        <v/>
      </c>
      <c r="M404" s="44" t="str">
        <f>IF(ISBLANK(Plates!#REF!),"", IF(ISBLANK(Plates!M412),"",Plates!M412))</f>
        <v/>
      </c>
      <c r="N404" s="44" t="str">
        <f>IF(ISBLANK(Plates!#REF!),"", IF(ISBLANK(Plates!N412),"",Plates!N412))</f>
        <v>C_gDNA_GBS</v>
      </c>
      <c r="O404" s="44" t="str">
        <f>IF(ISBLANK(Plates!#REF!),"", IF(ISBLANK(Plates!Q412),"",Plates!Q412))</f>
        <v>RAC2021_129</v>
      </c>
      <c r="P404" s="44" t="str">
        <f>IF(ISBLANK(Plates!#REF!),"", IF(ISBLANK(Plates!P412),"",Plates!P412))</f>
        <v>UNKNOWN</v>
      </c>
      <c r="Q404" s="44" t="e">
        <f>IF(ISBLANK(Plates!#REF!),"", IF(ISBLANK(Plates!#REF!),"",Plates!#REF!))</f>
        <v>#REF!</v>
      </c>
      <c r="R404" s="44" t="str">
        <f>IF(ISBLANK(Plates!#REF!),"", IF(ISBLANK(Plates!R412),"",Plates!R412))</f>
        <v/>
      </c>
      <c r="S404" s="44" t="str">
        <f>IF(ISBLANK(Plates!#REF!),"", IF(ISBLANK(Plates!S412),"",Plates!S412))</f>
        <v>Unknown</v>
      </c>
      <c r="T404" s="44" t="str">
        <f>IF(ISBLANK(Plates!#REF!),"", IF(ISBLANK(Plates!T412),"",Plates!T412))</f>
        <v>This Project</v>
      </c>
      <c r="U404" s="44" t="str">
        <f>IF(ISBLANK(Plates!#REF!),"", IF(ISBLANK(Plates!U412),"",Plates!U412))</f>
        <v/>
      </c>
      <c r="V404" s="44" t="str">
        <f>IF(ISBLANK(Plates!#REF!),"", IF(ISBLANK(Plates!V412),"",Plates!V412))</f>
        <v/>
      </c>
      <c r="W404" s="44" t="str">
        <f>IF(ISBLANK(Plates!#REF!),"", IF(ISBLANK(Plates!W412),"",Plates!W412))</f>
        <v/>
      </c>
      <c r="X404" s="44" t="str">
        <f>IF(ISBLANK(Plates!#REF!),"", IF(ISBLANK(Plates!X412),"",Plates!X412))</f>
        <v>unknown (unknown)</v>
      </c>
      <c r="Y404" s="44" t="str">
        <f>IF(ISBLANK(Plates!#REF!),"", IF(ISBLANK(Plates!Y412),"",Plates!Y412))</f>
        <v>DEFAULT (default)</v>
      </c>
      <c r="Z404" s="44" t="str">
        <f>IF(ISBLANK(Plates!#REF!),"", IF(ISBLANK(Plates!Z412),"",Plates!Z412))</f>
        <v/>
      </c>
      <c r="AA404" s="44" t="str">
        <f>IF(ISBLANK(Plates!#REF!),"", IF(ISBLANK(Plates!AA412),"",Plates!AA412))</f>
        <v/>
      </c>
      <c r="AB404" s="44" t="str">
        <f>IF(ISBLANK(Plates!#REF!),"", IF(ISBLANK(Plates!AB412),"",Plates!AB412))</f>
        <v/>
      </c>
      <c r="AC404" s="44" t="str">
        <f>IF(ISBLANK(Plates!#REF!),"", IF(ISBLANK(Plates!AC412),"",Plates!AC412))</f>
        <v/>
      </c>
      <c r="AD404" s="44" t="str">
        <f>IF(ISBLANK(Plates!#REF!),"", IF(ISBLANK(Plates!AD412),"",Plates!AD412))</f>
        <v/>
      </c>
      <c r="AE404" s="44" t="str">
        <f>IF(ISBLANK(Plates!#REF!),"", IF(ISBLANK(Plates!AE412),"",Plates!AE412))</f>
        <v/>
      </c>
      <c r="AF404" s="44" t="str">
        <f>IF(ISBLANK(Plates!#REF!),"", IF(ISBLANK(Plates!AF412),"",Plates!AF412))</f>
        <v/>
      </c>
      <c r="AG404" s="44" t="str">
        <f>IF(ISBLANK(Plates!#REF!),"", IF(ISBLANK(Plates!AG412),"",Plates!AG412))</f>
        <v>Not Ready</v>
      </c>
      <c r="AH404" s="44" t="str">
        <f>IF(ISBLANK(Plates!#REF!),"", IF(ISBLANK(Plates!AH412),"",Plates!AH412))</f>
        <v/>
      </c>
    </row>
    <row r="405" spans="1:34" ht="15">
      <c r="A405" s="44" t="str">
        <f>IF(ISBLANK(Plates!#REF!),"", IF(ISBLANK(Plates!A413),"",Plates!A413))</f>
        <v>William Rosenthal</v>
      </c>
      <c r="B405" s="44" t="str">
        <f>IF(ISBLANK(Plates!#REF!),"", IF(ISBLANK(Plates!B413),"",Plates!B413))</f>
        <v/>
      </c>
      <c r="C405" s="44" t="str">
        <f>IF(ISBLANK(Plates!#REF!),"", IF(ISBLANK(Plates!C413),"",Plates!C413))</f>
        <v/>
      </c>
      <c r="D405" s="44" t="str">
        <f>IF(ISBLANK(Plates!#REF!),"", IF(ISBLANK(Plates!D413),"",Plates!D413))</f>
        <v/>
      </c>
      <c r="E405" s="44" t="str">
        <f>IF(ISBLANK(Plates!#REF!),"", IF(ISBLANK(Plates!E413),"",Plates!E413))</f>
        <v/>
      </c>
      <c r="F405" s="44" t="str">
        <f>IF(ISBLANK(Plates!#REF!),"", IF(ISBLANK(Plates!F413),"",Plates!F413))</f>
        <v/>
      </c>
      <c r="G405" s="44" t="str">
        <f>IF(ISBLANK(Plates!#REF!),"", IF(ISBLANK(Plates!G413),"",Plates!G413))</f>
        <v/>
      </c>
      <c r="H405" s="44" t="str">
        <f>IF(ISBLANK(Plates!#REF!),"", IF(ISBLANK(Plates!H413),"",Plates!H413))</f>
        <v>WRosenthal_Trout_plate13</v>
      </c>
      <c r="I405" s="44" t="str">
        <f>IF(ISBLANK(Plates!#REF!),"", IF(ISBLANK(Plates!I413),"",Plates!I413))</f>
        <v/>
      </c>
      <c r="J405" s="44" t="str">
        <f>IF(ISBLANK(Plates!#REF!),"", IF(ISBLANK(Plates!J413),"",Plates!J413))</f>
        <v>D03</v>
      </c>
      <c r="K405" s="44" t="str">
        <f>IF(ISBLANK(Plates!#REF!),"", IF(ISBLANK(Plates!K413),"",Plates!K413))</f>
        <v>False</v>
      </c>
      <c r="L405" s="44" t="str">
        <f>IF(ISBLANK(Plates!#REF!),"", IF(ISBLANK(Plates!L413),"",Plates!L413))</f>
        <v/>
      </c>
      <c r="M405" s="44" t="str">
        <f>IF(ISBLANK(Plates!#REF!),"", IF(ISBLANK(Plates!M413),"",Plates!M413))</f>
        <v/>
      </c>
      <c r="N405" s="44" t="str">
        <f>IF(ISBLANK(Plates!#REF!),"", IF(ISBLANK(Plates!N413),"",Plates!N413))</f>
        <v>C_gDNA_GBS</v>
      </c>
      <c r="O405" s="44" t="str">
        <f>IF(ISBLANK(Plates!#REF!),"", IF(ISBLANK(Plates!Q413),"",Plates!Q413))</f>
        <v>RAC2021_130</v>
      </c>
      <c r="P405" s="44" t="str">
        <f>IF(ISBLANK(Plates!#REF!),"", IF(ISBLANK(Plates!P413),"",Plates!P413))</f>
        <v>UNKNOWN</v>
      </c>
      <c r="Q405" s="44" t="e">
        <f>IF(ISBLANK(Plates!#REF!),"", IF(ISBLANK(Plates!#REF!),"",Plates!#REF!))</f>
        <v>#REF!</v>
      </c>
      <c r="R405" s="44" t="str">
        <f>IF(ISBLANK(Plates!#REF!),"", IF(ISBLANK(Plates!R413),"",Plates!R413))</f>
        <v/>
      </c>
      <c r="S405" s="44" t="str">
        <f>IF(ISBLANK(Plates!#REF!),"", IF(ISBLANK(Plates!S413),"",Plates!S413))</f>
        <v>Unknown</v>
      </c>
      <c r="T405" s="44" t="str">
        <f>IF(ISBLANK(Plates!#REF!),"", IF(ISBLANK(Plates!T413),"",Plates!T413))</f>
        <v>This Project</v>
      </c>
      <c r="U405" s="44" t="str">
        <f>IF(ISBLANK(Plates!#REF!),"", IF(ISBLANK(Plates!U413),"",Plates!U413))</f>
        <v/>
      </c>
      <c r="V405" s="44" t="str">
        <f>IF(ISBLANK(Plates!#REF!),"", IF(ISBLANK(Plates!V413),"",Plates!V413))</f>
        <v/>
      </c>
      <c r="W405" s="44" t="str">
        <f>IF(ISBLANK(Plates!#REF!),"", IF(ISBLANK(Plates!W413),"",Plates!W413))</f>
        <v/>
      </c>
      <c r="X405" s="44" t="str">
        <f>IF(ISBLANK(Plates!#REF!),"", IF(ISBLANK(Plates!X413),"",Plates!X413))</f>
        <v>unknown (unknown)</v>
      </c>
      <c r="Y405" s="44" t="str">
        <f>IF(ISBLANK(Plates!#REF!),"", IF(ISBLANK(Plates!Y413),"",Plates!Y413))</f>
        <v>DEFAULT (default)</v>
      </c>
      <c r="Z405" s="44" t="str">
        <f>IF(ISBLANK(Plates!#REF!),"", IF(ISBLANK(Plates!Z413),"",Plates!Z413))</f>
        <v/>
      </c>
      <c r="AA405" s="44" t="str">
        <f>IF(ISBLANK(Plates!#REF!),"", IF(ISBLANK(Plates!AA413),"",Plates!AA413))</f>
        <v/>
      </c>
      <c r="AB405" s="44" t="str">
        <f>IF(ISBLANK(Plates!#REF!),"", IF(ISBLANK(Plates!AB413),"",Plates!AB413))</f>
        <v/>
      </c>
      <c r="AC405" s="44" t="str">
        <f>IF(ISBLANK(Plates!#REF!),"", IF(ISBLANK(Plates!AC413),"",Plates!AC413))</f>
        <v/>
      </c>
      <c r="AD405" s="44" t="str">
        <f>IF(ISBLANK(Plates!#REF!),"", IF(ISBLANK(Plates!AD413),"",Plates!AD413))</f>
        <v/>
      </c>
      <c r="AE405" s="44" t="str">
        <f>IF(ISBLANK(Plates!#REF!),"", IF(ISBLANK(Plates!AE413),"",Plates!AE413))</f>
        <v/>
      </c>
      <c r="AF405" s="44" t="str">
        <f>IF(ISBLANK(Plates!#REF!),"", IF(ISBLANK(Plates!AF413),"",Plates!AF413))</f>
        <v/>
      </c>
      <c r="AG405" s="44" t="str">
        <f>IF(ISBLANK(Plates!#REF!),"", IF(ISBLANK(Plates!AG413),"",Plates!AG413))</f>
        <v>Not Ready</v>
      </c>
      <c r="AH405" s="44" t="str">
        <f>IF(ISBLANK(Plates!#REF!),"", IF(ISBLANK(Plates!AH413),"",Plates!AH413))</f>
        <v/>
      </c>
    </row>
    <row r="406" spans="1:34" ht="15">
      <c r="A406" s="44" t="str">
        <f>IF(ISBLANK(Plates!#REF!),"", IF(ISBLANK(Plates!A414),"",Plates!A414))</f>
        <v>William Rosenthal</v>
      </c>
      <c r="B406" s="44" t="str">
        <f>IF(ISBLANK(Plates!#REF!),"", IF(ISBLANK(Plates!B414),"",Plates!B414))</f>
        <v/>
      </c>
      <c r="C406" s="44" t="str">
        <f>IF(ISBLANK(Plates!#REF!),"", IF(ISBLANK(Plates!C414),"",Plates!C414))</f>
        <v/>
      </c>
      <c r="D406" s="44" t="str">
        <f>IF(ISBLANK(Plates!#REF!),"", IF(ISBLANK(Plates!D414),"",Plates!D414))</f>
        <v/>
      </c>
      <c r="E406" s="44" t="str">
        <f>IF(ISBLANK(Plates!#REF!),"", IF(ISBLANK(Plates!E414),"",Plates!E414))</f>
        <v/>
      </c>
      <c r="F406" s="44" t="str">
        <f>IF(ISBLANK(Plates!#REF!),"", IF(ISBLANK(Plates!F414),"",Plates!F414))</f>
        <v/>
      </c>
      <c r="G406" s="44" t="str">
        <f>IF(ISBLANK(Plates!#REF!),"", IF(ISBLANK(Plates!G414),"",Plates!G414))</f>
        <v/>
      </c>
      <c r="H406" s="44" t="str">
        <f>IF(ISBLANK(Plates!#REF!),"", IF(ISBLANK(Plates!H414),"",Plates!H414))</f>
        <v>WRosenthal_Trout_plate13</v>
      </c>
      <c r="I406" s="44" t="str">
        <f>IF(ISBLANK(Plates!#REF!),"", IF(ISBLANK(Plates!I414),"",Plates!I414))</f>
        <v/>
      </c>
      <c r="J406" s="44" t="str">
        <f>IF(ISBLANK(Plates!#REF!),"", IF(ISBLANK(Plates!J414),"",Plates!J414))</f>
        <v>E03</v>
      </c>
      <c r="K406" s="44" t="str">
        <f>IF(ISBLANK(Plates!#REF!),"", IF(ISBLANK(Plates!K414),"",Plates!K414))</f>
        <v>False</v>
      </c>
      <c r="L406" s="44" t="str">
        <f>IF(ISBLANK(Plates!#REF!),"", IF(ISBLANK(Plates!L414),"",Plates!L414))</f>
        <v/>
      </c>
      <c r="M406" s="44" t="str">
        <f>IF(ISBLANK(Plates!#REF!),"", IF(ISBLANK(Plates!M414),"",Plates!M414))</f>
        <v/>
      </c>
      <c r="N406" s="44" t="str">
        <f>IF(ISBLANK(Plates!#REF!),"", IF(ISBLANK(Plates!N414),"",Plates!N414))</f>
        <v>C_gDNA_GBS</v>
      </c>
      <c r="O406" s="44" t="str">
        <f>IF(ISBLANK(Plates!#REF!),"", IF(ISBLANK(Plates!Q414),"",Plates!Q414))</f>
        <v>RAC2021_131</v>
      </c>
      <c r="P406" s="44" t="str">
        <f>IF(ISBLANK(Plates!#REF!),"", IF(ISBLANK(Plates!P414),"",Plates!P414))</f>
        <v>UNKNOWN</v>
      </c>
      <c r="Q406" s="44" t="e">
        <f>IF(ISBLANK(Plates!#REF!),"", IF(ISBLANK(Plates!#REF!),"",Plates!#REF!))</f>
        <v>#REF!</v>
      </c>
      <c r="R406" s="44" t="str">
        <f>IF(ISBLANK(Plates!#REF!),"", IF(ISBLANK(Plates!R414),"",Plates!R414))</f>
        <v/>
      </c>
      <c r="S406" s="44" t="str">
        <f>IF(ISBLANK(Plates!#REF!),"", IF(ISBLANK(Plates!S414),"",Plates!S414))</f>
        <v>Unknown</v>
      </c>
      <c r="T406" s="44" t="str">
        <f>IF(ISBLANK(Plates!#REF!),"", IF(ISBLANK(Plates!T414),"",Plates!T414))</f>
        <v>This Project</v>
      </c>
      <c r="U406" s="44" t="str">
        <f>IF(ISBLANK(Plates!#REF!),"", IF(ISBLANK(Plates!U414),"",Plates!U414))</f>
        <v/>
      </c>
      <c r="V406" s="44" t="str">
        <f>IF(ISBLANK(Plates!#REF!),"", IF(ISBLANK(Plates!V414),"",Plates!V414))</f>
        <v/>
      </c>
      <c r="W406" s="44" t="str">
        <f>IF(ISBLANK(Plates!#REF!),"", IF(ISBLANK(Plates!W414),"",Plates!W414))</f>
        <v/>
      </c>
      <c r="X406" s="44" t="str">
        <f>IF(ISBLANK(Plates!#REF!),"", IF(ISBLANK(Plates!X414),"",Plates!X414))</f>
        <v>unknown (unknown)</v>
      </c>
      <c r="Y406" s="44" t="str">
        <f>IF(ISBLANK(Plates!#REF!),"", IF(ISBLANK(Plates!Y414),"",Plates!Y414))</f>
        <v>DEFAULT (default)</v>
      </c>
      <c r="Z406" s="44" t="str">
        <f>IF(ISBLANK(Plates!#REF!),"", IF(ISBLANK(Plates!Z414),"",Plates!Z414))</f>
        <v/>
      </c>
      <c r="AA406" s="44" t="str">
        <f>IF(ISBLANK(Plates!#REF!),"", IF(ISBLANK(Plates!AA414),"",Plates!AA414))</f>
        <v/>
      </c>
      <c r="AB406" s="44" t="str">
        <f>IF(ISBLANK(Plates!#REF!),"", IF(ISBLANK(Plates!AB414),"",Plates!AB414))</f>
        <v/>
      </c>
      <c r="AC406" s="44" t="str">
        <f>IF(ISBLANK(Plates!#REF!),"", IF(ISBLANK(Plates!AC414),"",Plates!AC414))</f>
        <v/>
      </c>
      <c r="AD406" s="44" t="str">
        <f>IF(ISBLANK(Plates!#REF!),"", IF(ISBLANK(Plates!AD414),"",Plates!AD414))</f>
        <v/>
      </c>
      <c r="AE406" s="44" t="str">
        <f>IF(ISBLANK(Plates!#REF!),"", IF(ISBLANK(Plates!AE414),"",Plates!AE414))</f>
        <v/>
      </c>
      <c r="AF406" s="44" t="str">
        <f>IF(ISBLANK(Plates!#REF!),"", IF(ISBLANK(Plates!AF414),"",Plates!AF414))</f>
        <v/>
      </c>
      <c r="AG406" s="44" t="str">
        <f>IF(ISBLANK(Plates!#REF!),"", IF(ISBLANK(Plates!AG414),"",Plates!AG414))</f>
        <v>Not Ready</v>
      </c>
      <c r="AH406" s="44" t="str">
        <f>IF(ISBLANK(Plates!#REF!),"", IF(ISBLANK(Plates!AH414),"",Plates!AH414))</f>
        <v/>
      </c>
    </row>
    <row r="407" spans="1:34" ht="15">
      <c r="A407" s="44" t="str">
        <f>IF(ISBLANK(Plates!#REF!),"", IF(ISBLANK(Plates!A415),"",Plates!A415))</f>
        <v>William Rosenthal</v>
      </c>
      <c r="B407" s="44" t="str">
        <f>IF(ISBLANK(Plates!#REF!),"", IF(ISBLANK(Plates!B415),"",Plates!B415))</f>
        <v/>
      </c>
      <c r="C407" s="44" t="str">
        <f>IF(ISBLANK(Plates!#REF!),"", IF(ISBLANK(Plates!C415),"",Plates!C415))</f>
        <v/>
      </c>
      <c r="D407" s="44" t="str">
        <f>IF(ISBLANK(Plates!#REF!),"", IF(ISBLANK(Plates!D415),"",Plates!D415))</f>
        <v/>
      </c>
      <c r="E407" s="44" t="str">
        <f>IF(ISBLANK(Plates!#REF!),"", IF(ISBLANK(Plates!E415),"",Plates!E415))</f>
        <v/>
      </c>
      <c r="F407" s="44" t="str">
        <f>IF(ISBLANK(Plates!#REF!),"", IF(ISBLANK(Plates!F415),"",Plates!F415))</f>
        <v/>
      </c>
      <c r="G407" s="44" t="str">
        <f>IF(ISBLANK(Plates!#REF!),"", IF(ISBLANK(Plates!G415),"",Plates!G415))</f>
        <v/>
      </c>
      <c r="H407" s="44" t="str">
        <f>IF(ISBLANK(Plates!#REF!),"", IF(ISBLANK(Plates!H415),"",Plates!H415))</f>
        <v>WRosenthal_Trout_plate13</v>
      </c>
      <c r="I407" s="44" t="str">
        <f>IF(ISBLANK(Plates!#REF!),"", IF(ISBLANK(Plates!I415),"",Plates!I415))</f>
        <v/>
      </c>
      <c r="J407" s="44" t="str">
        <f>IF(ISBLANK(Plates!#REF!),"", IF(ISBLANK(Plates!J415),"",Plates!J415))</f>
        <v>F03</v>
      </c>
      <c r="K407" s="44" t="str">
        <f>IF(ISBLANK(Plates!#REF!),"", IF(ISBLANK(Plates!K415),"",Plates!K415))</f>
        <v>False</v>
      </c>
      <c r="L407" s="44" t="str">
        <f>IF(ISBLANK(Plates!#REF!),"", IF(ISBLANK(Plates!L415),"",Plates!L415))</f>
        <v/>
      </c>
      <c r="M407" s="44" t="str">
        <f>IF(ISBLANK(Plates!#REF!),"", IF(ISBLANK(Plates!M415),"",Plates!M415))</f>
        <v/>
      </c>
      <c r="N407" s="44" t="str">
        <f>IF(ISBLANK(Plates!#REF!),"", IF(ISBLANK(Plates!N415),"",Plates!N415))</f>
        <v>C_gDNA_GBS</v>
      </c>
      <c r="O407" s="44" t="str">
        <f>IF(ISBLANK(Plates!#REF!),"", IF(ISBLANK(Plates!Q415),"",Plates!Q415))</f>
        <v>RAC2021_132</v>
      </c>
      <c r="P407" s="44" t="str">
        <f>IF(ISBLANK(Plates!#REF!),"", IF(ISBLANK(Plates!P415),"",Plates!P415))</f>
        <v>UNKNOWN</v>
      </c>
      <c r="Q407" s="44" t="e">
        <f>IF(ISBLANK(Plates!#REF!),"", IF(ISBLANK(Plates!#REF!),"",Plates!#REF!))</f>
        <v>#REF!</v>
      </c>
      <c r="R407" s="44" t="str">
        <f>IF(ISBLANK(Plates!#REF!),"", IF(ISBLANK(Plates!R415),"",Plates!R415))</f>
        <v/>
      </c>
      <c r="S407" s="44" t="str">
        <f>IF(ISBLANK(Plates!#REF!),"", IF(ISBLANK(Plates!S415),"",Plates!S415))</f>
        <v>Unknown</v>
      </c>
      <c r="T407" s="44" t="str">
        <f>IF(ISBLANK(Plates!#REF!),"", IF(ISBLANK(Plates!T415),"",Plates!T415))</f>
        <v>This Project</v>
      </c>
      <c r="U407" s="44" t="str">
        <f>IF(ISBLANK(Plates!#REF!),"", IF(ISBLANK(Plates!U415),"",Plates!U415))</f>
        <v/>
      </c>
      <c r="V407" s="44" t="str">
        <f>IF(ISBLANK(Plates!#REF!),"", IF(ISBLANK(Plates!V415),"",Plates!V415))</f>
        <v/>
      </c>
      <c r="W407" s="44" t="str">
        <f>IF(ISBLANK(Plates!#REF!),"", IF(ISBLANK(Plates!W415),"",Plates!W415))</f>
        <v/>
      </c>
      <c r="X407" s="44" t="str">
        <f>IF(ISBLANK(Plates!#REF!),"", IF(ISBLANK(Plates!X415),"",Plates!X415))</f>
        <v>unknown (unknown)</v>
      </c>
      <c r="Y407" s="44" t="str">
        <f>IF(ISBLANK(Plates!#REF!),"", IF(ISBLANK(Plates!Y415),"",Plates!Y415))</f>
        <v>DEFAULT (default)</v>
      </c>
      <c r="Z407" s="44" t="str">
        <f>IF(ISBLANK(Plates!#REF!),"", IF(ISBLANK(Plates!Z415),"",Plates!Z415))</f>
        <v/>
      </c>
      <c r="AA407" s="44" t="str">
        <f>IF(ISBLANK(Plates!#REF!),"", IF(ISBLANK(Plates!AA415),"",Plates!AA415))</f>
        <v/>
      </c>
      <c r="AB407" s="44" t="str">
        <f>IF(ISBLANK(Plates!#REF!),"", IF(ISBLANK(Plates!AB415),"",Plates!AB415))</f>
        <v/>
      </c>
      <c r="AC407" s="44" t="str">
        <f>IF(ISBLANK(Plates!#REF!),"", IF(ISBLANK(Plates!AC415),"",Plates!AC415))</f>
        <v/>
      </c>
      <c r="AD407" s="44" t="str">
        <f>IF(ISBLANK(Plates!#REF!),"", IF(ISBLANK(Plates!AD415),"",Plates!AD415))</f>
        <v/>
      </c>
      <c r="AE407" s="44" t="str">
        <f>IF(ISBLANK(Plates!#REF!),"", IF(ISBLANK(Plates!AE415),"",Plates!AE415))</f>
        <v/>
      </c>
      <c r="AF407" s="44" t="str">
        <f>IF(ISBLANK(Plates!#REF!),"", IF(ISBLANK(Plates!AF415),"",Plates!AF415))</f>
        <v/>
      </c>
      <c r="AG407" s="44" t="str">
        <f>IF(ISBLANK(Plates!#REF!),"", IF(ISBLANK(Plates!AG415),"",Plates!AG415))</f>
        <v>Not Ready</v>
      </c>
      <c r="AH407" s="44" t="str">
        <f>IF(ISBLANK(Plates!#REF!),"", IF(ISBLANK(Plates!AH415),"",Plates!AH415))</f>
        <v/>
      </c>
    </row>
    <row r="408" spans="1:34" ht="15">
      <c r="A408" s="44" t="str">
        <f>IF(ISBLANK(Plates!#REF!),"", IF(ISBLANK(Plates!A416),"",Plates!A416))</f>
        <v>William Rosenthal</v>
      </c>
      <c r="B408" s="44" t="str">
        <f>IF(ISBLANK(Plates!#REF!),"", IF(ISBLANK(Plates!B416),"",Plates!B416))</f>
        <v/>
      </c>
      <c r="C408" s="44" t="str">
        <f>IF(ISBLANK(Plates!#REF!),"", IF(ISBLANK(Plates!C416),"",Plates!C416))</f>
        <v/>
      </c>
      <c r="D408" s="44" t="str">
        <f>IF(ISBLANK(Plates!#REF!),"", IF(ISBLANK(Plates!D416),"",Plates!D416))</f>
        <v/>
      </c>
      <c r="E408" s="44" t="str">
        <f>IF(ISBLANK(Plates!#REF!),"", IF(ISBLANK(Plates!E416),"",Plates!E416))</f>
        <v/>
      </c>
      <c r="F408" s="44" t="str">
        <f>IF(ISBLANK(Plates!#REF!),"", IF(ISBLANK(Plates!F416),"",Plates!F416))</f>
        <v/>
      </c>
      <c r="G408" s="44" t="str">
        <f>IF(ISBLANK(Plates!#REF!),"", IF(ISBLANK(Plates!G416),"",Plates!G416))</f>
        <v/>
      </c>
      <c r="H408" s="44" t="str">
        <f>IF(ISBLANK(Plates!#REF!),"", IF(ISBLANK(Plates!H416),"",Plates!H416))</f>
        <v>WRosenthal_Trout_plate13</v>
      </c>
      <c r="I408" s="44" t="str">
        <f>IF(ISBLANK(Plates!#REF!),"", IF(ISBLANK(Plates!I416),"",Plates!I416))</f>
        <v/>
      </c>
      <c r="J408" s="44" t="str">
        <f>IF(ISBLANK(Plates!#REF!),"", IF(ISBLANK(Plates!J416),"",Plates!J416))</f>
        <v>G03</v>
      </c>
      <c r="K408" s="44" t="str">
        <f>IF(ISBLANK(Plates!#REF!),"", IF(ISBLANK(Plates!K416),"",Plates!K416))</f>
        <v>False</v>
      </c>
      <c r="L408" s="44" t="str">
        <f>IF(ISBLANK(Plates!#REF!),"", IF(ISBLANK(Plates!L416),"",Plates!L416))</f>
        <v/>
      </c>
      <c r="M408" s="44" t="str">
        <f>IF(ISBLANK(Plates!#REF!),"", IF(ISBLANK(Plates!M416),"",Plates!M416))</f>
        <v/>
      </c>
      <c r="N408" s="44" t="str">
        <f>IF(ISBLANK(Plates!#REF!),"", IF(ISBLANK(Plates!N416),"",Plates!N416))</f>
        <v>C_gDNA_GBS</v>
      </c>
      <c r="O408" s="44" t="str">
        <f>IF(ISBLANK(Plates!#REF!),"", IF(ISBLANK(Plates!Q416),"",Plates!Q416))</f>
        <v>RAC2021_133</v>
      </c>
      <c r="P408" s="44" t="str">
        <f>IF(ISBLANK(Plates!#REF!),"", IF(ISBLANK(Plates!P416),"",Plates!P416))</f>
        <v>UNKNOWN</v>
      </c>
      <c r="Q408" s="44" t="e">
        <f>IF(ISBLANK(Plates!#REF!),"", IF(ISBLANK(Plates!#REF!),"",Plates!#REF!))</f>
        <v>#REF!</v>
      </c>
      <c r="R408" s="44" t="str">
        <f>IF(ISBLANK(Plates!#REF!),"", IF(ISBLANK(Plates!R416),"",Plates!R416))</f>
        <v/>
      </c>
      <c r="S408" s="44" t="str">
        <f>IF(ISBLANK(Plates!#REF!),"", IF(ISBLANK(Plates!S416),"",Plates!S416))</f>
        <v>Unknown</v>
      </c>
      <c r="T408" s="44" t="str">
        <f>IF(ISBLANK(Plates!#REF!),"", IF(ISBLANK(Plates!T416),"",Plates!T416))</f>
        <v>This Project</v>
      </c>
      <c r="U408" s="44" t="str">
        <f>IF(ISBLANK(Plates!#REF!),"", IF(ISBLANK(Plates!U416),"",Plates!U416))</f>
        <v/>
      </c>
      <c r="V408" s="44" t="str">
        <f>IF(ISBLANK(Plates!#REF!),"", IF(ISBLANK(Plates!V416),"",Plates!V416))</f>
        <v/>
      </c>
      <c r="W408" s="44" t="str">
        <f>IF(ISBLANK(Plates!#REF!),"", IF(ISBLANK(Plates!W416),"",Plates!W416))</f>
        <v/>
      </c>
      <c r="X408" s="44" t="str">
        <f>IF(ISBLANK(Plates!#REF!),"", IF(ISBLANK(Plates!X416),"",Plates!X416))</f>
        <v>unknown (unknown)</v>
      </c>
      <c r="Y408" s="44" t="str">
        <f>IF(ISBLANK(Plates!#REF!),"", IF(ISBLANK(Plates!Y416),"",Plates!Y416))</f>
        <v>DEFAULT (default)</v>
      </c>
      <c r="Z408" s="44" t="str">
        <f>IF(ISBLANK(Plates!#REF!),"", IF(ISBLANK(Plates!Z416),"",Plates!Z416))</f>
        <v/>
      </c>
      <c r="AA408" s="44" t="str">
        <f>IF(ISBLANK(Plates!#REF!),"", IF(ISBLANK(Plates!AA416),"",Plates!AA416))</f>
        <v/>
      </c>
      <c r="AB408" s="44" t="str">
        <f>IF(ISBLANK(Plates!#REF!),"", IF(ISBLANK(Plates!AB416),"",Plates!AB416))</f>
        <v/>
      </c>
      <c r="AC408" s="44" t="str">
        <f>IF(ISBLANK(Plates!#REF!),"", IF(ISBLANK(Plates!AC416),"",Plates!AC416))</f>
        <v/>
      </c>
      <c r="AD408" s="44" t="str">
        <f>IF(ISBLANK(Plates!#REF!),"", IF(ISBLANK(Plates!AD416),"",Plates!AD416))</f>
        <v/>
      </c>
      <c r="AE408" s="44" t="str">
        <f>IF(ISBLANK(Plates!#REF!),"", IF(ISBLANK(Plates!AE416),"",Plates!AE416))</f>
        <v/>
      </c>
      <c r="AF408" s="44" t="str">
        <f>IF(ISBLANK(Plates!#REF!),"", IF(ISBLANK(Plates!AF416),"",Plates!AF416))</f>
        <v/>
      </c>
      <c r="AG408" s="44" t="str">
        <f>IF(ISBLANK(Plates!#REF!),"", IF(ISBLANK(Plates!AG416),"",Plates!AG416))</f>
        <v>Not Ready</v>
      </c>
      <c r="AH408" s="44" t="str">
        <f>IF(ISBLANK(Plates!#REF!),"", IF(ISBLANK(Plates!AH416),"",Plates!AH416))</f>
        <v/>
      </c>
    </row>
    <row r="409" spans="1:34" ht="15">
      <c r="A409" s="44" t="str">
        <f>IF(ISBLANK(Plates!#REF!),"", IF(ISBLANK(Plates!A417),"",Plates!A417))</f>
        <v>William Rosenthal</v>
      </c>
      <c r="B409" s="44" t="str">
        <f>IF(ISBLANK(Plates!#REF!),"", IF(ISBLANK(Plates!B417),"",Plates!B417))</f>
        <v/>
      </c>
      <c r="C409" s="44" t="str">
        <f>IF(ISBLANK(Plates!#REF!),"", IF(ISBLANK(Plates!C417),"",Plates!C417))</f>
        <v/>
      </c>
      <c r="D409" s="44" t="str">
        <f>IF(ISBLANK(Plates!#REF!),"", IF(ISBLANK(Plates!D417),"",Plates!D417))</f>
        <v/>
      </c>
      <c r="E409" s="44" t="str">
        <f>IF(ISBLANK(Plates!#REF!),"", IF(ISBLANK(Plates!E417),"",Plates!E417))</f>
        <v/>
      </c>
      <c r="F409" s="44" t="str">
        <f>IF(ISBLANK(Plates!#REF!),"", IF(ISBLANK(Plates!F417),"",Plates!F417))</f>
        <v/>
      </c>
      <c r="G409" s="44" t="str">
        <f>IF(ISBLANK(Plates!#REF!),"", IF(ISBLANK(Plates!G417),"",Plates!G417))</f>
        <v/>
      </c>
      <c r="H409" s="44" t="str">
        <f>IF(ISBLANK(Plates!#REF!),"", IF(ISBLANK(Plates!H417),"",Plates!H417))</f>
        <v>WRosenthal_Trout_plate13</v>
      </c>
      <c r="I409" s="44" t="str">
        <f>IF(ISBLANK(Plates!#REF!),"", IF(ISBLANK(Plates!I417),"",Plates!I417))</f>
        <v/>
      </c>
      <c r="J409" s="44" t="str">
        <f>IF(ISBLANK(Plates!#REF!),"", IF(ISBLANK(Plates!J417),"",Plates!J417))</f>
        <v>H03</v>
      </c>
      <c r="K409" s="44" t="str">
        <f>IF(ISBLANK(Plates!#REF!),"", IF(ISBLANK(Plates!K417),"",Plates!K417))</f>
        <v>False</v>
      </c>
      <c r="L409" s="44" t="str">
        <f>IF(ISBLANK(Plates!#REF!),"", IF(ISBLANK(Plates!L417),"",Plates!L417))</f>
        <v/>
      </c>
      <c r="M409" s="44" t="str">
        <f>IF(ISBLANK(Plates!#REF!),"", IF(ISBLANK(Plates!M417),"",Plates!M417))</f>
        <v/>
      </c>
      <c r="N409" s="44" t="str">
        <f>IF(ISBLANK(Plates!#REF!),"", IF(ISBLANK(Plates!N417),"",Plates!N417))</f>
        <v>C_gDNA_GBS</v>
      </c>
      <c r="O409" s="44" t="str">
        <f>IF(ISBLANK(Plates!#REF!),"", IF(ISBLANK(Plates!Q417),"",Plates!Q417))</f>
        <v>RAC2021_134</v>
      </c>
      <c r="P409" s="44" t="str">
        <f>IF(ISBLANK(Plates!#REF!),"", IF(ISBLANK(Plates!P417),"",Plates!P417))</f>
        <v>UNKNOWN</v>
      </c>
      <c r="Q409" s="44" t="e">
        <f>IF(ISBLANK(Plates!#REF!),"", IF(ISBLANK(Plates!#REF!),"",Plates!#REF!))</f>
        <v>#REF!</v>
      </c>
      <c r="R409" s="44" t="str">
        <f>IF(ISBLANK(Plates!#REF!),"", IF(ISBLANK(Plates!R417),"",Plates!R417))</f>
        <v/>
      </c>
      <c r="S409" s="44" t="str">
        <f>IF(ISBLANK(Plates!#REF!),"", IF(ISBLANK(Plates!S417),"",Plates!S417))</f>
        <v>Unknown</v>
      </c>
      <c r="T409" s="44" t="str">
        <f>IF(ISBLANK(Plates!#REF!),"", IF(ISBLANK(Plates!T417),"",Plates!T417))</f>
        <v>This Project</v>
      </c>
      <c r="U409" s="44" t="str">
        <f>IF(ISBLANK(Plates!#REF!),"", IF(ISBLANK(Plates!U417),"",Plates!U417))</f>
        <v/>
      </c>
      <c r="V409" s="44" t="str">
        <f>IF(ISBLANK(Plates!#REF!),"", IF(ISBLANK(Plates!V417),"",Plates!V417))</f>
        <v/>
      </c>
      <c r="W409" s="44" t="str">
        <f>IF(ISBLANK(Plates!#REF!),"", IF(ISBLANK(Plates!W417),"",Plates!W417))</f>
        <v/>
      </c>
      <c r="X409" s="44" t="str">
        <f>IF(ISBLANK(Plates!#REF!),"", IF(ISBLANK(Plates!X417),"",Plates!X417))</f>
        <v>unknown (unknown)</v>
      </c>
      <c r="Y409" s="44" t="str">
        <f>IF(ISBLANK(Plates!#REF!),"", IF(ISBLANK(Plates!Y417),"",Plates!Y417))</f>
        <v>DEFAULT (default)</v>
      </c>
      <c r="Z409" s="44" t="str">
        <f>IF(ISBLANK(Plates!#REF!),"", IF(ISBLANK(Plates!Z417),"",Plates!Z417))</f>
        <v/>
      </c>
      <c r="AA409" s="44" t="str">
        <f>IF(ISBLANK(Plates!#REF!),"", IF(ISBLANK(Plates!AA417),"",Plates!AA417))</f>
        <v/>
      </c>
      <c r="AB409" s="44" t="str">
        <f>IF(ISBLANK(Plates!#REF!),"", IF(ISBLANK(Plates!AB417),"",Plates!AB417))</f>
        <v/>
      </c>
      <c r="AC409" s="44" t="str">
        <f>IF(ISBLANK(Plates!#REF!),"", IF(ISBLANK(Plates!AC417),"",Plates!AC417))</f>
        <v/>
      </c>
      <c r="AD409" s="44" t="str">
        <f>IF(ISBLANK(Plates!#REF!),"", IF(ISBLANK(Plates!AD417),"",Plates!AD417))</f>
        <v/>
      </c>
      <c r="AE409" s="44" t="str">
        <f>IF(ISBLANK(Plates!#REF!),"", IF(ISBLANK(Plates!AE417),"",Plates!AE417))</f>
        <v/>
      </c>
      <c r="AF409" s="44" t="str">
        <f>IF(ISBLANK(Plates!#REF!),"", IF(ISBLANK(Plates!AF417),"",Plates!AF417))</f>
        <v/>
      </c>
      <c r="AG409" s="44" t="str">
        <f>IF(ISBLANK(Plates!#REF!),"", IF(ISBLANK(Plates!AG417),"",Plates!AG417))</f>
        <v>Not Ready</v>
      </c>
      <c r="AH409" s="44" t="str">
        <f>IF(ISBLANK(Plates!#REF!),"", IF(ISBLANK(Plates!AH417),"",Plates!AH417))</f>
        <v/>
      </c>
    </row>
    <row r="410" spans="1:34" ht="15">
      <c r="A410" s="44" t="str">
        <f>IF(ISBLANK(Plates!#REF!),"", IF(ISBLANK(Plates!A418),"",Plates!A418))</f>
        <v>William Rosenthal</v>
      </c>
      <c r="B410" s="44" t="str">
        <f>IF(ISBLANK(Plates!#REF!),"", IF(ISBLANK(Plates!B418),"",Plates!B418))</f>
        <v/>
      </c>
      <c r="C410" s="44" t="str">
        <f>IF(ISBLANK(Plates!#REF!),"", IF(ISBLANK(Plates!C418),"",Plates!C418))</f>
        <v/>
      </c>
      <c r="D410" s="44" t="str">
        <f>IF(ISBLANK(Plates!#REF!),"", IF(ISBLANK(Plates!D418),"",Plates!D418))</f>
        <v/>
      </c>
      <c r="E410" s="44" t="str">
        <f>IF(ISBLANK(Plates!#REF!),"", IF(ISBLANK(Plates!E418),"",Plates!E418))</f>
        <v/>
      </c>
      <c r="F410" s="44" t="str">
        <f>IF(ISBLANK(Plates!#REF!),"", IF(ISBLANK(Plates!F418),"",Plates!F418))</f>
        <v/>
      </c>
      <c r="G410" s="44" t="str">
        <f>IF(ISBLANK(Plates!#REF!),"", IF(ISBLANK(Plates!G418),"",Plates!G418))</f>
        <v/>
      </c>
      <c r="H410" s="44" t="str">
        <f>IF(ISBLANK(Plates!#REF!),"", IF(ISBLANK(Plates!H418),"",Plates!H418))</f>
        <v>WRosenthal_Trout_plate13</v>
      </c>
      <c r="I410" s="44" t="str">
        <f>IF(ISBLANK(Plates!#REF!),"", IF(ISBLANK(Plates!I418),"",Plates!I418))</f>
        <v/>
      </c>
      <c r="J410" s="44" t="str">
        <f>IF(ISBLANK(Plates!#REF!),"", IF(ISBLANK(Plates!J418),"",Plates!J418))</f>
        <v>A04</v>
      </c>
      <c r="K410" s="44" t="str">
        <f>IF(ISBLANK(Plates!#REF!),"", IF(ISBLANK(Plates!K418),"",Plates!K418))</f>
        <v>False</v>
      </c>
      <c r="L410" s="44" t="str">
        <f>IF(ISBLANK(Plates!#REF!),"", IF(ISBLANK(Plates!L418),"",Plates!L418))</f>
        <v/>
      </c>
      <c r="M410" s="44" t="str">
        <f>IF(ISBLANK(Plates!#REF!),"", IF(ISBLANK(Plates!M418),"",Plates!M418))</f>
        <v/>
      </c>
      <c r="N410" s="44" t="str">
        <f>IF(ISBLANK(Plates!#REF!),"", IF(ISBLANK(Plates!N418),"",Plates!N418))</f>
        <v>C_gDNA_GBS</v>
      </c>
      <c r="O410" s="44" t="str">
        <f>IF(ISBLANK(Plates!#REF!),"", IF(ISBLANK(Plates!Q418),"",Plates!Q418))</f>
        <v>RAC2021_135</v>
      </c>
      <c r="P410" s="44" t="str">
        <f>IF(ISBLANK(Plates!#REF!),"", IF(ISBLANK(Plates!P418),"",Plates!P418))</f>
        <v>UNKNOWN</v>
      </c>
      <c r="Q410" s="44" t="e">
        <f>IF(ISBLANK(Plates!#REF!),"", IF(ISBLANK(Plates!#REF!),"",Plates!#REF!))</f>
        <v>#REF!</v>
      </c>
      <c r="R410" s="44" t="str">
        <f>IF(ISBLANK(Plates!#REF!),"", IF(ISBLANK(Plates!R418),"",Plates!R418))</f>
        <v/>
      </c>
      <c r="S410" s="44" t="str">
        <f>IF(ISBLANK(Plates!#REF!),"", IF(ISBLANK(Plates!S418),"",Plates!S418))</f>
        <v>Unknown</v>
      </c>
      <c r="T410" s="44" t="str">
        <f>IF(ISBLANK(Plates!#REF!),"", IF(ISBLANK(Plates!T418),"",Plates!T418))</f>
        <v>This Project</v>
      </c>
      <c r="U410" s="44" t="str">
        <f>IF(ISBLANK(Plates!#REF!),"", IF(ISBLANK(Plates!U418),"",Plates!U418))</f>
        <v/>
      </c>
      <c r="V410" s="44" t="str">
        <f>IF(ISBLANK(Plates!#REF!),"", IF(ISBLANK(Plates!V418),"",Plates!V418))</f>
        <v/>
      </c>
      <c r="W410" s="44" t="str">
        <f>IF(ISBLANK(Plates!#REF!),"", IF(ISBLANK(Plates!W418),"",Plates!W418))</f>
        <v/>
      </c>
      <c r="X410" s="44" t="str">
        <f>IF(ISBLANK(Plates!#REF!),"", IF(ISBLANK(Plates!X418),"",Plates!X418))</f>
        <v>unknown (unknown)</v>
      </c>
      <c r="Y410" s="44" t="str">
        <f>IF(ISBLANK(Plates!#REF!),"", IF(ISBLANK(Plates!Y418),"",Plates!Y418))</f>
        <v>DEFAULT (default)</v>
      </c>
      <c r="Z410" s="44" t="str">
        <f>IF(ISBLANK(Plates!#REF!),"", IF(ISBLANK(Plates!Z418),"",Plates!Z418))</f>
        <v/>
      </c>
      <c r="AA410" s="44" t="str">
        <f>IF(ISBLANK(Plates!#REF!),"", IF(ISBLANK(Plates!AA418),"",Plates!AA418))</f>
        <v/>
      </c>
      <c r="AB410" s="44" t="str">
        <f>IF(ISBLANK(Plates!#REF!),"", IF(ISBLANK(Plates!AB418),"",Plates!AB418))</f>
        <v/>
      </c>
      <c r="AC410" s="44" t="str">
        <f>IF(ISBLANK(Plates!#REF!),"", IF(ISBLANK(Plates!AC418),"",Plates!AC418))</f>
        <v/>
      </c>
      <c r="AD410" s="44" t="str">
        <f>IF(ISBLANK(Plates!#REF!),"", IF(ISBLANK(Plates!AD418),"",Plates!AD418))</f>
        <v/>
      </c>
      <c r="AE410" s="44" t="str">
        <f>IF(ISBLANK(Plates!#REF!),"", IF(ISBLANK(Plates!AE418),"",Plates!AE418))</f>
        <v/>
      </c>
      <c r="AF410" s="44" t="str">
        <f>IF(ISBLANK(Plates!#REF!),"", IF(ISBLANK(Plates!AF418),"",Plates!AF418))</f>
        <v/>
      </c>
      <c r="AG410" s="44" t="str">
        <f>IF(ISBLANK(Plates!#REF!),"", IF(ISBLANK(Plates!AG418),"",Plates!AG418))</f>
        <v>Not Ready</v>
      </c>
      <c r="AH410" s="44" t="str">
        <f>IF(ISBLANK(Plates!#REF!),"", IF(ISBLANK(Plates!AH418),"",Plates!AH418))</f>
        <v/>
      </c>
    </row>
    <row r="411" spans="1:34" ht="15">
      <c r="A411" s="44" t="str">
        <f>IF(ISBLANK(Plates!#REF!),"", IF(ISBLANK(Plates!A419),"",Plates!A419))</f>
        <v>William Rosenthal</v>
      </c>
      <c r="B411" s="44" t="str">
        <f>IF(ISBLANK(Plates!#REF!),"", IF(ISBLANK(Plates!B419),"",Plates!B419))</f>
        <v/>
      </c>
      <c r="C411" s="44" t="str">
        <f>IF(ISBLANK(Plates!#REF!),"", IF(ISBLANK(Plates!C419),"",Plates!C419))</f>
        <v/>
      </c>
      <c r="D411" s="44" t="str">
        <f>IF(ISBLANK(Plates!#REF!),"", IF(ISBLANK(Plates!D419),"",Plates!D419))</f>
        <v/>
      </c>
      <c r="E411" s="44" t="str">
        <f>IF(ISBLANK(Plates!#REF!),"", IF(ISBLANK(Plates!E419),"",Plates!E419))</f>
        <v/>
      </c>
      <c r="F411" s="44" t="str">
        <f>IF(ISBLANK(Plates!#REF!),"", IF(ISBLANK(Plates!F419),"",Plates!F419))</f>
        <v/>
      </c>
      <c r="G411" s="44" t="str">
        <f>IF(ISBLANK(Plates!#REF!),"", IF(ISBLANK(Plates!G419),"",Plates!G419))</f>
        <v/>
      </c>
      <c r="H411" s="44" t="str">
        <f>IF(ISBLANK(Plates!#REF!),"", IF(ISBLANK(Plates!H419),"",Plates!H419))</f>
        <v>WRosenthal_Trout_plate13</v>
      </c>
      <c r="I411" s="44" t="str">
        <f>IF(ISBLANK(Plates!#REF!),"", IF(ISBLANK(Plates!I419),"",Plates!I419))</f>
        <v/>
      </c>
      <c r="J411" s="44" t="str">
        <f>IF(ISBLANK(Plates!#REF!),"", IF(ISBLANK(Plates!J419),"",Plates!J419))</f>
        <v>B04</v>
      </c>
      <c r="K411" s="44" t="str">
        <f>IF(ISBLANK(Plates!#REF!),"", IF(ISBLANK(Plates!K419),"",Plates!K419))</f>
        <v>False</v>
      </c>
      <c r="L411" s="44" t="str">
        <f>IF(ISBLANK(Plates!#REF!),"", IF(ISBLANK(Plates!L419),"",Plates!L419))</f>
        <v/>
      </c>
      <c r="M411" s="44" t="str">
        <f>IF(ISBLANK(Plates!#REF!),"", IF(ISBLANK(Plates!M419),"",Plates!M419))</f>
        <v/>
      </c>
      <c r="N411" s="44" t="str">
        <f>IF(ISBLANK(Plates!#REF!),"", IF(ISBLANK(Plates!N419),"",Plates!N419))</f>
        <v>C_gDNA_GBS</v>
      </c>
      <c r="O411" s="44" t="str">
        <f>IF(ISBLANK(Plates!#REF!),"", IF(ISBLANK(Plates!Q419),"",Plates!Q419))</f>
        <v>RAC2021_136</v>
      </c>
      <c r="P411" s="44" t="str">
        <f>IF(ISBLANK(Plates!#REF!),"", IF(ISBLANK(Plates!P419),"",Plates!P419))</f>
        <v>UNKNOWN</v>
      </c>
      <c r="Q411" s="44" t="e">
        <f>IF(ISBLANK(Plates!#REF!),"", IF(ISBLANK(Plates!#REF!),"",Plates!#REF!))</f>
        <v>#REF!</v>
      </c>
      <c r="R411" s="44" t="str">
        <f>IF(ISBLANK(Plates!#REF!),"", IF(ISBLANK(Plates!R419),"",Plates!R419))</f>
        <v/>
      </c>
      <c r="S411" s="44" t="str">
        <f>IF(ISBLANK(Plates!#REF!),"", IF(ISBLANK(Plates!S419),"",Plates!S419))</f>
        <v>Unknown</v>
      </c>
      <c r="T411" s="44" t="str">
        <f>IF(ISBLANK(Plates!#REF!),"", IF(ISBLANK(Plates!T419),"",Plates!T419))</f>
        <v>This Project</v>
      </c>
      <c r="U411" s="44" t="str">
        <f>IF(ISBLANK(Plates!#REF!),"", IF(ISBLANK(Plates!U419),"",Plates!U419))</f>
        <v/>
      </c>
      <c r="V411" s="44" t="str">
        <f>IF(ISBLANK(Plates!#REF!),"", IF(ISBLANK(Plates!V419),"",Plates!V419))</f>
        <v/>
      </c>
      <c r="W411" s="44" t="str">
        <f>IF(ISBLANK(Plates!#REF!),"", IF(ISBLANK(Plates!W419),"",Plates!W419))</f>
        <v/>
      </c>
      <c r="X411" s="44" t="str">
        <f>IF(ISBLANK(Plates!#REF!),"", IF(ISBLANK(Plates!X419),"",Plates!X419))</f>
        <v>unknown (unknown)</v>
      </c>
      <c r="Y411" s="44" t="str">
        <f>IF(ISBLANK(Plates!#REF!),"", IF(ISBLANK(Plates!Y419),"",Plates!Y419))</f>
        <v>DEFAULT (default)</v>
      </c>
      <c r="Z411" s="44" t="str">
        <f>IF(ISBLANK(Plates!#REF!),"", IF(ISBLANK(Plates!Z419),"",Plates!Z419))</f>
        <v/>
      </c>
      <c r="AA411" s="44" t="str">
        <f>IF(ISBLANK(Plates!#REF!),"", IF(ISBLANK(Plates!AA419),"",Plates!AA419))</f>
        <v/>
      </c>
      <c r="AB411" s="44" t="str">
        <f>IF(ISBLANK(Plates!#REF!),"", IF(ISBLANK(Plates!AB419),"",Plates!AB419))</f>
        <v/>
      </c>
      <c r="AC411" s="44" t="str">
        <f>IF(ISBLANK(Plates!#REF!),"", IF(ISBLANK(Plates!AC419),"",Plates!AC419))</f>
        <v/>
      </c>
      <c r="AD411" s="44" t="str">
        <f>IF(ISBLANK(Plates!#REF!),"", IF(ISBLANK(Plates!AD419),"",Plates!AD419))</f>
        <v/>
      </c>
      <c r="AE411" s="44" t="str">
        <f>IF(ISBLANK(Plates!#REF!),"", IF(ISBLANK(Plates!AE419),"",Plates!AE419))</f>
        <v/>
      </c>
      <c r="AF411" s="44" t="str">
        <f>IF(ISBLANK(Plates!#REF!),"", IF(ISBLANK(Plates!AF419),"",Plates!AF419))</f>
        <v/>
      </c>
      <c r="AG411" s="44" t="str">
        <f>IF(ISBLANK(Plates!#REF!),"", IF(ISBLANK(Plates!AG419),"",Plates!AG419))</f>
        <v>Not Ready</v>
      </c>
      <c r="AH411" s="44" t="str">
        <f>IF(ISBLANK(Plates!#REF!),"", IF(ISBLANK(Plates!AH419),"",Plates!AH419))</f>
        <v/>
      </c>
    </row>
    <row r="412" spans="1:34" ht="15">
      <c r="A412" s="44" t="str">
        <f>IF(ISBLANK(Plates!#REF!),"", IF(ISBLANK(Plates!A420),"",Plates!A420))</f>
        <v>William Rosenthal</v>
      </c>
      <c r="B412" s="44" t="str">
        <f>IF(ISBLANK(Plates!#REF!),"", IF(ISBLANK(Plates!B420),"",Plates!B420))</f>
        <v/>
      </c>
      <c r="C412" s="44" t="str">
        <f>IF(ISBLANK(Plates!#REF!),"", IF(ISBLANK(Plates!C420),"",Plates!C420))</f>
        <v/>
      </c>
      <c r="D412" s="44" t="str">
        <f>IF(ISBLANK(Plates!#REF!),"", IF(ISBLANK(Plates!D420),"",Plates!D420))</f>
        <v/>
      </c>
      <c r="E412" s="44" t="str">
        <f>IF(ISBLANK(Plates!#REF!),"", IF(ISBLANK(Plates!E420),"",Plates!E420))</f>
        <v/>
      </c>
      <c r="F412" s="44" t="str">
        <f>IF(ISBLANK(Plates!#REF!),"", IF(ISBLANK(Plates!F420),"",Plates!F420))</f>
        <v/>
      </c>
      <c r="G412" s="44" t="str">
        <f>IF(ISBLANK(Plates!#REF!),"", IF(ISBLANK(Plates!G420),"",Plates!G420))</f>
        <v/>
      </c>
      <c r="H412" s="44" t="str">
        <f>IF(ISBLANK(Plates!#REF!),"", IF(ISBLANK(Plates!H420),"",Plates!H420))</f>
        <v>WRosenthal_Trout_plate13</v>
      </c>
      <c r="I412" s="44" t="str">
        <f>IF(ISBLANK(Plates!#REF!),"", IF(ISBLANK(Plates!I420),"",Plates!I420))</f>
        <v/>
      </c>
      <c r="J412" s="44" t="str">
        <f>IF(ISBLANK(Plates!#REF!),"", IF(ISBLANK(Plates!J420),"",Plates!J420))</f>
        <v>C04</v>
      </c>
      <c r="K412" s="44" t="str">
        <f>IF(ISBLANK(Plates!#REF!),"", IF(ISBLANK(Plates!K420),"",Plates!K420))</f>
        <v>False</v>
      </c>
      <c r="L412" s="44" t="str">
        <f>IF(ISBLANK(Plates!#REF!),"", IF(ISBLANK(Plates!L420),"",Plates!L420))</f>
        <v/>
      </c>
      <c r="M412" s="44" t="str">
        <f>IF(ISBLANK(Plates!#REF!),"", IF(ISBLANK(Plates!M420),"",Plates!M420))</f>
        <v/>
      </c>
      <c r="N412" s="44" t="str">
        <f>IF(ISBLANK(Plates!#REF!),"", IF(ISBLANK(Plates!N420),"",Plates!N420))</f>
        <v>C_gDNA_GBS</v>
      </c>
      <c r="O412" s="44" t="str">
        <f>IF(ISBLANK(Plates!#REF!),"", IF(ISBLANK(Plates!Q420),"",Plates!Q420))</f>
        <v>RAC2021_137</v>
      </c>
      <c r="P412" s="44" t="str">
        <f>IF(ISBLANK(Plates!#REF!),"", IF(ISBLANK(Plates!P420),"",Plates!P420))</f>
        <v>UNKNOWN</v>
      </c>
      <c r="Q412" s="44" t="e">
        <f>IF(ISBLANK(Plates!#REF!),"", IF(ISBLANK(Plates!#REF!),"",Plates!#REF!))</f>
        <v>#REF!</v>
      </c>
      <c r="R412" s="44" t="str">
        <f>IF(ISBLANK(Plates!#REF!),"", IF(ISBLANK(Plates!R420),"",Plates!R420))</f>
        <v/>
      </c>
      <c r="S412" s="44" t="str">
        <f>IF(ISBLANK(Plates!#REF!),"", IF(ISBLANK(Plates!S420),"",Plates!S420))</f>
        <v>Unknown</v>
      </c>
      <c r="T412" s="44" t="str">
        <f>IF(ISBLANK(Plates!#REF!),"", IF(ISBLANK(Plates!T420),"",Plates!T420))</f>
        <v>This Project</v>
      </c>
      <c r="U412" s="44" t="str">
        <f>IF(ISBLANK(Plates!#REF!),"", IF(ISBLANK(Plates!U420),"",Plates!U420))</f>
        <v/>
      </c>
      <c r="V412" s="44" t="str">
        <f>IF(ISBLANK(Plates!#REF!),"", IF(ISBLANK(Plates!V420),"",Plates!V420))</f>
        <v/>
      </c>
      <c r="W412" s="44" t="str">
        <f>IF(ISBLANK(Plates!#REF!),"", IF(ISBLANK(Plates!W420),"",Plates!W420))</f>
        <v/>
      </c>
      <c r="X412" s="44" t="str">
        <f>IF(ISBLANK(Plates!#REF!),"", IF(ISBLANK(Plates!X420),"",Plates!X420))</f>
        <v>unknown (unknown)</v>
      </c>
      <c r="Y412" s="44" t="str">
        <f>IF(ISBLANK(Plates!#REF!),"", IF(ISBLANK(Plates!Y420),"",Plates!Y420))</f>
        <v>DEFAULT (default)</v>
      </c>
      <c r="Z412" s="44" t="str">
        <f>IF(ISBLANK(Plates!#REF!),"", IF(ISBLANK(Plates!Z420),"",Plates!Z420))</f>
        <v/>
      </c>
      <c r="AA412" s="44" t="str">
        <f>IF(ISBLANK(Plates!#REF!),"", IF(ISBLANK(Plates!AA420),"",Plates!AA420))</f>
        <v/>
      </c>
      <c r="AB412" s="44" t="str">
        <f>IF(ISBLANK(Plates!#REF!),"", IF(ISBLANK(Plates!AB420),"",Plates!AB420))</f>
        <v/>
      </c>
      <c r="AC412" s="44" t="str">
        <f>IF(ISBLANK(Plates!#REF!),"", IF(ISBLANK(Plates!AC420),"",Plates!AC420))</f>
        <v/>
      </c>
      <c r="AD412" s="44" t="str">
        <f>IF(ISBLANK(Plates!#REF!),"", IF(ISBLANK(Plates!AD420),"",Plates!AD420))</f>
        <v/>
      </c>
      <c r="AE412" s="44" t="str">
        <f>IF(ISBLANK(Plates!#REF!),"", IF(ISBLANK(Plates!AE420),"",Plates!AE420))</f>
        <v/>
      </c>
      <c r="AF412" s="44" t="str">
        <f>IF(ISBLANK(Plates!#REF!),"", IF(ISBLANK(Plates!AF420),"",Plates!AF420))</f>
        <v/>
      </c>
      <c r="AG412" s="44" t="str">
        <f>IF(ISBLANK(Plates!#REF!),"", IF(ISBLANK(Plates!AG420),"",Plates!AG420))</f>
        <v>Not Ready</v>
      </c>
      <c r="AH412" s="44" t="str">
        <f>IF(ISBLANK(Plates!#REF!),"", IF(ISBLANK(Plates!AH420),"",Plates!AH420))</f>
        <v/>
      </c>
    </row>
    <row r="413" spans="1:34" ht="15">
      <c r="A413" s="44" t="str">
        <f>IF(ISBLANK(Plates!#REF!),"", IF(ISBLANK(Plates!A421),"",Plates!A421))</f>
        <v>William Rosenthal</v>
      </c>
      <c r="B413" s="44" t="str">
        <f>IF(ISBLANK(Plates!#REF!),"", IF(ISBLANK(Plates!B421),"",Plates!B421))</f>
        <v/>
      </c>
      <c r="C413" s="44" t="str">
        <f>IF(ISBLANK(Plates!#REF!),"", IF(ISBLANK(Plates!C421),"",Plates!C421))</f>
        <v/>
      </c>
      <c r="D413" s="44" t="str">
        <f>IF(ISBLANK(Plates!#REF!),"", IF(ISBLANK(Plates!D421),"",Plates!D421))</f>
        <v/>
      </c>
      <c r="E413" s="44" t="str">
        <f>IF(ISBLANK(Plates!#REF!),"", IF(ISBLANK(Plates!E421),"",Plates!E421))</f>
        <v/>
      </c>
      <c r="F413" s="44" t="str">
        <f>IF(ISBLANK(Plates!#REF!),"", IF(ISBLANK(Plates!F421),"",Plates!F421))</f>
        <v/>
      </c>
      <c r="G413" s="44" t="str">
        <f>IF(ISBLANK(Plates!#REF!),"", IF(ISBLANK(Plates!G421),"",Plates!G421))</f>
        <v/>
      </c>
      <c r="H413" s="44" t="str">
        <f>IF(ISBLANK(Plates!#REF!),"", IF(ISBLANK(Plates!H421),"",Plates!H421))</f>
        <v>WRosenthal_Trout_plate13</v>
      </c>
      <c r="I413" s="44" t="str">
        <f>IF(ISBLANK(Plates!#REF!),"", IF(ISBLANK(Plates!I421),"",Plates!I421))</f>
        <v/>
      </c>
      <c r="J413" s="44" t="str">
        <f>IF(ISBLANK(Plates!#REF!),"", IF(ISBLANK(Plates!J421),"",Plates!J421))</f>
        <v>D04</v>
      </c>
      <c r="K413" s="44" t="str">
        <f>IF(ISBLANK(Plates!#REF!),"", IF(ISBLANK(Plates!K421),"",Plates!K421))</f>
        <v>False</v>
      </c>
      <c r="L413" s="44" t="str">
        <f>IF(ISBLANK(Plates!#REF!),"", IF(ISBLANK(Plates!L421),"",Plates!L421))</f>
        <v/>
      </c>
      <c r="M413" s="44" t="str">
        <f>IF(ISBLANK(Plates!#REF!),"", IF(ISBLANK(Plates!M421),"",Plates!M421))</f>
        <v/>
      </c>
      <c r="N413" s="44" t="str">
        <f>IF(ISBLANK(Plates!#REF!),"", IF(ISBLANK(Plates!N421),"",Plates!N421))</f>
        <v>C_gDNA_GBS</v>
      </c>
      <c r="O413" s="44" t="str">
        <f>IF(ISBLANK(Plates!#REF!),"", IF(ISBLANK(Plates!Q421),"",Plates!Q421))</f>
        <v>RAC2021_138</v>
      </c>
      <c r="P413" s="44" t="str">
        <f>IF(ISBLANK(Plates!#REF!),"", IF(ISBLANK(Plates!P421),"",Plates!P421))</f>
        <v>UNKNOWN</v>
      </c>
      <c r="Q413" s="44" t="e">
        <f>IF(ISBLANK(Plates!#REF!),"", IF(ISBLANK(Plates!#REF!),"",Plates!#REF!))</f>
        <v>#REF!</v>
      </c>
      <c r="R413" s="44" t="str">
        <f>IF(ISBLANK(Plates!#REF!),"", IF(ISBLANK(Plates!R421),"",Plates!R421))</f>
        <v/>
      </c>
      <c r="S413" s="44" t="str">
        <f>IF(ISBLANK(Plates!#REF!),"", IF(ISBLANK(Plates!S421),"",Plates!S421))</f>
        <v>Unknown</v>
      </c>
      <c r="T413" s="44" t="str">
        <f>IF(ISBLANK(Plates!#REF!),"", IF(ISBLANK(Plates!T421),"",Plates!T421))</f>
        <v>This Project</v>
      </c>
      <c r="U413" s="44" t="str">
        <f>IF(ISBLANK(Plates!#REF!),"", IF(ISBLANK(Plates!U421),"",Plates!U421))</f>
        <v/>
      </c>
      <c r="V413" s="44" t="str">
        <f>IF(ISBLANK(Plates!#REF!),"", IF(ISBLANK(Plates!V421),"",Plates!V421))</f>
        <v/>
      </c>
      <c r="W413" s="44" t="str">
        <f>IF(ISBLANK(Plates!#REF!),"", IF(ISBLANK(Plates!W421),"",Plates!W421))</f>
        <v/>
      </c>
      <c r="X413" s="44" t="str">
        <f>IF(ISBLANK(Plates!#REF!),"", IF(ISBLANK(Plates!X421),"",Plates!X421))</f>
        <v>unknown (unknown)</v>
      </c>
      <c r="Y413" s="44" t="str">
        <f>IF(ISBLANK(Plates!#REF!),"", IF(ISBLANK(Plates!Y421),"",Plates!Y421))</f>
        <v>DEFAULT (default)</v>
      </c>
      <c r="Z413" s="44" t="str">
        <f>IF(ISBLANK(Plates!#REF!),"", IF(ISBLANK(Plates!Z421),"",Plates!Z421))</f>
        <v/>
      </c>
      <c r="AA413" s="44" t="str">
        <f>IF(ISBLANK(Plates!#REF!),"", IF(ISBLANK(Plates!AA421),"",Plates!AA421))</f>
        <v/>
      </c>
      <c r="AB413" s="44" t="str">
        <f>IF(ISBLANK(Plates!#REF!),"", IF(ISBLANK(Plates!AB421),"",Plates!AB421))</f>
        <v/>
      </c>
      <c r="AC413" s="44" t="str">
        <f>IF(ISBLANK(Plates!#REF!),"", IF(ISBLANK(Plates!AC421),"",Plates!AC421))</f>
        <v/>
      </c>
      <c r="AD413" s="44" t="str">
        <f>IF(ISBLANK(Plates!#REF!),"", IF(ISBLANK(Plates!AD421),"",Plates!AD421))</f>
        <v/>
      </c>
      <c r="AE413" s="44" t="str">
        <f>IF(ISBLANK(Plates!#REF!),"", IF(ISBLANK(Plates!AE421),"",Plates!AE421))</f>
        <v/>
      </c>
      <c r="AF413" s="44" t="str">
        <f>IF(ISBLANK(Plates!#REF!),"", IF(ISBLANK(Plates!AF421),"",Plates!AF421))</f>
        <v/>
      </c>
      <c r="AG413" s="44" t="str">
        <f>IF(ISBLANK(Plates!#REF!),"", IF(ISBLANK(Plates!AG421),"",Plates!AG421))</f>
        <v>Not Ready</v>
      </c>
      <c r="AH413" s="44" t="str">
        <f>IF(ISBLANK(Plates!#REF!),"", IF(ISBLANK(Plates!AH421),"",Plates!AH421))</f>
        <v/>
      </c>
    </row>
    <row r="414" spans="1:34" ht="15">
      <c r="A414" s="44" t="str">
        <f>IF(ISBLANK(Plates!#REF!),"", IF(ISBLANK(Plates!A422),"",Plates!A422))</f>
        <v>William Rosenthal</v>
      </c>
      <c r="B414" s="44" t="str">
        <f>IF(ISBLANK(Plates!#REF!),"", IF(ISBLANK(Plates!B422),"",Plates!B422))</f>
        <v/>
      </c>
      <c r="C414" s="44" t="str">
        <f>IF(ISBLANK(Plates!#REF!),"", IF(ISBLANK(Plates!C422),"",Plates!C422))</f>
        <v/>
      </c>
      <c r="D414" s="44" t="str">
        <f>IF(ISBLANK(Plates!#REF!),"", IF(ISBLANK(Plates!D422),"",Plates!D422))</f>
        <v/>
      </c>
      <c r="E414" s="44" t="str">
        <f>IF(ISBLANK(Plates!#REF!),"", IF(ISBLANK(Plates!E422),"",Plates!E422))</f>
        <v/>
      </c>
      <c r="F414" s="44" t="str">
        <f>IF(ISBLANK(Plates!#REF!),"", IF(ISBLANK(Plates!F422),"",Plates!F422))</f>
        <v/>
      </c>
      <c r="G414" s="44" t="str">
        <f>IF(ISBLANK(Plates!#REF!),"", IF(ISBLANK(Plates!G422),"",Plates!G422))</f>
        <v/>
      </c>
      <c r="H414" s="44" t="str">
        <f>IF(ISBLANK(Plates!#REF!),"", IF(ISBLANK(Plates!H422),"",Plates!H422))</f>
        <v>WRosenthal_Trout_plate13</v>
      </c>
      <c r="I414" s="44" t="str">
        <f>IF(ISBLANK(Plates!#REF!),"", IF(ISBLANK(Plates!I422),"",Plates!I422))</f>
        <v/>
      </c>
      <c r="J414" s="44" t="str">
        <f>IF(ISBLANK(Plates!#REF!),"", IF(ISBLANK(Plates!J422),"",Plates!J422))</f>
        <v>E04</v>
      </c>
      <c r="K414" s="44" t="str">
        <f>IF(ISBLANK(Plates!#REF!),"", IF(ISBLANK(Plates!K422),"",Plates!K422))</f>
        <v>False</v>
      </c>
      <c r="L414" s="44" t="str">
        <f>IF(ISBLANK(Plates!#REF!),"", IF(ISBLANK(Plates!L422),"",Plates!L422))</f>
        <v/>
      </c>
      <c r="M414" s="44" t="str">
        <f>IF(ISBLANK(Plates!#REF!),"", IF(ISBLANK(Plates!M422),"",Plates!M422))</f>
        <v/>
      </c>
      <c r="N414" s="44" t="str">
        <f>IF(ISBLANK(Plates!#REF!),"", IF(ISBLANK(Plates!N422),"",Plates!N422))</f>
        <v>C_gDNA_GBS</v>
      </c>
      <c r="O414" s="44" t="str">
        <f>IF(ISBLANK(Plates!#REF!),"", IF(ISBLANK(Plates!Q422),"",Plates!Q422))</f>
        <v>RAC2021_139</v>
      </c>
      <c r="P414" s="44" t="str">
        <f>IF(ISBLANK(Plates!#REF!),"", IF(ISBLANK(Plates!P422),"",Plates!P422))</f>
        <v>UNKNOWN</v>
      </c>
      <c r="Q414" s="44" t="e">
        <f>IF(ISBLANK(Plates!#REF!),"", IF(ISBLANK(Plates!#REF!),"",Plates!#REF!))</f>
        <v>#REF!</v>
      </c>
      <c r="R414" s="44" t="str">
        <f>IF(ISBLANK(Plates!#REF!),"", IF(ISBLANK(Plates!R422),"",Plates!R422))</f>
        <v/>
      </c>
      <c r="S414" s="44" t="str">
        <f>IF(ISBLANK(Plates!#REF!),"", IF(ISBLANK(Plates!S422),"",Plates!S422))</f>
        <v>Unknown</v>
      </c>
      <c r="T414" s="44" t="str">
        <f>IF(ISBLANK(Plates!#REF!),"", IF(ISBLANK(Plates!T422),"",Plates!T422))</f>
        <v>This Project</v>
      </c>
      <c r="U414" s="44" t="str">
        <f>IF(ISBLANK(Plates!#REF!),"", IF(ISBLANK(Plates!U422),"",Plates!U422))</f>
        <v/>
      </c>
      <c r="V414" s="44" t="str">
        <f>IF(ISBLANK(Plates!#REF!),"", IF(ISBLANK(Plates!V422),"",Plates!V422))</f>
        <v/>
      </c>
      <c r="W414" s="44" t="str">
        <f>IF(ISBLANK(Plates!#REF!),"", IF(ISBLANK(Plates!W422),"",Plates!W422))</f>
        <v/>
      </c>
      <c r="X414" s="44" t="str">
        <f>IF(ISBLANK(Plates!#REF!),"", IF(ISBLANK(Plates!X422),"",Plates!X422))</f>
        <v>unknown (unknown)</v>
      </c>
      <c r="Y414" s="44" t="str">
        <f>IF(ISBLANK(Plates!#REF!),"", IF(ISBLANK(Plates!Y422),"",Plates!Y422))</f>
        <v>DEFAULT (default)</v>
      </c>
      <c r="Z414" s="44" t="str">
        <f>IF(ISBLANK(Plates!#REF!),"", IF(ISBLANK(Plates!Z422),"",Plates!Z422))</f>
        <v/>
      </c>
      <c r="AA414" s="44" t="str">
        <f>IF(ISBLANK(Plates!#REF!),"", IF(ISBLANK(Plates!AA422),"",Plates!AA422))</f>
        <v/>
      </c>
      <c r="AB414" s="44" t="str">
        <f>IF(ISBLANK(Plates!#REF!),"", IF(ISBLANK(Plates!AB422),"",Plates!AB422))</f>
        <v/>
      </c>
      <c r="AC414" s="44" t="str">
        <f>IF(ISBLANK(Plates!#REF!),"", IF(ISBLANK(Plates!AC422),"",Plates!AC422))</f>
        <v/>
      </c>
      <c r="AD414" s="44" t="str">
        <f>IF(ISBLANK(Plates!#REF!),"", IF(ISBLANK(Plates!AD422),"",Plates!AD422))</f>
        <v/>
      </c>
      <c r="AE414" s="44" t="str">
        <f>IF(ISBLANK(Plates!#REF!),"", IF(ISBLANK(Plates!AE422),"",Plates!AE422))</f>
        <v/>
      </c>
      <c r="AF414" s="44" t="str">
        <f>IF(ISBLANK(Plates!#REF!),"", IF(ISBLANK(Plates!AF422),"",Plates!AF422))</f>
        <v/>
      </c>
      <c r="AG414" s="44" t="str">
        <f>IF(ISBLANK(Plates!#REF!),"", IF(ISBLANK(Plates!AG422),"",Plates!AG422))</f>
        <v>Not Ready</v>
      </c>
      <c r="AH414" s="44" t="str">
        <f>IF(ISBLANK(Plates!#REF!),"", IF(ISBLANK(Plates!AH422),"",Plates!AH422))</f>
        <v/>
      </c>
    </row>
    <row r="415" spans="1:34" ht="15">
      <c r="A415" s="44" t="str">
        <f>IF(ISBLANK(Plates!#REF!),"", IF(ISBLANK(Plates!A423),"",Plates!A423))</f>
        <v>William Rosenthal</v>
      </c>
      <c r="B415" s="44" t="str">
        <f>IF(ISBLANK(Plates!#REF!),"", IF(ISBLANK(Plates!B423),"",Plates!B423))</f>
        <v/>
      </c>
      <c r="C415" s="44" t="str">
        <f>IF(ISBLANK(Plates!#REF!),"", IF(ISBLANK(Plates!C423),"",Plates!C423))</f>
        <v/>
      </c>
      <c r="D415" s="44" t="str">
        <f>IF(ISBLANK(Plates!#REF!),"", IF(ISBLANK(Plates!D423),"",Plates!D423))</f>
        <v/>
      </c>
      <c r="E415" s="44" t="str">
        <f>IF(ISBLANK(Plates!#REF!),"", IF(ISBLANK(Plates!E423),"",Plates!E423))</f>
        <v/>
      </c>
      <c r="F415" s="44" t="str">
        <f>IF(ISBLANK(Plates!#REF!),"", IF(ISBLANK(Plates!F423),"",Plates!F423))</f>
        <v/>
      </c>
      <c r="G415" s="44" t="str">
        <f>IF(ISBLANK(Plates!#REF!),"", IF(ISBLANK(Plates!G423),"",Plates!G423))</f>
        <v/>
      </c>
      <c r="H415" s="44" t="str">
        <f>IF(ISBLANK(Plates!#REF!),"", IF(ISBLANK(Plates!H423),"",Plates!H423))</f>
        <v>WRosenthal_Trout_plate13</v>
      </c>
      <c r="I415" s="44" t="str">
        <f>IF(ISBLANK(Plates!#REF!),"", IF(ISBLANK(Plates!I423),"",Plates!I423))</f>
        <v/>
      </c>
      <c r="J415" s="44" t="str">
        <f>IF(ISBLANK(Plates!#REF!),"", IF(ISBLANK(Plates!J423),"",Plates!J423))</f>
        <v>F04</v>
      </c>
      <c r="K415" s="44" t="str">
        <f>IF(ISBLANK(Plates!#REF!),"", IF(ISBLANK(Plates!K423),"",Plates!K423))</f>
        <v>False</v>
      </c>
      <c r="L415" s="44" t="str">
        <f>IF(ISBLANK(Plates!#REF!),"", IF(ISBLANK(Plates!L423),"",Plates!L423))</f>
        <v/>
      </c>
      <c r="M415" s="44" t="str">
        <f>IF(ISBLANK(Plates!#REF!),"", IF(ISBLANK(Plates!M423),"",Plates!M423))</f>
        <v/>
      </c>
      <c r="N415" s="44" t="str">
        <f>IF(ISBLANK(Plates!#REF!),"", IF(ISBLANK(Plates!N423),"",Plates!N423))</f>
        <v>C_gDNA_GBS</v>
      </c>
      <c r="O415" s="44" t="str">
        <f>IF(ISBLANK(Plates!#REF!),"", IF(ISBLANK(Plates!Q423),"",Plates!Q423))</f>
        <v>RAC2021_140</v>
      </c>
      <c r="P415" s="44" t="str">
        <f>IF(ISBLANK(Plates!#REF!),"", IF(ISBLANK(Plates!P423),"",Plates!P423))</f>
        <v>UNKNOWN</v>
      </c>
      <c r="Q415" s="44" t="e">
        <f>IF(ISBLANK(Plates!#REF!),"", IF(ISBLANK(Plates!#REF!),"",Plates!#REF!))</f>
        <v>#REF!</v>
      </c>
      <c r="R415" s="44" t="str">
        <f>IF(ISBLANK(Plates!#REF!),"", IF(ISBLANK(Plates!R423),"",Plates!R423))</f>
        <v/>
      </c>
      <c r="S415" s="44" t="str">
        <f>IF(ISBLANK(Plates!#REF!),"", IF(ISBLANK(Plates!S423),"",Plates!S423))</f>
        <v>Unknown</v>
      </c>
      <c r="T415" s="44" t="str">
        <f>IF(ISBLANK(Plates!#REF!),"", IF(ISBLANK(Plates!T423),"",Plates!T423))</f>
        <v>This Project</v>
      </c>
      <c r="U415" s="44" t="str">
        <f>IF(ISBLANK(Plates!#REF!),"", IF(ISBLANK(Plates!U423),"",Plates!U423))</f>
        <v/>
      </c>
      <c r="V415" s="44" t="str">
        <f>IF(ISBLANK(Plates!#REF!),"", IF(ISBLANK(Plates!V423),"",Plates!V423))</f>
        <v/>
      </c>
      <c r="W415" s="44" t="str">
        <f>IF(ISBLANK(Plates!#REF!),"", IF(ISBLANK(Plates!W423),"",Plates!W423))</f>
        <v/>
      </c>
      <c r="X415" s="44" t="str">
        <f>IF(ISBLANK(Plates!#REF!),"", IF(ISBLANK(Plates!X423),"",Plates!X423))</f>
        <v>unknown (unknown)</v>
      </c>
      <c r="Y415" s="44" t="str">
        <f>IF(ISBLANK(Plates!#REF!),"", IF(ISBLANK(Plates!Y423),"",Plates!Y423))</f>
        <v>DEFAULT (default)</v>
      </c>
      <c r="Z415" s="44" t="str">
        <f>IF(ISBLANK(Plates!#REF!),"", IF(ISBLANK(Plates!Z423),"",Plates!Z423))</f>
        <v/>
      </c>
      <c r="AA415" s="44" t="str">
        <f>IF(ISBLANK(Plates!#REF!),"", IF(ISBLANK(Plates!AA423),"",Plates!AA423))</f>
        <v/>
      </c>
      <c r="AB415" s="44" t="str">
        <f>IF(ISBLANK(Plates!#REF!),"", IF(ISBLANK(Plates!AB423),"",Plates!AB423))</f>
        <v/>
      </c>
      <c r="AC415" s="44" t="str">
        <f>IF(ISBLANK(Plates!#REF!),"", IF(ISBLANK(Plates!AC423),"",Plates!AC423))</f>
        <v/>
      </c>
      <c r="AD415" s="44" t="str">
        <f>IF(ISBLANK(Plates!#REF!),"", IF(ISBLANK(Plates!AD423),"",Plates!AD423))</f>
        <v/>
      </c>
      <c r="AE415" s="44" t="str">
        <f>IF(ISBLANK(Plates!#REF!),"", IF(ISBLANK(Plates!AE423),"",Plates!AE423))</f>
        <v/>
      </c>
      <c r="AF415" s="44" t="str">
        <f>IF(ISBLANK(Plates!#REF!),"", IF(ISBLANK(Plates!AF423),"",Plates!AF423))</f>
        <v/>
      </c>
      <c r="AG415" s="44" t="str">
        <f>IF(ISBLANK(Plates!#REF!),"", IF(ISBLANK(Plates!AG423),"",Plates!AG423))</f>
        <v>Not Ready</v>
      </c>
      <c r="AH415" s="44" t="str">
        <f>IF(ISBLANK(Plates!#REF!),"", IF(ISBLANK(Plates!AH423),"",Plates!AH423))</f>
        <v/>
      </c>
    </row>
    <row r="416" spans="1:34" ht="15">
      <c r="A416" s="44" t="str">
        <f>IF(ISBLANK(Plates!#REF!),"", IF(ISBLANK(Plates!A424),"",Plates!A424))</f>
        <v>William Rosenthal</v>
      </c>
      <c r="B416" s="44" t="str">
        <f>IF(ISBLANK(Plates!#REF!),"", IF(ISBLANK(Plates!B424),"",Plates!B424))</f>
        <v/>
      </c>
      <c r="C416" s="44" t="str">
        <f>IF(ISBLANK(Plates!#REF!),"", IF(ISBLANK(Plates!C424),"",Plates!C424))</f>
        <v/>
      </c>
      <c r="D416" s="44" t="str">
        <f>IF(ISBLANK(Plates!#REF!),"", IF(ISBLANK(Plates!D424),"",Plates!D424))</f>
        <v/>
      </c>
      <c r="E416" s="44" t="str">
        <f>IF(ISBLANK(Plates!#REF!),"", IF(ISBLANK(Plates!E424),"",Plates!E424))</f>
        <v/>
      </c>
      <c r="F416" s="44" t="str">
        <f>IF(ISBLANK(Plates!#REF!),"", IF(ISBLANK(Plates!F424),"",Plates!F424))</f>
        <v/>
      </c>
      <c r="G416" s="44" t="str">
        <f>IF(ISBLANK(Plates!#REF!),"", IF(ISBLANK(Plates!G424),"",Plates!G424))</f>
        <v/>
      </c>
      <c r="H416" s="44" t="str">
        <f>IF(ISBLANK(Plates!#REF!),"", IF(ISBLANK(Plates!H424),"",Plates!H424))</f>
        <v>WRosenthal_Trout_plate13</v>
      </c>
      <c r="I416" s="44" t="str">
        <f>IF(ISBLANK(Plates!#REF!),"", IF(ISBLANK(Plates!I424),"",Plates!I424))</f>
        <v/>
      </c>
      <c r="J416" s="44" t="str">
        <f>IF(ISBLANK(Plates!#REF!),"", IF(ISBLANK(Plates!J424),"",Plates!J424))</f>
        <v>G04</v>
      </c>
      <c r="K416" s="44" t="str">
        <f>IF(ISBLANK(Plates!#REF!),"", IF(ISBLANK(Plates!K424),"",Plates!K424))</f>
        <v>False</v>
      </c>
      <c r="L416" s="44" t="str">
        <f>IF(ISBLANK(Plates!#REF!),"", IF(ISBLANK(Plates!L424),"",Plates!L424))</f>
        <v/>
      </c>
      <c r="M416" s="44" t="str">
        <f>IF(ISBLANK(Plates!#REF!),"", IF(ISBLANK(Plates!M424),"",Plates!M424))</f>
        <v/>
      </c>
      <c r="N416" s="44" t="str">
        <f>IF(ISBLANK(Plates!#REF!),"", IF(ISBLANK(Plates!N424),"",Plates!N424))</f>
        <v>C_gDNA_GBS</v>
      </c>
      <c r="O416" s="44" t="str">
        <f>IF(ISBLANK(Plates!#REF!),"", IF(ISBLANK(Plates!Q424),"",Plates!Q424))</f>
        <v>RAC2021_141</v>
      </c>
      <c r="P416" s="44" t="str">
        <f>IF(ISBLANK(Plates!#REF!),"", IF(ISBLANK(Plates!P424),"",Plates!P424))</f>
        <v>UNKNOWN</v>
      </c>
      <c r="Q416" s="44" t="e">
        <f>IF(ISBLANK(Plates!#REF!),"", IF(ISBLANK(Plates!#REF!),"",Plates!#REF!))</f>
        <v>#REF!</v>
      </c>
      <c r="R416" s="44" t="str">
        <f>IF(ISBLANK(Plates!#REF!),"", IF(ISBLANK(Plates!R424),"",Plates!R424))</f>
        <v/>
      </c>
      <c r="S416" s="44" t="str">
        <f>IF(ISBLANK(Plates!#REF!),"", IF(ISBLANK(Plates!S424),"",Plates!S424))</f>
        <v>Unknown</v>
      </c>
      <c r="T416" s="44" t="str">
        <f>IF(ISBLANK(Plates!#REF!),"", IF(ISBLANK(Plates!T424),"",Plates!T424))</f>
        <v>This Project</v>
      </c>
      <c r="U416" s="44" t="str">
        <f>IF(ISBLANK(Plates!#REF!),"", IF(ISBLANK(Plates!U424),"",Plates!U424))</f>
        <v/>
      </c>
      <c r="V416" s="44" t="str">
        <f>IF(ISBLANK(Plates!#REF!),"", IF(ISBLANK(Plates!V424),"",Plates!V424))</f>
        <v/>
      </c>
      <c r="W416" s="44" t="str">
        <f>IF(ISBLANK(Plates!#REF!),"", IF(ISBLANK(Plates!W424),"",Plates!W424))</f>
        <v/>
      </c>
      <c r="X416" s="44" t="str">
        <f>IF(ISBLANK(Plates!#REF!),"", IF(ISBLANK(Plates!X424),"",Plates!X424))</f>
        <v>unknown (unknown)</v>
      </c>
      <c r="Y416" s="44" t="str">
        <f>IF(ISBLANK(Plates!#REF!),"", IF(ISBLANK(Plates!Y424),"",Plates!Y424))</f>
        <v>DEFAULT (default)</v>
      </c>
      <c r="Z416" s="44" t="str">
        <f>IF(ISBLANK(Plates!#REF!),"", IF(ISBLANK(Plates!Z424),"",Plates!Z424))</f>
        <v/>
      </c>
      <c r="AA416" s="44" t="str">
        <f>IF(ISBLANK(Plates!#REF!),"", IF(ISBLANK(Plates!AA424),"",Plates!AA424))</f>
        <v/>
      </c>
      <c r="AB416" s="44" t="str">
        <f>IF(ISBLANK(Plates!#REF!),"", IF(ISBLANK(Plates!AB424),"",Plates!AB424))</f>
        <v/>
      </c>
      <c r="AC416" s="44" t="str">
        <f>IF(ISBLANK(Plates!#REF!),"", IF(ISBLANK(Plates!AC424),"",Plates!AC424))</f>
        <v/>
      </c>
      <c r="AD416" s="44" t="str">
        <f>IF(ISBLANK(Plates!#REF!),"", IF(ISBLANK(Plates!AD424),"",Plates!AD424))</f>
        <v/>
      </c>
      <c r="AE416" s="44" t="str">
        <f>IF(ISBLANK(Plates!#REF!),"", IF(ISBLANK(Plates!AE424),"",Plates!AE424))</f>
        <v/>
      </c>
      <c r="AF416" s="44" t="str">
        <f>IF(ISBLANK(Plates!#REF!),"", IF(ISBLANK(Plates!AF424),"",Plates!AF424))</f>
        <v/>
      </c>
      <c r="AG416" s="44" t="str">
        <f>IF(ISBLANK(Plates!#REF!),"", IF(ISBLANK(Plates!AG424),"",Plates!AG424))</f>
        <v>Not Ready</v>
      </c>
      <c r="AH416" s="44" t="str">
        <f>IF(ISBLANK(Plates!#REF!),"", IF(ISBLANK(Plates!AH424),"",Plates!AH424))</f>
        <v/>
      </c>
    </row>
    <row r="417" spans="1:34" ht="15">
      <c r="A417" s="44" t="str">
        <f>IF(ISBLANK(Plates!#REF!),"", IF(ISBLANK(Plates!A425),"",Plates!A425))</f>
        <v>William Rosenthal</v>
      </c>
      <c r="B417" s="44" t="str">
        <f>IF(ISBLANK(Plates!#REF!),"", IF(ISBLANK(Plates!B425),"",Plates!B425))</f>
        <v/>
      </c>
      <c r="C417" s="44" t="str">
        <f>IF(ISBLANK(Plates!#REF!),"", IF(ISBLANK(Plates!C425),"",Plates!C425))</f>
        <v/>
      </c>
      <c r="D417" s="44" t="str">
        <f>IF(ISBLANK(Plates!#REF!),"", IF(ISBLANK(Plates!D425),"",Plates!D425))</f>
        <v/>
      </c>
      <c r="E417" s="44" t="str">
        <f>IF(ISBLANK(Plates!#REF!),"", IF(ISBLANK(Plates!E425),"",Plates!E425))</f>
        <v/>
      </c>
      <c r="F417" s="44" t="str">
        <f>IF(ISBLANK(Plates!#REF!),"", IF(ISBLANK(Plates!F425),"",Plates!F425))</f>
        <v/>
      </c>
      <c r="G417" s="44" t="str">
        <f>IF(ISBLANK(Plates!#REF!),"", IF(ISBLANK(Plates!G425),"",Plates!G425))</f>
        <v/>
      </c>
      <c r="H417" s="44" t="str">
        <f>IF(ISBLANK(Plates!#REF!),"", IF(ISBLANK(Plates!H425),"",Plates!H425))</f>
        <v>WRosenthal_Trout_plate13</v>
      </c>
      <c r="I417" s="44" t="str">
        <f>IF(ISBLANK(Plates!#REF!),"", IF(ISBLANK(Plates!I425),"",Plates!I425))</f>
        <v/>
      </c>
      <c r="J417" s="44" t="str">
        <f>IF(ISBLANK(Plates!#REF!),"", IF(ISBLANK(Plates!J425),"",Plates!J425))</f>
        <v>H04</v>
      </c>
      <c r="K417" s="44" t="str">
        <f>IF(ISBLANK(Plates!#REF!),"", IF(ISBLANK(Plates!K425),"",Plates!K425))</f>
        <v>False</v>
      </c>
      <c r="L417" s="44" t="str">
        <f>IF(ISBLANK(Plates!#REF!),"", IF(ISBLANK(Plates!L425),"",Plates!L425))</f>
        <v/>
      </c>
      <c r="M417" s="44" t="str">
        <f>IF(ISBLANK(Plates!#REF!),"", IF(ISBLANK(Plates!M425),"",Plates!M425))</f>
        <v/>
      </c>
      <c r="N417" s="44" t="str">
        <f>IF(ISBLANK(Plates!#REF!),"", IF(ISBLANK(Plates!N425),"",Plates!N425))</f>
        <v>C_gDNA_GBS</v>
      </c>
      <c r="O417" s="44" t="str">
        <f>IF(ISBLANK(Plates!#REF!),"", IF(ISBLANK(Plates!Q425),"",Plates!Q425))</f>
        <v>RAC2021_142</v>
      </c>
      <c r="P417" s="44" t="str">
        <f>IF(ISBLANK(Plates!#REF!),"", IF(ISBLANK(Plates!P425),"",Plates!P425))</f>
        <v>UNKNOWN</v>
      </c>
      <c r="Q417" s="44" t="e">
        <f>IF(ISBLANK(Plates!#REF!),"", IF(ISBLANK(Plates!#REF!),"",Plates!#REF!))</f>
        <v>#REF!</v>
      </c>
      <c r="R417" s="44" t="str">
        <f>IF(ISBLANK(Plates!#REF!),"", IF(ISBLANK(Plates!R425),"",Plates!R425))</f>
        <v/>
      </c>
      <c r="S417" s="44" t="str">
        <f>IF(ISBLANK(Plates!#REF!),"", IF(ISBLANK(Plates!S425),"",Plates!S425))</f>
        <v>Unknown</v>
      </c>
      <c r="T417" s="44" t="str">
        <f>IF(ISBLANK(Plates!#REF!),"", IF(ISBLANK(Plates!T425),"",Plates!T425))</f>
        <v>This Project</v>
      </c>
      <c r="U417" s="44" t="str">
        <f>IF(ISBLANK(Plates!#REF!),"", IF(ISBLANK(Plates!U425),"",Plates!U425))</f>
        <v/>
      </c>
      <c r="V417" s="44" t="str">
        <f>IF(ISBLANK(Plates!#REF!),"", IF(ISBLANK(Plates!V425),"",Plates!V425))</f>
        <v/>
      </c>
      <c r="W417" s="44" t="str">
        <f>IF(ISBLANK(Plates!#REF!),"", IF(ISBLANK(Plates!W425),"",Plates!W425))</f>
        <v/>
      </c>
      <c r="X417" s="44" t="str">
        <f>IF(ISBLANK(Plates!#REF!),"", IF(ISBLANK(Plates!X425),"",Plates!X425))</f>
        <v>unknown (unknown)</v>
      </c>
      <c r="Y417" s="44" t="str">
        <f>IF(ISBLANK(Plates!#REF!),"", IF(ISBLANK(Plates!Y425),"",Plates!Y425))</f>
        <v>DEFAULT (default)</v>
      </c>
      <c r="Z417" s="44" t="str">
        <f>IF(ISBLANK(Plates!#REF!),"", IF(ISBLANK(Plates!Z425),"",Plates!Z425))</f>
        <v/>
      </c>
      <c r="AA417" s="44" t="str">
        <f>IF(ISBLANK(Plates!#REF!),"", IF(ISBLANK(Plates!AA425),"",Plates!AA425))</f>
        <v/>
      </c>
      <c r="AB417" s="44" t="str">
        <f>IF(ISBLANK(Plates!#REF!),"", IF(ISBLANK(Plates!AB425),"",Plates!AB425))</f>
        <v/>
      </c>
      <c r="AC417" s="44" t="str">
        <f>IF(ISBLANK(Plates!#REF!),"", IF(ISBLANK(Plates!AC425),"",Plates!AC425))</f>
        <v/>
      </c>
      <c r="AD417" s="44" t="str">
        <f>IF(ISBLANK(Plates!#REF!),"", IF(ISBLANK(Plates!AD425),"",Plates!AD425))</f>
        <v/>
      </c>
      <c r="AE417" s="44" t="str">
        <f>IF(ISBLANK(Plates!#REF!),"", IF(ISBLANK(Plates!AE425),"",Plates!AE425))</f>
        <v/>
      </c>
      <c r="AF417" s="44" t="str">
        <f>IF(ISBLANK(Plates!#REF!),"", IF(ISBLANK(Plates!AF425),"",Plates!AF425))</f>
        <v/>
      </c>
      <c r="AG417" s="44" t="str">
        <f>IF(ISBLANK(Plates!#REF!),"", IF(ISBLANK(Plates!AG425),"",Plates!AG425))</f>
        <v>Not Ready</v>
      </c>
      <c r="AH417" s="44" t="str">
        <f>IF(ISBLANK(Plates!#REF!),"", IF(ISBLANK(Plates!AH425),"",Plates!AH425))</f>
        <v/>
      </c>
    </row>
    <row r="418" spans="1:34" ht="15">
      <c r="A418" s="44" t="str">
        <f>IF(ISBLANK(Plates!#REF!),"", IF(ISBLANK(Plates!A426),"",Plates!A426))</f>
        <v>William Rosenthal</v>
      </c>
      <c r="B418" s="44" t="str">
        <f>IF(ISBLANK(Plates!#REF!),"", IF(ISBLANK(Plates!B426),"",Plates!B426))</f>
        <v/>
      </c>
      <c r="C418" s="44" t="str">
        <f>IF(ISBLANK(Plates!#REF!),"", IF(ISBLANK(Plates!C426),"",Plates!C426))</f>
        <v/>
      </c>
      <c r="D418" s="44" t="str">
        <f>IF(ISBLANK(Plates!#REF!),"", IF(ISBLANK(Plates!D426),"",Plates!D426))</f>
        <v/>
      </c>
      <c r="E418" s="44" t="str">
        <f>IF(ISBLANK(Plates!#REF!),"", IF(ISBLANK(Plates!E426),"",Plates!E426))</f>
        <v/>
      </c>
      <c r="F418" s="44" t="str">
        <f>IF(ISBLANK(Plates!#REF!),"", IF(ISBLANK(Plates!F426),"",Plates!F426))</f>
        <v/>
      </c>
      <c r="G418" s="44" t="str">
        <f>IF(ISBLANK(Plates!#REF!),"", IF(ISBLANK(Plates!G426),"",Plates!G426))</f>
        <v/>
      </c>
      <c r="H418" s="44" t="str">
        <f>IF(ISBLANK(Plates!#REF!),"", IF(ISBLANK(Plates!H426),"",Plates!H426))</f>
        <v>WRosenthal_Trout_plate13</v>
      </c>
      <c r="I418" s="44" t="str">
        <f>IF(ISBLANK(Plates!#REF!),"", IF(ISBLANK(Plates!I426),"",Plates!I426))</f>
        <v/>
      </c>
      <c r="J418" s="44" t="str">
        <f>IF(ISBLANK(Plates!#REF!),"", IF(ISBLANK(Plates!J426),"",Plates!J426))</f>
        <v>A05</v>
      </c>
      <c r="K418" s="44" t="str">
        <f>IF(ISBLANK(Plates!#REF!),"", IF(ISBLANK(Plates!K426),"",Plates!K426))</f>
        <v>False</v>
      </c>
      <c r="L418" s="44" t="str">
        <f>IF(ISBLANK(Plates!#REF!),"", IF(ISBLANK(Plates!L426),"",Plates!L426))</f>
        <v/>
      </c>
      <c r="M418" s="44" t="str">
        <f>IF(ISBLANK(Plates!#REF!),"", IF(ISBLANK(Plates!M426),"",Plates!M426))</f>
        <v/>
      </c>
      <c r="N418" s="44" t="str">
        <f>IF(ISBLANK(Plates!#REF!),"", IF(ISBLANK(Plates!N426),"",Plates!N426))</f>
        <v>C_gDNA_GBS</v>
      </c>
      <c r="O418" s="44" t="str">
        <f>IF(ISBLANK(Plates!#REF!),"", IF(ISBLANK(Plates!Q426),"",Plates!Q426))</f>
        <v>RAC2021_143</v>
      </c>
      <c r="P418" s="44" t="str">
        <f>IF(ISBLANK(Plates!#REF!),"", IF(ISBLANK(Plates!P426),"",Plates!P426))</f>
        <v>UNKNOWN</v>
      </c>
      <c r="Q418" s="44" t="e">
        <f>IF(ISBLANK(Plates!#REF!),"", IF(ISBLANK(Plates!#REF!),"",Plates!#REF!))</f>
        <v>#REF!</v>
      </c>
      <c r="R418" s="44" t="str">
        <f>IF(ISBLANK(Plates!#REF!),"", IF(ISBLANK(Plates!R426),"",Plates!R426))</f>
        <v/>
      </c>
      <c r="S418" s="44" t="str">
        <f>IF(ISBLANK(Plates!#REF!),"", IF(ISBLANK(Plates!S426),"",Plates!S426))</f>
        <v>Unknown</v>
      </c>
      <c r="T418" s="44" t="str">
        <f>IF(ISBLANK(Plates!#REF!),"", IF(ISBLANK(Plates!T426),"",Plates!T426))</f>
        <v>This Project</v>
      </c>
      <c r="U418" s="44" t="str">
        <f>IF(ISBLANK(Plates!#REF!),"", IF(ISBLANK(Plates!U426),"",Plates!U426))</f>
        <v/>
      </c>
      <c r="V418" s="44" t="str">
        <f>IF(ISBLANK(Plates!#REF!),"", IF(ISBLANK(Plates!V426),"",Plates!V426))</f>
        <v/>
      </c>
      <c r="W418" s="44" t="str">
        <f>IF(ISBLANK(Plates!#REF!),"", IF(ISBLANK(Plates!W426),"",Plates!W426))</f>
        <v/>
      </c>
      <c r="X418" s="44" t="str">
        <f>IF(ISBLANK(Plates!#REF!),"", IF(ISBLANK(Plates!X426),"",Plates!X426))</f>
        <v>unknown (unknown)</v>
      </c>
      <c r="Y418" s="44" t="str">
        <f>IF(ISBLANK(Plates!#REF!),"", IF(ISBLANK(Plates!Y426),"",Plates!Y426))</f>
        <v>DEFAULT (default)</v>
      </c>
      <c r="Z418" s="44" t="str">
        <f>IF(ISBLANK(Plates!#REF!),"", IF(ISBLANK(Plates!Z426),"",Plates!Z426))</f>
        <v/>
      </c>
      <c r="AA418" s="44" t="str">
        <f>IF(ISBLANK(Plates!#REF!),"", IF(ISBLANK(Plates!AA426),"",Plates!AA426))</f>
        <v/>
      </c>
      <c r="AB418" s="44" t="str">
        <f>IF(ISBLANK(Plates!#REF!),"", IF(ISBLANK(Plates!AB426),"",Plates!AB426))</f>
        <v/>
      </c>
      <c r="AC418" s="44" t="str">
        <f>IF(ISBLANK(Plates!#REF!),"", IF(ISBLANK(Plates!AC426),"",Plates!AC426))</f>
        <v/>
      </c>
      <c r="AD418" s="44" t="str">
        <f>IF(ISBLANK(Plates!#REF!),"", IF(ISBLANK(Plates!AD426),"",Plates!AD426))</f>
        <v/>
      </c>
      <c r="AE418" s="44" t="str">
        <f>IF(ISBLANK(Plates!#REF!),"", IF(ISBLANK(Plates!AE426),"",Plates!AE426))</f>
        <v/>
      </c>
      <c r="AF418" s="44" t="str">
        <f>IF(ISBLANK(Plates!#REF!),"", IF(ISBLANK(Plates!AF426),"",Plates!AF426))</f>
        <v/>
      </c>
      <c r="AG418" s="44" t="str">
        <f>IF(ISBLANK(Plates!#REF!),"", IF(ISBLANK(Plates!AG426),"",Plates!AG426))</f>
        <v>Not Ready</v>
      </c>
      <c r="AH418" s="44" t="str">
        <f>IF(ISBLANK(Plates!#REF!),"", IF(ISBLANK(Plates!AH426),"",Plates!AH426))</f>
        <v/>
      </c>
    </row>
    <row r="419" spans="1:34" ht="15">
      <c r="A419" s="44" t="str">
        <f>IF(ISBLANK(Plates!#REF!),"", IF(ISBLANK(Plates!A427),"",Plates!A427))</f>
        <v>William Rosenthal</v>
      </c>
      <c r="B419" s="44" t="str">
        <f>IF(ISBLANK(Plates!#REF!),"", IF(ISBLANK(Plates!B427),"",Plates!B427))</f>
        <v/>
      </c>
      <c r="C419" s="44" t="str">
        <f>IF(ISBLANK(Plates!#REF!),"", IF(ISBLANK(Plates!C427),"",Plates!C427))</f>
        <v/>
      </c>
      <c r="D419" s="44" t="str">
        <f>IF(ISBLANK(Plates!#REF!),"", IF(ISBLANK(Plates!D427),"",Plates!D427))</f>
        <v/>
      </c>
      <c r="E419" s="44" t="str">
        <f>IF(ISBLANK(Plates!#REF!),"", IF(ISBLANK(Plates!E427),"",Plates!E427))</f>
        <v/>
      </c>
      <c r="F419" s="44" t="str">
        <f>IF(ISBLANK(Plates!#REF!),"", IF(ISBLANK(Plates!F427),"",Plates!F427))</f>
        <v/>
      </c>
      <c r="G419" s="44" t="str">
        <f>IF(ISBLANK(Plates!#REF!),"", IF(ISBLANK(Plates!G427),"",Plates!G427))</f>
        <v/>
      </c>
      <c r="H419" s="44" t="str">
        <f>IF(ISBLANK(Plates!#REF!),"", IF(ISBLANK(Plates!H427),"",Plates!H427))</f>
        <v>WRosenthal_Trout_plate13</v>
      </c>
      <c r="I419" s="44" t="str">
        <f>IF(ISBLANK(Plates!#REF!),"", IF(ISBLANK(Plates!I427),"",Plates!I427))</f>
        <v/>
      </c>
      <c r="J419" s="44" t="str">
        <f>IF(ISBLANK(Plates!#REF!),"", IF(ISBLANK(Plates!J427),"",Plates!J427))</f>
        <v>B05</v>
      </c>
      <c r="K419" s="44" t="str">
        <f>IF(ISBLANK(Plates!#REF!),"", IF(ISBLANK(Plates!K427),"",Plates!K427))</f>
        <v>False</v>
      </c>
      <c r="L419" s="44" t="str">
        <f>IF(ISBLANK(Plates!#REF!),"", IF(ISBLANK(Plates!L427),"",Plates!L427))</f>
        <v/>
      </c>
      <c r="M419" s="44" t="str">
        <f>IF(ISBLANK(Plates!#REF!),"", IF(ISBLANK(Plates!M427),"",Plates!M427))</f>
        <v/>
      </c>
      <c r="N419" s="44" t="str">
        <f>IF(ISBLANK(Plates!#REF!),"", IF(ISBLANK(Plates!N427),"",Plates!N427))</f>
        <v>C_gDNA_GBS</v>
      </c>
      <c r="O419" s="44" t="str">
        <f>IF(ISBLANK(Plates!#REF!),"", IF(ISBLANK(Plates!Q427),"",Plates!Q427))</f>
        <v>RAC2021_144</v>
      </c>
      <c r="P419" s="44" t="str">
        <f>IF(ISBLANK(Plates!#REF!),"", IF(ISBLANK(Plates!P427),"",Plates!P427))</f>
        <v>UNKNOWN</v>
      </c>
      <c r="Q419" s="44" t="e">
        <f>IF(ISBLANK(Plates!#REF!),"", IF(ISBLANK(Plates!#REF!),"",Plates!#REF!))</f>
        <v>#REF!</v>
      </c>
      <c r="R419" s="44" t="str">
        <f>IF(ISBLANK(Plates!#REF!),"", IF(ISBLANK(Plates!R427),"",Plates!R427))</f>
        <v/>
      </c>
      <c r="S419" s="44" t="str">
        <f>IF(ISBLANK(Plates!#REF!),"", IF(ISBLANK(Plates!S427),"",Plates!S427))</f>
        <v>Unknown</v>
      </c>
      <c r="T419" s="44" t="str">
        <f>IF(ISBLANK(Plates!#REF!),"", IF(ISBLANK(Plates!T427),"",Plates!T427))</f>
        <v>This Project</v>
      </c>
      <c r="U419" s="44" t="str">
        <f>IF(ISBLANK(Plates!#REF!),"", IF(ISBLANK(Plates!U427),"",Plates!U427))</f>
        <v/>
      </c>
      <c r="V419" s="44" t="str">
        <f>IF(ISBLANK(Plates!#REF!),"", IF(ISBLANK(Plates!V427),"",Plates!V427))</f>
        <v/>
      </c>
      <c r="W419" s="44" t="str">
        <f>IF(ISBLANK(Plates!#REF!),"", IF(ISBLANK(Plates!W427),"",Plates!W427))</f>
        <v/>
      </c>
      <c r="X419" s="44" t="str">
        <f>IF(ISBLANK(Plates!#REF!),"", IF(ISBLANK(Plates!X427),"",Plates!X427))</f>
        <v>unknown (unknown)</v>
      </c>
      <c r="Y419" s="44" t="str">
        <f>IF(ISBLANK(Plates!#REF!),"", IF(ISBLANK(Plates!Y427),"",Plates!Y427))</f>
        <v>DEFAULT (default)</v>
      </c>
      <c r="Z419" s="44" t="str">
        <f>IF(ISBLANK(Plates!#REF!),"", IF(ISBLANK(Plates!Z427),"",Plates!Z427))</f>
        <v/>
      </c>
      <c r="AA419" s="44" t="str">
        <f>IF(ISBLANK(Plates!#REF!),"", IF(ISBLANK(Plates!AA427),"",Plates!AA427))</f>
        <v/>
      </c>
      <c r="AB419" s="44" t="str">
        <f>IF(ISBLANK(Plates!#REF!),"", IF(ISBLANK(Plates!AB427),"",Plates!AB427))</f>
        <v/>
      </c>
      <c r="AC419" s="44" t="str">
        <f>IF(ISBLANK(Plates!#REF!),"", IF(ISBLANK(Plates!AC427),"",Plates!AC427))</f>
        <v/>
      </c>
      <c r="AD419" s="44" t="str">
        <f>IF(ISBLANK(Plates!#REF!),"", IF(ISBLANK(Plates!AD427),"",Plates!AD427))</f>
        <v/>
      </c>
      <c r="AE419" s="44" t="str">
        <f>IF(ISBLANK(Plates!#REF!),"", IF(ISBLANK(Plates!AE427),"",Plates!AE427))</f>
        <v/>
      </c>
      <c r="AF419" s="44" t="str">
        <f>IF(ISBLANK(Plates!#REF!),"", IF(ISBLANK(Plates!AF427),"",Plates!AF427))</f>
        <v/>
      </c>
      <c r="AG419" s="44" t="str">
        <f>IF(ISBLANK(Plates!#REF!),"", IF(ISBLANK(Plates!AG427),"",Plates!AG427))</f>
        <v>Not Ready</v>
      </c>
      <c r="AH419" s="44" t="str">
        <f>IF(ISBLANK(Plates!#REF!),"", IF(ISBLANK(Plates!AH427),"",Plates!AH427))</f>
        <v/>
      </c>
    </row>
    <row r="420" spans="1:34" ht="15">
      <c r="A420" s="44" t="str">
        <f>IF(ISBLANK(Plates!#REF!),"", IF(ISBLANK(Plates!A428),"",Plates!A428))</f>
        <v>William Rosenthal</v>
      </c>
      <c r="B420" s="44" t="str">
        <f>IF(ISBLANK(Plates!#REF!),"", IF(ISBLANK(Plates!B428),"",Plates!B428))</f>
        <v/>
      </c>
      <c r="C420" s="44" t="str">
        <f>IF(ISBLANK(Plates!#REF!),"", IF(ISBLANK(Plates!C428),"",Plates!C428))</f>
        <v/>
      </c>
      <c r="D420" s="44" t="str">
        <f>IF(ISBLANK(Plates!#REF!),"", IF(ISBLANK(Plates!D428),"",Plates!D428))</f>
        <v/>
      </c>
      <c r="E420" s="44" t="str">
        <f>IF(ISBLANK(Plates!#REF!),"", IF(ISBLANK(Plates!E428),"",Plates!E428))</f>
        <v/>
      </c>
      <c r="F420" s="44" t="str">
        <f>IF(ISBLANK(Plates!#REF!),"", IF(ISBLANK(Plates!F428),"",Plates!F428))</f>
        <v/>
      </c>
      <c r="G420" s="44" t="str">
        <f>IF(ISBLANK(Plates!#REF!),"", IF(ISBLANK(Plates!G428),"",Plates!G428))</f>
        <v/>
      </c>
      <c r="H420" s="44" t="str">
        <f>IF(ISBLANK(Plates!#REF!),"", IF(ISBLANK(Plates!H428),"",Plates!H428))</f>
        <v>WRosenthal_Trout_plate13</v>
      </c>
      <c r="I420" s="44" t="str">
        <f>IF(ISBLANK(Plates!#REF!),"", IF(ISBLANK(Plates!I428),"",Plates!I428))</f>
        <v/>
      </c>
      <c r="J420" s="44" t="str">
        <f>IF(ISBLANK(Plates!#REF!),"", IF(ISBLANK(Plates!J428),"",Plates!J428))</f>
        <v>C05</v>
      </c>
      <c r="K420" s="44" t="str">
        <f>IF(ISBLANK(Plates!#REF!),"", IF(ISBLANK(Plates!K428),"",Plates!K428))</f>
        <v>False</v>
      </c>
      <c r="L420" s="44" t="str">
        <f>IF(ISBLANK(Plates!#REF!),"", IF(ISBLANK(Plates!L428),"",Plates!L428))</f>
        <v/>
      </c>
      <c r="M420" s="44" t="str">
        <f>IF(ISBLANK(Plates!#REF!),"", IF(ISBLANK(Plates!M428),"",Plates!M428))</f>
        <v/>
      </c>
      <c r="N420" s="44" t="str">
        <f>IF(ISBLANK(Plates!#REF!),"", IF(ISBLANK(Plates!N428),"",Plates!N428))</f>
        <v>C_gDNA_GBS</v>
      </c>
      <c r="O420" s="44" t="str">
        <f>IF(ISBLANK(Plates!#REF!),"", IF(ISBLANK(Plates!Q428),"",Plates!Q428))</f>
        <v>RAC2021_145</v>
      </c>
      <c r="P420" s="44" t="str">
        <f>IF(ISBLANK(Plates!#REF!),"", IF(ISBLANK(Plates!P428),"",Plates!P428))</f>
        <v>UNKNOWN</v>
      </c>
      <c r="Q420" s="44" t="e">
        <f>IF(ISBLANK(Plates!#REF!),"", IF(ISBLANK(Plates!#REF!),"",Plates!#REF!))</f>
        <v>#REF!</v>
      </c>
      <c r="R420" s="44" t="str">
        <f>IF(ISBLANK(Plates!#REF!),"", IF(ISBLANK(Plates!R428),"",Plates!R428))</f>
        <v/>
      </c>
      <c r="S420" s="44" t="str">
        <f>IF(ISBLANK(Plates!#REF!),"", IF(ISBLANK(Plates!S428),"",Plates!S428))</f>
        <v>Unknown</v>
      </c>
      <c r="T420" s="44" t="str">
        <f>IF(ISBLANK(Plates!#REF!),"", IF(ISBLANK(Plates!T428),"",Plates!T428))</f>
        <v>This Project</v>
      </c>
      <c r="U420" s="44" t="str">
        <f>IF(ISBLANK(Plates!#REF!),"", IF(ISBLANK(Plates!U428),"",Plates!U428))</f>
        <v/>
      </c>
      <c r="V420" s="44" t="str">
        <f>IF(ISBLANK(Plates!#REF!),"", IF(ISBLANK(Plates!V428),"",Plates!V428))</f>
        <v/>
      </c>
      <c r="W420" s="44" t="str">
        <f>IF(ISBLANK(Plates!#REF!),"", IF(ISBLANK(Plates!W428),"",Plates!W428))</f>
        <v/>
      </c>
      <c r="X420" s="44" t="str">
        <f>IF(ISBLANK(Plates!#REF!),"", IF(ISBLANK(Plates!X428),"",Plates!X428))</f>
        <v>unknown (unknown)</v>
      </c>
      <c r="Y420" s="44" t="str">
        <f>IF(ISBLANK(Plates!#REF!),"", IF(ISBLANK(Plates!Y428),"",Plates!Y428))</f>
        <v>DEFAULT (default)</v>
      </c>
      <c r="Z420" s="44" t="str">
        <f>IF(ISBLANK(Plates!#REF!),"", IF(ISBLANK(Plates!Z428),"",Plates!Z428))</f>
        <v/>
      </c>
      <c r="AA420" s="44" t="str">
        <f>IF(ISBLANK(Plates!#REF!),"", IF(ISBLANK(Plates!AA428),"",Plates!AA428))</f>
        <v/>
      </c>
      <c r="AB420" s="44" t="str">
        <f>IF(ISBLANK(Plates!#REF!),"", IF(ISBLANK(Plates!AB428),"",Plates!AB428))</f>
        <v/>
      </c>
      <c r="AC420" s="44" t="str">
        <f>IF(ISBLANK(Plates!#REF!),"", IF(ISBLANK(Plates!AC428),"",Plates!AC428))</f>
        <v/>
      </c>
      <c r="AD420" s="44" t="str">
        <f>IF(ISBLANK(Plates!#REF!),"", IF(ISBLANK(Plates!AD428),"",Plates!AD428))</f>
        <v/>
      </c>
      <c r="AE420" s="44" t="str">
        <f>IF(ISBLANK(Plates!#REF!),"", IF(ISBLANK(Plates!AE428),"",Plates!AE428))</f>
        <v/>
      </c>
      <c r="AF420" s="44" t="str">
        <f>IF(ISBLANK(Plates!#REF!),"", IF(ISBLANK(Plates!AF428),"",Plates!AF428))</f>
        <v/>
      </c>
      <c r="AG420" s="44" t="str">
        <f>IF(ISBLANK(Plates!#REF!),"", IF(ISBLANK(Plates!AG428),"",Plates!AG428))</f>
        <v>Not Ready</v>
      </c>
      <c r="AH420" s="44" t="str">
        <f>IF(ISBLANK(Plates!#REF!),"", IF(ISBLANK(Plates!AH428),"",Plates!AH428))</f>
        <v/>
      </c>
    </row>
    <row r="421" spans="1:34" ht="15">
      <c r="A421" s="44" t="str">
        <f>IF(ISBLANK(Plates!#REF!),"", IF(ISBLANK(Plates!A429),"",Plates!A429))</f>
        <v>William Rosenthal</v>
      </c>
      <c r="B421" s="44" t="str">
        <f>IF(ISBLANK(Plates!#REF!),"", IF(ISBLANK(Plates!B429),"",Plates!B429))</f>
        <v/>
      </c>
      <c r="C421" s="44" t="str">
        <f>IF(ISBLANK(Plates!#REF!),"", IF(ISBLANK(Plates!C429),"",Plates!C429))</f>
        <v/>
      </c>
      <c r="D421" s="44" t="str">
        <f>IF(ISBLANK(Plates!#REF!),"", IF(ISBLANK(Plates!D429),"",Plates!D429))</f>
        <v/>
      </c>
      <c r="E421" s="44" t="str">
        <f>IF(ISBLANK(Plates!#REF!),"", IF(ISBLANK(Plates!E429),"",Plates!E429))</f>
        <v/>
      </c>
      <c r="F421" s="44" t="str">
        <f>IF(ISBLANK(Plates!#REF!),"", IF(ISBLANK(Plates!F429),"",Plates!F429))</f>
        <v/>
      </c>
      <c r="G421" s="44" t="str">
        <f>IF(ISBLANK(Plates!#REF!),"", IF(ISBLANK(Plates!G429),"",Plates!G429))</f>
        <v/>
      </c>
      <c r="H421" s="44" t="str">
        <f>IF(ISBLANK(Plates!#REF!),"", IF(ISBLANK(Plates!H429),"",Plates!H429))</f>
        <v>WRosenthal_Trout_plate13</v>
      </c>
      <c r="I421" s="44" t="str">
        <f>IF(ISBLANK(Plates!#REF!),"", IF(ISBLANK(Plates!I429),"",Plates!I429))</f>
        <v/>
      </c>
      <c r="J421" s="44" t="str">
        <f>IF(ISBLANK(Plates!#REF!),"", IF(ISBLANK(Plates!J429),"",Plates!J429))</f>
        <v>D05</v>
      </c>
      <c r="K421" s="44" t="str">
        <f>IF(ISBLANK(Plates!#REF!),"", IF(ISBLANK(Plates!K429),"",Plates!K429))</f>
        <v>False</v>
      </c>
      <c r="L421" s="44" t="str">
        <f>IF(ISBLANK(Plates!#REF!),"", IF(ISBLANK(Plates!L429),"",Plates!L429))</f>
        <v/>
      </c>
      <c r="M421" s="44" t="str">
        <f>IF(ISBLANK(Plates!#REF!),"", IF(ISBLANK(Plates!M429),"",Plates!M429))</f>
        <v/>
      </c>
      <c r="N421" s="44" t="str">
        <f>IF(ISBLANK(Plates!#REF!),"", IF(ISBLANK(Plates!N429),"",Plates!N429))</f>
        <v>C_gDNA_GBS</v>
      </c>
      <c r="O421" s="44" t="str">
        <f>IF(ISBLANK(Plates!#REF!),"", IF(ISBLANK(Plates!Q429),"",Plates!Q429))</f>
        <v>RAC2021_146</v>
      </c>
      <c r="P421" s="44" t="str">
        <f>IF(ISBLANK(Plates!#REF!),"", IF(ISBLANK(Plates!P429),"",Plates!P429))</f>
        <v>UNKNOWN</v>
      </c>
      <c r="Q421" s="44" t="e">
        <f>IF(ISBLANK(Plates!#REF!),"", IF(ISBLANK(Plates!#REF!),"",Plates!#REF!))</f>
        <v>#REF!</v>
      </c>
      <c r="R421" s="44" t="str">
        <f>IF(ISBLANK(Plates!#REF!),"", IF(ISBLANK(Plates!R429),"",Plates!R429))</f>
        <v/>
      </c>
      <c r="S421" s="44" t="str">
        <f>IF(ISBLANK(Plates!#REF!),"", IF(ISBLANK(Plates!S429),"",Plates!S429))</f>
        <v>Unknown</v>
      </c>
      <c r="T421" s="44" t="str">
        <f>IF(ISBLANK(Plates!#REF!),"", IF(ISBLANK(Plates!T429),"",Plates!T429))</f>
        <v>This Project</v>
      </c>
      <c r="U421" s="44" t="str">
        <f>IF(ISBLANK(Plates!#REF!),"", IF(ISBLANK(Plates!U429),"",Plates!U429))</f>
        <v/>
      </c>
      <c r="V421" s="44" t="str">
        <f>IF(ISBLANK(Plates!#REF!),"", IF(ISBLANK(Plates!V429),"",Plates!V429))</f>
        <v/>
      </c>
      <c r="W421" s="44" t="str">
        <f>IF(ISBLANK(Plates!#REF!),"", IF(ISBLANK(Plates!W429),"",Plates!W429))</f>
        <v/>
      </c>
      <c r="X421" s="44" t="str">
        <f>IF(ISBLANK(Plates!#REF!),"", IF(ISBLANK(Plates!X429),"",Plates!X429))</f>
        <v>unknown (unknown)</v>
      </c>
      <c r="Y421" s="44" t="str">
        <f>IF(ISBLANK(Plates!#REF!),"", IF(ISBLANK(Plates!Y429),"",Plates!Y429))</f>
        <v>DEFAULT (default)</v>
      </c>
      <c r="Z421" s="44" t="str">
        <f>IF(ISBLANK(Plates!#REF!),"", IF(ISBLANK(Plates!Z429),"",Plates!Z429))</f>
        <v/>
      </c>
      <c r="AA421" s="44" t="str">
        <f>IF(ISBLANK(Plates!#REF!),"", IF(ISBLANK(Plates!AA429),"",Plates!AA429))</f>
        <v/>
      </c>
      <c r="AB421" s="44" t="str">
        <f>IF(ISBLANK(Plates!#REF!),"", IF(ISBLANK(Plates!AB429),"",Plates!AB429))</f>
        <v/>
      </c>
      <c r="AC421" s="44" t="str">
        <f>IF(ISBLANK(Plates!#REF!),"", IF(ISBLANK(Plates!AC429),"",Plates!AC429))</f>
        <v/>
      </c>
      <c r="AD421" s="44" t="str">
        <f>IF(ISBLANK(Plates!#REF!),"", IF(ISBLANK(Plates!AD429),"",Plates!AD429))</f>
        <v/>
      </c>
      <c r="AE421" s="44" t="str">
        <f>IF(ISBLANK(Plates!#REF!),"", IF(ISBLANK(Plates!AE429),"",Plates!AE429))</f>
        <v/>
      </c>
      <c r="AF421" s="44" t="str">
        <f>IF(ISBLANK(Plates!#REF!),"", IF(ISBLANK(Plates!AF429),"",Plates!AF429))</f>
        <v/>
      </c>
      <c r="AG421" s="44" t="str">
        <f>IF(ISBLANK(Plates!#REF!),"", IF(ISBLANK(Plates!AG429),"",Plates!AG429))</f>
        <v>Not Ready</v>
      </c>
      <c r="AH421" s="44" t="str">
        <f>IF(ISBLANK(Plates!#REF!),"", IF(ISBLANK(Plates!AH429),"",Plates!AH429))</f>
        <v/>
      </c>
    </row>
    <row r="422" spans="1:34" ht="15">
      <c r="A422" s="44" t="str">
        <f>IF(ISBLANK(Plates!#REF!),"", IF(ISBLANK(Plates!A430),"",Plates!A430))</f>
        <v>William Rosenthal</v>
      </c>
      <c r="B422" s="44" t="str">
        <f>IF(ISBLANK(Plates!#REF!),"", IF(ISBLANK(Plates!B430),"",Plates!B430))</f>
        <v/>
      </c>
      <c r="C422" s="44" t="str">
        <f>IF(ISBLANK(Plates!#REF!),"", IF(ISBLANK(Plates!C430),"",Plates!C430))</f>
        <v/>
      </c>
      <c r="D422" s="44" t="str">
        <f>IF(ISBLANK(Plates!#REF!),"", IF(ISBLANK(Plates!D430),"",Plates!D430))</f>
        <v/>
      </c>
      <c r="E422" s="44" t="str">
        <f>IF(ISBLANK(Plates!#REF!),"", IF(ISBLANK(Plates!E430),"",Plates!E430))</f>
        <v/>
      </c>
      <c r="F422" s="44" t="str">
        <f>IF(ISBLANK(Plates!#REF!),"", IF(ISBLANK(Plates!F430),"",Plates!F430))</f>
        <v/>
      </c>
      <c r="G422" s="44" t="str">
        <f>IF(ISBLANK(Plates!#REF!),"", IF(ISBLANK(Plates!G430),"",Plates!G430))</f>
        <v/>
      </c>
      <c r="H422" s="44" t="str">
        <f>IF(ISBLANK(Plates!#REF!),"", IF(ISBLANK(Plates!H430),"",Plates!H430))</f>
        <v>WRosenthal_Trout_plate13</v>
      </c>
      <c r="I422" s="44" t="str">
        <f>IF(ISBLANK(Plates!#REF!),"", IF(ISBLANK(Plates!I430),"",Plates!I430))</f>
        <v/>
      </c>
      <c r="J422" s="44" t="str">
        <f>IF(ISBLANK(Plates!#REF!),"", IF(ISBLANK(Plates!J430),"",Plates!J430))</f>
        <v>E05</v>
      </c>
      <c r="K422" s="44" t="str">
        <f>IF(ISBLANK(Plates!#REF!),"", IF(ISBLANK(Plates!K430),"",Plates!K430))</f>
        <v>False</v>
      </c>
      <c r="L422" s="44" t="str">
        <f>IF(ISBLANK(Plates!#REF!),"", IF(ISBLANK(Plates!L430),"",Plates!L430))</f>
        <v/>
      </c>
      <c r="M422" s="44" t="str">
        <f>IF(ISBLANK(Plates!#REF!),"", IF(ISBLANK(Plates!M430),"",Plates!M430))</f>
        <v/>
      </c>
      <c r="N422" s="44" t="str">
        <f>IF(ISBLANK(Plates!#REF!),"", IF(ISBLANK(Plates!N430),"",Plates!N430))</f>
        <v>C_gDNA_GBS</v>
      </c>
      <c r="O422" s="44" t="str">
        <f>IF(ISBLANK(Plates!#REF!),"", IF(ISBLANK(Plates!Q430),"",Plates!Q430))</f>
        <v>RAC2021_147</v>
      </c>
      <c r="P422" s="44" t="str">
        <f>IF(ISBLANK(Plates!#REF!),"", IF(ISBLANK(Plates!P430),"",Plates!P430))</f>
        <v>UNKNOWN</v>
      </c>
      <c r="Q422" s="44" t="e">
        <f>IF(ISBLANK(Plates!#REF!),"", IF(ISBLANK(Plates!#REF!),"",Plates!#REF!))</f>
        <v>#REF!</v>
      </c>
      <c r="R422" s="44" t="str">
        <f>IF(ISBLANK(Plates!#REF!),"", IF(ISBLANK(Plates!R430),"",Plates!R430))</f>
        <v/>
      </c>
      <c r="S422" s="44" t="str">
        <f>IF(ISBLANK(Plates!#REF!),"", IF(ISBLANK(Plates!S430),"",Plates!S430))</f>
        <v>Unknown</v>
      </c>
      <c r="T422" s="44" t="str">
        <f>IF(ISBLANK(Plates!#REF!),"", IF(ISBLANK(Plates!T430),"",Plates!T430))</f>
        <v>This Project</v>
      </c>
      <c r="U422" s="44" t="str">
        <f>IF(ISBLANK(Plates!#REF!),"", IF(ISBLANK(Plates!U430),"",Plates!U430))</f>
        <v/>
      </c>
      <c r="V422" s="44" t="str">
        <f>IF(ISBLANK(Plates!#REF!),"", IF(ISBLANK(Plates!V430),"",Plates!V430))</f>
        <v/>
      </c>
      <c r="W422" s="44" t="str">
        <f>IF(ISBLANK(Plates!#REF!),"", IF(ISBLANK(Plates!W430),"",Plates!W430))</f>
        <v/>
      </c>
      <c r="X422" s="44" t="str">
        <f>IF(ISBLANK(Plates!#REF!),"", IF(ISBLANK(Plates!X430),"",Plates!X430))</f>
        <v>unknown (unknown)</v>
      </c>
      <c r="Y422" s="44" t="str">
        <f>IF(ISBLANK(Plates!#REF!),"", IF(ISBLANK(Plates!Y430),"",Plates!Y430))</f>
        <v>DEFAULT (default)</v>
      </c>
      <c r="Z422" s="44" t="str">
        <f>IF(ISBLANK(Plates!#REF!),"", IF(ISBLANK(Plates!Z430),"",Plates!Z430))</f>
        <v/>
      </c>
      <c r="AA422" s="44" t="str">
        <f>IF(ISBLANK(Plates!#REF!),"", IF(ISBLANK(Plates!AA430),"",Plates!AA430))</f>
        <v/>
      </c>
      <c r="AB422" s="44" t="str">
        <f>IF(ISBLANK(Plates!#REF!),"", IF(ISBLANK(Plates!AB430),"",Plates!AB430))</f>
        <v/>
      </c>
      <c r="AC422" s="44" t="str">
        <f>IF(ISBLANK(Plates!#REF!),"", IF(ISBLANK(Plates!AC430),"",Plates!AC430))</f>
        <v/>
      </c>
      <c r="AD422" s="44" t="str">
        <f>IF(ISBLANK(Plates!#REF!),"", IF(ISBLANK(Plates!AD430),"",Plates!AD430))</f>
        <v/>
      </c>
      <c r="AE422" s="44" t="str">
        <f>IF(ISBLANK(Plates!#REF!),"", IF(ISBLANK(Plates!AE430),"",Plates!AE430))</f>
        <v/>
      </c>
      <c r="AF422" s="44" t="str">
        <f>IF(ISBLANK(Plates!#REF!),"", IF(ISBLANK(Plates!AF430),"",Plates!AF430))</f>
        <v/>
      </c>
      <c r="AG422" s="44" t="str">
        <f>IF(ISBLANK(Plates!#REF!),"", IF(ISBLANK(Plates!AG430),"",Plates!AG430))</f>
        <v>Not Ready</v>
      </c>
      <c r="AH422" s="44" t="str">
        <f>IF(ISBLANK(Plates!#REF!),"", IF(ISBLANK(Plates!AH430),"",Plates!AH430))</f>
        <v/>
      </c>
    </row>
    <row r="423" spans="1:34" ht="15">
      <c r="A423" s="44" t="str">
        <f>IF(ISBLANK(Plates!#REF!),"", IF(ISBLANK(Plates!A431),"",Plates!A431))</f>
        <v>William Rosenthal</v>
      </c>
      <c r="B423" s="44" t="str">
        <f>IF(ISBLANK(Plates!#REF!),"", IF(ISBLANK(Plates!B431),"",Plates!B431))</f>
        <v/>
      </c>
      <c r="C423" s="44" t="str">
        <f>IF(ISBLANK(Plates!#REF!),"", IF(ISBLANK(Plates!C431),"",Plates!C431))</f>
        <v/>
      </c>
      <c r="D423" s="44" t="str">
        <f>IF(ISBLANK(Plates!#REF!),"", IF(ISBLANK(Plates!D431),"",Plates!D431))</f>
        <v/>
      </c>
      <c r="E423" s="44" t="str">
        <f>IF(ISBLANK(Plates!#REF!),"", IF(ISBLANK(Plates!E431),"",Plates!E431))</f>
        <v/>
      </c>
      <c r="F423" s="44" t="str">
        <f>IF(ISBLANK(Plates!#REF!),"", IF(ISBLANK(Plates!F431),"",Plates!F431))</f>
        <v/>
      </c>
      <c r="G423" s="44" t="str">
        <f>IF(ISBLANK(Plates!#REF!),"", IF(ISBLANK(Plates!G431),"",Plates!G431))</f>
        <v/>
      </c>
      <c r="H423" s="44" t="str">
        <f>IF(ISBLANK(Plates!#REF!),"", IF(ISBLANK(Plates!H431),"",Plates!H431))</f>
        <v>WRosenthal_Trout_plate13</v>
      </c>
      <c r="I423" s="44" t="str">
        <f>IF(ISBLANK(Plates!#REF!),"", IF(ISBLANK(Plates!I431),"",Plates!I431))</f>
        <v/>
      </c>
      <c r="J423" s="44" t="str">
        <f>IF(ISBLANK(Plates!#REF!),"", IF(ISBLANK(Plates!J431),"",Plates!J431))</f>
        <v>F05</v>
      </c>
      <c r="K423" s="44" t="str">
        <f>IF(ISBLANK(Plates!#REF!),"", IF(ISBLANK(Plates!K431),"",Plates!K431))</f>
        <v>False</v>
      </c>
      <c r="L423" s="44" t="str">
        <f>IF(ISBLANK(Plates!#REF!),"", IF(ISBLANK(Plates!L431),"",Plates!L431))</f>
        <v/>
      </c>
      <c r="M423" s="44" t="str">
        <f>IF(ISBLANK(Plates!#REF!),"", IF(ISBLANK(Plates!M431),"",Plates!M431))</f>
        <v/>
      </c>
      <c r="N423" s="44" t="str">
        <f>IF(ISBLANK(Plates!#REF!),"", IF(ISBLANK(Plates!N431),"",Plates!N431))</f>
        <v>C_gDNA_GBS</v>
      </c>
      <c r="O423" s="44" t="str">
        <f>IF(ISBLANK(Plates!#REF!),"", IF(ISBLANK(Plates!Q431),"",Plates!Q431))</f>
        <v>RAC2021_148</v>
      </c>
      <c r="P423" s="44" t="str">
        <f>IF(ISBLANK(Plates!#REF!),"", IF(ISBLANK(Plates!P431),"",Plates!P431))</f>
        <v>UNKNOWN</v>
      </c>
      <c r="Q423" s="44" t="e">
        <f>IF(ISBLANK(Plates!#REF!),"", IF(ISBLANK(Plates!#REF!),"",Plates!#REF!))</f>
        <v>#REF!</v>
      </c>
      <c r="R423" s="44" t="str">
        <f>IF(ISBLANK(Plates!#REF!),"", IF(ISBLANK(Plates!R431),"",Plates!R431))</f>
        <v/>
      </c>
      <c r="S423" s="44" t="str">
        <f>IF(ISBLANK(Plates!#REF!),"", IF(ISBLANK(Plates!S431),"",Plates!S431))</f>
        <v>Unknown</v>
      </c>
      <c r="T423" s="44" t="str">
        <f>IF(ISBLANK(Plates!#REF!),"", IF(ISBLANK(Plates!T431),"",Plates!T431))</f>
        <v>This Project</v>
      </c>
      <c r="U423" s="44" t="str">
        <f>IF(ISBLANK(Plates!#REF!),"", IF(ISBLANK(Plates!U431),"",Plates!U431))</f>
        <v/>
      </c>
      <c r="V423" s="44" t="str">
        <f>IF(ISBLANK(Plates!#REF!),"", IF(ISBLANK(Plates!V431),"",Plates!V431))</f>
        <v/>
      </c>
      <c r="W423" s="44" t="str">
        <f>IF(ISBLANK(Plates!#REF!),"", IF(ISBLANK(Plates!W431),"",Plates!W431))</f>
        <v/>
      </c>
      <c r="X423" s="44" t="str">
        <f>IF(ISBLANK(Plates!#REF!),"", IF(ISBLANK(Plates!X431),"",Plates!X431))</f>
        <v>unknown (unknown)</v>
      </c>
      <c r="Y423" s="44" t="str">
        <f>IF(ISBLANK(Plates!#REF!),"", IF(ISBLANK(Plates!Y431),"",Plates!Y431))</f>
        <v>DEFAULT (default)</v>
      </c>
      <c r="Z423" s="44" t="str">
        <f>IF(ISBLANK(Plates!#REF!),"", IF(ISBLANK(Plates!Z431),"",Plates!Z431))</f>
        <v/>
      </c>
      <c r="AA423" s="44" t="str">
        <f>IF(ISBLANK(Plates!#REF!),"", IF(ISBLANK(Plates!AA431),"",Plates!AA431))</f>
        <v/>
      </c>
      <c r="AB423" s="44" t="str">
        <f>IF(ISBLANK(Plates!#REF!),"", IF(ISBLANK(Plates!AB431),"",Plates!AB431))</f>
        <v/>
      </c>
      <c r="AC423" s="44" t="str">
        <f>IF(ISBLANK(Plates!#REF!),"", IF(ISBLANK(Plates!AC431),"",Plates!AC431))</f>
        <v/>
      </c>
      <c r="AD423" s="44" t="str">
        <f>IF(ISBLANK(Plates!#REF!),"", IF(ISBLANK(Plates!AD431),"",Plates!AD431))</f>
        <v/>
      </c>
      <c r="AE423" s="44" t="str">
        <f>IF(ISBLANK(Plates!#REF!),"", IF(ISBLANK(Plates!AE431),"",Plates!AE431))</f>
        <v/>
      </c>
      <c r="AF423" s="44" t="str">
        <f>IF(ISBLANK(Plates!#REF!),"", IF(ISBLANK(Plates!AF431),"",Plates!AF431))</f>
        <v/>
      </c>
      <c r="AG423" s="44" t="str">
        <f>IF(ISBLANK(Plates!#REF!),"", IF(ISBLANK(Plates!AG431),"",Plates!AG431))</f>
        <v>Not Ready</v>
      </c>
      <c r="AH423" s="44" t="str">
        <f>IF(ISBLANK(Plates!#REF!),"", IF(ISBLANK(Plates!AH431),"",Plates!AH431))</f>
        <v/>
      </c>
    </row>
    <row r="424" spans="1:34" ht="15">
      <c r="A424" s="44" t="str">
        <f>IF(ISBLANK(Plates!#REF!),"", IF(ISBLANK(Plates!A432),"",Plates!A432))</f>
        <v>William Rosenthal</v>
      </c>
      <c r="B424" s="44" t="str">
        <f>IF(ISBLANK(Plates!#REF!),"", IF(ISBLANK(Plates!B432),"",Plates!B432))</f>
        <v/>
      </c>
      <c r="C424" s="44" t="str">
        <f>IF(ISBLANK(Plates!#REF!),"", IF(ISBLANK(Plates!C432),"",Plates!C432))</f>
        <v/>
      </c>
      <c r="D424" s="44" t="str">
        <f>IF(ISBLANK(Plates!#REF!),"", IF(ISBLANK(Plates!D432),"",Plates!D432))</f>
        <v/>
      </c>
      <c r="E424" s="44" t="str">
        <f>IF(ISBLANK(Plates!#REF!),"", IF(ISBLANK(Plates!E432),"",Plates!E432))</f>
        <v/>
      </c>
      <c r="F424" s="44" t="str">
        <f>IF(ISBLANK(Plates!#REF!),"", IF(ISBLANK(Plates!F432),"",Plates!F432))</f>
        <v/>
      </c>
      <c r="G424" s="44" t="str">
        <f>IF(ISBLANK(Plates!#REF!),"", IF(ISBLANK(Plates!G432),"",Plates!G432))</f>
        <v/>
      </c>
      <c r="H424" s="44" t="str">
        <f>IF(ISBLANK(Plates!#REF!),"", IF(ISBLANK(Plates!H432),"",Plates!H432))</f>
        <v>WRosenthal_Trout_plate13</v>
      </c>
      <c r="I424" s="44" t="str">
        <f>IF(ISBLANK(Plates!#REF!),"", IF(ISBLANK(Plates!I432),"",Plates!I432))</f>
        <v/>
      </c>
      <c r="J424" s="44" t="str">
        <f>IF(ISBLANK(Plates!#REF!),"", IF(ISBLANK(Plates!J432),"",Plates!J432))</f>
        <v>G05</v>
      </c>
      <c r="K424" s="44" t="str">
        <f>IF(ISBLANK(Plates!#REF!),"", IF(ISBLANK(Plates!K432),"",Plates!K432))</f>
        <v>False</v>
      </c>
      <c r="L424" s="44" t="str">
        <f>IF(ISBLANK(Plates!#REF!),"", IF(ISBLANK(Plates!L432),"",Plates!L432))</f>
        <v/>
      </c>
      <c r="M424" s="44" t="str">
        <f>IF(ISBLANK(Plates!#REF!),"", IF(ISBLANK(Plates!M432),"",Plates!M432))</f>
        <v/>
      </c>
      <c r="N424" s="44" t="str">
        <f>IF(ISBLANK(Plates!#REF!),"", IF(ISBLANK(Plates!N432),"",Plates!N432))</f>
        <v>C_gDNA_GBS</v>
      </c>
      <c r="O424" s="44" t="str">
        <f>IF(ISBLANK(Plates!#REF!),"", IF(ISBLANK(Plates!Q432),"",Plates!Q432))</f>
        <v>TJ2020_199</v>
      </c>
      <c r="P424" s="44" t="str">
        <f>IF(ISBLANK(Plates!#REF!),"", IF(ISBLANK(Plates!P432),"",Plates!P432))</f>
        <v>UNKNOWN</v>
      </c>
      <c r="Q424" s="44" t="e">
        <f>IF(ISBLANK(Plates!#REF!),"", IF(ISBLANK(Plates!#REF!),"",Plates!#REF!))</f>
        <v>#REF!</v>
      </c>
      <c r="R424" s="44" t="str">
        <f>IF(ISBLANK(Plates!#REF!),"", IF(ISBLANK(Plates!R432),"",Plates!R432))</f>
        <v/>
      </c>
      <c r="S424" s="44" t="str">
        <f>IF(ISBLANK(Plates!#REF!),"", IF(ISBLANK(Plates!S432),"",Plates!S432))</f>
        <v>Unknown</v>
      </c>
      <c r="T424" s="44" t="str">
        <f>IF(ISBLANK(Plates!#REF!),"", IF(ISBLANK(Plates!T432),"",Plates!T432))</f>
        <v>This Project</v>
      </c>
      <c r="U424" s="44" t="str">
        <f>IF(ISBLANK(Plates!#REF!),"", IF(ISBLANK(Plates!U432),"",Plates!U432))</f>
        <v/>
      </c>
      <c r="V424" s="44" t="str">
        <f>IF(ISBLANK(Plates!#REF!),"", IF(ISBLANK(Plates!V432),"",Plates!V432))</f>
        <v/>
      </c>
      <c r="W424" s="44" t="str">
        <f>IF(ISBLANK(Plates!#REF!),"", IF(ISBLANK(Plates!W432),"",Plates!W432))</f>
        <v/>
      </c>
      <c r="X424" s="44" t="str">
        <f>IF(ISBLANK(Plates!#REF!),"", IF(ISBLANK(Plates!X432),"",Plates!X432))</f>
        <v>unknown (unknown)</v>
      </c>
      <c r="Y424" s="44" t="str">
        <f>IF(ISBLANK(Plates!#REF!),"", IF(ISBLANK(Plates!Y432),"",Plates!Y432))</f>
        <v>DEFAULT (default)</v>
      </c>
      <c r="Z424" s="44" t="str">
        <f>IF(ISBLANK(Plates!#REF!),"", IF(ISBLANK(Plates!Z432),"",Plates!Z432))</f>
        <v/>
      </c>
      <c r="AA424" s="44" t="str">
        <f>IF(ISBLANK(Plates!#REF!),"", IF(ISBLANK(Plates!AA432),"",Plates!AA432))</f>
        <v/>
      </c>
      <c r="AB424" s="44" t="str">
        <f>IF(ISBLANK(Plates!#REF!),"", IF(ISBLANK(Plates!AB432),"",Plates!AB432))</f>
        <v/>
      </c>
      <c r="AC424" s="44" t="str">
        <f>IF(ISBLANK(Plates!#REF!),"", IF(ISBLANK(Plates!AC432),"",Plates!AC432))</f>
        <v/>
      </c>
      <c r="AD424" s="44" t="str">
        <f>IF(ISBLANK(Plates!#REF!),"", IF(ISBLANK(Plates!AD432),"",Plates!AD432))</f>
        <v/>
      </c>
      <c r="AE424" s="44" t="str">
        <f>IF(ISBLANK(Plates!#REF!),"", IF(ISBLANK(Plates!AE432),"",Plates!AE432))</f>
        <v/>
      </c>
      <c r="AF424" s="44" t="str">
        <f>IF(ISBLANK(Plates!#REF!),"", IF(ISBLANK(Plates!AF432),"",Plates!AF432))</f>
        <v/>
      </c>
      <c r="AG424" s="44" t="str">
        <f>IF(ISBLANK(Plates!#REF!),"", IF(ISBLANK(Plates!AG432),"",Plates!AG432))</f>
        <v>Not Ready</v>
      </c>
      <c r="AH424" s="44" t="str">
        <f>IF(ISBLANK(Plates!#REF!),"", IF(ISBLANK(Plates!AH432),"",Plates!AH432))</f>
        <v/>
      </c>
    </row>
    <row r="425" spans="1:34" ht="15">
      <c r="A425" s="44" t="str">
        <f>IF(ISBLANK(Plates!#REF!),"", IF(ISBLANK(Plates!A433),"",Plates!A433))</f>
        <v>William Rosenthal</v>
      </c>
      <c r="B425" s="44" t="str">
        <f>IF(ISBLANK(Plates!#REF!),"", IF(ISBLANK(Plates!B433),"",Plates!B433))</f>
        <v/>
      </c>
      <c r="C425" s="44" t="str">
        <f>IF(ISBLANK(Plates!#REF!),"", IF(ISBLANK(Plates!C433),"",Plates!C433))</f>
        <v/>
      </c>
      <c r="D425" s="44" t="str">
        <f>IF(ISBLANK(Plates!#REF!),"", IF(ISBLANK(Plates!D433),"",Plates!D433))</f>
        <v/>
      </c>
      <c r="E425" s="44" t="str">
        <f>IF(ISBLANK(Plates!#REF!),"", IF(ISBLANK(Plates!E433),"",Plates!E433))</f>
        <v/>
      </c>
      <c r="F425" s="44" t="str">
        <f>IF(ISBLANK(Plates!#REF!),"", IF(ISBLANK(Plates!F433),"",Plates!F433))</f>
        <v/>
      </c>
      <c r="G425" s="44" t="str">
        <f>IF(ISBLANK(Plates!#REF!),"", IF(ISBLANK(Plates!G433),"",Plates!G433))</f>
        <v/>
      </c>
      <c r="H425" s="44" t="str">
        <f>IF(ISBLANK(Plates!#REF!),"", IF(ISBLANK(Plates!H433),"",Plates!H433))</f>
        <v>WRosenthal_Trout_plate13</v>
      </c>
      <c r="I425" s="44" t="str">
        <f>IF(ISBLANK(Plates!#REF!),"", IF(ISBLANK(Plates!I433),"",Plates!I433))</f>
        <v/>
      </c>
      <c r="J425" s="44" t="str">
        <f>IF(ISBLANK(Plates!#REF!),"", IF(ISBLANK(Plates!J433),"",Plates!J433))</f>
        <v>H05</v>
      </c>
      <c r="K425" s="44" t="str">
        <f>IF(ISBLANK(Plates!#REF!),"", IF(ISBLANK(Plates!K433),"",Plates!K433))</f>
        <v>False</v>
      </c>
      <c r="L425" s="44" t="str">
        <f>IF(ISBLANK(Plates!#REF!),"", IF(ISBLANK(Plates!L433),"",Plates!L433))</f>
        <v/>
      </c>
      <c r="M425" s="44" t="str">
        <f>IF(ISBLANK(Plates!#REF!),"", IF(ISBLANK(Plates!M433),"",Plates!M433))</f>
        <v/>
      </c>
      <c r="N425" s="44" t="str">
        <f>IF(ISBLANK(Plates!#REF!),"", IF(ISBLANK(Plates!N433),"",Plates!N433))</f>
        <v>C_gDNA_GBS</v>
      </c>
      <c r="O425" s="44" t="str">
        <f>IF(ISBLANK(Plates!#REF!),"", IF(ISBLANK(Plates!Q433),"",Plates!Q433))</f>
        <v>TJ2020_200</v>
      </c>
      <c r="P425" s="44" t="str">
        <f>IF(ISBLANK(Plates!#REF!),"", IF(ISBLANK(Plates!P433),"",Plates!P433))</f>
        <v>UNKNOWN</v>
      </c>
      <c r="Q425" s="44" t="e">
        <f>IF(ISBLANK(Plates!#REF!),"", IF(ISBLANK(Plates!#REF!),"",Plates!#REF!))</f>
        <v>#REF!</v>
      </c>
      <c r="R425" s="44" t="str">
        <f>IF(ISBLANK(Plates!#REF!),"", IF(ISBLANK(Plates!R433),"",Plates!R433))</f>
        <v/>
      </c>
      <c r="S425" s="44" t="str">
        <f>IF(ISBLANK(Plates!#REF!),"", IF(ISBLANK(Plates!S433),"",Plates!S433))</f>
        <v>Unknown</v>
      </c>
      <c r="T425" s="44" t="str">
        <f>IF(ISBLANK(Plates!#REF!),"", IF(ISBLANK(Plates!T433),"",Plates!T433))</f>
        <v>This Project</v>
      </c>
      <c r="U425" s="44" t="str">
        <f>IF(ISBLANK(Plates!#REF!),"", IF(ISBLANK(Plates!U433),"",Plates!U433))</f>
        <v/>
      </c>
      <c r="V425" s="44" t="str">
        <f>IF(ISBLANK(Plates!#REF!),"", IF(ISBLANK(Plates!V433),"",Plates!V433))</f>
        <v/>
      </c>
      <c r="W425" s="44" t="str">
        <f>IF(ISBLANK(Plates!#REF!),"", IF(ISBLANK(Plates!W433),"",Plates!W433))</f>
        <v/>
      </c>
      <c r="X425" s="44" t="str">
        <f>IF(ISBLANK(Plates!#REF!),"", IF(ISBLANK(Plates!X433),"",Plates!X433))</f>
        <v>unknown (unknown)</v>
      </c>
      <c r="Y425" s="44" t="str">
        <f>IF(ISBLANK(Plates!#REF!),"", IF(ISBLANK(Plates!Y433),"",Plates!Y433))</f>
        <v>DEFAULT (default)</v>
      </c>
      <c r="Z425" s="44" t="str">
        <f>IF(ISBLANK(Plates!#REF!),"", IF(ISBLANK(Plates!Z433),"",Plates!Z433))</f>
        <v/>
      </c>
      <c r="AA425" s="44" t="str">
        <f>IF(ISBLANK(Plates!#REF!),"", IF(ISBLANK(Plates!AA433),"",Plates!AA433))</f>
        <v/>
      </c>
      <c r="AB425" s="44" t="str">
        <f>IF(ISBLANK(Plates!#REF!),"", IF(ISBLANK(Plates!AB433),"",Plates!AB433))</f>
        <v/>
      </c>
      <c r="AC425" s="44" t="str">
        <f>IF(ISBLANK(Plates!#REF!),"", IF(ISBLANK(Plates!AC433),"",Plates!AC433))</f>
        <v/>
      </c>
      <c r="AD425" s="44" t="str">
        <f>IF(ISBLANK(Plates!#REF!),"", IF(ISBLANK(Plates!AD433),"",Plates!AD433))</f>
        <v/>
      </c>
      <c r="AE425" s="44" t="str">
        <f>IF(ISBLANK(Plates!#REF!),"", IF(ISBLANK(Plates!AE433),"",Plates!AE433))</f>
        <v/>
      </c>
      <c r="AF425" s="44" t="str">
        <f>IF(ISBLANK(Plates!#REF!),"", IF(ISBLANK(Plates!AF433),"",Plates!AF433))</f>
        <v/>
      </c>
      <c r="AG425" s="44" t="str">
        <f>IF(ISBLANK(Plates!#REF!),"", IF(ISBLANK(Plates!AG433),"",Plates!AG433))</f>
        <v>Not Ready</v>
      </c>
      <c r="AH425" s="44" t="str">
        <f>IF(ISBLANK(Plates!#REF!),"", IF(ISBLANK(Plates!AH433),"",Plates!AH433))</f>
        <v/>
      </c>
    </row>
    <row r="426" spans="1:34" ht="15">
      <c r="A426" s="44" t="str">
        <f>IF(ISBLANK(Plates!#REF!),"", IF(ISBLANK(Plates!A434),"",Plates!A434))</f>
        <v>William Rosenthal</v>
      </c>
      <c r="B426" s="44" t="str">
        <f>IF(ISBLANK(Plates!#REF!),"", IF(ISBLANK(Plates!B434),"",Plates!B434))</f>
        <v/>
      </c>
      <c r="C426" s="44" t="str">
        <f>IF(ISBLANK(Plates!#REF!),"", IF(ISBLANK(Plates!C434),"",Plates!C434))</f>
        <v/>
      </c>
      <c r="D426" s="44" t="str">
        <f>IF(ISBLANK(Plates!#REF!),"", IF(ISBLANK(Plates!D434),"",Plates!D434))</f>
        <v/>
      </c>
      <c r="E426" s="44" t="str">
        <f>IF(ISBLANK(Plates!#REF!),"", IF(ISBLANK(Plates!E434),"",Plates!E434))</f>
        <v/>
      </c>
      <c r="F426" s="44" t="str">
        <f>IF(ISBLANK(Plates!#REF!),"", IF(ISBLANK(Plates!F434),"",Plates!F434))</f>
        <v/>
      </c>
      <c r="G426" s="44" t="str">
        <f>IF(ISBLANK(Plates!#REF!),"", IF(ISBLANK(Plates!G434),"",Plates!G434))</f>
        <v/>
      </c>
      <c r="H426" s="44" t="str">
        <f>IF(ISBLANK(Plates!#REF!),"", IF(ISBLANK(Plates!H434),"",Plates!H434))</f>
        <v>WRosenthal_Trout_plate13</v>
      </c>
      <c r="I426" s="44" t="str">
        <f>IF(ISBLANK(Plates!#REF!),"", IF(ISBLANK(Plates!I434),"",Plates!I434))</f>
        <v/>
      </c>
      <c r="J426" s="44" t="str">
        <f>IF(ISBLANK(Plates!#REF!),"", IF(ISBLANK(Plates!J434),"",Plates!J434))</f>
        <v>A06</v>
      </c>
      <c r="K426" s="44" t="str">
        <f>IF(ISBLANK(Plates!#REF!),"", IF(ISBLANK(Plates!K434),"",Plates!K434))</f>
        <v>False</v>
      </c>
      <c r="L426" s="44" t="str">
        <f>IF(ISBLANK(Plates!#REF!),"", IF(ISBLANK(Plates!L434),"",Plates!L434))</f>
        <v/>
      </c>
      <c r="M426" s="44" t="str">
        <f>IF(ISBLANK(Plates!#REF!),"", IF(ISBLANK(Plates!M434),"",Plates!M434))</f>
        <v/>
      </c>
      <c r="N426" s="44" t="str">
        <f>IF(ISBLANK(Plates!#REF!),"", IF(ISBLANK(Plates!N434),"",Plates!N434))</f>
        <v>C_gDNA_GBS</v>
      </c>
      <c r="O426" s="44" t="str">
        <f>IF(ISBLANK(Plates!#REF!),"", IF(ISBLANK(Plates!Q434),"",Plates!Q434))</f>
        <v>TJ2020_202</v>
      </c>
      <c r="P426" s="44" t="str">
        <f>IF(ISBLANK(Plates!#REF!),"", IF(ISBLANK(Plates!P434),"",Plates!P434))</f>
        <v>UNKNOWN</v>
      </c>
      <c r="Q426" s="44" t="e">
        <f>IF(ISBLANK(Plates!#REF!),"", IF(ISBLANK(Plates!#REF!),"",Plates!#REF!))</f>
        <v>#REF!</v>
      </c>
      <c r="R426" s="44" t="str">
        <f>IF(ISBLANK(Plates!#REF!),"", IF(ISBLANK(Plates!R434),"",Plates!R434))</f>
        <v/>
      </c>
      <c r="S426" s="44" t="str">
        <f>IF(ISBLANK(Plates!#REF!),"", IF(ISBLANK(Plates!S434),"",Plates!S434))</f>
        <v>Unknown</v>
      </c>
      <c r="T426" s="44" t="str">
        <f>IF(ISBLANK(Plates!#REF!),"", IF(ISBLANK(Plates!T434),"",Plates!T434))</f>
        <v>This Project</v>
      </c>
      <c r="U426" s="44" t="str">
        <f>IF(ISBLANK(Plates!#REF!),"", IF(ISBLANK(Plates!U434),"",Plates!U434))</f>
        <v/>
      </c>
      <c r="V426" s="44" t="str">
        <f>IF(ISBLANK(Plates!#REF!),"", IF(ISBLANK(Plates!V434),"",Plates!V434))</f>
        <v/>
      </c>
      <c r="W426" s="44" t="str">
        <f>IF(ISBLANK(Plates!#REF!),"", IF(ISBLANK(Plates!W434),"",Plates!W434))</f>
        <v/>
      </c>
      <c r="X426" s="44" t="str">
        <f>IF(ISBLANK(Plates!#REF!),"", IF(ISBLANK(Plates!X434),"",Plates!X434))</f>
        <v>unknown (unknown)</v>
      </c>
      <c r="Y426" s="44" t="str">
        <f>IF(ISBLANK(Plates!#REF!),"", IF(ISBLANK(Plates!Y434),"",Plates!Y434))</f>
        <v>DEFAULT (default)</v>
      </c>
      <c r="Z426" s="44" t="str">
        <f>IF(ISBLANK(Plates!#REF!),"", IF(ISBLANK(Plates!Z434),"",Plates!Z434))</f>
        <v/>
      </c>
      <c r="AA426" s="44" t="str">
        <f>IF(ISBLANK(Plates!#REF!),"", IF(ISBLANK(Plates!AA434),"",Plates!AA434))</f>
        <v/>
      </c>
      <c r="AB426" s="44" t="str">
        <f>IF(ISBLANK(Plates!#REF!),"", IF(ISBLANK(Plates!AB434),"",Plates!AB434))</f>
        <v/>
      </c>
      <c r="AC426" s="44" t="str">
        <f>IF(ISBLANK(Plates!#REF!),"", IF(ISBLANK(Plates!AC434),"",Plates!AC434))</f>
        <v/>
      </c>
      <c r="AD426" s="44" t="str">
        <f>IF(ISBLANK(Plates!#REF!),"", IF(ISBLANK(Plates!AD434),"",Plates!AD434))</f>
        <v/>
      </c>
      <c r="AE426" s="44" t="str">
        <f>IF(ISBLANK(Plates!#REF!),"", IF(ISBLANK(Plates!AE434),"",Plates!AE434))</f>
        <v/>
      </c>
      <c r="AF426" s="44" t="str">
        <f>IF(ISBLANK(Plates!#REF!),"", IF(ISBLANK(Plates!AF434),"",Plates!AF434))</f>
        <v/>
      </c>
      <c r="AG426" s="44" t="str">
        <f>IF(ISBLANK(Plates!#REF!),"", IF(ISBLANK(Plates!AG434),"",Plates!AG434))</f>
        <v>Not Ready</v>
      </c>
      <c r="AH426" s="44" t="str">
        <f>IF(ISBLANK(Plates!#REF!),"", IF(ISBLANK(Plates!AH434),"",Plates!AH434))</f>
        <v/>
      </c>
    </row>
    <row r="427" spans="1:34" ht="15">
      <c r="A427" s="44" t="str">
        <f>IF(ISBLANK(Plates!#REF!),"", IF(ISBLANK(Plates!A435),"",Plates!A435))</f>
        <v>William Rosenthal</v>
      </c>
      <c r="B427" s="44" t="str">
        <f>IF(ISBLANK(Plates!#REF!),"", IF(ISBLANK(Plates!B435),"",Plates!B435))</f>
        <v/>
      </c>
      <c r="C427" s="44" t="str">
        <f>IF(ISBLANK(Plates!#REF!),"", IF(ISBLANK(Plates!C435),"",Plates!C435))</f>
        <v/>
      </c>
      <c r="D427" s="44" t="str">
        <f>IF(ISBLANK(Plates!#REF!),"", IF(ISBLANK(Plates!D435),"",Plates!D435))</f>
        <v/>
      </c>
      <c r="E427" s="44" t="str">
        <f>IF(ISBLANK(Plates!#REF!),"", IF(ISBLANK(Plates!E435),"",Plates!E435))</f>
        <v/>
      </c>
      <c r="F427" s="44" t="str">
        <f>IF(ISBLANK(Plates!#REF!),"", IF(ISBLANK(Plates!F435),"",Plates!F435))</f>
        <v/>
      </c>
      <c r="G427" s="44" t="str">
        <f>IF(ISBLANK(Plates!#REF!),"", IF(ISBLANK(Plates!G435),"",Plates!G435))</f>
        <v/>
      </c>
      <c r="H427" s="44" t="str">
        <f>IF(ISBLANK(Plates!#REF!),"", IF(ISBLANK(Plates!H435),"",Plates!H435))</f>
        <v>WRosenthal_Trout_plate13</v>
      </c>
      <c r="I427" s="44" t="str">
        <f>IF(ISBLANK(Plates!#REF!),"", IF(ISBLANK(Plates!I435),"",Plates!I435))</f>
        <v/>
      </c>
      <c r="J427" s="44" t="str">
        <f>IF(ISBLANK(Plates!#REF!),"", IF(ISBLANK(Plates!J435),"",Plates!J435))</f>
        <v>B06</v>
      </c>
      <c r="K427" s="44" t="str">
        <f>IF(ISBLANK(Plates!#REF!),"", IF(ISBLANK(Plates!K435),"",Plates!K435))</f>
        <v>False</v>
      </c>
      <c r="L427" s="44" t="str">
        <f>IF(ISBLANK(Plates!#REF!),"", IF(ISBLANK(Plates!L435),"",Plates!L435))</f>
        <v/>
      </c>
      <c r="M427" s="44" t="str">
        <f>IF(ISBLANK(Plates!#REF!),"", IF(ISBLANK(Plates!M435),"",Plates!M435))</f>
        <v/>
      </c>
      <c r="N427" s="44" t="str">
        <f>IF(ISBLANK(Plates!#REF!),"", IF(ISBLANK(Plates!N435),"",Plates!N435))</f>
        <v>C_gDNA_GBS</v>
      </c>
      <c r="O427" s="44" t="str">
        <f>IF(ISBLANK(Plates!#REF!),"", IF(ISBLANK(Plates!Q435),"",Plates!Q435))</f>
        <v>TJ2020_203</v>
      </c>
      <c r="P427" s="44" t="str">
        <f>IF(ISBLANK(Plates!#REF!),"", IF(ISBLANK(Plates!P435),"",Plates!P435))</f>
        <v>UNKNOWN</v>
      </c>
      <c r="Q427" s="44" t="e">
        <f>IF(ISBLANK(Plates!#REF!),"", IF(ISBLANK(Plates!#REF!),"",Plates!#REF!))</f>
        <v>#REF!</v>
      </c>
      <c r="R427" s="44" t="str">
        <f>IF(ISBLANK(Plates!#REF!),"", IF(ISBLANK(Plates!R435),"",Plates!R435))</f>
        <v/>
      </c>
      <c r="S427" s="44" t="str">
        <f>IF(ISBLANK(Plates!#REF!),"", IF(ISBLANK(Plates!S435),"",Plates!S435))</f>
        <v>Unknown</v>
      </c>
      <c r="T427" s="44" t="str">
        <f>IF(ISBLANK(Plates!#REF!),"", IF(ISBLANK(Plates!T435),"",Plates!T435))</f>
        <v>This Project</v>
      </c>
      <c r="U427" s="44" t="str">
        <f>IF(ISBLANK(Plates!#REF!),"", IF(ISBLANK(Plates!U435),"",Plates!U435))</f>
        <v/>
      </c>
      <c r="V427" s="44" t="str">
        <f>IF(ISBLANK(Plates!#REF!),"", IF(ISBLANK(Plates!V435),"",Plates!V435))</f>
        <v/>
      </c>
      <c r="W427" s="44" t="str">
        <f>IF(ISBLANK(Plates!#REF!),"", IF(ISBLANK(Plates!W435),"",Plates!W435))</f>
        <v/>
      </c>
      <c r="X427" s="44" t="str">
        <f>IF(ISBLANK(Plates!#REF!),"", IF(ISBLANK(Plates!X435),"",Plates!X435))</f>
        <v>unknown (unknown)</v>
      </c>
      <c r="Y427" s="44" t="str">
        <f>IF(ISBLANK(Plates!#REF!),"", IF(ISBLANK(Plates!Y435),"",Plates!Y435))</f>
        <v>DEFAULT (default)</v>
      </c>
      <c r="Z427" s="44" t="str">
        <f>IF(ISBLANK(Plates!#REF!),"", IF(ISBLANK(Plates!Z435),"",Plates!Z435))</f>
        <v/>
      </c>
      <c r="AA427" s="44" t="str">
        <f>IF(ISBLANK(Plates!#REF!),"", IF(ISBLANK(Plates!AA435),"",Plates!AA435))</f>
        <v/>
      </c>
      <c r="AB427" s="44" t="str">
        <f>IF(ISBLANK(Plates!#REF!),"", IF(ISBLANK(Plates!AB435),"",Plates!AB435))</f>
        <v/>
      </c>
      <c r="AC427" s="44" t="str">
        <f>IF(ISBLANK(Plates!#REF!),"", IF(ISBLANK(Plates!AC435),"",Plates!AC435))</f>
        <v/>
      </c>
      <c r="AD427" s="44" t="str">
        <f>IF(ISBLANK(Plates!#REF!),"", IF(ISBLANK(Plates!AD435),"",Plates!AD435))</f>
        <v/>
      </c>
      <c r="AE427" s="44" t="str">
        <f>IF(ISBLANK(Plates!#REF!),"", IF(ISBLANK(Plates!AE435),"",Plates!AE435))</f>
        <v/>
      </c>
      <c r="AF427" s="44" t="str">
        <f>IF(ISBLANK(Plates!#REF!),"", IF(ISBLANK(Plates!AF435),"",Plates!AF435))</f>
        <v/>
      </c>
      <c r="AG427" s="44" t="str">
        <f>IF(ISBLANK(Plates!#REF!),"", IF(ISBLANK(Plates!AG435),"",Plates!AG435))</f>
        <v>Not Ready</v>
      </c>
      <c r="AH427" s="44" t="str">
        <f>IF(ISBLANK(Plates!#REF!),"", IF(ISBLANK(Plates!AH435),"",Plates!AH435))</f>
        <v/>
      </c>
    </row>
    <row r="428" spans="1:34" ht="15">
      <c r="A428" s="44" t="str">
        <f>IF(ISBLANK(Plates!#REF!),"", IF(ISBLANK(Plates!A436),"",Plates!A436))</f>
        <v>William Rosenthal</v>
      </c>
      <c r="B428" s="44" t="str">
        <f>IF(ISBLANK(Plates!#REF!),"", IF(ISBLANK(Plates!B436),"",Plates!B436))</f>
        <v/>
      </c>
      <c r="C428" s="44" t="str">
        <f>IF(ISBLANK(Plates!#REF!),"", IF(ISBLANK(Plates!C436),"",Plates!C436))</f>
        <v/>
      </c>
      <c r="D428" s="44" t="str">
        <f>IF(ISBLANK(Plates!#REF!),"", IF(ISBLANK(Plates!D436),"",Plates!D436))</f>
        <v/>
      </c>
      <c r="E428" s="44" t="str">
        <f>IF(ISBLANK(Plates!#REF!),"", IF(ISBLANK(Plates!E436),"",Plates!E436))</f>
        <v/>
      </c>
      <c r="F428" s="44" t="str">
        <f>IF(ISBLANK(Plates!#REF!),"", IF(ISBLANK(Plates!F436),"",Plates!F436))</f>
        <v/>
      </c>
      <c r="G428" s="44" t="str">
        <f>IF(ISBLANK(Plates!#REF!),"", IF(ISBLANK(Plates!G436),"",Plates!G436))</f>
        <v/>
      </c>
      <c r="H428" s="44" t="str">
        <f>IF(ISBLANK(Plates!#REF!),"", IF(ISBLANK(Plates!H436),"",Plates!H436))</f>
        <v>WRosenthal_Trout_plate13</v>
      </c>
      <c r="I428" s="44" t="str">
        <f>IF(ISBLANK(Plates!#REF!),"", IF(ISBLANK(Plates!I436),"",Plates!I436))</f>
        <v/>
      </c>
      <c r="J428" s="44" t="str">
        <f>IF(ISBLANK(Plates!#REF!),"", IF(ISBLANK(Plates!J436),"",Plates!J436))</f>
        <v>C06</v>
      </c>
      <c r="K428" s="44" t="str">
        <f>IF(ISBLANK(Plates!#REF!),"", IF(ISBLANK(Plates!K436),"",Plates!K436))</f>
        <v>False</v>
      </c>
      <c r="L428" s="44" t="str">
        <f>IF(ISBLANK(Plates!#REF!),"", IF(ISBLANK(Plates!L436),"",Plates!L436))</f>
        <v/>
      </c>
      <c r="M428" s="44" t="str">
        <f>IF(ISBLANK(Plates!#REF!),"", IF(ISBLANK(Plates!M436),"",Plates!M436))</f>
        <v/>
      </c>
      <c r="N428" s="44" t="str">
        <f>IF(ISBLANK(Plates!#REF!),"", IF(ISBLANK(Plates!N436),"",Plates!N436))</f>
        <v>C_gDNA_GBS</v>
      </c>
      <c r="O428" s="44" t="str">
        <f>IF(ISBLANK(Plates!#REF!),"", IF(ISBLANK(Plates!Q436),"",Plates!Q436))</f>
        <v>TJ2020_204</v>
      </c>
      <c r="P428" s="44" t="str">
        <f>IF(ISBLANK(Plates!#REF!),"", IF(ISBLANK(Plates!P436),"",Plates!P436))</f>
        <v>UNKNOWN</v>
      </c>
      <c r="Q428" s="44" t="e">
        <f>IF(ISBLANK(Plates!#REF!),"", IF(ISBLANK(Plates!#REF!),"",Plates!#REF!))</f>
        <v>#REF!</v>
      </c>
      <c r="R428" s="44" t="str">
        <f>IF(ISBLANK(Plates!#REF!),"", IF(ISBLANK(Plates!R436),"",Plates!R436))</f>
        <v/>
      </c>
      <c r="S428" s="44" t="str">
        <f>IF(ISBLANK(Plates!#REF!),"", IF(ISBLANK(Plates!S436),"",Plates!S436))</f>
        <v>Unknown</v>
      </c>
      <c r="T428" s="44" t="str">
        <f>IF(ISBLANK(Plates!#REF!),"", IF(ISBLANK(Plates!T436),"",Plates!T436))</f>
        <v>This Project</v>
      </c>
      <c r="U428" s="44" t="str">
        <f>IF(ISBLANK(Plates!#REF!),"", IF(ISBLANK(Plates!U436),"",Plates!U436))</f>
        <v/>
      </c>
      <c r="V428" s="44" t="str">
        <f>IF(ISBLANK(Plates!#REF!),"", IF(ISBLANK(Plates!V436),"",Plates!V436))</f>
        <v/>
      </c>
      <c r="W428" s="44" t="str">
        <f>IF(ISBLANK(Plates!#REF!),"", IF(ISBLANK(Plates!W436),"",Plates!W436))</f>
        <v/>
      </c>
      <c r="X428" s="44" t="str">
        <f>IF(ISBLANK(Plates!#REF!),"", IF(ISBLANK(Plates!X436),"",Plates!X436))</f>
        <v>unknown (unknown)</v>
      </c>
      <c r="Y428" s="44" t="str">
        <f>IF(ISBLANK(Plates!#REF!),"", IF(ISBLANK(Plates!Y436),"",Plates!Y436))</f>
        <v>DEFAULT (default)</v>
      </c>
      <c r="Z428" s="44" t="str">
        <f>IF(ISBLANK(Plates!#REF!),"", IF(ISBLANK(Plates!Z436),"",Plates!Z436))</f>
        <v/>
      </c>
      <c r="AA428" s="44" t="str">
        <f>IF(ISBLANK(Plates!#REF!),"", IF(ISBLANK(Plates!AA436),"",Plates!AA436))</f>
        <v/>
      </c>
      <c r="AB428" s="44" t="str">
        <f>IF(ISBLANK(Plates!#REF!),"", IF(ISBLANK(Plates!AB436),"",Plates!AB436))</f>
        <v/>
      </c>
      <c r="AC428" s="44" t="str">
        <f>IF(ISBLANK(Plates!#REF!),"", IF(ISBLANK(Plates!AC436),"",Plates!AC436))</f>
        <v/>
      </c>
      <c r="AD428" s="44" t="str">
        <f>IF(ISBLANK(Plates!#REF!),"", IF(ISBLANK(Plates!AD436),"",Plates!AD436))</f>
        <v/>
      </c>
      <c r="AE428" s="44" t="str">
        <f>IF(ISBLANK(Plates!#REF!),"", IF(ISBLANK(Plates!AE436),"",Plates!AE436))</f>
        <v/>
      </c>
      <c r="AF428" s="44" t="str">
        <f>IF(ISBLANK(Plates!#REF!),"", IF(ISBLANK(Plates!AF436),"",Plates!AF436))</f>
        <v/>
      </c>
      <c r="AG428" s="44" t="str">
        <f>IF(ISBLANK(Plates!#REF!),"", IF(ISBLANK(Plates!AG436),"",Plates!AG436))</f>
        <v>Not Ready</v>
      </c>
      <c r="AH428" s="44" t="str">
        <f>IF(ISBLANK(Plates!#REF!),"", IF(ISBLANK(Plates!AH436),"",Plates!AH436))</f>
        <v/>
      </c>
    </row>
    <row r="429" spans="1:34" ht="15">
      <c r="A429" s="44" t="str">
        <f>IF(ISBLANK(Plates!#REF!),"", IF(ISBLANK(Plates!A437),"",Plates!A437))</f>
        <v>William Rosenthal</v>
      </c>
      <c r="B429" s="44" t="str">
        <f>IF(ISBLANK(Plates!#REF!),"", IF(ISBLANK(Plates!B437),"",Plates!B437))</f>
        <v/>
      </c>
      <c r="C429" s="44" t="str">
        <f>IF(ISBLANK(Plates!#REF!),"", IF(ISBLANK(Plates!C437),"",Plates!C437))</f>
        <v/>
      </c>
      <c r="D429" s="44" t="str">
        <f>IF(ISBLANK(Plates!#REF!),"", IF(ISBLANK(Plates!D437),"",Plates!D437))</f>
        <v/>
      </c>
      <c r="E429" s="44" t="str">
        <f>IF(ISBLANK(Plates!#REF!),"", IF(ISBLANK(Plates!E437),"",Plates!E437))</f>
        <v/>
      </c>
      <c r="F429" s="44" t="str">
        <f>IF(ISBLANK(Plates!#REF!),"", IF(ISBLANK(Plates!F437),"",Plates!F437))</f>
        <v/>
      </c>
      <c r="G429" s="44" t="str">
        <f>IF(ISBLANK(Plates!#REF!),"", IF(ISBLANK(Plates!G437),"",Plates!G437))</f>
        <v/>
      </c>
      <c r="H429" s="44" t="str">
        <f>IF(ISBLANK(Plates!#REF!),"", IF(ISBLANK(Plates!H437),"",Plates!H437))</f>
        <v>WRosenthal_Trout_plate13</v>
      </c>
      <c r="I429" s="44" t="str">
        <f>IF(ISBLANK(Plates!#REF!),"", IF(ISBLANK(Plates!I437),"",Plates!I437))</f>
        <v/>
      </c>
      <c r="J429" s="44" t="str">
        <f>IF(ISBLANK(Plates!#REF!),"", IF(ISBLANK(Plates!J437),"",Plates!J437))</f>
        <v>D06</v>
      </c>
      <c r="K429" s="44" t="str">
        <f>IF(ISBLANK(Plates!#REF!),"", IF(ISBLANK(Plates!K437),"",Plates!K437))</f>
        <v>False</v>
      </c>
      <c r="L429" s="44" t="str">
        <f>IF(ISBLANK(Plates!#REF!),"", IF(ISBLANK(Plates!L437),"",Plates!L437))</f>
        <v/>
      </c>
      <c r="M429" s="44" t="str">
        <f>IF(ISBLANK(Plates!#REF!),"", IF(ISBLANK(Plates!M437),"",Plates!M437))</f>
        <v/>
      </c>
      <c r="N429" s="44" t="str">
        <f>IF(ISBLANK(Plates!#REF!),"", IF(ISBLANK(Plates!N437),"",Plates!N437))</f>
        <v>C_gDNA_GBS</v>
      </c>
      <c r="O429" s="44" t="str">
        <f>IF(ISBLANK(Plates!#REF!),"", IF(ISBLANK(Plates!Q437),"",Plates!Q437))</f>
        <v>TJ2020_205</v>
      </c>
      <c r="P429" s="44" t="str">
        <f>IF(ISBLANK(Plates!#REF!),"", IF(ISBLANK(Plates!P437),"",Plates!P437))</f>
        <v>UNKNOWN</v>
      </c>
      <c r="Q429" s="44" t="e">
        <f>IF(ISBLANK(Plates!#REF!),"", IF(ISBLANK(Plates!#REF!),"",Plates!#REF!))</f>
        <v>#REF!</v>
      </c>
      <c r="R429" s="44" t="str">
        <f>IF(ISBLANK(Plates!#REF!),"", IF(ISBLANK(Plates!R437),"",Plates!R437))</f>
        <v/>
      </c>
      <c r="S429" s="44" t="str">
        <f>IF(ISBLANK(Plates!#REF!),"", IF(ISBLANK(Plates!S437),"",Plates!S437))</f>
        <v>Unknown</v>
      </c>
      <c r="T429" s="44" t="str">
        <f>IF(ISBLANK(Plates!#REF!),"", IF(ISBLANK(Plates!T437),"",Plates!T437))</f>
        <v>This Project</v>
      </c>
      <c r="U429" s="44" t="str">
        <f>IF(ISBLANK(Plates!#REF!),"", IF(ISBLANK(Plates!U437),"",Plates!U437))</f>
        <v/>
      </c>
      <c r="V429" s="44" t="str">
        <f>IF(ISBLANK(Plates!#REF!),"", IF(ISBLANK(Plates!V437),"",Plates!V437))</f>
        <v/>
      </c>
      <c r="W429" s="44" t="str">
        <f>IF(ISBLANK(Plates!#REF!),"", IF(ISBLANK(Plates!W437),"",Plates!W437))</f>
        <v/>
      </c>
      <c r="X429" s="44" t="str">
        <f>IF(ISBLANK(Plates!#REF!),"", IF(ISBLANK(Plates!X437),"",Plates!X437))</f>
        <v>unknown (unknown)</v>
      </c>
      <c r="Y429" s="44" t="str">
        <f>IF(ISBLANK(Plates!#REF!),"", IF(ISBLANK(Plates!Y437),"",Plates!Y437))</f>
        <v>DEFAULT (default)</v>
      </c>
      <c r="Z429" s="44" t="str">
        <f>IF(ISBLANK(Plates!#REF!),"", IF(ISBLANK(Plates!Z437),"",Plates!Z437))</f>
        <v/>
      </c>
      <c r="AA429" s="44" t="str">
        <f>IF(ISBLANK(Plates!#REF!),"", IF(ISBLANK(Plates!AA437),"",Plates!AA437))</f>
        <v/>
      </c>
      <c r="AB429" s="44" t="str">
        <f>IF(ISBLANK(Plates!#REF!),"", IF(ISBLANK(Plates!AB437),"",Plates!AB437))</f>
        <v/>
      </c>
      <c r="AC429" s="44" t="str">
        <f>IF(ISBLANK(Plates!#REF!),"", IF(ISBLANK(Plates!AC437),"",Plates!AC437))</f>
        <v/>
      </c>
      <c r="AD429" s="44" t="str">
        <f>IF(ISBLANK(Plates!#REF!),"", IF(ISBLANK(Plates!AD437),"",Plates!AD437))</f>
        <v/>
      </c>
      <c r="AE429" s="44" t="str">
        <f>IF(ISBLANK(Plates!#REF!),"", IF(ISBLANK(Plates!AE437),"",Plates!AE437))</f>
        <v/>
      </c>
      <c r="AF429" s="44" t="str">
        <f>IF(ISBLANK(Plates!#REF!),"", IF(ISBLANK(Plates!AF437),"",Plates!AF437))</f>
        <v/>
      </c>
      <c r="AG429" s="44" t="str">
        <f>IF(ISBLANK(Plates!#REF!),"", IF(ISBLANK(Plates!AG437),"",Plates!AG437))</f>
        <v>Not Ready</v>
      </c>
      <c r="AH429" s="44" t="str">
        <f>IF(ISBLANK(Plates!#REF!),"", IF(ISBLANK(Plates!AH437),"",Plates!AH437))</f>
        <v/>
      </c>
    </row>
    <row r="430" spans="1:34" ht="15">
      <c r="A430" s="44" t="str">
        <f>IF(ISBLANK(Plates!#REF!),"", IF(ISBLANK(Plates!A438),"",Plates!A438))</f>
        <v>William Rosenthal</v>
      </c>
      <c r="B430" s="44" t="str">
        <f>IF(ISBLANK(Plates!#REF!),"", IF(ISBLANK(Plates!B438),"",Plates!B438))</f>
        <v/>
      </c>
      <c r="C430" s="44" t="str">
        <f>IF(ISBLANK(Plates!#REF!),"", IF(ISBLANK(Plates!C438),"",Plates!C438))</f>
        <v/>
      </c>
      <c r="D430" s="44" t="str">
        <f>IF(ISBLANK(Plates!#REF!),"", IF(ISBLANK(Plates!D438),"",Plates!D438))</f>
        <v/>
      </c>
      <c r="E430" s="44" t="str">
        <f>IF(ISBLANK(Plates!#REF!),"", IF(ISBLANK(Plates!E438),"",Plates!E438))</f>
        <v/>
      </c>
      <c r="F430" s="44" t="str">
        <f>IF(ISBLANK(Plates!#REF!),"", IF(ISBLANK(Plates!F438),"",Plates!F438))</f>
        <v/>
      </c>
      <c r="G430" s="44" t="str">
        <f>IF(ISBLANK(Plates!#REF!),"", IF(ISBLANK(Plates!G438),"",Plates!G438))</f>
        <v/>
      </c>
      <c r="H430" s="44" t="str">
        <f>IF(ISBLANK(Plates!#REF!),"", IF(ISBLANK(Plates!H438),"",Plates!H438))</f>
        <v>WRosenthal_Trout_plate13</v>
      </c>
      <c r="I430" s="44" t="str">
        <f>IF(ISBLANK(Plates!#REF!),"", IF(ISBLANK(Plates!I438),"",Plates!I438))</f>
        <v/>
      </c>
      <c r="J430" s="44" t="str">
        <f>IF(ISBLANK(Plates!#REF!),"", IF(ISBLANK(Plates!J438),"",Plates!J438))</f>
        <v>E06</v>
      </c>
      <c r="K430" s="44" t="str">
        <f>IF(ISBLANK(Plates!#REF!),"", IF(ISBLANK(Plates!K438),"",Plates!K438))</f>
        <v>False</v>
      </c>
      <c r="L430" s="44" t="str">
        <f>IF(ISBLANK(Plates!#REF!),"", IF(ISBLANK(Plates!L438),"",Plates!L438))</f>
        <v/>
      </c>
      <c r="M430" s="44" t="str">
        <f>IF(ISBLANK(Plates!#REF!),"", IF(ISBLANK(Plates!M438),"",Plates!M438))</f>
        <v/>
      </c>
      <c r="N430" s="44" t="str">
        <f>IF(ISBLANK(Plates!#REF!),"", IF(ISBLANK(Plates!N438),"",Plates!N438))</f>
        <v>C_gDNA_GBS</v>
      </c>
      <c r="O430" s="44" t="str">
        <f>IF(ISBLANK(Plates!#REF!),"", IF(ISBLANK(Plates!Q438),"",Plates!Q438))</f>
        <v>TJ2020_207</v>
      </c>
      <c r="P430" s="44" t="str">
        <f>IF(ISBLANK(Plates!#REF!),"", IF(ISBLANK(Plates!P438),"",Plates!P438))</f>
        <v>UNKNOWN</v>
      </c>
      <c r="Q430" s="44" t="e">
        <f>IF(ISBLANK(Plates!#REF!),"", IF(ISBLANK(Plates!#REF!),"",Plates!#REF!))</f>
        <v>#REF!</v>
      </c>
      <c r="R430" s="44" t="str">
        <f>IF(ISBLANK(Plates!#REF!),"", IF(ISBLANK(Plates!R438),"",Plates!R438))</f>
        <v/>
      </c>
      <c r="S430" s="44" t="str">
        <f>IF(ISBLANK(Plates!#REF!),"", IF(ISBLANK(Plates!S438),"",Plates!S438))</f>
        <v>Unknown</v>
      </c>
      <c r="T430" s="44" t="str">
        <f>IF(ISBLANK(Plates!#REF!),"", IF(ISBLANK(Plates!T438),"",Plates!T438))</f>
        <v>This Project</v>
      </c>
      <c r="U430" s="44" t="str">
        <f>IF(ISBLANK(Plates!#REF!),"", IF(ISBLANK(Plates!U438),"",Plates!U438))</f>
        <v/>
      </c>
      <c r="V430" s="44" t="str">
        <f>IF(ISBLANK(Plates!#REF!),"", IF(ISBLANK(Plates!V438),"",Plates!V438))</f>
        <v/>
      </c>
      <c r="W430" s="44" t="str">
        <f>IF(ISBLANK(Plates!#REF!),"", IF(ISBLANK(Plates!W438),"",Plates!W438))</f>
        <v/>
      </c>
      <c r="X430" s="44" t="str">
        <f>IF(ISBLANK(Plates!#REF!),"", IF(ISBLANK(Plates!X438),"",Plates!X438))</f>
        <v>unknown (unknown)</v>
      </c>
      <c r="Y430" s="44" t="str">
        <f>IF(ISBLANK(Plates!#REF!),"", IF(ISBLANK(Plates!Y438),"",Plates!Y438))</f>
        <v>DEFAULT (default)</v>
      </c>
      <c r="Z430" s="44" t="str">
        <f>IF(ISBLANK(Plates!#REF!),"", IF(ISBLANK(Plates!Z438),"",Plates!Z438))</f>
        <v/>
      </c>
      <c r="AA430" s="44" t="str">
        <f>IF(ISBLANK(Plates!#REF!),"", IF(ISBLANK(Plates!AA438),"",Plates!AA438))</f>
        <v/>
      </c>
      <c r="AB430" s="44" t="str">
        <f>IF(ISBLANK(Plates!#REF!),"", IF(ISBLANK(Plates!AB438),"",Plates!AB438))</f>
        <v/>
      </c>
      <c r="AC430" s="44" t="str">
        <f>IF(ISBLANK(Plates!#REF!),"", IF(ISBLANK(Plates!AC438),"",Plates!AC438))</f>
        <v/>
      </c>
      <c r="AD430" s="44" t="str">
        <f>IF(ISBLANK(Plates!#REF!),"", IF(ISBLANK(Plates!AD438),"",Plates!AD438))</f>
        <v/>
      </c>
      <c r="AE430" s="44" t="str">
        <f>IF(ISBLANK(Plates!#REF!),"", IF(ISBLANK(Plates!AE438),"",Plates!AE438))</f>
        <v/>
      </c>
      <c r="AF430" s="44" t="str">
        <f>IF(ISBLANK(Plates!#REF!),"", IF(ISBLANK(Plates!AF438),"",Plates!AF438))</f>
        <v/>
      </c>
      <c r="AG430" s="44" t="str">
        <f>IF(ISBLANK(Plates!#REF!),"", IF(ISBLANK(Plates!AG438),"",Plates!AG438))</f>
        <v>Not Ready</v>
      </c>
      <c r="AH430" s="44" t="str">
        <f>IF(ISBLANK(Plates!#REF!),"", IF(ISBLANK(Plates!AH438),"",Plates!AH438))</f>
        <v/>
      </c>
    </row>
    <row r="431" spans="1:34" ht="15">
      <c r="A431" s="44" t="str">
        <f>IF(ISBLANK(Plates!#REF!),"", IF(ISBLANK(Plates!A439),"",Plates!A439))</f>
        <v>William Rosenthal</v>
      </c>
      <c r="B431" s="44" t="str">
        <f>IF(ISBLANK(Plates!#REF!),"", IF(ISBLANK(Plates!B439),"",Plates!B439))</f>
        <v/>
      </c>
      <c r="C431" s="44" t="str">
        <f>IF(ISBLANK(Plates!#REF!),"", IF(ISBLANK(Plates!C439),"",Plates!C439))</f>
        <v/>
      </c>
      <c r="D431" s="44" t="str">
        <f>IF(ISBLANK(Plates!#REF!),"", IF(ISBLANK(Plates!D439),"",Plates!D439))</f>
        <v/>
      </c>
      <c r="E431" s="44" t="str">
        <f>IF(ISBLANK(Plates!#REF!),"", IF(ISBLANK(Plates!E439),"",Plates!E439))</f>
        <v/>
      </c>
      <c r="F431" s="44" t="str">
        <f>IF(ISBLANK(Plates!#REF!),"", IF(ISBLANK(Plates!F439),"",Plates!F439))</f>
        <v/>
      </c>
      <c r="G431" s="44" t="str">
        <f>IF(ISBLANK(Plates!#REF!),"", IF(ISBLANK(Plates!G439),"",Plates!G439))</f>
        <v/>
      </c>
      <c r="H431" s="44" t="str">
        <f>IF(ISBLANK(Plates!#REF!),"", IF(ISBLANK(Plates!H439),"",Plates!H439))</f>
        <v>WRosenthal_Trout_plate13</v>
      </c>
      <c r="I431" s="44" t="str">
        <f>IF(ISBLANK(Plates!#REF!),"", IF(ISBLANK(Plates!I439),"",Plates!I439))</f>
        <v/>
      </c>
      <c r="J431" s="44" t="str">
        <f>IF(ISBLANK(Plates!#REF!),"", IF(ISBLANK(Plates!J439),"",Plates!J439))</f>
        <v>F06</v>
      </c>
      <c r="K431" s="44" t="str">
        <f>IF(ISBLANK(Plates!#REF!),"", IF(ISBLANK(Plates!K439),"",Plates!K439))</f>
        <v>False</v>
      </c>
      <c r="L431" s="44" t="str">
        <f>IF(ISBLANK(Plates!#REF!),"", IF(ISBLANK(Plates!L439),"",Plates!L439))</f>
        <v/>
      </c>
      <c r="M431" s="44" t="str">
        <f>IF(ISBLANK(Plates!#REF!),"", IF(ISBLANK(Plates!M439),"",Plates!M439))</f>
        <v/>
      </c>
      <c r="N431" s="44" t="str">
        <f>IF(ISBLANK(Plates!#REF!),"", IF(ISBLANK(Plates!N439),"",Plates!N439))</f>
        <v>C_gDNA_GBS</v>
      </c>
      <c r="O431" s="44" t="str">
        <f>IF(ISBLANK(Plates!#REF!),"", IF(ISBLANK(Plates!Q439),"",Plates!Q439))</f>
        <v>TJ2020_209</v>
      </c>
      <c r="P431" s="44" t="str">
        <f>IF(ISBLANK(Plates!#REF!),"", IF(ISBLANK(Plates!P439),"",Plates!P439))</f>
        <v>UNKNOWN</v>
      </c>
      <c r="Q431" s="44" t="e">
        <f>IF(ISBLANK(Plates!#REF!),"", IF(ISBLANK(Plates!#REF!),"",Plates!#REF!))</f>
        <v>#REF!</v>
      </c>
      <c r="R431" s="44" t="str">
        <f>IF(ISBLANK(Plates!#REF!),"", IF(ISBLANK(Plates!R439),"",Plates!R439))</f>
        <v/>
      </c>
      <c r="S431" s="44" t="str">
        <f>IF(ISBLANK(Plates!#REF!),"", IF(ISBLANK(Plates!S439),"",Plates!S439))</f>
        <v>Unknown</v>
      </c>
      <c r="T431" s="44" t="str">
        <f>IF(ISBLANK(Plates!#REF!),"", IF(ISBLANK(Plates!T439),"",Plates!T439))</f>
        <v>This Project</v>
      </c>
      <c r="U431" s="44" t="str">
        <f>IF(ISBLANK(Plates!#REF!),"", IF(ISBLANK(Plates!U439),"",Plates!U439))</f>
        <v/>
      </c>
      <c r="V431" s="44" t="str">
        <f>IF(ISBLANK(Plates!#REF!),"", IF(ISBLANK(Plates!V439),"",Plates!V439))</f>
        <v/>
      </c>
      <c r="W431" s="44" t="str">
        <f>IF(ISBLANK(Plates!#REF!),"", IF(ISBLANK(Plates!W439),"",Plates!W439))</f>
        <v/>
      </c>
      <c r="X431" s="44" t="str">
        <f>IF(ISBLANK(Plates!#REF!),"", IF(ISBLANK(Plates!X439),"",Plates!X439))</f>
        <v>unknown (unknown)</v>
      </c>
      <c r="Y431" s="44" t="str">
        <f>IF(ISBLANK(Plates!#REF!),"", IF(ISBLANK(Plates!Y439),"",Plates!Y439))</f>
        <v>DEFAULT (default)</v>
      </c>
      <c r="Z431" s="44" t="str">
        <f>IF(ISBLANK(Plates!#REF!),"", IF(ISBLANK(Plates!Z439),"",Plates!Z439))</f>
        <v/>
      </c>
      <c r="AA431" s="44" t="str">
        <f>IF(ISBLANK(Plates!#REF!),"", IF(ISBLANK(Plates!AA439),"",Plates!AA439))</f>
        <v/>
      </c>
      <c r="AB431" s="44" t="str">
        <f>IF(ISBLANK(Plates!#REF!),"", IF(ISBLANK(Plates!AB439),"",Plates!AB439))</f>
        <v/>
      </c>
      <c r="AC431" s="44" t="str">
        <f>IF(ISBLANK(Plates!#REF!),"", IF(ISBLANK(Plates!AC439),"",Plates!AC439))</f>
        <v/>
      </c>
      <c r="AD431" s="44" t="str">
        <f>IF(ISBLANK(Plates!#REF!),"", IF(ISBLANK(Plates!AD439),"",Plates!AD439))</f>
        <v/>
      </c>
      <c r="AE431" s="44" t="str">
        <f>IF(ISBLANK(Plates!#REF!),"", IF(ISBLANK(Plates!AE439),"",Plates!AE439))</f>
        <v/>
      </c>
      <c r="AF431" s="44" t="str">
        <f>IF(ISBLANK(Plates!#REF!),"", IF(ISBLANK(Plates!AF439),"",Plates!AF439))</f>
        <v/>
      </c>
      <c r="AG431" s="44" t="str">
        <f>IF(ISBLANK(Plates!#REF!),"", IF(ISBLANK(Plates!AG439),"",Plates!AG439))</f>
        <v>Not Ready</v>
      </c>
      <c r="AH431" s="44" t="str">
        <f>IF(ISBLANK(Plates!#REF!),"", IF(ISBLANK(Plates!AH439),"",Plates!AH439))</f>
        <v/>
      </c>
    </row>
    <row r="432" spans="1:34" ht="15">
      <c r="A432" s="44" t="str">
        <f>IF(ISBLANK(Plates!#REF!),"", IF(ISBLANK(Plates!A440),"",Plates!A440))</f>
        <v>William Rosenthal</v>
      </c>
      <c r="B432" s="44" t="str">
        <f>IF(ISBLANK(Plates!#REF!),"", IF(ISBLANK(Plates!B440),"",Plates!B440))</f>
        <v/>
      </c>
      <c r="C432" s="44" t="str">
        <f>IF(ISBLANK(Plates!#REF!),"", IF(ISBLANK(Plates!C440),"",Plates!C440))</f>
        <v/>
      </c>
      <c r="D432" s="44" t="str">
        <f>IF(ISBLANK(Plates!#REF!),"", IF(ISBLANK(Plates!D440),"",Plates!D440))</f>
        <v/>
      </c>
      <c r="E432" s="44" t="str">
        <f>IF(ISBLANK(Plates!#REF!),"", IF(ISBLANK(Plates!E440),"",Plates!E440))</f>
        <v/>
      </c>
      <c r="F432" s="44" t="str">
        <f>IF(ISBLANK(Plates!#REF!),"", IF(ISBLANK(Plates!F440),"",Plates!F440))</f>
        <v/>
      </c>
      <c r="G432" s="44" t="str">
        <f>IF(ISBLANK(Plates!#REF!),"", IF(ISBLANK(Plates!G440),"",Plates!G440))</f>
        <v/>
      </c>
      <c r="H432" s="44" t="str">
        <f>IF(ISBLANK(Plates!#REF!),"", IF(ISBLANK(Plates!H440),"",Plates!H440))</f>
        <v>WRosenthal_Trout_plate13</v>
      </c>
      <c r="I432" s="44" t="str">
        <f>IF(ISBLANK(Plates!#REF!),"", IF(ISBLANK(Plates!I440),"",Plates!I440))</f>
        <v/>
      </c>
      <c r="J432" s="44" t="str">
        <f>IF(ISBLANK(Plates!#REF!),"", IF(ISBLANK(Plates!J440),"",Plates!J440))</f>
        <v>G06</v>
      </c>
      <c r="K432" s="44" t="str">
        <f>IF(ISBLANK(Plates!#REF!),"", IF(ISBLANK(Plates!K440),"",Plates!K440))</f>
        <v>False</v>
      </c>
      <c r="L432" s="44" t="str">
        <f>IF(ISBLANK(Plates!#REF!),"", IF(ISBLANK(Plates!L440),"",Plates!L440))</f>
        <v/>
      </c>
      <c r="M432" s="44" t="str">
        <f>IF(ISBLANK(Plates!#REF!),"", IF(ISBLANK(Plates!M440),"",Plates!M440))</f>
        <v/>
      </c>
      <c r="N432" s="44" t="str">
        <f>IF(ISBLANK(Plates!#REF!),"", IF(ISBLANK(Plates!N440),"",Plates!N440))</f>
        <v>C_gDNA_GBS</v>
      </c>
      <c r="O432" s="44" t="str">
        <f>IF(ISBLANK(Plates!#REF!),"", IF(ISBLANK(Plates!Q440),"",Plates!Q440))</f>
        <v>TJ2020_211</v>
      </c>
      <c r="P432" s="44" t="str">
        <f>IF(ISBLANK(Plates!#REF!),"", IF(ISBLANK(Plates!P440),"",Plates!P440))</f>
        <v>UNKNOWN</v>
      </c>
      <c r="Q432" s="44" t="e">
        <f>IF(ISBLANK(Plates!#REF!),"", IF(ISBLANK(Plates!#REF!),"",Plates!#REF!))</f>
        <v>#REF!</v>
      </c>
      <c r="R432" s="44" t="str">
        <f>IF(ISBLANK(Plates!#REF!),"", IF(ISBLANK(Plates!R440),"",Plates!R440))</f>
        <v/>
      </c>
      <c r="S432" s="44" t="str">
        <f>IF(ISBLANK(Plates!#REF!),"", IF(ISBLANK(Plates!S440),"",Plates!S440))</f>
        <v>Unknown</v>
      </c>
      <c r="T432" s="44" t="str">
        <f>IF(ISBLANK(Plates!#REF!),"", IF(ISBLANK(Plates!T440),"",Plates!T440))</f>
        <v>This Project</v>
      </c>
      <c r="U432" s="44" t="str">
        <f>IF(ISBLANK(Plates!#REF!),"", IF(ISBLANK(Plates!U440),"",Plates!U440))</f>
        <v/>
      </c>
      <c r="V432" s="44" t="str">
        <f>IF(ISBLANK(Plates!#REF!),"", IF(ISBLANK(Plates!V440),"",Plates!V440))</f>
        <v/>
      </c>
      <c r="W432" s="44" t="str">
        <f>IF(ISBLANK(Plates!#REF!),"", IF(ISBLANK(Plates!W440),"",Plates!W440))</f>
        <v/>
      </c>
      <c r="X432" s="44" t="str">
        <f>IF(ISBLANK(Plates!#REF!),"", IF(ISBLANK(Plates!X440),"",Plates!X440))</f>
        <v>unknown (unknown)</v>
      </c>
      <c r="Y432" s="44" t="str">
        <f>IF(ISBLANK(Plates!#REF!),"", IF(ISBLANK(Plates!Y440),"",Plates!Y440))</f>
        <v>DEFAULT (default)</v>
      </c>
      <c r="Z432" s="44" t="str">
        <f>IF(ISBLANK(Plates!#REF!),"", IF(ISBLANK(Plates!Z440),"",Plates!Z440))</f>
        <v/>
      </c>
      <c r="AA432" s="44" t="str">
        <f>IF(ISBLANK(Plates!#REF!),"", IF(ISBLANK(Plates!AA440),"",Plates!AA440))</f>
        <v/>
      </c>
      <c r="AB432" s="44" t="str">
        <f>IF(ISBLANK(Plates!#REF!),"", IF(ISBLANK(Plates!AB440),"",Plates!AB440))</f>
        <v/>
      </c>
      <c r="AC432" s="44" t="str">
        <f>IF(ISBLANK(Plates!#REF!),"", IF(ISBLANK(Plates!AC440),"",Plates!AC440))</f>
        <v/>
      </c>
      <c r="AD432" s="44" t="str">
        <f>IF(ISBLANK(Plates!#REF!),"", IF(ISBLANK(Plates!AD440),"",Plates!AD440))</f>
        <v/>
      </c>
      <c r="AE432" s="44" t="str">
        <f>IF(ISBLANK(Plates!#REF!),"", IF(ISBLANK(Plates!AE440),"",Plates!AE440))</f>
        <v/>
      </c>
      <c r="AF432" s="44" t="str">
        <f>IF(ISBLANK(Plates!#REF!),"", IF(ISBLANK(Plates!AF440),"",Plates!AF440))</f>
        <v/>
      </c>
      <c r="AG432" s="44" t="str">
        <f>IF(ISBLANK(Plates!#REF!),"", IF(ISBLANK(Plates!AG440),"",Plates!AG440))</f>
        <v>Not Ready</v>
      </c>
      <c r="AH432" s="44" t="str">
        <f>IF(ISBLANK(Plates!#REF!),"", IF(ISBLANK(Plates!AH440),"",Plates!AH440))</f>
        <v/>
      </c>
    </row>
    <row r="433" spans="1:34" ht="15">
      <c r="A433" s="44" t="str">
        <f>IF(ISBLANK(Plates!#REF!),"", IF(ISBLANK(Plates!A441),"",Plates!A441))</f>
        <v>William Rosenthal</v>
      </c>
      <c r="B433" s="44" t="str">
        <f>IF(ISBLANK(Plates!#REF!),"", IF(ISBLANK(Plates!B441),"",Plates!B441))</f>
        <v/>
      </c>
      <c r="C433" s="44" t="str">
        <f>IF(ISBLANK(Plates!#REF!),"", IF(ISBLANK(Plates!C441),"",Plates!C441))</f>
        <v/>
      </c>
      <c r="D433" s="44" t="str">
        <f>IF(ISBLANK(Plates!#REF!),"", IF(ISBLANK(Plates!D441),"",Plates!D441))</f>
        <v/>
      </c>
      <c r="E433" s="44" t="str">
        <f>IF(ISBLANK(Plates!#REF!),"", IF(ISBLANK(Plates!E441),"",Plates!E441))</f>
        <v/>
      </c>
      <c r="F433" s="44" t="str">
        <f>IF(ISBLANK(Plates!#REF!),"", IF(ISBLANK(Plates!F441),"",Plates!F441))</f>
        <v/>
      </c>
      <c r="G433" s="44" t="str">
        <f>IF(ISBLANK(Plates!#REF!),"", IF(ISBLANK(Plates!G441),"",Plates!G441))</f>
        <v/>
      </c>
      <c r="H433" s="44" t="str">
        <f>IF(ISBLANK(Plates!#REF!),"", IF(ISBLANK(Plates!H441),"",Plates!H441))</f>
        <v>WRosenthal_Trout_plate13</v>
      </c>
      <c r="I433" s="44" t="str">
        <f>IF(ISBLANK(Plates!#REF!),"", IF(ISBLANK(Plates!I441),"",Plates!I441))</f>
        <v/>
      </c>
      <c r="J433" s="44" t="str">
        <f>IF(ISBLANK(Plates!#REF!),"", IF(ISBLANK(Plates!J441),"",Plates!J441))</f>
        <v>H06</v>
      </c>
      <c r="K433" s="44" t="str">
        <f>IF(ISBLANK(Plates!#REF!),"", IF(ISBLANK(Plates!K441),"",Plates!K441))</f>
        <v>False</v>
      </c>
      <c r="L433" s="44" t="str">
        <f>IF(ISBLANK(Plates!#REF!),"", IF(ISBLANK(Plates!L441),"",Plates!L441))</f>
        <v/>
      </c>
      <c r="M433" s="44" t="str">
        <f>IF(ISBLANK(Plates!#REF!),"", IF(ISBLANK(Plates!M441),"",Plates!M441))</f>
        <v/>
      </c>
      <c r="N433" s="44" t="str">
        <f>IF(ISBLANK(Plates!#REF!),"", IF(ISBLANK(Plates!N441),"",Plates!N441))</f>
        <v>C_gDNA_GBS</v>
      </c>
      <c r="O433" s="44" t="str">
        <f>IF(ISBLANK(Plates!#REF!),"", IF(ISBLANK(Plates!Q441),"",Plates!Q441))</f>
        <v>TJ2020_212</v>
      </c>
      <c r="P433" s="44" t="str">
        <f>IF(ISBLANK(Plates!#REF!),"", IF(ISBLANK(Plates!P441),"",Plates!P441))</f>
        <v>UNKNOWN</v>
      </c>
      <c r="Q433" s="44" t="e">
        <f>IF(ISBLANK(Plates!#REF!),"", IF(ISBLANK(Plates!#REF!),"",Plates!#REF!))</f>
        <v>#REF!</v>
      </c>
      <c r="R433" s="44" t="str">
        <f>IF(ISBLANK(Plates!#REF!),"", IF(ISBLANK(Plates!R441),"",Plates!R441))</f>
        <v/>
      </c>
      <c r="S433" s="44" t="str">
        <f>IF(ISBLANK(Plates!#REF!),"", IF(ISBLANK(Plates!S441),"",Plates!S441))</f>
        <v>Unknown</v>
      </c>
      <c r="T433" s="44" t="str">
        <f>IF(ISBLANK(Plates!#REF!),"", IF(ISBLANK(Plates!T441),"",Plates!T441))</f>
        <v>This Project</v>
      </c>
      <c r="U433" s="44" t="str">
        <f>IF(ISBLANK(Plates!#REF!),"", IF(ISBLANK(Plates!U441),"",Plates!U441))</f>
        <v/>
      </c>
      <c r="V433" s="44" t="str">
        <f>IF(ISBLANK(Plates!#REF!),"", IF(ISBLANK(Plates!V441),"",Plates!V441))</f>
        <v/>
      </c>
      <c r="W433" s="44" t="str">
        <f>IF(ISBLANK(Plates!#REF!),"", IF(ISBLANK(Plates!W441),"",Plates!W441))</f>
        <v/>
      </c>
      <c r="X433" s="44" t="str">
        <f>IF(ISBLANK(Plates!#REF!),"", IF(ISBLANK(Plates!X441),"",Plates!X441))</f>
        <v>unknown (unknown)</v>
      </c>
      <c r="Y433" s="44" t="str">
        <f>IF(ISBLANK(Plates!#REF!),"", IF(ISBLANK(Plates!Y441),"",Plates!Y441))</f>
        <v>DEFAULT (default)</v>
      </c>
      <c r="Z433" s="44" t="str">
        <f>IF(ISBLANK(Plates!#REF!),"", IF(ISBLANK(Plates!Z441),"",Plates!Z441))</f>
        <v/>
      </c>
      <c r="AA433" s="44" t="str">
        <f>IF(ISBLANK(Plates!#REF!),"", IF(ISBLANK(Plates!AA441),"",Plates!AA441))</f>
        <v/>
      </c>
      <c r="AB433" s="44" t="str">
        <f>IF(ISBLANK(Plates!#REF!),"", IF(ISBLANK(Plates!AB441),"",Plates!AB441))</f>
        <v/>
      </c>
      <c r="AC433" s="44" t="str">
        <f>IF(ISBLANK(Plates!#REF!),"", IF(ISBLANK(Plates!AC441),"",Plates!AC441))</f>
        <v/>
      </c>
      <c r="AD433" s="44" t="str">
        <f>IF(ISBLANK(Plates!#REF!),"", IF(ISBLANK(Plates!AD441),"",Plates!AD441))</f>
        <v/>
      </c>
      <c r="AE433" s="44" t="str">
        <f>IF(ISBLANK(Plates!#REF!),"", IF(ISBLANK(Plates!AE441),"",Plates!AE441))</f>
        <v/>
      </c>
      <c r="AF433" s="44" t="str">
        <f>IF(ISBLANK(Plates!#REF!),"", IF(ISBLANK(Plates!AF441),"",Plates!AF441))</f>
        <v/>
      </c>
      <c r="AG433" s="44" t="str">
        <f>IF(ISBLANK(Plates!#REF!),"", IF(ISBLANK(Plates!AG441),"",Plates!AG441))</f>
        <v>Not Ready</v>
      </c>
      <c r="AH433" s="44" t="str">
        <f>IF(ISBLANK(Plates!#REF!),"", IF(ISBLANK(Plates!AH441),"",Plates!AH441))</f>
        <v/>
      </c>
    </row>
    <row r="434" spans="1:34" ht="15">
      <c r="A434" s="44" t="str">
        <f>IF(ISBLANK(Plates!#REF!),"", IF(ISBLANK(Plates!A442),"",Plates!A442))</f>
        <v>William Rosenthal</v>
      </c>
      <c r="B434" s="44" t="str">
        <f>IF(ISBLANK(Plates!#REF!),"", IF(ISBLANK(Plates!B442),"",Plates!B442))</f>
        <v/>
      </c>
      <c r="C434" s="44" t="str">
        <f>IF(ISBLANK(Plates!#REF!),"", IF(ISBLANK(Plates!C442),"",Plates!C442))</f>
        <v/>
      </c>
      <c r="D434" s="44" t="str">
        <f>IF(ISBLANK(Plates!#REF!),"", IF(ISBLANK(Plates!D442),"",Plates!D442))</f>
        <v/>
      </c>
      <c r="E434" s="44" t="str">
        <f>IF(ISBLANK(Plates!#REF!),"", IF(ISBLANK(Plates!E442),"",Plates!E442))</f>
        <v/>
      </c>
      <c r="F434" s="44" t="str">
        <f>IF(ISBLANK(Plates!#REF!),"", IF(ISBLANK(Plates!F442),"",Plates!F442))</f>
        <v/>
      </c>
      <c r="G434" s="44" t="str">
        <f>IF(ISBLANK(Plates!#REF!),"", IF(ISBLANK(Plates!G442),"",Plates!G442))</f>
        <v/>
      </c>
      <c r="H434" s="44" t="str">
        <f>IF(ISBLANK(Plates!#REF!),"", IF(ISBLANK(Plates!H442),"",Plates!H442))</f>
        <v>WRosenthal_Trout_plate13</v>
      </c>
      <c r="I434" s="44" t="str">
        <f>IF(ISBLANK(Plates!#REF!),"", IF(ISBLANK(Plates!I442),"",Plates!I442))</f>
        <v/>
      </c>
      <c r="J434" s="44" t="str">
        <f>IF(ISBLANK(Plates!#REF!),"", IF(ISBLANK(Plates!J442),"",Plates!J442))</f>
        <v>A07</v>
      </c>
      <c r="K434" s="44" t="str">
        <f>IF(ISBLANK(Plates!#REF!),"", IF(ISBLANK(Plates!K442),"",Plates!K442))</f>
        <v>False</v>
      </c>
      <c r="L434" s="44" t="str">
        <f>IF(ISBLANK(Plates!#REF!),"", IF(ISBLANK(Plates!L442),"",Plates!L442))</f>
        <v/>
      </c>
      <c r="M434" s="44" t="str">
        <f>IF(ISBLANK(Plates!#REF!),"", IF(ISBLANK(Plates!M442),"",Plates!M442))</f>
        <v/>
      </c>
      <c r="N434" s="44" t="str">
        <f>IF(ISBLANK(Plates!#REF!),"", IF(ISBLANK(Plates!N442),"",Plates!N442))</f>
        <v>C_gDNA_GBS</v>
      </c>
      <c r="O434" s="44" t="str">
        <f>IF(ISBLANK(Plates!#REF!),"", IF(ISBLANK(Plates!Q442),"",Plates!Q442))</f>
        <v>TJ2020_213</v>
      </c>
      <c r="P434" s="44" t="str">
        <f>IF(ISBLANK(Plates!#REF!),"", IF(ISBLANK(Plates!P442),"",Plates!P442))</f>
        <v>UNKNOWN</v>
      </c>
      <c r="Q434" s="44" t="e">
        <f>IF(ISBLANK(Plates!#REF!),"", IF(ISBLANK(Plates!#REF!),"",Plates!#REF!))</f>
        <v>#REF!</v>
      </c>
      <c r="R434" s="44" t="str">
        <f>IF(ISBLANK(Plates!#REF!),"", IF(ISBLANK(Plates!R442),"",Plates!R442))</f>
        <v/>
      </c>
      <c r="S434" s="44" t="str">
        <f>IF(ISBLANK(Plates!#REF!),"", IF(ISBLANK(Plates!S442),"",Plates!S442))</f>
        <v>Unknown</v>
      </c>
      <c r="T434" s="44" t="str">
        <f>IF(ISBLANK(Plates!#REF!),"", IF(ISBLANK(Plates!T442),"",Plates!T442))</f>
        <v>This Project</v>
      </c>
      <c r="U434" s="44" t="str">
        <f>IF(ISBLANK(Plates!#REF!),"", IF(ISBLANK(Plates!U442),"",Plates!U442))</f>
        <v/>
      </c>
      <c r="V434" s="44" t="str">
        <f>IF(ISBLANK(Plates!#REF!),"", IF(ISBLANK(Plates!V442),"",Plates!V442))</f>
        <v/>
      </c>
      <c r="W434" s="44" t="str">
        <f>IF(ISBLANK(Plates!#REF!),"", IF(ISBLANK(Plates!W442),"",Plates!W442))</f>
        <v/>
      </c>
      <c r="X434" s="44" t="str">
        <f>IF(ISBLANK(Plates!#REF!),"", IF(ISBLANK(Plates!X442),"",Plates!X442))</f>
        <v>unknown (unknown)</v>
      </c>
      <c r="Y434" s="44" t="str">
        <f>IF(ISBLANK(Plates!#REF!),"", IF(ISBLANK(Plates!Y442),"",Plates!Y442))</f>
        <v>DEFAULT (default)</v>
      </c>
      <c r="Z434" s="44" t="str">
        <f>IF(ISBLANK(Plates!#REF!),"", IF(ISBLANK(Plates!Z442),"",Plates!Z442))</f>
        <v/>
      </c>
      <c r="AA434" s="44" t="str">
        <f>IF(ISBLANK(Plates!#REF!),"", IF(ISBLANK(Plates!AA442),"",Plates!AA442))</f>
        <v/>
      </c>
      <c r="AB434" s="44" t="str">
        <f>IF(ISBLANK(Plates!#REF!),"", IF(ISBLANK(Plates!AB442),"",Plates!AB442))</f>
        <v/>
      </c>
      <c r="AC434" s="44" t="str">
        <f>IF(ISBLANK(Plates!#REF!),"", IF(ISBLANK(Plates!AC442),"",Plates!AC442))</f>
        <v/>
      </c>
      <c r="AD434" s="44" t="str">
        <f>IF(ISBLANK(Plates!#REF!),"", IF(ISBLANK(Plates!AD442),"",Plates!AD442))</f>
        <v/>
      </c>
      <c r="AE434" s="44" t="str">
        <f>IF(ISBLANK(Plates!#REF!),"", IF(ISBLANK(Plates!AE442),"",Plates!AE442))</f>
        <v/>
      </c>
      <c r="AF434" s="44" t="str">
        <f>IF(ISBLANK(Plates!#REF!),"", IF(ISBLANK(Plates!AF442),"",Plates!AF442))</f>
        <v/>
      </c>
      <c r="AG434" s="44" t="str">
        <f>IF(ISBLANK(Plates!#REF!),"", IF(ISBLANK(Plates!AG442),"",Plates!AG442))</f>
        <v>Not Ready</v>
      </c>
      <c r="AH434" s="44" t="str">
        <f>IF(ISBLANK(Plates!#REF!),"", IF(ISBLANK(Plates!AH442),"",Plates!AH442))</f>
        <v/>
      </c>
    </row>
    <row r="435" spans="1:34" ht="15">
      <c r="A435" s="44" t="str">
        <f>IF(ISBLANK(Plates!#REF!),"", IF(ISBLANK(Plates!A443),"",Plates!A443))</f>
        <v>William Rosenthal</v>
      </c>
      <c r="B435" s="44" t="str">
        <f>IF(ISBLANK(Plates!#REF!),"", IF(ISBLANK(Plates!B443),"",Plates!B443))</f>
        <v/>
      </c>
      <c r="C435" s="44" t="str">
        <f>IF(ISBLANK(Plates!#REF!),"", IF(ISBLANK(Plates!C443),"",Plates!C443))</f>
        <v/>
      </c>
      <c r="D435" s="44" t="str">
        <f>IF(ISBLANK(Plates!#REF!),"", IF(ISBLANK(Plates!D443),"",Plates!D443))</f>
        <v/>
      </c>
      <c r="E435" s="44" t="str">
        <f>IF(ISBLANK(Plates!#REF!),"", IF(ISBLANK(Plates!E443),"",Plates!E443))</f>
        <v/>
      </c>
      <c r="F435" s="44" t="str">
        <f>IF(ISBLANK(Plates!#REF!),"", IF(ISBLANK(Plates!F443),"",Plates!F443))</f>
        <v/>
      </c>
      <c r="G435" s="44" t="str">
        <f>IF(ISBLANK(Plates!#REF!),"", IF(ISBLANK(Plates!G443),"",Plates!G443))</f>
        <v/>
      </c>
      <c r="H435" s="44" t="str">
        <f>IF(ISBLANK(Plates!#REF!),"", IF(ISBLANK(Plates!H443),"",Plates!H443))</f>
        <v>WRosenthal_Trout_plate13</v>
      </c>
      <c r="I435" s="44" t="str">
        <f>IF(ISBLANK(Plates!#REF!),"", IF(ISBLANK(Plates!I443),"",Plates!I443))</f>
        <v/>
      </c>
      <c r="J435" s="44" t="str">
        <f>IF(ISBLANK(Plates!#REF!),"", IF(ISBLANK(Plates!J443),"",Plates!J443))</f>
        <v>B07</v>
      </c>
      <c r="K435" s="44" t="str">
        <f>IF(ISBLANK(Plates!#REF!),"", IF(ISBLANK(Plates!K443),"",Plates!K443))</f>
        <v>False</v>
      </c>
      <c r="L435" s="44" t="str">
        <f>IF(ISBLANK(Plates!#REF!),"", IF(ISBLANK(Plates!L443),"",Plates!L443))</f>
        <v/>
      </c>
      <c r="M435" s="44" t="str">
        <f>IF(ISBLANK(Plates!#REF!),"", IF(ISBLANK(Plates!M443),"",Plates!M443))</f>
        <v/>
      </c>
      <c r="N435" s="44" t="str">
        <f>IF(ISBLANK(Plates!#REF!),"", IF(ISBLANK(Plates!N443),"",Plates!N443))</f>
        <v>C_gDNA_GBS</v>
      </c>
      <c r="O435" s="44" t="str">
        <f>IF(ISBLANK(Plates!#REF!),"", IF(ISBLANK(Plates!Q443),"",Plates!Q443))</f>
        <v>TJ2020_214</v>
      </c>
      <c r="P435" s="44" t="str">
        <f>IF(ISBLANK(Plates!#REF!),"", IF(ISBLANK(Plates!P443),"",Plates!P443))</f>
        <v>UNKNOWN</v>
      </c>
      <c r="Q435" s="44" t="e">
        <f>IF(ISBLANK(Plates!#REF!),"", IF(ISBLANK(Plates!#REF!),"",Plates!#REF!))</f>
        <v>#REF!</v>
      </c>
      <c r="R435" s="44" t="str">
        <f>IF(ISBLANK(Plates!#REF!),"", IF(ISBLANK(Plates!R443),"",Plates!R443))</f>
        <v/>
      </c>
      <c r="S435" s="44" t="str">
        <f>IF(ISBLANK(Plates!#REF!),"", IF(ISBLANK(Plates!S443),"",Plates!S443))</f>
        <v>Unknown</v>
      </c>
      <c r="T435" s="44" t="str">
        <f>IF(ISBLANK(Plates!#REF!),"", IF(ISBLANK(Plates!T443),"",Plates!T443))</f>
        <v>This Project</v>
      </c>
      <c r="U435" s="44" t="str">
        <f>IF(ISBLANK(Plates!#REF!),"", IF(ISBLANK(Plates!U443),"",Plates!U443))</f>
        <v/>
      </c>
      <c r="V435" s="44" t="str">
        <f>IF(ISBLANK(Plates!#REF!),"", IF(ISBLANK(Plates!V443),"",Plates!V443))</f>
        <v/>
      </c>
      <c r="W435" s="44" t="str">
        <f>IF(ISBLANK(Plates!#REF!),"", IF(ISBLANK(Plates!W443),"",Plates!W443))</f>
        <v/>
      </c>
      <c r="X435" s="44" t="str">
        <f>IF(ISBLANK(Plates!#REF!),"", IF(ISBLANK(Plates!X443),"",Plates!X443))</f>
        <v>unknown (unknown)</v>
      </c>
      <c r="Y435" s="44" t="str">
        <f>IF(ISBLANK(Plates!#REF!),"", IF(ISBLANK(Plates!Y443),"",Plates!Y443))</f>
        <v>DEFAULT (default)</v>
      </c>
      <c r="Z435" s="44" t="str">
        <f>IF(ISBLANK(Plates!#REF!),"", IF(ISBLANK(Plates!Z443),"",Plates!Z443))</f>
        <v/>
      </c>
      <c r="AA435" s="44" t="str">
        <f>IF(ISBLANK(Plates!#REF!),"", IF(ISBLANK(Plates!AA443),"",Plates!AA443))</f>
        <v/>
      </c>
      <c r="AB435" s="44" t="str">
        <f>IF(ISBLANK(Plates!#REF!),"", IF(ISBLANK(Plates!AB443),"",Plates!AB443))</f>
        <v/>
      </c>
      <c r="AC435" s="44" t="str">
        <f>IF(ISBLANK(Plates!#REF!),"", IF(ISBLANK(Plates!AC443),"",Plates!AC443))</f>
        <v/>
      </c>
      <c r="AD435" s="44" t="str">
        <f>IF(ISBLANK(Plates!#REF!),"", IF(ISBLANK(Plates!AD443),"",Plates!AD443))</f>
        <v/>
      </c>
      <c r="AE435" s="44" t="str">
        <f>IF(ISBLANK(Plates!#REF!),"", IF(ISBLANK(Plates!AE443),"",Plates!AE443))</f>
        <v/>
      </c>
      <c r="AF435" s="44" t="str">
        <f>IF(ISBLANK(Plates!#REF!),"", IF(ISBLANK(Plates!AF443),"",Plates!AF443))</f>
        <v/>
      </c>
      <c r="AG435" s="44" t="str">
        <f>IF(ISBLANK(Plates!#REF!),"", IF(ISBLANK(Plates!AG443),"",Plates!AG443))</f>
        <v>Not Ready</v>
      </c>
      <c r="AH435" s="44" t="str">
        <f>IF(ISBLANK(Plates!#REF!),"", IF(ISBLANK(Plates!AH443),"",Plates!AH443))</f>
        <v/>
      </c>
    </row>
    <row r="436" spans="1:34" ht="15">
      <c r="A436" s="44" t="str">
        <f>IF(ISBLANK(Plates!#REF!),"", IF(ISBLANK(Plates!A444),"",Plates!A444))</f>
        <v>William Rosenthal</v>
      </c>
      <c r="B436" s="44" t="str">
        <f>IF(ISBLANK(Plates!#REF!),"", IF(ISBLANK(Plates!B444),"",Plates!B444))</f>
        <v/>
      </c>
      <c r="C436" s="44" t="str">
        <f>IF(ISBLANK(Plates!#REF!),"", IF(ISBLANK(Plates!C444),"",Plates!C444))</f>
        <v/>
      </c>
      <c r="D436" s="44" t="str">
        <f>IF(ISBLANK(Plates!#REF!),"", IF(ISBLANK(Plates!D444),"",Plates!D444))</f>
        <v/>
      </c>
      <c r="E436" s="44" t="str">
        <f>IF(ISBLANK(Plates!#REF!),"", IF(ISBLANK(Plates!E444),"",Plates!E444))</f>
        <v/>
      </c>
      <c r="F436" s="44" t="str">
        <f>IF(ISBLANK(Plates!#REF!),"", IF(ISBLANK(Plates!F444),"",Plates!F444))</f>
        <v/>
      </c>
      <c r="G436" s="44" t="str">
        <f>IF(ISBLANK(Plates!#REF!),"", IF(ISBLANK(Plates!G444),"",Plates!G444))</f>
        <v/>
      </c>
      <c r="H436" s="44" t="str">
        <f>IF(ISBLANK(Plates!#REF!),"", IF(ISBLANK(Plates!H444),"",Plates!H444))</f>
        <v>WRosenthal_Trout_plate13</v>
      </c>
      <c r="I436" s="44" t="str">
        <f>IF(ISBLANK(Plates!#REF!),"", IF(ISBLANK(Plates!I444),"",Plates!I444))</f>
        <v/>
      </c>
      <c r="J436" s="44" t="str">
        <f>IF(ISBLANK(Plates!#REF!),"", IF(ISBLANK(Plates!J444),"",Plates!J444))</f>
        <v>C07</v>
      </c>
      <c r="K436" s="44" t="str">
        <f>IF(ISBLANK(Plates!#REF!),"", IF(ISBLANK(Plates!K444),"",Plates!K444))</f>
        <v>False</v>
      </c>
      <c r="L436" s="44" t="str">
        <f>IF(ISBLANK(Plates!#REF!),"", IF(ISBLANK(Plates!L444),"",Plates!L444))</f>
        <v/>
      </c>
      <c r="M436" s="44" t="str">
        <f>IF(ISBLANK(Plates!#REF!),"", IF(ISBLANK(Plates!M444),"",Plates!M444))</f>
        <v/>
      </c>
      <c r="N436" s="44" t="str">
        <f>IF(ISBLANK(Plates!#REF!),"", IF(ISBLANK(Plates!N444),"",Plates!N444))</f>
        <v>C_gDNA_GBS</v>
      </c>
      <c r="O436" s="44" t="str">
        <f>IF(ISBLANK(Plates!#REF!),"", IF(ISBLANK(Plates!Q444),"",Plates!Q444))</f>
        <v>TJ2020_215</v>
      </c>
      <c r="P436" s="44" t="str">
        <f>IF(ISBLANK(Plates!#REF!),"", IF(ISBLANK(Plates!P444),"",Plates!P444))</f>
        <v>UNKNOWN</v>
      </c>
      <c r="Q436" s="44" t="e">
        <f>IF(ISBLANK(Plates!#REF!),"", IF(ISBLANK(Plates!#REF!),"",Plates!#REF!))</f>
        <v>#REF!</v>
      </c>
      <c r="R436" s="44" t="str">
        <f>IF(ISBLANK(Plates!#REF!),"", IF(ISBLANK(Plates!R444),"",Plates!R444))</f>
        <v/>
      </c>
      <c r="S436" s="44" t="str">
        <f>IF(ISBLANK(Plates!#REF!),"", IF(ISBLANK(Plates!S444),"",Plates!S444))</f>
        <v>Unknown</v>
      </c>
      <c r="T436" s="44" t="str">
        <f>IF(ISBLANK(Plates!#REF!),"", IF(ISBLANK(Plates!T444),"",Plates!T444))</f>
        <v>This Project</v>
      </c>
      <c r="U436" s="44" t="str">
        <f>IF(ISBLANK(Plates!#REF!),"", IF(ISBLANK(Plates!U444),"",Plates!U444))</f>
        <v/>
      </c>
      <c r="V436" s="44" t="str">
        <f>IF(ISBLANK(Plates!#REF!),"", IF(ISBLANK(Plates!V444),"",Plates!V444))</f>
        <v/>
      </c>
      <c r="W436" s="44" t="str">
        <f>IF(ISBLANK(Plates!#REF!),"", IF(ISBLANK(Plates!W444),"",Plates!W444))</f>
        <v/>
      </c>
      <c r="X436" s="44" t="str">
        <f>IF(ISBLANK(Plates!#REF!),"", IF(ISBLANK(Plates!X444),"",Plates!X444))</f>
        <v>unknown (unknown)</v>
      </c>
      <c r="Y436" s="44" t="str">
        <f>IF(ISBLANK(Plates!#REF!),"", IF(ISBLANK(Plates!Y444),"",Plates!Y444))</f>
        <v>DEFAULT (default)</v>
      </c>
      <c r="Z436" s="44" t="str">
        <f>IF(ISBLANK(Plates!#REF!),"", IF(ISBLANK(Plates!Z444),"",Plates!Z444))</f>
        <v/>
      </c>
      <c r="AA436" s="44" t="str">
        <f>IF(ISBLANK(Plates!#REF!),"", IF(ISBLANK(Plates!AA444),"",Plates!AA444))</f>
        <v/>
      </c>
      <c r="AB436" s="44" t="str">
        <f>IF(ISBLANK(Plates!#REF!),"", IF(ISBLANK(Plates!AB444),"",Plates!AB444))</f>
        <v/>
      </c>
      <c r="AC436" s="44" t="str">
        <f>IF(ISBLANK(Plates!#REF!),"", IF(ISBLANK(Plates!AC444),"",Plates!AC444))</f>
        <v/>
      </c>
      <c r="AD436" s="44" t="str">
        <f>IF(ISBLANK(Plates!#REF!),"", IF(ISBLANK(Plates!AD444),"",Plates!AD444))</f>
        <v/>
      </c>
      <c r="AE436" s="44" t="str">
        <f>IF(ISBLANK(Plates!#REF!),"", IF(ISBLANK(Plates!AE444),"",Plates!AE444))</f>
        <v/>
      </c>
      <c r="AF436" s="44" t="str">
        <f>IF(ISBLANK(Plates!#REF!),"", IF(ISBLANK(Plates!AF444),"",Plates!AF444))</f>
        <v/>
      </c>
      <c r="AG436" s="44" t="str">
        <f>IF(ISBLANK(Plates!#REF!),"", IF(ISBLANK(Plates!AG444),"",Plates!AG444))</f>
        <v>Not Ready</v>
      </c>
      <c r="AH436" s="44" t="str">
        <f>IF(ISBLANK(Plates!#REF!),"", IF(ISBLANK(Plates!AH444),"",Plates!AH444))</f>
        <v/>
      </c>
    </row>
    <row r="437" spans="1:34" ht="15">
      <c r="A437" s="44" t="str">
        <f>IF(ISBLANK(Plates!#REF!),"", IF(ISBLANK(Plates!A445),"",Plates!A445))</f>
        <v>William Rosenthal</v>
      </c>
      <c r="B437" s="44" t="str">
        <f>IF(ISBLANK(Plates!#REF!),"", IF(ISBLANK(Plates!B445),"",Plates!B445))</f>
        <v/>
      </c>
      <c r="C437" s="44" t="str">
        <f>IF(ISBLANK(Plates!#REF!),"", IF(ISBLANK(Plates!C445),"",Plates!C445))</f>
        <v/>
      </c>
      <c r="D437" s="44" t="str">
        <f>IF(ISBLANK(Plates!#REF!),"", IF(ISBLANK(Plates!D445),"",Plates!D445))</f>
        <v/>
      </c>
      <c r="E437" s="44" t="str">
        <f>IF(ISBLANK(Plates!#REF!),"", IF(ISBLANK(Plates!E445),"",Plates!E445))</f>
        <v/>
      </c>
      <c r="F437" s="44" t="str">
        <f>IF(ISBLANK(Plates!#REF!),"", IF(ISBLANK(Plates!F445),"",Plates!F445))</f>
        <v/>
      </c>
      <c r="G437" s="44" t="str">
        <f>IF(ISBLANK(Plates!#REF!),"", IF(ISBLANK(Plates!G445),"",Plates!G445))</f>
        <v/>
      </c>
      <c r="H437" s="44" t="str">
        <f>IF(ISBLANK(Plates!#REF!),"", IF(ISBLANK(Plates!H445),"",Plates!H445))</f>
        <v>WRosenthal_Trout_plate13</v>
      </c>
      <c r="I437" s="44" t="str">
        <f>IF(ISBLANK(Plates!#REF!),"", IF(ISBLANK(Plates!I445),"",Plates!I445))</f>
        <v/>
      </c>
      <c r="J437" s="44" t="str">
        <f>IF(ISBLANK(Plates!#REF!),"", IF(ISBLANK(Plates!J445),"",Plates!J445))</f>
        <v>D07</v>
      </c>
      <c r="K437" s="44" t="str">
        <f>IF(ISBLANK(Plates!#REF!),"", IF(ISBLANK(Plates!K445),"",Plates!K445))</f>
        <v>False</v>
      </c>
      <c r="L437" s="44" t="str">
        <f>IF(ISBLANK(Plates!#REF!),"", IF(ISBLANK(Plates!L445),"",Plates!L445))</f>
        <v/>
      </c>
      <c r="M437" s="44" t="str">
        <f>IF(ISBLANK(Plates!#REF!),"", IF(ISBLANK(Plates!M445),"",Plates!M445))</f>
        <v/>
      </c>
      <c r="N437" s="44" t="str">
        <f>IF(ISBLANK(Plates!#REF!),"", IF(ISBLANK(Plates!N445),"",Plates!N445))</f>
        <v>C_gDNA_GBS</v>
      </c>
      <c r="O437" s="44" t="str">
        <f>IF(ISBLANK(Plates!#REF!),"", IF(ISBLANK(Plates!Q445),"",Plates!Q445))</f>
        <v>TJ2020_216</v>
      </c>
      <c r="P437" s="44" t="str">
        <f>IF(ISBLANK(Plates!#REF!),"", IF(ISBLANK(Plates!P445),"",Plates!P445))</f>
        <v>UNKNOWN</v>
      </c>
      <c r="Q437" s="44" t="e">
        <f>IF(ISBLANK(Plates!#REF!),"", IF(ISBLANK(Plates!#REF!),"",Plates!#REF!))</f>
        <v>#REF!</v>
      </c>
      <c r="R437" s="44" t="str">
        <f>IF(ISBLANK(Plates!#REF!),"", IF(ISBLANK(Plates!R445),"",Plates!R445))</f>
        <v/>
      </c>
      <c r="S437" s="44" t="str">
        <f>IF(ISBLANK(Plates!#REF!),"", IF(ISBLANK(Plates!S445),"",Plates!S445))</f>
        <v>Unknown</v>
      </c>
      <c r="T437" s="44" t="str">
        <f>IF(ISBLANK(Plates!#REF!),"", IF(ISBLANK(Plates!T445),"",Plates!T445))</f>
        <v>This Project</v>
      </c>
      <c r="U437" s="44" t="str">
        <f>IF(ISBLANK(Plates!#REF!),"", IF(ISBLANK(Plates!U445),"",Plates!U445))</f>
        <v/>
      </c>
      <c r="V437" s="44" t="str">
        <f>IF(ISBLANK(Plates!#REF!),"", IF(ISBLANK(Plates!V445),"",Plates!V445))</f>
        <v/>
      </c>
      <c r="W437" s="44" t="str">
        <f>IF(ISBLANK(Plates!#REF!),"", IF(ISBLANK(Plates!W445),"",Plates!W445))</f>
        <v/>
      </c>
      <c r="X437" s="44" t="str">
        <f>IF(ISBLANK(Plates!#REF!),"", IF(ISBLANK(Plates!X445),"",Plates!X445))</f>
        <v>unknown (unknown)</v>
      </c>
      <c r="Y437" s="44" t="str">
        <f>IF(ISBLANK(Plates!#REF!),"", IF(ISBLANK(Plates!Y445),"",Plates!Y445))</f>
        <v>DEFAULT (default)</v>
      </c>
      <c r="Z437" s="44" t="str">
        <f>IF(ISBLANK(Plates!#REF!),"", IF(ISBLANK(Plates!Z445),"",Plates!Z445))</f>
        <v/>
      </c>
      <c r="AA437" s="44" t="str">
        <f>IF(ISBLANK(Plates!#REF!),"", IF(ISBLANK(Plates!AA445),"",Plates!AA445))</f>
        <v/>
      </c>
      <c r="AB437" s="44" t="str">
        <f>IF(ISBLANK(Plates!#REF!),"", IF(ISBLANK(Plates!AB445),"",Plates!AB445))</f>
        <v/>
      </c>
      <c r="AC437" s="44" t="str">
        <f>IF(ISBLANK(Plates!#REF!),"", IF(ISBLANK(Plates!AC445),"",Plates!AC445))</f>
        <v/>
      </c>
      <c r="AD437" s="44" t="str">
        <f>IF(ISBLANK(Plates!#REF!),"", IF(ISBLANK(Plates!AD445),"",Plates!AD445))</f>
        <v/>
      </c>
      <c r="AE437" s="44" t="str">
        <f>IF(ISBLANK(Plates!#REF!),"", IF(ISBLANK(Plates!AE445),"",Plates!AE445))</f>
        <v/>
      </c>
      <c r="AF437" s="44" t="str">
        <f>IF(ISBLANK(Plates!#REF!),"", IF(ISBLANK(Plates!AF445),"",Plates!AF445))</f>
        <v/>
      </c>
      <c r="AG437" s="44" t="str">
        <f>IF(ISBLANK(Plates!#REF!),"", IF(ISBLANK(Plates!AG445),"",Plates!AG445))</f>
        <v>Not Ready</v>
      </c>
      <c r="AH437" s="44" t="str">
        <f>IF(ISBLANK(Plates!#REF!),"", IF(ISBLANK(Plates!AH445),"",Plates!AH445))</f>
        <v/>
      </c>
    </row>
    <row r="438" spans="1:34" ht="15">
      <c r="A438" s="44" t="str">
        <f>IF(ISBLANK(Plates!#REF!),"", IF(ISBLANK(Plates!A446),"",Plates!A446))</f>
        <v>William Rosenthal</v>
      </c>
      <c r="B438" s="44" t="str">
        <f>IF(ISBLANK(Plates!#REF!),"", IF(ISBLANK(Plates!B446),"",Plates!B446))</f>
        <v/>
      </c>
      <c r="C438" s="44" t="str">
        <f>IF(ISBLANK(Plates!#REF!),"", IF(ISBLANK(Plates!C446),"",Plates!C446))</f>
        <v/>
      </c>
      <c r="D438" s="44" t="str">
        <f>IF(ISBLANK(Plates!#REF!),"", IF(ISBLANK(Plates!D446),"",Plates!D446))</f>
        <v/>
      </c>
      <c r="E438" s="44" t="str">
        <f>IF(ISBLANK(Plates!#REF!),"", IF(ISBLANK(Plates!E446),"",Plates!E446))</f>
        <v/>
      </c>
      <c r="F438" s="44" t="str">
        <f>IF(ISBLANK(Plates!#REF!),"", IF(ISBLANK(Plates!F446),"",Plates!F446))</f>
        <v/>
      </c>
      <c r="G438" s="44" t="str">
        <f>IF(ISBLANK(Plates!#REF!),"", IF(ISBLANK(Plates!G446),"",Plates!G446))</f>
        <v/>
      </c>
      <c r="H438" s="44" t="str">
        <f>IF(ISBLANK(Plates!#REF!),"", IF(ISBLANK(Plates!H446),"",Plates!H446))</f>
        <v>WRosenthal_Trout_plate13</v>
      </c>
      <c r="I438" s="44" t="str">
        <f>IF(ISBLANK(Plates!#REF!),"", IF(ISBLANK(Plates!I446),"",Plates!I446))</f>
        <v/>
      </c>
      <c r="J438" s="44" t="str">
        <f>IF(ISBLANK(Plates!#REF!),"", IF(ISBLANK(Plates!J446),"",Plates!J446))</f>
        <v>E07</v>
      </c>
      <c r="K438" s="44" t="str">
        <f>IF(ISBLANK(Plates!#REF!),"", IF(ISBLANK(Plates!K446),"",Plates!K446))</f>
        <v>False</v>
      </c>
      <c r="L438" s="44" t="str">
        <f>IF(ISBLANK(Plates!#REF!),"", IF(ISBLANK(Plates!L446),"",Plates!L446))</f>
        <v/>
      </c>
      <c r="M438" s="44" t="str">
        <f>IF(ISBLANK(Plates!#REF!),"", IF(ISBLANK(Plates!M446),"",Plates!M446))</f>
        <v/>
      </c>
      <c r="N438" s="44" t="str">
        <f>IF(ISBLANK(Plates!#REF!),"", IF(ISBLANK(Plates!N446),"",Plates!N446))</f>
        <v>C_gDNA_GBS</v>
      </c>
      <c r="O438" s="44" t="str">
        <f>IF(ISBLANK(Plates!#REF!),"", IF(ISBLANK(Plates!Q446),"",Plates!Q446))</f>
        <v>TJ2020_217</v>
      </c>
      <c r="P438" s="44" t="str">
        <f>IF(ISBLANK(Plates!#REF!),"", IF(ISBLANK(Plates!P446),"",Plates!P446))</f>
        <v>UNKNOWN</v>
      </c>
      <c r="Q438" s="44" t="e">
        <f>IF(ISBLANK(Plates!#REF!),"", IF(ISBLANK(Plates!#REF!),"",Plates!#REF!))</f>
        <v>#REF!</v>
      </c>
      <c r="R438" s="44" t="str">
        <f>IF(ISBLANK(Plates!#REF!),"", IF(ISBLANK(Plates!R446),"",Plates!R446))</f>
        <v/>
      </c>
      <c r="S438" s="44" t="str">
        <f>IF(ISBLANK(Plates!#REF!),"", IF(ISBLANK(Plates!S446),"",Plates!S446))</f>
        <v>Unknown</v>
      </c>
      <c r="T438" s="44" t="str">
        <f>IF(ISBLANK(Plates!#REF!),"", IF(ISBLANK(Plates!T446),"",Plates!T446))</f>
        <v>This Project</v>
      </c>
      <c r="U438" s="44" t="str">
        <f>IF(ISBLANK(Plates!#REF!),"", IF(ISBLANK(Plates!U446),"",Plates!U446))</f>
        <v/>
      </c>
      <c r="V438" s="44" t="str">
        <f>IF(ISBLANK(Plates!#REF!),"", IF(ISBLANK(Plates!V446),"",Plates!V446))</f>
        <v/>
      </c>
      <c r="W438" s="44" t="str">
        <f>IF(ISBLANK(Plates!#REF!),"", IF(ISBLANK(Plates!W446),"",Plates!W446))</f>
        <v/>
      </c>
      <c r="X438" s="44" t="str">
        <f>IF(ISBLANK(Plates!#REF!),"", IF(ISBLANK(Plates!X446),"",Plates!X446))</f>
        <v>unknown (unknown)</v>
      </c>
      <c r="Y438" s="44" t="str">
        <f>IF(ISBLANK(Plates!#REF!),"", IF(ISBLANK(Plates!Y446),"",Plates!Y446))</f>
        <v>DEFAULT (default)</v>
      </c>
      <c r="Z438" s="44" t="str">
        <f>IF(ISBLANK(Plates!#REF!),"", IF(ISBLANK(Plates!Z446),"",Plates!Z446))</f>
        <v/>
      </c>
      <c r="AA438" s="44" t="str">
        <f>IF(ISBLANK(Plates!#REF!),"", IF(ISBLANK(Plates!AA446),"",Plates!AA446))</f>
        <v/>
      </c>
      <c r="AB438" s="44" t="str">
        <f>IF(ISBLANK(Plates!#REF!),"", IF(ISBLANK(Plates!AB446),"",Plates!AB446))</f>
        <v/>
      </c>
      <c r="AC438" s="44" t="str">
        <f>IF(ISBLANK(Plates!#REF!),"", IF(ISBLANK(Plates!AC446),"",Plates!AC446))</f>
        <v/>
      </c>
      <c r="AD438" s="44" t="str">
        <f>IF(ISBLANK(Plates!#REF!),"", IF(ISBLANK(Plates!AD446),"",Plates!AD446))</f>
        <v/>
      </c>
      <c r="AE438" s="44" t="str">
        <f>IF(ISBLANK(Plates!#REF!),"", IF(ISBLANK(Plates!AE446),"",Plates!AE446))</f>
        <v/>
      </c>
      <c r="AF438" s="44" t="str">
        <f>IF(ISBLANK(Plates!#REF!),"", IF(ISBLANK(Plates!AF446),"",Plates!AF446))</f>
        <v/>
      </c>
      <c r="AG438" s="44" t="str">
        <f>IF(ISBLANK(Plates!#REF!),"", IF(ISBLANK(Plates!AG446),"",Plates!AG446))</f>
        <v>Not Ready</v>
      </c>
      <c r="AH438" s="44" t="str">
        <f>IF(ISBLANK(Plates!#REF!),"", IF(ISBLANK(Plates!AH446),"",Plates!AH446))</f>
        <v/>
      </c>
    </row>
    <row r="439" spans="1:34" ht="15">
      <c r="A439" s="44" t="str">
        <f>IF(ISBLANK(Plates!#REF!),"", IF(ISBLANK(Plates!A447),"",Plates!A447))</f>
        <v>William Rosenthal</v>
      </c>
      <c r="B439" s="44" t="str">
        <f>IF(ISBLANK(Plates!#REF!),"", IF(ISBLANK(Plates!B447),"",Plates!B447))</f>
        <v/>
      </c>
      <c r="C439" s="44" t="str">
        <f>IF(ISBLANK(Plates!#REF!),"", IF(ISBLANK(Plates!C447),"",Plates!C447))</f>
        <v/>
      </c>
      <c r="D439" s="44" t="str">
        <f>IF(ISBLANK(Plates!#REF!),"", IF(ISBLANK(Plates!D447),"",Plates!D447))</f>
        <v/>
      </c>
      <c r="E439" s="44" t="str">
        <f>IF(ISBLANK(Plates!#REF!),"", IF(ISBLANK(Plates!E447),"",Plates!E447))</f>
        <v/>
      </c>
      <c r="F439" s="44" t="str">
        <f>IF(ISBLANK(Plates!#REF!),"", IF(ISBLANK(Plates!F447),"",Plates!F447))</f>
        <v/>
      </c>
      <c r="G439" s="44" t="str">
        <f>IF(ISBLANK(Plates!#REF!),"", IF(ISBLANK(Plates!G447),"",Plates!G447))</f>
        <v/>
      </c>
      <c r="H439" s="44" t="str">
        <f>IF(ISBLANK(Plates!#REF!),"", IF(ISBLANK(Plates!H447),"",Plates!H447))</f>
        <v>WRosenthal_Trout_plate13</v>
      </c>
      <c r="I439" s="44" t="str">
        <f>IF(ISBLANK(Plates!#REF!),"", IF(ISBLANK(Plates!I447),"",Plates!I447))</f>
        <v/>
      </c>
      <c r="J439" s="44" t="str">
        <f>IF(ISBLANK(Plates!#REF!),"", IF(ISBLANK(Plates!J447),"",Plates!J447))</f>
        <v>F07</v>
      </c>
      <c r="K439" s="44" t="str">
        <f>IF(ISBLANK(Plates!#REF!),"", IF(ISBLANK(Plates!K447),"",Plates!K447))</f>
        <v>False</v>
      </c>
      <c r="L439" s="44" t="str">
        <f>IF(ISBLANK(Plates!#REF!),"", IF(ISBLANK(Plates!L447),"",Plates!L447))</f>
        <v/>
      </c>
      <c r="M439" s="44" t="str">
        <f>IF(ISBLANK(Plates!#REF!),"", IF(ISBLANK(Plates!M447),"",Plates!M447))</f>
        <v/>
      </c>
      <c r="N439" s="44" t="str">
        <f>IF(ISBLANK(Plates!#REF!),"", IF(ISBLANK(Plates!N447),"",Plates!N447))</f>
        <v>C_gDNA_GBS</v>
      </c>
      <c r="O439" s="44" t="str">
        <f>IF(ISBLANK(Plates!#REF!),"", IF(ISBLANK(Plates!Q447),"",Plates!Q447))</f>
        <v>TJ2020_218</v>
      </c>
      <c r="P439" s="44" t="str">
        <f>IF(ISBLANK(Plates!#REF!),"", IF(ISBLANK(Plates!P447),"",Plates!P447))</f>
        <v>UNKNOWN</v>
      </c>
      <c r="Q439" s="44" t="e">
        <f>IF(ISBLANK(Plates!#REF!),"", IF(ISBLANK(Plates!#REF!),"",Plates!#REF!))</f>
        <v>#REF!</v>
      </c>
      <c r="R439" s="44" t="str">
        <f>IF(ISBLANK(Plates!#REF!),"", IF(ISBLANK(Plates!R447),"",Plates!R447))</f>
        <v/>
      </c>
      <c r="S439" s="44" t="str">
        <f>IF(ISBLANK(Plates!#REF!),"", IF(ISBLANK(Plates!S447),"",Plates!S447))</f>
        <v>Unknown</v>
      </c>
      <c r="T439" s="44" t="str">
        <f>IF(ISBLANK(Plates!#REF!),"", IF(ISBLANK(Plates!T447),"",Plates!T447))</f>
        <v>This Project</v>
      </c>
      <c r="U439" s="44" t="str">
        <f>IF(ISBLANK(Plates!#REF!),"", IF(ISBLANK(Plates!U447),"",Plates!U447))</f>
        <v/>
      </c>
      <c r="V439" s="44" t="str">
        <f>IF(ISBLANK(Plates!#REF!),"", IF(ISBLANK(Plates!V447),"",Plates!V447))</f>
        <v/>
      </c>
      <c r="W439" s="44" t="str">
        <f>IF(ISBLANK(Plates!#REF!),"", IF(ISBLANK(Plates!W447),"",Plates!W447))</f>
        <v/>
      </c>
      <c r="X439" s="44" t="str">
        <f>IF(ISBLANK(Plates!#REF!),"", IF(ISBLANK(Plates!X447),"",Plates!X447))</f>
        <v>unknown (unknown)</v>
      </c>
      <c r="Y439" s="44" t="str">
        <f>IF(ISBLANK(Plates!#REF!),"", IF(ISBLANK(Plates!Y447),"",Plates!Y447))</f>
        <v>DEFAULT (default)</v>
      </c>
      <c r="Z439" s="44" t="str">
        <f>IF(ISBLANK(Plates!#REF!),"", IF(ISBLANK(Plates!Z447),"",Plates!Z447))</f>
        <v/>
      </c>
      <c r="AA439" s="44" t="str">
        <f>IF(ISBLANK(Plates!#REF!),"", IF(ISBLANK(Plates!AA447),"",Plates!AA447))</f>
        <v/>
      </c>
      <c r="AB439" s="44" t="str">
        <f>IF(ISBLANK(Plates!#REF!),"", IF(ISBLANK(Plates!AB447),"",Plates!AB447))</f>
        <v/>
      </c>
      <c r="AC439" s="44" t="str">
        <f>IF(ISBLANK(Plates!#REF!),"", IF(ISBLANK(Plates!AC447),"",Plates!AC447))</f>
        <v/>
      </c>
      <c r="AD439" s="44" t="str">
        <f>IF(ISBLANK(Plates!#REF!),"", IF(ISBLANK(Plates!AD447),"",Plates!AD447))</f>
        <v/>
      </c>
      <c r="AE439" s="44" t="str">
        <f>IF(ISBLANK(Plates!#REF!),"", IF(ISBLANK(Plates!AE447),"",Plates!AE447))</f>
        <v/>
      </c>
      <c r="AF439" s="44" t="str">
        <f>IF(ISBLANK(Plates!#REF!),"", IF(ISBLANK(Plates!AF447),"",Plates!AF447))</f>
        <v/>
      </c>
      <c r="AG439" s="44" t="str">
        <f>IF(ISBLANK(Plates!#REF!),"", IF(ISBLANK(Plates!AG447),"",Plates!AG447))</f>
        <v>Not Ready</v>
      </c>
      <c r="AH439" s="44" t="str">
        <f>IF(ISBLANK(Plates!#REF!),"", IF(ISBLANK(Plates!AH447),"",Plates!AH447))</f>
        <v/>
      </c>
    </row>
    <row r="440" spans="1:34" ht="15">
      <c r="A440" s="44" t="str">
        <f>IF(ISBLANK(Plates!#REF!),"", IF(ISBLANK(Plates!A448),"",Plates!A448))</f>
        <v>William Rosenthal</v>
      </c>
      <c r="B440" s="44" t="str">
        <f>IF(ISBLANK(Plates!#REF!),"", IF(ISBLANK(Plates!B448),"",Plates!B448))</f>
        <v/>
      </c>
      <c r="C440" s="44" t="str">
        <f>IF(ISBLANK(Plates!#REF!),"", IF(ISBLANK(Plates!C448),"",Plates!C448))</f>
        <v/>
      </c>
      <c r="D440" s="44" t="str">
        <f>IF(ISBLANK(Plates!#REF!),"", IF(ISBLANK(Plates!D448),"",Plates!D448))</f>
        <v/>
      </c>
      <c r="E440" s="44" t="str">
        <f>IF(ISBLANK(Plates!#REF!),"", IF(ISBLANK(Plates!E448),"",Plates!E448))</f>
        <v/>
      </c>
      <c r="F440" s="44" t="str">
        <f>IF(ISBLANK(Plates!#REF!),"", IF(ISBLANK(Plates!F448),"",Plates!F448))</f>
        <v/>
      </c>
      <c r="G440" s="44" t="str">
        <f>IF(ISBLANK(Plates!#REF!),"", IF(ISBLANK(Plates!G448),"",Plates!G448))</f>
        <v/>
      </c>
      <c r="H440" s="44" t="str">
        <f>IF(ISBLANK(Plates!#REF!),"", IF(ISBLANK(Plates!H448),"",Plates!H448))</f>
        <v>WRosenthal_Trout_plate13</v>
      </c>
      <c r="I440" s="44" t="str">
        <f>IF(ISBLANK(Plates!#REF!),"", IF(ISBLANK(Plates!I448),"",Plates!I448))</f>
        <v/>
      </c>
      <c r="J440" s="44" t="str">
        <f>IF(ISBLANK(Plates!#REF!),"", IF(ISBLANK(Plates!J448),"",Plates!J448))</f>
        <v>G07</v>
      </c>
      <c r="K440" s="44" t="str">
        <f>IF(ISBLANK(Plates!#REF!),"", IF(ISBLANK(Plates!K448),"",Plates!K448))</f>
        <v>False</v>
      </c>
      <c r="L440" s="44" t="str">
        <f>IF(ISBLANK(Plates!#REF!),"", IF(ISBLANK(Plates!L448),"",Plates!L448))</f>
        <v/>
      </c>
      <c r="M440" s="44" t="str">
        <f>IF(ISBLANK(Plates!#REF!),"", IF(ISBLANK(Plates!M448),"",Plates!M448))</f>
        <v/>
      </c>
      <c r="N440" s="44" t="str">
        <f>IF(ISBLANK(Plates!#REF!),"", IF(ISBLANK(Plates!N448),"",Plates!N448))</f>
        <v>C_gDNA_GBS</v>
      </c>
      <c r="O440" s="44" t="str">
        <f>IF(ISBLANK(Plates!#REF!),"", IF(ISBLANK(Plates!Q448),"",Plates!Q448))</f>
        <v>TJ2020_220</v>
      </c>
      <c r="P440" s="44" t="str">
        <f>IF(ISBLANK(Plates!#REF!),"", IF(ISBLANK(Plates!P448),"",Plates!P448))</f>
        <v>UNKNOWN</v>
      </c>
      <c r="Q440" s="44" t="e">
        <f>IF(ISBLANK(Plates!#REF!),"", IF(ISBLANK(Plates!#REF!),"",Plates!#REF!))</f>
        <v>#REF!</v>
      </c>
      <c r="R440" s="44" t="str">
        <f>IF(ISBLANK(Plates!#REF!),"", IF(ISBLANK(Plates!R448),"",Plates!R448))</f>
        <v/>
      </c>
      <c r="S440" s="44" t="str">
        <f>IF(ISBLANK(Plates!#REF!),"", IF(ISBLANK(Plates!S448),"",Plates!S448))</f>
        <v>Unknown</v>
      </c>
      <c r="T440" s="44" t="str">
        <f>IF(ISBLANK(Plates!#REF!),"", IF(ISBLANK(Plates!T448),"",Plates!T448))</f>
        <v>This Project</v>
      </c>
      <c r="U440" s="44" t="str">
        <f>IF(ISBLANK(Plates!#REF!),"", IF(ISBLANK(Plates!U448),"",Plates!U448))</f>
        <v/>
      </c>
      <c r="V440" s="44" t="str">
        <f>IF(ISBLANK(Plates!#REF!),"", IF(ISBLANK(Plates!V448),"",Plates!V448))</f>
        <v/>
      </c>
      <c r="W440" s="44" t="str">
        <f>IF(ISBLANK(Plates!#REF!),"", IF(ISBLANK(Plates!W448),"",Plates!W448))</f>
        <v/>
      </c>
      <c r="X440" s="44" t="str">
        <f>IF(ISBLANK(Plates!#REF!),"", IF(ISBLANK(Plates!X448),"",Plates!X448))</f>
        <v>unknown (unknown)</v>
      </c>
      <c r="Y440" s="44" t="str">
        <f>IF(ISBLANK(Plates!#REF!),"", IF(ISBLANK(Plates!Y448),"",Plates!Y448))</f>
        <v>DEFAULT (default)</v>
      </c>
      <c r="Z440" s="44" t="str">
        <f>IF(ISBLANK(Plates!#REF!),"", IF(ISBLANK(Plates!Z448),"",Plates!Z448))</f>
        <v/>
      </c>
      <c r="AA440" s="44" t="str">
        <f>IF(ISBLANK(Plates!#REF!),"", IF(ISBLANK(Plates!AA448),"",Plates!AA448))</f>
        <v/>
      </c>
      <c r="AB440" s="44" t="str">
        <f>IF(ISBLANK(Plates!#REF!),"", IF(ISBLANK(Plates!AB448),"",Plates!AB448))</f>
        <v/>
      </c>
      <c r="AC440" s="44" t="str">
        <f>IF(ISBLANK(Plates!#REF!),"", IF(ISBLANK(Plates!AC448),"",Plates!AC448))</f>
        <v/>
      </c>
      <c r="AD440" s="44" t="str">
        <f>IF(ISBLANK(Plates!#REF!),"", IF(ISBLANK(Plates!AD448),"",Plates!AD448))</f>
        <v/>
      </c>
      <c r="AE440" s="44" t="str">
        <f>IF(ISBLANK(Plates!#REF!),"", IF(ISBLANK(Plates!AE448),"",Plates!AE448))</f>
        <v/>
      </c>
      <c r="AF440" s="44" t="str">
        <f>IF(ISBLANK(Plates!#REF!),"", IF(ISBLANK(Plates!AF448),"",Plates!AF448))</f>
        <v/>
      </c>
      <c r="AG440" s="44" t="str">
        <f>IF(ISBLANK(Plates!#REF!),"", IF(ISBLANK(Plates!AG448),"",Plates!AG448))</f>
        <v>Not Ready</v>
      </c>
      <c r="AH440" s="44" t="str">
        <f>IF(ISBLANK(Plates!#REF!),"", IF(ISBLANK(Plates!AH448),"",Plates!AH448))</f>
        <v/>
      </c>
    </row>
    <row r="441" spans="1:34" ht="15">
      <c r="A441" s="44" t="str">
        <f>IF(ISBLANK(Plates!#REF!),"", IF(ISBLANK(Plates!A449),"",Plates!A449))</f>
        <v>William Rosenthal</v>
      </c>
      <c r="B441" s="44" t="str">
        <f>IF(ISBLANK(Plates!#REF!),"", IF(ISBLANK(Plates!B449),"",Plates!B449))</f>
        <v/>
      </c>
      <c r="C441" s="44" t="str">
        <f>IF(ISBLANK(Plates!#REF!),"", IF(ISBLANK(Plates!C449),"",Plates!C449))</f>
        <v/>
      </c>
      <c r="D441" s="44" t="str">
        <f>IF(ISBLANK(Plates!#REF!),"", IF(ISBLANK(Plates!D449),"",Plates!D449))</f>
        <v/>
      </c>
      <c r="E441" s="44" t="str">
        <f>IF(ISBLANK(Plates!#REF!),"", IF(ISBLANK(Plates!E449),"",Plates!E449))</f>
        <v/>
      </c>
      <c r="F441" s="44" t="str">
        <f>IF(ISBLANK(Plates!#REF!),"", IF(ISBLANK(Plates!F449),"",Plates!F449))</f>
        <v/>
      </c>
      <c r="G441" s="44" t="str">
        <f>IF(ISBLANK(Plates!#REF!),"", IF(ISBLANK(Plates!G449),"",Plates!G449))</f>
        <v/>
      </c>
      <c r="H441" s="44" t="str">
        <f>IF(ISBLANK(Plates!#REF!),"", IF(ISBLANK(Plates!H449),"",Plates!H449))</f>
        <v>WRosenthal_Trout_plate13</v>
      </c>
      <c r="I441" s="44" t="str">
        <f>IF(ISBLANK(Plates!#REF!),"", IF(ISBLANK(Plates!I449),"",Plates!I449))</f>
        <v/>
      </c>
      <c r="J441" s="44" t="str">
        <f>IF(ISBLANK(Plates!#REF!),"", IF(ISBLANK(Plates!J449),"",Plates!J449))</f>
        <v>H07</v>
      </c>
      <c r="K441" s="44" t="str">
        <f>IF(ISBLANK(Plates!#REF!),"", IF(ISBLANK(Plates!K449),"",Plates!K449))</f>
        <v>False</v>
      </c>
      <c r="L441" s="44" t="str">
        <f>IF(ISBLANK(Plates!#REF!),"", IF(ISBLANK(Plates!L449),"",Plates!L449))</f>
        <v/>
      </c>
      <c r="M441" s="44" t="str">
        <f>IF(ISBLANK(Plates!#REF!),"", IF(ISBLANK(Plates!M449),"",Plates!M449))</f>
        <v/>
      </c>
      <c r="N441" s="44" t="str">
        <f>IF(ISBLANK(Plates!#REF!),"", IF(ISBLANK(Plates!N449),"",Plates!N449))</f>
        <v>C_gDNA_GBS</v>
      </c>
      <c r="O441" s="44" t="str">
        <f>IF(ISBLANK(Plates!#REF!),"", IF(ISBLANK(Plates!Q449),"",Plates!Q449))</f>
        <v>TJ2020_221</v>
      </c>
      <c r="P441" s="44" t="str">
        <f>IF(ISBLANK(Plates!#REF!),"", IF(ISBLANK(Plates!P449),"",Plates!P449))</f>
        <v>UNKNOWN</v>
      </c>
      <c r="Q441" s="44" t="e">
        <f>IF(ISBLANK(Plates!#REF!),"", IF(ISBLANK(Plates!#REF!),"",Plates!#REF!))</f>
        <v>#REF!</v>
      </c>
      <c r="R441" s="44" t="str">
        <f>IF(ISBLANK(Plates!#REF!),"", IF(ISBLANK(Plates!R449),"",Plates!R449))</f>
        <v/>
      </c>
      <c r="S441" s="44" t="str">
        <f>IF(ISBLANK(Plates!#REF!),"", IF(ISBLANK(Plates!S449),"",Plates!S449))</f>
        <v>Unknown</v>
      </c>
      <c r="T441" s="44" t="str">
        <f>IF(ISBLANK(Plates!#REF!),"", IF(ISBLANK(Plates!T449),"",Plates!T449))</f>
        <v>This Project</v>
      </c>
      <c r="U441" s="44" t="str">
        <f>IF(ISBLANK(Plates!#REF!),"", IF(ISBLANK(Plates!U449),"",Plates!U449))</f>
        <v/>
      </c>
      <c r="V441" s="44" t="str">
        <f>IF(ISBLANK(Plates!#REF!),"", IF(ISBLANK(Plates!V449),"",Plates!V449))</f>
        <v/>
      </c>
      <c r="W441" s="44" t="str">
        <f>IF(ISBLANK(Plates!#REF!),"", IF(ISBLANK(Plates!W449),"",Plates!W449))</f>
        <v/>
      </c>
      <c r="X441" s="44" t="str">
        <f>IF(ISBLANK(Plates!#REF!),"", IF(ISBLANK(Plates!X449),"",Plates!X449))</f>
        <v>unknown (unknown)</v>
      </c>
      <c r="Y441" s="44" t="str">
        <f>IF(ISBLANK(Plates!#REF!),"", IF(ISBLANK(Plates!Y449),"",Plates!Y449))</f>
        <v>DEFAULT (default)</v>
      </c>
      <c r="Z441" s="44" t="str">
        <f>IF(ISBLANK(Plates!#REF!),"", IF(ISBLANK(Plates!Z449),"",Plates!Z449))</f>
        <v/>
      </c>
      <c r="AA441" s="44" t="str">
        <f>IF(ISBLANK(Plates!#REF!),"", IF(ISBLANK(Plates!AA449),"",Plates!AA449))</f>
        <v/>
      </c>
      <c r="AB441" s="44" t="str">
        <f>IF(ISBLANK(Plates!#REF!),"", IF(ISBLANK(Plates!AB449),"",Plates!AB449))</f>
        <v/>
      </c>
      <c r="AC441" s="44" t="str">
        <f>IF(ISBLANK(Plates!#REF!),"", IF(ISBLANK(Plates!AC449),"",Plates!AC449))</f>
        <v/>
      </c>
      <c r="AD441" s="44" t="str">
        <f>IF(ISBLANK(Plates!#REF!),"", IF(ISBLANK(Plates!AD449),"",Plates!AD449))</f>
        <v/>
      </c>
      <c r="AE441" s="44" t="str">
        <f>IF(ISBLANK(Plates!#REF!),"", IF(ISBLANK(Plates!AE449),"",Plates!AE449))</f>
        <v/>
      </c>
      <c r="AF441" s="44" t="str">
        <f>IF(ISBLANK(Plates!#REF!),"", IF(ISBLANK(Plates!AF449),"",Plates!AF449))</f>
        <v/>
      </c>
      <c r="AG441" s="44" t="str">
        <f>IF(ISBLANK(Plates!#REF!),"", IF(ISBLANK(Plates!AG449),"",Plates!AG449))</f>
        <v>Not Ready</v>
      </c>
      <c r="AH441" s="44" t="str">
        <f>IF(ISBLANK(Plates!#REF!),"", IF(ISBLANK(Plates!AH449),"",Plates!AH449))</f>
        <v/>
      </c>
    </row>
    <row r="442" spans="1:34" ht="15">
      <c r="A442" s="44" t="str">
        <f>IF(ISBLANK(Plates!#REF!),"", IF(ISBLANK(Plates!A450),"",Plates!A450))</f>
        <v>William Rosenthal</v>
      </c>
      <c r="B442" s="44" t="str">
        <f>IF(ISBLANK(Plates!#REF!),"", IF(ISBLANK(Plates!B450),"",Plates!B450))</f>
        <v/>
      </c>
      <c r="C442" s="44" t="str">
        <f>IF(ISBLANK(Plates!#REF!),"", IF(ISBLANK(Plates!C450),"",Plates!C450))</f>
        <v/>
      </c>
      <c r="D442" s="44" t="str">
        <f>IF(ISBLANK(Plates!#REF!),"", IF(ISBLANK(Plates!D450),"",Plates!D450))</f>
        <v/>
      </c>
      <c r="E442" s="44" t="str">
        <f>IF(ISBLANK(Plates!#REF!),"", IF(ISBLANK(Plates!E450),"",Plates!E450))</f>
        <v/>
      </c>
      <c r="F442" s="44" t="str">
        <f>IF(ISBLANK(Plates!#REF!),"", IF(ISBLANK(Plates!F450),"",Plates!F450))</f>
        <v/>
      </c>
      <c r="G442" s="44" t="str">
        <f>IF(ISBLANK(Plates!#REF!),"", IF(ISBLANK(Plates!G450),"",Plates!G450))</f>
        <v/>
      </c>
      <c r="H442" s="44" t="str">
        <f>IF(ISBLANK(Plates!#REF!),"", IF(ISBLANK(Plates!H450),"",Plates!H450))</f>
        <v>WRosenthal_Trout_plate13</v>
      </c>
      <c r="I442" s="44" t="str">
        <f>IF(ISBLANK(Plates!#REF!),"", IF(ISBLANK(Plates!I450),"",Plates!I450))</f>
        <v/>
      </c>
      <c r="J442" s="44" t="str">
        <f>IF(ISBLANK(Plates!#REF!),"", IF(ISBLANK(Plates!J450),"",Plates!J450))</f>
        <v>A08</v>
      </c>
      <c r="K442" s="44" t="str">
        <f>IF(ISBLANK(Plates!#REF!),"", IF(ISBLANK(Plates!K450),"",Plates!K450))</f>
        <v>False</v>
      </c>
      <c r="L442" s="44" t="str">
        <f>IF(ISBLANK(Plates!#REF!),"", IF(ISBLANK(Plates!L450),"",Plates!L450))</f>
        <v/>
      </c>
      <c r="M442" s="44" t="str">
        <f>IF(ISBLANK(Plates!#REF!),"", IF(ISBLANK(Plates!M450),"",Plates!M450))</f>
        <v/>
      </c>
      <c r="N442" s="44" t="str">
        <f>IF(ISBLANK(Plates!#REF!),"", IF(ISBLANK(Plates!N450),"",Plates!N450))</f>
        <v>C_gDNA_GBS</v>
      </c>
      <c r="O442" s="44" t="str">
        <f>IF(ISBLANK(Plates!#REF!),"", IF(ISBLANK(Plates!Q450),"",Plates!Q450))</f>
        <v>TJ2020_222</v>
      </c>
      <c r="P442" s="44" t="str">
        <f>IF(ISBLANK(Plates!#REF!),"", IF(ISBLANK(Plates!P450),"",Plates!P450))</f>
        <v>UNKNOWN</v>
      </c>
      <c r="Q442" s="44" t="e">
        <f>IF(ISBLANK(Plates!#REF!),"", IF(ISBLANK(Plates!#REF!),"",Plates!#REF!))</f>
        <v>#REF!</v>
      </c>
      <c r="R442" s="44" t="str">
        <f>IF(ISBLANK(Plates!#REF!),"", IF(ISBLANK(Plates!R450),"",Plates!R450))</f>
        <v/>
      </c>
      <c r="S442" s="44" t="str">
        <f>IF(ISBLANK(Plates!#REF!),"", IF(ISBLANK(Plates!S450),"",Plates!S450))</f>
        <v>Unknown</v>
      </c>
      <c r="T442" s="44" t="str">
        <f>IF(ISBLANK(Plates!#REF!),"", IF(ISBLANK(Plates!T450),"",Plates!T450))</f>
        <v>This Project</v>
      </c>
      <c r="U442" s="44" t="str">
        <f>IF(ISBLANK(Plates!#REF!),"", IF(ISBLANK(Plates!U450),"",Plates!U450))</f>
        <v/>
      </c>
      <c r="V442" s="44" t="str">
        <f>IF(ISBLANK(Plates!#REF!),"", IF(ISBLANK(Plates!V450),"",Plates!V450))</f>
        <v/>
      </c>
      <c r="W442" s="44" t="str">
        <f>IF(ISBLANK(Plates!#REF!),"", IF(ISBLANK(Plates!W450),"",Plates!W450))</f>
        <v/>
      </c>
      <c r="X442" s="44" t="str">
        <f>IF(ISBLANK(Plates!#REF!),"", IF(ISBLANK(Plates!X450),"",Plates!X450))</f>
        <v>unknown (unknown)</v>
      </c>
      <c r="Y442" s="44" t="str">
        <f>IF(ISBLANK(Plates!#REF!),"", IF(ISBLANK(Plates!Y450),"",Plates!Y450))</f>
        <v>DEFAULT (default)</v>
      </c>
      <c r="Z442" s="44" t="str">
        <f>IF(ISBLANK(Plates!#REF!),"", IF(ISBLANK(Plates!Z450),"",Plates!Z450))</f>
        <v/>
      </c>
      <c r="AA442" s="44" t="str">
        <f>IF(ISBLANK(Plates!#REF!),"", IF(ISBLANK(Plates!AA450),"",Plates!AA450))</f>
        <v/>
      </c>
      <c r="AB442" s="44" t="str">
        <f>IF(ISBLANK(Plates!#REF!),"", IF(ISBLANK(Plates!AB450),"",Plates!AB450))</f>
        <v/>
      </c>
      <c r="AC442" s="44" t="str">
        <f>IF(ISBLANK(Plates!#REF!),"", IF(ISBLANK(Plates!AC450),"",Plates!AC450))</f>
        <v/>
      </c>
      <c r="AD442" s="44" t="str">
        <f>IF(ISBLANK(Plates!#REF!),"", IF(ISBLANK(Plates!AD450),"",Plates!AD450))</f>
        <v/>
      </c>
      <c r="AE442" s="44" t="str">
        <f>IF(ISBLANK(Plates!#REF!),"", IF(ISBLANK(Plates!AE450),"",Plates!AE450))</f>
        <v/>
      </c>
      <c r="AF442" s="44" t="str">
        <f>IF(ISBLANK(Plates!#REF!),"", IF(ISBLANK(Plates!AF450),"",Plates!AF450))</f>
        <v/>
      </c>
      <c r="AG442" s="44" t="str">
        <f>IF(ISBLANK(Plates!#REF!),"", IF(ISBLANK(Plates!AG450),"",Plates!AG450))</f>
        <v>Not Ready</v>
      </c>
      <c r="AH442" s="44" t="str">
        <f>IF(ISBLANK(Plates!#REF!),"", IF(ISBLANK(Plates!AH450),"",Plates!AH450))</f>
        <v/>
      </c>
    </row>
    <row r="443" spans="1:34" ht="15">
      <c r="A443" s="44" t="str">
        <f>IF(ISBLANK(Plates!#REF!),"", IF(ISBLANK(Plates!A451),"",Plates!A451))</f>
        <v>William Rosenthal</v>
      </c>
      <c r="B443" s="44" t="str">
        <f>IF(ISBLANK(Plates!#REF!),"", IF(ISBLANK(Plates!B451),"",Plates!B451))</f>
        <v/>
      </c>
      <c r="C443" s="44" t="str">
        <f>IF(ISBLANK(Plates!#REF!),"", IF(ISBLANK(Plates!C451),"",Plates!C451))</f>
        <v/>
      </c>
      <c r="D443" s="44" t="str">
        <f>IF(ISBLANK(Plates!#REF!),"", IF(ISBLANK(Plates!D451),"",Plates!D451))</f>
        <v/>
      </c>
      <c r="E443" s="44" t="str">
        <f>IF(ISBLANK(Plates!#REF!),"", IF(ISBLANK(Plates!E451),"",Plates!E451))</f>
        <v/>
      </c>
      <c r="F443" s="44" t="str">
        <f>IF(ISBLANK(Plates!#REF!),"", IF(ISBLANK(Plates!F451),"",Plates!F451))</f>
        <v/>
      </c>
      <c r="G443" s="44" t="str">
        <f>IF(ISBLANK(Plates!#REF!),"", IF(ISBLANK(Plates!G451),"",Plates!G451))</f>
        <v/>
      </c>
      <c r="H443" s="44" t="str">
        <f>IF(ISBLANK(Plates!#REF!),"", IF(ISBLANK(Plates!H451),"",Plates!H451))</f>
        <v>WRosenthal_Trout_plate13</v>
      </c>
      <c r="I443" s="44" t="str">
        <f>IF(ISBLANK(Plates!#REF!),"", IF(ISBLANK(Plates!I451),"",Plates!I451))</f>
        <v/>
      </c>
      <c r="J443" s="44" t="str">
        <f>IF(ISBLANK(Plates!#REF!),"", IF(ISBLANK(Plates!J451),"",Plates!J451))</f>
        <v>B08</v>
      </c>
      <c r="K443" s="44" t="str">
        <f>IF(ISBLANK(Plates!#REF!),"", IF(ISBLANK(Plates!K451),"",Plates!K451))</f>
        <v>False</v>
      </c>
      <c r="L443" s="44" t="str">
        <f>IF(ISBLANK(Plates!#REF!),"", IF(ISBLANK(Plates!L451),"",Plates!L451))</f>
        <v/>
      </c>
      <c r="M443" s="44" t="str">
        <f>IF(ISBLANK(Plates!#REF!),"", IF(ISBLANK(Plates!M451),"",Plates!M451))</f>
        <v/>
      </c>
      <c r="N443" s="44" t="str">
        <f>IF(ISBLANK(Plates!#REF!),"", IF(ISBLANK(Plates!N451),"",Plates!N451))</f>
        <v>C_gDNA_GBS</v>
      </c>
      <c r="O443" s="44" t="str">
        <f>IF(ISBLANK(Plates!#REF!),"", IF(ISBLANK(Plates!Q451),"",Plates!Q451))</f>
        <v>EMPTY</v>
      </c>
      <c r="P443" s="44" t="str">
        <f>IF(ISBLANK(Plates!#REF!),"", IF(ISBLANK(Plates!P451),"",Plates!P451))</f>
        <v>UNKNOWN</v>
      </c>
      <c r="Q443" s="44" t="e">
        <f>IF(ISBLANK(Plates!#REF!),"", IF(ISBLANK(Plates!#REF!),"",Plates!#REF!))</f>
        <v>#REF!</v>
      </c>
      <c r="R443" s="44" t="str">
        <f>IF(ISBLANK(Plates!#REF!),"", IF(ISBLANK(Plates!R451),"",Plates!R451))</f>
        <v/>
      </c>
      <c r="S443" s="44" t="str">
        <f>IF(ISBLANK(Plates!#REF!),"", IF(ISBLANK(Plates!S451),"",Plates!S451))</f>
        <v>Unknown</v>
      </c>
      <c r="T443" s="44" t="str">
        <f>IF(ISBLANK(Plates!#REF!),"", IF(ISBLANK(Plates!T451),"",Plates!T451))</f>
        <v>This Project</v>
      </c>
      <c r="U443" s="44" t="str">
        <f>IF(ISBLANK(Plates!#REF!),"", IF(ISBLANK(Plates!U451),"",Plates!U451))</f>
        <v/>
      </c>
      <c r="V443" s="44" t="str">
        <f>IF(ISBLANK(Plates!#REF!),"", IF(ISBLANK(Plates!V451),"",Plates!V451))</f>
        <v/>
      </c>
      <c r="W443" s="44" t="str">
        <f>IF(ISBLANK(Plates!#REF!),"", IF(ISBLANK(Plates!W451),"",Plates!W451))</f>
        <v/>
      </c>
      <c r="X443" s="44" t="str">
        <f>IF(ISBLANK(Plates!#REF!),"", IF(ISBLANK(Plates!X451),"",Plates!X451))</f>
        <v>unknown (unknown)</v>
      </c>
      <c r="Y443" s="44" t="str">
        <f>IF(ISBLANK(Plates!#REF!),"", IF(ISBLANK(Plates!Y451),"",Plates!Y451))</f>
        <v>DEFAULT (default)</v>
      </c>
      <c r="Z443" s="44" t="str">
        <f>IF(ISBLANK(Plates!#REF!),"", IF(ISBLANK(Plates!Z451),"",Plates!Z451))</f>
        <v/>
      </c>
      <c r="AA443" s="44" t="str">
        <f>IF(ISBLANK(Plates!#REF!),"", IF(ISBLANK(Plates!AA451),"",Plates!AA451))</f>
        <v/>
      </c>
      <c r="AB443" s="44" t="str">
        <f>IF(ISBLANK(Plates!#REF!),"", IF(ISBLANK(Plates!AB451),"",Plates!AB451))</f>
        <v/>
      </c>
      <c r="AC443" s="44" t="str">
        <f>IF(ISBLANK(Plates!#REF!),"", IF(ISBLANK(Plates!AC451),"",Plates!AC451))</f>
        <v/>
      </c>
      <c r="AD443" s="44" t="str">
        <f>IF(ISBLANK(Plates!#REF!),"", IF(ISBLANK(Plates!AD451),"",Plates!AD451))</f>
        <v/>
      </c>
      <c r="AE443" s="44" t="str">
        <f>IF(ISBLANK(Plates!#REF!),"", IF(ISBLANK(Plates!AE451),"",Plates!AE451))</f>
        <v/>
      </c>
      <c r="AF443" s="44" t="str">
        <f>IF(ISBLANK(Plates!#REF!),"", IF(ISBLANK(Plates!AF451),"",Plates!AF451))</f>
        <v/>
      </c>
      <c r="AG443" s="44" t="str">
        <f>IF(ISBLANK(Plates!#REF!),"", IF(ISBLANK(Plates!AG451),"",Plates!AG451))</f>
        <v>Not Ready</v>
      </c>
      <c r="AH443" s="44" t="str">
        <f>IF(ISBLANK(Plates!#REF!),"", IF(ISBLANK(Plates!AH451),"",Plates!AH451))</f>
        <v/>
      </c>
    </row>
    <row r="444" spans="1:34" ht="15">
      <c r="A444" s="44" t="str">
        <f>IF(ISBLANK(Plates!#REF!),"", IF(ISBLANK(Plates!A452),"",Plates!A452))</f>
        <v>William Rosenthal</v>
      </c>
      <c r="B444" s="44" t="str">
        <f>IF(ISBLANK(Plates!#REF!),"", IF(ISBLANK(Plates!B452),"",Plates!B452))</f>
        <v/>
      </c>
      <c r="C444" s="44" t="str">
        <f>IF(ISBLANK(Plates!#REF!),"", IF(ISBLANK(Plates!C452),"",Plates!C452))</f>
        <v/>
      </c>
      <c r="D444" s="44" t="str">
        <f>IF(ISBLANK(Plates!#REF!),"", IF(ISBLANK(Plates!D452),"",Plates!D452))</f>
        <v/>
      </c>
      <c r="E444" s="44" t="str">
        <f>IF(ISBLANK(Plates!#REF!),"", IF(ISBLANK(Plates!E452),"",Plates!E452))</f>
        <v/>
      </c>
      <c r="F444" s="44" t="str">
        <f>IF(ISBLANK(Plates!#REF!),"", IF(ISBLANK(Plates!F452),"",Plates!F452))</f>
        <v/>
      </c>
      <c r="G444" s="44" t="str">
        <f>IF(ISBLANK(Plates!#REF!),"", IF(ISBLANK(Plates!G452),"",Plates!G452))</f>
        <v/>
      </c>
      <c r="H444" s="44" t="str">
        <f>IF(ISBLANK(Plates!#REF!),"", IF(ISBLANK(Plates!H452),"",Plates!H452))</f>
        <v>WRosenthal_Trout_plate13</v>
      </c>
      <c r="I444" s="44" t="str">
        <f>IF(ISBLANK(Plates!#REF!),"", IF(ISBLANK(Plates!I452),"",Plates!I452))</f>
        <v/>
      </c>
      <c r="J444" s="44" t="str">
        <f>IF(ISBLANK(Plates!#REF!),"", IF(ISBLANK(Plates!J452),"",Plates!J452))</f>
        <v>C08</v>
      </c>
      <c r="K444" s="44" t="str">
        <f>IF(ISBLANK(Plates!#REF!),"", IF(ISBLANK(Plates!K452),"",Plates!K452))</f>
        <v>False</v>
      </c>
      <c r="L444" s="44" t="str">
        <f>IF(ISBLANK(Plates!#REF!),"", IF(ISBLANK(Plates!L452),"",Plates!L452))</f>
        <v/>
      </c>
      <c r="M444" s="44" t="str">
        <f>IF(ISBLANK(Plates!#REF!),"", IF(ISBLANK(Plates!M452),"",Plates!M452))</f>
        <v/>
      </c>
      <c r="N444" s="44" t="str">
        <f>IF(ISBLANK(Plates!#REF!),"", IF(ISBLANK(Plates!N452),"",Plates!N452))</f>
        <v>C_gDNA_GBS</v>
      </c>
      <c r="O444" s="44" t="str">
        <f>IF(ISBLANK(Plates!#REF!),"", IF(ISBLANK(Plates!Q452),"",Plates!Q452))</f>
        <v>TJ2020_224</v>
      </c>
      <c r="P444" s="44" t="str">
        <f>IF(ISBLANK(Plates!#REF!),"", IF(ISBLANK(Plates!P452),"",Plates!P452))</f>
        <v>UNKNOWN</v>
      </c>
      <c r="Q444" s="44" t="e">
        <f>IF(ISBLANK(Plates!#REF!),"", IF(ISBLANK(Plates!#REF!),"",Plates!#REF!))</f>
        <v>#REF!</v>
      </c>
      <c r="R444" s="44" t="str">
        <f>IF(ISBLANK(Plates!#REF!),"", IF(ISBLANK(Plates!R452),"",Plates!R452))</f>
        <v/>
      </c>
      <c r="S444" s="44" t="str">
        <f>IF(ISBLANK(Plates!#REF!),"", IF(ISBLANK(Plates!S452),"",Plates!S452))</f>
        <v>Unknown</v>
      </c>
      <c r="T444" s="44" t="str">
        <f>IF(ISBLANK(Plates!#REF!),"", IF(ISBLANK(Plates!T452),"",Plates!T452))</f>
        <v>This Project</v>
      </c>
      <c r="U444" s="44" t="str">
        <f>IF(ISBLANK(Plates!#REF!),"", IF(ISBLANK(Plates!U452),"",Plates!U452))</f>
        <v/>
      </c>
      <c r="V444" s="44" t="str">
        <f>IF(ISBLANK(Plates!#REF!),"", IF(ISBLANK(Plates!V452),"",Plates!V452))</f>
        <v/>
      </c>
      <c r="W444" s="44" t="str">
        <f>IF(ISBLANK(Plates!#REF!),"", IF(ISBLANK(Plates!W452),"",Plates!W452))</f>
        <v/>
      </c>
      <c r="X444" s="44" t="str">
        <f>IF(ISBLANK(Plates!#REF!),"", IF(ISBLANK(Plates!X452),"",Plates!X452))</f>
        <v>unknown (unknown)</v>
      </c>
      <c r="Y444" s="44" t="str">
        <f>IF(ISBLANK(Plates!#REF!),"", IF(ISBLANK(Plates!Y452),"",Plates!Y452))</f>
        <v>DEFAULT (default)</v>
      </c>
      <c r="Z444" s="44" t="str">
        <f>IF(ISBLANK(Plates!#REF!),"", IF(ISBLANK(Plates!Z452),"",Plates!Z452))</f>
        <v/>
      </c>
      <c r="AA444" s="44" t="str">
        <f>IF(ISBLANK(Plates!#REF!),"", IF(ISBLANK(Plates!AA452),"",Plates!AA452))</f>
        <v/>
      </c>
      <c r="AB444" s="44" t="str">
        <f>IF(ISBLANK(Plates!#REF!),"", IF(ISBLANK(Plates!AB452),"",Plates!AB452))</f>
        <v/>
      </c>
      <c r="AC444" s="44" t="str">
        <f>IF(ISBLANK(Plates!#REF!),"", IF(ISBLANK(Plates!AC452),"",Plates!AC452))</f>
        <v/>
      </c>
      <c r="AD444" s="44" t="str">
        <f>IF(ISBLANK(Plates!#REF!),"", IF(ISBLANK(Plates!AD452),"",Plates!AD452))</f>
        <v/>
      </c>
      <c r="AE444" s="44" t="str">
        <f>IF(ISBLANK(Plates!#REF!),"", IF(ISBLANK(Plates!AE452),"",Plates!AE452))</f>
        <v/>
      </c>
      <c r="AF444" s="44" t="str">
        <f>IF(ISBLANK(Plates!#REF!),"", IF(ISBLANK(Plates!AF452),"",Plates!AF452))</f>
        <v/>
      </c>
      <c r="AG444" s="44" t="str">
        <f>IF(ISBLANK(Plates!#REF!),"", IF(ISBLANK(Plates!AG452),"",Plates!AG452))</f>
        <v>Not Ready</v>
      </c>
      <c r="AH444" s="44" t="str">
        <f>IF(ISBLANK(Plates!#REF!),"", IF(ISBLANK(Plates!AH452),"",Plates!AH452))</f>
        <v/>
      </c>
    </row>
    <row r="445" spans="1:34" ht="15">
      <c r="A445" s="44" t="str">
        <f>IF(ISBLANK(Plates!#REF!),"", IF(ISBLANK(Plates!A453),"",Plates!A453))</f>
        <v>William Rosenthal</v>
      </c>
      <c r="B445" s="44" t="str">
        <f>IF(ISBLANK(Plates!#REF!),"", IF(ISBLANK(Plates!B453),"",Plates!B453))</f>
        <v/>
      </c>
      <c r="C445" s="44" t="str">
        <f>IF(ISBLANK(Plates!#REF!),"", IF(ISBLANK(Plates!C453),"",Plates!C453))</f>
        <v/>
      </c>
      <c r="D445" s="44" t="str">
        <f>IF(ISBLANK(Plates!#REF!),"", IF(ISBLANK(Plates!D453),"",Plates!D453))</f>
        <v/>
      </c>
      <c r="E445" s="44" t="str">
        <f>IF(ISBLANK(Plates!#REF!),"", IF(ISBLANK(Plates!E453),"",Plates!E453))</f>
        <v/>
      </c>
      <c r="F445" s="44" t="str">
        <f>IF(ISBLANK(Plates!#REF!),"", IF(ISBLANK(Plates!F453),"",Plates!F453))</f>
        <v/>
      </c>
      <c r="G445" s="44" t="str">
        <f>IF(ISBLANK(Plates!#REF!),"", IF(ISBLANK(Plates!G453),"",Plates!G453))</f>
        <v/>
      </c>
      <c r="H445" s="44" t="str">
        <f>IF(ISBLANK(Plates!#REF!),"", IF(ISBLANK(Plates!H453),"",Plates!H453))</f>
        <v>WRosenthal_Trout_plate13</v>
      </c>
      <c r="I445" s="44" t="str">
        <f>IF(ISBLANK(Plates!#REF!),"", IF(ISBLANK(Plates!I453),"",Plates!I453))</f>
        <v/>
      </c>
      <c r="J445" s="44" t="str">
        <f>IF(ISBLANK(Plates!#REF!),"", IF(ISBLANK(Plates!J453),"",Plates!J453))</f>
        <v>D08</v>
      </c>
      <c r="K445" s="44" t="str">
        <f>IF(ISBLANK(Plates!#REF!),"", IF(ISBLANK(Plates!K453),"",Plates!K453))</f>
        <v>False</v>
      </c>
      <c r="L445" s="44" t="str">
        <f>IF(ISBLANK(Plates!#REF!),"", IF(ISBLANK(Plates!L453),"",Plates!L453))</f>
        <v/>
      </c>
      <c r="M445" s="44" t="str">
        <f>IF(ISBLANK(Plates!#REF!),"", IF(ISBLANK(Plates!M453),"",Plates!M453))</f>
        <v/>
      </c>
      <c r="N445" s="44" t="str">
        <f>IF(ISBLANK(Plates!#REF!),"", IF(ISBLANK(Plates!N453),"",Plates!N453))</f>
        <v>C_gDNA_GBS</v>
      </c>
      <c r="O445" s="44" t="str">
        <f>IF(ISBLANK(Plates!#REF!),"", IF(ISBLANK(Plates!Q453),"",Plates!Q453))</f>
        <v>TJ2020_227</v>
      </c>
      <c r="P445" s="44" t="str">
        <f>IF(ISBLANK(Plates!#REF!),"", IF(ISBLANK(Plates!P453),"",Plates!P453))</f>
        <v>UNKNOWN</v>
      </c>
      <c r="Q445" s="44" t="e">
        <f>IF(ISBLANK(Plates!#REF!),"", IF(ISBLANK(Plates!#REF!),"",Plates!#REF!))</f>
        <v>#REF!</v>
      </c>
      <c r="R445" s="44" t="str">
        <f>IF(ISBLANK(Plates!#REF!),"", IF(ISBLANK(Plates!R453),"",Plates!R453))</f>
        <v/>
      </c>
      <c r="S445" s="44" t="str">
        <f>IF(ISBLANK(Plates!#REF!),"", IF(ISBLANK(Plates!S453),"",Plates!S453))</f>
        <v>Unknown</v>
      </c>
      <c r="T445" s="44" t="str">
        <f>IF(ISBLANK(Plates!#REF!),"", IF(ISBLANK(Plates!T453),"",Plates!T453))</f>
        <v>This Project</v>
      </c>
      <c r="U445" s="44" t="str">
        <f>IF(ISBLANK(Plates!#REF!),"", IF(ISBLANK(Plates!U453),"",Plates!U453))</f>
        <v/>
      </c>
      <c r="V445" s="44" t="str">
        <f>IF(ISBLANK(Plates!#REF!),"", IF(ISBLANK(Plates!V453),"",Plates!V453))</f>
        <v/>
      </c>
      <c r="W445" s="44" t="str">
        <f>IF(ISBLANK(Plates!#REF!),"", IF(ISBLANK(Plates!W453),"",Plates!W453))</f>
        <v/>
      </c>
      <c r="X445" s="44" t="str">
        <f>IF(ISBLANK(Plates!#REF!),"", IF(ISBLANK(Plates!X453),"",Plates!X453))</f>
        <v>unknown (unknown)</v>
      </c>
      <c r="Y445" s="44" t="str">
        <f>IF(ISBLANK(Plates!#REF!),"", IF(ISBLANK(Plates!Y453),"",Plates!Y453))</f>
        <v>DEFAULT (default)</v>
      </c>
      <c r="Z445" s="44" t="str">
        <f>IF(ISBLANK(Plates!#REF!),"", IF(ISBLANK(Plates!Z453),"",Plates!Z453))</f>
        <v/>
      </c>
      <c r="AA445" s="44" t="str">
        <f>IF(ISBLANK(Plates!#REF!),"", IF(ISBLANK(Plates!AA453),"",Plates!AA453))</f>
        <v/>
      </c>
      <c r="AB445" s="44" t="str">
        <f>IF(ISBLANK(Plates!#REF!),"", IF(ISBLANK(Plates!AB453),"",Plates!AB453))</f>
        <v/>
      </c>
      <c r="AC445" s="44" t="str">
        <f>IF(ISBLANK(Plates!#REF!),"", IF(ISBLANK(Plates!AC453),"",Plates!AC453))</f>
        <v/>
      </c>
      <c r="AD445" s="44" t="str">
        <f>IF(ISBLANK(Plates!#REF!),"", IF(ISBLANK(Plates!AD453),"",Plates!AD453))</f>
        <v/>
      </c>
      <c r="AE445" s="44" t="str">
        <f>IF(ISBLANK(Plates!#REF!),"", IF(ISBLANK(Plates!AE453),"",Plates!AE453))</f>
        <v/>
      </c>
      <c r="AF445" s="44" t="str">
        <f>IF(ISBLANK(Plates!#REF!),"", IF(ISBLANK(Plates!AF453),"",Plates!AF453))</f>
        <v/>
      </c>
      <c r="AG445" s="44" t="str">
        <f>IF(ISBLANK(Plates!#REF!),"", IF(ISBLANK(Plates!AG453),"",Plates!AG453))</f>
        <v>Not Ready</v>
      </c>
      <c r="AH445" s="44" t="str">
        <f>IF(ISBLANK(Plates!#REF!),"", IF(ISBLANK(Plates!AH453),"",Plates!AH453))</f>
        <v/>
      </c>
    </row>
    <row r="446" spans="1:34" ht="15">
      <c r="A446" s="44" t="str">
        <f>IF(ISBLANK(Plates!#REF!),"", IF(ISBLANK(Plates!A454),"",Plates!A454))</f>
        <v>William Rosenthal</v>
      </c>
      <c r="B446" s="44" t="str">
        <f>IF(ISBLANK(Plates!#REF!),"", IF(ISBLANK(Plates!B454),"",Plates!B454))</f>
        <v/>
      </c>
      <c r="C446" s="44" t="str">
        <f>IF(ISBLANK(Plates!#REF!),"", IF(ISBLANK(Plates!C454),"",Plates!C454))</f>
        <v/>
      </c>
      <c r="D446" s="44" t="str">
        <f>IF(ISBLANK(Plates!#REF!),"", IF(ISBLANK(Plates!D454),"",Plates!D454))</f>
        <v/>
      </c>
      <c r="E446" s="44" t="str">
        <f>IF(ISBLANK(Plates!#REF!),"", IF(ISBLANK(Plates!E454),"",Plates!E454))</f>
        <v/>
      </c>
      <c r="F446" s="44" t="str">
        <f>IF(ISBLANK(Plates!#REF!),"", IF(ISBLANK(Plates!F454),"",Plates!F454))</f>
        <v/>
      </c>
      <c r="G446" s="44" t="str">
        <f>IF(ISBLANK(Plates!#REF!),"", IF(ISBLANK(Plates!G454),"",Plates!G454))</f>
        <v/>
      </c>
      <c r="H446" s="44" t="str">
        <f>IF(ISBLANK(Plates!#REF!),"", IF(ISBLANK(Plates!H454),"",Plates!H454))</f>
        <v>WRosenthal_Trout_plate13</v>
      </c>
      <c r="I446" s="44" t="str">
        <f>IF(ISBLANK(Plates!#REF!),"", IF(ISBLANK(Plates!I454),"",Plates!I454))</f>
        <v/>
      </c>
      <c r="J446" s="44" t="str">
        <f>IF(ISBLANK(Plates!#REF!),"", IF(ISBLANK(Plates!J454),"",Plates!J454))</f>
        <v>E08</v>
      </c>
      <c r="K446" s="44" t="str">
        <f>IF(ISBLANK(Plates!#REF!),"", IF(ISBLANK(Plates!K454),"",Plates!K454))</f>
        <v>False</v>
      </c>
      <c r="L446" s="44" t="str">
        <f>IF(ISBLANK(Plates!#REF!),"", IF(ISBLANK(Plates!L454),"",Plates!L454))</f>
        <v/>
      </c>
      <c r="M446" s="44" t="str">
        <f>IF(ISBLANK(Plates!#REF!),"", IF(ISBLANK(Plates!M454),"",Plates!M454))</f>
        <v/>
      </c>
      <c r="N446" s="44" t="str">
        <f>IF(ISBLANK(Plates!#REF!),"", IF(ISBLANK(Plates!N454),"",Plates!N454))</f>
        <v>C_gDNA_GBS</v>
      </c>
      <c r="O446" s="44" t="str">
        <f>IF(ISBLANK(Plates!#REF!),"", IF(ISBLANK(Plates!Q454),"",Plates!Q454))</f>
        <v>TJ2020_228</v>
      </c>
      <c r="P446" s="44" t="str">
        <f>IF(ISBLANK(Plates!#REF!),"", IF(ISBLANK(Plates!P454),"",Plates!P454))</f>
        <v>UNKNOWN</v>
      </c>
      <c r="Q446" s="44" t="e">
        <f>IF(ISBLANK(Plates!#REF!),"", IF(ISBLANK(Plates!#REF!),"",Plates!#REF!))</f>
        <v>#REF!</v>
      </c>
      <c r="R446" s="44" t="str">
        <f>IF(ISBLANK(Plates!#REF!),"", IF(ISBLANK(Plates!R454),"",Plates!R454))</f>
        <v/>
      </c>
      <c r="S446" s="44" t="str">
        <f>IF(ISBLANK(Plates!#REF!),"", IF(ISBLANK(Plates!S454),"",Plates!S454))</f>
        <v>Unknown</v>
      </c>
      <c r="T446" s="44" t="str">
        <f>IF(ISBLANK(Plates!#REF!),"", IF(ISBLANK(Plates!T454),"",Plates!T454))</f>
        <v>This Project</v>
      </c>
      <c r="U446" s="44" t="str">
        <f>IF(ISBLANK(Plates!#REF!),"", IF(ISBLANK(Plates!U454),"",Plates!U454))</f>
        <v/>
      </c>
      <c r="V446" s="44" t="str">
        <f>IF(ISBLANK(Plates!#REF!),"", IF(ISBLANK(Plates!V454),"",Plates!V454))</f>
        <v/>
      </c>
      <c r="W446" s="44" t="str">
        <f>IF(ISBLANK(Plates!#REF!),"", IF(ISBLANK(Plates!W454),"",Plates!W454))</f>
        <v/>
      </c>
      <c r="X446" s="44" t="str">
        <f>IF(ISBLANK(Plates!#REF!),"", IF(ISBLANK(Plates!X454),"",Plates!X454))</f>
        <v>unknown (unknown)</v>
      </c>
      <c r="Y446" s="44" t="str">
        <f>IF(ISBLANK(Plates!#REF!),"", IF(ISBLANK(Plates!Y454),"",Plates!Y454))</f>
        <v>DEFAULT (default)</v>
      </c>
      <c r="Z446" s="44" t="str">
        <f>IF(ISBLANK(Plates!#REF!),"", IF(ISBLANK(Plates!Z454),"",Plates!Z454))</f>
        <v/>
      </c>
      <c r="AA446" s="44" t="str">
        <f>IF(ISBLANK(Plates!#REF!),"", IF(ISBLANK(Plates!AA454),"",Plates!AA454))</f>
        <v/>
      </c>
      <c r="AB446" s="44" t="str">
        <f>IF(ISBLANK(Plates!#REF!),"", IF(ISBLANK(Plates!AB454),"",Plates!AB454))</f>
        <v/>
      </c>
      <c r="AC446" s="44" t="str">
        <f>IF(ISBLANK(Plates!#REF!),"", IF(ISBLANK(Plates!AC454),"",Plates!AC454))</f>
        <v/>
      </c>
      <c r="AD446" s="44" t="str">
        <f>IF(ISBLANK(Plates!#REF!),"", IF(ISBLANK(Plates!AD454),"",Plates!AD454))</f>
        <v/>
      </c>
      <c r="AE446" s="44" t="str">
        <f>IF(ISBLANK(Plates!#REF!),"", IF(ISBLANK(Plates!AE454),"",Plates!AE454))</f>
        <v/>
      </c>
      <c r="AF446" s="44" t="str">
        <f>IF(ISBLANK(Plates!#REF!),"", IF(ISBLANK(Plates!AF454),"",Plates!AF454))</f>
        <v/>
      </c>
      <c r="AG446" s="44" t="str">
        <f>IF(ISBLANK(Plates!#REF!),"", IF(ISBLANK(Plates!AG454),"",Plates!AG454))</f>
        <v>Not Ready</v>
      </c>
      <c r="AH446" s="44" t="str">
        <f>IF(ISBLANK(Plates!#REF!),"", IF(ISBLANK(Plates!AH454),"",Plates!AH454))</f>
        <v/>
      </c>
    </row>
    <row r="447" spans="1:34" ht="15">
      <c r="A447" s="44" t="str">
        <f>IF(ISBLANK(Plates!#REF!),"", IF(ISBLANK(Plates!A455),"",Plates!A455))</f>
        <v>William Rosenthal</v>
      </c>
      <c r="B447" s="44" t="str">
        <f>IF(ISBLANK(Plates!#REF!),"", IF(ISBLANK(Plates!B455),"",Plates!B455))</f>
        <v/>
      </c>
      <c r="C447" s="44" t="str">
        <f>IF(ISBLANK(Plates!#REF!),"", IF(ISBLANK(Plates!C455),"",Plates!C455))</f>
        <v/>
      </c>
      <c r="D447" s="44" t="str">
        <f>IF(ISBLANK(Plates!#REF!),"", IF(ISBLANK(Plates!D455),"",Plates!D455))</f>
        <v/>
      </c>
      <c r="E447" s="44" t="str">
        <f>IF(ISBLANK(Plates!#REF!),"", IF(ISBLANK(Plates!E455),"",Plates!E455))</f>
        <v/>
      </c>
      <c r="F447" s="44" t="str">
        <f>IF(ISBLANK(Plates!#REF!),"", IF(ISBLANK(Plates!F455),"",Plates!F455))</f>
        <v/>
      </c>
      <c r="G447" s="44" t="str">
        <f>IF(ISBLANK(Plates!#REF!),"", IF(ISBLANK(Plates!G455),"",Plates!G455))</f>
        <v/>
      </c>
      <c r="H447" s="44" t="str">
        <f>IF(ISBLANK(Plates!#REF!),"", IF(ISBLANK(Plates!H455),"",Plates!H455))</f>
        <v>WRosenthal_Trout_plate13</v>
      </c>
      <c r="I447" s="44" t="str">
        <f>IF(ISBLANK(Plates!#REF!),"", IF(ISBLANK(Plates!I455),"",Plates!I455))</f>
        <v/>
      </c>
      <c r="J447" s="44" t="str">
        <f>IF(ISBLANK(Plates!#REF!),"", IF(ISBLANK(Plates!J455),"",Plates!J455))</f>
        <v>F08</v>
      </c>
      <c r="K447" s="44" t="str">
        <f>IF(ISBLANK(Plates!#REF!),"", IF(ISBLANK(Plates!K455),"",Plates!K455))</f>
        <v>False</v>
      </c>
      <c r="L447" s="44" t="str">
        <f>IF(ISBLANK(Plates!#REF!),"", IF(ISBLANK(Plates!L455),"",Plates!L455))</f>
        <v/>
      </c>
      <c r="M447" s="44" t="str">
        <f>IF(ISBLANK(Plates!#REF!),"", IF(ISBLANK(Plates!M455),"",Plates!M455))</f>
        <v/>
      </c>
      <c r="N447" s="44" t="str">
        <f>IF(ISBLANK(Plates!#REF!),"", IF(ISBLANK(Plates!N455),"",Plates!N455))</f>
        <v>C_gDNA_GBS</v>
      </c>
      <c r="O447" s="44" t="str">
        <f>IF(ISBLANK(Plates!#REF!),"", IF(ISBLANK(Plates!Q455),"",Plates!Q455))</f>
        <v>TJ2020_229</v>
      </c>
      <c r="P447" s="44" t="str">
        <f>IF(ISBLANK(Plates!#REF!),"", IF(ISBLANK(Plates!P455),"",Plates!P455))</f>
        <v>UNKNOWN</v>
      </c>
      <c r="Q447" s="44" t="e">
        <f>IF(ISBLANK(Plates!#REF!),"", IF(ISBLANK(Plates!#REF!),"",Plates!#REF!))</f>
        <v>#REF!</v>
      </c>
      <c r="R447" s="44" t="str">
        <f>IF(ISBLANK(Plates!#REF!),"", IF(ISBLANK(Plates!R455),"",Plates!R455))</f>
        <v/>
      </c>
      <c r="S447" s="44" t="str">
        <f>IF(ISBLANK(Plates!#REF!),"", IF(ISBLANK(Plates!S455),"",Plates!S455))</f>
        <v>Unknown</v>
      </c>
      <c r="T447" s="44" t="str">
        <f>IF(ISBLANK(Plates!#REF!),"", IF(ISBLANK(Plates!T455),"",Plates!T455))</f>
        <v>This Project</v>
      </c>
      <c r="U447" s="44" t="str">
        <f>IF(ISBLANK(Plates!#REF!),"", IF(ISBLANK(Plates!U455),"",Plates!U455))</f>
        <v/>
      </c>
      <c r="V447" s="44" t="str">
        <f>IF(ISBLANK(Plates!#REF!),"", IF(ISBLANK(Plates!V455),"",Plates!V455))</f>
        <v/>
      </c>
      <c r="W447" s="44" t="str">
        <f>IF(ISBLANK(Plates!#REF!),"", IF(ISBLANK(Plates!W455),"",Plates!W455))</f>
        <v/>
      </c>
      <c r="X447" s="44" t="str">
        <f>IF(ISBLANK(Plates!#REF!),"", IF(ISBLANK(Plates!X455),"",Plates!X455))</f>
        <v>unknown (unknown)</v>
      </c>
      <c r="Y447" s="44" t="str">
        <f>IF(ISBLANK(Plates!#REF!),"", IF(ISBLANK(Plates!Y455),"",Plates!Y455))</f>
        <v>DEFAULT (default)</v>
      </c>
      <c r="Z447" s="44" t="str">
        <f>IF(ISBLANK(Plates!#REF!),"", IF(ISBLANK(Plates!Z455),"",Plates!Z455))</f>
        <v/>
      </c>
      <c r="AA447" s="44" t="str">
        <f>IF(ISBLANK(Plates!#REF!),"", IF(ISBLANK(Plates!AA455),"",Plates!AA455))</f>
        <v/>
      </c>
      <c r="AB447" s="44" t="str">
        <f>IF(ISBLANK(Plates!#REF!),"", IF(ISBLANK(Plates!AB455),"",Plates!AB455))</f>
        <v/>
      </c>
      <c r="AC447" s="44" t="str">
        <f>IF(ISBLANK(Plates!#REF!),"", IF(ISBLANK(Plates!AC455),"",Plates!AC455))</f>
        <v/>
      </c>
      <c r="AD447" s="44" t="str">
        <f>IF(ISBLANK(Plates!#REF!),"", IF(ISBLANK(Plates!AD455),"",Plates!AD455))</f>
        <v/>
      </c>
      <c r="AE447" s="44" t="str">
        <f>IF(ISBLANK(Plates!#REF!),"", IF(ISBLANK(Plates!AE455),"",Plates!AE455))</f>
        <v/>
      </c>
      <c r="AF447" s="44" t="str">
        <f>IF(ISBLANK(Plates!#REF!),"", IF(ISBLANK(Plates!AF455),"",Plates!AF455))</f>
        <v/>
      </c>
      <c r="AG447" s="44" t="str">
        <f>IF(ISBLANK(Plates!#REF!),"", IF(ISBLANK(Plates!AG455),"",Plates!AG455))</f>
        <v>Not Ready</v>
      </c>
      <c r="AH447" s="44" t="str">
        <f>IF(ISBLANK(Plates!#REF!),"", IF(ISBLANK(Plates!AH455),"",Plates!AH455))</f>
        <v/>
      </c>
    </row>
    <row r="448" spans="1:34" ht="15">
      <c r="A448" s="44" t="str">
        <f>IF(ISBLANK(Plates!#REF!),"", IF(ISBLANK(Plates!A456),"",Plates!A456))</f>
        <v>William Rosenthal</v>
      </c>
      <c r="B448" s="44" t="str">
        <f>IF(ISBLANK(Plates!#REF!),"", IF(ISBLANK(Plates!B456),"",Plates!B456))</f>
        <v/>
      </c>
      <c r="C448" s="44" t="str">
        <f>IF(ISBLANK(Plates!#REF!),"", IF(ISBLANK(Plates!C456),"",Plates!C456))</f>
        <v/>
      </c>
      <c r="D448" s="44" t="str">
        <f>IF(ISBLANK(Plates!#REF!),"", IF(ISBLANK(Plates!D456),"",Plates!D456))</f>
        <v/>
      </c>
      <c r="E448" s="44" t="str">
        <f>IF(ISBLANK(Plates!#REF!),"", IF(ISBLANK(Plates!E456),"",Plates!E456))</f>
        <v/>
      </c>
      <c r="F448" s="44" t="str">
        <f>IF(ISBLANK(Plates!#REF!),"", IF(ISBLANK(Plates!F456),"",Plates!F456))</f>
        <v/>
      </c>
      <c r="G448" s="44" t="str">
        <f>IF(ISBLANK(Plates!#REF!),"", IF(ISBLANK(Plates!G456),"",Plates!G456))</f>
        <v/>
      </c>
      <c r="H448" s="44" t="str">
        <f>IF(ISBLANK(Plates!#REF!),"", IF(ISBLANK(Plates!H456),"",Plates!H456))</f>
        <v>WRosenthal_Trout_plate13</v>
      </c>
      <c r="I448" s="44" t="str">
        <f>IF(ISBLANK(Plates!#REF!),"", IF(ISBLANK(Plates!I456),"",Plates!I456))</f>
        <v/>
      </c>
      <c r="J448" s="44" t="str">
        <f>IF(ISBLANK(Plates!#REF!),"", IF(ISBLANK(Plates!J456),"",Plates!J456))</f>
        <v>G08</v>
      </c>
      <c r="K448" s="44" t="str">
        <f>IF(ISBLANK(Plates!#REF!),"", IF(ISBLANK(Plates!K456),"",Plates!K456))</f>
        <v>False</v>
      </c>
      <c r="L448" s="44" t="str">
        <f>IF(ISBLANK(Plates!#REF!),"", IF(ISBLANK(Plates!L456),"",Plates!L456))</f>
        <v/>
      </c>
      <c r="M448" s="44" t="str">
        <f>IF(ISBLANK(Plates!#REF!),"", IF(ISBLANK(Plates!M456),"",Plates!M456))</f>
        <v/>
      </c>
      <c r="N448" s="44" t="str">
        <f>IF(ISBLANK(Plates!#REF!),"", IF(ISBLANK(Plates!N456),"",Plates!N456))</f>
        <v>C_gDNA_GBS</v>
      </c>
      <c r="O448" s="44" t="str">
        <f>IF(ISBLANK(Plates!#REF!),"", IF(ISBLANK(Plates!Q456),"",Plates!Q456))</f>
        <v>TJ2020_232</v>
      </c>
      <c r="P448" s="44" t="str">
        <f>IF(ISBLANK(Plates!#REF!),"", IF(ISBLANK(Plates!P456),"",Plates!P456))</f>
        <v>UNKNOWN</v>
      </c>
      <c r="Q448" s="44" t="e">
        <f>IF(ISBLANK(Plates!#REF!),"", IF(ISBLANK(Plates!#REF!),"",Plates!#REF!))</f>
        <v>#REF!</v>
      </c>
      <c r="R448" s="44" t="str">
        <f>IF(ISBLANK(Plates!#REF!),"", IF(ISBLANK(Plates!R456),"",Plates!R456))</f>
        <v/>
      </c>
      <c r="S448" s="44" t="str">
        <f>IF(ISBLANK(Plates!#REF!),"", IF(ISBLANK(Plates!S456),"",Plates!S456))</f>
        <v>Unknown</v>
      </c>
      <c r="T448" s="44" t="str">
        <f>IF(ISBLANK(Plates!#REF!),"", IF(ISBLANK(Plates!T456),"",Plates!T456))</f>
        <v>This Project</v>
      </c>
      <c r="U448" s="44" t="str">
        <f>IF(ISBLANK(Plates!#REF!),"", IF(ISBLANK(Plates!U456),"",Plates!U456))</f>
        <v/>
      </c>
      <c r="V448" s="44" t="str">
        <f>IF(ISBLANK(Plates!#REF!),"", IF(ISBLANK(Plates!V456),"",Plates!V456))</f>
        <v/>
      </c>
      <c r="W448" s="44" t="str">
        <f>IF(ISBLANK(Plates!#REF!),"", IF(ISBLANK(Plates!W456),"",Plates!W456))</f>
        <v/>
      </c>
      <c r="X448" s="44" t="str">
        <f>IF(ISBLANK(Plates!#REF!),"", IF(ISBLANK(Plates!X456),"",Plates!X456))</f>
        <v>unknown (unknown)</v>
      </c>
      <c r="Y448" s="44" t="str">
        <f>IF(ISBLANK(Plates!#REF!),"", IF(ISBLANK(Plates!Y456),"",Plates!Y456))</f>
        <v>DEFAULT (default)</v>
      </c>
      <c r="Z448" s="44" t="str">
        <f>IF(ISBLANK(Plates!#REF!),"", IF(ISBLANK(Plates!Z456),"",Plates!Z456))</f>
        <v/>
      </c>
      <c r="AA448" s="44" t="str">
        <f>IF(ISBLANK(Plates!#REF!),"", IF(ISBLANK(Plates!AA456),"",Plates!AA456))</f>
        <v/>
      </c>
      <c r="AB448" s="44" t="str">
        <f>IF(ISBLANK(Plates!#REF!),"", IF(ISBLANK(Plates!AB456),"",Plates!AB456))</f>
        <v/>
      </c>
      <c r="AC448" s="44" t="str">
        <f>IF(ISBLANK(Plates!#REF!),"", IF(ISBLANK(Plates!AC456),"",Plates!AC456))</f>
        <v/>
      </c>
      <c r="AD448" s="44" t="str">
        <f>IF(ISBLANK(Plates!#REF!),"", IF(ISBLANK(Plates!AD456),"",Plates!AD456))</f>
        <v/>
      </c>
      <c r="AE448" s="44" t="str">
        <f>IF(ISBLANK(Plates!#REF!),"", IF(ISBLANK(Plates!AE456),"",Plates!AE456))</f>
        <v/>
      </c>
      <c r="AF448" s="44" t="str">
        <f>IF(ISBLANK(Plates!#REF!),"", IF(ISBLANK(Plates!AF456),"",Plates!AF456))</f>
        <v/>
      </c>
      <c r="AG448" s="44" t="str">
        <f>IF(ISBLANK(Plates!#REF!),"", IF(ISBLANK(Plates!AG456),"",Plates!AG456))</f>
        <v>Not Ready</v>
      </c>
      <c r="AH448" s="44" t="str">
        <f>IF(ISBLANK(Plates!#REF!),"", IF(ISBLANK(Plates!AH456),"",Plates!AH456))</f>
        <v/>
      </c>
    </row>
    <row r="449" spans="1:34" ht="15">
      <c r="A449" s="44" t="str">
        <f>IF(ISBLANK(Plates!#REF!),"", IF(ISBLANK(Plates!A457),"",Plates!A457))</f>
        <v>William Rosenthal</v>
      </c>
      <c r="B449" s="44" t="str">
        <f>IF(ISBLANK(Plates!#REF!),"", IF(ISBLANK(Plates!B457),"",Plates!B457))</f>
        <v/>
      </c>
      <c r="C449" s="44" t="str">
        <f>IF(ISBLANK(Plates!#REF!),"", IF(ISBLANK(Plates!C457),"",Plates!C457))</f>
        <v/>
      </c>
      <c r="D449" s="44" t="str">
        <f>IF(ISBLANK(Plates!#REF!),"", IF(ISBLANK(Plates!D457),"",Plates!D457))</f>
        <v/>
      </c>
      <c r="E449" s="44" t="str">
        <f>IF(ISBLANK(Plates!#REF!),"", IF(ISBLANK(Plates!E457),"",Plates!E457))</f>
        <v/>
      </c>
      <c r="F449" s="44" t="str">
        <f>IF(ISBLANK(Plates!#REF!),"", IF(ISBLANK(Plates!F457),"",Plates!F457))</f>
        <v/>
      </c>
      <c r="G449" s="44" t="str">
        <f>IF(ISBLANK(Plates!#REF!),"", IF(ISBLANK(Plates!G457),"",Plates!G457))</f>
        <v/>
      </c>
      <c r="H449" s="44" t="str">
        <f>IF(ISBLANK(Plates!#REF!),"", IF(ISBLANK(Plates!H457),"",Plates!H457))</f>
        <v>WRosenthal_Trout_plate13</v>
      </c>
      <c r="I449" s="44" t="str">
        <f>IF(ISBLANK(Plates!#REF!),"", IF(ISBLANK(Plates!I457),"",Plates!I457))</f>
        <v/>
      </c>
      <c r="J449" s="44" t="str">
        <f>IF(ISBLANK(Plates!#REF!),"", IF(ISBLANK(Plates!J457),"",Plates!J457))</f>
        <v>H08</v>
      </c>
      <c r="K449" s="44" t="str">
        <f>IF(ISBLANK(Plates!#REF!),"", IF(ISBLANK(Plates!K457),"",Plates!K457))</f>
        <v>False</v>
      </c>
      <c r="L449" s="44" t="str">
        <f>IF(ISBLANK(Plates!#REF!),"", IF(ISBLANK(Plates!L457),"",Plates!L457))</f>
        <v/>
      </c>
      <c r="M449" s="44" t="str">
        <f>IF(ISBLANK(Plates!#REF!),"", IF(ISBLANK(Plates!M457),"",Plates!M457))</f>
        <v/>
      </c>
      <c r="N449" s="44" t="str">
        <f>IF(ISBLANK(Plates!#REF!),"", IF(ISBLANK(Plates!N457),"",Plates!N457))</f>
        <v>C_gDNA_GBS</v>
      </c>
      <c r="O449" s="44" t="str">
        <f>IF(ISBLANK(Plates!#REF!),"", IF(ISBLANK(Plates!Q457),"",Plates!Q457))</f>
        <v>TJ2020_234</v>
      </c>
      <c r="P449" s="44" t="str">
        <f>IF(ISBLANK(Plates!#REF!),"", IF(ISBLANK(Plates!P457),"",Plates!P457))</f>
        <v>UNKNOWN</v>
      </c>
      <c r="Q449" s="44" t="e">
        <f>IF(ISBLANK(Plates!#REF!),"", IF(ISBLANK(Plates!#REF!),"",Plates!#REF!))</f>
        <v>#REF!</v>
      </c>
      <c r="R449" s="44" t="str">
        <f>IF(ISBLANK(Plates!#REF!),"", IF(ISBLANK(Plates!R457),"",Plates!R457))</f>
        <v/>
      </c>
      <c r="S449" s="44" t="str">
        <f>IF(ISBLANK(Plates!#REF!),"", IF(ISBLANK(Plates!S457),"",Plates!S457))</f>
        <v>Unknown</v>
      </c>
      <c r="T449" s="44" t="str">
        <f>IF(ISBLANK(Plates!#REF!),"", IF(ISBLANK(Plates!T457),"",Plates!T457))</f>
        <v>This Project</v>
      </c>
      <c r="U449" s="44" t="str">
        <f>IF(ISBLANK(Plates!#REF!),"", IF(ISBLANK(Plates!U457),"",Plates!U457))</f>
        <v/>
      </c>
      <c r="V449" s="44" t="str">
        <f>IF(ISBLANK(Plates!#REF!),"", IF(ISBLANK(Plates!V457),"",Plates!V457))</f>
        <v/>
      </c>
      <c r="W449" s="44" t="str">
        <f>IF(ISBLANK(Plates!#REF!),"", IF(ISBLANK(Plates!W457),"",Plates!W457))</f>
        <v/>
      </c>
      <c r="X449" s="44" t="str">
        <f>IF(ISBLANK(Plates!#REF!),"", IF(ISBLANK(Plates!X457),"",Plates!X457))</f>
        <v>unknown (unknown)</v>
      </c>
      <c r="Y449" s="44" t="str">
        <f>IF(ISBLANK(Plates!#REF!),"", IF(ISBLANK(Plates!Y457),"",Plates!Y457))</f>
        <v>DEFAULT (default)</v>
      </c>
      <c r="Z449" s="44" t="str">
        <f>IF(ISBLANK(Plates!#REF!),"", IF(ISBLANK(Plates!Z457),"",Plates!Z457))</f>
        <v/>
      </c>
      <c r="AA449" s="44" t="str">
        <f>IF(ISBLANK(Plates!#REF!),"", IF(ISBLANK(Plates!AA457),"",Plates!AA457))</f>
        <v/>
      </c>
      <c r="AB449" s="44" t="str">
        <f>IF(ISBLANK(Plates!#REF!),"", IF(ISBLANK(Plates!AB457),"",Plates!AB457))</f>
        <v/>
      </c>
      <c r="AC449" s="44" t="str">
        <f>IF(ISBLANK(Plates!#REF!),"", IF(ISBLANK(Plates!AC457),"",Plates!AC457))</f>
        <v/>
      </c>
      <c r="AD449" s="44" t="str">
        <f>IF(ISBLANK(Plates!#REF!),"", IF(ISBLANK(Plates!AD457),"",Plates!AD457))</f>
        <v/>
      </c>
      <c r="AE449" s="44" t="str">
        <f>IF(ISBLANK(Plates!#REF!),"", IF(ISBLANK(Plates!AE457),"",Plates!AE457))</f>
        <v/>
      </c>
      <c r="AF449" s="44" t="str">
        <f>IF(ISBLANK(Plates!#REF!),"", IF(ISBLANK(Plates!AF457),"",Plates!AF457))</f>
        <v/>
      </c>
      <c r="AG449" s="44" t="str">
        <f>IF(ISBLANK(Plates!#REF!),"", IF(ISBLANK(Plates!AG457),"",Plates!AG457))</f>
        <v>Not Ready</v>
      </c>
      <c r="AH449" s="44" t="str">
        <f>IF(ISBLANK(Plates!#REF!),"", IF(ISBLANK(Plates!AH457),"",Plates!AH457))</f>
        <v/>
      </c>
    </row>
    <row r="450" spans="1:34" ht="15">
      <c r="A450" s="44" t="str">
        <f>IF(ISBLANK(Plates!#REF!),"", IF(ISBLANK(Plates!A458),"",Plates!A458))</f>
        <v>William Rosenthal</v>
      </c>
      <c r="B450" s="44" t="str">
        <f>IF(ISBLANK(Plates!#REF!),"", IF(ISBLANK(Plates!B458),"",Plates!B458))</f>
        <v/>
      </c>
      <c r="C450" s="44" t="str">
        <f>IF(ISBLANK(Plates!#REF!),"", IF(ISBLANK(Plates!C458),"",Plates!C458))</f>
        <v/>
      </c>
      <c r="D450" s="44" t="str">
        <f>IF(ISBLANK(Plates!#REF!),"", IF(ISBLANK(Plates!D458),"",Plates!D458))</f>
        <v/>
      </c>
      <c r="E450" s="44" t="str">
        <f>IF(ISBLANK(Plates!#REF!),"", IF(ISBLANK(Plates!E458),"",Plates!E458))</f>
        <v/>
      </c>
      <c r="F450" s="44" t="str">
        <f>IF(ISBLANK(Plates!#REF!),"", IF(ISBLANK(Plates!F458),"",Plates!F458))</f>
        <v/>
      </c>
      <c r="G450" s="44" t="str">
        <f>IF(ISBLANK(Plates!#REF!),"", IF(ISBLANK(Plates!G458),"",Plates!G458))</f>
        <v/>
      </c>
      <c r="H450" s="44" t="str">
        <f>IF(ISBLANK(Plates!#REF!),"", IF(ISBLANK(Plates!H458),"",Plates!H458))</f>
        <v>WRosenthal_Trout_plate13</v>
      </c>
      <c r="I450" s="44" t="str">
        <f>IF(ISBLANK(Plates!#REF!),"", IF(ISBLANK(Plates!I458),"",Plates!I458))</f>
        <v/>
      </c>
      <c r="J450" s="44" t="str">
        <f>IF(ISBLANK(Plates!#REF!),"", IF(ISBLANK(Plates!J458),"",Plates!J458))</f>
        <v>A09</v>
      </c>
      <c r="K450" s="44" t="str">
        <f>IF(ISBLANK(Plates!#REF!),"", IF(ISBLANK(Plates!K458),"",Plates!K458))</f>
        <v>False</v>
      </c>
      <c r="L450" s="44" t="str">
        <f>IF(ISBLANK(Plates!#REF!),"", IF(ISBLANK(Plates!L458),"",Plates!L458))</f>
        <v/>
      </c>
      <c r="M450" s="44" t="str">
        <f>IF(ISBLANK(Plates!#REF!),"", IF(ISBLANK(Plates!M458),"",Plates!M458))</f>
        <v/>
      </c>
      <c r="N450" s="44" t="str">
        <f>IF(ISBLANK(Plates!#REF!),"", IF(ISBLANK(Plates!N458),"",Plates!N458))</f>
        <v>C_gDNA_GBS</v>
      </c>
      <c r="O450" s="44" t="str">
        <f>IF(ISBLANK(Plates!#REF!),"", IF(ISBLANK(Plates!Q458),"",Plates!Q458))</f>
        <v>TJ2020_236</v>
      </c>
      <c r="P450" s="44" t="str">
        <f>IF(ISBLANK(Plates!#REF!),"", IF(ISBLANK(Plates!P458),"",Plates!P458))</f>
        <v>UNKNOWN</v>
      </c>
      <c r="Q450" s="44" t="e">
        <f>IF(ISBLANK(Plates!#REF!),"", IF(ISBLANK(Plates!#REF!),"",Plates!#REF!))</f>
        <v>#REF!</v>
      </c>
      <c r="R450" s="44" t="str">
        <f>IF(ISBLANK(Plates!#REF!),"", IF(ISBLANK(Plates!R458),"",Plates!R458))</f>
        <v/>
      </c>
      <c r="S450" s="44" t="str">
        <f>IF(ISBLANK(Plates!#REF!),"", IF(ISBLANK(Plates!S458),"",Plates!S458))</f>
        <v>Unknown</v>
      </c>
      <c r="T450" s="44" t="str">
        <f>IF(ISBLANK(Plates!#REF!),"", IF(ISBLANK(Plates!T458),"",Plates!T458))</f>
        <v>This Project</v>
      </c>
      <c r="U450" s="44" t="str">
        <f>IF(ISBLANK(Plates!#REF!),"", IF(ISBLANK(Plates!U458),"",Plates!U458))</f>
        <v/>
      </c>
      <c r="V450" s="44" t="str">
        <f>IF(ISBLANK(Plates!#REF!),"", IF(ISBLANK(Plates!V458),"",Plates!V458))</f>
        <v/>
      </c>
      <c r="W450" s="44" t="str">
        <f>IF(ISBLANK(Plates!#REF!),"", IF(ISBLANK(Plates!W458),"",Plates!W458))</f>
        <v/>
      </c>
      <c r="X450" s="44" t="str">
        <f>IF(ISBLANK(Plates!#REF!),"", IF(ISBLANK(Plates!X458),"",Plates!X458))</f>
        <v>unknown (unknown)</v>
      </c>
      <c r="Y450" s="44" t="str">
        <f>IF(ISBLANK(Plates!#REF!),"", IF(ISBLANK(Plates!Y458),"",Plates!Y458))</f>
        <v>DEFAULT (default)</v>
      </c>
      <c r="Z450" s="44" t="str">
        <f>IF(ISBLANK(Plates!#REF!),"", IF(ISBLANK(Plates!Z458),"",Plates!Z458))</f>
        <v/>
      </c>
      <c r="AA450" s="44" t="str">
        <f>IF(ISBLANK(Plates!#REF!),"", IF(ISBLANK(Plates!AA458),"",Plates!AA458))</f>
        <v/>
      </c>
      <c r="AB450" s="44" t="str">
        <f>IF(ISBLANK(Plates!#REF!),"", IF(ISBLANK(Plates!AB458),"",Plates!AB458))</f>
        <v/>
      </c>
      <c r="AC450" s="44" t="str">
        <f>IF(ISBLANK(Plates!#REF!),"", IF(ISBLANK(Plates!AC458),"",Plates!AC458))</f>
        <v/>
      </c>
      <c r="AD450" s="44" t="str">
        <f>IF(ISBLANK(Plates!#REF!),"", IF(ISBLANK(Plates!AD458),"",Plates!AD458))</f>
        <v/>
      </c>
      <c r="AE450" s="44" t="str">
        <f>IF(ISBLANK(Plates!#REF!),"", IF(ISBLANK(Plates!AE458),"",Plates!AE458))</f>
        <v/>
      </c>
      <c r="AF450" s="44" t="str">
        <f>IF(ISBLANK(Plates!#REF!),"", IF(ISBLANK(Plates!AF458),"",Plates!AF458))</f>
        <v/>
      </c>
      <c r="AG450" s="44" t="str">
        <f>IF(ISBLANK(Plates!#REF!),"", IF(ISBLANK(Plates!AG458),"",Plates!AG458))</f>
        <v>Not Ready</v>
      </c>
      <c r="AH450" s="44" t="str">
        <f>IF(ISBLANK(Plates!#REF!),"", IF(ISBLANK(Plates!AH458),"",Plates!AH458))</f>
        <v/>
      </c>
    </row>
    <row r="451" spans="1:34" ht="15">
      <c r="A451" s="44" t="str">
        <f>IF(ISBLANK(Plates!#REF!),"", IF(ISBLANK(Plates!A459),"",Plates!A459))</f>
        <v>William Rosenthal</v>
      </c>
      <c r="B451" s="44" t="str">
        <f>IF(ISBLANK(Plates!#REF!),"", IF(ISBLANK(Plates!B459),"",Plates!B459))</f>
        <v/>
      </c>
      <c r="C451" s="44" t="str">
        <f>IF(ISBLANK(Plates!#REF!),"", IF(ISBLANK(Plates!C459),"",Plates!C459))</f>
        <v/>
      </c>
      <c r="D451" s="44" t="str">
        <f>IF(ISBLANK(Plates!#REF!),"", IF(ISBLANK(Plates!D459),"",Plates!D459))</f>
        <v/>
      </c>
      <c r="E451" s="44" t="str">
        <f>IF(ISBLANK(Plates!#REF!),"", IF(ISBLANK(Plates!E459),"",Plates!E459))</f>
        <v/>
      </c>
      <c r="F451" s="44" t="str">
        <f>IF(ISBLANK(Plates!#REF!),"", IF(ISBLANK(Plates!F459),"",Plates!F459))</f>
        <v/>
      </c>
      <c r="G451" s="44" t="str">
        <f>IF(ISBLANK(Plates!#REF!),"", IF(ISBLANK(Plates!G459),"",Plates!G459))</f>
        <v/>
      </c>
      <c r="H451" s="44" t="str">
        <f>IF(ISBLANK(Plates!#REF!),"", IF(ISBLANK(Plates!H459),"",Plates!H459))</f>
        <v>WRosenthal_Trout_plate13</v>
      </c>
      <c r="I451" s="44" t="str">
        <f>IF(ISBLANK(Plates!#REF!),"", IF(ISBLANK(Plates!I459),"",Plates!I459))</f>
        <v/>
      </c>
      <c r="J451" s="44" t="str">
        <f>IF(ISBLANK(Plates!#REF!),"", IF(ISBLANK(Plates!J459),"",Plates!J459))</f>
        <v>B09</v>
      </c>
      <c r="K451" s="44" t="str">
        <f>IF(ISBLANK(Plates!#REF!),"", IF(ISBLANK(Plates!K459),"",Plates!K459))</f>
        <v>False</v>
      </c>
      <c r="L451" s="44" t="str">
        <f>IF(ISBLANK(Plates!#REF!),"", IF(ISBLANK(Plates!L459),"",Plates!L459))</f>
        <v/>
      </c>
      <c r="M451" s="44" t="str">
        <f>IF(ISBLANK(Plates!#REF!),"", IF(ISBLANK(Plates!M459),"",Plates!M459))</f>
        <v/>
      </c>
      <c r="N451" s="44" t="str">
        <f>IF(ISBLANK(Plates!#REF!),"", IF(ISBLANK(Plates!N459),"",Plates!N459))</f>
        <v>C_gDNA_GBS</v>
      </c>
      <c r="O451" s="44" t="str">
        <f>IF(ISBLANK(Plates!#REF!),"", IF(ISBLANK(Plates!Q459),"",Plates!Q459))</f>
        <v>TJ2020_237</v>
      </c>
      <c r="P451" s="44" t="str">
        <f>IF(ISBLANK(Plates!#REF!),"", IF(ISBLANK(Plates!P459),"",Plates!P459))</f>
        <v>UNKNOWN</v>
      </c>
      <c r="Q451" s="44" t="e">
        <f>IF(ISBLANK(Plates!#REF!),"", IF(ISBLANK(Plates!#REF!),"",Plates!#REF!))</f>
        <v>#REF!</v>
      </c>
      <c r="R451" s="44" t="str">
        <f>IF(ISBLANK(Plates!#REF!),"", IF(ISBLANK(Plates!R459),"",Plates!R459))</f>
        <v/>
      </c>
      <c r="S451" s="44" t="str">
        <f>IF(ISBLANK(Plates!#REF!),"", IF(ISBLANK(Plates!S459),"",Plates!S459))</f>
        <v>Unknown</v>
      </c>
      <c r="T451" s="44" t="str">
        <f>IF(ISBLANK(Plates!#REF!),"", IF(ISBLANK(Plates!T459),"",Plates!T459))</f>
        <v>This Project</v>
      </c>
      <c r="U451" s="44" t="str">
        <f>IF(ISBLANK(Plates!#REF!),"", IF(ISBLANK(Plates!U459),"",Plates!U459))</f>
        <v/>
      </c>
      <c r="V451" s="44" t="str">
        <f>IF(ISBLANK(Plates!#REF!),"", IF(ISBLANK(Plates!V459),"",Plates!V459))</f>
        <v/>
      </c>
      <c r="W451" s="44" t="str">
        <f>IF(ISBLANK(Plates!#REF!),"", IF(ISBLANK(Plates!W459),"",Plates!W459))</f>
        <v/>
      </c>
      <c r="X451" s="44" t="str">
        <f>IF(ISBLANK(Plates!#REF!),"", IF(ISBLANK(Plates!X459),"",Plates!X459))</f>
        <v>unknown (unknown)</v>
      </c>
      <c r="Y451" s="44" t="str">
        <f>IF(ISBLANK(Plates!#REF!),"", IF(ISBLANK(Plates!Y459),"",Plates!Y459))</f>
        <v>DEFAULT (default)</v>
      </c>
      <c r="Z451" s="44" t="str">
        <f>IF(ISBLANK(Plates!#REF!),"", IF(ISBLANK(Plates!Z459),"",Plates!Z459))</f>
        <v/>
      </c>
      <c r="AA451" s="44" t="str">
        <f>IF(ISBLANK(Plates!#REF!),"", IF(ISBLANK(Plates!AA459),"",Plates!AA459))</f>
        <v/>
      </c>
      <c r="AB451" s="44" t="str">
        <f>IF(ISBLANK(Plates!#REF!),"", IF(ISBLANK(Plates!AB459),"",Plates!AB459))</f>
        <v/>
      </c>
      <c r="AC451" s="44" t="str">
        <f>IF(ISBLANK(Plates!#REF!),"", IF(ISBLANK(Plates!AC459),"",Plates!AC459))</f>
        <v/>
      </c>
      <c r="AD451" s="44" t="str">
        <f>IF(ISBLANK(Plates!#REF!),"", IF(ISBLANK(Plates!AD459),"",Plates!AD459))</f>
        <v/>
      </c>
      <c r="AE451" s="44" t="str">
        <f>IF(ISBLANK(Plates!#REF!),"", IF(ISBLANK(Plates!AE459),"",Plates!AE459))</f>
        <v/>
      </c>
      <c r="AF451" s="44" t="str">
        <f>IF(ISBLANK(Plates!#REF!),"", IF(ISBLANK(Plates!AF459),"",Plates!AF459))</f>
        <v/>
      </c>
      <c r="AG451" s="44" t="str">
        <f>IF(ISBLANK(Plates!#REF!),"", IF(ISBLANK(Plates!AG459),"",Plates!AG459))</f>
        <v>Not Ready</v>
      </c>
      <c r="AH451" s="44" t="str">
        <f>IF(ISBLANK(Plates!#REF!),"", IF(ISBLANK(Plates!AH459),"",Plates!AH459))</f>
        <v/>
      </c>
    </row>
    <row r="452" spans="1:34" ht="15">
      <c r="A452" s="44" t="str">
        <f>IF(ISBLANK(Plates!#REF!),"", IF(ISBLANK(Plates!A460),"",Plates!A460))</f>
        <v>William Rosenthal</v>
      </c>
      <c r="B452" s="44" t="str">
        <f>IF(ISBLANK(Plates!#REF!),"", IF(ISBLANK(Plates!B460),"",Plates!B460))</f>
        <v/>
      </c>
      <c r="C452" s="44" t="str">
        <f>IF(ISBLANK(Plates!#REF!),"", IF(ISBLANK(Plates!C460),"",Plates!C460))</f>
        <v/>
      </c>
      <c r="D452" s="44" t="str">
        <f>IF(ISBLANK(Plates!#REF!),"", IF(ISBLANK(Plates!D460),"",Plates!D460))</f>
        <v/>
      </c>
      <c r="E452" s="44" t="str">
        <f>IF(ISBLANK(Plates!#REF!),"", IF(ISBLANK(Plates!E460),"",Plates!E460))</f>
        <v/>
      </c>
      <c r="F452" s="44" t="str">
        <f>IF(ISBLANK(Plates!#REF!),"", IF(ISBLANK(Plates!F460),"",Plates!F460))</f>
        <v/>
      </c>
      <c r="G452" s="44" t="str">
        <f>IF(ISBLANK(Plates!#REF!),"", IF(ISBLANK(Plates!G460),"",Plates!G460))</f>
        <v/>
      </c>
      <c r="H452" s="44" t="str">
        <f>IF(ISBLANK(Plates!#REF!),"", IF(ISBLANK(Plates!H460),"",Plates!H460))</f>
        <v>WRosenthal_Trout_plate13</v>
      </c>
      <c r="I452" s="44" t="str">
        <f>IF(ISBLANK(Plates!#REF!),"", IF(ISBLANK(Plates!I460),"",Plates!I460))</f>
        <v/>
      </c>
      <c r="J452" s="44" t="str">
        <f>IF(ISBLANK(Plates!#REF!),"", IF(ISBLANK(Plates!J460),"",Plates!J460))</f>
        <v>C09</v>
      </c>
      <c r="K452" s="44" t="str">
        <f>IF(ISBLANK(Plates!#REF!),"", IF(ISBLANK(Plates!K460),"",Plates!K460))</f>
        <v>False</v>
      </c>
      <c r="L452" s="44" t="str">
        <f>IF(ISBLANK(Plates!#REF!),"", IF(ISBLANK(Plates!L460),"",Plates!L460))</f>
        <v/>
      </c>
      <c r="M452" s="44" t="str">
        <f>IF(ISBLANK(Plates!#REF!),"", IF(ISBLANK(Plates!M460),"",Plates!M460))</f>
        <v/>
      </c>
      <c r="N452" s="44" t="str">
        <f>IF(ISBLANK(Plates!#REF!),"", IF(ISBLANK(Plates!N460),"",Plates!N460))</f>
        <v>C_gDNA_GBS</v>
      </c>
      <c r="O452" s="44" t="str">
        <f>IF(ISBLANK(Plates!#REF!),"", IF(ISBLANK(Plates!Q460),"",Plates!Q460))</f>
        <v>TJ2020_238</v>
      </c>
      <c r="P452" s="44" t="str">
        <f>IF(ISBLANK(Plates!#REF!),"", IF(ISBLANK(Plates!P460),"",Plates!P460))</f>
        <v>UNKNOWN</v>
      </c>
      <c r="Q452" s="44" t="e">
        <f>IF(ISBLANK(Plates!#REF!),"", IF(ISBLANK(Plates!#REF!),"",Plates!#REF!))</f>
        <v>#REF!</v>
      </c>
      <c r="R452" s="44" t="str">
        <f>IF(ISBLANK(Plates!#REF!),"", IF(ISBLANK(Plates!R460),"",Plates!R460))</f>
        <v/>
      </c>
      <c r="S452" s="44" t="str">
        <f>IF(ISBLANK(Plates!#REF!),"", IF(ISBLANK(Plates!S460),"",Plates!S460))</f>
        <v>Unknown</v>
      </c>
      <c r="T452" s="44" t="str">
        <f>IF(ISBLANK(Plates!#REF!),"", IF(ISBLANK(Plates!T460),"",Plates!T460))</f>
        <v>This Project</v>
      </c>
      <c r="U452" s="44" t="str">
        <f>IF(ISBLANK(Plates!#REF!),"", IF(ISBLANK(Plates!U460),"",Plates!U460))</f>
        <v/>
      </c>
      <c r="V452" s="44" t="str">
        <f>IF(ISBLANK(Plates!#REF!),"", IF(ISBLANK(Plates!V460),"",Plates!V460))</f>
        <v/>
      </c>
      <c r="W452" s="44" t="str">
        <f>IF(ISBLANK(Plates!#REF!),"", IF(ISBLANK(Plates!W460),"",Plates!W460))</f>
        <v/>
      </c>
      <c r="X452" s="44" t="str">
        <f>IF(ISBLANK(Plates!#REF!),"", IF(ISBLANK(Plates!X460),"",Plates!X460))</f>
        <v>unknown (unknown)</v>
      </c>
      <c r="Y452" s="44" t="str">
        <f>IF(ISBLANK(Plates!#REF!),"", IF(ISBLANK(Plates!Y460),"",Plates!Y460))</f>
        <v>DEFAULT (default)</v>
      </c>
      <c r="Z452" s="44" t="str">
        <f>IF(ISBLANK(Plates!#REF!),"", IF(ISBLANK(Plates!Z460),"",Plates!Z460))</f>
        <v/>
      </c>
      <c r="AA452" s="44" t="str">
        <f>IF(ISBLANK(Plates!#REF!),"", IF(ISBLANK(Plates!AA460),"",Plates!AA460))</f>
        <v/>
      </c>
      <c r="AB452" s="44" t="str">
        <f>IF(ISBLANK(Plates!#REF!),"", IF(ISBLANK(Plates!AB460),"",Plates!AB460))</f>
        <v/>
      </c>
      <c r="AC452" s="44" t="str">
        <f>IF(ISBLANK(Plates!#REF!),"", IF(ISBLANK(Plates!AC460),"",Plates!AC460))</f>
        <v/>
      </c>
      <c r="AD452" s="44" t="str">
        <f>IF(ISBLANK(Plates!#REF!),"", IF(ISBLANK(Plates!AD460),"",Plates!AD460))</f>
        <v/>
      </c>
      <c r="AE452" s="44" t="str">
        <f>IF(ISBLANK(Plates!#REF!),"", IF(ISBLANK(Plates!AE460),"",Plates!AE460))</f>
        <v/>
      </c>
      <c r="AF452" s="44" t="str">
        <f>IF(ISBLANK(Plates!#REF!),"", IF(ISBLANK(Plates!AF460),"",Plates!AF460))</f>
        <v/>
      </c>
      <c r="AG452" s="44" t="str">
        <f>IF(ISBLANK(Plates!#REF!),"", IF(ISBLANK(Plates!AG460),"",Plates!AG460))</f>
        <v>Not Ready</v>
      </c>
      <c r="AH452" s="44" t="str">
        <f>IF(ISBLANK(Plates!#REF!),"", IF(ISBLANK(Plates!AH460),"",Plates!AH460))</f>
        <v/>
      </c>
    </row>
    <row r="453" spans="1:34" ht="15">
      <c r="A453" s="44" t="str">
        <f>IF(ISBLANK(Plates!#REF!),"", IF(ISBLANK(Plates!A461),"",Plates!A461))</f>
        <v>William Rosenthal</v>
      </c>
      <c r="B453" s="44" t="str">
        <f>IF(ISBLANK(Plates!#REF!),"", IF(ISBLANK(Plates!B461),"",Plates!B461))</f>
        <v/>
      </c>
      <c r="C453" s="44" t="str">
        <f>IF(ISBLANK(Plates!#REF!),"", IF(ISBLANK(Plates!C461),"",Plates!C461))</f>
        <v/>
      </c>
      <c r="D453" s="44" t="str">
        <f>IF(ISBLANK(Plates!#REF!),"", IF(ISBLANK(Plates!D461),"",Plates!D461))</f>
        <v/>
      </c>
      <c r="E453" s="44" t="str">
        <f>IF(ISBLANK(Plates!#REF!),"", IF(ISBLANK(Plates!E461),"",Plates!E461))</f>
        <v/>
      </c>
      <c r="F453" s="44" t="str">
        <f>IF(ISBLANK(Plates!#REF!),"", IF(ISBLANK(Plates!F461),"",Plates!F461))</f>
        <v/>
      </c>
      <c r="G453" s="44" t="str">
        <f>IF(ISBLANK(Plates!#REF!),"", IF(ISBLANK(Plates!G461),"",Plates!G461))</f>
        <v/>
      </c>
      <c r="H453" s="44" t="str">
        <f>IF(ISBLANK(Plates!#REF!),"", IF(ISBLANK(Plates!H461),"",Plates!H461))</f>
        <v>WRosenthal_Trout_plate13</v>
      </c>
      <c r="I453" s="44" t="str">
        <f>IF(ISBLANK(Plates!#REF!),"", IF(ISBLANK(Plates!I461),"",Plates!I461))</f>
        <v/>
      </c>
      <c r="J453" s="44" t="str">
        <f>IF(ISBLANK(Plates!#REF!),"", IF(ISBLANK(Plates!J461),"",Plates!J461))</f>
        <v>D09</v>
      </c>
      <c r="K453" s="44" t="str">
        <f>IF(ISBLANK(Plates!#REF!),"", IF(ISBLANK(Plates!K461),"",Plates!K461))</f>
        <v>False</v>
      </c>
      <c r="L453" s="44" t="str">
        <f>IF(ISBLANK(Plates!#REF!),"", IF(ISBLANK(Plates!L461),"",Plates!L461))</f>
        <v/>
      </c>
      <c r="M453" s="44" t="str">
        <f>IF(ISBLANK(Plates!#REF!),"", IF(ISBLANK(Plates!M461),"",Plates!M461))</f>
        <v/>
      </c>
      <c r="N453" s="44" t="str">
        <f>IF(ISBLANK(Plates!#REF!),"", IF(ISBLANK(Plates!N461),"",Plates!N461))</f>
        <v>C_gDNA_GBS</v>
      </c>
      <c r="O453" s="44" t="str">
        <f>IF(ISBLANK(Plates!#REF!),"", IF(ISBLANK(Plates!Q461),"",Plates!Q461))</f>
        <v>TJ2020_239</v>
      </c>
      <c r="P453" s="44" t="str">
        <f>IF(ISBLANK(Plates!#REF!),"", IF(ISBLANK(Plates!P461),"",Plates!P461))</f>
        <v>UNKNOWN</v>
      </c>
      <c r="Q453" s="44" t="e">
        <f>IF(ISBLANK(Plates!#REF!),"", IF(ISBLANK(Plates!#REF!),"",Plates!#REF!))</f>
        <v>#REF!</v>
      </c>
      <c r="R453" s="44" t="str">
        <f>IF(ISBLANK(Plates!#REF!),"", IF(ISBLANK(Plates!R461),"",Plates!R461))</f>
        <v/>
      </c>
      <c r="S453" s="44" t="str">
        <f>IF(ISBLANK(Plates!#REF!),"", IF(ISBLANK(Plates!S461),"",Plates!S461))</f>
        <v>Unknown</v>
      </c>
      <c r="T453" s="44" t="str">
        <f>IF(ISBLANK(Plates!#REF!),"", IF(ISBLANK(Plates!T461),"",Plates!T461))</f>
        <v>This Project</v>
      </c>
      <c r="U453" s="44" t="str">
        <f>IF(ISBLANK(Plates!#REF!),"", IF(ISBLANK(Plates!U461),"",Plates!U461))</f>
        <v/>
      </c>
      <c r="V453" s="44" t="str">
        <f>IF(ISBLANK(Plates!#REF!),"", IF(ISBLANK(Plates!V461),"",Plates!V461))</f>
        <v/>
      </c>
      <c r="W453" s="44" t="str">
        <f>IF(ISBLANK(Plates!#REF!),"", IF(ISBLANK(Plates!W461),"",Plates!W461))</f>
        <v/>
      </c>
      <c r="X453" s="44" t="str">
        <f>IF(ISBLANK(Plates!#REF!),"", IF(ISBLANK(Plates!X461),"",Plates!X461))</f>
        <v>unknown (unknown)</v>
      </c>
      <c r="Y453" s="44" t="str">
        <f>IF(ISBLANK(Plates!#REF!),"", IF(ISBLANK(Plates!Y461),"",Plates!Y461))</f>
        <v>DEFAULT (default)</v>
      </c>
      <c r="Z453" s="44" t="str">
        <f>IF(ISBLANK(Plates!#REF!),"", IF(ISBLANK(Plates!Z461),"",Plates!Z461))</f>
        <v/>
      </c>
      <c r="AA453" s="44" t="str">
        <f>IF(ISBLANK(Plates!#REF!),"", IF(ISBLANK(Plates!AA461),"",Plates!AA461))</f>
        <v/>
      </c>
      <c r="AB453" s="44" t="str">
        <f>IF(ISBLANK(Plates!#REF!),"", IF(ISBLANK(Plates!AB461),"",Plates!AB461))</f>
        <v/>
      </c>
      <c r="AC453" s="44" t="str">
        <f>IF(ISBLANK(Plates!#REF!),"", IF(ISBLANK(Plates!AC461),"",Plates!AC461))</f>
        <v/>
      </c>
      <c r="AD453" s="44" t="str">
        <f>IF(ISBLANK(Plates!#REF!),"", IF(ISBLANK(Plates!AD461),"",Plates!AD461))</f>
        <v/>
      </c>
      <c r="AE453" s="44" t="str">
        <f>IF(ISBLANK(Plates!#REF!),"", IF(ISBLANK(Plates!AE461),"",Plates!AE461))</f>
        <v/>
      </c>
      <c r="AF453" s="44" t="str">
        <f>IF(ISBLANK(Plates!#REF!),"", IF(ISBLANK(Plates!AF461),"",Plates!AF461))</f>
        <v/>
      </c>
      <c r="AG453" s="44" t="str">
        <f>IF(ISBLANK(Plates!#REF!),"", IF(ISBLANK(Plates!AG461),"",Plates!AG461))</f>
        <v>Not Ready</v>
      </c>
      <c r="AH453" s="44" t="str">
        <f>IF(ISBLANK(Plates!#REF!),"", IF(ISBLANK(Plates!AH461),"",Plates!AH461))</f>
        <v/>
      </c>
    </row>
    <row r="454" spans="1:34" ht="15">
      <c r="A454" s="44" t="str">
        <f>IF(ISBLANK(Plates!#REF!),"", IF(ISBLANK(Plates!A462),"",Plates!A462))</f>
        <v>William Rosenthal</v>
      </c>
      <c r="B454" s="44" t="str">
        <f>IF(ISBLANK(Plates!#REF!),"", IF(ISBLANK(Plates!B462),"",Plates!B462))</f>
        <v/>
      </c>
      <c r="C454" s="44" t="str">
        <f>IF(ISBLANK(Plates!#REF!),"", IF(ISBLANK(Plates!C462),"",Plates!C462))</f>
        <v/>
      </c>
      <c r="D454" s="44" t="str">
        <f>IF(ISBLANK(Plates!#REF!),"", IF(ISBLANK(Plates!D462),"",Plates!D462))</f>
        <v/>
      </c>
      <c r="E454" s="44" t="str">
        <f>IF(ISBLANK(Plates!#REF!),"", IF(ISBLANK(Plates!E462),"",Plates!E462))</f>
        <v/>
      </c>
      <c r="F454" s="44" t="str">
        <f>IF(ISBLANK(Plates!#REF!),"", IF(ISBLANK(Plates!F462),"",Plates!F462))</f>
        <v/>
      </c>
      <c r="G454" s="44" t="str">
        <f>IF(ISBLANK(Plates!#REF!),"", IF(ISBLANK(Plates!G462),"",Plates!G462))</f>
        <v/>
      </c>
      <c r="H454" s="44" t="str">
        <f>IF(ISBLANK(Plates!#REF!),"", IF(ISBLANK(Plates!H462),"",Plates!H462))</f>
        <v>WRosenthal_Trout_plate13</v>
      </c>
      <c r="I454" s="44" t="str">
        <f>IF(ISBLANK(Plates!#REF!),"", IF(ISBLANK(Plates!I462),"",Plates!I462))</f>
        <v/>
      </c>
      <c r="J454" s="44" t="str">
        <f>IF(ISBLANK(Plates!#REF!),"", IF(ISBLANK(Plates!J462),"",Plates!J462))</f>
        <v>E09</v>
      </c>
      <c r="K454" s="44" t="str">
        <f>IF(ISBLANK(Plates!#REF!),"", IF(ISBLANK(Plates!K462),"",Plates!K462))</f>
        <v>False</v>
      </c>
      <c r="L454" s="44" t="str">
        <f>IF(ISBLANK(Plates!#REF!),"", IF(ISBLANK(Plates!L462),"",Plates!L462))</f>
        <v/>
      </c>
      <c r="M454" s="44" t="str">
        <f>IF(ISBLANK(Plates!#REF!),"", IF(ISBLANK(Plates!M462),"",Plates!M462))</f>
        <v/>
      </c>
      <c r="N454" s="44" t="str">
        <f>IF(ISBLANK(Plates!#REF!),"", IF(ISBLANK(Plates!N462),"",Plates!N462))</f>
        <v>C_gDNA_GBS</v>
      </c>
      <c r="O454" s="44" t="str">
        <f>IF(ISBLANK(Plates!#REF!),"", IF(ISBLANK(Plates!Q462),"",Plates!Q462))</f>
        <v>TJ2020_240</v>
      </c>
      <c r="P454" s="44" t="str">
        <f>IF(ISBLANK(Plates!#REF!),"", IF(ISBLANK(Plates!P462),"",Plates!P462))</f>
        <v>UNKNOWN</v>
      </c>
      <c r="Q454" s="44" t="e">
        <f>IF(ISBLANK(Plates!#REF!),"", IF(ISBLANK(Plates!#REF!),"",Plates!#REF!))</f>
        <v>#REF!</v>
      </c>
      <c r="R454" s="44" t="str">
        <f>IF(ISBLANK(Plates!#REF!),"", IF(ISBLANK(Plates!R462),"",Plates!R462))</f>
        <v/>
      </c>
      <c r="S454" s="44" t="str">
        <f>IF(ISBLANK(Plates!#REF!),"", IF(ISBLANK(Plates!S462),"",Plates!S462))</f>
        <v>Unknown</v>
      </c>
      <c r="T454" s="44" t="str">
        <f>IF(ISBLANK(Plates!#REF!),"", IF(ISBLANK(Plates!T462),"",Plates!T462))</f>
        <v>This Project</v>
      </c>
      <c r="U454" s="44" t="str">
        <f>IF(ISBLANK(Plates!#REF!),"", IF(ISBLANK(Plates!U462),"",Plates!U462))</f>
        <v/>
      </c>
      <c r="V454" s="44" t="str">
        <f>IF(ISBLANK(Plates!#REF!),"", IF(ISBLANK(Plates!V462),"",Plates!V462))</f>
        <v/>
      </c>
      <c r="W454" s="44" t="str">
        <f>IF(ISBLANK(Plates!#REF!),"", IF(ISBLANK(Plates!W462),"",Plates!W462))</f>
        <v/>
      </c>
      <c r="X454" s="44" t="str">
        <f>IF(ISBLANK(Plates!#REF!),"", IF(ISBLANK(Plates!X462),"",Plates!X462))</f>
        <v>unknown (unknown)</v>
      </c>
      <c r="Y454" s="44" t="str">
        <f>IF(ISBLANK(Plates!#REF!),"", IF(ISBLANK(Plates!Y462),"",Plates!Y462))</f>
        <v>DEFAULT (default)</v>
      </c>
      <c r="Z454" s="44" t="str">
        <f>IF(ISBLANK(Plates!#REF!),"", IF(ISBLANK(Plates!Z462),"",Plates!Z462))</f>
        <v/>
      </c>
      <c r="AA454" s="44" t="str">
        <f>IF(ISBLANK(Plates!#REF!),"", IF(ISBLANK(Plates!AA462),"",Plates!AA462))</f>
        <v/>
      </c>
      <c r="AB454" s="44" t="str">
        <f>IF(ISBLANK(Plates!#REF!),"", IF(ISBLANK(Plates!AB462),"",Plates!AB462))</f>
        <v/>
      </c>
      <c r="AC454" s="44" t="str">
        <f>IF(ISBLANK(Plates!#REF!),"", IF(ISBLANK(Plates!AC462),"",Plates!AC462))</f>
        <v/>
      </c>
      <c r="AD454" s="44" t="str">
        <f>IF(ISBLANK(Plates!#REF!),"", IF(ISBLANK(Plates!AD462),"",Plates!AD462))</f>
        <v/>
      </c>
      <c r="AE454" s="44" t="str">
        <f>IF(ISBLANK(Plates!#REF!),"", IF(ISBLANK(Plates!AE462),"",Plates!AE462))</f>
        <v/>
      </c>
      <c r="AF454" s="44" t="str">
        <f>IF(ISBLANK(Plates!#REF!),"", IF(ISBLANK(Plates!AF462),"",Plates!AF462))</f>
        <v/>
      </c>
      <c r="AG454" s="44" t="str">
        <f>IF(ISBLANK(Plates!#REF!),"", IF(ISBLANK(Plates!AG462),"",Plates!AG462))</f>
        <v>Not Ready</v>
      </c>
      <c r="AH454" s="44" t="str">
        <f>IF(ISBLANK(Plates!#REF!),"", IF(ISBLANK(Plates!AH462),"",Plates!AH462))</f>
        <v/>
      </c>
    </row>
    <row r="455" spans="1:34" ht="15">
      <c r="A455" s="44" t="str">
        <f>IF(ISBLANK(Plates!#REF!),"", IF(ISBLANK(Plates!A463),"",Plates!A463))</f>
        <v>William Rosenthal</v>
      </c>
      <c r="B455" s="44" t="str">
        <f>IF(ISBLANK(Plates!#REF!),"", IF(ISBLANK(Plates!B463),"",Plates!B463))</f>
        <v/>
      </c>
      <c r="C455" s="44" t="str">
        <f>IF(ISBLANK(Plates!#REF!),"", IF(ISBLANK(Plates!C463),"",Plates!C463))</f>
        <v/>
      </c>
      <c r="D455" s="44" t="str">
        <f>IF(ISBLANK(Plates!#REF!),"", IF(ISBLANK(Plates!D463),"",Plates!D463))</f>
        <v/>
      </c>
      <c r="E455" s="44" t="str">
        <f>IF(ISBLANK(Plates!#REF!),"", IF(ISBLANK(Plates!E463),"",Plates!E463))</f>
        <v/>
      </c>
      <c r="F455" s="44" t="str">
        <f>IF(ISBLANK(Plates!#REF!),"", IF(ISBLANK(Plates!F463),"",Plates!F463))</f>
        <v/>
      </c>
      <c r="G455" s="44" t="str">
        <f>IF(ISBLANK(Plates!#REF!),"", IF(ISBLANK(Plates!G463),"",Plates!G463))</f>
        <v/>
      </c>
      <c r="H455" s="44" t="str">
        <f>IF(ISBLANK(Plates!#REF!),"", IF(ISBLANK(Plates!H463),"",Plates!H463))</f>
        <v>WRosenthal_Trout_plate13</v>
      </c>
      <c r="I455" s="44" t="str">
        <f>IF(ISBLANK(Plates!#REF!),"", IF(ISBLANK(Plates!I463),"",Plates!I463))</f>
        <v/>
      </c>
      <c r="J455" s="44" t="str">
        <f>IF(ISBLANK(Plates!#REF!),"", IF(ISBLANK(Plates!J463),"",Plates!J463))</f>
        <v>F09</v>
      </c>
      <c r="K455" s="44" t="str">
        <f>IF(ISBLANK(Plates!#REF!),"", IF(ISBLANK(Plates!K463),"",Plates!K463))</f>
        <v>False</v>
      </c>
      <c r="L455" s="44" t="str">
        <f>IF(ISBLANK(Plates!#REF!),"", IF(ISBLANK(Plates!L463),"",Plates!L463))</f>
        <v/>
      </c>
      <c r="M455" s="44" t="str">
        <f>IF(ISBLANK(Plates!#REF!),"", IF(ISBLANK(Plates!M463),"",Plates!M463))</f>
        <v/>
      </c>
      <c r="N455" s="44" t="str">
        <f>IF(ISBLANK(Plates!#REF!),"", IF(ISBLANK(Plates!N463),"",Plates!N463))</f>
        <v>C_gDNA_GBS</v>
      </c>
      <c r="O455" s="44" t="str">
        <f>IF(ISBLANK(Plates!#REF!),"", IF(ISBLANK(Plates!Q463),"",Plates!Q463))</f>
        <v>TJ2020_242</v>
      </c>
      <c r="P455" s="44" t="str">
        <f>IF(ISBLANK(Plates!#REF!),"", IF(ISBLANK(Plates!P463),"",Plates!P463))</f>
        <v>UNKNOWN</v>
      </c>
      <c r="Q455" s="44" t="e">
        <f>IF(ISBLANK(Plates!#REF!),"", IF(ISBLANK(Plates!#REF!),"",Plates!#REF!))</f>
        <v>#REF!</v>
      </c>
      <c r="R455" s="44" t="str">
        <f>IF(ISBLANK(Plates!#REF!),"", IF(ISBLANK(Plates!R463),"",Plates!R463))</f>
        <v/>
      </c>
      <c r="S455" s="44" t="str">
        <f>IF(ISBLANK(Plates!#REF!),"", IF(ISBLANK(Plates!S463),"",Plates!S463))</f>
        <v>Unknown</v>
      </c>
      <c r="T455" s="44" t="str">
        <f>IF(ISBLANK(Plates!#REF!),"", IF(ISBLANK(Plates!T463),"",Plates!T463))</f>
        <v>This Project</v>
      </c>
      <c r="U455" s="44" t="str">
        <f>IF(ISBLANK(Plates!#REF!),"", IF(ISBLANK(Plates!U463),"",Plates!U463))</f>
        <v/>
      </c>
      <c r="V455" s="44" t="str">
        <f>IF(ISBLANK(Plates!#REF!),"", IF(ISBLANK(Plates!V463),"",Plates!V463))</f>
        <v/>
      </c>
      <c r="W455" s="44" t="str">
        <f>IF(ISBLANK(Plates!#REF!),"", IF(ISBLANK(Plates!W463),"",Plates!W463))</f>
        <v/>
      </c>
      <c r="X455" s="44" t="str">
        <f>IF(ISBLANK(Plates!#REF!),"", IF(ISBLANK(Plates!X463),"",Plates!X463))</f>
        <v>unknown (unknown)</v>
      </c>
      <c r="Y455" s="44" t="str">
        <f>IF(ISBLANK(Plates!#REF!),"", IF(ISBLANK(Plates!Y463),"",Plates!Y463))</f>
        <v>DEFAULT (default)</v>
      </c>
      <c r="Z455" s="44" t="str">
        <f>IF(ISBLANK(Plates!#REF!),"", IF(ISBLANK(Plates!Z463),"",Plates!Z463))</f>
        <v/>
      </c>
      <c r="AA455" s="44" t="str">
        <f>IF(ISBLANK(Plates!#REF!),"", IF(ISBLANK(Plates!AA463),"",Plates!AA463))</f>
        <v/>
      </c>
      <c r="AB455" s="44" t="str">
        <f>IF(ISBLANK(Plates!#REF!),"", IF(ISBLANK(Plates!AB463),"",Plates!AB463))</f>
        <v/>
      </c>
      <c r="AC455" s="44" t="str">
        <f>IF(ISBLANK(Plates!#REF!),"", IF(ISBLANK(Plates!AC463),"",Plates!AC463))</f>
        <v/>
      </c>
      <c r="AD455" s="44" t="str">
        <f>IF(ISBLANK(Plates!#REF!),"", IF(ISBLANK(Plates!AD463),"",Plates!AD463))</f>
        <v/>
      </c>
      <c r="AE455" s="44" t="str">
        <f>IF(ISBLANK(Plates!#REF!),"", IF(ISBLANK(Plates!AE463),"",Plates!AE463))</f>
        <v/>
      </c>
      <c r="AF455" s="44" t="str">
        <f>IF(ISBLANK(Plates!#REF!),"", IF(ISBLANK(Plates!AF463),"",Plates!AF463))</f>
        <v/>
      </c>
      <c r="AG455" s="44" t="str">
        <f>IF(ISBLANK(Plates!#REF!),"", IF(ISBLANK(Plates!AG463),"",Plates!AG463))</f>
        <v>Not Ready</v>
      </c>
      <c r="AH455" s="44" t="str">
        <f>IF(ISBLANK(Plates!#REF!),"", IF(ISBLANK(Plates!AH463),"",Plates!AH463))</f>
        <v/>
      </c>
    </row>
    <row r="456" spans="1:34" ht="15">
      <c r="A456" s="44" t="str">
        <f>IF(ISBLANK(Plates!#REF!),"", IF(ISBLANK(Plates!A464),"",Plates!A464))</f>
        <v>William Rosenthal</v>
      </c>
      <c r="B456" s="44" t="str">
        <f>IF(ISBLANK(Plates!#REF!),"", IF(ISBLANK(Plates!B464),"",Plates!B464))</f>
        <v/>
      </c>
      <c r="C456" s="44" t="str">
        <f>IF(ISBLANK(Plates!#REF!),"", IF(ISBLANK(Plates!C464),"",Plates!C464))</f>
        <v/>
      </c>
      <c r="D456" s="44" t="str">
        <f>IF(ISBLANK(Plates!#REF!),"", IF(ISBLANK(Plates!D464),"",Plates!D464))</f>
        <v/>
      </c>
      <c r="E456" s="44" t="str">
        <f>IF(ISBLANK(Plates!#REF!),"", IF(ISBLANK(Plates!E464),"",Plates!E464))</f>
        <v/>
      </c>
      <c r="F456" s="44" t="str">
        <f>IF(ISBLANK(Plates!#REF!),"", IF(ISBLANK(Plates!F464),"",Plates!F464))</f>
        <v/>
      </c>
      <c r="G456" s="44" t="str">
        <f>IF(ISBLANK(Plates!#REF!),"", IF(ISBLANK(Plates!G464),"",Plates!G464))</f>
        <v/>
      </c>
      <c r="H456" s="44" t="str">
        <f>IF(ISBLANK(Plates!#REF!),"", IF(ISBLANK(Plates!H464),"",Plates!H464))</f>
        <v>WRosenthal_Trout_plate13</v>
      </c>
      <c r="I456" s="44" t="str">
        <f>IF(ISBLANK(Plates!#REF!),"", IF(ISBLANK(Plates!I464),"",Plates!I464))</f>
        <v/>
      </c>
      <c r="J456" s="44" t="str">
        <f>IF(ISBLANK(Plates!#REF!),"", IF(ISBLANK(Plates!J464),"",Plates!J464))</f>
        <v>G09</v>
      </c>
      <c r="K456" s="44" t="str">
        <f>IF(ISBLANK(Plates!#REF!),"", IF(ISBLANK(Plates!K464),"",Plates!K464))</f>
        <v>False</v>
      </c>
      <c r="L456" s="44" t="str">
        <f>IF(ISBLANK(Plates!#REF!),"", IF(ISBLANK(Plates!L464),"",Plates!L464))</f>
        <v/>
      </c>
      <c r="M456" s="44" t="str">
        <f>IF(ISBLANK(Plates!#REF!),"", IF(ISBLANK(Plates!M464),"",Plates!M464))</f>
        <v/>
      </c>
      <c r="N456" s="44" t="str">
        <f>IF(ISBLANK(Plates!#REF!),"", IF(ISBLANK(Plates!N464),"",Plates!N464))</f>
        <v>C_gDNA_GBS</v>
      </c>
      <c r="O456" s="44" t="str">
        <f>IF(ISBLANK(Plates!#REF!),"", IF(ISBLANK(Plates!Q464),"",Plates!Q464))</f>
        <v>TJ2020_244</v>
      </c>
      <c r="P456" s="44" t="str">
        <f>IF(ISBLANK(Plates!#REF!),"", IF(ISBLANK(Plates!P464),"",Plates!P464))</f>
        <v>UNKNOWN</v>
      </c>
      <c r="Q456" s="44" t="e">
        <f>IF(ISBLANK(Plates!#REF!),"", IF(ISBLANK(Plates!#REF!),"",Plates!#REF!))</f>
        <v>#REF!</v>
      </c>
      <c r="R456" s="44" t="str">
        <f>IF(ISBLANK(Plates!#REF!),"", IF(ISBLANK(Plates!R464),"",Plates!R464))</f>
        <v/>
      </c>
      <c r="S456" s="44" t="str">
        <f>IF(ISBLANK(Plates!#REF!),"", IF(ISBLANK(Plates!S464),"",Plates!S464))</f>
        <v>Unknown</v>
      </c>
      <c r="T456" s="44" t="str">
        <f>IF(ISBLANK(Plates!#REF!),"", IF(ISBLANK(Plates!T464),"",Plates!T464))</f>
        <v>This Project</v>
      </c>
      <c r="U456" s="44" t="str">
        <f>IF(ISBLANK(Plates!#REF!),"", IF(ISBLANK(Plates!U464),"",Plates!U464))</f>
        <v/>
      </c>
      <c r="V456" s="44" t="str">
        <f>IF(ISBLANK(Plates!#REF!),"", IF(ISBLANK(Plates!V464),"",Plates!V464))</f>
        <v/>
      </c>
      <c r="W456" s="44" t="str">
        <f>IF(ISBLANK(Plates!#REF!),"", IF(ISBLANK(Plates!W464),"",Plates!W464))</f>
        <v/>
      </c>
      <c r="X456" s="44" t="str">
        <f>IF(ISBLANK(Plates!#REF!),"", IF(ISBLANK(Plates!X464),"",Plates!X464))</f>
        <v>unknown (unknown)</v>
      </c>
      <c r="Y456" s="44" t="str">
        <f>IF(ISBLANK(Plates!#REF!),"", IF(ISBLANK(Plates!Y464),"",Plates!Y464))</f>
        <v>DEFAULT (default)</v>
      </c>
      <c r="Z456" s="44" t="str">
        <f>IF(ISBLANK(Plates!#REF!),"", IF(ISBLANK(Plates!Z464),"",Plates!Z464))</f>
        <v/>
      </c>
      <c r="AA456" s="44" t="str">
        <f>IF(ISBLANK(Plates!#REF!),"", IF(ISBLANK(Plates!AA464),"",Plates!AA464))</f>
        <v/>
      </c>
      <c r="AB456" s="44" t="str">
        <f>IF(ISBLANK(Plates!#REF!),"", IF(ISBLANK(Plates!AB464),"",Plates!AB464))</f>
        <v/>
      </c>
      <c r="AC456" s="44" t="str">
        <f>IF(ISBLANK(Plates!#REF!),"", IF(ISBLANK(Plates!AC464),"",Plates!AC464))</f>
        <v/>
      </c>
      <c r="AD456" s="44" t="str">
        <f>IF(ISBLANK(Plates!#REF!),"", IF(ISBLANK(Plates!AD464),"",Plates!AD464))</f>
        <v/>
      </c>
      <c r="AE456" s="44" t="str">
        <f>IF(ISBLANK(Plates!#REF!),"", IF(ISBLANK(Plates!AE464),"",Plates!AE464))</f>
        <v/>
      </c>
      <c r="AF456" s="44" t="str">
        <f>IF(ISBLANK(Plates!#REF!),"", IF(ISBLANK(Plates!AF464),"",Plates!AF464))</f>
        <v/>
      </c>
      <c r="AG456" s="44" t="str">
        <f>IF(ISBLANK(Plates!#REF!),"", IF(ISBLANK(Plates!AG464),"",Plates!AG464))</f>
        <v>Not Ready</v>
      </c>
      <c r="AH456" s="44" t="str">
        <f>IF(ISBLANK(Plates!#REF!),"", IF(ISBLANK(Plates!AH464),"",Plates!AH464))</f>
        <v/>
      </c>
    </row>
    <row r="457" spans="1:34" ht="15">
      <c r="A457" s="44" t="str">
        <f>IF(ISBLANK(Plates!#REF!),"", IF(ISBLANK(Plates!A465),"",Plates!A465))</f>
        <v>William Rosenthal</v>
      </c>
      <c r="B457" s="44" t="str">
        <f>IF(ISBLANK(Plates!#REF!),"", IF(ISBLANK(Plates!B465),"",Plates!B465))</f>
        <v/>
      </c>
      <c r="C457" s="44" t="str">
        <f>IF(ISBLANK(Plates!#REF!),"", IF(ISBLANK(Plates!C465),"",Plates!C465))</f>
        <v/>
      </c>
      <c r="D457" s="44" t="str">
        <f>IF(ISBLANK(Plates!#REF!),"", IF(ISBLANK(Plates!D465),"",Plates!D465))</f>
        <v/>
      </c>
      <c r="E457" s="44" t="str">
        <f>IF(ISBLANK(Plates!#REF!),"", IF(ISBLANK(Plates!E465),"",Plates!E465))</f>
        <v/>
      </c>
      <c r="F457" s="44" t="str">
        <f>IF(ISBLANK(Plates!#REF!),"", IF(ISBLANK(Plates!F465),"",Plates!F465))</f>
        <v/>
      </c>
      <c r="G457" s="44" t="str">
        <f>IF(ISBLANK(Plates!#REF!),"", IF(ISBLANK(Plates!G465),"",Plates!G465))</f>
        <v/>
      </c>
      <c r="H457" s="44" t="str">
        <f>IF(ISBLANK(Plates!#REF!),"", IF(ISBLANK(Plates!H465),"",Plates!H465))</f>
        <v>WRosenthal_Trout_plate13</v>
      </c>
      <c r="I457" s="44" t="str">
        <f>IF(ISBLANK(Plates!#REF!),"", IF(ISBLANK(Plates!I465),"",Plates!I465))</f>
        <v/>
      </c>
      <c r="J457" s="44" t="str">
        <f>IF(ISBLANK(Plates!#REF!),"", IF(ISBLANK(Plates!J465),"",Plates!J465))</f>
        <v>H09</v>
      </c>
      <c r="K457" s="44" t="str">
        <f>IF(ISBLANK(Plates!#REF!),"", IF(ISBLANK(Plates!K465),"",Plates!K465))</f>
        <v>False</v>
      </c>
      <c r="L457" s="44" t="str">
        <f>IF(ISBLANK(Plates!#REF!),"", IF(ISBLANK(Plates!L465),"",Plates!L465))</f>
        <v/>
      </c>
      <c r="M457" s="44" t="str">
        <f>IF(ISBLANK(Plates!#REF!),"", IF(ISBLANK(Plates!M465),"",Plates!M465))</f>
        <v/>
      </c>
      <c r="N457" s="44" t="str">
        <f>IF(ISBLANK(Plates!#REF!),"", IF(ISBLANK(Plates!N465),"",Plates!N465))</f>
        <v>C_gDNA_GBS</v>
      </c>
      <c r="O457" s="44" t="str">
        <f>IF(ISBLANK(Plates!#REF!),"", IF(ISBLANK(Plates!Q465),"",Plates!Q465))</f>
        <v>TJ2020_245</v>
      </c>
      <c r="P457" s="44" t="str">
        <f>IF(ISBLANK(Plates!#REF!),"", IF(ISBLANK(Plates!P465),"",Plates!P465))</f>
        <v>UNKNOWN</v>
      </c>
      <c r="Q457" s="44" t="e">
        <f>IF(ISBLANK(Plates!#REF!),"", IF(ISBLANK(Plates!#REF!),"",Plates!#REF!))</f>
        <v>#REF!</v>
      </c>
      <c r="R457" s="44" t="str">
        <f>IF(ISBLANK(Plates!#REF!),"", IF(ISBLANK(Plates!R465),"",Plates!R465))</f>
        <v/>
      </c>
      <c r="S457" s="44" t="str">
        <f>IF(ISBLANK(Plates!#REF!),"", IF(ISBLANK(Plates!S465),"",Plates!S465))</f>
        <v>Unknown</v>
      </c>
      <c r="T457" s="44" t="str">
        <f>IF(ISBLANK(Plates!#REF!),"", IF(ISBLANK(Plates!T465),"",Plates!T465))</f>
        <v>This Project</v>
      </c>
      <c r="U457" s="44" t="str">
        <f>IF(ISBLANK(Plates!#REF!),"", IF(ISBLANK(Plates!U465),"",Plates!U465))</f>
        <v/>
      </c>
      <c r="V457" s="44" t="str">
        <f>IF(ISBLANK(Plates!#REF!),"", IF(ISBLANK(Plates!V465),"",Plates!V465))</f>
        <v/>
      </c>
      <c r="W457" s="44" t="str">
        <f>IF(ISBLANK(Plates!#REF!),"", IF(ISBLANK(Plates!W465),"",Plates!W465))</f>
        <v/>
      </c>
      <c r="X457" s="44" t="str">
        <f>IF(ISBLANK(Plates!#REF!),"", IF(ISBLANK(Plates!X465),"",Plates!X465))</f>
        <v>unknown (unknown)</v>
      </c>
      <c r="Y457" s="44" t="str">
        <f>IF(ISBLANK(Plates!#REF!),"", IF(ISBLANK(Plates!Y465),"",Plates!Y465))</f>
        <v>DEFAULT (default)</v>
      </c>
      <c r="Z457" s="44" t="str">
        <f>IF(ISBLANK(Plates!#REF!),"", IF(ISBLANK(Plates!Z465),"",Plates!Z465))</f>
        <v/>
      </c>
      <c r="AA457" s="44" t="str">
        <f>IF(ISBLANK(Plates!#REF!),"", IF(ISBLANK(Plates!AA465),"",Plates!AA465))</f>
        <v/>
      </c>
      <c r="AB457" s="44" t="str">
        <f>IF(ISBLANK(Plates!#REF!),"", IF(ISBLANK(Plates!AB465),"",Plates!AB465))</f>
        <v/>
      </c>
      <c r="AC457" s="44" t="str">
        <f>IF(ISBLANK(Plates!#REF!),"", IF(ISBLANK(Plates!AC465),"",Plates!AC465))</f>
        <v/>
      </c>
      <c r="AD457" s="44" t="str">
        <f>IF(ISBLANK(Plates!#REF!),"", IF(ISBLANK(Plates!AD465),"",Plates!AD465))</f>
        <v/>
      </c>
      <c r="AE457" s="44" t="str">
        <f>IF(ISBLANK(Plates!#REF!),"", IF(ISBLANK(Plates!AE465),"",Plates!AE465))</f>
        <v/>
      </c>
      <c r="AF457" s="44" t="str">
        <f>IF(ISBLANK(Plates!#REF!),"", IF(ISBLANK(Plates!AF465),"",Plates!AF465))</f>
        <v/>
      </c>
      <c r="AG457" s="44" t="str">
        <f>IF(ISBLANK(Plates!#REF!),"", IF(ISBLANK(Plates!AG465),"",Plates!AG465))</f>
        <v>Not Ready</v>
      </c>
      <c r="AH457" s="44" t="str">
        <f>IF(ISBLANK(Plates!#REF!),"", IF(ISBLANK(Plates!AH465),"",Plates!AH465))</f>
        <v/>
      </c>
    </row>
    <row r="458" spans="1:34" ht="15">
      <c r="A458" s="44" t="str">
        <f>IF(ISBLANK(Plates!#REF!),"", IF(ISBLANK(Plates!A466),"",Plates!A466))</f>
        <v>William Rosenthal</v>
      </c>
      <c r="B458" s="44" t="str">
        <f>IF(ISBLANK(Plates!#REF!),"", IF(ISBLANK(Plates!B466),"",Plates!B466))</f>
        <v/>
      </c>
      <c r="C458" s="44" t="str">
        <f>IF(ISBLANK(Plates!#REF!),"", IF(ISBLANK(Plates!C466),"",Plates!C466))</f>
        <v/>
      </c>
      <c r="D458" s="44" t="str">
        <f>IF(ISBLANK(Plates!#REF!),"", IF(ISBLANK(Plates!D466),"",Plates!D466))</f>
        <v/>
      </c>
      <c r="E458" s="44" t="str">
        <f>IF(ISBLANK(Plates!#REF!),"", IF(ISBLANK(Plates!E466),"",Plates!E466))</f>
        <v/>
      </c>
      <c r="F458" s="44" t="str">
        <f>IF(ISBLANK(Plates!#REF!),"", IF(ISBLANK(Plates!F466),"",Plates!F466))</f>
        <v/>
      </c>
      <c r="G458" s="44" t="str">
        <f>IF(ISBLANK(Plates!#REF!),"", IF(ISBLANK(Plates!G466),"",Plates!G466))</f>
        <v/>
      </c>
      <c r="H458" s="44" t="str">
        <f>IF(ISBLANK(Plates!#REF!),"", IF(ISBLANK(Plates!H466),"",Plates!H466))</f>
        <v>WRosenthal_Trout_plate13</v>
      </c>
      <c r="I458" s="44" t="str">
        <f>IF(ISBLANK(Plates!#REF!),"", IF(ISBLANK(Plates!I466),"",Plates!I466))</f>
        <v/>
      </c>
      <c r="J458" s="44" t="str">
        <f>IF(ISBLANK(Plates!#REF!),"", IF(ISBLANK(Plates!J466),"",Plates!J466))</f>
        <v>A10</v>
      </c>
      <c r="K458" s="44" t="str">
        <f>IF(ISBLANK(Plates!#REF!),"", IF(ISBLANK(Plates!K466),"",Plates!K466))</f>
        <v>False</v>
      </c>
      <c r="L458" s="44" t="str">
        <f>IF(ISBLANK(Plates!#REF!),"", IF(ISBLANK(Plates!L466),"",Plates!L466))</f>
        <v/>
      </c>
      <c r="M458" s="44" t="str">
        <f>IF(ISBLANK(Plates!#REF!),"", IF(ISBLANK(Plates!M466),"",Plates!M466))</f>
        <v/>
      </c>
      <c r="N458" s="44" t="str">
        <f>IF(ISBLANK(Plates!#REF!),"", IF(ISBLANK(Plates!N466),"",Plates!N466))</f>
        <v>C_gDNA_GBS</v>
      </c>
      <c r="O458" s="44" t="str">
        <f>IF(ISBLANK(Plates!#REF!),"", IF(ISBLANK(Plates!Q466),"",Plates!Q466))</f>
        <v>TJ2020_246</v>
      </c>
      <c r="P458" s="44" t="str">
        <f>IF(ISBLANK(Plates!#REF!),"", IF(ISBLANK(Plates!P466),"",Plates!P466))</f>
        <v>UNKNOWN</v>
      </c>
      <c r="Q458" s="44" t="e">
        <f>IF(ISBLANK(Plates!#REF!),"", IF(ISBLANK(Plates!#REF!),"",Plates!#REF!))</f>
        <v>#REF!</v>
      </c>
      <c r="R458" s="44" t="str">
        <f>IF(ISBLANK(Plates!#REF!),"", IF(ISBLANK(Plates!R466),"",Plates!R466))</f>
        <v/>
      </c>
      <c r="S458" s="44" t="str">
        <f>IF(ISBLANK(Plates!#REF!),"", IF(ISBLANK(Plates!S466),"",Plates!S466))</f>
        <v>Unknown</v>
      </c>
      <c r="T458" s="44" t="str">
        <f>IF(ISBLANK(Plates!#REF!),"", IF(ISBLANK(Plates!T466),"",Plates!T466))</f>
        <v>This Project</v>
      </c>
      <c r="U458" s="44" t="str">
        <f>IF(ISBLANK(Plates!#REF!),"", IF(ISBLANK(Plates!U466),"",Plates!U466))</f>
        <v/>
      </c>
      <c r="V458" s="44" t="str">
        <f>IF(ISBLANK(Plates!#REF!),"", IF(ISBLANK(Plates!V466),"",Plates!V466))</f>
        <v/>
      </c>
      <c r="W458" s="44" t="str">
        <f>IF(ISBLANK(Plates!#REF!),"", IF(ISBLANK(Plates!W466),"",Plates!W466))</f>
        <v/>
      </c>
      <c r="X458" s="44" t="str">
        <f>IF(ISBLANK(Plates!#REF!),"", IF(ISBLANK(Plates!X466),"",Plates!X466))</f>
        <v>unknown (unknown)</v>
      </c>
      <c r="Y458" s="44" t="str">
        <f>IF(ISBLANK(Plates!#REF!),"", IF(ISBLANK(Plates!Y466),"",Plates!Y466))</f>
        <v>DEFAULT (default)</v>
      </c>
      <c r="Z458" s="44" t="str">
        <f>IF(ISBLANK(Plates!#REF!),"", IF(ISBLANK(Plates!Z466),"",Plates!Z466))</f>
        <v/>
      </c>
      <c r="AA458" s="44" t="str">
        <f>IF(ISBLANK(Plates!#REF!),"", IF(ISBLANK(Plates!AA466),"",Plates!AA466))</f>
        <v/>
      </c>
      <c r="AB458" s="44" t="str">
        <f>IF(ISBLANK(Plates!#REF!),"", IF(ISBLANK(Plates!AB466),"",Plates!AB466))</f>
        <v/>
      </c>
      <c r="AC458" s="44" t="str">
        <f>IF(ISBLANK(Plates!#REF!),"", IF(ISBLANK(Plates!AC466),"",Plates!AC466))</f>
        <v/>
      </c>
      <c r="AD458" s="44" t="str">
        <f>IF(ISBLANK(Plates!#REF!),"", IF(ISBLANK(Plates!AD466),"",Plates!AD466))</f>
        <v/>
      </c>
      <c r="AE458" s="44" t="str">
        <f>IF(ISBLANK(Plates!#REF!),"", IF(ISBLANK(Plates!AE466),"",Plates!AE466))</f>
        <v/>
      </c>
      <c r="AF458" s="44" t="str">
        <f>IF(ISBLANK(Plates!#REF!),"", IF(ISBLANK(Plates!AF466),"",Plates!AF466))</f>
        <v/>
      </c>
      <c r="AG458" s="44" t="str">
        <f>IF(ISBLANK(Plates!#REF!),"", IF(ISBLANK(Plates!AG466),"",Plates!AG466))</f>
        <v>Not Ready</v>
      </c>
      <c r="AH458" s="44" t="str">
        <f>IF(ISBLANK(Plates!#REF!),"", IF(ISBLANK(Plates!AH466),"",Plates!AH466))</f>
        <v/>
      </c>
    </row>
    <row r="459" spans="1:34" ht="15">
      <c r="A459" s="44" t="str">
        <f>IF(ISBLANK(Plates!#REF!),"", IF(ISBLANK(Plates!A467),"",Plates!A467))</f>
        <v>William Rosenthal</v>
      </c>
      <c r="B459" s="44" t="str">
        <f>IF(ISBLANK(Plates!#REF!),"", IF(ISBLANK(Plates!B467),"",Plates!B467))</f>
        <v/>
      </c>
      <c r="C459" s="44" t="str">
        <f>IF(ISBLANK(Plates!#REF!),"", IF(ISBLANK(Plates!C467),"",Plates!C467))</f>
        <v/>
      </c>
      <c r="D459" s="44" t="str">
        <f>IF(ISBLANK(Plates!#REF!),"", IF(ISBLANK(Plates!D467),"",Plates!D467))</f>
        <v/>
      </c>
      <c r="E459" s="44" t="str">
        <f>IF(ISBLANK(Plates!#REF!),"", IF(ISBLANK(Plates!E467),"",Plates!E467))</f>
        <v/>
      </c>
      <c r="F459" s="44" t="str">
        <f>IF(ISBLANK(Plates!#REF!),"", IF(ISBLANK(Plates!F467),"",Plates!F467))</f>
        <v/>
      </c>
      <c r="G459" s="44" t="str">
        <f>IF(ISBLANK(Plates!#REF!),"", IF(ISBLANK(Plates!G467),"",Plates!G467))</f>
        <v/>
      </c>
      <c r="H459" s="44" t="str">
        <f>IF(ISBLANK(Plates!#REF!),"", IF(ISBLANK(Plates!H467),"",Plates!H467))</f>
        <v>WRosenthal_Trout_plate13</v>
      </c>
      <c r="I459" s="44" t="str">
        <f>IF(ISBLANK(Plates!#REF!),"", IF(ISBLANK(Plates!I467),"",Plates!I467))</f>
        <v/>
      </c>
      <c r="J459" s="44" t="str">
        <f>IF(ISBLANK(Plates!#REF!),"", IF(ISBLANK(Plates!J467),"",Plates!J467))</f>
        <v>B10</v>
      </c>
      <c r="K459" s="44" t="str">
        <f>IF(ISBLANK(Plates!#REF!),"", IF(ISBLANK(Plates!K467),"",Plates!K467))</f>
        <v>False</v>
      </c>
      <c r="L459" s="44" t="str">
        <f>IF(ISBLANK(Plates!#REF!),"", IF(ISBLANK(Plates!L467),"",Plates!L467))</f>
        <v/>
      </c>
      <c r="M459" s="44" t="str">
        <f>IF(ISBLANK(Plates!#REF!),"", IF(ISBLANK(Plates!M467),"",Plates!M467))</f>
        <v/>
      </c>
      <c r="N459" s="44" t="str">
        <f>IF(ISBLANK(Plates!#REF!),"", IF(ISBLANK(Plates!N467),"",Plates!N467))</f>
        <v>C_gDNA_GBS</v>
      </c>
      <c r="O459" s="44" t="str">
        <f>IF(ISBLANK(Plates!#REF!),"", IF(ISBLANK(Plates!Q467),"",Plates!Q467))</f>
        <v>TJ2020_247</v>
      </c>
      <c r="P459" s="44" t="str">
        <f>IF(ISBLANK(Plates!#REF!),"", IF(ISBLANK(Plates!P467),"",Plates!P467))</f>
        <v>UNKNOWN</v>
      </c>
      <c r="Q459" s="44" t="e">
        <f>IF(ISBLANK(Plates!#REF!),"", IF(ISBLANK(Plates!#REF!),"",Plates!#REF!))</f>
        <v>#REF!</v>
      </c>
      <c r="R459" s="44" t="str">
        <f>IF(ISBLANK(Plates!#REF!),"", IF(ISBLANK(Plates!R467),"",Plates!R467))</f>
        <v/>
      </c>
      <c r="S459" s="44" t="str">
        <f>IF(ISBLANK(Plates!#REF!),"", IF(ISBLANK(Plates!S467),"",Plates!S467))</f>
        <v>Unknown</v>
      </c>
      <c r="T459" s="44" t="str">
        <f>IF(ISBLANK(Plates!#REF!),"", IF(ISBLANK(Plates!T467),"",Plates!T467))</f>
        <v>This Project</v>
      </c>
      <c r="U459" s="44" t="str">
        <f>IF(ISBLANK(Plates!#REF!),"", IF(ISBLANK(Plates!U467),"",Plates!U467))</f>
        <v/>
      </c>
      <c r="V459" s="44" t="str">
        <f>IF(ISBLANK(Plates!#REF!),"", IF(ISBLANK(Plates!V467),"",Plates!V467))</f>
        <v/>
      </c>
      <c r="W459" s="44" t="str">
        <f>IF(ISBLANK(Plates!#REF!),"", IF(ISBLANK(Plates!W467),"",Plates!W467))</f>
        <v/>
      </c>
      <c r="X459" s="44" t="str">
        <f>IF(ISBLANK(Plates!#REF!),"", IF(ISBLANK(Plates!X467),"",Plates!X467))</f>
        <v>unknown (unknown)</v>
      </c>
      <c r="Y459" s="44" t="str">
        <f>IF(ISBLANK(Plates!#REF!),"", IF(ISBLANK(Plates!Y467),"",Plates!Y467))</f>
        <v>DEFAULT (default)</v>
      </c>
      <c r="Z459" s="44" t="str">
        <f>IF(ISBLANK(Plates!#REF!),"", IF(ISBLANK(Plates!Z467),"",Plates!Z467))</f>
        <v/>
      </c>
      <c r="AA459" s="44" t="str">
        <f>IF(ISBLANK(Plates!#REF!),"", IF(ISBLANK(Plates!AA467),"",Plates!AA467))</f>
        <v/>
      </c>
      <c r="AB459" s="44" t="str">
        <f>IF(ISBLANK(Plates!#REF!),"", IF(ISBLANK(Plates!AB467),"",Plates!AB467))</f>
        <v/>
      </c>
      <c r="AC459" s="44" t="str">
        <f>IF(ISBLANK(Plates!#REF!),"", IF(ISBLANK(Plates!AC467),"",Plates!AC467))</f>
        <v/>
      </c>
      <c r="AD459" s="44" t="str">
        <f>IF(ISBLANK(Plates!#REF!),"", IF(ISBLANK(Plates!AD467),"",Plates!AD467))</f>
        <v/>
      </c>
      <c r="AE459" s="44" t="str">
        <f>IF(ISBLANK(Plates!#REF!),"", IF(ISBLANK(Plates!AE467),"",Plates!AE467))</f>
        <v/>
      </c>
      <c r="AF459" s="44" t="str">
        <f>IF(ISBLANK(Plates!#REF!),"", IF(ISBLANK(Plates!AF467),"",Plates!AF467))</f>
        <v/>
      </c>
      <c r="AG459" s="44" t="str">
        <f>IF(ISBLANK(Plates!#REF!),"", IF(ISBLANK(Plates!AG467),"",Plates!AG467))</f>
        <v>Not Ready</v>
      </c>
      <c r="AH459" s="44" t="str">
        <f>IF(ISBLANK(Plates!#REF!),"", IF(ISBLANK(Plates!AH467),"",Plates!AH467))</f>
        <v/>
      </c>
    </row>
    <row r="460" spans="1:34" ht="15">
      <c r="A460" s="44" t="str">
        <f>IF(ISBLANK(Plates!#REF!),"", IF(ISBLANK(Plates!A468),"",Plates!A468))</f>
        <v>William Rosenthal</v>
      </c>
      <c r="B460" s="44" t="str">
        <f>IF(ISBLANK(Plates!#REF!),"", IF(ISBLANK(Plates!B468),"",Plates!B468))</f>
        <v/>
      </c>
      <c r="C460" s="44" t="str">
        <f>IF(ISBLANK(Plates!#REF!),"", IF(ISBLANK(Plates!C468),"",Plates!C468))</f>
        <v/>
      </c>
      <c r="D460" s="44" t="str">
        <f>IF(ISBLANK(Plates!#REF!),"", IF(ISBLANK(Plates!D468),"",Plates!D468))</f>
        <v/>
      </c>
      <c r="E460" s="44" t="str">
        <f>IF(ISBLANK(Plates!#REF!),"", IF(ISBLANK(Plates!E468),"",Plates!E468))</f>
        <v/>
      </c>
      <c r="F460" s="44" t="str">
        <f>IF(ISBLANK(Plates!#REF!),"", IF(ISBLANK(Plates!F468),"",Plates!F468))</f>
        <v/>
      </c>
      <c r="G460" s="44" t="str">
        <f>IF(ISBLANK(Plates!#REF!),"", IF(ISBLANK(Plates!G468),"",Plates!G468))</f>
        <v/>
      </c>
      <c r="H460" s="44" t="str">
        <f>IF(ISBLANK(Plates!#REF!),"", IF(ISBLANK(Plates!H468),"",Plates!H468))</f>
        <v>WRosenthal_Trout_plate13</v>
      </c>
      <c r="I460" s="44" t="str">
        <f>IF(ISBLANK(Plates!#REF!),"", IF(ISBLANK(Plates!I468),"",Plates!I468))</f>
        <v/>
      </c>
      <c r="J460" s="44" t="str">
        <f>IF(ISBLANK(Plates!#REF!),"", IF(ISBLANK(Plates!J468),"",Plates!J468))</f>
        <v>C10</v>
      </c>
      <c r="K460" s="44" t="str">
        <f>IF(ISBLANK(Plates!#REF!),"", IF(ISBLANK(Plates!K468),"",Plates!K468))</f>
        <v>False</v>
      </c>
      <c r="L460" s="44" t="str">
        <f>IF(ISBLANK(Plates!#REF!),"", IF(ISBLANK(Plates!L468),"",Plates!L468))</f>
        <v/>
      </c>
      <c r="M460" s="44" t="str">
        <f>IF(ISBLANK(Plates!#REF!),"", IF(ISBLANK(Plates!M468),"",Plates!M468))</f>
        <v/>
      </c>
      <c r="N460" s="44" t="str">
        <f>IF(ISBLANK(Plates!#REF!),"", IF(ISBLANK(Plates!N468),"",Plates!N468))</f>
        <v>C_gDNA_GBS</v>
      </c>
      <c r="O460" s="44" t="str">
        <f>IF(ISBLANK(Plates!#REF!),"", IF(ISBLANK(Plates!Q468),"",Plates!Q468))</f>
        <v>TJ2020_248</v>
      </c>
      <c r="P460" s="44" t="str">
        <f>IF(ISBLANK(Plates!#REF!),"", IF(ISBLANK(Plates!P468),"",Plates!P468))</f>
        <v>UNKNOWN</v>
      </c>
      <c r="Q460" s="44" t="e">
        <f>IF(ISBLANK(Plates!#REF!),"", IF(ISBLANK(Plates!#REF!),"",Plates!#REF!))</f>
        <v>#REF!</v>
      </c>
      <c r="R460" s="44" t="str">
        <f>IF(ISBLANK(Plates!#REF!),"", IF(ISBLANK(Plates!R468),"",Plates!R468))</f>
        <v/>
      </c>
      <c r="S460" s="44" t="str">
        <f>IF(ISBLANK(Plates!#REF!),"", IF(ISBLANK(Plates!S468),"",Plates!S468))</f>
        <v>Unknown</v>
      </c>
      <c r="T460" s="44" t="str">
        <f>IF(ISBLANK(Plates!#REF!),"", IF(ISBLANK(Plates!T468),"",Plates!T468))</f>
        <v>This Project</v>
      </c>
      <c r="U460" s="44" t="str">
        <f>IF(ISBLANK(Plates!#REF!),"", IF(ISBLANK(Plates!U468),"",Plates!U468))</f>
        <v/>
      </c>
      <c r="V460" s="44" t="str">
        <f>IF(ISBLANK(Plates!#REF!),"", IF(ISBLANK(Plates!V468),"",Plates!V468))</f>
        <v/>
      </c>
      <c r="W460" s="44" t="str">
        <f>IF(ISBLANK(Plates!#REF!),"", IF(ISBLANK(Plates!W468),"",Plates!W468))</f>
        <v/>
      </c>
      <c r="X460" s="44" t="str">
        <f>IF(ISBLANK(Plates!#REF!),"", IF(ISBLANK(Plates!X468),"",Plates!X468))</f>
        <v>unknown (unknown)</v>
      </c>
      <c r="Y460" s="44" t="str">
        <f>IF(ISBLANK(Plates!#REF!),"", IF(ISBLANK(Plates!Y468),"",Plates!Y468))</f>
        <v>DEFAULT (default)</v>
      </c>
      <c r="Z460" s="44" t="str">
        <f>IF(ISBLANK(Plates!#REF!),"", IF(ISBLANK(Plates!Z468),"",Plates!Z468))</f>
        <v/>
      </c>
      <c r="AA460" s="44" t="str">
        <f>IF(ISBLANK(Plates!#REF!),"", IF(ISBLANK(Plates!AA468),"",Plates!AA468))</f>
        <v/>
      </c>
      <c r="AB460" s="44" t="str">
        <f>IF(ISBLANK(Plates!#REF!),"", IF(ISBLANK(Plates!AB468),"",Plates!AB468))</f>
        <v/>
      </c>
      <c r="AC460" s="44" t="str">
        <f>IF(ISBLANK(Plates!#REF!),"", IF(ISBLANK(Plates!AC468),"",Plates!AC468))</f>
        <v/>
      </c>
      <c r="AD460" s="44" t="str">
        <f>IF(ISBLANK(Plates!#REF!),"", IF(ISBLANK(Plates!AD468),"",Plates!AD468))</f>
        <v/>
      </c>
      <c r="AE460" s="44" t="str">
        <f>IF(ISBLANK(Plates!#REF!),"", IF(ISBLANK(Plates!AE468),"",Plates!AE468))</f>
        <v/>
      </c>
      <c r="AF460" s="44" t="str">
        <f>IF(ISBLANK(Plates!#REF!),"", IF(ISBLANK(Plates!AF468),"",Plates!AF468))</f>
        <v/>
      </c>
      <c r="AG460" s="44" t="str">
        <f>IF(ISBLANK(Plates!#REF!),"", IF(ISBLANK(Plates!AG468),"",Plates!AG468))</f>
        <v>Not Ready</v>
      </c>
      <c r="AH460" s="44" t="str">
        <f>IF(ISBLANK(Plates!#REF!),"", IF(ISBLANK(Plates!AH468),"",Plates!AH468))</f>
        <v/>
      </c>
    </row>
    <row r="461" spans="1:34" ht="15">
      <c r="A461" s="44" t="str">
        <f>IF(ISBLANK(Plates!#REF!),"", IF(ISBLANK(Plates!A469),"",Plates!A469))</f>
        <v>William Rosenthal</v>
      </c>
      <c r="B461" s="44" t="str">
        <f>IF(ISBLANK(Plates!#REF!),"", IF(ISBLANK(Plates!B469),"",Plates!B469))</f>
        <v/>
      </c>
      <c r="C461" s="44" t="str">
        <f>IF(ISBLANK(Plates!#REF!),"", IF(ISBLANK(Plates!C469),"",Plates!C469))</f>
        <v/>
      </c>
      <c r="D461" s="44" t="str">
        <f>IF(ISBLANK(Plates!#REF!),"", IF(ISBLANK(Plates!D469),"",Plates!D469))</f>
        <v/>
      </c>
      <c r="E461" s="44" t="str">
        <f>IF(ISBLANK(Plates!#REF!),"", IF(ISBLANK(Plates!E469),"",Plates!E469))</f>
        <v/>
      </c>
      <c r="F461" s="44" t="str">
        <f>IF(ISBLANK(Plates!#REF!),"", IF(ISBLANK(Plates!F469),"",Plates!F469))</f>
        <v/>
      </c>
      <c r="G461" s="44" t="str">
        <f>IF(ISBLANK(Plates!#REF!),"", IF(ISBLANK(Plates!G469),"",Plates!G469))</f>
        <v/>
      </c>
      <c r="H461" s="44" t="str">
        <f>IF(ISBLANK(Plates!#REF!),"", IF(ISBLANK(Plates!H469),"",Plates!H469))</f>
        <v>WRosenthal_Trout_plate13</v>
      </c>
      <c r="I461" s="44" t="str">
        <f>IF(ISBLANK(Plates!#REF!),"", IF(ISBLANK(Plates!I469),"",Plates!I469))</f>
        <v/>
      </c>
      <c r="J461" s="44" t="str">
        <f>IF(ISBLANK(Plates!#REF!),"", IF(ISBLANK(Plates!J469),"",Plates!J469))</f>
        <v>D10</v>
      </c>
      <c r="K461" s="44" t="str">
        <f>IF(ISBLANK(Plates!#REF!),"", IF(ISBLANK(Plates!K469),"",Plates!K469))</f>
        <v>False</v>
      </c>
      <c r="L461" s="44" t="str">
        <f>IF(ISBLANK(Plates!#REF!),"", IF(ISBLANK(Plates!L469),"",Plates!L469))</f>
        <v/>
      </c>
      <c r="M461" s="44" t="str">
        <f>IF(ISBLANK(Plates!#REF!),"", IF(ISBLANK(Plates!M469),"",Plates!M469))</f>
        <v/>
      </c>
      <c r="N461" s="44" t="str">
        <f>IF(ISBLANK(Plates!#REF!),"", IF(ISBLANK(Plates!N469),"",Plates!N469))</f>
        <v>C_gDNA_GBS</v>
      </c>
      <c r="O461" s="44" t="str">
        <f>IF(ISBLANK(Plates!#REF!),"", IF(ISBLANK(Plates!Q469),"",Plates!Q469))</f>
        <v>TJ2020_249</v>
      </c>
      <c r="P461" s="44" t="str">
        <f>IF(ISBLANK(Plates!#REF!),"", IF(ISBLANK(Plates!P469),"",Plates!P469))</f>
        <v>UNKNOWN</v>
      </c>
      <c r="Q461" s="44" t="e">
        <f>IF(ISBLANK(Plates!#REF!),"", IF(ISBLANK(Plates!#REF!),"",Plates!#REF!))</f>
        <v>#REF!</v>
      </c>
      <c r="R461" s="44" t="str">
        <f>IF(ISBLANK(Plates!#REF!),"", IF(ISBLANK(Plates!R469),"",Plates!R469))</f>
        <v/>
      </c>
      <c r="S461" s="44" t="str">
        <f>IF(ISBLANK(Plates!#REF!),"", IF(ISBLANK(Plates!S469),"",Plates!S469))</f>
        <v>Unknown</v>
      </c>
      <c r="T461" s="44" t="str">
        <f>IF(ISBLANK(Plates!#REF!),"", IF(ISBLANK(Plates!T469),"",Plates!T469))</f>
        <v>This Project</v>
      </c>
      <c r="U461" s="44" t="str">
        <f>IF(ISBLANK(Plates!#REF!),"", IF(ISBLANK(Plates!U469),"",Plates!U469))</f>
        <v/>
      </c>
      <c r="V461" s="44" t="str">
        <f>IF(ISBLANK(Plates!#REF!),"", IF(ISBLANK(Plates!V469),"",Plates!V469))</f>
        <v/>
      </c>
      <c r="W461" s="44" t="str">
        <f>IF(ISBLANK(Plates!#REF!),"", IF(ISBLANK(Plates!W469),"",Plates!W469))</f>
        <v/>
      </c>
      <c r="X461" s="44" t="str">
        <f>IF(ISBLANK(Plates!#REF!),"", IF(ISBLANK(Plates!X469),"",Plates!X469))</f>
        <v>unknown (unknown)</v>
      </c>
      <c r="Y461" s="44" t="str">
        <f>IF(ISBLANK(Plates!#REF!),"", IF(ISBLANK(Plates!Y469),"",Plates!Y469))</f>
        <v>DEFAULT (default)</v>
      </c>
      <c r="Z461" s="44" t="str">
        <f>IF(ISBLANK(Plates!#REF!),"", IF(ISBLANK(Plates!Z469),"",Plates!Z469))</f>
        <v/>
      </c>
      <c r="AA461" s="44" t="str">
        <f>IF(ISBLANK(Plates!#REF!),"", IF(ISBLANK(Plates!AA469),"",Plates!AA469))</f>
        <v/>
      </c>
      <c r="AB461" s="44" t="str">
        <f>IF(ISBLANK(Plates!#REF!),"", IF(ISBLANK(Plates!AB469),"",Plates!AB469))</f>
        <v/>
      </c>
      <c r="AC461" s="44" t="str">
        <f>IF(ISBLANK(Plates!#REF!),"", IF(ISBLANK(Plates!AC469),"",Plates!AC469))</f>
        <v/>
      </c>
      <c r="AD461" s="44" t="str">
        <f>IF(ISBLANK(Plates!#REF!),"", IF(ISBLANK(Plates!AD469),"",Plates!AD469))</f>
        <v/>
      </c>
      <c r="AE461" s="44" t="str">
        <f>IF(ISBLANK(Plates!#REF!),"", IF(ISBLANK(Plates!AE469),"",Plates!AE469))</f>
        <v/>
      </c>
      <c r="AF461" s="44" t="str">
        <f>IF(ISBLANK(Plates!#REF!),"", IF(ISBLANK(Plates!AF469),"",Plates!AF469))</f>
        <v/>
      </c>
      <c r="AG461" s="44" t="str">
        <f>IF(ISBLANK(Plates!#REF!),"", IF(ISBLANK(Plates!AG469),"",Plates!AG469))</f>
        <v>Not Ready</v>
      </c>
      <c r="AH461" s="44" t="str">
        <f>IF(ISBLANK(Plates!#REF!),"", IF(ISBLANK(Plates!AH469),"",Plates!AH469))</f>
        <v/>
      </c>
    </row>
    <row r="462" spans="1:34" ht="15">
      <c r="A462" s="44" t="str">
        <f>IF(ISBLANK(Plates!#REF!),"", IF(ISBLANK(Plates!A470),"",Plates!A470))</f>
        <v>William Rosenthal</v>
      </c>
      <c r="B462" s="44" t="str">
        <f>IF(ISBLANK(Plates!#REF!),"", IF(ISBLANK(Plates!B470),"",Plates!B470))</f>
        <v/>
      </c>
      <c r="C462" s="44" t="str">
        <f>IF(ISBLANK(Plates!#REF!),"", IF(ISBLANK(Plates!C470),"",Plates!C470))</f>
        <v/>
      </c>
      <c r="D462" s="44" t="str">
        <f>IF(ISBLANK(Plates!#REF!),"", IF(ISBLANK(Plates!D470),"",Plates!D470))</f>
        <v/>
      </c>
      <c r="E462" s="44" t="str">
        <f>IF(ISBLANK(Plates!#REF!),"", IF(ISBLANK(Plates!E470),"",Plates!E470))</f>
        <v/>
      </c>
      <c r="F462" s="44" t="str">
        <f>IF(ISBLANK(Plates!#REF!),"", IF(ISBLANK(Plates!F470),"",Plates!F470))</f>
        <v/>
      </c>
      <c r="G462" s="44" t="str">
        <f>IF(ISBLANK(Plates!#REF!),"", IF(ISBLANK(Plates!G470),"",Plates!G470))</f>
        <v/>
      </c>
      <c r="H462" s="44" t="str">
        <f>IF(ISBLANK(Plates!#REF!),"", IF(ISBLANK(Plates!H470),"",Plates!H470))</f>
        <v>WRosenthal_Trout_plate13</v>
      </c>
      <c r="I462" s="44" t="str">
        <f>IF(ISBLANK(Plates!#REF!),"", IF(ISBLANK(Plates!I470),"",Plates!I470))</f>
        <v/>
      </c>
      <c r="J462" s="44" t="str">
        <f>IF(ISBLANK(Plates!#REF!),"", IF(ISBLANK(Plates!J470),"",Plates!J470))</f>
        <v>E10</v>
      </c>
      <c r="K462" s="44" t="str">
        <f>IF(ISBLANK(Plates!#REF!),"", IF(ISBLANK(Plates!K470),"",Plates!K470))</f>
        <v>False</v>
      </c>
      <c r="L462" s="44" t="str">
        <f>IF(ISBLANK(Plates!#REF!),"", IF(ISBLANK(Plates!L470),"",Plates!L470))</f>
        <v/>
      </c>
      <c r="M462" s="44" t="str">
        <f>IF(ISBLANK(Plates!#REF!),"", IF(ISBLANK(Plates!M470),"",Plates!M470))</f>
        <v/>
      </c>
      <c r="N462" s="44" t="str">
        <f>IF(ISBLANK(Plates!#REF!),"", IF(ISBLANK(Plates!N470),"",Plates!N470))</f>
        <v>C_gDNA_GBS</v>
      </c>
      <c r="O462" s="44" t="str">
        <f>IF(ISBLANK(Plates!#REF!),"", IF(ISBLANK(Plates!Q470),"",Plates!Q470))</f>
        <v>TJ2020_250</v>
      </c>
      <c r="P462" s="44" t="str">
        <f>IF(ISBLANK(Plates!#REF!),"", IF(ISBLANK(Plates!P470),"",Plates!P470))</f>
        <v>UNKNOWN</v>
      </c>
      <c r="Q462" s="44" t="e">
        <f>IF(ISBLANK(Plates!#REF!),"", IF(ISBLANK(Plates!#REF!),"",Plates!#REF!))</f>
        <v>#REF!</v>
      </c>
      <c r="R462" s="44" t="str">
        <f>IF(ISBLANK(Plates!#REF!),"", IF(ISBLANK(Plates!R470),"",Plates!R470))</f>
        <v/>
      </c>
      <c r="S462" s="44" t="str">
        <f>IF(ISBLANK(Plates!#REF!),"", IF(ISBLANK(Plates!S470),"",Plates!S470))</f>
        <v>Unknown</v>
      </c>
      <c r="T462" s="44" t="str">
        <f>IF(ISBLANK(Plates!#REF!),"", IF(ISBLANK(Plates!T470),"",Plates!T470))</f>
        <v>This Project</v>
      </c>
      <c r="U462" s="44" t="str">
        <f>IF(ISBLANK(Plates!#REF!),"", IF(ISBLANK(Plates!U470),"",Plates!U470))</f>
        <v/>
      </c>
      <c r="V462" s="44" t="str">
        <f>IF(ISBLANK(Plates!#REF!),"", IF(ISBLANK(Plates!V470),"",Plates!V470))</f>
        <v/>
      </c>
      <c r="W462" s="44" t="str">
        <f>IF(ISBLANK(Plates!#REF!),"", IF(ISBLANK(Plates!W470),"",Plates!W470))</f>
        <v/>
      </c>
      <c r="X462" s="44" t="str">
        <f>IF(ISBLANK(Plates!#REF!),"", IF(ISBLANK(Plates!X470),"",Plates!X470))</f>
        <v>unknown (unknown)</v>
      </c>
      <c r="Y462" s="44" t="str">
        <f>IF(ISBLANK(Plates!#REF!),"", IF(ISBLANK(Plates!Y470),"",Plates!Y470))</f>
        <v>DEFAULT (default)</v>
      </c>
      <c r="Z462" s="44" t="str">
        <f>IF(ISBLANK(Plates!#REF!),"", IF(ISBLANK(Plates!Z470),"",Plates!Z470))</f>
        <v/>
      </c>
      <c r="AA462" s="44" t="str">
        <f>IF(ISBLANK(Plates!#REF!),"", IF(ISBLANK(Plates!AA470),"",Plates!AA470))</f>
        <v/>
      </c>
      <c r="AB462" s="44" t="str">
        <f>IF(ISBLANK(Plates!#REF!),"", IF(ISBLANK(Plates!AB470),"",Plates!AB470))</f>
        <v/>
      </c>
      <c r="AC462" s="44" t="str">
        <f>IF(ISBLANK(Plates!#REF!),"", IF(ISBLANK(Plates!AC470),"",Plates!AC470))</f>
        <v/>
      </c>
      <c r="AD462" s="44" t="str">
        <f>IF(ISBLANK(Plates!#REF!),"", IF(ISBLANK(Plates!AD470),"",Plates!AD470))</f>
        <v/>
      </c>
      <c r="AE462" s="44" t="str">
        <f>IF(ISBLANK(Plates!#REF!),"", IF(ISBLANK(Plates!AE470),"",Plates!AE470))</f>
        <v/>
      </c>
      <c r="AF462" s="44" t="str">
        <f>IF(ISBLANK(Plates!#REF!),"", IF(ISBLANK(Plates!AF470),"",Plates!AF470))</f>
        <v/>
      </c>
      <c r="AG462" s="44" t="str">
        <f>IF(ISBLANK(Plates!#REF!),"", IF(ISBLANK(Plates!AG470),"",Plates!AG470))</f>
        <v>Not Ready</v>
      </c>
      <c r="AH462" s="44" t="str">
        <f>IF(ISBLANK(Plates!#REF!),"", IF(ISBLANK(Plates!AH470),"",Plates!AH470))</f>
        <v/>
      </c>
    </row>
    <row r="463" spans="1:34" ht="15">
      <c r="A463" s="44" t="str">
        <f>IF(ISBLANK(Plates!#REF!),"", IF(ISBLANK(Plates!A471),"",Plates!A471))</f>
        <v>William Rosenthal</v>
      </c>
      <c r="B463" s="44" t="str">
        <f>IF(ISBLANK(Plates!#REF!),"", IF(ISBLANK(Plates!B471),"",Plates!B471))</f>
        <v/>
      </c>
      <c r="C463" s="44" t="str">
        <f>IF(ISBLANK(Plates!#REF!),"", IF(ISBLANK(Plates!C471),"",Plates!C471))</f>
        <v/>
      </c>
      <c r="D463" s="44" t="str">
        <f>IF(ISBLANK(Plates!#REF!),"", IF(ISBLANK(Plates!D471),"",Plates!D471))</f>
        <v/>
      </c>
      <c r="E463" s="44" t="str">
        <f>IF(ISBLANK(Plates!#REF!),"", IF(ISBLANK(Plates!E471),"",Plates!E471))</f>
        <v/>
      </c>
      <c r="F463" s="44" t="str">
        <f>IF(ISBLANK(Plates!#REF!),"", IF(ISBLANK(Plates!F471),"",Plates!F471))</f>
        <v/>
      </c>
      <c r="G463" s="44" t="str">
        <f>IF(ISBLANK(Plates!#REF!),"", IF(ISBLANK(Plates!G471),"",Plates!G471))</f>
        <v/>
      </c>
      <c r="H463" s="44" t="str">
        <f>IF(ISBLANK(Plates!#REF!),"", IF(ISBLANK(Plates!H471),"",Plates!H471))</f>
        <v>WRosenthal_Trout_plate13</v>
      </c>
      <c r="I463" s="44" t="str">
        <f>IF(ISBLANK(Plates!#REF!),"", IF(ISBLANK(Plates!I471),"",Plates!I471))</f>
        <v/>
      </c>
      <c r="J463" s="44" t="str">
        <f>IF(ISBLANK(Plates!#REF!),"", IF(ISBLANK(Plates!J471),"",Plates!J471))</f>
        <v>F10</v>
      </c>
      <c r="K463" s="44" t="str">
        <f>IF(ISBLANK(Plates!#REF!),"", IF(ISBLANK(Plates!K471),"",Plates!K471))</f>
        <v>False</v>
      </c>
      <c r="L463" s="44" t="str">
        <f>IF(ISBLANK(Plates!#REF!),"", IF(ISBLANK(Plates!L471),"",Plates!L471))</f>
        <v/>
      </c>
      <c r="M463" s="44" t="str">
        <f>IF(ISBLANK(Plates!#REF!),"", IF(ISBLANK(Plates!M471),"",Plates!M471))</f>
        <v/>
      </c>
      <c r="N463" s="44" t="str">
        <f>IF(ISBLANK(Plates!#REF!),"", IF(ISBLANK(Plates!N471),"",Plates!N471))</f>
        <v>C_gDNA_GBS</v>
      </c>
      <c r="O463" s="44" t="str">
        <f>IF(ISBLANK(Plates!#REF!),"", IF(ISBLANK(Plates!Q471),"",Plates!Q471))</f>
        <v>TJ2020_251</v>
      </c>
      <c r="P463" s="44" t="str">
        <f>IF(ISBLANK(Plates!#REF!),"", IF(ISBLANK(Plates!P471),"",Plates!P471))</f>
        <v>UNKNOWN</v>
      </c>
      <c r="Q463" s="44" t="e">
        <f>IF(ISBLANK(Plates!#REF!),"", IF(ISBLANK(Plates!#REF!),"",Plates!#REF!))</f>
        <v>#REF!</v>
      </c>
      <c r="R463" s="44" t="str">
        <f>IF(ISBLANK(Plates!#REF!),"", IF(ISBLANK(Plates!R471),"",Plates!R471))</f>
        <v/>
      </c>
      <c r="S463" s="44" t="str">
        <f>IF(ISBLANK(Plates!#REF!),"", IF(ISBLANK(Plates!S471),"",Plates!S471))</f>
        <v>Unknown</v>
      </c>
      <c r="T463" s="44" t="str">
        <f>IF(ISBLANK(Plates!#REF!),"", IF(ISBLANK(Plates!T471),"",Plates!T471))</f>
        <v>This Project</v>
      </c>
      <c r="U463" s="44" t="str">
        <f>IF(ISBLANK(Plates!#REF!),"", IF(ISBLANK(Plates!U471),"",Plates!U471))</f>
        <v/>
      </c>
      <c r="V463" s="44" t="str">
        <f>IF(ISBLANK(Plates!#REF!),"", IF(ISBLANK(Plates!V471),"",Plates!V471))</f>
        <v/>
      </c>
      <c r="W463" s="44" t="str">
        <f>IF(ISBLANK(Plates!#REF!),"", IF(ISBLANK(Plates!W471),"",Plates!W471))</f>
        <v/>
      </c>
      <c r="X463" s="44" t="str">
        <f>IF(ISBLANK(Plates!#REF!),"", IF(ISBLANK(Plates!X471),"",Plates!X471))</f>
        <v>unknown (unknown)</v>
      </c>
      <c r="Y463" s="44" t="str">
        <f>IF(ISBLANK(Plates!#REF!),"", IF(ISBLANK(Plates!Y471),"",Plates!Y471))</f>
        <v>DEFAULT (default)</v>
      </c>
      <c r="Z463" s="44" t="str">
        <f>IF(ISBLANK(Plates!#REF!),"", IF(ISBLANK(Plates!Z471),"",Plates!Z471))</f>
        <v/>
      </c>
      <c r="AA463" s="44" t="str">
        <f>IF(ISBLANK(Plates!#REF!),"", IF(ISBLANK(Plates!AA471),"",Plates!AA471))</f>
        <v/>
      </c>
      <c r="AB463" s="44" t="str">
        <f>IF(ISBLANK(Plates!#REF!),"", IF(ISBLANK(Plates!AB471),"",Plates!AB471))</f>
        <v/>
      </c>
      <c r="AC463" s="44" t="str">
        <f>IF(ISBLANK(Plates!#REF!),"", IF(ISBLANK(Plates!AC471),"",Plates!AC471))</f>
        <v/>
      </c>
      <c r="AD463" s="44" t="str">
        <f>IF(ISBLANK(Plates!#REF!),"", IF(ISBLANK(Plates!AD471),"",Plates!AD471))</f>
        <v/>
      </c>
      <c r="AE463" s="44" t="str">
        <f>IF(ISBLANK(Plates!#REF!),"", IF(ISBLANK(Plates!AE471),"",Plates!AE471))</f>
        <v/>
      </c>
      <c r="AF463" s="44" t="str">
        <f>IF(ISBLANK(Plates!#REF!),"", IF(ISBLANK(Plates!AF471),"",Plates!AF471))</f>
        <v/>
      </c>
      <c r="AG463" s="44" t="str">
        <f>IF(ISBLANK(Plates!#REF!),"", IF(ISBLANK(Plates!AG471),"",Plates!AG471))</f>
        <v>Not Ready</v>
      </c>
      <c r="AH463" s="44" t="str">
        <f>IF(ISBLANK(Plates!#REF!),"", IF(ISBLANK(Plates!AH471),"",Plates!AH471))</f>
        <v/>
      </c>
    </row>
    <row r="464" spans="1:34" ht="15">
      <c r="A464" s="44" t="str">
        <f>IF(ISBLANK(Plates!#REF!),"", IF(ISBLANK(Plates!A472),"",Plates!A472))</f>
        <v>William Rosenthal</v>
      </c>
      <c r="B464" s="44" t="str">
        <f>IF(ISBLANK(Plates!#REF!),"", IF(ISBLANK(Plates!B472),"",Plates!B472))</f>
        <v/>
      </c>
      <c r="C464" s="44" t="str">
        <f>IF(ISBLANK(Plates!#REF!),"", IF(ISBLANK(Plates!C472),"",Plates!C472))</f>
        <v/>
      </c>
      <c r="D464" s="44" t="str">
        <f>IF(ISBLANK(Plates!#REF!),"", IF(ISBLANK(Plates!D472),"",Plates!D472))</f>
        <v/>
      </c>
      <c r="E464" s="44" t="str">
        <f>IF(ISBLANK(Plates!#REF!),"", IF(ISBLANK(Plates!E472),"",Plates!E472))</f>
        <v/>
      </c>
      <c r="F464" s="44" t="str">
        <f>IF(ISBLANK(Plates!#REF!),"", IF(ISBLANK(Plates!F472),"",Plates!F472))</f>
        <v/>
      </c>
      <c r="G464" s="44" t="str">
        <f>IF(ISBLANK(Plates!#REF!),"", IF(ISBLANK(Plates!G472),"",Plates!G472))</f>
        <v/>
      </c>
      <c r="H464" s="44" t="str">
        <f>IF(ISBLANK(Plates!#REF!),"", IF(ISBLANK(Plates!H472),"",Plates!H472))</f>
        <v>WRosenthal_Trout_plate13</v>
      </c>
      <c r="I464" s="44" t="str">
        <f>IF(ISBLANK(Plates!#REF!),"", IF(ISBLANK(Plates!I472),"",Plates!I472))</f>
        <v/>
      </c>
      <c r="J464" s="44" t="str">
        <f>IF(ISBLANK(Plates!#REF!),"", IF(ISBLANK(Plates!J472),"",Plates!J472))</f>
        <v>G10</v>
      </c>
      <c r="K464" s="44" t="str">
        <f>IF(ISBLANK(Plates!#REF!),"", IF(ISBLANK(Plates!K472),"",Plates!K472))</f>
        <v>False</v>
      </c>
      <c r="L464" s="44" t="str">
        <f>IF(ISBLANK(Plates!#REF!),"", IF(ISBLANK(Plates!L472),"",Plates!L472))</f>
        <v/>
      </c>
      <c r="M464" s="44" t="str">
        <f>IF(ISBLANK(Plates!#REF!),"", IF(ISBLANK(Plates!M472),"",Plates!M472))</f>
        <v/>
      </c>
      <c r="N464" s="44" t="str">
        <f>IF(ISBLANK(Plates!#REF!),"", IF(ISBLANK(Plates!N472),"",Plates!N472))</f>
        <v>C_gDNA_GBS</v>
      </c>
      <c r="O464" s="44" t="str">
        <f>IF(ISBLANK(Plates!#REF!),"", IF(ISBLANK(Plates!Q472),"",Plates!Q472))</f>
        <v>TJ2020_252</v>
      </c>
      <c r="P464" s="44" t="str">
        <f>IF(ISBLANK(Plates!#REF!),"", IF(ISBLANK(Plates!P472),"",Plates!P472))</f>
        <v>UNKNOWN</v>
      </c>
      <c r="Q464" s="44" t="e">
        <f>IF(ISBLANK(Plates!#REF!),"", IF(ISBLANK(Plates!#REF!),"",Plates!#REF!))</f>
        <v>#REF!</v>
      </c>
      <c r="R464" s="44" t="str">
        <f>IF(ISBLANK(Plates!#REF!),"", IF(ISBLANK(Plates!R472),"",Plates!R472))</f>
        <v/>
      </c>
      <c r="S464" s="44" t="str">
        <f>IF(ISBLANK(Plates!#REF!),"", IF(ISBLANK(Plates!S472),"",Plates!S472))</f>
        <v>Unknown</v>
      </c>
      <c r="T464" s="44" t="str">
        <f>IF(ISBLANK(Plates!#REF!),"", IF(ISBLANK(Plates!T472),"",Plates!T472))</f>
        <v>This Project</v>
      </c>
      <c r="U464" s="44" t="str">
        <f>IF(ISBLANK(Plates!#REF!),"", IF(ISBLANK(Plates!U472),"",Plates!U472))</f>
        <v/>
      </c>
      <c r="V464" s="44" t="str">
        <f>IF(ISBLANK(Plates!#REF!),"", IF(ISBLANK(Plates!V472),"",Plates!V472))</f>
        <v/>
      </c>
      <c r="W464" s="44" t="str">
        <f>IF(ISBLANK(Plates!#REF!),"", IF(ISBLANK(Plates!W472),"",Plates!W472))</f>
        <v/>
      </c>
      <c r="X464" s="44" t="str">
        <f>IF(ISBLANK(Plates!#REF!),"", IF(ISBLANK(Plates!X472),"",Plates!X472))</f>
        <v>unknown (unknown)</v>
      </c>
      <c r="Y464" s="44" t="str">
        <f>IF(ISBLANK(Plates!#REF!),"", IF(ISBLANK(Plates!Y472),"",Plates!Y472))</f>
        <v>DEFAULT (default)</v>
      </c>
      <c r="Z464" s="44" t="str">
        <f>IF(ISBLANK(Plates!#REF!),"", IF(ISBLANK(Plates!Z472),"",Plates!Z472))</f>
        <v/>
      </c>
      <c r="AA464" s="44" t="str">
        <f>IF(ISBLANK(Plates!#REF!),"", IF(ISBLANK(Plates!AA472),"",Plates!AA472))</f>
        <v/>
      </c>
      <c r="AB464" s="44" t="str">
        <f>IF(ISBLANK(Plates!#REF!),"", IF(ISBLANK(Plates!AB472),"",Plates!AB472))</f>
        <v/>
      </c>
      <c r="AC464" s="44" t="str">
        <f>IF(ISBLANK(Plates!#REF!),"", IF(ISBLANK(Plates!AC472),"",Plates!AC472))</f>
        <v/>
      </c>
      <c r="AD464" s="44" t="str">
        <f>IF(ISBLANK(Plates!#REF!),"", IF(ISBLANK(Plates!AD472),"",Plates!AD472))</f>
        <v/>
      </c>
      <c r="AE464" s="44" t="str">
        <f>IF(ISBLANK(Plates!#REF!),"", IF(ISBLANK(Plates!AE472),"",Plates!AE472))</f>
        <v/>
      </c>
      <c r="AF464" s="44" t="str">
        <f>IF(ISBLANK(Plates!#REF!),"", IF(ISBLANK(Plates!AF472),"",Plates!AF472))</f>
        <v/>
      </c>
      <c r="AG464" s="44" t="str">
        <f>IF(ISBLANK(Plates!#REF!),"", IF(ISBLANK(Plates!AG472),"",Plates!AG472))</f>
        <v>Not Ready</v>
      </c>
      <c r="AH464" s="44" t="str">
        <f>IF(ISBLANK(Plates!#REF!),"", IF(ISBLANK(Plates!AH472),"",Plates!AH472))</f>
        <v/>
      </c>
    </row>
    <row r="465" spans="1:34" ht="15">
      <c r="A465" s="44" t="str">
        <f>IF(ISBLANK(Plates!#REF!),"", IF(ISBLANK(Plates!A473),"",Plates!A473))</f>
        <v>William Rosenthal</v>
      </c>
      <c r="B465" s="44" t="str">
        <f>IF(ISBLANK(Plates!#REF!),"", IF(ISBLANK(Plates!B473),"",Plates!B473))</f>
        <v/>
      </c>
      <c r="C465" s="44" t="str">
        <f>IF(ISBLANK(Plates!#REF!),"", IF(ISBLANK(Plates!C473),"",Plates!C473))</f>
        <v/>
      </c>
      <c r="D465" s="44" t="str">
        <f>IF(ISBLANK(Plates!#REF!),"", IF(ISBLANK(Plates!D473),"",Plates!D473))</f>
        <v/>
      </c>
      <c r="E465" s="44" t="str">
        <f>IF(ISBLANK(Plates!#REF!),"", IF(ISBLANK(Plates!E473),"",Plates!E473))</f>
        <v/>
      </c>
      <c r="F465" s="44" t="str">
        <f>IF(ISBLANK(Plates!#REF!),"", IF(ISBLANK(Plates!F473),"",Plates!F473))</f>
        <v/>
      </c>
      <c r="G465" s="44" t="str">
        <f>IF(ISBLANK(Plates!#REF!),"", IF(ISBLANK(Plates!G473),"",Plates!G473))</f>
        <v/>
      </c>
      <c r="H465" s="44" t="str">
        <f>IF(ISBLANK(Plates!#REF!),"", IF(ISBLANK(Plates!H473),"",Plates!H473))</f>
        <v>WRosenthal_Trout_plate13</v>
      </c>
      <c r="I465" s="44" t="str">
        <f>IF(ISBLANK(Plates!#REF!),"", IF(ISBLANK(Plates!I473),"",Plates!I473))</f>
        <v/>
      </c>
      <c r="J465" s="44" t="str">
        <f>IF(ISBLANK(Plates!#REF!),"", IF(ISBLANK(Plates!J473),"",Plates!J473))</f>
        <v>H10</v>
      </c>
      <c r="K465" s="44" t="str">
        <f>IF(ISBLANK(Plates!#REF!),"", IF(ISBLANK(Plates!K473),"",Plates!K473))</f>
        <v>False</v>
      </c>
      <c r="L465" s="44" t="str">
        <f>IF(ISBLANK(Plates!#REF!),"", IF(ISBLANK(Plates!L473),"",Plates!L473))</f>
        <v/>
      </c>
      <c r="M465" s="44" t="str">
        <f>IF(ISBLANK(Plates!#REF!),"", IF(ISBLANK(Plates!M473),"",Plates!M473))</f>
        <v/>
      </c>
      <c r="N465" s="44" t="str">
        <f>IF(ISBLANK(Plates!#REF!),"", IF(ISBLANK(Plates!N473),"",Plates!N473))</f>
        <v>C_gDNA_GBS</v>
      </c>
      <c r="O465" s="44" t="str">
        <f>IF(ISBLANK(Plates!#REF!),"", IF(ISBLANK(Plates!Q473),"",Plates!Q473))</f>
        <v>TJ2020_253</v>
      </c>
      <c r="P465" s="44" t="str">
        <f>IF(ISBLANK(Plates!#REF!),"", IF(ISBLANK(Plates!P473),"",Plates!P473))</f>
        <v>UNKNOWN</v>
      </c>
      <c r="Q465" s="44" t="e">
        <f>IF(ISBLANK(Plates!#REF!),"", IF(ISBLANK(Plates!#REF!),"",Plates!#REF!))</f>
        <v>#REF!</v>
      </c>
      <c r="R465" s="44" t="str">
        <f>IF(ISBLANK(Plates!#REF!),"", IF(ISBLANK(Plates!R473),"",Plates!R473))</f>
        <v/>
      </c>
      <c r="S465" s="44" t="str">
        <f>IF(ISBLANK(Plates!#REF!),"", IF(ISBLANK(Plates!S473),"",Plates!S473))</f>
        <v>Unknown</v>
      </c>
      <c r="T465" s="44" t="str">
        <f>IF(ISBLANK(Plates!#REF!),"", IF(ISBLANK(Plates!T473),"",Plates!T473))</f>
        <v>This Project</v>
      </c>
      <c r="U465" s="44" t="str">
        <f>IF(ISBLANK(Plates!#REF!),"", IF(ISBLANK(Plates!U473),"",Plates!U473))</f>
        <v/>
      </c>
      <c r="V465" s="44" t="str">
        <f>IF(ISBLANK(Plates!#REF!),"", IF(ISBLANK(Plates!V473),"",Plates!V473))</f>
        <v/>
      </c>
      <c r="W465" s="44" t="str">
        <f>IF(ISBLANK(Plates!#REF!),"", IF(ISBLANK(Plates!W473),"",Plates!W473))</f>
        <v/>
      </c>
      <c r="X465" s="44" t="str">
        <f>IF(ISBLANK(Plates!#REF!),"", IF(ISBLANK(Plates!X473),"",Plates!X473))</f>
        <v>unknown (unknown)</v>
      </c>
      <c r="Y465" s="44" t="str">
        <f>IF(ISBLANK(Plates!#REF!),"", IF(ISBLANK(Plates!Y473),"",Plates!Y473))</f>
        <v>DEFAULT (default)</v>
      </c>
      <c r="Z465" s="44" t="str">
        <f>IF(ISBLANK(Plates!#REF!),"", IF(ISBLANK(Plates!Z473),"",Plates!Z473))</f>
        <v/>
      </c>
      <c r="AA465" s="44" t="str">
        <f>IF(ISBLANK(Plates!#REF!),"", IF(ISBLANK(Plates!AA473),"",Plates!AA473))</f>
        <v/>
      </c>
      <c r="AB465" s="44" t="str">
        <f>IF(ISBLANK(Plates!#REF!),"", IF(ISBLANK(Plates!AB473),"",Plates!AB473))</f>
        <v/>
      </c>
      <c r="AC465" s="44" t="str">
        <f>IF(ISBLANK(Plates!#REF!),"", IF(ISBLANK(Plates!AC473),"",Plates!AC473))</f>
        <v/>
      </c>
      <c r="AD465" s="44" t="str">
        <f>IF(ISBLANK(Plates!#REF!),"", IF(ISBLANK(Plates!AD473),"",Plates!AD473))</f>
        <v/>
      </c>
      <c r="AE465" s="44" t="str">
        <f>IF(ISBLANK(Plates!#REF!),"", IF(ISBLANK(Plates!AE473),"",Plates!AE473))</f>
        <v/>
      </c>
      <c r="AF465" s="44" t="str">
        <f>IF(ISBLANK(Plates!#REF!),"", IF(ISBLANK(Plates!AF473),"",Plates!AF473))</f>
        <v/>
      </c>
      <c r="AG465" s="44" t="str">
        <f>IF(ISBLANK(Plates!#REF!),"", IF(ISBLANK(Plates!AG473),"",Plates!AG473))</f>
        <v>Not Ready</v>
      </c>
      <c r="AH465" s="44" t="str">
        <f>IF(ISBLANK(Plates!#REF!),"", IF(ISBLANK(Plates!AH473),"",Plates!AH473))</f>
        <v/>
      </c>
    </row>
    <row r="466" spans="1:34" ht="15">
      <c r="A466" s="44" t="str">
        <f>IF(ISBLANK(Plates!#REF!),"", IF(ISBLANK(Plates!A474),"",Plates!A474))</f>
        <v>William Rosenthal</v>
      </c>
      <c r="B466" s="44" t="str">
        <f>IF(ISBLANK(Plates!#REF!),"", IF(ISBLANK(Plates!B474),"",Plates!B474))</f>
        <v/>
      </c>
      <c r="C466" s="44" t="str">
        <f>IF(ISBLANK(Plates!#REF!),"", IF(ISBLANK(Plates!C474),"",Plates!C474))</f>
        <v/>
      </c>
      <c r="D466" s="44" t="str">
        <f>IF(ISBLANK(Plates!#REF!),"", IF(ISBLANK(Plates!D474),"",Plates!D474))</f>
        <v/>
      </c>
      <c r="E466" s="44" t="str">
        <f>IF(ISBLANK(Plates!#REF!),"", IF(ISBLANK(Plates!E474),"",Plates!E474))</f>
        <v/>
      </c>
      <c r="F466" s="44" t="str">
        <f>IF(ISBLANK(Plates!#REF!),"", IF(ISBLANK(Plates!F474),"",Plates!F474))</f>
        <v/>
      </c>
      <c r="G466" s="44" t="str">
        <f>IF(ISBLANK(Plates!#REF!),"", IF(ISBLANK(Plates!G474),"",Plates!G474))</f>
        <v/>
      </c>
      <c r="H466" s="44" t="str">
        <f>IF(ISBLANK(Plates!#REF!),"", IF(ISBLANK(Plates!H474),"",Plates!H474))</f>
        <v>WRosenthal_Trout_plate13</v>
      </c>
      <c r="I466" s="44" t="str">
        <f>IF(ISBLANK(Plates!#REF!),"", IF(ISBLANK(Plates!I474),"",Plates!I474))</f>
        <v/>
      </c>
      <c r="J466" s="44" t="str">
        <f>IF(ISBLANK(Plates!#REF!),"", IF(ISBLANK(Plates!J474),"",Plates!J474))</f>
        <v>A11</v>
      </c>
      <c r="K466" s="44" t="str">
        <f>IF(ISBLANK(Plates!#REF!),"", IF(ISBLANK(Plates!K474),"",Plates!K474))</f>
        <v>False</v>
      </c>
      <c r="L466" s="44" t="str">
        <f>IF(ISBLANK(Plates!#REF!),"", IF(ISBLANK(Plates!L474),"",Plates!L474))</f>
        <v/>
      </c>
      <c r="M466" s="44" t="str">
        <f>IF(ISBLANK(Plates!#REF!),"", IF(ISBLANK(Plates!M474),"",Plates!M474))</f>
        <v/>
      </c>
      <c r="N466" s="44" t="str">
        <f>IF(ISBLANK(Plates!#REF!),"", IF(ISBLANK(Plates!N474),"",Plates!N474))</f>
        <v>C_gDNA_GBS</v>
      </c>
      <c r="O466" s="44" t="str">
        <f>IF(ISBLANK(Plates!#REF!),"", IF(ISBLANK(Plates!Q474),"",Plates!Q474))</f>
        <v>TJ2020_254</v>
      </c>
      <c r="P466" s="44" t="str">
        <f>IF(ISBLANK(Plates!#REF!),"", IF(ISBLANK(Plates!P474),"",Plates!P474))</f>
        <v>UNKNOWN</v>
      </c>
      <c r="Q466" s="44" t="e">
        <f>IF(ISBLANK(Plates!#REF!),"", IF(ISBLANK(Plates!#REF!),"",Plates!#REF!))</f>
        <v>#REF!</v>
      </c>
      <c r="R466" s="44" t="str">
        <f>IF(ISBLANK(Plates!#REF!),"", IF(ISBLANK(Plates!R474),"",Plates!R474))</f>
        <v/>
      </c>
      <c r="S466" s="44" t="str">
        <f>IF(ISBLANK(Plates!#REF!),"", IF(ISBLANK(Plates!S474),"",Plates!S474))</f>
        <v>Unknown</v>
      </c>
      <c r="T466" s="44" t="str">
        <f>IF(ISBLANK(Plates!#REF!),"", IF(ISBLANK(Plates!T474),"",Plates!T474))</f>
        <v>This Project</v>
      </c>
      <c r="U466" s="44" t="str">
        <f>IF(ISBLANK(Plates!#REF!),"", IF(ISBLANK(Plates!U474),"",Plates!U474))</f>
        <v/>
      </c>
      <c r="V466" s="44" t="str">
        <f>IF(ISBLANK(Plates!#REF!),"", IF(ISBLANK(Plates!V474),"",Plates!V474))</f>
        <v/>
      </c>
      <c r="W466" s="44" t="str">
        <f>IF(ISBLANK(Plates!#REF!),"", IF(ISBLANK(Plates!W474),"",Plates!W474))</f>
        <v/>
      </c>
      <c r="X466" s="44" t="str">
        <f>IF(ISBLANK(Plates!#REF!),"", IF(ISBLANK(Plates!X474),"",Plates!X474))</f>
        <v>unknown (unknown)</v>
      </c>
      <c r="Y466" s="44" t="str">
        <f>IF(ISBLANK(Plates!#REF!),"", IF(ISBLANK(Plates!Y474),"",Plates!Y474))</f>
        <v>DEFAULT (default)</v>
      </c>
      <c r="Z466" s="44" t="str">
        <f>IF(ISBLANK(Plates!#REF!),"", IF(ISBLANK(Plates!Z474),"",Plates!Z474))</f>
        <v/>
      </c>
      <c r="AA466" s="44" t="str">
        <f>IF(ISBLANK(Plates!#REF!),"", IF(ISBLANK(Plates!AA474),"",Plates!AA474))</f>
        <v/>
      </c>
      <c r="AB466" s="44" t="str">
        <f>IF(ISBLANK(Plates!#REF!),"", IF(ISBLANK(Plates!AB474),"",Plates!AB474))</f>
        <v/>
      </c>
      <c r="AC466" s="44" t="str">
        <f>IF(ISBLANK(Plates!#REF!),"", IF(ISBLANK(Plates!AC474),"",Plates!AC474))</f>
        <v/>
      </c>
      <c r="AD466" s="44" t="str">
        <f>IF(ISBLANK(Plates!#REF!),"", IF(ISBLANK(Plates!AD474),"",Plates!AD474))</f>
        <v/>
      </c>
      <c r="AE466" s="44" t="str">
        <f>IF(ISBLANK(Plates!#REF!),"", IF(ISBLANK(Plates!AE474),"",Plates!AE474))</f>
        <v/>
      </c>
      <c r="AF466" s="44" t="str">
        <f>IF(ISBLANK(Plates!#REF!),"", IF(ISBLANK(Plates!AF474),"",Plates!AF474))</f>
        <v/>
      </c>
      <c r="AG466" s="44" t="str">
        <f>IF(ISBLANK(Plates!#REF!),"", IF(ISBLANK(Plates!AG474),"",Plates!AG474))</f>
        <v>Not Ready</v>
      </c>
      <c r="AH466" s="44" t="str">
        <f>IF(ISBLANK(Plates!#REF!),"", IF(ISBLANK(Plates!AH474),"",Plates!AH474))</f>
        <v/>
      </c>
    </row>
    <row r="467" spans="1:34" ht="15">
      <c r="A467" s="44" t="str">
        <f>IF(ISBLANK(Plates!#REF!),"", IF(ISBLANK(Plates!A475),"",Plates!A475))</f>
        <v>William Rosenthal</v>
      </c>
      <c r="B467" s="44" t="str">
        <f>IF(ISBLANK(Plates!#REF!),"", IF(ISBLANK(Plates!B475),"",Plates!B475))</f>
        <v/>
      </c>
      <c r="C467" s="44" t="str">
        <f>IF(ISBLANK(Plates!#REF!),"", IF(ISBLANK(Plates!C475),"",Plates!C475))</f>
        <v/>
      </c>
      <c r="D467" s="44" t="str">
        <f>IF(ISBLANK(Plates!#REF!),"", IF(ISBLANK(Plates!D475),"",Plates!D475))</f>
        <v/>
      </c>
      <c r="E467" s="44" t="str">
        <f>IF(ISBLANK(Plates!#REF!),"", IF(ISBLANK(Plates!E475),"",Plates!E475))</f>
        <v/>
      </c>
      <c r="F467" s="44" t="str">
        <f>IF(ISBLANK(Plates!#REF!),"", IF(ISBLANK(Plates!F475),"",Plates!F475))</f>
        <v/>
      </c>
      <c r="G467" s="44" t="str">
        <f>IF(ISBLANK(Plates!#REF!),"", IF(ISBLANK(Plates!G475),"",Plates!G475))</f>
        <v/>
      </c>
      <c r="H467" s="44" t="str">
        <f>IF(ISBLANK(Plates!#REF!),"", IF(ISBLANK(Plates!H475),"",Plates!H475))</f>
        <v>WRosenthal_Trout_plate13</v>
      </c>
      <c r="I467" s="44" t="str">
        <f>IF(ISBLANK(Plates!#REF!),"", IF(ISBLANK(Plates!I475),"",Plates!I475))</f>
        <v/>
      </c>
      <c r="J467" s="44" t="str">
        <f>IF(ISBLANK(Plates!#REF!),"", IF(ISBLANK(Plates!J475),"",Plates!J475))</f>
        <v>B11</v>
      </c>
      <c r="K467" s="44" t="str">
        <f>IF(ISBLANK(Plates!#REF!),"", IF(ISBLANK(Plates!K475),"",Plates!K475))</f>
        <v>False</v>
      </c>
      <c r="L467" s="44" t="str">
        <f>IF(ISBLANK(Plates!#REF!),"", IF(ISBLANK(Plates!L475),"",Plates!L475))</f>
        <v/>
      </c>
      <c r="M467" s="44" t="str">
        <f>IF(ISBLANK(Plates!#REF!),"", IF(ISBLANK(Plates!M475),"",Plates!M475))</f>
        <v/>
      </c>
      <c r="N467" s="44" t="str">
        <f>IF(ISBLANK(Plates!#REF!),"", IF(ISBLANK(Plates!N475),"",Plates!N475))</f>
        <v>C_gDNA_GBS</v>
      </c>
      <c r="O467" s="44" t="str">
        <f>IF(ISBLANK(Plates!#REF!),"", IF(ISBLANK(Plates!Q475),"",Plates!Q475))</f>
        <v>TJ2020_256</v>
      </c>
      <c r="P467" s="44" t="str">
        <f>IF(ISBLANK(Plates!#REF!),"", IF(ISBLANK(Plates!P475),"",Plates!P475))</f>
        <v>UNKNOWN</v>
      </c>
      <c r="Q467" s="44" t="e">
        <f>IF(ISBLANK(Plates!#REF!),"", IF(ISBLANK(Plates!#REF!),"",Plates!#REF!))</f>
        <v>#REF!</v>
      </c>
      <c r="R467" s="44" t="str">
        <f>IF(ISBLANK(Plates!#REF!),"", IF(ISBLANK(Plates!R475),"",Plates!R475))</f>
        <v/>
      </c>
      <c r="S467" s="44" t="str">
        <f>IF(ISBLANK(Plates!#REF!),"", IF(ISBLANK(Plates!S475),"",Plates!S475))</f>
        <v>Unknown</v>
      </c>
      <c r="T467" s="44" t="str">
        <f>IF(ISBLANK(Plates!#REF!),"", IF(ISBLANK(Plates!T475),"",Plates!T475))</f>
        <v>This Project</v>
      </c>
      <c r="U467" s="44" t="str">
        <f>IF(ISBLANK(Plates!#REF!),"", IF(ISBLANK(Plates!U475),"",Plates!U475))</f>
        <v/>
      </c>
      <c r="V467" s="44" t="str">
        <f>IF(ISBLANK(Plates!#REF!),"", IF(ISBLANK(Plates!V475),"",Plates!V475))</f>
        <v/>
      </c>
      <c r="W467" s="44" t="str">
        <f>IF(ISBLANK(Plates!#REF!),"", IF(ISBLANK(Plates!W475),"",Plates!W475))</f>
        <v/>
      </c>
      <c r="X467" s="44" t="str">
        <f>IF(ISBLANK(Plates!#REF!),"", IF(ISBLANK(Plates!X475),"",Plates!X475))</f>
        <v>unknown (unknown)</v>
      </c>
      <c r="Y467" s="44" t="str">
        <f>IF(ISBLANK(Plates!#REF!),"", IF(ISBLANK(Plates!Y475),"",Plates!Y475))</f>
        <v>DEFAULT (default)</v>
      </c>
      <c r="Z467" s="44" t="str">
        <f>IF(ISBLANK(Plates!#REF!),"", IF(ISBLANK(Plates!Z475),"",Plates!Z475))</f>
        <v/>
      </c>
      <c r="AA467" s="44" t="str">
        <f>IF(ISBLANK(Plates!#REF!),"", IF(ISBLANK(Plates!AA475),"",Plates!AA475))</f>
        <v/>
      </c>
      <c r="AB467" s="44" t="str">
        <f>IF(ISBLANK(Plates!#REF!),"", IF(ISBLANK(Plates!AB475),"",Plates!AB475))</f>
        <v/>
      </c>
      <c r="AC467" s="44" t="str">
        <f>IF(ISBLANK(Plates!#REF!),"", IF(ISBLANK(Plates!AC475),"",Plates!AC475))</f>
        <v/>
      </c>
      <c r="AD467" s="44" t="str">
        <f>IF(ISBLANK(Plates!#REF!),"", IF(ISBLANK(Plates!AD475),"",Plates!AD475))</f>
        <v/>
      </c>
      <c r="AE467" s="44" t="str">
        <f>IF(ISBLANK(Plates!#REF!),"", IF(ISBLANK(Plates!AE475),"",Plates!AE475))</f>
        <v/>
      </c>
      <c r="AF467" s="44" t="str">
        <f>IF(ISBLANK(Plates!#REF!),"", IF(ISBLANK(Plates!AF475),"",Plates!AF475))</f>
        <v/>
      </c>
      <c r="AG467" s="44" t="str">
        <f>IF(ISBLANK(Plates!#REF!),"", IF(ISBLANK(Plates!AG475),"",Plates!AG475))</f>
        <v>Not Ready</v>
      </c>
      <c r="AH467" s="44" t="str">
        <f>IF(ISBLANK(Plates!#REF!),"", IF(ISBLANK(Plates!AH475),"",Plates!AH475))</f>
        <v/>
      </c>
    </row>
    <row r="468" spans="1:34" ht="15">
      <c r="A468" s="44" t="str">
        <f>IF(ISBLANK(Plates!#REF!),"", IF(ISBLANK(Plates!A476),"",Plates!A476))</f>
        <v>William Rosenthal</v>
      </c>
      <c r="B468" s="44" t="str">
        <f>IF(ISBLANK(Plates!#REF!),"", IF(ISBLANK(Plates!B476),"",Plates!B476))</f>
        <v/>
      </c>
      <c r="C468" s="44" t="str">
        <f>IF(ISBLANK(Plates!#REF!),"", IF(ISBLANK(Plates!C476),"",Plates!C476))</f>
        <v/>
      </c>
      <c r="D468" s="44" t="str">
        <f>IF(ISBLANK(Plates!#REF!),"", IF(ISBLANK(Plates!D476),"",Plates!D476))</f>
        <v/>
      </c>
      <c r="E468" s="44" t="str">
        <f>IF(ISBLANK(Plates!#REF!),"", IF(ISBLANK(Plates!E476),"",Plates!E476))</f>
        <v/>
      </c>
      <c r="F468" s="44" t="str">
        <f>IF(ISBLANK(Plates!#REF!),"", IF(ISBLANK(Plates!F476),"",Plates!F476))</f>
        <v/>
      </c>
      <c r="G468" s="44" t="str">
        <f>IF(ISBLANK(Plates!#REF!),"", IF(ISBLANK(Plates!G476),"",Plates!G476))</f>
        <v/>
      </c>
      <c r="H468" s="44" t="str">
        <f>IF(ISBLANK(Plates!#REF!),"", IF(ISBLANK(Plates!H476),"",Plates!H476))</f>
        <v>WRosenthal_Trout_plate13</v>
      </c>
      <c r="I468" s="44" t="str">
        <f>IF(ISBLANK(Plates!#REF!),"", IF(ISBLANK(Plates!I476),"",Plates!I476))</f>
        <v/>
      </c>
      <c r="J468" s="44" t="str">
        <f>IF(ISBLANK(Plates!#REF!),"", IF(ISBLANK(Plates!J476),"",Plates!J476))</f>
        <v>C11</v>
      </c>
      <c r="K468" s="44" t="str">
        <f>IF(ISBLANK(Plates!#REF!),"", IF(ISBLANK(Plates!K476),"",Plates!K476))</f>
        <v>False</v>
      </c>
      <c r="L468" s="44" t="str">
        <f>IF(ISBLANK(Plates!#REF!),"", IF(ISBLANK(Plates!L476),"",Plates!L476))</f>
        <v/>
      </c>
      <c r="M468" s="44" t="str">
        <f>IF(ISBLANK(Plates!#REF!),"", IF(ISBLANK(Plates!M476),"",Plates!M476))</f>
        <v/>
      </c>
      <c r="N468" s="44" t="str">
        <f>IF(ISBLANK(Plates!#REF!),"", IF(ISBLANK(Plates!N476),"",Plates!N476))</f>
        <v>C_gDNA_GBS</v>
      </c>
      <c r="O468" s="44" t="str">
        <f>IF(ISBLANK(Plates!#REF!),"", IF(ISBLANK(Plates!Q476),"",Plates!Q476))</f>
        <v>TJ2020_259</v>
      </c>
      <c r="P468" s="44" t="str">
        <f>IF(ISBLANK(Plates!#REF!),"", IF(ISBLANK(Plates!P476),"",Plates!P476))</f>
        <v>UNKNOWN</v>
      </c>
      <c r="Q468" s="44" t="e">
        <f>IF(ISBLANK(Plates!#REF!),"", IF(ISBLANK(Plates!#REF!),"",Plates!#REF!))</f>
        <v>#REF!</v>
      </c>
      <c r="R468" s="44" t="str">
        <f>IF(ISBLANK(Plates!#REF!),"", IF(ISBLANK(Plates!R476),"",Plates!R476))</f>
        <v/>
      </c>
      <c r="S468" s="44" t="str">
        <f>IF(ISBLANK(Plates!#REF!),"", IF(ISBLANK(Plates!S476),"",Plates!S476))</f>
        <v>Unknown</v>
      </c>
      <c r="T468" s="44" t="str">
        <f>IF(ISBLANK(Plates!#REF!),"", IF(ISBLANK(Plates!T476),"",Plates!T476))</f>
        <v>This Project</v>
      </c>
      <c r="U468" s="44" t="str">
        <f>IF(ISBLANK(Plates!#REF!),"", IF(ISBLANK(Plates!U476),"",Plates!U476))</f>
        <v/>
      </c>
      <c r="V468" s="44" t="str">
        <f>IF(ISBLANK(Plates!#REF!),"", IF(ISBLANK(Plates!V476),"",Plates!V476))</f>
        <v/>
      </c>
      <c r="W468" s="44" t="str">
        <f>IF(ISBLANK(Plates!#REF!),"", IF(ISBLANK(Plates!W476),"",Plates!W476))</f>
        <v/>
      </c>
      <c r="X468" s="44" t="str">
        <f>IF(ISBLANK(Plates!#REF!),"", IF(ISBLANK(Plates!X476),"",Plates!X476))</f>
        <v>unknown (unknown)</v>
      </c>
      <c r="Y468" s="44" t="str">
        <f>IF(ISBLANK(Plates!#REF!),"", IF(ISBLANK(Plates!Y476),"",Plates!Y476))</f>
        <v>DEFAULT (default)</v>
      </c>
      <c r="Z468" s="44" t="str">
        <f>IF(ISBLANK(Plates!#REF!),"", IF(ISBLANK(Plates!Z476),"",Plates!Z476))</f>
        <v/>
      </c>
      <c r="AA468" s="44" t="str">
        <f>IF(ISBLANK(Plates!#REF!),"", IF(ISBLANK(Plates!AA476),"",Plates!AA476))</f>
        <v/>
      </c>
      <c r="AB468" s="44" t="str">
        <f>IF(ISBLANK(Plates!#REF!),"", IF(ISBLANK(Plates!AB476),"",Plates!AB476))</f>
        <v/>
      </c>
      <c r="AC468" s="44" t="str">
        <f>IF(ISBLANK(Plates!#REF!),"", IF(ISBLANK(Plates!AC476),"",Plates!AC476))</f>
        <v/>
      </c>
      <c r="AD468" s="44" t="str">
        <f>IF(ISBLANK(Plates!#REF!),"", IF(ISBLANK(Plates!AD476),"",Plates!AD476))</f>
        <v/>
      </c>
      <c r="AE468" s="44" t="str">
        <f>IF(ISBLANK(Plates!#REF!),"", IF(ISBLANK(Plates!AE476),"",Plates!AE476))</f>
        <v/>
      </c>
      <c r="AF468" s="44" t="str">
        <f>IF(ISBLANK(Plates!#REF!),"", IF(ISBLANK(Plates!AF476),"",Plates!AF476))</f>
        <v/>
      </c>
      <c r="AG468" s="44" t="str">
        <f>IF(ISBLANK(Plates!#REF!),"", IF(ISBLANK(Plates!AG476),"",Plates!AG476))</f>
        <v>Not Ready</v>
      </c>
      <c r="AH468" s="44" t="str">
        <f>IF(ISBLANK(Plates!#REF!),"", IF(ISBLANK(Plates!AH476),"",Plates!AH476))</f>
        <v/>
      </c>
    </row>
    <row r="469" spans="1:34" ht="15">
      <c r="A469" s="44" t="str">
        <f>IF(ISBLANK(Plates!#REF!),"", IF(ISBLANK(Plates!A477),"",Plates!A477))</f>
        <v>William Rosenthal</v>
      </c>
      <c r="B469" s="44" t="str">
        <f>IF(ISBLANK(Plates!#REF!),"", IF(ISBLANK(Plates!B477),"",Plates!B477))</f>
        <v/>
      </c>
      <c r="C469" s="44" t="str">
        <f>IF(ISBLANK(Plates!#REF!),"", IF(ISBLANK(Plates!C477),"",Plates!C477))</f>
        <v/>
      </c>
      <c r="D469" s="44" t="str">
        <f>IF(ISBLANK(Plates!#REF!),"", IF(ISBLANK(Plates!D477),"",Plates!D477))</f>
        <v/>
      </c>
      <c r="E469" s="44" t="str">
        <f>IF(ISBLANK(Plates!#REF!),"", IF(ISBLANK(Plates!E477),"",Plates!E477))</f>
        <v/>
      </c>
      <c r="F469" s="44" t="str">
        <f>IF(ISBLANK(Plates!#REF!),"", IF(ISBLANK(Plates!F477),"",Plates!F477))</f>
        <v/>
      </c>
      <c r="G469" s="44" t="str">
        <f>IF(ISBLANK(Plates!#REF!),"", IF(ISBLANK(Plates!G477),"",Plates!G477))</f>
        <v/>
      </c>
      <c r="H469" s="44" t="str">
        <f>IF(ISBLANK(Plates!#REF!),"", IF(ISBLANK(Plates!H477),"",Plates!H477))</f>
        <v>WRosenthal_Trout_plate13</v>
      </c>
      <c r="I469" s="44" t="str">
        <f>IF(ISBLANK(Plates!#REF!),"", IF(ISBLANK(Plates!I477),"",Plates!I477))</f>
        <v/>
      </c>
      <c r="J469" s="44" t="str">
        <f>IF(ISBLANK(Plates!#REF!),"", IF(ISBLANK(Plates!J477),"",Plates!J477))</f>
        <v>D11</v>
      </c>
      <c r="K469" s="44" t="str">
        <f>IF(ISBLANK(Plates!#REF!),"", IF(ISBLANK(Plates!K477),"",Plates!K477))</f>
        <v>False</v>
      </c>
      <c r="L469" s="44" t="str">
        <f>IF(ISBLANK(Plates!#REF!),"", IF(ISBLANK(Plates!L477),"",Plates!L477))</f>
        <v/>
      </c>
      <c r="M469" s="44" t="str">
        <f>IF(ISBLANK(Plates!#REF!),"", IF(ISBLANK(Plates!M477),"",Plates!M477))</f>
        <v/>
      </c>
      <c r="N469" s="44" t="str">
        <f>IF(ISBLANK(Plates!#REF!),"", IF(ISBLANK(Plates!N477),"",Plates!N477))</f>
        <v>C_gDNA_GBS</v>
      </c>
      <c r="O469" s="44" t="str">
        <f>IF(ISBLANK(Plates!#REF!),"", IF(ISBLANK(Plates!Q477),"",Plates!Q477))</f>
        <v>TJ2020_260</v>
      </c>
      <c r="P469" s="44" t="str">
        <f>IF(ISBLANK(Plates!#REF!),"", IF(ISBLANK(Plates!P477),"",Plates!P477))</f>
        <v>UNKNOWN</v>
      </c>
      <c r="Q469" s="44" t="e">
        <f>IF(ISBLANK(Plates!#REF!),"", IF(ISBLANK(Plates!#REF!),"",Plates!#REF!))</f>
        <v>#REF!</v>
      </c>
      <c r="R469" s="44" t="str">
        <f>IF(ISBLANK(Plates!#REF!),"", IF(ISBLANK(Plates!R477),"",Plates!R477))</f>
        <v/>
      </c>
      <c r="S469" s="44" t="str">
        <f>IF(ISBLANK(Plates!#REF!),"", IF(ISBLANK(Plates!S477),"",Plates!S477))</f>
        <v>Unknown</v>
      </c>
      <c r="T469" s="44" t="str">
        <f>IF(ISBLANK(Plates!#REF!),"", IF(ISBLANK(Plates!T477),"",Plates!T477))</f>
        <v>This Project</v>
      </c>
      <c r="U469" s="44" t="str">
        <f>IF(ISBLANK(Plates!#REF!),"", IF(ISBLANK(Plates!U477),"",Plates!U477))</f>
        <v/>
      </c>
      <c r="V469" s="44" t="str">
        <f>IF(ISBLANK(Plates!#REF!),"", IF(ISBLANK(Plates!V477),"",Plates!V477))</f>
        <v/>
      </c>
      <c r="W469" s="44" t="str">
        <f>IF(ISBLANK(Plates!#REF!),"", IF(ISBLANK(Plates!W477),"",Plates!W477))</f>
        <v/>
      </c>
      <c r="X469" s="44" t="str">
        <f>IF(ISBLANK(Plates!#REF!),"", IF(ISBLANK(Plates!X477),"",Plates!X477))</f>
        <v>unknown (unknown)</v>
      </c>
      <c r="Y469" s="44" t="str">
        <f>IF(ISBLANK(Plates!#REF!),"", IF(ISBLANK(Plates!Y477),"",Plates!Y477))</f>
        <v>DEFAULT (default)</v>
      </c>
      <c r="Z469" s="44" t="str">
        <f>IF(ISBLANK(Plates!#REF!),"", IF(ISBLANK(Plates!Z477),"",Plates!Z477))</f>
        <v/>
      </c>
      <c r="AA469" s="44" t="str">
        <f>IF(ISBLANK(Plates!#REF!),"", IF(ISBLANK(Plates!AA477),"",Plates!AA477))</f>
        <v/>
      </c>
      <c r="AB469" s="44" t="str">
        <f>IF(ISBLANK(Plates!#REF!),"", IF(ISBLANK(Plates!AB477),"",Plates!AB477))</f>
        <v/>
      </c>
      <c r="AC469" s="44" t="str">
        <f>IF(ISBLANK(Plates!#REF!),"", IF(ISBLANK(Plates!AC477),"",Plates!AC477))</f>
        <v/>
      </c>
      <c r="AD469" s="44" t="str">
        <f>IF(ISBLANK(Plates!#REF!),"", IF(ISBLANK(Plates!AD477),"",Plates!AD477))</f>
        <v/>
      </c>
      <c r="AE469" s="44" t="str">
        <f>IF(ISBLANK(Plates!#REF!),"", IF(ISBLANK(Plates!AE477),"",Plates!AE477))</f>
        <v/>
      </c>
      <c r="AF469" s="44" t="str">
        <f>IF(ISBLANK(Plates!#REF!),"", IF(ISBLANK(Plates!AF477),"",Plates!AF477))</f>
        <v/>
      </c>
      <c r="AG469" s="44" t="str">
        <f>IF(ISBLANK(Plates!#REF!),"", IF(ISBLANK(Plates!AG477),"",Plates!AG477))</f>
        <v>Not Ready</v>
      </c>
      <c r="AH469" s="44" t="str">
        <f>IF(ISBLANK(Plates!#REF!),"", IF(ISBLANK(Plates!AH477),"",Plates!AH477))</f>
        <v/>
      </c>
    </row>
    <row r="470" spans="1:34" ht="15">
      <c r="A470" s="44" t="str">
        <f>IF(ISBLANK(Plates!#REF!),"", IF(ISBLANK(Plates!A478),"",Plates!A478))</f>
        <v>William Rosenthal</v>
      </c>
      <c r="B470" s="44" t="str">
        <f>IF(ISBLANK(Plates!#REF!),"", IF(ISBLANK(Plates!B478),"",Plates!B478))</f>
        <v/>
      </c>
      <c r="C470" s="44" t="str">
        <f>IF(ISBLANK(Plates!#REF!),"", IF(ISBLANK(Plates!C478),"",Plates!C478))</f>
        <v/>
      </c>
      <c r="D470" s="44" t="str">
        <f>IF(ISBLANK(Plates!#REF!),"", IF(ISBLANK(Plates!D478),"",Plates!D478))</f>
        <v/>
      </c>
      <c r="E470" s="44" t="str">
        <f>IF(ISBLANK(Plates!#REF!),"", IF(ISBLANK(Plates!E478),"",Plates!E478))</f>
        <v/>
      </c>
      <c r="F470" s="44" t="str">
        <f>IF(ISBLANK(Plates!#REF!),"", IF(ISBLANK(Plates!F478),"",Plates!F478))</f>
        <v/>
      </c>
      <c r="G470" s="44" t="str">
        <f>IF(ISBLANK(Plates!#REF!),"", IF(ISBLANK(Plates!G478),"",Plates!G478))</f>
        <v/>
      </c>
      <c r="H470" s="44" t="str">
        <f>IF(ISBLANK(Plates!#REF!),"", IF(ISBLANK(Plates!H478),"",Plates!H478))</f>
        <v>WRosenthal_Trout_plate13</v>
      </c>
      <c r="I470" s="44" t="str">
        <f>IF(ISBLANK(Plates!#REF!),"", IF(ISBLANK(Plates!I478),"",Plates!I478))</f>
        <v/>
      </c>
      <c r="J470" s="44" t="str">
        <f>IF(ISBLANK(Plates!#REF!),"", IF(ISBLANK(Plates!J478),"",Plates!J478))</f>
        <v>E11</v>
      </c>
      <c r="K470" s="44" t="str">
        <f>IF(ISBLANK(Plates!#REF!),"", IF(ISBLANK(Plates!K478),"",Plates!K478))</f>
        <v>False</v>
      </c>
      <c r="L470" s="44" t="str">
        <f>IF(ISBLANK(Plates!#REF!),"", IF(ISBLANK(Plates!L478),"",Plates!L478))</f>
        <v/>
      </c>
      <c r="M470" s="44" t="str">
        <f>IF(ISBLANK(Plates!#REF!),"", IF(ISBLANK(Plates!M478),"",Plates!M478))</f>
        <v/>
      </c>
      <c r="N470" s="44" t="str">
        <f>IF(ISBLANK(Plates!#REF!),"", IF(ISBLANK(Plates!N478),"",Plates!N478))</f>
        <v>C_gDNA_GBS</v>
      </c>
      <c r="O470" s="44" t="str">
        <f>IF(ISBLANK(Plates!#REF!),"", IF(ISBLANK(Plates!Q478),"",Plates!Q478))</f>
        <v>TJ2020_261</v>
      </c>
      <c r="P470" s="44" t="str">
        <f>IF(ISBLANK(Plates!#REF!),"", IF(ISBLANK(Plates!P478),"",Plates!P478))</f>
        <v>UNKNOWN</v>
      </c>
      <c r="Q470" s="44" t="e">
        <f>IF(ISBLANK(Plates!#REF!),"", IF(ISBLANK(Plates!#REF!),"",Plates!#REF!))</f>
        <v>#REF!</v>
      </c>
      <c r="R470" s="44" t="str">
        <f>IF(ISBLANK(Plates!#REF!),"", IF(ISBLANK(Plates!R478),"",Plates!R478))</f>
        <v/>
      </c>
      <c r="S470" s="44" t="str">
        <f>IF(ISBLANK(Plates!#REF!),"", IF(ISBLANK(Plates!S478),"",Plates!S478))</f>
        <v>Unknown</v>
      </c>
      <c r="T470" s="44" t="str">
        <f>IF(ISBLANK(Plates!#REF!),"", IF(ISBLANK(Plates!T478),"",Plates!T478))</f>
        <v>This Project</v>
      </c>
      <c r="U470" s="44" t="str">
        <f>IF(ISBLANK(Plates!#REF!),"", IF(ISBLANK(Plates!U478),"",Plates!U478))</f>
        <v/>
      </c>
      <c r="V470" s="44" t="str">
        <f>IF(ISBLANK(Plates!#REF!),"", IF(ISBLANK(Plates!V478),"",Plates!V478))</f>
        <v/>
      </c>
      <c r="W470" s="44" t="str">
        <f>IF(ISBLANK(Plates!#REF!),"", IF(ISBLANK(Plates!W478),"",Plates!W478))</f>
        <v/>
      </c>
      <c r="X470" s="44" t="str">
        <f>IF(ISBLANK(Plates!#REF!),"", IF(ISBLANK(Plates!X478),"",Plates!X478))</f>
        <v>unknown (unknown)</v>
      </c>
      <c r="Y470" s="44" t="str">
        <f>IF(ISBLANK(Plates!#REF!),"", IF(ISBLANK(Plates!Y478),"",Plates!Y478))</f>
        <v>DEFAULT (default)</v>
      </c>
      <c r="Z470" s="44" t="str">
        <f>IF(ISBLANK(Plates!#REF!),"", IF(ISBLANK(Plates!Z478),"",Plates!Z478))</f>
        <v/>
      </c>
      <c r="AA470" s="44" t="str">
        <f>IF(ISBLANK(Plates!#REF!),"", IF(ISBLANK(Plates!AA478),"",Plates!AA478))</f>
        <v/>
      </c>
      <c r="AB470" s="44" t="str">
        <f>IF(ISBLANK(Plates!#REF!),"", IF(ISBLANK(Plates!AB478),"",Plates!AB478))</f>
        <v/>
      </c>
      <c r="AC470" s="44" t="str">
        <f>IF(ISBLANK(Plates!#REF!),"", IF(ISBLANK(Plates!AC478),"",Plates!AC478))</f>
        <v/>
      </c>
      <c r="AD470" s="44" t="str">
        <f>IF(ISBLANK(Plates!#REF!),"", IF(ISBLANK(Plates!AD478),"",Plates!AD478))</f>
        <v/>
      </c>
      <c r="AE470" s="44" t="str">
        <f>IF(ISBLANK(Plates!#REF!),"", IF(ISBLANK(Plates!AE478),"",Plates!AE478))</f>
        <v/>
      </c>
      <c r="AF470" s="44" t="str">
        <f>IF(ISBLANK(Plates!#REF!),"", IF(ISBLANK(Plates!AF478),"",Plates!AF478))</f>
        <v/>
      </c>
      <c r="AG470" s="44" t="str">
        <f>IF(ISBLANK(Plates!#REF!),"", IF(ISBLANK(Plates!AG478),"",Plates!AG478))</f>
        <v>Not Ready</v>
      </c>
      <c r="AH470" s="44" t="str">
        <f>IF(ISBLANK(Plates!#REF!),"", IF(ISBLANK(Plates!AH478),"",Plates!AH478))</f>
        <v/>
      </c>
    </row>
    <row r="471" spans="1:34" ht="15">
      <c r="A471" s="44" t="str">
        <f>IF(ISBLANK(Plates!#REF!),"", IF(ISBLANK(Plates!A479),"",Plates!A479))</f>
        <v>William Rosenthal</v>
      </c>
      <c r="B471" s="44" t="str">
        <f>IF(ISBLANK(Plates!#REF!),"", IF(ISBLANK(Plates!B479),"",Plates!B479))</f>
        <v/>
      </c>
      <c r="C471" s="44" t="str">
        <f>IF(ISBLANK(Plates!#REF!),"", IF(ISBLANK(Plates!C479),"",Plates!C479))</f>
        <v/>
      </c>
      <c r="D471" s="44" t="str">
        <f>IF(ISBLANK(Plates!#REF!),"", IF(ISBLANK(Plates!D479),"",Plates!D479))</f>
        <v/>
      </c>
      <c r="E471" s="44" t="str">
        <f>IF(ISBLANK(Plates!#REF!),"", IF(ISBLANK(Plates!E479),"",Plates!E479))</f>
        <v/>
      </c>
      <c r="F471" s="44" t="str">
        <f>IF(ISBLANK(Plates!#REF!),"", IF(ISBLANK(Plates!F479),"",Plates!F479))</f>
        <v/>
      </c>
      <c r="G471" s="44" t="str">
        <f>IF(ISBLANK(Plates!#REF!),"", IF(ISBLANK(Plates!G479),"",Plates!G479))</f>
        <v/>
      </c>
      <c r="H471" s="44" t="str">
        <f>IF(ISBLANK(Plates!#REF!),"", IF(ISBLANK(Plates!H479),"",Plates!H479))</f>
        <v>WRosenthal_Trout_plate13</v>
      </c>
      <c r="I471" s="44" t="str">
        <f>IF(ISBLANK(Plates!#REF!),"", IF(ISBLANK(Plates!I479),"",Plates!I479))</f>
        <v/>
      </c>
      <c r="J471" s="44" t="str">
        <f>IF(ISBLANK(Plates!#REF!),"", IF(ISBLANK(Plates!J479),"",Plates!J479))</f>
        <v>F11</v>
      </c>
      <c r="K471" s="44" t="str">
        <f>IF(ISBLANK(Plates!#REF!),"", IF(ISBLANK(Plates!K479),"",Plates!K479))</f>
        <v>False</v>
      </c>
      <c r="L471" s="44" t="str">
        <f>IF(ISBLANK(Plates!#REF!),"", IF(ISBLANK(Plates!L479),"",Plates!L479))</f>
        <v/>
      </c>
      <c r="M471" s="44" t="str">
        <f>IF(ISBLANK(Plates!#REF!),"", IF(ISBLANK(Plates!M479),"",Plates!M479))</f>
        <v/>
      </c>
      <c r="N471" s="44" t="str">
        <f>IF(ISBLANK(Plates!#REF!),"", IF(ISBLANK(Plates!N479),"",Plates!N479))</f>
        <v>C_gDNA_GBS</v>
      </c>
      <c r="O471" s="44" t="str">
        <f>IF(ISBLANK(Plates!#REF!),"", IF(ISBLANK(Plates!Q479),"",Plates!Q479))</f>
        <v>TJ2020_262</v>
      </c>
      <c r="P471" s="44" t="str">
        <f>IF(ISBLANK(Plates!#REF!),"", IF(ISBLANK(Plates!P479),"",Plates!P479))</f>
        <v>UNKNOWN</v>
      </c>
      <c r="Q471" s="44" t="e">
        <f>IF(ISBLANK(Plates!#REF!),"", IF(ISBLANK(Plates!#REF!),"",Plates!#REF!))</f>
        <v>#REF!</v>
      </c>
      <c r="R471" s="44" t="str">
        <f>IF(ISBLANK(Plates!#REF!),"", IF(ISBLANK(Plates!R479),"",Plates!R479))</f>
        <v/>
      </c>
      <c r="S471" s="44" t="str">
        <f>IF(ISBLANK(Plates!#REF!),"", IF(ISBLANK(Plates!S479),"",Plates!S479))</f>
        <v>Unknown</v>
      </c>
      <c r="T471" s="44" t="str">
        <f>IF(ISBLANK(Plates!#REF!),"", IF(ISBLANK(Plates!T479),"",Plates!T479))</f>
        <v>This Project</v>
      </c>
      <c r="U471" s="44" t="str">
        <f>IF(ISBLANK(Plates!#REF!),"", IF(ISBLANK(Plates!U479),"",Plates!U479))</f>
        <v/>
      </c>
      <c r="V471" s="44" t="str">
        <f>IF(ISBLANK(Plates!#REF!),"", IF(ISBLANK(Plates!V479),"",Plates!V479))</f>
        <v/>
      </c>
      <c r="W471" s="44" t="str">
        <f>IF(ISBLANK(Plates!#REF!),"", IF(ISBLANK(Plates!W479),"",Plates!W479))</f>
        <v/>
      </c>
      <c r="X471" s="44" t="str">
        <f>IF(ISBLANK(Plates!#REF!),"", IF(ISBLANK(Plates!X479),"",Plates!X479))</f>
        <v>unknown (unknown)</v>
      </c>
      <c r="Y471" s="44" t="str">
        <f>IF(ISBLANK(Plates!#REF!),"", IF(ISBLANK(Plates!Y479),"",Plates!Y479))</f>
        <v>DEFAULT (default)</v>
      </c>
      <c r="Z471" s="44" t="str">
        <f>IF(ISBLANK(Plates!#REF!),"", IF(ISBLANK(Plates!Z479),"",Plates!Z479))</f>
        <v/>
      </c>
      <c r="AA471" s="44" t="str">
        <f>IF(ISBLANK(Plates!#REF!),"", IF(ISBLANK(Plates!AA479),"",Plates!AA479))</f>
        <v/>
      </c>
      <c r="AB471" s="44" t="str">
        <f>IF(ISBLANK(Plates!#REF!),"", IF(ISBLANK(Plates!AB479),"",Plates!AB479))</f>
        <v/>
      </c>
      <c r="AC471" s="44" t="str">
        <f>IF(ISBLANK(Plates!#REF!),"", IF(ISBLANK(Plates!AC479),"",Plates!AC479))</f>
        <v/>
      </c>
      <c r="AD471" s="44" t="str">
        <f>IF(ISBLANK(Plates!#REF!),"", IF(ISBLANK(Plates!AD479),"",Plates!AD479))</f>
        <v/>
      </c>
      <c r="AE471" s="44" t="str">
        <f>IF(ISBLANK(Plates!#REF!),"", IF(ISBLANK(Plates!AE479),"",Plates!AE479))</f>
        <v/>
      </c>
      <c r="AF471" s="44" t="str">
        <f>IF(ISBLANK(Plates!#REF!),"", IF(ISBLANK(Plates!AF479),"",Plates!AF479))</f>
        <v/>
      </c>
      <c r="AG471" s="44" t="str">
        <f>IF(ISBLANK(Plates!#REF!),"", IF(ISBLANK(Plates!AG479),"",Plates!AG479))</f>
        <v>Not Ready</v>
      </c>
      <c r="AH471" s="44" t="str">
        <f>IF(ISBLANK(Plates!#REF!),"", IF(ISBLANK(Plates!AH479),"",Plates!AH479))</f>
        <v/>
      </c>
    </row>
    <row r="472" spans="1:34" ht="15">
      <c r="A472" s="44" t="str">
        <f>IF(ISBLANK(Plates!#REF!),"", IF(ISBLANK(Plates!A480),"",Plates!A480))</f>
        <v>William Rosenthal</v>
      </c>
      <c r="B472" s="44" t="str">
        <f>IF(ISBLANK(Plates!#REF!),"", IF(ISBLANK(Plates!B480),"",Plates!B480))</f>
        <v/>
      </c>
      <c r="C472" s="44" t="str">
        <f>IF(ISBLANK(Plates!#REF!),"", IF(ISBLANK(Plates!C480),"",Plates!C480))</f>
        <v/>
      </c>
      <c r="D472" s="44" t="str">
        <f>IF(ISBLANK(Plates!#REF!),"", IF(ISBLANK(Plates!D480),"",Plates!D480))</f>
        <v/>
      </c>
      <c r="E472" s="44" t="str">
        <f>IF(ISBLANK(Plates!#REF!),"", IF(ISBLANK(Plates!E480),"",Plates!E480))</f>
        <v/>
      </c>
      <c r="F472" s="44" t="str">
        <f>IF(ISBLANK(Plates!#REF!),"", IF(ISBLANK(Plates!F480),"",Plates!F480))</f>
        <v/>
      </c>
      <c r="G472" s="44" t="str">
        <f>IF(ISBLANK(Plates!#REF!),"", IF(ISBLANK(Plates!G480),"",Plates!G480))</f>
        <v/>
      </c>
      <c r="H472" s="44" t="str">
        <f>IF(ISBLANK(Plates!#REF!),"", IF(ISBLANK(Plates!H480),"",Plates!H480))</f>
        <v>WRosenthal_Trout_plate13</v>
      </c>
      <c r="I472" s="44" t="str">
        <f>IF(ISBLANK(Plates!#REF!),"", IF(ISBLANK(Plates!I480),"",Plates!I480))</f>
        <v/>
      </c>
      <c r="J472" s="44" t="str">
        <f>IF(ISBLANK(Plates!#REF!),"", IF(ISBLANK(Plates!J480),"",Plates!J480))</f>
        <v>G11</v>
      </c>
      <c r="K472" s="44" t="str">
        <f>IF(ISBLANK(Plates!#REF!),"", IF(ISBLANK(Plates!K480),"",Plates!K480))</f>
        <v>False</v>
      </c>
      <c r="L472" s="44" t="str">
        <f>IF(ISBLANK(Plates!#REF!),"", IF(ISBLANK(Plates!L480),"",Plates!L480))</f>
        <v/>
      </c>
      <c r="M472" s="44" t="str">
        <f>IF(ISBLANK(Plates!#REF!),"", IF(ISBLANK(Plates!M480),"",Plates!M480))</f>
        <v/>
      </c>
      <c r="N472" s="44" t="str">
        <f>IF(ISBLANK(Plates!#REF!),"", IF(ISBLANK(Plates!N480),"",Plates!N480))</f>
        <v>C_gDNA_GBS</v>
      </c>
      <c r="O472" s="44" t="str">
        <f>IF(ISBLANK(Plates!#REF!),"", IF(ISBLANK(Plates!Q480),"",Plates!Q480))</f>
        <v>TJ2020_263</v>
      </c>
      <c r="P472" s="44" t="str">
        <f>IF(ISBLANK(Plates!#REF!),"", IF(ISBLANK(Plates!P480),"",Plates!P480))</f>
        <v>UNKNOWN</v>
      </c>
      <c r="Q472" s="44" t="e">
        <f>IF(ISBLANK(Plates!#REF!),"", IF(ISBLANK(Plates!#REF!),"",Plates!#REF!))</f>
        <v>#REF!</v>
      </c>
      <c r="R472" s="44" t="str">
        <f>IF(ISBLANK(Plates!#REF!),"", IF(ISBLANK(Plates!R480),"",Plates!R480))</f>
        <v/>
      </c>
      <c r="S472" s="44" t="str">
        <f>IF(ISBLANK(Plates!#REF!),"", IF(ISBLANK(Plates!S480),"",Plates!S480))</f>
        <v>Unknown</v>
      </c>
      <c r="T472" s="44" t="str">
        <f>IF(ISBLANK(Plates!#REF!),"", IF(ISBLANK(Plates!T480),"",Plates!T480))</f>
        <v>This Project</v>
      </c>
      <c r="U472" s="44" t="str">
        <f>IF(ISBLANK(Plates!#REF!),"", IF(ISBLANK(Plates!U480),"",Plates!U480))</f>
        <v/>
      </c>
      <c r="V472" s="44" t="str">
        <f>IF(ISBLANK(Plates!#REF!),"", IF(ISBLANK(Plates!V480),"",Plates!V480))</f>
        <v/>
      </c>
      <c r="W472" s="44" t="str">
        <f>IF(ISBLANK(Plates!#REF!),"", IF(ISBLANK(Plates!W480),"",Plates!W480))</f>
        <v/>
      </c>
      <c r="X472" s="44" t="str">
        <f>IF(ISBLANK(Plates!#REF!),"", IF(ISBLANK(Plates!X480),"",Plates!X480))</f>
        <v>unknown (unknown)</v>
      </c>
      <c r="Y472" s="44" t="str">
        <f>IF(ISBLANK(Plates!#REF!),"", IF(ISBLANK(Plates!Y480),"",Plates!Y480))</f>
        <v>DEFAULT (default)</v>
      </c>
      <c r="Z472" s="44" t="str">
        <f>IF(ISBLANK(Plates!#REF!),"", IF(ISBLANK(Plates!Z480),"",Plates!Z480))</f>
        <v/>
      </c>
      <c r="AA472" s="44" t="str">
        <f>IF(ISBLANK(Plates!#REF!),"", IF(ISBLANK(Plates!AA480),"",Plates!AA480))</f>
        <v/>
      </c>
      <c r="AB472" s="44" t="str">
        <f>IF(ISBLANK(Plates!#REF!),"", IF(ISBLANK(Plates!AB480),"",Plates!AB480))</f>
        <v/>
      </c>
      <c r="AC472" s="44" t="str">
        <f>IF(ISBLANK(Plates!#REF!),"", IF(ISBLANK(Plates!AC480),"",Plates!AC480))</f>
        <v/>
      </c>
      <c r="AD472" s="44" t="str">
        <f>IF(ISBLANK(Plates!#REF!),"", IF(ISBLANK(Plates!AD480),"",Plates!AD480))</f>
        <v/>
      </c>
      <c r="AE472" s="44" t="str">
        <f>IF(ISBLANK(Plates!#REF!),"", IF(ISBLANK(Plates!AE480),"",Plates!AE480))</f>
        <v/>
      </c>
      <c r="AF472" s="44" t="str">
        <f>IF(ISBLANK(Plates!#REF!),"", IF(ISBLANK(Plates!AF480),"",Plates!AF480))</f>
        <v/>
      </c>
      <c r="AG472" s="44" t="str">
        <f>IF(ISBLANK(Plates!#REF!),"", IF(ISBLANK(Plates!AG480),"",Plates!AG480))</f>
        <v>Not Ready</v>
      </c>
      <c r="AH472" s="44" t="str">
        <f>IF(ISBLANK(Plates!#REF!),"", IF(ISBLANK(Plates!AH480),"",Plates!AH480))</f>
        <v/>
      </c>
    </row>
    <row r="473" spans="1:34" ht="15">
      <c r="A473" s="44" t="str">
        <f>IF(ISBLANK(Plates!#REF!),"", IF(ISBLANK(Plates!A481),"",Plates!A481))</f>
        <v>William Rosenthal</v>
      </c>
      <c r="B473" s="44" t="str">
        <f>IF(ISBLANK(Plates!#REF!),"", IF(ISBLANK(Plates!B481),"",Plates!B481))</f>
        <v/>
      </c>
      <c r="C473" s="44" t="str">
        <f>IF(ISBLANK(Plates!#REF!),"", IF(ISBLANK(Plates!C481),"",Plates!C481))</f>
        <v/>
      </c>
      <c r="D473" s="44" t="str">
        <f>IF(ISBLANK(Plates!#REF!),"", IF(ISBLANK(Plates!D481),"",Plates!D481))</f>
        <v/>
      </c>
      <c r="E473" s="44" t="str">
        <f>IF(ISBLANK(Plates!#REF!),"", IF(ISBLANK(Plates!E481),"",Plates!E481))</f>
        <v/>
      </c>
      <c r="F473" s="44" t="str">
        <f>IF(ISBLANK(Plates!#REF!),"", IF(ISBLANK(Plates!F481),"",Plates!F481))</f>
        <v/>
      </c>
      <c r="G473" s="44" t="str">
        <f>IF(ISBLANK(Plates!#REF!),"", IF(ISBLANK(Plates!G481),"",Plates!G481))</f>
        <v/>
      </c>
      <c r="H473" s="44" t="str">
        <f>IF(ISBLANK(Plates!#REF!),"", IF(ISBLANK(Plates!H481),"",Plates!H481))</f>
        <v>WRosenthal_Trout_plate13</v>
      </c>
      <c r="I473" s="44" t="str">
        <f>IF(ISBLANK(Plates!#REF!),"", IF(ISBLANK(Plates!I481),"",Plates!I481))</f>
        <v/>
      </c>
      <c r="J473" s="44" t="str">
        <f>IF(ISBLANK(Plates!#REF!),"", IF(ISBLANK(Plates!J481),"",Plates!J481))</f>
        <v>H11</v>
      </c>
      <c r="K473" s="44" t="str">
        <f>IF(ISBLANK(Plates!#REF!),"", IF(ISBLANK(Plates!K481),"",Plates!K481))</f>
        <v>False</v>
      </c>
      <c r="L473" s="44" t="str">
        <f>IF(ISBLANK(Plates!#REF!),"", IF(ISBLANK(Plates!L481),"",Plates!L481))</f>
        <v/>
      </c>
      <c r="M473" s="44" t="str">
        <f>IF(ISBLANK(Plates!#REF!),"", IF(ISBLANK(Plates!M481),"",Plates!M481))</f>
        <v/>
      </c>
      <c r="N473" s="44" t="str">
        <f>IF(ISBLANK(Plates!#REF!),"", IF(ISBLANK(Plates!N481),"",Plates!N481))</f>
        <v>C_gDNA_GBS</v>
      </c>
      <c r="O473" s="44" t="str">
        <f>IF(ISBLANK(Plates!#REF!),"", IF(ISBLANK(Plates!Q481),"",Plates!Q481))</f>
        <v>TJ2020_264</v>
      </c>
      <c r="P473" s="44" t="str">
        <f>IF(ISBLANK(Plates!#REF!),"", IF(ISBLANK(Plates!P481),"",Plates!P481))</f>
        <v>UNKNOWN</v>
      </c>
      <c r="Q473" s="44" t="e">
        <f>IF(ISBLANK(Plates!#REF!),"", IF(ISBLANK(Plates!#REF!),"",Plates!#REF!))</f>
        <v>#REF!</v>
      </c>
      <c r="R473" s="44" t="str">
        <f>IF(ISBLANK(Plates!#REF!),"", IF(ISBLANK(Plates!R481),"",Plates!R481))</f>
        <v/>
      </c>
      <c r="S473" s="44" t="str">
        <f>IF(ISBLANK(Plates!#REF!),"", IF(ISBLANK(Plates!S481),"",Plates!S481))</f>
        <v>Unknown</v>
      </c>
      <c r="T473" s="44" t="str">
        <f>IF(ISBLANK(Plates!#REF!),"", IF(ISBLANK(Plates!T481),"",Plates!T481))</f>
        <v>This Project</v>
      </c>
      <c r="U473" s="44" t="str">
        <f>IF(ISBLANK(Plates!#REF!),"", IF(ISBLANK(Plates!U481),"",Plates!U481))</f>
        <v/>
      </c>
      <c r="V473" s="44" t="str">
        <f>IF(ISBLANK(Plates!#REF!),"", IF(ISBLANK(Plates!V481),"",Plates!V481))</f>
        <v/>
      </c>
      <c r="W473" s="44" t="str">
        <f>IF(ISBLANK(Plates!#REF!),"", IF(ISBLANK(Plates!W481),"",Plates!W481))</f>
        <v/>
      </c>
      <c r="X473" s="44" t="str">
        <f>IF(ISBLANK(Plates!#REF!),"", IF(ISBLANK(Plates!X481),"",Plates!X481))</f>
        <v>unknown (unknown)</v>
      </c>
      <c r="Y473" s="44" t="str">
        <f>IF(ISBLANK(Plates!#REF!),"", IF(ISBLANK(Plates!Y481),"",Plates!Y481))</f>
        <v>DEFAULT (default)</v>
      </c>
      <c r="Z473" s="44" t="str">
        <f>IF(ISBLANK(Plates!#REF!),"", IF(ISBLANK(Plates!Z481),"",Plates!Z481))</f>
        <v/>
      </c>
      <c r="AA473" s="44" t="str">
        <f>IF(ISBLANK(Plates!#REF!),"", IF(ISBLANK(Plates!AA481),"",Plates!AA481))</f>
        <v/>
      </c>
      <c r="AB473" s="44" t="str">
        <f>IF(ISBLANK(Plates!#REF!),"", IF(ISBLANK(Plates!AB481),"",Plates!AB481))</f>
        <v/>
      </c>
      <c r="AC473" s="44" t="str">
        <f>IF(ISBLANK(Plates!#REF!),"", IF(ISBLANK(Plates!AC481),"",Plates!AC481))</f>
        <v/>
      </c>
      <c r="AD473" s="44" t="str">
        <f>IF(ISBLANK(Plates!#REF!),"", IF(ISBLANK(Plates!AD481),"",Plates!AD481))</f>
        <v/>
      </c>
      <c r="AE473" s="44" t="str">
        <f>IF(ISBLANK(Plates!#REF!),"", IF(ISBLANK(Plates!AE481),"",Plates!AE481))</f>
        <v/>
      </c>
      <c r="AF473" s="44" t="str">
        <f>IF(ISBLANK(Plates!#REF!),"", IF(ISBLANK(Plates!AF481),"",Plates!AF481))</f>
        <v/>
      </c>
      <c r="AG473" s="44" t="str">
        <f>IF(ISBLANK(Plates!#REF!),"", IF(ISBLANK(Plates!AG481),"",Plates!AG481))</f>
        <v>Not Ready</v>
      </c>
      <c r="AH473" s="44" t="str">
        <f>IF(ISBLANK(Plates!#REF!),"", IF(ISBLANK(Plates!AH481),"",Plates!AH481))</f>
        <v/>
      </c>
    </row>
    <row r="474" spans="1:34" ht="15">
      <c r="A474" s="44" t="str">
        <f>IF(ISBLANK(Plates!#REF!),"", IF(ISBLANK(Plates!A482),"",Plates!A482))</f>
        <v>William Rosenthal</v>
      </c>
      <c r="B474" s="44" t="str">
        <f>IF(ISBLANK(Plates!#REF!),"", IF(ISBLANK(Plates!B482),"",Plates!B482))</f>
        <v/>
      </c>
      <c r="C474" s="44" t="str">
        <f>IF(ISBLANK(Plates!#REF!),"", IF(ISBLANK(Plates!C482),"",Plates!C482))</f>
        <v/>
      </c>
      <c r="D474" s="44" t="str">
        <f>IF(ISBLANK(Plates!#REF!),"", IF(ISBLANK(Plates!D482),"",Plates!D482))</f>
        <v/>
      </c>
      <c r="E474" s="44" t="str">
        <f>IF(ISBLANK(Plates!#REF!),"", IF(ISBLANK(Plates!E482),"",Plates!E482))</f>
        <v/>
      </c>
      <c r="F474" s="44" t="str">
        <f>IF(ISBLANK(Plates!#REF!),"", IF(ISBLANK(Plates!F482),"",Plates!F482))</f>
        <v/>
      </c>
      <c r="G474" s="44" t="str">
        <f>IF(ISBLANK(Plates!#REF!),"", IF(ISBLANK(Plates!G482),"",Plates!G482))</f>
        <v/>
      </c>
      <c r="H474" s="44" t="str">
        <f>IF(ISBLANK(Plates!#REF!),"", IF(ISBLANK(Plates!H482),"",Plates!H482))</f>
        <v>WRosenthal_Trout_plate13</v>
      </c>
      <c r="I474" s="44" t="str">
        <f>IF(ISBLANK(Plates!#REF!),"", IF(ISBLANK(Plates!I482),"",Plates!I482))</f>
        <v/>
      </c>
      <c r="J474" s="44" t="str">
        <f>IF(ISBLANK(Plates!#REF!),"", IF(ISBLANK(Plates!J482),"",Plates!J482))</f>
        <v>A12</v>
      </c>
      <c r="K474" s="44" t="str">
        <f>IF(ISBLANK(Plates!#REF!),"", IF(ISBLANK(Plates!K482),"",Plates!K482))</f>
        <v>False</v>
      </c>
      <c r="L474" s="44" t="str">
        <f>IF(ISBLANK(Plates!#REF!),"", IF(ISBLANK(Plates!L482),"",Plates!L482))</f>
        <v/>
      </c>
      <c r="M474" s="44" t="str">
        <f>IF(ISBLANK(Plates!#REF!),"", IF(ISBLANK(Plates!M482),"",Plates!M482))</f>
        <v/>
      </c>
      <c r="N474" s="44" t="str">
        <f>IF(ISBLANK(Plates!#REF!),"", IF(ISBLANK(Plates!N482),"",Plates!N482))</f>
        <v>C_gDNA_GBS</v>
      </c>
      <c r="O474" s="44" t="str">
        <f>IF(ISBLANK(Plates!#REF!),"", IF(ISBLANK(Plates!Q482),"",Plates!Q482))</f>
        <v>TJ2020_265</v>
      </c>
      <c r="P474" s="44" t="str">
        <f>IF(ISBLANK(Plates!#REF!),"", IF(ISBLANK(Plates!P482),"",Plates!P482))</f>
        <v>UNKNOWN</v>
      </c>
      <c r="Q474" s="44" t="e">
        <f>IF(ISBLANK(Plates!#REF!),"", IF(ISBLANK(Plates!#REF!),"",Plates!#REF!))</f>
        <v>#REF!</v>
      </c>
      <c r="R474" s="44" t="str">
        <f>IF(ISBLANK(Plates!#REF!),"", IF(ISBLANK(Plates!R482),"",Plates!R482))</f>
        <v/>
      </c>
      <c r="S474" s="44" t="str">
        <f>IF(ISBLANK(Plates!#REF!),"", IF(ISBLANK(Plates!S482),"",Plates!S482))</f>
        <v>Unknown</v>
      </c>
      <c r="T474" s="44" t="str">
        <f>IF(ISBLANK(Plates!#REF!),"", IF(ISBLANK(Plates!T482),"",Plates!T482))</f>
        <v>This Project</v>
      </c>
      <c r="U474" s="44" t="str">
        <f>IF(ISBLANK(Plates!#REF!),"", IF(ISBLANK(Plates!U482),"",Plates!U482))</f>
        <v/>
      </c>
      <c r="V474" s="44" t="str">
        <f>IF(ISBLANK(Plates!#REF!),"", IF(ISBLANK(Plates!V482),"",Plates!V482))</f>
        <v/>
      </c>
      <c r="W474" s="44" t="str">
        <f>IF(ISBLANK(Plates!#REF!),"", IF(ISBLANK(Plates!W482),"",Plates!W482))</f>
        <v/>
      </c>
      <c r="X474" s="44" t="str">
        <f>IF(ISBLANK(Plates!#REF!),"", IF(ISBLANK(Plates!X482),"",Plates!X482))</f>
        <v>unknown (unknown)</v>
      </c>
      <c r="Y474" s="44" t="str">
        <f>IF(ISBLANK(Plates!#REF!),"", IF(ISBLANK(Plates!Y482),"",Plates!Y482))</f>
        <v>DEFAULT (default)</v>
      </c>
      <c r="Z474" s="44" t="str">
        <f>IF(ISBLANK(Plates!#REF!),"", IF(ISBLANK(Plates!Z482),"",Plates!Z482))</f>
        <v/>
      </c>
      <c r="AA474" s="44" t="str">
        <f>IF(ISBLANK(Plates!#REF!),"", IF(ISBLANK(Plates!AA482),"",Plates!AA482))</f>
        <v/>
      </c>
      <c r="AB474" s="44" t="str">
        <f>IF(ISBLANK(Plates!#REF!),"", IF(ISBLANK(Plates!AB482),"",Plates!AB482))</f>
        <v/>
      </c>
      <c r="AC474" s="44" t="str">
        <f>IF(ISBLANK(Plates!#REF!),"", IF(ISBLANK(Plates!AC482),"",Plates!AC482))</f>
        <v/>
      </c>
      <c r="AD474" s="44" t="str">
        <f>IF(ISBLANK(Plates!#REF!),"", IF(ISBLANK(Plates!AD482),"",Plates!AD482))</f>
        <v/>
      </c>
      <c r="AE474" s="44" t="str">
        <f>IF(ISBLANK(Plates!#REF!),"", IF(ISBLANK(Plates!AE482),"",Plates!AE482))</f>
        <v/>
      </c>
      <c r="AF474" s="44" t="str">
        <f>IF(ISBLANK(Plates!#REF!),"", IF(ISBLANK(Plates!AF482),"",Plates!AF482))</f>
        <v/>
      </c>
      <c r="AG474" s="44" t="str">
        <f>IF(ISBLANK(Plates!#REF!),"", IF(ISBLANK(Plates!AG482),"",Plates!AG482))</f>
        <v>Not Ready</v>
      </c>
      <c r="AH474" s="44" t="str">
        <f>IF(ISBLANK(Plates!#REF!),"", IF(ISBLANK(Plates!AH482),"",Plates!AH482))</f>
        <v/>
      </c>
    </row>
    <row r="475" spans="1:34" ht="15">
      <c r="A475" s="44" t="str">
        <f>IF(ISBLANK(Plates!#REF!),"", IF(ISBLANK(Plates!A483),"",Plates!A483))</f>
        <v>William Rosenthal</v>
      </c>
      <c r="B475" s="44" t="str">
        <f>IF(ISBLANK(Plates!#REF!),"", IF(ISBLANK(Plates!B483),"",Plates!B483))</f>
        <v/>
      </c>
      <c r="C475" s="44" t="str">
        <f>IF(ISBLANK(Plates!#REF!),"", IF(ISBLANK(Plates!C483),"",Plates!C483))</f>
        <v/>
      </c>
      <c r="D475" s="44" t="str">
        <f>IF(ISBLANK(Plates!#REF!),"", IF(ISBLANK(Plates!D483),"",Plates!D483))</f>
        <v/>
      </c>
      <c r="E475" s="44" t="str">
        <f>IF(ISBLANK(Plates!#REF!),"", IF(ISBLANK(Plates!E483),"",Plates!E483))</f>
        <v/>
      </c>
      <c r="F475" s="44" t="str">
        <f>IF(ISBLANK(Plates!#REF!),"", IF(ISBLANK(Plates!F483),"",Plates!F483))</f>
        <v/>
      </c>
      <c r="G475" s="44" t="str">
        <f>IF(ISBLANK(Plates!#REF!),"", IF(ISBLANK(Plates!G483),"",Plates!G483))</f>
        <v/>
      </c>
      <c r="H475" s="44" t="str">
        <f>IF(ISBLANK(Plates!#REF!),"", IF(ISBLANK(Plates!H483),"",Plates!H483))</f>
        <v>WRosenthal_Trout_plate13</v>
      </c>
      <c r="I475" s="44" t="str">
        <f>IF(ISBLANK(Plates!#REF!),"", IF(ISBLANK(Plates!I483),"",Plates!I483))</f>
        <v/>
      </c>
      <c r="J475" s="44" t="str">
        <f>IF(ISBLANK(Plates!#REF!),"", IF(ISBLANK(Plates!J483),"",Plates!J483))</f>
        <v>B12</v>
      </c>
      <c r="K475" s="44" t="str">
        <f>IF(ISBLANK(Plates!#REF!),"", IF(ISBLANK(Plates!K483),"",Plates!K483))</f>
        <v>False</v>
      </c>
      <c r="L475" s="44" t="str">
        <f>IF(ISBLANK(Plates!#REF!),"", IF(ISBLANK(Plates!L483),"",Plates!L483))</f>
        <v/>
      </c>
      <c r="M475" s="44" t="str">
        <f>IF(ISBLANK(Plates!#REF!),"", IF(ISBLANK(Plates!M483),"",Plates!M483))</f>
        <v/>
      </c>
      <c r="N475" s="44" t="str">
        <f>IF(ISBLANK(Plates!#REF!),"", IF(ISBLANK(Plates!N483),"",Plates!N483))</f>
        <v>C_gDNA_GBS</v>
      </c>
      <c r="O475" s="44" t="str">
        <f>IF(ISBLANK(Plates!#REF!),"", IF(ISBLANK(Plates!Q483),"",Plates!Q483))</f>
        <v>TJ2020_266</v>
      </c>
      <c r="P475" s="44" t="str">
        <f>IF(ISBLANK(Plates!#REF!),"", IF(ISBLANK(Plates!P483),"",Plates!P483))</f>
        <v>UNKNOWN</v>
      </c>
      <c r="Q475" s="44" t="e">
        <f>IF(ISBLANK(Plates!#REF!),"", IF(ISBLANK(Plates!#REF!),"",Plates!#REF!))</f>
        <v>#REF!</v>
      </c>
      <c r="R475" s="44" t="str">
        <f>IF(ISBLANK(Plates!#REF!),"", IF(ISBLANK(Plates!R483),"",Plates!R483))</f>
        <v/>
      </c>
      <c r="S475" s="44" t="str">
        <f>IF(ISBLANK(Plates!#REF!),"", IF(ISBLANK(Plates!S483),"",Plates!S483))</f>
        <v>Unknown</v>
      </c>
      <c r="T475" s="44" t="str">
        <f>IF(ISBLANK(Plates!#REF!),"", IF(ISBLANK(Plates!T483),"",Plates!T483))</f>
        <v>This Project</v>
      </c>
      <c r="U475" s="44" t="str">
        <f>IF(ISBLANK(Plates!#REF!),"", IF(ISBLANK(Plates!U483),"",Plates!U483))</f>
        <v/>
      </c>
      <c r="V475" s="44" t="str">
        <f>IF(ISBLANK(Plates!#REF!),"", IF(ISBLANK(Plates!V483),"",Plates!V483))</f>
        <v/>
      </c>
      <c r="W475" s="44" t="str">
        <f>IF(ISBLANK(Plates!#REF!),"", IF(ISBLANK(Plates!W483),"",Plates!W483))</f>
        <v/>
      </c>
      <c r="X475" s="44" t="str">
        <f>IF(ISBLANK(Plates!#REF!),"", IF(ISBLANK(Plates!X483),"",Plates!X483))</f>
        <v>unknown (unknown)</v>
      </c>
      <c r="Y475" s="44" t="str">
        <f>IF(ISBLANK(Plates!#REF!),"", IF(ISBLANK(Plates!Y483),"",Plates!Y483))</f>
        <v>DEFAULT (default)</v>
      </c>
      <c r="Z475" s="44" t="str">
        <f>IF(ISBLANK(Plates!#REF!),"", IF(ISBLANK(Plates!Z483),"",Plates!Z483))</f>
        <v/>
      </c>
      <c r="AA475" s="44" t="str">
        <f>IF(ISBLANK(Plates!#REF!),"", IF(ISBLANK(Plates!AA483),"",Plates!AA483))</f>
        <v/>
      </c>
      <c r="AB475" s="44" t="str">
        <f>IF(ISBLANK(Plates!#REF!),"", IF(ISBLANK(Plates!AB483),"",Plates!AB483))</f>
        <v/>
      </c>
      <c r="AC475" s="44" t="str">
        <f>IF(ISBLANK(Plates!#REF!),"", IF(ISBLANK(Plates!AC483),"",Plates!AC483))</f>
        <v/>
      </c>
      <c r="AD475" s="44" t="str">
        <f>IF(ISBLANK(Plates!#REF!),"", IF(ISBLANK(Plates!AD483),"",Plates!AD483))</f>
        <v/>
      </c>
      <c r="AE475" s="44" t="str">
        <f>IF(ISBLANK(Plates!#REF!),"", IF(ISBLANK(Plates!AE483),"",Plates!AE483))</f>
        <v/>
      </c>
      <c r="AF475" s="44" t="str">
        <f>IF(ISBLANK(Plates!#REF!),"", IF(ISBLANK(Plates!AF483),"",Plates!AF483))</f>
        <v/>
      </c>
      <c r="AG475" s="44" t="str">
        <f>IF(ISBLANK(Plates!#REF!),"", IF(ISBLANK(Plates!AG483),"",Plates!AG483))</f>
        <v>Not Ready</v>
      </c>
      <c r="AH475" s="44" t="str">
        <f>IF(ISBLANK(Plates!#REF!),"", IF(ISBLANK(Plates!AH483),"",Plates!AH483))</f>
        <v/>
      </c>
    </row>
    <row r="476" spans="1:34" ht="15">
      <c r="A476" s="44" t="str">
        <f>IF(ISBLANK(Plates!#REF!),"", IF(ISBLANK(Plates!A484),"",Plates!A484))</f>
        <v>William Rosenthal</v>
      </c>
      <c r="B476" s="44" t="str">
        <f>IF(ISBLANK(Plates!#REF!),"", IF(ISBLANK(Plates!B484),"",Plates!B484))</f>
        <v/>
      </c>
      <c r="C476" s="44" t="str">
        <f>IF(ISBLANK(Plates!#REF!),"", IF(ISBLANK(Plates!C484),"",Plates!C484))</f>
        <v/>
      </c>
      <c r="D476" s="44" t="str">
        <f>IF(ISBLANK(Plates!#REF!),"", IF(ISBLANK(Plates!D484),"",Plates!D484))</f>
        <v/>
      </c>
      <c r="E476" s="44" t="str">
        <f>IF(ISBLANK(Plates!#REF!),"", IF(ISBLANK(Plates!E484),"",Plates!E484))</f>
        <v/>
      </c>
      <c r="F476" s="44" t="str">
        <f>IF(ISBLANK(Plates!#REF!),"", IF(ISBLANK(Plates!F484),"",Plates!F484))</f>
        <v/>
      </c>
      <c r="G476" s="44" t="str">
        <f>IF(ISBLANK(Plates!#REF!),"", IF(ISBLANK(Plates!G484),"",Plates!G484))</f>
        <v/>
      </c>
      <c r="H476" s="44" t="str">
        <f>IF(ISBLANK(Plates!#REF!),"", IF(ISBLANK(Plates!H484),"",Plates!H484))</f>
        <v>WRosenthal_Trout_plate13</v>
      </c>
      <c r="I476" s="44" t="str">
        <f>IF(ISBLANK(Plates!#REF!),"", IF(ISBLANK(Plates!I484),"",Plates!I484))</f>
        <v/>
      </c>
      <c r="J476" s="44" t="str">
        <f>IF(ISBLANK(Plates!#REF!),"", IF(ISBLANK(Plates!J484),"",Plates!J484))</f>
        <v>C12</v>
      </c>
      <c r="K476" s="44" t="str">
        <f>IF(ISBLANK(Plates!#REF!),"", IF(ISBLANK(Plates!K484),"",Plates!K484))</f>
        <v>False</v>
      </c>
      <c r="L476" s="44" t="str">
        <f>IF(ISBLANK(Plates!#REF!),"", IF(ISBLANK(Plates!L484),"",Plates!L484))</f>
        <v/>
      </c>
      <c r="M476" s="44" t="str">
        <f>IF(ISBLANK(Plates!#REF!),"", IF(ISBLANK(Plates!M484),"",Plates!M484))</f>
        <v/>
      </c>
      <c r="N476" s="44" t="str">
        <f>IF(ISBLANK(Plates!#REF!),"", IF(ISBLANK(Plates!N484),"",Plates!N484))</f>
        <v>C_gDNA_GBS</v>
      </c>
      <c r="O476" s="44" t="str">
        <f>IF(ISBLANK(Plates!#REF!),"", IF(ISBLANK(Plates!Q484),"",Plates!Q484))</f>
        <v>TJ2020_268</v>
      </c>
      <c r="P476" s="44" t="str">
        <f>IF(ISBLANK(Plates!#REF!),"", IF(ISBLANK(Plates!P484),"",Plates!P484))</f>
        <v>UNKNOWN</v>
      </c>
      <c r="Q476" s="44" t="e">
        <f>IF(ISBLANK(Plates!#REF!),"", IF(ISBLANK(Plates!#REF!),"",Plates!#REF!))</f>
        <v>#REF!</v>
      </c>
      <c r="R476" s="44" t="str">
        <f>IF(ISBLANK(Plates!#REF!),"", IF(ISBLANK(Plates!R484),"",Plates!R484))</f>
        <v/>
      </c>
      <c r="S476" s="44" t="str">
        <f>IF(ISBLANK(Plates!#REF!),"", IF(ISBLANK(Plates!S484),"",Plates!S484))</f>
        <v>Unknown</v>
      </c>
      <c r="T476" s="44" t="str">
        <f>IF(ISBLANK(Plates!#REF!),"", IF(ISBLANK(Plates!T484),"",Plates!T484))</f>
        <v>This Project</v>
      </c>
      <c r="U476" s="44" t="str">
        <f>IF(ISBLANK(Plates!#REF!),"", IF(ISBLANK(Plates!U484),"",Plates!U484))</f>
        <v/>
      </c>
      <c r="V476" s="44" t="str">
        <f>IF(ISBLANK(Plates!#REF!),"", IF(ISBLANK(Plates!V484),"",Plates!V484))</f>
        <v/>
      </c>
      <c r="W476" s="44" t="str">
        <f>IF(ISBLANK(Plates!#REF!),"", IF(ISBLANK(Plates!W484),"",Plates!W484))</f>
        <v/>
      </c>
      <c r="X476" s="44" t="str">
        <f>IF(ISBLANK(Plates!#REF!),"", IF(ISBLANK(Plates!X484),"",Plates!X484))</f>
        <v>unknown (unknown)</v>
      </c>
      <c r="Y476" s="44" t="str">
        <f>IF(ISBLANK(Plates!#REF!),"", IF(ISBLANK(Plates!Y484),"",Plates!Y484))</f>
        <v>DEFAULT (default)</v>
      </c>
      <c r="Z476" s="44" t="str">
        <f>IF(ISBLANK(Plates!#REF!),"", IF(ISBLANK(Plates!Z484),"",Plates!Z484))</f>
        <v/>
      </c>
      <c r="AA476" s="44" t="str">
        <f>IF(ISBLANK(Plates!#REF!),"", IF(ISBLANK(Plates!AA484),"",Plates!AA484))</f>
        <v/>
      </c>
      <c r="AB476" s="44" t="str">
        <f>IF(ISBLANK(Plates!#REF!),"", IF(ISBLANK(Plates!AB484),"",Plates!AB484))</f>
        <v/>
      </c>
      <c r="AC476" s="44" t="str">
        <f>IF(ISBLANK(Plates!#REF!),"", IF(ISBLANK(Plates!AC484),"",Plates!AC484))</f>
        <v/>
      </c>
      <c r="AD476" s="44" t="str">
        <f>IF(ISBLANK(Plates!#REF!),"", IF(ISBLANK(Plates!AD484),"",Plates!AD484))</f>
        <v/>
      </c>
      <c r="AE476" s="44" t="str">
        <f>IF(ISBLANK(Plates!#REF!),"", IF(ISBLANK(Plates!AE484),"",Plates!AE484))</f>
        <v/>
      </c>
      <c r="AF476" s="44" t="str">
        <f>IF(ISBLANK(Plates!#REF!),"", IF(ISBLANK(Plates!AF484),"",Plates!AF484))</f>
        <v/>
      </c>
      <c r="AG476" s="44" t="str">
        <f>IF(ISBLANK(Plates!#REF!),"", IF(ISBLANK(Plates!AG484),"",Plates!AG484))</f>
        <v>Not Ready</v>
      </c>
      <c r="AH476" s="44" t="str">
        <f>IF(ISBLANK(Plates!#REF!),"", IF(ISBLANK(Plates!AH484),"",Plates!AH484))</f>
        <v/>
      </c>
    </row>
    <row r="477" spans="1:34" ht="15">
      <c r="A477" s="44" t="str">
        <f>IF(ISBLANK(Plates!#REF!),"", IF(ISBLANK(Plates!A485),"",Plates!A485))</f>
        <v>William Rosenthal</v>
      </c>
      <c r="B477" s="44" t="str">
        <f>IF(ISBLANK(Plates!#REF!),"", IF(ISBLANK(Plates!B485),"",Plates!B485))</f>
        <v/>
      </c>
      <c r="C477" s="44" t="str">
        <f>IF(ISBLANK(Plates!#REF!),"", IF(ISBLANK(Plates!C485),"",Plates!C485))</f>
        <v/>
      </c>
      <c r="D477" s="44" t="str">
        <f>IF(ISBLANK(Plates!#REF!),"", IF(ISBLANK(Plates!D485),"",Plates!D485))</f>
        <v/>
      </c>
      <c r="E477" s="44" t="str">
        <f>IF(ISBLANK(Plates!#REF!),"", IF(ISBLANK(Plates!E485),"",Plates!E485))</f>
        <v/>
      </c>
      <c r="F477" s="44" t="str">
        <f>IF(ISBLANK(Plates!#REF!),"", IF(ISBLANK(Plates!F485),"",Plates!F485))</f>
        <v/>
      </c>
      <c r="G477" s="44" t="str">
        <f>IF(ISBLANK(Plates!#REF!),"", IF(ISBLANK(Plates!G485),"",Plates!G485))</f>
        <v/>
      </c>
      <c r="H477" s="44" t="str">
        <f>IF(ISBLANK(Plates!#REF!),"", IF(ISBLANK(Plates!H485),"",Plates!H485))</f>
        <v>WRosenthal_Trout_plate13</v>
      </c>
      <c r="I477" s="44" t="str">
        <f>IF(ISBLANK(Plates!#REF!),"", IF(ISBLANK(Plates!I485),"",Plates!I485))</f>
        <v/>
      </c>
      <c r="J477" s="44" t="str">
        <f>IF(ISBLANK(Plates!#REF!),"", IF(ISBLANK(Plates!J485),"",Plates!J485))</f>
        <v>D12</v>
      </c>
      <c r="K477" s="44" t="str">
        <f>IF(ISBLANK(Plates!#REF!),"", IF(ISBLANK(Plates!K485),"",Plates!K485))</f>
        <v>False</v>
      </c>
      <c r="L477" s="44" t="str">
        <f>IF(ISBLANK(Plates!#REF!),"", IF(ISBLANK(Plates!L485),"",Plates!L485))</f>
        <v/>
      </c>
      <c r="M477" s="44" t="str">
        <f>IF(ISBLANK(Plates!#REF!),"", IF(ISBLANK(Plates!M485),"",Plates!M485))</f>
        <v/>
      </c>
      <c r="N477" s="44" t="str">
        <f>IF(ISBLANK(Plates!#REF!),"", IF(ISBLANK(Plates!N485),"",Plates!N485))</f>
        <v>C_gDNA_GBS</v>
      </c>
      <c r="O477" s="44" t="str">
        <f>IF(ISBLANK(Plates!#REF!),"", IF(ISBLANK(Plates!Q485),"",Plates!Q485))</f>
        <v>TJ2020_269</v>
      </c>
      <c r="P477" s="44" t="str">
        <f>IF(ISBLANK(Plates!#REF!),"", IF(ISBLANK(Plates!P485),"",Plates!P485))</f>
        <v>UNKNOWN</v>
      </c>
      <c r="Q477" s="44" t="e">
        <f>IF(ISBLANK(Plates!#REF!),"", IF(ISBLANK(Plates!#REF!),"",Plates!#REF!))</f>
        <v>#REF!</v>
      </c>
      <c r="R477" s="44" t="str">
        <f>IF(ISBLANK(Plates!#REF!),"", IF(ISBLANK(Plates!R485),"",Plates!R485))</f>
        <v/>
      </c>
      <c r="S477" s="44" t="str">
        <f>IF(ISBLANK(Plates!#REF!),"", IF(ISBLANK(Plates!S485),"",Plates!S485))</f>
        <v>Unknown</v>
      </c>
      <c r="T477" s="44" t="str">
        <f>IF(ISBLANK(Plates!#REF!),"", IF(ISBLANK(Plates!T485),"",Plates!T485))</f>
        <v>This Project</v>
      </c>
      <c r="U477" s="44" t="str">
        <f>IF(ISBLANK(Plates!#REF!),"", IF(ISBLANK(Plates!U485),"",Plates!U485))</f>
        <v/>
      </c>
      <c r="V477" s="44" t="str">
        <f>IF(ISBLANK(Plates!#REF!),"", IF(ISBLANK(Plates!V485),"",Plates!V485))</f>
        <v/>
      </c>
      <c r="W477" s="44" t="str">
        <f>IF(ISBLANK(Plates!#REF!),"", IF(ISBLANK(Plates!W485),"",Plates!W485))</f>
        <v/>
      </c>
      <c r="X477" s="44" t="str">
        <f>IF(ISBLANK(Plates!#REF!),"", IF(ISBLANK(Plates!X485),"",Plates!X485))</f>
        <v>unknown (unknown)</v>
      </c>
      <c r="Y477" s="44" t="str">
        <f>IF(ISBLANK(Plates!#REF!),"", IF(ISBLANK(Plates!Y485),"",Plates!Y485))</f>
        <v>DEFAULT (default)</v>
      </c>
      <c r="Z477" s="44" t="str">
        <f>IF(ISBLANK(Plates!#REF!),"", IF(ISBLANK(Plates!Z485),"",Plates!Z485))</f>
        <v/>
      </c>
      <c r="AA477" s="44" t="str">
        <f>IF(ISBLANK(Plates!#REF!),"", IF(ISBLANK(Plates!AA485),"",Plates!AA485))</f>
        <v/>
      </c>
      <c r="AB477" s="44" t="str">
        <f>IF(ISBLANK(Plates!#REF!),"", IF(ISBLANK(Plates!AB485),"",Plates!AB485))</f>
        <v/>
      </c>
      <c r="AC477" s="44" t="str">
        <f>IF(ISBLANK(Plates!#REF!),"", IF(ISBLANK(Plates!AC485),"",Plates!AC485))</f>
        <v/>
      </c>
      <c r="AD477" s="44" t="str">
        <f>IF(ISBLANK(Plates!#REF!),"", IF(ISBLANK(Plates!AD485),"",Plates!AD485))</f>
        <v/>
      </c>
      <c r="AE477" s="44" t="str">
        <f>IF(ISBLANK(Plates!#REF!),"", IF(ISBLANK(Plates!AE485),"",Plates!AE485))</f>
        <v/>
      </c>
      <c r="AF477" s="44" t="str">
        <f>IF(ISBLANK(Plates!#REF!),"", IF(ISBLANK(Plates!AF485),"",Plates!AF485))</f>
        <v/>
      </c>
      <c r="AG477" s="44" t="str">
        <f>IF(ISBLANK(Plates!#REF!),"", IF(ISBLANK(Plates!AG485),"",Plates!AG485))</f>
        <v>Not Ready</v>
      </c>
      <c r="AH477" s="44" t="str">
        <f>IF(ISBLANK(Plates!#REF!),"", IF(ISBLANK(Plates!AH485),"",Plates!AH485))</f>
        <v/>
      </c>
    </row>
    <row r="478" spans="1:34" ht="15">
      <c r="A478" s="44" t="str">
        <f>IF(ISBLANK(Plates!#REF!),"", IF(ISBLANK(Plates!A486),"",Plates!A486))</f>
        <v>William Rosenthal</v>
      </c>
      <c r="B478" s="44" t="str">
        <f>IF(ISBLANK(Plates!#REF!),"", IF(ISBLANK(Plates!B486),"",Plates!B486))</f>
        <v/>
      </c>
      <c r="C478" s="44" t="str">
        <f>IF(ISBLANK(Plates!#REF!),"", IF(ISBLANK(Plates!C486),"",Plates!C486))</f>
        <v/>
      </c>
      <c r="D478" s="44" t="str">
        <f>IF(ISBLANK(Plates!#REF!),"", IF(ISBLANK(Plates!D486),"",Plates!D486))</f>
        <v/>
      </c>
      <c r="E478" s="44" t="str">
        <f>IF(ISBLANK(Plates!#REF!),"", IF(ISBLANK(Plates!E486),"",Plates!E486))</f>
        <v/>
      </c>
      <c r="F478" s="44" t="str">
        <f>IF(ISBLANK(Plates!#REF!),"", IF(ISBLANK(Plates!F486),"",Plates!F486))</f>
        <v/>
      </c>
      <c r="G478" s="44" t="str">
        <f>IF(ISBLANK(Plates!#REF!),"", IF(ISBLANK(Plates!G486),"",Plates!G486))</f>
        <v/>
      </c>
      <c r="H478" s="44" t="str">
        <f>IF(ISBLANK(Plates!#REF!),"", IF(ISBLANK(Plates!H486),"",Plates!H486))</f>
        <v>WRosenthal_Trout_plate13</v>
      </c>
      <c r="I478" s="44" t="str">
        <f>IF(ISBLANK(Plates!#REF!),"", IF(ISBLANK(Plates!I486),"",Plates!I486))</f>
        <v/>
      </c>
      <c r="J478" s="44" t="str">
        <f>IF(ISBLANK(Plates!#REF!),"", IF(ISBLANK(Plates!J486),"",Plates!J486))</f>
        <v>E12</v>
      </c>
      <c r="K478" s="44" t="str">
        <f>IF(ISBLANK(Plates!#REF!),"", IF(ISBLANK(Plates!K486),"",Plates!K486))</f>
        <v>False</v>
      </c>
      <c r="L478" s="44" t="str">
        <f>IF(ISBLANK(Plates!#REF!),"", IF(ISBLANK(Plates!L486),"",Plates!L486))</f>
        <v/>
      </c>
      <c r="M478" s="44" t="str">
        <f>IF(ISBLANK(Plates!#REF!),"", IF(ISBLANK(Plates!M486),"",Plates!M486))</f>
        <v/>
      </c>
      <c r="N478" s="44" t="str">
        <f>IF(ISBLANK(Plates!#REF!),"", IF(ISBLANK(Plates!N486),"",Plates!N486))</f>
        <v>C_gDNA_GBS</v>
      </c>
      <c r="O478" s="44" t="str">
        <f>IF(ISBLANK(Plates!#REF!),"", IF(ISBLANK(Plates!Q486),"",Plates!Q486))</f>
        <v>TJ2020_270</v>
      </c>
      <c r="P478" s="44" t="str">
        <f>IF(ISBLANK(Plates!#REF!),"", IF(ISBLANK(Plates!P486),"",Plates!P486))</f>
        <v>UNKNOWN</v>
      </c>
      <c r="Q478" s="44" t="e">
        <f>IF(ISBLANK(Plates!#REF!),"", IF(ISBLANK(Plates!#REF!),"",Plates!#REF!))</f>
        <v>#REF!</v>
      </c>
      <c r="R478" s="44" t="str">
        <f>IF(ISBLANK(Plates!#REF!),"", IF(ISBLANK(Plates!R486),"",Plates!R486))</f>
        <v/>
      </c>
      <c r="S478" s="44" t="str">
        <f>IF(ISBLANK(Plates!#REF!),"", IF(ISBLANK(Plates!S486),"",Plates!S486))</f>
        <v>Unknown</v>
      </c>
      <c r="T478" s="44" t="str">
        <f>IF(ISBLANK(Plates!#REF!),"", IF(ISBLANK(Plates!T486),"",Plates!T486))</f>
        <v>This Project</v>
      </c>
      <c r="U478" s="44" t="str">
        <f>IF(ISBLANK(Plates!#REF!),"", IF(ISBLANK(Plates!U486),"",Plates!U486))</f>
        <v/>
      </c>
      <c r="V478" s="44" t="str">
        <f>IF(ISBLANK(Plates!#REF!),"", IF(ISBLANK(Plates!V486),"",Plates!V486))</f>
        <v/>
      </c>
      <c r="W478" s="44" t="str">
        <f>IF(ISBLANK(Plates!#REF!),"", IF(ISBLANK(Plates!W486),"",Plates!W486))</f>
        <v/>
      </c>
      <c r="X478" s="44" t="str">
        <f>IF(ISBLANK(Plates!#REF!),"", IF(ISBLANK(Plates!X486),"",Plates!X486))</f>
        <v>unknown (unknown)</v>
      </c>
      <c r="Y478" s="44" t="str">
        <f>IF(ISBLANK(Plates!#REF!),"", IF(ISBLANK(Plates!Y486),"",Plates!Y486))</f>
        <v>DEFAULT (default)</v>
      </c>
      <c r="Z478" s="44" t="str">
        <f>IF(ISBLANK(Plates!#REF!),"", IF(ISBLANK(Plates!Z486),"",Plates!Z486))</f>
        <v/>
      </c>
      <c r="AA478" s="44" t="str">
        <f>IF(ISBLANK(Plates!#REF!),"", IF(ISBLANK(Plates!AA486),"",Plates!AA486))</f>
        <v/>
      </c>
      <c r="AB478" s="44" t="str">
        <f>IF(ISBLANK(Plates!#REF!),"", IF(ISBLANK(Plates!AB486),"",Plates!AB486))</f>
        <v/>
      </c>
      <c r="AC478" s="44" t="str">
        <f>IF(ISBLANK(Plates!#REF!),"", IF(ISBLANK(Plates!AC486),"",Plates!AC486))</f>
        <v/>
      </c>
      <c r="AD478" s="44" t="str">
        <f>IF(ISBLANK(Plates!#REF!),"", IF(ISBLANK(Plates!AD486),"",Plates!AD486))</f>
        <v/>
      </c>
      <c r="AE478" s="44" t="str">
        <f>IF(ISBLANK(Plates!#REF!),"", IF(ISBLANK(Plates!AE486),"",Plates!AE486))</f>
        <v/>
      </c>
      <c r="AF478" s="44" t="str">
        <f>IF(ISBLANK(Plates!#REF!),"", IF(ISBLANK(Plates!AF486),"",Plates!AF486))</f>
        <v/>
      </c>
      <c r="AG478" s="44" t="str">
        <f>IF(ISBLANK(Plates!#REF!),"", IF(ISBLANK(Plates!AG486),"",Plates!AG486))</f>
        <v>Not Ready</v>
      </c>
      <c r="AH478" s="44" t="str">
        <f>IF(ISBLANK(Plates!#REF!),"", IF(ISBLANK(Plates!AH486),"",Plates!AH486))</f>
        <v/>
      </c>
    </row>
    <row r="479" spans="1:34" ht="15">
      <c r="A479" s="44" t="str">
        <f>IF(ISBLANK(Plates!#REF!),"", IF(ISBLANK(Plates!A487),"",Plates!A487))</f>
        <v>William Rosenthal</v>
      </c>
      <c r="B479" s="44" t="str">
        <f>IF(ISBLANK(Plates!#REF!),"", IF(ISBLANK(Plates!B487),"",Plates!B487))</f>
        <v/>
      </c>
      <c r="C479" s="44" t="str">
        <f>IF(ISBLANK(Plates!#REF!),"", IF(ISBLANK(Plates!C487),"",Plates!C487))</f>
        <v/>
      </c>
      <c r="D479" s="44" t="str">
        <f>IF(ISBLANK(Plates!#REF!),"", IF(ISBLANK(Plates!D487),"",Plates!D487))</f>
        <v/>
      </c>
      <c r="E479" s="44" t="str">
        <f>IF(ISBLANK(Plates!#REF!),"", IF(ISBLANK(Plates!E487),"",Plates!E487))</f>
        <v/>
      </c>
      <c r="F479" s="44" t="str">
        <f>IF(ISBLANK(Plates!#REF!),"", IF(ISBLANK(Plates!F487),"",Plates!F487))</f>
        <v/>
      </c>
      <c r="G479" s="44" t="str">
        <f>IF(ISBLANK(Plates!#REF!),"", IF(ISBLANK(Plates!G487),"",Plates!G487))</f>
        <v/>
      </c>
      <c r="H479" s="44" t="str">
        <f>IF(ISBLANK(Plates!#REF!),"", IF(ISBLANK(Plates!H487),"",Plates!H487))</f>
        <v>WRosenthal_Trout_plate13</v>
      </c>
      <c r="I479" s="44" t="str">
        <f>IF(ISBLANK(Plates!#REF!),"", IF(ISBLANK(Plates!I487),"",Plates!I487))</f>
        <v/>
      </c>
      <c r="J479" s="44" t="str">
        <f>IF(ISBLANK(Plates!#REF!),"", IF(ISBLANK(Plates!J487),"",Plates!J487))</f>
        <v>F12</v>
      </c>
      <c r="K479" s="44" t="str">
        <f>IF(ISBLANK(Plates!#REF!),"", IF(ISBLANK(Plates!K487),"",Plates!K487))</f>
        <v>False</v>
      </c>
      <c r="L479" s="44" t="str">
        <f>IF(ISBLANK(Plates!#REF!),"", IF(ISBLANK(Plates!L487),"",Plates!L487))</f>
        <v/>
      </c>
      <c r="M479" s="44" t="str">
        <f>IF(ISBLANK(Plates!#REF!),"", IF(ISBLANK(Plates!M487),"",Plates!M487))</f>
        <v/>
      </c>
      <c r="N479" s="44" t="str">
        <f>IF(ISBLANK(Plates!#REF!),"", IF(ISBLANK(Plates!N487),"",Plates!N487))</f>
        <v>C_gDNA_GBS</v>
      </c>
      <c r="O479" s="44" t="str">
        <f>IF(ISBLANK(Plates!#REF!),"", IF(ISBLANK(Plates!Q487),"",Plates!Q487))</f>
        <v>TJ2020_271</v>
      </c>
      <c r="P479" s="44" t="str">
        <f>IF(ISBLANK(Plates!#REF!),"", IF(ISBLANK(Plates!P487),"",Plates!P487))</f>
        <v>UNKNOWN</v>
      </c>
      <c r="Q479" s="44" t="e">
        <f>IF(ISBLANK(Plates!#REF!),"", IF(ISBLANK(Plates!#REF!),"",Plates!#REF!))</f>
        <v>#REF!</v>
      </c>
      <c r="R479" s="44" t="str">
        <f>IF(ISBLANK(Plates!#REF!),"", IF(ISBLANK(Plates!R487),"",Plates!R487))</f>
        <v/>
      </c>
      <c r="S479" s="44" t="str">
        <f>IF(ISBLANK(Plates!#REF!),"", IF(ISBLANK(Plates!S487),"",Plates!S487))</f>
        <v>Unknown</v>
      </c>
      <c r="T479" s="44" t="str">
        <f>IF(ISBLANK(Plates!#REF!),"", IF(ISBLANK(Plates!T487),"",Plates!T487))</f>
        <v>This Project</v>
      </c>
      <c r="U479" s="44" t="str">
        <f>IF(ISBLANK(Plates!#REF!),"", IF(ISBLANK(Plates!U487),"",Plates!U487))</f>
        <v/>
      </c>
      <c r="V479" s="44" t="str">
        <f>IF(ISBLANK(Plates!#REF!),"", IF(ISBLANK(Plates!V487),"",Plates!V487))</f>
        <v/>
      </c>
      <c r="W479" s="44" t="str">
        <f>IF(ISBLANK(Plates!#REF!),"", IF(ISBLANK(Plates!W487),"",Plates!W487))</f>
        <v/>
      </c>
      <c r="X479" s="44" t="str">
        <f>IF(ISBLANK(Plates!#REF!),"", IF(ISBLANK(Plates!X487),"",Plates!X487))</f>
        <v>unknown (unknown)</v>
      </c>
      <c r="Y479" s="44" t="str">
        <f>IF(ISBLANK(Plates!#REF!),"", IF(ISBLANK(Plates!Y487),"",Plates!Y487))</f>
        <v>DEFAULT (default)</v>
      </c>
      <c r="Z479" s="44" t="str">
        <f>IF(ISBLANK(Plates!#REF!),"", IF(ISBLANK(Plates!Z487),"",Plates!Z487))</f>
        <v/>
      </c>
      <c r="AA479" s="44" t="str">
        <f>IF(ISBLANK(Plates!#REF!),"", IF(ISBLANK(Plates!AA487),"",Plates!AA487))</f>
        <v/>
      </c>
      <c r="AB479" s="44" t="str">
        <f>IF(ISBLANK(Plates!#REF!),"", IF(ISBLANK(Plates!AB487),"",Plates!AB487))</f>
        <v/>
      </c>
      <c r="AC479" s="44" t="str">
        <f>IF(ISBLANK(Plates!#REF!),"", IF(ISBLANK(Plates!AC487),"",Plates!AC487))</f>
        <v/>
      </c>
      <c r="AD479" s="44" t="str">
        <f>IF(ISBLANK(Plates!#REF!),"", IF(ISBLANK(Plates!AD487),"",Plates!AD487))</f>
        <v/>
      </c>
      <c r="AE479" s="44" t="str">
        <f>IF(ISBLANK(Plates!#REF!),"", IF(ISBLANK(Plates!AE487),"",Plates!AE487))</f>
        <v/>
      </c>
      <c r="AF479" s="44" t="str">
        <f>IF(ISBLANK(Plates!#REF!),"", IF(ISBLANK(Plates!AF487),"",Plates!AF487))</f>
        <v/>
      </c>
      <c r="AG479" s="44" t="str">
        <f>IF(ISBLANK(Plates!#REF!),"", IF(ISBLANK(Plates!AG487),"",Plates!AG487))</f>
        <v>Not Ready</v>
      </c>
      <c r="AH479" s="44" t="str">
        <f>IF(ISBLANK(Plates!#REF!),"", IF(ISBLANK(Plates!AH487),"",Plates!AH487))</f>
        <v/>
      </c>
    </row>
    <row r="480" spans="1:34" ht="15">
      <c r="A480" s="44" t="str">
        <f>IF(ISBLANK(Plates!#REF!),"", IF(ISBLANK(Plates!A488),"",Plates!A488))</f>
        <v>William Rosenthal</v>
      </c>
      <c r="B480" s="44" t="str">
        <f>IF(ISBLANK(Plates!#REF!),"", IF(ISBLANK(Plates!B488),"",Plates!B488))</f>
        <v/>
      </c>
      <c r="C480" s="44" t="str">
        <f>IF(ISBLANK(Plates!#REF!),"", IF(ISBLANK(Plates!C488),"",Plates!C488))</f>
        <v/>
      </c>
      <c r="D480" s="44" t="str">
        <f>IF(ISBLANK(Plates!#REF!),"", IF(ISBLANK(Plates!D488),"",Plates!D488))</f>
        <v/>
      </c>
      <c r="E480" s="44" t="str">
        <f>IF(ISBLANK(Plates!#REF!),"", IF(ISBLANK(Plates!E488),"",Plates!E488))</f>
        <v/>
      </c>
      <c r="F480" s="44" t="str">
        <f>IF(ISBLANK(Plates!#REF!),"", IF(ISBLANK(Plates!F488),"",Plates!F488))</f>
        <v/>
      </c>
      <c r="G480" s="44" t="str">
        <f>IF(ISBLANK(Plates!#REF!),"", IF(ISBLANK(Plates!G488),"",Plates!G488))</f>
        <v/>
      </c>
      <c r="H480" s="44" t="str">
        <f>IF(ISBLANK(Plates!#REF!),"", IF(ISBLANK(Plates!H488),"",Plates!H488))</f>
        <v>WRosenthal_Trout_plate13</v>
      </c>
      <c r="I480" s="44" t="str">
        <f>IF(ISBLANK(Plates!#REF!),"", IF(ISBLANK(Plates!I488),"",Plates!I488))</f>
        <v/>
      </c>
      <c r="J480" s="44" t="str">
        <f>IF(ISBLANK(Plates!#REF!),"", IF(ISBLANK(Plates!J488),"",Plates!J488))</f>
        <v>G12</v>
      </c>
      <c r="K480" s="44" t="str">
        <f>IF(ISBLANK(Plates!#REF!),"", IF(ISBLANK(Plates!K488),"",Plates!K488))</f>
        <v>False</v>
      </c>
      <c r="L480" s="44" t="str">
        <f>IF(ISBLANK(Plates!#REF!),"", IF(ISBLANK(Plates!L488),"",Plates!L488))</f>
        <v/>
      </c>
      <c r="M480" s="44" t="str">
        <f>IF(ISBLANK(Plates!#REF!),"", IF(ISBLANK(Plates!M488),"",Plates!M488))</f>
        <v/>
      </c>
      <c r="N480" s="44" t="str">
        <f>IF(ISBLANK(Plates!#REF!),"", IF(ISBLANK(Plates!N488),"",Plates!N488))</f>
        <v>C_gDNA_GBS</v>
      </c>
      <c r="O480" s="44" t="str">
        <f>IF(ISBLANK(Plates!#REF!),"", IF(ISBLANK(Plates!Q488),"",Plates!Q488))</f>
        <v>TJ2020_274</v>
      </c>
      <c r="P480" s="44" t="str">
        <f>IF(ISBLANK(Plates!#REF!),"", IF(ISBLANK(Plates!P488),"",Plates!P488))</f>
        <v>UNKNOWN</v>
      </c>
      <c r="Q480" s="44" t="e">
        <f>IF(ISBLANK(Plates!#REF!),"", IF(ISBLANK(Plates!#REF!),"",Plates!#REF!))</f>
        <v>#REF!</v>
      </c>
      <c r="R480" s="44" t="str">
        <f>IF(ISBLANK(Plates!#REF!),"", IF(ISBLANK(Plates!R488),"",Plates!R488))</f>
        <v/>
      </c>
      <c r="S480" s="44" t="str">
        <f>IF(ISBLANK(Plates!#REF!),"", IF(ISBLANK(Plates!S488),"",Plates!S488))</f>
        <v>Unknown</v>
      </c>
      <c r="T480" s="44" t="str">
        <f>IF(ISBLANK(Plates!#REF!),"", IF(ISBLANK(Plates!T488),"",Plates!T488))</f>
        <v>This Project</v>
      </c>
      <c r="U480" s="44" t="str">
        <f>IF(ISBLANK(Plates!#REF!),"", IF(ISBLANK(Plates!U488),"",Plates!U488))</f>
        <v/>
      </c>
      <c r="V480" s="44" t="str">
        <f>IF(ISBLANK(Plates!#REF!),"", IF(ISBLANK(Plates!V488),"",Plates!V488))</f>
        <v/>
      </c>
      <c r="W480" s="44" t="str">
        <f>IF(ISBLANK(Plates!#REF!),"", IF(ISBLANK(Plates!W488),"",Plates!W488))</f>
        <v/>
      </c>
      <c r="X480" s="44" t="str">
        <f>IF(ISBLANK(Plates!#REF!),"", IF(ISBLANK(Plates!X488),"",Plates!X488))</f>
        <v>unknown (unknown)</v>
      </c>
      <c r="Y480" s="44" t="str">
        <f>IF(ISBLANK(Plates!#REF!),"", IF(ISBLANK(Plates!Y488),"",Plates!Y488))</f>
        <v>DEFAULT (default)</v>
      </c>
      <c r="Z480" s="44" t="str">
        <f>IF(ISBLANK(Plates!#REF!),"", IF(ISBLANK(Plates!Z488),"",Plates!Z488))</f>
        <v/>
      </c>
      <c r="AA480" s="44" t="str">
        <f>IF(ISBLANK(Plates!#REF!),"", IF(ISBLANK(Plates!AA488),"",Plates!AA488))</f>
        <v/>
      </c>
      <c r="AB480" s="44" t="str">
        <f>IF(ISBLANK(Plates!#REF!),"", IF(ISBLANK(Plates!AB488),"",Plates!AB488))</f>
        <v/>
      </c>
      <c r="AC480" s="44" t="str">
        <f>IF(ISBLANK(Plates!#REF!),"", IF(ISBLANK(Plates!AC488),"",Plates!AC488))</f>
        <v/>
      </c>
      <c r="AD480" s="44" t="str">
        <f>IF(ISBLANK(Plates!#REF!),"", IF(ISBLANK(Plates!AD488),"",Plates!AD488))</f>
        <v/>
      </c>
      <c r="AE480" s="44" t="str">
        <f>IF(ISBLANK(Plates!#REF!),"", IF(ISBLANK(Plates!AE488),"",Plates!AE488))</f>
        <v/>
      </c>
      <c r="AF480" s="44" t="str">
        <f>IF(ISBLANK(Plates!#REF!),"", IF(ISBLANK(Plates!AF488),"",Plates!AF488))</f>
        <v/>
      </c>
      <c r="AG480" s="44" t="str">
        <f>IF(ISBLANK(Plates!#REF!),"", IF(ISBLANK(Plates!AG488),"",Plates!AG488))</f>
        <v>Not Ready</v>
      </c>
      <c r="AH480" s="44" t="str">
        <f>IF(ISBLANK(Plates!#REF!),"", IF(ISBLANK(Plates!AH488),"",Plates!AH488))</f>
        <v/>
      </c>
    </row>
    <row r="481" spans="1:34" ht="15">
      <c r="A481" s="44" t="str">
        <f>IF(ISBLANK(Plates!#REF!),"", IF(ISBLANK(Plates!A489),"",Plates!A489))</f>
        <v>William Rosenthal</v>
      </c>
      <c r="B481" s="44" t="str">
        <f>IF(ISBLANK(Plates!#REF!),"", IF(ISBLANK(Plates!B489),"",Plates!B489))</f>
        <v/>
      </c>
      <c r="C481" s="44" t="str">
        <f>IF(ISBLANK(Plates!#REF!),"", IF(ISBLANK(Plates!C489),"",Plates!C489))</f>
        <v/>
      </c>
      <c r="D481" s="44" t="str">
        <f>IF(ISBLANK(Plates!#REF!),"", IF(ISBLANK(Plates!D489),"",Plates!D489))</f>
        <v/>
      </c>
      <c r="E481" s="44" t="str">
        <f>IF(ISBLANK(Plates!#REF!),"", IF(ISBLANK(Plates!E489),"",Plates!E489))</f>
        <v/>
      </c>
      <c r="F481" s="44" t="str">
        <f>IF(ISBLANK(Plates!#REF!),"", IF(ISBLANK(Plates!F489),"",Plates!F489))</f>
        <v/>
      </c>
      <c r="G481" s="44" t="str">
        <f>IF(ISBLANK(Plates!#REF!),"", IF(ISBLANK(Plates!G489),"",Plates!G489))</f>
        <v/>
      </c>
      <c r="H481" s="44" t="str">
        <f>IF(ISBLANK(Plates!#REF!),"", IF(ISBLANK(Plates!H489),"",Plates!H489))</f>
        <v>WRosenthal_Trout_plate13</v>
      </c>
      <c r="I481" s="44" t="str">
        <f>IF(ISBLANK(Plates!#REF!),"", IF(ISBLANK(Plates!I489),"",Plates!I489))</f>
        <v/>
      </c>
      <c r="J481" s="44" t="str">
        <f>IF(ISBLANK(Plates!#REF!),"", IF(ISBLANK(Plates!J489),"",Plates!J489))</f>
        <v>H12</v>
      </c>
      <c r="K481" s="44" t="str">
        <f>IF(ISBLANK(Plates!#REF!),"", IF(ISBLANK(Plates!K489),"",Plates!K489))</f>
        <v>False</v>
      </c>
      <c r="L481" s="44" t="str">
        <f>IF(ISBLANK(Plates!#REF!),"", IF(ISBLANK(Plates!L489),"",Plates!L489))</f>
        <v/>
      </c>
      <c r="M481" s="44" t="str">
        <f>IF(ISBLANK(Plates!#REF!),"", IF(ISBLANK(Plates!M489),"",Plates!M489))</f>
        <v/>
      </c>
      <c r="N481" s="44" t="str">
        <f>IF(ISBLANK(Plates!#REF!),"", IF(ISBLANK(Plates!N489),"",Plates!N489))</f>
        <v>C_gDNA_GBS</v>
      </c>
      <c r="O481" s="44" t="str">
        <f>IF(ISBLANK(Plates!#REF!),"", IF(ISBLANK(Plates!Q489),"",Plates!Q489))</f>
        <v>TJ2020_275</v>
      </c>
      <c r="P481" s="44" t="str">
        <f>IF(ISBLANK(Plates!#REF!),"", IF(ISBLANK(Plates!P489),"",Plates!P489))</f>
        <v>UNKNOWN</v>
      </c>
      <c r="Q481" s="44" t="e">
        <f>IF(ISBLANK(Plates!#REF!),"", IF(ISBLANK(Plates!#REF!),"",Plates!#REF!))</f>
        <v>#REF!</v>
      </c>
      <c r="R481" s="44" t="str">
        <f>IF(ISBLANK(Plates!#REF!),"", IF(ISBLANK(Plates!R489),"",Plates!R489))</f>
        <v/>
      </c>
      <c r="S481" s="44" t="str">
        <f>IF(ISBLANK(Plates!#REF!),"", IF(ISBLANK(Plates!S489),"",Plates!S489))</f>
        <v>Unknown</v>
      </c>
      <c r="T481" s="44" t="str">
        <f>IF(ISBLANK(Plates!#REF!),"", IF(ISBLANK(Plates!T489),"",Plates!T489))</f>
        <v>This Project</v>
      </c>
      <c r="U481" s="44" t="str">
        <f>IF(ISBLANK(Plates!#REF!),"", IF(ISBLANK(Plates!U489),"",Plates!U489))</f>
        <v/>
      </c>
      <c r="V481" s="44" t="str">
        <f>IF(ISBLANK(Plates!#REF!),"", IF(ISBLANK(Plates!V489),"",Plates!V489))</f>
        <v/>
      </c>
      <c r="W481" s="44" t="str">
        <f>IF(ISBLANK(Plates!#REF!),"", IF(ISBLANK(Plates!W489),"",Plates!W489))</f>
        <v/>
      </c>
      <c r="X481" s="44" t="str">
        <f>IF(ISBLANK(Plates!#REF!),"", IF(ISBLANK(Plates!X489),"",Plates!X489))</f>
        <v>unknown (unknown)</v>
      </c>
      <c r="Y481" s="44" t="str">
        <f>IF(ISBLANK(Plates!#REF!),"", IF(ISBLANK(Plates!Y489),"",Plates!Y489))</f>
        <v>DEFAULT (default)</v>
      </c>
      <c r="Z481" s="44" t="str">
        <f>IF(ISBLANK(Plates!#REF!),"", IF(ISBLANK(Plates!Z489),"",Plates!Z489))</f>
        <v/>
      </c>
      <c r="AA481" s="44" t="str">
        <f>IF(ISBLANK(Plates!#REF!),"", IF(ISBLANK(Plates!AA489),"",Plates!AA489))</f>
        <v/>
      </c>
      <c r="AB481" s="44" t="str">
        <f>IF(ISBLANK(Plates!#REF!),"", IF(ISBLANK(Plates!AB489),"",Plates!AB489))</f>
        <v/>
      </c>
      <c r="AC481" s="44" t="str">
        <f>IF(ISBLANK(Plates!#REF!),"", IF(ISBLANK(Plates!AC489),"",Plates!AC489))</f>
        <v/>
      </c>
      <c r="AD481" s="44" t="str">
        <f>IF(ISBLANK(Plates!#REF!),"", IF(ISBLANK(Plates!AD489),"",Plates!AD489))</f>
        <v/>
      </c>
      <c r="AE481" s="44" t="str">
        <f>IF(ISBLANK(Plates!#REF!),"", IF(ISBLANK(Plates!AE489),"",Plates!AE489))</f>
        <v/>
      </c>
      <c r="AF481" s="44" t="str">
        <f>IF(ISBLANK(Plates!#REF!),"", IF(ISBLANK(Plates!AF489),"",Plates!AF489))</f>
        <v/>
      </c>
      <c r="AG481" s="44" t="str">
        <f>IF(ISBLANK(Plates!#REF!),"", IF(ISBLANK(Plates!AG489),"",Plates!AG489))</f>
        <v>Not Ready</v>
      </c>
      <c r="AH481" s="44" t="str">
        <f>IF(ISBLANK(Plates!#REF!),"", IF(ISBLANK(Plates!AH489),"",Plates!AH489))</f>
        <v/>
      </c>
    </row>
    <row r="482" spans="1:34" ht="15">
      <c r="A482" s="44" t="str">
        <f>IF(ISBLANK(Plates!#REF!),"", IF(ISBLANK(Plates!A490),"",Plates!A490))</f>
        <v>William Rosenthal</v>
      </c>
      <c r="B482" s="44" t="str">
        <f>IF(ISBLANK(Plates!#REF!),"", IF(ISBLANK(Plates!B490),"",Plates!B490))</f>
        <v/>
      </c>
      <c r="C482" s="44" t="str">
        <f>IF(ISBLANK(Plates!#REF!),"", IF(ISBLANK(Plates!C490),"",Plates!C490))</f>
        <v/>
      </c>
      <c r="D482" s="44" t="str">
        <f>IF(ISBLANK(Plates!#REF!),"", IF(ISBLANK(Plates!D490),"",Plates!D490))</f>
        <v/>
      </c>
      <c r="E482" s="44" t="str">
        <f>IF(ISBLANK(Plates!#REF!),"", IF(ISBLANK(Plates!E490),"",Plates!E490))</f>
        <v/>
      </c>
      <c r="F482" s="44" t="str">
        <f>IF(ISBLANK(Plates!#REF!),"", IF(ISBLANK(Plates!F490),"",Plates!F490))</f>
        <v/>
      </c>
      <c r="G482" s="44" t="str">
        <f>IF(ISBLANK(Plates!#REF!),"", IF(ISBLANK(Plates!G490),"",Plates!G490))</f>
        <v/>
      </c>
      <c r="H482" s="44" t="str">
        <f>IF(ISBLANK(Plates!#REF!),"", IF(ISBLANK(Plates!H490),"",Plates!H490))</f>
        <v>WRosenthal_Trout_plate14</v>
      </c>
      <c r="I482" s="44" t="str">
        <f>IF(ISBLANK(Plates!#REF!),"", IF(ISBLANK(Plates!I490),"",Plates!I490))</f>
        <v/>
      </c>
      <c r="J482" s="44" t="str">
        <f>IF(ISBLANK(Plates!#REF!),"", IF(ISBLANK(Plates!J490),"",Plates!J490))</f>
        <v>A01</v>
      </c>
      <c r="K482" s="44" t="str">
        <f>IF(ISBLANK(Plates!#REF!),"", IF(ISBLANK(Plates!K490),"",Plates!K490))</f>
        <v>False</v>
      </c>
      <c r="L482" s="44" t="str">
        <f>IF(ISBLANK(Plates!#REF!),"", IF(ISBLANK(Plates!L490),"",Plates!L490))</f>
        <v/>
      </c>
      <c r="M482" s="44" t="str">
        <f>IF(ISBLANK(Plates!#REF!),"", IF(ISBLANK(Plates!M490),"",Plates!M490))</f>
        <v/>
      </c>
      <c r="N482" s="44" t="str">
        <f>IF(ISBLANK(Plates!#REF!),"", IF(ISBLANK(Plates!N490),"",Plates!N490))</f>
        <v>C_gDNA_GBS</v>
      </c>
      <c r="O482" s="44" t="str">
        <f>IF(ISBLANK(Plates!#REF!),"", IF(ISBLANK(Plates!Q490),"",Plates!Q490))</f>
        <v>TJ2020_277</v>
      </c>
      <c r="P482" s="44" t="str">
        <f>IF(ISBLANK(Plates!#REF!),"", IF(ISBLANK(Plates!P490),"",Plates!P490))</f>
        <v>UNKNOWN</v>
      </c>
      <c r="Q482" s="44" t="e">
        <f>IF(ISBLANK(Plates!#REF!),"", IF(ISBLANK(Plates!#REF!),"",Plates!#REF!))</f>
        <v>#REF!</v>
      </c>
      <c r="R482" s="44" t="str">
        <f>IF(ISBLANK(Plates!#REF!),"", IF(ISBLANK(Plates!R490),"",Plates!R490))</f>
        <v/>
      </c>
      <c r="S482" s="44" t="str">
        <f>IF(ISBLANK(Plates!#REF!),"", IF(ISBLANK(Plates!S490),"",Plates!S490))</f>
        <v>Unknown</v>
      </c>
      <c r="T482" s="44" t="str">
        <f>IF(ISBLANK(Plates!#REF!),"", IF(ISBLANK(Plates!T490),"",Plates!T490))</f>
        <v>This Project</v>
      </c>
      <c r="U482" s="44" t="str">
        <f>IF(ISBLANK(Plates!#REF!),"", IF(ISBLANK(Plates!U490),"",Plates!U490))</f>
        <v/>
      </c>
      <c r="V482" s="44" t="str">
        <f>IF(ISBLANK(Plates!#REF!),"", IF(ISBLANK(Plates!V490),"",Plates!V490))</f>
        <v/>
      </c>
      <c r="W482" s="44" t="str">
        <f>IF(ISBLANK(Plates!#REF!),"", IF(ISBLANK(Plates!W490),"",Plates!W490))</f>
        <v/>
      </c>
      <c r="X482" s="44" t="str">
        <f>IF(ISBLANK(Plates!#REF!),"", IF(ISBLANK(Plates!X490),"",Plates!X490))</f>
        <v>unknown (unknown)</v>
      </c>
      <c r="Y482" s="44" t="str">
        <f>IF(ISBLANK(Plates!#REF!),"", IF(ISBLANK(Plates!Y490),"",Plates!Y490))</f>
        <v>DEFAULT (default)</v>
      </c>
      <c r="Z482" s="44" t="str">
        <f>IF(ISBLANK(Plates!#REF!),"", IF(ISBLANK(Plates!Z490),"",Plates!Z490))</f>
        <v/>
      </c>
      <c r="AA482" s="44" t="str">
        <f>IF(ISBLANK(Plates!#REF!),"", IF(ISBLANK(Plates!AA490),"",Plates!AA490))</f>
        <v/>
      </c>
      <c r="AB482" s="44" t="str">
        <f>IF(ISBLANK(Plates!#REF!),"", IF(ISBLANK(Plates!AB490),"",Plates!AB490))</f>
        <v/>
      </c>
      <c r="AC482" s="44" t="str">
        <f>IF(ISBLANK(Plates!#REF!),"", IF(ISBLANK(Plates!AC490),"",Plates!AC490))</f>
        <v/>
      </c>
      <c r="AD482" s="44" t="str">
        <f>IF(ISBLANK(Plates!#REF!),"", IF(ISBLANK(Plates!AD490),"",Plates!AD490))</f>
        <v/>
      </c>
      <c r="AE482" s="44" t="str">
        <f>IF(ISBLANK(Plates!#REF!),"", IF(ISBLANK(Plates!AE490),"",Plates!AE490))</f>
        <v/>
      </c>
      <c r="AF482" s="44" t="str">
        <f>IF(ISBLANK(Plates!#REF!),"", IF(ISBLANK(Plates!AF490),"",Plates!AF490))</f>
        <v/>
      </c>
      <c r="AG482" s="44" t="str">
        <f>IF(ISBLANK(Plates!#REF!),"", IF(ISBLANK(Plates!AG490),"",Plates!AG490))</f>
        <v>Not Ready</v>
      </c>
      <c r="AH482" s="44" t="str">
        <f>IF(ISBLANK(Plates!#REF!),"", IF(ISBLANK(Plates!AH490),"",Plates!AH490))</f>
        <v/>
      </c>
    </row>
    <row r="483" spans="1:34" ht="15">
      <c r="A483" s="44" t="str">
        <f>IF(ISBLANK(Plates!#REF!),"", IF(ISBLANK(Plates!A491),"",Plates!A491))</f>
        <v>William Rosenthal</v>
      </c>
      <c r="B483" s="44" t="str">
        <f>IF(ISBLANK(Plates!#REF!),"", IF(ISBLANK(Plates!B491),"",Plates!B491))</f>
        <v/>
      </c>
      <c r="C483" s="44" t="str">
        <f>IF(ISBLANK(Plates!#REF!),"", IF(ISBLANK(Plates!C491),"",Plates!C491))</f>
        <v/>
      </c>
      <c r="D483" s="44" t="str">
        <f>IF(ISBLANK(Plates!#REF!),"", IF(ISBLANK(Plates!D491),"",Plates!D491))</f>
        <v/>
      </c>
      <c r="E483" s="44" t="str">
        <f>IF(ISBLANK(Plates!#REF!),"", IF(ISBLANK(Plates!E491),"",Plates!E491))</f>
        <v/>
      </c>
      <c r="F483" s="44" t="str">
        <f>IF(ISBLANK(Plates!#REF!),"", IF(ISBLANK(Plates!F491),"",Plates!F491))</f>
        <v/>
      </c>
      <c r="G483" s="44" t="str">
        <f>IF(ISBLANK(Plates!#REF!),"", IF(ISBLANK(Plates!G491),"",Plates!G491))</f>
        <v/>
      </c>
      <c r="H483" s="44" t="str">
        <f>IF(ISBLANK(Plates!#REF!),"", IF(ISBLANK(Plates!H491),"",Plates!H491))</f>
        <v>WRosenthal_Trout_plate14</v>
      </c>
      <c r="I483" s="44" t="str">
        <f>IF(ISBLANK(Plates!#REF!),"", IF(ISBLANK(Plates!I491),"",Plates!I491))</f>
        <v/>
      </c>
      <c r="J483" s="44" t="str">
        <f>IF(ISBLANK(Plates!#REF!),"", IF(ISBLANK(Plates!J491),"",Plates!J491))</f>
        <v>B01</v>
      </c>
      <c r="K483" s="44" t="str">
        <f>IF(ISBLANK(Plates!#REF!),"", IF(ISBLANK(Plates!K491),"",Plates!K491))</f>
        <v>False</v>
      </c>
      <c r="L483" s="44" t="str">
        <f>IF(ISBLANK(Plates!#REF!),"", IF(ISBLANK(Plates!L491),"",Plates!L491))</f>
        <v/>
      </c>
      <c r="M483" s="44" t="str">
        <f>IF(ISBLANK(Plates!#REF!),"", IF(ISBLANK(Plates!M491),"",Plates!M491))</f>
        <v/>
      </c>
      <c r="N483" s="44" t="str">
        <f>IF(ISBLANK(Plates!#REF!),"", IF(ISBLANK(Plates!N491),"",Plates!N491))</f>
        <v>C_gDNA_GBS</v>
      </c>
      <c r="O483" s="44" t="str">
        <f>IF(ISBLANK(Plates!#REF!),"", IF(ISBLANK(Plates!Q491),"",Plates!Q491))</f>
        <v>TJ2020_278</v>
      </c>
      <c r="P483" s="44" t="str">
        <f>IF(ISBLANK(Plates!#REF!),"", IF(ISBLANK(Plates!P491),"",Plates!P491))</f>
        <v>UNKNOWN</v>
      </c>
      <c r="Q483" s="44" t="e">
        <f>IF(ISBLANK(Plates!#REF!),"", IF(ISBLANK(Plates!#REF!),"",Plates!#REF!))</f>
        <v>#REF!</v>
      </c>
      <c r="R483" s="44" t="str">
        <f>IF(ISBLANK(Plates!#REF!),"", IF(ISBLANK(Plates!R491),"",Plates!R491))</f>
        <v/>
      </c>
      <c r="S483" s="44" t="str">
        <f>IF(ISBLANK(Plates!#REF!),"", IF(ISBLANK(Plates!S491),"",Plates!S491))</f>
        <v>Unknown</v>
      </c>
      <c r="T483" s="44" t="str">
        <f>IF(ISBLANK(Plates!#REF!),"", IF(ISBLANK(Plates!T491),"",Plates!T491))</f>
        <v>This Project</v>
      </c>
      <c r="U483" s="44" t="str">
        <f>IF(ISBLANK(Plates!#REF!),"", IF(ISBLANK(Plates!U491),"",Plates!U491))</f>
        <v/>
      </c>
      <c r="V483" s="44" t="str">
        <f>IF(ISBLANK(Plates!#REF!),"", IF(ISBLANK(Plates!V491),"",Plates!V491))</f>
        <v/>
      </c>
      <c r="W483" s="44" t="str">
        <f>IF(ISBLANK(Plates!#REF!),"", IF(ISBLANK(Plates!W491),"",Plates!W491))</f>
        <v/>
      </c>
      <c r="X483" s="44" t="str">
        <f>IF(ISBLANK(Plates!#REF!),"", IF(ISBLANK(Plates!X491),"",Plates!X491))</f>
        <v>unknown (unknown)</v>
      </c>
      <c r="Y483" s="44" t="str">
        <f>IF(ISBLANK(Plates!#REF!),"", IF(ISBLANK(Plates!Y491),"",Plates!Y491))</f>
        <v>DEFAULT (default)</v>
      </c>
      <c r="Z483" s="44" t="str">
        <f>IF(ISBLANK(Plates!#REF!),"", IF(ISBLANK(Plates!Z491),"",Plates!Z491))</f>
        <v/>
      </c>
      <c r="AA483" s="44" t="str">
        <f>IF(ISBLANK(Plates!#REF!),"", IF(ISBLANK(Plates!AA491),"",Plates!AA491))</f>
        <v/>
      </c>
      <c r="AB483" s="44" t="str">
        <f>IF(ISBLANK(Plates!#REF!),"", IF(ISBLANK(Plates!AB491),"",Plates!AB491))</f>
        <v/>
      </c>
      <c r="AC483" s="44" t="str">
        <f>IF(ISBLANK(Plates!#REF!),"", IF(ISBLANK(Plates!AC491),"",Plates!AC491))</f>
        <v/>
      </c>
      <c r="AD483" s="44" t="str">
        <f>IF(ISBLANK(Plates!#REF!),"", IF(ISBLANK(Plates!AD491),"",Plates!AD491))</f>
        <v/>
      </c>
      <c r="AE483" s="44" t="str">
        <f>IF(ISBLANK(Plates!#REF!),"", IF(ISBLANK(Plates!AE491),"",Plates!AE491))</f>
        <v/>
      </c>
      <c r="AF483" s="44" t="str">
        <f>IF(ISBLANK(Plates!#REF!),"", IF(ISBLANK(Plates!AF491),"",Plates!AF491))</f>
        <v/>
      </c>
      <c r="AG483" s="44" t="str">
        <f>IF(ISBLANK(Plates!#REF!),"", IF(ISBLANK(Plates!AG491),"",Plates!AG491))</f>
        <v>Not Ready</v>
      </c>
      <c r="AH483" s="44" t="str">
        <f>IF(ISBLANK(Plates!#REF!),"", IF(ISBLANK(Plates!AH491),"",Plates!AH491))</f>
        <v/>
      </c>
    </row>
    <row r="484" spans="1:34" ht="15">
      <c r="A484" s="44" t="str">
        <f>IF(ISBLANK(Plates!#REF!),"", IF(ISBLANK(Plates!A492),"",Plates!A492))</f>
        <v>William Rosenthal</v>
      </c>
      <c r="B484" s="44" t="str">
        <f>IF(ISBLANK(Plates!#REF!),"", IF(ISBLANK(Plates!B492),"",Plates!B492))</f>
        <v/>
      </c>
      <c r="C484" s="44" t="str">
        <f>IF(ISBLANK(Plates!#REF!),"", IF(ISBLANK(Plates!C492),"",Plates!C492))</f>
        <v/>
      </c>
      <c r="D484" s="44" t="str">
        <f>IF(ISBLANK(Plates!#REF!),"", IF(ISBLANK(Plates!D492),"",Plates!D492))</f>
        <v/>
      </c>
      <c r="E484" s="44" t="str">
        <f>IF(ISBLANK(Plates!#REF!),"", IF(ISBLANK(Plates!E492),"",Plates!E492))</f>
        <v/>
      </c>
      <c r="F484" s="44" t="str">
        <f>IF(ISBLANK(Plates!#REF!),"", IF(ISBLANK(Plates!F492),"",Plates!F492))</f>
        <v/>
      </c>
      <c r="G484" s="44" t="str">
        <f>IF(ISBLANK(Plates!#REF!),"", IF(ISBLANK(Plates!G492),"",Plates!G492))</f>
        <v/>
      </c>
      <c r="H484" s="44" t="str">
        <f>IF(ISBLANK(Plates!#REF!),"", IF(ISBLANK(Plates!H492),"",Plates!H492))</f>
        <v>WRosenthal_Trout_plate14</v>
      </c>
      <c r="I484" s="44" t="str">
        <f>IF(ISBLANK(Plates!#REF!),"", IF(ISBLANK(Plates!I492),"",Plates!I492))</f>
        <v/>
      </c>
      <c r="J484" s="44" t="str">
        <f>IF(ISBLANK(Plates!#REF!),"", IF(ISBLANK(Plates!J492),"",Plates!J492))</f>
        <v>C01</v>
      </c>
      <c r="K484" s="44" t="str">
        <f>IF(ISBLANK(Plates!#REF!),"", IF(ISBLANK(Plates!K492),"",Plates!K492))</f>
        <v>False</v>
      </c>
      <c r="L484" s="44" t="str">
        <f>IF(ISBLANK(Plates!#REF!),"", IF(ISBLANK(Plates!L492),"",Plates!L492))</f>
        <v/>
      </c>
      <c r="M484" s="44" t="str">
        <f>IF(ISBLANK(Plates!#REF!),"", IF(ISBLANK(Plates!M492),"",Plates!M492))</f>
        <v/>
      </c>
      <c r="N484" s="44" t="str">
        <f>IF(ISBLANK(Plates!#REF!),"", IF(ISBLANK(Plates!N492),"",Plates!N492))</f>
        <v>C_gDNA_GBS</v>
      </c>
      <c r="O484" s="44" t="str">
        <f>IF(ISBLANK(Plates!#REF!),"", IF(ISBLANK(Plates!Q492),"",Plates!Q492))</f>
        <v>TJ2020_280</v>
      </c>
      <c r="P484" s="44" t="str">
        <f>IF(ISBLANK(Plates!#REF!),"", IF(ISBLANK(Plates!P492),"",Plates!P492))</f>
        <v>UNKNOWN</v>
      </c>
      <c r="Q484" s="44" t="e">
        <f>IF(ISBLANK(Plates!#REF!),"", IF(ISBLANK(Plates!#REF!),"",Plates!#REF!))</f>
        <v>#REF!</v>
      </c>
      <c r="R484" s="44" t="str">
        <f>IF(ISBLANK(Plates!#REF!),"", IF(ISBLANK(Plates!R492),"",Plates!R492))</f>
        <v/>
      </c>
      <c r="S484" s="44" t="str">
        <f>IF(ISBLANK(Plates!#REF!),"", IF(ISBLANK(Plates!S492),"",Plates!S492))</f>
        <v>Unknown</v>
      </c>
      <c r="T484" s="44" t="str">
        <f>IF(ISBLANK(Plates!#REF!),"", IF(ISBLANK(Plates!T492),"",Plates!T492))</f>
        <v>This Project</v>
      </c>
      <c r="U484" s="44" t="str">
        <f>IF(ISBLANK(Plates!#REF!),"", IF(ISBLANK(Plates!U492),"",Plates!U492))</f>
        <v/>
      </c>
      <c r="V484" s="44" t="str">
        <f>IF(ISBLANK(Plates!#REF!),"", IF(ISBLANK(Plates!V492),"",Plates!V492))</f>
        <v/>
      </c>
      <c r="W484" s="44" t="str">
        <f>IF(ISBLANK(Plates!#REF!),"", IF(ISBLANK(Plates!W492),"",Plates!W492))</f>
        <v/>
      </c>
      <c r="X484" s="44" t="str">
        <f>IF(ISBLANK(Plates!#REF!),"", IF(ISBLANK(Plates!X492),"",Plates!X492))</f>
        <v>unknown (unknown)</v>
      </c>
      <c r="Y484" s="44" t="str">
        <f>IF(ISBLANK(Plates!#REF!),"", IF(ISBLANK(Plates!Y492),"",Plates!Y492))</f>
        <v>DEFAULT (default)</v>
      </c>
      <c r="Z484" s="44" t="str">
        <f>IF(ISBLANK(Plates!#REF!),"", IF(ISBLANK(Plates!Z492),"",Plates!Z492))</f>
        <v/>
      </c>
      <c r="AA484" s="44" t="str">
        <f>IF(ISBLANK(Plates!#REF!),"", IF(ISBLANK(Plates!AA492),"",Plates!AA492))</f>
        <v/>
      </c>
      <c r="AB484" s="44" t="str">
        <f>IF(ISBLANK(Plates!#REF!),"", IF(ISBLANK(Plates!AB492),"",Plates!AB492))</f>
        <v/>
      </c>
      <c r="AC484" s="44" t="str">
        <f>IF(ISBLANK(Plates!#REF!),"", IF(ISBLANK(Plates!AC492),"",Plates!AC492))</f>
        <v/>
      </c>
      <c r="AD484" s="44" t="str">
        <f>IF(ISBLANK(Plates!#REF!),"", IF(ISBLANK(Plates!AD492),"",Plates!AD492))</f>
        <v/>
      </c>
      <c r="AE484" s="44" t="str">
        <f>IF(ISBLANK(Plates!#REF!),"", IF(ISBLANK(Plates!AE492),"",Plates!AE492))</f>
        <v/>
      </c>
      <c r="AF484" s="44" t="str">
        <f>IF(ISBLANK(Plates!#REF!),"", IF(ISBLANK(Plates!AF492),"",Plates!AF492))</f>
        <v/>
      </c>
      <c r="AG484" s="44" t="str">
        <f>IF(ISBLANK(Plates!#REF!),"", IF(ISBLANK(Plates!AG492),"",Plates!AG492))</f>
        <v>Not Ready</v>
      </c>
      <c r="AH484" s="44" t="str">
        <f>IF(ISBLANK(Plates!#REF!),"", IF(ISBLANK(Plates!AH492),"",Plates!AH492))</f>
        <v/>
      </c>
    </row>
    <row r="485" spans="1:34" ht="15">
      <c r="A485" s="44" t="str">
        <f>IF(ISBLANK(Plates!#REF!),"", IF(ISBLANK(Plates!A493),"",Plates!A493))</f>
        <v>William Rosenthal</v>
      </c>
      <c r="B485" s="44" t="str">
        <f>IF(ISBLANK(Plates!#REF!),"", IF(ISBLANK(Plates!B493),"",Plates!B493))</f>
        <v/>
      </c>
      <c r="C485" s="44" t="str">
        <f>IF(ISBLANK(Plates!#REF!),"", IF(ISBLANK(Plates!C493),"",Plates!C493))</f>
        <v/>
      </c>
      <c r="D485" s="44" t="str">
        <f>IF(ISBLANK(Plates!#REF!),"", IF(ISBLANK(Plates!D493),"",Plates!D493))</f>
        <v/>
      </c>
      <c r="E485" s="44" t="str">
        <f>IF(ISBLANK(Plates!#REF!),"", IF(ISBLANK(Plates!E493),"",Plates!E493))</f>
        <v/>
      </c>
      <c r="F485" s="44" t="str">
        <f>IF(ISBLANK(Plates!#REF!),"", IF(ISBLANK(Plates!F493),"",Plates!F493))</f>
        <v/>
      </c>
      <c r="G485" s="44" t="str">
        <f>IF(ISBLANK(Plates!#REF!),"", IF(ISBLANK(Plates!G493),"",Plates!G493))</f>
        <v/>
      </c>
      <c r="H485" s="44" t="str">
        <f>IF(ISBLANK(Plates!#REF!),"", IF(ISBLANK(Plates!H493),"",Plates!H493))</f>
        <v>WRosenthal_Trout_plate14</v>
      </c>
      <c r="I485" s="44" t="str">
        <f>IF(ISBLANK(Plates!#REF!),"", IF(ISBLANK(Plates!I493),"",Plates!I493))</f>
        <v/>
      </c>
      <c r="J485" s="44" t="str">
        <f>IF(ISBLANK(Plates!#REF!),"", IF(ISBLANK(Plates!J493),"",Plates!J493))</f>
        <v>D01</v>
      </c>
      <c r="K485" s="44" t="str">
        <f>IF(ISBLANK(Plates!#REF!),"", IF(ISBLANK(Plates!K493),"",Plates!K493))</f>
        <v>False</v>
      </c>
      <c r="L485" s="44" t="str">
        <f>IF(ISBLANK(Plates!#REF!),"", IF(ISBLANK(Plates!L493),"",Plates!L493))</f>
        <v/>
      </c>
      <c r="M485" s="44" t="str">
        <f>IF(ISBLANK(Plates!#REF!),"", IF(ISBLANK(Plates!M493),"",Plates!M493))</f>
        <v/>
      </c>
      <c r="N485" s="44" t="str">
        <f>IF(ISBLANK(Plates!#REF!),"", IF(ISBLANK(Plates!N493),"",Plates!N493))</f>
        <v>C_gDNA_GBS</v>
      </c>
      <c r="O485" s="44" t="str">
        <f>IF(ISBLANK(Plates!#REF!),"", IF(ISBLANK(Plates!Q493),"",Plates!Q493))</f>
        <v>TJ2020_281</v>
      </c>
      <c r="P485" s="44" t="str">
        <f>IF(ISBLANK(Plates!#REF!),"", IF(ISBLANK(Plates!P493),"",Plates!P493))</f>
        <v>UNKNOWN</v>
      </c>
      <c r="Q485" s="44" t="e">
        <f>IF(ISBLANK(Plates!#REF!),"", IF(ISBLANK(Plates!#REF!),"",Plates!#REF!))</f>
        <v>#REF!</v>
      </c>
      <c r="R485" s="44" t="str">
        <f>IF(ISBLANK(Plates!#REF!),"", IF(ISBLANK(Plates!R493),"",Plates!R493))</f>
        <v/>
      </c>
      <c r="S485" s="44" t="str">
        <f>IF(ISBLANK(Plates!#REF!),"", IF(ISBLANK(Plates!S493),"",Plates!S493))</f>
        <v>Unknown</v>
      </c>
      <c r="T485" s="44" t="str">
        <f>IF(ISBLANK(Plates!#REF!),"", IF(ISBLANK(Plates!T493),"",Plates!T493))</f>
        <v>This Project</v>
      </c>
      <c r="U485" s="44" t="str">
        <f>IF(ISBLANK(Plates!#REF!),"", IF(ISBLANK(Plates!U493),"",Plates!U493))</f>
        <v/>
      </c>
      <c r="V485" s="44" t="str">
        <f>IF(ISBLANK(Plates!#REF!),"", IF(ISBLANK(Plates!V493),"",Plates!V493))</f>
        <v/>
      </c>
      <c r="W485" s="44" t="str">
        <f>IF(ISBLANK(Plates!#REF!),"", IF(ISBLANK(Plates!W493),"",Plates!W493))</f>
        <v/>
      </c>
      <c r="X485" s="44" t="str">
        <f>IF(ISBLANK(Plates!#REF!),"", IF(ISBLANK(Plates!X493),"",Plates!X493))</f>
        <v>unknown (unknown)</v>
      </c>
      <c r="Y485" s="44" t="str">
        <f>IF(ISBLANK(Plates!#REF!),"", IF(ISBLANK(Plates!Y493),"",Plates!Y493))</f>
        <v>DEFAULT (default)</v>
      </c>
      <c r="Z485" s="44" t="str">
        <f>IF(ISBLANK(Plates!#REF!),"", IF(ISBLANK(Plates!Z493),"",Plates!Z493))</f>
        <v/>
      </c>
      <c r="AA485" s="44" t="str">
        <f>IF(ISBLANK(Plates!#REF!),"", IF(ISBLANK(Plates!AA493),"",Plates!AA493))</f>
        <v/>
      </c>
      <c r="AB485" s="44" t="str">
        <f>IF(ISBLANK(Plates!#REF!),"", IF(ISBLANK(Plates!AB493),"",Plates!AB493))</f>
        <v/>
      </c>
      <c r="AC485" s="44" t="str">
        <f>IF(ISBLANK(Plates!#REF!),"", IF(ISBLANK(Plates!AC493),"",Plates!AC493))</f>
        <v/>
      </c>
      <c r="AD485" s="44" t="str">
        <f>IF(ISBLANK(Plates!#REF!),"", IF(ISBLANK(Plates!AD493),"",Plates!AD493))</f>
        <v/>
      </c>
      <c r="AE485" s="44" t="str">
        <f>IF(ISBLANK(Plates!#REF!),"", IF(ISBLANK(Plates!AE493),"",Plates!AE493))</f>
        <v/>
      </c>
      <c r="AF485" s="44" t="str">
        <f>IF(ISBLANK(Plates!#REF!),"", IF(ISBLANK(Plates!AF493),"",Plates!AF493))</f>
        <v/>
      </c>
      <c r="AG485" s="44" t="str">
        <f>IF(ISBLANK(Plates!#REF!),"", IF(ISBLANK(Plates!AG493),"",Plates!AG493))</f>
        <v>Not Ready</v>
      </c>
      <c r="AH485" s="44" t="str">
        <f>IF(ISBLANK(Plates!#REF!),"", IF(ISBLANK(Plates!AH493),"",Plates!AH493))</f>
        <v/>
      </c>
    </row>
    <row r="486" spans="1:34" ht="15">
      <c r="A486" s="44" t="str">
        <f>IF(ISBLANK(Plates!#REF!),"", IF(ISBLANK(Plates!A494),"",Plates!A494))</f>
        <v>William Rosenthal</v>
      </c>
      <c r="B486" s="44" t="str">
        <f>IF(ISBLANK(Plates!#REF!),"", IF(ISBLANK(Plates!B494),"",Plates!B494))</f>
        <v/>
      </c>
      <c r="C486" s="44" t="str">
        <f>IF(ISBLANK(Plates!#REF!),"", IF(ISBLANK(Plates!C494),"",Plates!C494))</f>
        <v/>
      </c>
      <c r="D486" s="44" t="str">
        <f>IF(ISBLANK(Plates!#REF!),"", IF(ISBLANK(Plates!D494),"",Plates!D494))</f>
        <v/>
      </c>
      <c r="E486" s="44" t="str">
        <f>IF(ISBLANK(Plates!#REF!),"", IF(ISBLANK(Plates!E494),"",Plates!E494))</f>
        <v/>
      </c>
      <c r="F486" s="44" t="str">
        <f>IF(ISBLANK(Plates!#REF!),"", IF(ISBLANK(Plates!F494),"",Plates!F494))</f>
        <v/>
      </c>
      <c r="G486" s="44" t="str">
        <f>IF(ISBLANK(Plates!#REF!),"", IF(ISBLANK(Plates!G494),"",Plates!G494))</f>
        <v/>
      </c>
      <c r="H486" s="44" t="str">
        <f>IF(ISBLANK(Plates!#REF!),"", IF(ISBLANK(Plates!H494),"",Plates!H494))</f>
        <v>WRosenthal_Trout_plate14</v>
      </c>
      <c r="I486" s="44" t="str">
        <f>IF(ISBLANK(Plates!#REF!),"", IF(ISBLANK(Plates!I494),"",Plates!I494))</f>
        <v/>
      </c>
      <c r="J486" s="44" t="str">
        <f>IF(ISBLANK(Plates!#REF!),"", IF(ISBLANK(Plates!J494),"",Plates!J494))</f>
        <v>E01</v>
      </c>
      <c r="K486" s="44" t="str">
        <f>IF(ISBLANK(Plates!#REF!),"", IF(ISBLANK(Plates!K494),"",Plates!K494))</f>
        <v>False</v>
      </c>
      <c r="L486" s="44" t="str">
        <f>IF(ISBLANK(Plates!#REF!),"", IF(ISBLANK(Plates!L494),"",Plates!L494))</f>
        <v/>
      </c>
      <c r="M486" s="44" t="str">
        <f>IF(ISBLANK(Plates!#REF!),"", IF(ISBLANK(Plates!M494),"",Plates!M494))</f>
        <v/>
      </c>
      <c r="N486" s="44" t="str">
        <f>IF(ISBLANK(Plates!#REF!),"", IF(ISBLANK(Plates!N494),"",Plates!N494))</f>
        <v>C_gDNA_GBS</v>
      </c>
      <c r="O486" s="44" t="str">
        <f>IF(ISBLANK(Plates!#REF!),"", IF(ISBLANK(Plates!Q494),"",Plates!Q494))</f>
        <v>TJ2020_282</v>
      </c>
      <c r="P486" s="44" t="str">
        <f>IF(ISBLANK(Plates!#REF!),"", IF(ISBLANK(Plates!P494),"",Plates!P494))</f>
        <v>UNKNOWN</v>
      </c>
      <c r="Q486" s="44" t="e">
        <f>IF(ISBLANK(Plates!#REF!),"", IF(ISBLANK(Plates!#REF!),"",Plates!#REF!))</f>
        <v>#REF!</v>
      </c>
      <c r="R486" s="44" t="str">
        <f>IF(ISBLANK(Plates!#REF!),"", IF(ISBLANK(Plates!R494),"",Plates!R494))</f>
        <v/>
      </c>
      <c r="S486" s="44" t="str">
        <f>IF(ISBLANK(Plates!#REF!),"", IF(ISBLANK(Plates!S494),"",Plates!S494))</f>
        <v>Unknown</v>
      </c>
      <c r="T486" s="44" t="str">
        <f>IF(ISBLANK(Plates!#REF!),"", IF(ISBLANK(Plates!T494),"",Plates!T494))</f>
        <v>This Project</v>
      </c>
      <c r="U486" s="44" t="str">
        <f>IF(ISBLANK(Plates!#REF!),"", IF(ISBLANK(Plates!U494),"",Plates!U494))</f>
        <v/>
      </c>
      <c r="V486" s="44" t="str">
        <f>IF(ISBLANK(Plates!#REF!),"", IF(ISBLANK(Plates!V494),"",Plates!V494))</f>
        <v/>
      </c>
      <c r="W486" s="44" t="str">
        <f>IF(ISBLANK(Plates!#REF!),"", IF(ISBLANK(Plates!W494),"",Plates!W494))</f>
        <v/>
      </c>
      <c r="X486" s="44" t="str">
        <f>IF(ISBLANK(Plates!#REF!),"", IF(ISBLANK(Plates!X494),"",Plates!X494))</f>
        <v>unknown (unknown)</v>
      </c>
      <c r="Y486" s="44" t="str">
        <f>IF(ISBLANK(Plates!#REF!),"", IF(ISBLANK(Plates!Y494),"",Plates!Y494))</f>
        <v>DEFAULT (default)</v>
      </c>
      <c r="Z486" s="44" t="str">
        <f>IF(ISBLANK(Plates!#REF!),"", IF(ISBLANK(Plates!Z494),"",Plates!Z494))</f>
        <v/>
      </c>
      <c r="AA486" s="44" t="str">
        <f>IF(ISBLANK(Plates!#REF!),"", IF(ISBLANK(Plates!AA494),"",Plates!AA494))</f>
        <v/>
      </c>
      <c r="AB486" s="44" t="str">
        <f>IF(ISBLANK(Plates!#REF!),"", IF(ISBLANK(Plates!AB494),"",Plates!AB494))</f>
        <v/>
      </c>
      <c r="AC486" s="44" t="str">
        <f>IF(ISBLANK(Plates!#REF!),"", IF(ISBLANK(Plates!AC494),"",Plates!AC494))</f>
        <v/>
      </c>
      <c r="AD486" s="44" t="str">
        <f>IF(ISBLANK(Plates!#REF!),"", IF(ISBLANK(Plates!AD494),"",Plates!AD494))</f>
        <v/>
      </c>
      <c r="AE486" s="44" t="str">
        <f>IF(ISBLANK(Plates!#REF!),"", IF(ISBLANK(Plates!AE494),"",Plates!AE494))</f>
        <v/>
      </c>
      <c r="AF486" s="44" t="str">
        <f>IF(ISBLANK(Plates!#REF!),"", IF(ISBLANK(Plates!AF494),"",Plates!AF494))</f>
        <v/>
      </c>
      <c r="AG486" s="44" t="str">
        <f>IF(ISBLANK(Plates!#REF!),"", IF(ISBLANK(Plates!AG494),"",Plates!AG494))</f>
        <v>Not Ready</v>
      </c>
      <c r="AH486" s="44" t="str">
        <f>IF(ISBLANK(Plates!#REF!),"", IF(ISBLANK(Plates!AH494),"",Plates!AH494))</f>
        <v/>
      </c>
    </row>
    <row r="487" spans="1:34" ht="15">
      <c r="A487" s="44" t="str">
        <f>IF(ISBLANK(Plates!#REF!),"", IF(ISBLANK(Plates!A495),"",Plates!A495))</f>
        <v>William Rosenthal</v>
      </c>
      <c r="B487" s="44" t="str">
        <f>IF(ISBLANK(Plates!#REF!),"", IF(ISBLANK(Plates!B495),"",Plates!B495))</f>
        <v/>
      </c>
      <c r="C487" s="44" t="str">
        <f>IF(ISBLANK(Plates!#REF!),"", IF(ISBLANK(Plates!C495),"",Plates!C495))</f>
        <v/>
      </c>
      <c r="D487" s="44" t="str">
        <f>IF(ISBLANK(Plates!#REF!),"", IF(ISBLANK(Plates!D495),"",Plates!D495))</f>
        <v/>
      </c>
      <c r="E487" s="44" t="str">
        <f>IF(ISBLANK(Plates!#REF!),"", IF(ISBLANK(Plates!E495),"",Plates!E495))</f>
        <v/>
      </c>
      <c r="F487" s="44" t="str">
        <f>IF(ISBLANK(Plates!#REF!),"", IF(ISBLANK(Plates!F495),"",Plates!F495))</f>
        <v/>
      </c>
      <c r="G487" s="44" t="str">
        <f>IF(ISBLANK(Plates!#REF!),"", IF(ISBLANK(Plates!G495),"",Plates!G495))</f>
        <v/>
      </c>
      <c r="H487" s="44" t="str">
        <f>IF(ISBLANK(Plates!#REF!),"", IF(ISBLANK(Plates!H495),"",Plates!H495))</f>
        <v>WRosenthal_Trout_plate14</v>
      </c>
      <c r="I487" s="44" t="str">
        <f>IF(ISBLANK(Plates!#REF!),"", IF(ISBLANK(Plates!I495),"",Plates!I495))</f>
        <v/>
      </c>
      <c r="J487" s="44" t="str">
        <f>IF(ISBLANK(Plates!#REF!),"", IF(ISBLANK(Plates!J495),"",Plates!J495))</f>
        <v>F01</v>
      </c>
      <c r="K487" s="44" t="str">
        <f>IF(ISBLANK(Plates!#REF!),"", IF(ISBLANK(Plates!K495),"",Plates!K495))</f>
        <v>False</v>
      </c>
      <c r="L487" s="44" t="str">
        <f>IF(ISBLANK(Plates!#REF!),"", IF(ISBLANK(Plates!L495),"",Plates!L495))</f>
        <v/>
      </c>
      <c r="M487" s="44" t="str">
        <f>IF(ISBLANK(Plates!#REF!),"", IF(ISBLANK(Plates!M495),"",Plates!M495))</f>
        <v/>
      </c>
      <c r="N487" s="44" t="str">
        <f>IF(ISBLANK(Plates!#REF!),"", IF(ISBLANK(Plates!N495),"",Plates!N495))</f>
        <v>C_gDNA_GBS</v>
      </c>
      <c r="O487" s="44" t="str">
        <f>IF(ISBLANK(Plates!#REF!),"", IF(ISBLANK(Plates!Q495),"",Plates!Q495))</f>
        <v>TJ2020_283</v>
      </c>
      <c r="P487" s="44" t="str">
        <f>IF(ISBLANK(Plates!#REF!),"", IF(ISBLANK(Plates!P495),"",Plates!P495))</f>
        <v>UNKNOWN</v>
      </c>
      <c r="Q487" s="44" t="e">
        <f>IF(ISBLANK(Plates!#REF!),"", IF(ISBLANK(Plates!#REF!),"",Plates!#REF!))</f>
        <v>#REF!</v>
      </c>
      <c r="R487" s="44" t="str">
        <f>IF(ISBLANK(Plates!#REF!),"", IF(ISBLANK(Plates!R495),"",Plates!R495))</f>
        <v/>
      </c>
      <c r="S487" s="44" t="str">
        <f>IF(ISBLANK(Plates!#REF!),"", IF(ISBLANK(Plates!S495),"",Plates!S495))</f>
        <v>Unknown</v>
      </c>
      <c r="T487" s="44" t="str">
        <f>IF(ISBLANK(Plates!#REF!),"", IF(ISBLANK(Plates!T495),"",Plates!T495))</f>
        <v>This Project</v>
      </c>
      <c r="U487" s="44" t="str">
        <f>IF(ISBLANK(Plates!#REF!),"", IF(ISBLANK(Plates!U495),"",Plates!U495))</f>
        <v/>
      </c>
      <c r="V487" s="44" t="str">
        <f>IF(ISBLANK(Plates!#REF!),"", IF(ISBLANK(Plates!V495),"",Plates!V495))</f>
        <v/>
      </c>
      <c r="W487" s="44" t="str">
        <f>IF(ISBLANK(Plates!#REF!),"", IF(ISBLANK(Plates!W495),"",Plates!W495))</f>
        <v/>
      </c>
      <c r="X487" s="44" t="str">
        <f>IF(ISBLANK(Plates!#REF!),"", IF(ISBLANK(Plates!X495),"",Plates!X495))</f>
        <v>unknown (unknown)</v>
      </c>
      <c r="Y487" s="44" t="str">
        <f>IF(ISBLANK(Plates!#REF!),"", IF(ISBLANK(Plates!Y495),"",Plates!Y495))</f>
        <v>DEFAULT (default)</v>
      </c>
      <c r="Z487" s="44" t="str">
        <f>IF(ISBLANK(Plates!#REF!),"", IF(ISBLANK(Plates!Z495),"",Plates!Z495))</f>
        <v/>
      </c>
      <c r="AA487" s="44" t="str">
        <f>IF(ISBLANK(Plates!#REF!),"", IF(ISBLANK(Plates!AA495),"",Plates!AA495))</f>
        <v/>
      </c>
      <c r="AB487" s="44" t="str">
        <f>IF(ISBLANK(Plates!#REF!),"", IF(ISBLANK(Plates!AB495),"",Plates!AB495))</f>
        <v/>
      </c>
      <c r="AC487" s="44" t="str">
        <f>IF(ISBLANK(Plates!#REF!),"", IF(ISBLANK(Plates!AC495),"",Plates!AC495))</f>
        <v/>
      </c>
      <c r="AD487" s="44" t="str">
        <f>IF(ISBLANK(Plates!#REF!),"", IF(ISBLANK(Plates!AD495),"",Plates!AD495))</f>
        <v/>
      </c>
      <c r="AE487" s="44" t="str">
        <f>IF(ISBLANK(Plates!#REF!),"", IF(ISBLANK(Plates!AE495),"",Plates!AE495))</f>
        <v/>
      </c>
      <c r="AF487" s="44" t="str">
        <f>IF(ISBLANK(Plates!#REF!),"", IF(ISBLANK(Plates!AF495),"",Plates!AF495))</f>
        <v/>
      </c>
      <c r="AG487" s="44" t="str">
        <f>IF(ISBLANK(Plates!#REF!),"", IF(ISBLANK(Plates!AG495),"",Plates!AG495))</f>
        <v>Not Ready</v>
      </c>
      <c r="AH487" s="44" t="str">
        <f>IF(ISBLANK(Plates!#REF!),"", IF(ISBLANK(Plates!AH495),"",Plates!AH495))</f>
        <v/>
      </c>
    </row>
    <row r="488" spans="1:34" ht="15">
      <c r="A488" s="44" t="str">
        <f>IF(ISBLANK(Plates!#REF!),"", IF(ISBLANK(Plates!A496),"",Plates!A496))</f>
        <v>William Rosenthal</v>
      </c>
      <c r="B488" s="44" t="str">
        <f>IF(ISBLANK(Plates!#REF!),"", IF(ISBLANK(Plates!B496),"",Plates!B496))</f>
        <v/>
      </c>
      <c r="C488" s="44" t="str">
        <f>IF(ISBLANK(Plates!#REF!),"", IF(ISBLANK(Plates!C496),"",Plates!C496))</f>
        <v/>
      </c>
      <c r="D488" s="44" t="str">
        <f>IF(ISBLANK(Plates!#REF!),"", IF(ISBLANK(Plates!D496),"",Plates!D496))</f>
        <v/>
      </c>
      <c r="E488" s="44" t="str">
        <f>IF(ISBLANK(Plates!#REF!),"", IF(ISBLANK(Plates!E496),"",Plates!E496))</f>
        <v/>
      </c>
      <c r="F488" s="44" t="str">
        <f>IF(ISBLANK(Plates!#REF!),"", IF(ISBLANK(Plates!F496),"",Plates!F496))</f>
        <v/>
      </c>
      <c r="G488" s="44" t="str">
        <f>IF(ISBLANK(Plates!#REF!),"", IF(ISBLANK(Plates!G496),"",Plates!G496))</f>
        <v/>
      </c>
      <c r="H488" s="44" t="str">
        <f>IF(ISBLANK(Plates!#REF!),"", IF(ISBLANK(Plates!H496),"",Plates!H496))</f>
        <v>WRosenthal_Trout_plate14</v>
      </c>
      <c r="I488" s="44" t="str">
        <f>IF(ISBLANK(Plates!#REF!),"", IF(ISBLANK(Plates!I496),"",Plates!I496))</f>
        <v/>
      </c>
      <c r="J488" s="44" t="str">
        <f>IF(ISBLANK(Plates!#REF!),"", IF(ISBLANK(Plates!J496),"",Plates!J496))</f>
        <v>G01</v>
      </c>
      <c r="K488" s="44" t="str">
        <f>IF(ISBLANK(Plates!#REF!),"", IF(ISBLANK(Plates!K496),"",Plates!K496))</f>
        <v>False</v>
      </c>
      <c r="L488" s="44" t="str">
        <f>IF(ISBLANK(Plates!#REF!),"", IF(ISBLANK(Plates!L496),"",Plates!L496))</f>
        <v/>
      </c>
      <c r="M488" s="44" t="str">
        <f>IF(ISBLANK(Plates!#REF!),"", IF(ISBLANK(Plates!M496),"",Plates!M496))</f>
        <v/>
      </c>
      <c r="N488" s="44" t="str">
        <f>IF(ISBLANK(Plates!#REF!),"", IF(ISBLANK(Plates!N496),"",Plates!N496))</f>
        <v>C_gDNA_GBS</v>
      </c>
      <c r="O488" s="44" t="str">
        <f>IF(ISBLANK(Plates!#REF!),"", IF(ISBLANK(Plates!Q496),"",Plates!Q496))</f>
        <v>TJ2020_284</v>
      </c>
      <c r="P488" s="44" t="str">
        <f>IF(ISBLANK(Plates!#REF!),"", IF(ISBLANK(Plates!P496),"",Plates!P496))</f>
        <v>UNKNOWN</v>
      </c>
      <c r="Q488" s="44" t="e">
        <f>IF(ISBLANK(Plates!#REF!),"", IF(ISBLANK(Plates!#REF!),"",Plates!#REF!))</f>
        <v>#REF!</v>
      </c>
      <c r="R488" s="44" t="str">
        <f>IF(ISBLANK(Plates!#REF!),"", IF(ISBLANK(Plates!R496),"",Plates!R496))</f>
        <v/>
      </c>
      <c r="S488" s="44" t="str">
        <f>IF(ISBLANK(Plates!#REF!),"", IF(ISBLANK(Plates!S496),"",Plates!S496))</f>
        <v>Unknown</v>
      </c>
      <c r="T488" s="44" t="str">
        <f>IF(ISBLANK(Plates!#REF!),"", IF(ISBLANK(Plates!T496),"",Plates!T496))</f>
        <v>This Project</v>
      </c>
      <c r="U488" s="44" t="str">
        <f>IF(ISBLANK(Plates!#REF!),"", IF(ISBLANK(Plates!U496),"",Plates!U496))</f>
        <v/>
      </c>
      <c r="V488" s="44" t="str">
        <f>IF(ISBLANK(Plates!#REF!),"", IF(ISBLANK(Plates!V496),"",Plates!V496))</f>
        <v/>
      </c>
      <c r="W488" s="44" t="str">
        <f>IF(ISBLANK(Plates!#REF!),"", IF(ISBLANK(Plates!W496),"",Plates!W496))</f>
        <v/>
      </c>
      <c r="X488" s="44" t="str">
        <f>IF(ISBLANK(Plates!#REF!),"", IF(ISBLANK(Plates!X496),"",Plates!X496))</f>
        <v>unknown (unknown)</v>
      </c>
      <c r="Y488" s="44" t="str">
        <f>IF(ISBLANK(Plates!#REF!),"", IF(ISBLANK(Plates!Y496),"",Plates!Y496))</f>
        <v>DEFAULT (default)</v>
      </c>
      <c r="Z488" s="44" t="str">
        <f>IF(ISBLANK(Plates!#REF!),"", IF(ISBLANK(Plates!Z496),"",Plates!Z496))</f>
        <v/>
      </c>
      <c r="AA488" s="44" t="str">
        <f>IF(ISBLANK(Plates!#REF!),"", IF(ISBLANK(Plates!AA496),"",Plates!AA496))</f>
        <v/>
      </c>
      <c r="AB488" s="44" t="str">
        <f>IF(ISBLANK(Plates!#REF!),"", IF(ISBLANK(Plates!AB496),"",Plates!AB496))</f>
        <v/>
      </c>
      <c r="AC488" s="44" t="str">
        <f>IF(ISBLANK(Plates!#REF!),"", IF(ISBLANK(Plates!AC496),"",Plates!AC496))</f>
        <v/>
      </c>
      <c r="AD488" s="44" t="str">
        <f>IF(ISBLANK(Plates!#REF!),"", IF(ISBLANK(Plates!AD496),"",Plates!AD496))</f>
        <v/>
      </c>
      <c r="AE488" s="44" t="str">
        <f>IF(ISBLANK(Plates!#REF!),"", IF(ISBLANK(Plates!AE496),"",Plates!AE496))</f>
        <v/>
      </c>
      <c r="AF488" s="44" t="str">
        <f>IF(ISBLANK(Plates!#REF!),"", IF(ISBLANK(Plates!AF496),"",Plates!AF496))</f>
        <v/>
      </c>
      <c r="AG488" s="44" t="str">
        <f>IF(ISBLANK(Plates!#REF!),"", IF(ISBLANK(Plates!AG496),"",Plates!AG496))</f>
        <v>Not Ready</v>
      </c>
      <c r="AH488" s="44" t="str">
        <f>IF(ISBLANK(Plates!#REF!),"", IF(ISBLANK(Plates!AH496),"",Plates!AH496))</f>
        <v/>
      </c>
    </row>
    <row r="489" spans="1:34" ht="15">
      <c r="A489" s="44" t="str">
        <f>IF(ISBLANK(Plates!#REF!),"", IF(ISBLANK(Plates!A497),"",Plates!A497))</f>
        <v>William Rosenthal</v>
      </c>
      <c r="B489" s="44" t="str">
        <f>IF(ISBLANK(Plates!#REF!),"", IF(ISBLANK(Plates!B497),"",Plates!B497))</f>
        <v/>
      </c>
      <c r="C489" s="44" t="str">
        <f>IF(ISBLANK(Plates!#REF!),"", IF(ISBLANK(Plates!C497),"",Plates!C497))</f>
        <v/>
      </c>
      <c r="D489" s="44" t="str">
        <f>IF(ISBLANK(Plates!#REF!),"", IF(ISBLANK(Plates!D497),"",Plates!D497))</f>
        <v/>
      </c>
      <c r="E489" s="44" t="str">
        <f>IF(ISBLANK(Plates!#REF!),"", IF(ISBLANK(Plates!E497),"",Plates!E497))</f>
        <v/>
      </c>
      <c r="F489" s="44" t="str">
        <f>IF(ISBLANK(Plates!#REF!),"", IF(ISBLANK(Plates!F497),"",Plates!F497))</f>
        <v/>
      </c>
      <c r="G489" s="44" t="str">
        <f>IF(ISBLANK(Plates!#REF!),"", IF(ISBLANK(Plates!G497),"",Plates!G497))</f>
        <v/>
      </c>
      <c r="H489" s="44" t="str">
        <f>IF(ISBLANK(Plates!#REF!),"", IF(ISBLANK(Plates!H497),"",Plates!H497))</f>
        <v>WRosenthal_Trout_plate14</v>
      </c>
      <c r="I489" s="44" t="str">
        <f>IF(ISBLANK(Plates!#REF!),"", IF(ISBLANK(Plates!I497),"",Plates!I497))</f>
        <v/>
      </c>
      <c r="J489" s="44" t="str">
        <f>IF(ISBLANK(Plates!#REF!),"", IF(ISBLANK(Plates!J497),"",Plates!J497))</f>
        <v>H01</v>
      </c>
      <c r="K489" s="44" t="str">
        <f>IF(ISBLANK(Plates!#REF!),"", IF(ISBLANK(Plates!K497),"",Plates!K497))</f>
        <v>False</v>
      </c>
      <c r="L489" s="44" t="str">
        <f>IF(ISBLANK(Plates!#REF!),"", IF(ISBLANK(Plates!L497),"",Plates!L497))</f>
        <v/>
      </c>
      <c r="M489" s="44" t="str">
        <f>IF(ISBLANK(Plates!#REF!),"", IF(ISBLANK(Plates!M497),"",Plates!M497))</f>
        <v/>
      </c>
      <c r="N489" s="44" t="str">
        <f>IF(ISBLANK(Plates!#REF!),"", IF(ISBLANK(Plates!N497),"",Plates!N497))</f>
        <v>C_gDNA_GBS</v>
      </c>
      <c r="O489" s="44" t="str">
        <f>IF(ISBLANK(Plates!#REF!),"", IF(ISBLANK(Plates!Q497),"",Plates!Q497))</f>
        <v>TJ2020_285</v>
      </c>
      <c r="P489" s="44" t="str">
        <f>IF(ISBLANK(Plates!#REF!),"", IF(ISBLANK(Plates!P497),"",Plates!P497))</f>
        <v>UNKNOWN</v>
      </c>
      <c r="Q489" s="44" t="e">
        <f>IF(ISBLANK(Plates!#REF!),"", IF(ISBLANK(Plates!#REF!),"",Plates!#REF!))</f>
        <v>#REF!</v>
      </c>
      <c r="R489" s="44" t="str">
        <f>IF(ISBLANK(Plates!#REF!),"", IF(ISBLANK(Plates!R497),"",Plates!R497))</f>
        <v/>
      </c>
      <c r="S489" s="44" t="str">
        <f>IF(ISBLANK(Plates!#REF!),"", IF(ISBLANK(Plates!S497),"",Plates!S497))</f>
        <v>Unknown</v>
      </c>
      <c r="T489" s="44" t="str">
        <f>IF(ISBLANK(Plates!#REF!),"", IF(ISBLANK(Plates!T497),"",Plates!T497))</f>
        <v>This Project</v>
      </c>
      <c r="U489" s="44" t="str">
        <f>IF(ISBLANK(Plates!#REF!),"", IF(ISBLANK(Plates!U497),"",Plates!U497))</f>
        <v/>
      </c>
      <c r="V489" s="44" t="str">
        <f>IF(ISBLANK(Plates!#REF!),"", IF(ISBLANK(Plates!V497),"",Plates!V497))</f>
        <v/>
      </c>
      <c r="W489" s="44" t="str">
        <f>IF(ISBLANK(Plates!#REF!),"", IF(ISBLANK(Plates!W497),"",Plates!W497))</f>
        <v/>
      </c>
      <c r="X489" s="44" t="str">
        <f>IF(ISBLANK(Plates!#REF!),"", IF(ISBLANK(Plates!X497),"",Plates!X497))</f>
        <v>unknown (unknown)</v>
      </c>
      <c r="Y489" s="44" t="str">
        <f>IF(ISBLANK(Plates!#REF!),"", IF(ISBLANK(Plates!Y497),"",Plates!Y497))</f>
        <v>DEFAULT (default)</v>
      </c>
      <c r="Z489" s="44" t="str">
        <f>IF(ISBLANK(Plates!#REF!),"", IF(ISBLANK(Plates!Z497),"",Plates!Z497))</f>
        <v/>
      </c>
      <c r="AA489" s="44" t="str">
        <f>IF(ISBLANK(Plates!#REF!),"", IF(ISBLANK(Plates!AA497),"",Plates!AA497))</f>
        <v/>
      </c>
      <c r="AB489" s="44" t="str">
        <f>IF(ISBLANK(Plates!#REF!),"", IF(ISBLANK(Plates!AB497),"",Plates!AB497))</f>
        <v/>
      </c>
      <c r="AC489" s="44" t="str">
        <f>IF(ISBLANK(Plates!#REF!),"", IF(ISBLANK(Plates!AC497),"",Plates!AC497))</f>
        <v/>
      </c>
      <c r="AD489" s="44" t="str">
        <f>IF(ISBLANK(Plates!#REF!),"", IF(ISBLANK(Plates!AD497),"",Plates!AD497))</f>
        <v/>
      </c>
      <c r="AE489" s="44" t="str">
        <f>IF(ISBLANK(Plates!#REF!),"", IF(ISBLANK(Plates!AE497),"",Plates!AE497))</f>
        <v/>
      </c>
      <c r="AF489" s="44" t="str">
        <f>IF(ISBLANK(Plates!#REF!),"", IF(ISBLANK(Plates!AF497),"",Plates!AF497))</f>
        <v/>
      </c>
      <c r="AG489" s="44" t="str">
        <f>IF(ISBLANK(Plates!#REF!),"", IF(ISBLANK(Plates!AG497),"",Plates!AG497))</f>
        <v>Not Ready</v>
      </c>
      <c r="AH489" s="44" t="str">
        <f>IF(ISBLANK(Plates!#REF!),"", IF(ISBLANK(Plates!AH497),"",Plates!AH497))</f>
        <v/>
      </c>
    </row>
    <row r="490" spans="1:34" ht="15">
      <c r="A490" s="44" t="str">
        <f>IF(ISBLANK(Plates!#REF!),"", IF(ISBLANK(Plates!A498),"",Plates!A498))</f>
        <v>William Rosenthal</v>
      </c>
      <c r="B490" s="44" t="str">
        <f>IF(ISBLANK(Plates!#REF!),"", IF(ISBLANK(Plates!B498),"",Plates!B498))</f>
        <v/>
      </c>
      <c r="C490" s="44" t="str">
        <f>IF(ISBLANK(Plates!#REF!),"", IF(ISBLANK(Plates!C498),"",Plates!C498))</f>
        <v/>
      </c>
      <c r="D490" s="44" t="str">
        <f>IF(ISBLANK(Plates!#REF!),"", IF(ISBLANK(Plates!D498),"",Plates!D498))</f>
        <v/>
      </c>
      <c r="E490" s="44" t="str">
        <f>IF(ISBLANK(Plates!#REF!),"", IF(ISBLANK(Plates!E498),"",Plates!E498))</f>
        <v/>
      </c>
      <c r="F490" s="44" t="str">
        <f>IF(ISBLANK(Plates!#REF!),"", IF(ISBLANK(Plates!F498),"",Plates!F498))</f>
        <v/>
      </c>
      <c r="G490" s="44" t="str">
        <f>IF(ISBLANK(Plates!#REF!),"", IF(ISBLANK(Plates!G498),"",Plates!G498))</f>
        <v/>
      </c>
      <c r="H490" s="44" t="str">
        <f>IF(ISBLANK(Plates!#REF!),"", IF(ISBLANK(Plates!H498),"",Plates!H498))</f>
        <v>WRosenthal_Trout_plate14</v>
      </c>
      <c r="I490" s="44" t="str">
        <f>IF(ISBLANK(Plates!#REF!),"", IF(ISBLANK(Plates!I498),"",Plates!I498))</f>
        <v/>
      </c>
      <c r="J490" s="44" t="str">
        <f>IF(ISBLANK(Plates!#REF!),"", IF(ISBLANK(Plates!J498),"",Plates!J498))</f>
        <v>A02</v>
      </c>
      <c r="K490" s="44" t="str">
        <f>IF(ISBLANK(Plates!#REF!),"", IF(ISBLANK(Plates!K498),"",Plates!K498))</f>
        <v>False</v>
      </c>
      <c r="L490" s="44" t="str">
        <f>IF(ISBLANK(Plates!#REF!),"", IF(ISBLANK(Plates!L498),"",Plates!L498))</f>
        <v/>
      </c>
      <c r="M490" s="44" t="str">
        <f>IF(ISBLANK(Plates!#REF!),"", IF(ISBLANK(Plates!M498),"",Plates!M498))</f>
        <v/>
      </c>
      <c r="N490" s="44" t="str">
        <f>IF(ISBLANK(Plates!#REF!),"", IF(ISBLANK(Plates!N498),"",Plates!N498))</f>
        <v>C_gDNA_GBS</v>
      </c>
      <c r="O490" s="44" t="str">
        <f>IF(ISBLANK(Plates!#REF!),"", IF(ISBLANK(Plates!Q498),"",Plates!Q498))</f>
        <v>TJ2020_286</v>
      </c>
      <c r="P490" s="44" t="str">
        <f>IF(ISBLANK(Plates!#REF!),"", IF(ISBLANK(Plates!P498),"",Plates!P498))</f>
        <v>UNKNOWN</v>
      </c>
      <c r="Q490" s="44" t="e">
        <f>IF(ISBLANK(Plates!#REF!),"", IF(ISBLANK(Plates!#REF!),"",Plates!#REF!))</f>
        <v>#REF!</v>
      </c>
      <c r="R490" s="44" t="str">
        <f>IF(ISBLANK(Plates!#REF!),"", IF(ISBLANK(Plates!R498),"",Plates!R498))</f>
        <v/>
      </c>
      <c r="S490" s="44" t="str">
        <f>IF(ISBLANK(Plates!#REF!),"", IF(ISBLANK(Plates!S498),"",Plates!S498))</f>
        <v>Unknown</v>
      </c>
      <c r="T490" s="44" t="str">
        <f>IF(ISBLANK(Plates!#REF!),"", IF(ISBLANK(Plates!T498),"",Plates!T498))</f>
        <v>This Project</v>
      </c>
      <c r="U490" s="44" t="str">
        <f>IF(ISBLANK(Plates!#REF!),"", IF(ISBLANK(Plates!U498),"",Plates!U498))</f>
        <v/>
      </c>
      <c r="V490" s="44" t="str">
        <f>IF(ISBLANK(Plates!#REF!),"", IF(ISBLANK(Plates!V498),"",Plates!V498))</f>
        <v/>
      </c>
      <c r="W490" s="44" t="str">
        <f>IF(ISBLANK(Plates!#REF!),"", IF(ISBLANK(Plates!W498),"",Plates!W498))</f>
        <v/>
      </c>
      <c r="X490" s="44" t="str">
        <f>IF(ISBLANK(Plates!#REF!),"", IF(ISBLANK(Plates!X498),"",Plates!X498))</f>
        <v>unknown (unknown)</v>
      </c>
      <c r="Y490" s="44" t="str">
        <f>IF(ISBLANK(Plates!#REF!),"", IF(ISBLANK(Plates!Y498),"",Plates!Y498))</f>
        <v>DEFAULT (default)</v>
      </c>
      <c r="Z490" s="44" t="str">
        <f>IF(ISBLANK(Plates!#REF!),"", IF(ISBLANK(Plates!Z498),"",Plates!Z498))</f>
        <v/>
      </c>
      <c r="AA490" s="44" t="str">
        <f>IF(ISBLANK(Plates!#REF!),"", IF(ISBLANK(Plates!AA498),"",Plates!AA498))</f>
        <v/>
      </c>
      <c r="AB490" s="44" t="str">
        <f>IF(ISBLANK(Plates!#REF!),"", IF(ISBLANK(Plates!AB498),"",Plates!AB498))</f>
        <v/>
      </c>
      <c r="AC490" s="44" t="str">
        <f>IF(ISBLANK(Plates!#REF!),"", IF(ISBLANK(Plates!AC498),"",Plates!AC498))</f>
        <v/>
      </c>
      <c r="AD490" s="44" t="str">
        <f>IF(ISBLANK(Plates!#REF!),"", IF(ISBLANK(Plates!AD498),"",Plates!AD498))</f>
        <v/>
      </c>
      <c r="AE490" s="44" t="str">
        <f>IF(ISBLANK(Plates!#REF!),"", IF(ISBLANK(Plates!AE498),"",Plates!AE498))</f>
        <v/>
      </c>
      <c r="AF490" s="44" t="str">
        <f>IF(ISBLANK(Plates!#REF!),"", IF(ISBLANK(Plates!AF498),"",Plates!AF498))</f>
        <v/>
      </c>
      <c r="AG490" s="44" t="str">
        <f>IF(ISBLANK(Plates!#REF!),"", IF(ISBLANK(Plates!AG498),"",Plates!AG498))</f>
        <v>Not Ready</v>
      </c>
      <c r="AH490" s="44" t="str">
        <f>IF(ISBLANK(Plates!#REF!),"", IF(ISBLANK(Plates!AH498),"",Plates!AH498))</f>
        <v/>
      </c>
    </row>
    <row r="491" spans="1:34" ht="15">
      <c r="A491" s="44" t="str">
        <f>IF(ISBLANK(Plates!#REF!),"", IF(ISBLANK(Plates!A499),"",Plates!A499))</f>
        <v>William Rosenthal</v>
      </c>
      <c r="B491" s="44" t="str">
        <f>IF(ISBLANK(Plates!#REF!),"", IF(ISBLANK(Plates!B499),"",Plates!B499))</f>
        <v/>
      </c>
      <c r="C491" s="44" t="str">
        <f>IF(ISBLANK(Plates!#REF!),"", IF(ISBLANK(Plates!C499),"",Plates!C499))</f>
        <v/>
      </c>
      <c r="D491" s="44" t="str">
        <f>IF(ISBLANK(Plates!#REF!),"", IF(ISBLANK(Plates!D499),"",Plates!D499))</f>
        <v/>
      </c>
      <c r="E491" s="44" t="str">
        <f>IF(ISBLANK(Plates!#REF!),"", IF(ISBLANK(Plates!E499),"",Plates!E499))</f>
        <v/>
      </c>
      <c r="F491" s="44" t="str">
        <f>IF(ISBLANK(Plates!#REF!),"", IF(ISBLANK(Plates!F499),"",Plates!F499))</f>
        <v/>
      </c>
      <c r="G491" s="44" t="str">
        <f>IF(ISBLANK(Plates!#REF!),"", IF(ISBLANK(Plates!G499),"",Plates!G499))</f>
        <v/>
      </c>
      <c r="H491" s="44" t="str">
        <f>IF(ISBLANK(Plates!#REF!),"", IF(ISBLANK(Plates!H499),"",Plates!H499))</f>
        <v>WRosenthal_Trout_plate14</v>
      </c>
      <c r="I491" s="44" t="str">
        <f>IF(ISBLANK(Plates!#REF!),"", IF(ISBLANK(Plates!I499),"",Plates!I499))</f>
        <v/>
      </c>
      <c r="J491" s="44" t="str">
        <f>IF(ISBLANK(Plates!#REF!),"", IF(ISBLANK(Plates!J499),"",Plates!J499))</f>
        <v>B02</v>
      </c>
      <c r="K491" s="44" t="str">
        <f>IF(ISBLANK(Plates!#REF!),"", IF(ISBLANK(Plates!K499),"",Plates!K499))</f>
        <v>False</v>
      </c>
      <c r="L491" s="44" t="str">
        <f>IF(ISBLANK(Plates!#REF!),"", IF(ISBLANK(Plates!L499),"",Plates!L499))</f>
        <v/>
      </c>
      <c r="M491" s="44" t="str">
        <f>IF(ISBLANK(Plates!#REF!),"", IF(ISBLANK(Plates!M499),"",Plates!M499))</f>
        <v/>
      </c>
      <c r="N491" s="44" t="str">
        <f>IF(ISBLANK(Plates!#REF!),"", IF(ISBLANK(Plates!N499),"",Plates!N499))</f>
        <v>C_gDNA_GBS</v>
      </c>
      <c r="O491" s="44" t="str">
        <f>IF(ISBLANK(Plates!#REF!),"", IF(ISBLANK(Plates!Q499),"",Plates!Q499))</f>
        <v>TJ2020_287</v>
      </c>
      <c r="P491" s="44" t="str">
        <f>IF(ISBLANK(Plates!#REF!),"", IF(ISBLANK(Plates!P499),"",Plates!P499))</f>
        <v>UNKNOWN</v>
      </c>
      <c r="Q491" s="44" t="e">
        <f>IF(ISBLANK(Plates!#REF!),"", IF(ISBLANK(Plates!#REF!),"",Plates!#REF!))</f>
        <v>#REF!</v>
      </c>
      <c r="R491" s="44" t="str">
        <f>IF(ISBLANK(Plates!#REF!),"", IF(ISBLANK(Plates!R499),"",Plates!R499))</f>
        <v/>
      </c>
      <c r="S491" s="44" t="str">
        <f>IF(ISBLANK(Plates!#REF!),"", IF(ISBLANK(Plates!S499),"",Plates!S499))</f>
        <v>Unknown</v>
      </c>
      <c r="T491" s="44" t="str">
        <f>IF(ISBLANK(Plates!#REF!),"", IF(ISBLANK(Plates!T499),"",Plates!T499))</f>
        <v>This Project</v>
      </c>
      <c r="U491" s="44" t="str">
        <f>IF(ISBLANK(Plates!#REF!),"", IF(ISBLANK(Plates!U499),"",Plates!U499))</f>
        <v/>
      </c>
      <c r="V491" s="44" t="str">
        <f>IF(ISBLANK(Plates!#REF!),"", IF(ISBLANK(Plates!V499),"",Plates!V499))</f>
        <v/>
      </c>
      <c r="W491" s="44" t="str">
        <f>IF(ISBLANK(Plates!#REF!),"", IF(ISBLANK(Plates!W499),"",Plates!W499))</f>
        <v/>
      </c>
      <c r="X491" s="44" t="str">
        <f>IF(ISBLANK(Plates!#REF!),"", IF(ISBLANK(Plates!X499),"",Plates!X499))</f>
        <v>unknown (unknown)</v>
      </c>
      <c r="Y491" s="44" t="str">
        <f>IF(ISBLANK(Plates!#REF!),"", IF(ISBLANK(Plates!Y499),"",Plates!Y499))</f>
        <v>DEFAULT (default)</v>
      </c>
      <c r="Z491" s="44" t="str">
        <f>IF(ISBLANK(Plates!#REF!),"", IF(ISBLANK(Plates!Z499),"",Plates!Z499))</f>
        <v/>
      </c>
      <c r="AA491" s="44" t="str">
        <f>IF(ISBLANK(Plates!#REF!),"", IF(ISBLANK(Plates!AA499),"",Plates!AA499))</f>
        <v/>
      </c>
      <c r="AB491" s="44" t="str">
        <f>IF(ISBLANK(Plates!#REF!),"", IF(ISBLANK(Plates!AB499),"",Plates!AB499))</f>
        <v/>
      </c>
      <c r="AC491" s="44" t="str">
        <f>IF(ISBLANK(Plates!#REF!),"", IF(ISBLANK(Plates!AC499),"",Plates!AC499))</f>
        <v/>
      </c>
      <c r="AD491" s="44" t="str">
        <f>IF(ISBLANK(Plates!#REF!),"", IF(ISBLANK(Plates!AD499),"",Plates!AD499))</f>
        <v/>
      </c>
      <c r="AE491" s="44" t="str">
        <f>IF(ISBLANK(Plates!#REF!),"", IF(ISBLANK(Plates!AE499),"",Plates!AE499))</f>
        <v/>
      </c>
      <c r="AF491" s="44" t="str">
        <f>IF(ISBLANK(Plates!#REF!),"", IF(ISBLANK(Plates!AF499),"",Plates!AF499))</f>
        <v/>
      </c>
      <c r="AG491" s="44" t="str">
        <f>IF(ISBLANK(Plates!#REF!),"", IF(ISBLANK(Plates!AG499),"",Plates!AG499))</f>
        <v>Not Ready</v>
      </c>
      <c r="AH491" s="44" t="str">
        <f>IF(ISBLANK(Plates!#REF!),"", IF(ISBLANK(Plates!AH499),"",Plates!AH499))</f>
        <v/>
      </c>
    </row>
    <row r="492" spans="1:34" ht="15">
      <c r="A492" s="44" t="str">
        <f>IF(ISBLANK(Plates!#REF!),"", IF(ISBLANK(Plates!A500),"",Plates!A500))</f>
        <v>William Rosenthal</v>
      </c>
      <c r="B492" s="44" t="str">
        <f>IF(ISBLANK(Plates!#REF!),"", IF(ISBLANK(Plates!B500),"",Plates!B500))</f>
        <v/>
      </c>
      <c r="C492" s="44" t="str">
        <f>IF(ISBLANK(Plates!#REF!),"", IF(ISBLANK(Plates!C500),"",Plates!C500))</f>
        <v/>
      </c>
      <c r="D492" s="44" t="str">
        <f>IF(ISBLANK(Plates!#REF!),"", IF(ISBLANK(Plates!D500),"",Plates!D500))</f>
        <v/>
      </c>
      <c r="E492" s="44" t="str">
        <f>IF(ISBLANK(Plates!#REF!),"", IF(ISBLANK(Plates!E500),"",Plates!E500))</f>
        <v/>
      </c>
      <c r="F492" s="44" t="str">
        <f>IF(ISBLANK(Plates!#REF!),"", IF(ISBLANK(Plates!F500),"",Plates!F500))</f>
        <v/>
      </c>
      <c r="G492" s="44" t="str">
        <f>IF(ISBLANK(Plates!#REF!),"", IF(ISBLANK(Plates!G500),"",Plates!G500))</f>
        <v/>
      </c>
      <c r="H492" s="44" t="str">
        <f>IF(ISBLANK(Plates!#REF!),"", IF(ISBLANK(Plates!H500),"",Plates!H500))</f>
        <v>WRosenthal_Trout_plate14</v>
      </c>
      <c r="I492" s="44" t="str">
        <f>IF(ISBLANK(Plates!#REF!),"", IF(ISBLANK(Plates!I500),"",Plates!I500))</f>
        <v/>
      </c>
      <c r="J492" s="44" t="str">
        <f>IF(ISBLANK(Plates!#REF!),"", IF(ISBLANK(Plates!J500),"",Plates!J500))</f>
        <v>C02</v>
      </c>
      <c r="K492" s="44" t="str">
        <f>IF(ISBLANK(Plates!#REF!),"", IF(ISBLANK(Plates!K500),"",Plates!K500))</f>
        <v>False</v>
      </c>
      <c r="L492" s="44" t="str">
        <f>IF(ISBLANK(Plates!#REF!),"", IF(ISBLANK(Plates!L500),"",Plates!L500))</f>
        <v/>
      </c>
      <c r="M492" s="44" t="str">
        <f>IF(ISBLANK(Plates!#REF!),"", IF(ISBLANK(Plates!M500),"",Plates!M500))</f>
        <v/>
      </c>
      <c r="N492" s="44" t="str">
        <f>IF(ISBLANK(Plates!#REF!),"", IF(ISBLANK(Plates!N500),"",Plates!N500))</f>
        <v>C_gDNA_GBS</v>
      </c>
      <c r="O492" s="44" t="str">
        <f>IF(ISBLANK(Plates!#REF!),"", IF(ISBLANK(Plates!Q500),"",Plates!Q500))</f>
        <v>TJ2020_288</v>
      </c>
      <c r="P492" s="44" t="str">
        <f>IF(ISBLANK(Plates!#REF!),"", IF(ISBLANK(Plates!P500),"",Plates!P500))</f>
        <v>UNKNOWN</v>
      </c>
      <c r="Q492" s="44" t="e">
        <f>IF(ISBLANK(Plates!#REF!),"", IF(ISBLANK(Plates!#REF!),"",Plates!#REF!))</f>
        <v>#REF!</v>
      </c>
      <c r="R492" s="44" t="str">
        <f>IF(ISBLANK(Plates!#REF!),"", IF(ISBLANK(Plates!R500),"",Plates!R500))</f>
        <v/>
      </c>
      <c r="S492" s="44" t="str">
        <f>IF(ISBLANK(Plates!#REF!),"", IF(ISBLANK(Plates!S500),"",Plates!S500))</f>
        <v>Unknown</v>
      </c>
      <c r="T492" s="44" t="str">
        <f>IF(ISBLANK(Plates!#REF!),"", IF(ISBLANK(Plates!T500),"",Plates!T500))</f>
        <v>This Project</v>
      </c>
      <c r="U492" s="44" t="str">
        <f>IF(ISBLANK(Plates!#REF!),"", IF(ISBLANK(Plates!U500),"",Plates!U500))</f>
        <v/>
      </c>
      <c r="V492" s="44" t="str">
        <f>IF(ISBLANK(Plates!#REF!),"", IF(ISBLANK(Plates!V500),"",Plates!V500))</f>
        <v/>
      </c>
      <c r="W492" s="44" t="str">
        <f>IF(ISBLANK(Plates!#REF!),"", IF(ISBLANK(Plates!W500),"",Plates!W500))</f>
        <v/>
      </c>
      <c r="X492" s="44" t="str">
        <f>IF(ISBLANK(Plates!#REF!),"", IF(ISBLANK(Plates!X500),"",Plates!X500))</f>
        <v>unknown (unknown)</v>
      </c>
      <c r="Y492" s="44" t="str">
        <f>IF(ISBLANK(Plates!#REF!),"", IF(ISBLANK(Plates!Y500),"",Plates!Y500))</f>
        <v>DEFAULT (default)</v>
      </c>
      <c r="Z492" s="44" t="str">
        <f>IF(ISBLANK(Plates!#REF!),"", IF(ISBLANK(Plates!Z500),"",Plates!Z500))</f>
        <v/>
      </c>
      <c r="AA492" s="44" t="str">
        <f>IF(ISBLANK(Plates!#REF!),"", IF(ISBLANK(Plates!AA500),"",Plates!AA500))</f>
        <v/>
      </c>
      <c r="AB492" s="44" t="str">
        <f>IF(ISBLANK(Plates!#REF!),"", IF(ISBLANK(Plates!AB500),"",Plates!AB500))</f>
        <v/>
      </c>
      <c r="AC492" s="44" t="str">
        <f>IF(ISBLANK(Plates!#REF!),"", IF(ISBLANK(Plates!AC500),"",Plates!AC500))</f>
        <v/>
      </c>
      <c r="AD492" s="44" t="str">
        <f>IF(ISBLANK(Plates!#REF!),"", IF(ISBLANK(Plates!AD500),"",Plates!AD500))</f>
        <v/>
      </c>
      <c r="AE492" s="44" t="str">
        <f>IF(ISBLANK(Plates!#REF!),"", IF(ISBLANK(Plates!AE500),"",Plates!AE500))</f>
        <v/>
      </c>
      <c r="AF492" s="44" t="str">
        <f>IF(ISBLANK(Plates!#REF!),"", IF(ISBLANK(Plates!AF500),"",Plates!AF500))</f>
        <v/>
      </c>
      <c r="AG492" s="44" t="str">
        <f>IF(ISBLANK(Plates!#REF!),"", IF(ISBLANK(Plates!AG500),"",Plates!AG500))</f>
        <v>Not Ready</v>
      </c>
      <c r="AH492" s="44" t="str">
        <f>IF(ISBLANK(Plates!#REF!),"", IF(ISBLANK(Plates!AH500),"",Plates!AH500))</f>
        <v/>
      </c>
    </row>
    <row r="493" spans="1:34" ht="15">
      <c r="A493" s="44" t="str">
        <f>IF(ISBLANK(Plates!#REF!),"", IF(ISBLANK(Plates!A501),"",Plates!A501))</f>
        <v>William Rosenthal</v>
      </c>
      <c r="B493" s="44" t="str">
        <f>IF(ISBLANK(Plates!#REF!),"", IF(ISBLANK(Plates!B501),"",Plates!B501))</f>
        <v/>
      </c>
      <c r="C493" s="44" t="str">
        <f>IF(ISBLANK(Plates!#REF!),"", IF(ISBLANK(Plates!C501),"",Plates!C501))</f>
        <v/>
      </c>
      <c r="D493" s="44" t="str">
        <f>IF(ISBLANK(Plates!#REF!),"", IF(ISBLANK(Plates!D501),"",Plates!D501))</f>
        <v/>
      </c>
      <c r="E493" s="44" t="str">
        <f>IF(ISBLANK(Plates!#REF!),"", IF(ISBLANK(Plates!E501),"",Plates!E501))</f>
        <v/>
      </c>
      <c r="F493" s="44" t="str">
        <f>IF(ISBLANK(Plates!#REF!),"", IF(ISBLANK(Plates!F501),"",Plates!F501))</f>
        <v/>
      </c>
      <c r="G493" s="44" t="str">
        <f>IF(ISBLANK(Plates!#REF!),"", IF(ISBLANK(Plates!G501),"",Plates!G501))</f>
        <v/>
      </c>
      <c r="H493" s="44" t="str">
        <f>IF(ISBLANK(Plates!#REF!),"", IF(ISBLANK(Plates!H501),"",Plates!H501))</f>
        <v>WRosenthal_Trout_plate14</v>
      </c>
      <c r="I493" s="44" t="str">
        <f>IF(ISBLANK(Plates!#REF!),"", IF(ISBLANK(Plates!I501),"",Plates!I501))</f>
        <v/>
      </c>
      <c r="J493" s="44" t="str">
        <f>IF(ISBLANK(Plates!#REF!),"", IF(ISBLANK(Plates!J501),"",Plates!J501))</f>
        <v>D02</v>
      </c>
      <c r="K493" s="44" t="str">
        <f>IF(ISBLANK(Plates!#REF!),"", IF(ISBLANK(Plates!K501),"",Plates!K501))</f>
        <v>False</v>
      </c>
      <c r="L493" s="44" t="str">
        <f>IF(ISBLANK(Plates!#REF!),"", IF(ISBLANK(Plates!L501),"",Plates!L501))</f>
        <v/>
      </c>
      <c r="M493" s="44" t="str">
        <f>IF(ISBLANK(Plates!#REF!),"", IF(ISBLANK(Plates!M501),"",Plates!M501))</f>
        <v/>
      </c>
      <c r="N493" s="44" t="str">
        <f>IF(ISBLANK(Plates!#REF!),"", IF(ISBLANK(Plates!N501),"",Plates!N501))</f>
        <v>C_gDNA_GBS</v>
      </c>
      <c r="O493" s="44" t="str">
        <f>IF(ISBLANK(Plates!#REF!),"", IF(ISBLANK(Plates!Q501),"",Plates!Q501))</f>
        <v>TJ2020_289</v>
      </c>
      <c r="P493" s="44" t="str">
        <f>IF(ISBLANK(Plates!#REF!),"", IF(ISBLANK(Plates!P501),"",Plates!P501))</f>
        <v>UNKNOWN</v>
      </c>
      <c r="Q493" s="44" t="e">
        <f>IF(ISBLANK(Plates!#REF!),"", IF(ISBLANK(Plates!#REF!),"",Plates!#REF!))</f>
        <v>#REF!</v>
      </c>
      <c r="R493" s="44" t="str">
        <f>IF(ISBLANK(Plates!#REF!),"", IF(ISBLANK(Plates!R501),"",Plates!R501))</f>
        <v/>
      </c>
      <c r="S493" s="44" t="str">
        <f>IF(ISBLANK(Plates!#REF!),"", IF(ISBLANK(Plates!S501),"",Plates!S501))</f>
        <v>Unknown</v>
      </c>
      <c r="T493" s="44" t="str">
        <f>IF(ISBLANK(Plates!#REF!),"", IF(ISBLANK(Plates!T501),"",Plates!T501))</f>
        <v>This Project</v>
      </c>
      <c r="U493" s="44" t="str">
        <f>IF(ISBLANK(Plates!#REF!),"", IF(ISBLANK(Plates!U501),"",Plates!U501))</f>
        <v/>
      </c>
      <c r="V493" s="44" t="str">
        <f>IF(ISBLANK(Plates!#REF!),"", IF(ISBLANK(Plates!V501),"",Plates!V501))</f>
        <v/>
      </c>
      <c r="W493" s="44" t="str">
        <f>IF(ISBLANK(Plates!#REF!),"", IF(ISBLANK(Plates!W501),"",Plates!W501))</f>
        <v/>
      </c>
      <c r="X493" s="44" t="str">
        <f>IF(ISBLANK(Plates!#REF!),"", IF(ISBLANK(Plates!X501),"",Plates!X501))</f>
        <v>unknown (unknown)</v>
      </c>
      <c r="Y493" s="44" t="str">
        <f>IF(ISBLANK(Plates!#REF!),"", IF(ISBLANK(Plates!Y501),"",Plates!Y501))</f>
        <v>DEFAULT (default)</v>
      </c>
      <c r="Z493" s="44" t="str">
        <f>IF(ISBLANK(Plates!#REF!),"", IF(ISBLANK(Plates!Z501),"",Plates!Z501))</f>
        <v/>
      </c>
      <c r="AA493" s="44" t="str">
        <f>IF(ISBLANK(Plates!#REF!),"", IF(ISBLANK(Plates!AA501),"",Plates!AA501))</f>
        <v/>
      </c>
      <c r="AB493" s="44" t="str">
        <f>IF(ISBLANK(Plates!#REF!),"", IF(ISBLANK(Plates!AB501),"",Plates!AB501))</f>
        <v/>
      </c>
      <c r="AC493" s="44" t="str">
        <f>IF(ISBLANK(Plates!#REF!),"", IF(ISBLANK(Plates!AC501),"",Plates!AC501))</f>
        <v/>
      </c>
      <c r="AD493" s="44" t="str">
        <f>IF(ISBLANK(Plates!#REF!),"", IF(ISBLANK(Plates!AD501),"",Plates!AD501))</f>
        <v/>
      </c>
      <c r="AE493" s="44" t="str">
        <f>IF(ISBLANK(Plates!#REF!),"", IF(ISBLANK(Plates!AE501),"",Plates!AE501))</f>
        <v/>
      </c>
      <c r="AF493" s="44" t="str">
        <f>IF(ISBLANK(Plates!#REF!),"", IF(ISBLANK(Plates!AF501),"",Plates!AF501))</f>
        <v/>
      </c>
      <c r="AG493" s="44" t="str">
        <f>IF(ISBLANK(Plates!#REF!),"", IF(ISBLANK(Plates!AG501),"",Plates!AG501))</f>
        <v>Not Ready</v>
      </c>
      <c r="AH493" s="44" t="str">
        <f>IF(ISBLANK(Plates!#REF!),"", IF(ISBLANK(Plates!AH501),"",Plates!AH501))</f>
        <v/>
      </c>
    </row>
    <row r="494" spans="1:34" ht="15">
      <c r="A494" s="44" t="str">
        <f>IF(ISBLANK(Plates!#REF!),"", IF(ISBLANK(Plates!A502),"",Plates!A502))</f>
        <v>William Rosenthal</v>
      </c>
      <c r="B494" s="44" t="str">
        <f>IF(ISBLANK(Plates!#REF!),"", IF(ISBLANK(Plates!B502),"",Plates!B502))</f>
        <v/>
      </c>
      <c r="C494" s="44" t="str">
        <f>IF(ISBLANK(Plates!#REF!),"", IF(ISBLANK(Plates!C502),"",Plates!C502))</f>
        <v/>
      </c>
      <c r="D494" s="44" t="str">
        <f>IF(ISBLANK(Plates!#REF!),"", IF(ISBLANK(Plates!D502),"",Plates!D502))</f>
        <v/>
      </c>
      <c r="E494" s="44" t="str">
        <f>IF(ISBLANK(Plates!#REF!),"", IF(ISBLANK(Plates!E502),"",Plates!E502))</f>
        <v/>
      </c>
      <c r="F494" s="44" t="str">
        <f>IF(ISBLANK(Plates!#REF!),"", IF(ISBLANK(Plates!F502),"",Plates!F502))</f>
        <v/>
      </c>
      <c r="G494" s="44" t="str">
        <f>IF(ISBLANK(Plates!#REF!),"", IF(ISBLANK(Plates!G502),"",Plates!G502))</f>
        <v/>
      </c>
      <c r="H494" s="44" t="str">
        <f>IF(ISBLANK(Plates!#REF!),"", IF(ISBLANK(Plates!H502),"",Plates!H502))</f>
        <v>WRosenthal_Trout_plate14</v>
      </c>
      <c r="I494" s="44" t="str">
        <f>IF(ISBLANK(Plates!#REF!),"", IF(ISBLANK(Plates!I502),"",Plates!I502))</f>
        <v/>
      </c>
      <c r="J494" s="44" t="str">
        <f>IF(ISBLANK(Plates!#REF!),"", IF(ISBLANK(Plates!J502),"",Plates!J502))</f>
        <v>E02</v>
      </c>
      <c r="K494" s="44" t="str">
        <f>IF(ISBLANK(Plates!#REF!),"", IF(ISBLANK(Plates!K502),"",Plates!K502))</f>
        <v>False</v>
      </c>
      <c r="L494" s="44" t="str">
        <f>IF(ISBLANK(Plates!#REF!),"", IF(ISBLANK(Plates!L502),"",Plates!L502))</f>
        <v/>
      </c>
      <c r="M494" s="44" t="str">
        <f>IF(ISBLANK(Plates!#REF!),"", IF(ISBLANK(Plates!M502),"",Plates!M502))</f>
        <v/>
      </c>
      <c r="N494" s="44" t="str">
        <f>IF(ISBLANK(Plates!#REF!),"", IF(ISBLANK(Plates!N502),"",Plates!N502))</f>
        <v>C_gDNA_GBS</v>
      </c>
      <c r="O494" s="44" t="str">
        <f>IF(ISBLANK(Plates!#REF!),"", IF(ISBLANK(Plates!Q502),"",Plates!Q502))</f>
        <v>TJ2020_290</v>
      </c>
      <c r="P494" s="44" t="str">
        <f>IF(ISBLANK(Plates!#REF!),"", IF(ISBLANK(Plates!P502),"",Plates!P502))</f>
        <v>UNKNOWN</v>
      </c>
      <c r="Q494" s="44" t="e">
        <f>IF(ISBLANK(Plates!#REF!),"", IF(ISBLANK(Plates!#REF!),"",Plates!#REF!))</f>
        <v>#REF!</v>
      </c>
      <c r="R494" s="44" t="str">
        <f>IF(ISBLANK(Plates!#REF!),"", IF(ISBLANK(Plates!R502),"",Plates!R502))</f>
        <v/>
      </c>
      <c r="S494" s="44" t="str">
        <f>IF(ISBLANK(Plates!#REF!),"", IF(ISBLANK(Plates!S502),"",Plates!S502))</f>
        <v>Unknown</v>
      </c>
      <c r="T494" s="44" t="str">
        <f>IF(ISBLANK(Plates!#REF!),"", IF(ISBLANK(Plates!T502),"",Plates!T502))</f>
        <v>This Project</v>
      </c>
      <c r="U494" s="44" t="str">
        <f>IF(ISBLANK(Plates!#REF!),"", IF(ISBLANK(Plates!U502),"",Plates!U502))</f>
        <v/>
      </c>
      <c r="V494" s="44" t="str">
        <f>IF(ISBLANK(Plates!#REF!),"", IF(ISBLANK(Plates!V502),"",Plates!V502))</f>
        <v/>
      </c>
      <c r="W494" s="44" t="str">
        <f>IF(ISBLANK(Plates!#REF!),"", IF(ISBLANK(Plates!W502),"",Plates!W502))</f>
        <v/>
      </c>
      <c r="X494" s="44" t="str">
        <f>IF(ISBLANK(Plates!#REF!),"", IF(ISBLANK(Plates!X502),"",Plates!X502))</f>
        <v>unknown (unknown)</v>
      </c>
      <c r="Y494" s="44" t="str">
        <f>IF(ISBLANK(Plates!#REF!),"", IF(ISBLANK(Plates!Y502),"",Plates!Y502))</f>
        <v>DEFAULT (default)</v>
      </c>
      <c r="Z494" s="44" t="str">
        <f>IF(ISBLANK(Plates!#REF!),"", IF(ISBLANK(Plates!Z502),"",Plates!Z502))</f>
        <v/>
      </c>
      <c r="AA494" s="44" t="str">
        <f>IF(ISBLANK(Plates!#REF!),"", IF(ISBLANK(Plates!AA502),"",Plates!AA502))</f>
        <v/>
      </c>
      <c r="AB494" s="44" t="str">
        <f>IF(ISBLANK(Plates!#REF!),"", IF(ISBLANK(Plates!AB502),"",Plates!AB502))</f>
        <v/>
      </c>
      <c r="AC494" s="44" t="str">
        <f>IF(ISBLANK(Plates!#REF!),"", IF(ISBLANK(Plates!AC502),"",Plates!AC502))</f>
        <v/>
      </c>
      <c r="AD494" s="44" t="str">
        <f>IF(ISBLANK(Plates!#REF!),"", IF(ISBLANK(Plates!AD502),"",Plates!AD502))</f>
        <v/>
      </c>
      <c r="AE494" s="44" t="str">
        <f>IF(ISBLANK(Plates!#REF!),"", IF(ISBLANK(Plates!AE502),"",Plates!AE502))</f>
        <v/>
      </c>
      <c r="AF494" s="44" t="str">
        <f>IF(ISBLANK(Plates!#REF!),"", IF(ISBLANK(Plates!AF502),"",Plates!AF502))</f>
        <v/>
      </c>
      <c r="AG494" s="44" t="str">
        <f>IF(ISBLANK(Plates!#REF!),"", IF(ISBLANK(Plates!AG502),"",Plates!AG502))</f>
        <v>Not Ready</v>
      </c>
      <c r="AH494" s="44" t="str">
        <f>IF(ISBLANK(Plates!#REF!),"", IF(ISBLANK(Plates!AH502),"",Plates!AH502))</f>
        <v/>
      </c>
    </row>
    <row r="495" spans="1:34" ht="15">
      <c r="A495" s="44" t="str">
        <f>IF(ISBLANK(Plates!#REF!),"", IF(ISBLANK(Plates!A503),"",Plates!A503))</f>
        <v>William Rosenthal</v>
      </c>
      <c r="B495" s="44" t="str">
        <f>IF(ISBLANK(Plates!#REF!),"", IF(ISBLANK(Plates!B503),"",Plates!B503))</f>
        <v/>
      </c>
      <c r="C495" s="44" t="str">
        <f>IF(ISBLANK(Plates!#REF!),"", IF(ISBLANK(Plates!C503),"",Plates!C503))</f>
        <v/>
      </c>
      <c r="D495" s="44" t="str">
        <f>IF(ISBLANK(Plates!#REF!),"", IF(ISBLANK(Plates!D503),"",Plates!D503))</f>
        <v/>
      </c>
      <c r="E495" s="44" t="str">
        <f>IF(ISBLANK(Plates!#REF!),"", IF(ISBLANK(Plates!E503),"",Plates!E503))</f>
        <v/>
      </c>
      <c r="F495" s="44" t="str">
        <f>IF(ISBLANK(Plates!#REF!),"", IF(ISBLANK(Plates!F503),"",Plates!F503))</f>
        <v/>
      </c>
      <c r="G495" s="44" t="str">
        <f>IF(ISBLANK(Plates!#REF!),"", IF(ISBLANK(Plates!G503),"",Plates!G503))</f>
        <v/>
      </c>
      <c r="H495" s="44" t="str">
        <f>IF(ISBLANK(Plates!#REF!),"", IF(ISBLANK(Plates!H503),"",Plates!H503))</f>
        <v>WRosenthal_Trout_plate14</v>
      </c>
      <c r="I495" s="44" t="str">
        <f>IF(ISBLANK(Plates!#REF!),"", IF(ISBLANK(Plates!I503),"",Plates!I503))</f>
        <v/>
      </c>
      <c r="J495" s="44" t="str">
        <f>IF(ISBLANK(Plates!#REF!),"", IF(ISBLANK(Plates!J503),"",Plates!J503))</f>
        <v>F02</v>
      </c>
      <c r="K495" s="44" t="str">
        <f>IF(ISBLANK(Plates!#REF!),"", IF(ISBLANK(Plates!K503),"",Plates!K503))</f>
        <v>False</v>
      </c>
      <c r="L495" s="44" t="str">
        <f>IF(ISBLANK(Plates!#REF!),"", IF(ISBLANK(Plates!L503),"",Plates!L503))</f>
        <v/>
      </c>
      <c r="M495" s="44" t="str">
        <f>IF(ISBLANK(Plates!#REF!),"", IF(ISBLANK(Plates!M503),"",Plates!M503))</f>
        <v/>
      </c>
      <c r="N495" s="44" t="str">
        <f>IF(ISBLANK(Plates!#REF!),"", IF(ISBLANK(Plates!N503),"",Plates!N503))</f>
        <v>C_gDNA_GBS</v>
      </c>
      <c r="O495" s="44" t="str">
        <f>IF(ISBLANK(Plates!#REF!),"", IF(ISBLANK(Plates!Q503),"",Plates!Q503))</f>
        <v>TJ2020_291</v>
      </c>
      <c r="P495" s="44" t="str">
        <f>IF(ISBLANK(Plates!#REF!),"", IF(ISBLANK(Plates!P503),"",Plates!P503))</f>
        <v>UNKNOWN</v>
      </c>
      <c r="Q495" s="44" t="e">
        <f>IF(ISBLANK(Plates!#REF!),"", IF(ISBLANK(Plates!#REF!),"",Plates!#REF!))</f>
        <v>#REF!</v>
      </c>
      <c r="R495" s="44" t="str">
        <f>IF(ISBLANK(Plates!#REF!),"", IF(ISBLANK(Plates!R503),"",Plates!R503))</f>
        <v/>
      </c>
      <c r="S495" s="44" t="str">
        <f>IF(ISBLANK(Plates!#REF!),"", IF(ISBLANK(Plates!S503),"",Plates!S503))</f>
        <v>Unknown</v>
      </c>
      <c r="T495" s="44" t="str">
        <f>IF(ISBLANK(Plates!#REF!),"", IF(ISBLANK(Plates!T503),"",Plates!T503))</f>
        <v>This Project</v>
      </c>
      <c r="U495" s="44" t="str">
        <f>IF(ISBLANK(Plates!#REF!),"", IF(ISBLANK(Plates!U503),"",Plates!U503))</f>
        <v/>
      </c>
      <c r="V495" s="44" t="str">
        <f>IF(ISBLANK(Plates!#REF!),"", IF(ISBLANK(Plates!V503),"",Plates!V503))</f>
        <v/>
      </c>
      <c r="W495" s="44" t="str">
        <f>IF(ISBLANK(Plates!#REF!),"", IF(ISBLANK(Plates!W503),"",Plates!W503))</f>
        <v/>
      </c>
      <c r="X495" s="44" t="str">
        <f>IF(ISBLANK(Plates!#REF!),"", IF(ISBLANK(Plates!X503),"",Plates!X503))</f>
        <v>unknown (unknown)</v>
      </c>
      <c r="Y495" s="44" t="str">
        <f>IF(ISBLANK(Plates!#REF!),"", IF(ISBLANK(Plates!Y503),"",Plates!Y503))</f>
        <v>DEFAULT (default)</v>
      </c>
      <c r="Z495" s="44" t="str">
        <f>IF(ISBLANK(Plates!#REF!),"", IF(ISBLANK(Plates!Z503),"",Plates!Z503))</f>
        <v/>
      </c>
      <c r="AA495" s="44" t="str">
        <f>IF(ISBLANK(Plates!#REF!),"", IF(ISBLANK(Plates!AA503),"",Plates!AA503))</f>
        <v/>
      </c>
      <c r="AB495" s="44" t="str">
        <f>IF(ISBLANK(Plates!#REF!),"", IF(ISBLANK(Plates!AB503),"",Plates!AB503))</f>
        <v/>
      </c>
      <c r="AC495" s="44" t="str">
        <f>IF(ISBLANK(Plates!#REF!),"", IF(ISBLANK(Plates!AC503),"",Plates!AC503))</f>
        <v/>
      </c>
      <c r="AD495" s="44" t="str">
        <f>IF(ISBLANK(Plates!#REF!),"", IF(ISBLANK(Plates!AD503),"",Plates!AD503))</f>
        <v/>
      </c>
      <c r="AE495" s="44" t="str">
        <f>IF(ISBLANK(Plates!#REF!),"", IF(ISBLANK(Plates!AE503),"",Plates!AE503))</f>
        <v/>
      </c>
      <c r="AF495" s="44" t="str">
        <f>IF(ISBLANK(Plates!#REF!),"", IF(ISBLANK(Plates!AF503),"",Plates!AF503))</f>
        <v/>
      </c>
      <c r="AG495" s="44" t="str">
        <f>IF(ISBLANK(Plates!#REF!),"", IF(ISBLANK(Plates!AG503),"",Plates!AG503))</f>
        <v>Not Ready</v>
      </c>
      <c r="AH495" s="44" t="str">
        <f>IF(ISBLANK(Plates!#REF!),"", IF(ISBLANK(Plates!AH503),"",Plates!AH503))</f>
        <v/>
      </c>
    </row>
    <row r="496" spans="1:34" ht="15">
      <c r="A496" s="44" t="str">
        <f>IF(ISBLANK(Plates!#REF!),"", IF(ISBLANK(Plates!A504),"",Plates!A504))</f>
        <v>William Rosenthal</v>
      </c>
      <c r="B496" s="44" t="str">
        <f>IF(ISBLANK(Plates!#REF!),"", IF(ISBLANK(Plates!B504),"",Plates!B504))</f>
        <v/>
      </c>
      <c r="C496" s="44" t="str">
        <f>IF(ISBLANK(Plates!#REF!),"", IF(ISBLANK(Plates!C504),"",Plates!C504))</f>
        <v/>
      </c>
      <c r="D496" s="44" t="str">
        <f>IF(ISBLANK(Plates!#REF!),"", IF(ISBLANK(Plates!D504),"",Plates!D504))</f>
        <v/>
      </c>
      <c r="E496" s="44" t="str">
        <f>IF(ISBLANK(Plates!#REF!),"", IF(ISBLANK(Plates!E504),"",Plates!E504))</f>
        <v/>
      </c>
      <c r="F496" s="44" t="str">
        <f>IF(ISBLANK(Plates!#REF!),"", IF(ISBLANK(Plates!F504),"",Plates!F504))</f>
        <v/>
      </c>
      <c r="G496" s="44" t="str">
        <f>IF(ISBLANK(Plates!#REF!),"", IF(ISBLANK(Plates!G504),"",Plates!G504))</f>
        <v/>
      </c>
      <c r="H496" s="44" t="str">
        <f>IF(ISBLANK(Plates!#REF!),"", IF(ISBLANK(Plates!H504),"",Plates!H504))</f>
        <v>WRosenthal_Trout_plate14</v>
      </c>
      <c r="I496" s="44" t="str">
        <f>IF(ISBLANK(Plates!#REF!),"", IF(ISBLANK(Plates!I504),"",Plates!I504))</f>
        <v/>
      </c>
      <c r="J496" s="44" t="str">
        <f>IF(ISBLANK(Plates!#REF!),"", IF(ISBLANK(Plates!J504),"",Plates!J504))</f>
        <v>G02</v>
      </c>
      <c r="K496" s="44" t="str">
        <f>IF(ISBLANK(Plates!#REF!),"", IF(ISBLANK(Plates!K504),"",Plates!K504))</f>
        <v>False</v>
      </c>
      <c r="L496" s="44" t="str">
        <f>IF(ISBLANK(Plates!#REF!),"", IF(ISBLANK(Plates!L504),"",Plates!L504))</f>
        <v/>
      </c>
      <c r="M496" s="44" t="str">
        <f>IF(ISBLANK(Plates!#REF!),"", IF(ISBLANK(Plates!M504),"",Plates!M504))</f>
        <v/>
      </c>
      <c r="N496" s="44" t="str">
        <f>IF(ISBLANK(Plates!#REF!),"", IF(ISBLANK(Plates!N504),"",Plates!N504))</f>
        <v>C_gDNA_GBS</v>
      </c>
      <c r="O496" s="44" t="str">
        <f>IF(ISBLANK(Plates!#REF!),"", IF(ISBLANK(Plates!Q504),"",Plates!Q504))</f>
        <v>TJ2020_292</v>
      </c>
      <c r="P496" s="44" t="str">
        <f>IF(ISBLANK(Plates!#REF!),"", IF(ISBLANK(Plates!P504),"",Plates!P504))</f>
        <v>UNKNOWN</v>
      </c>
      <c r="Q496" s="44" t="e">
        <f>IF(ISBLANK(Plates!#REF!),"", IF(ISBLANK(Plates!#REF!),"",Plates!#REF!))</f>
        <v>#REF!</v>
      </c>
      <c r="R496" s="44" t="str">
        <f>IF(ISBLANK(Plates!#REF!),"", IF(ISBLANK(Plates!R504),"",Plates!R504))</f>
        <v/>
      </c>
      <c r="S496" s="44" t="str">
        <f>IF(ISBLANK(Plates!#REF!),"", IF(ISBLANK(Plates!S504),"",Plates!S504))</f>
        <v>Unknown</v>
      </c>
      <c r="T496" s="44" t="str">
        <f>IF(ISBLANK(Plates!#REF!),"", IF(ISBLANK(Plates!T504),"",Plates!T504))</f>
        <v>This Project</v>
      </c>
      <c r="U496" s="44" t="str">
        <f>IF(ISBLANK(Plates!#REF!),"", IF(ISBLANK(Plates!U504),"",Plates!U504))</f>
        <v/>
      </c>
      <c r="V496" s="44" t="str">
        <f>IF(ISBLANK(Plates!#REF!),"", IF(ISBLANK(Plates!V504),"",Plates!V504))</f>
        <v/>
      </c>
      <c r="W496" s="44" t="str">
        <f>IF(ISBLANK(Plates!#REF!),"", IF(ISBLANK(Plates!W504),"",Plates!W504))</f>
        <v/>
      </c>
      <c r="X496" s="44" t="str">
        <f>IF(ISBLANK(Plates!#REF!),"", IF(ISBLANK(Plates!X504),"",Plates!X504))</f>
        <v>unknown (unknown)</v>
      </c>
      <c r="Y496" s="44" t="str">
        <f>IF(ISBLANK(Plates!#REF!),"", IF(ISBLANK(Plates!Y504),"",Plates!Y504))</f>
        <v>DEFAULT (default)</v>
      </c>
      <c r="Z496" s="44" t="str">
        <f>IF(ISBLANK(Plates!#REF!),"", IF(ISBLANK(Plates!Z504),"",Plates!Z504))</f>
        <v/>
      </c>
      <c r="AA496" s="44" t="str">
        <f>IF(ISBLANK(Plates!#REF!),"", IF(ISBLANK(Plates!AA504),"",Plates!AA504))</f>
        <v/>
      </c>
      <c r="AB496" s="44" t="str">
        <f>IF(ISBLANK(Plates!#REF!),"", IF(ISBLANK(Plates!AB504),"",Plates!AB504))</f>
        <v/>
      </c>
      <c r="AC496" s="44" t="str">
        <f>IF(ISBLANK(Plates!#REF!),"", IF(ISBLANK(Plates!AC504),"",Plates!AC504))</f>
        <v/>
      </c>
      <c r="AD496" s="44" t="str">
        <f>IF(ISBLANK(Plates!#REF!),"", IF(ISBLANK(Plates!AD504),"",Plates!AD504))</f>
        <v/>
      </c>
      <c r="AE496" s="44" t="str">
        <f>IF(ISBLANK(Plates!#REF!),"", IF(ISBLANK(Plates!AE504),"",Plates!AE504))</f>
        <v/>
      </c>
      <c r="AF496" s="44" t="str">
        <f>IF(ISBLANK(Plates!#REF!),"", IF(ISBLANK(Plates!AF504),"",Plates!AF504))</f>
        <v/>
      </c>
      <c r="AG496" s="44" t="str">
        <f>IF(ISBLANK(Plates!#REF!),"", IF(ISBLANK(Plates!AG504),"",Plates!AG504))</f>
        <v>Not Ready</v>
      </c>
      <c r="AH496" s="44" t="str">
        <f>IF(ISBLANK(Plates!#REF!),"", IF(ISBLANK(Plates!AH504),"",Plates!AH504))</f>
        <v/>
      </c>
    </row>
    <row r="497" spans="1:34" ht="15">
      <c r="A497" s="44" t="str">
        <f>IF(ISBLANK(Plates!#REF!),"", IF(ISBLANK(Plates!A505),"",Plates!A505))</f>
        <v>William Rosenthal</v>
      </c>
      <c r="B497" s="44" t="str">
        <f>IF(ISBLANK(Plates!#REF!),"", IF(ISBLANK(Plates!B505),"",Plates!B505))</f>
        <v/>
      </c>
      <c r="C497" s="44" t="str">
        <f>IF(ISBLANK(Plates!#REF!),"", IF(ISBLANK(Plates!C505),"",Plates!C505))</f>
        <v/>
      </c>
      <c r="D497" s="44" t="str">
        <f>IF(ISBLANK(Plates!#REF!),"", IF(ISBLANK(Plates!D505),"",Plates!D505))</f>
        <v/>
      </c>
      <c r="E497" s="44" t="str">
        <f>IF(ISBLANK(Plates!#REF!),"", IF(ISBLANK(Plates!E505),"",Plates!E505))</f>
        <v/>
      </c>
      <c r="F497" s="44" t="str">
        <f>IF(ISBLANK(Plates!#REF!),"", IF(ISBLANK(Plates!F505),"",Plates!F505))</f>
        <v/>
      </c>
      <c r="G497" s="44" t="str">
        <f>IF(ISBLANK(Plates!#REF!),"", IF(ISBLANK(Plates!G505),"",Plates!G505))</f>
        <v/>
      </c>
      <c r="H497" s="44" t="str">
        <f>IF(ISBLANK(Plates!#REF!),"", IF(ISBLANK(Plates!H505),"",Plates!H505))</f>
        <v>WRosenthal_Trout_plate14</v>
      </c>
      <c r="I497" s="44" t="str">
        <f>IF(ISBLANK(Plates!#REF!),"", IF(ISBLANK(Plates!I505),"",Plates!I505))</f>
        <v/>
      </c>
      <c r="J497" s="44" t="str">
        <f>IF(ISBLANK(Plates!#REF!),"", IF(ISBLANK(Plates!J505),"",Plates!J505))</f>
        <v>H02</v>
      </c>
      <c r="K497" s="44" t="str">
        <f>IF(ISBLANK(Plates!#REF!),"", IF(ISBLANK(Plates!K505),"",Plates!K505))</f>
        <v>False</v>
      </c>
      <c r="L497" s="44" t="str">
        <f>IF(ISBLANK(Plates!#REF!),"", IF(ISBLANK(Plates!L505),"",Plates!L505))</f>
        <v/>
      </c>
      <c r="M497" s="44" t="str">
        <f>IF(ISBLANK(Plates!#REF!),"", IF(ISBLANK(Plates!M505),"",Plates!M505))</f>
        <v/>
      </c>
      <c r="N497" s="44" t="str">
        <f>IF(ISBLANK(Plates!#REF!),"", IF(ISBLANK(Plates!N505),"",Plates!N505))</f>
        <v>C_gDNA_GBS</v>
      </c>
      <c r="O497" s="44" t="str">
        <f>IF(ISBLANK(Plates!#REF!),"", IF(ISBLANK(Plates!Q505),"",Plates!Q505))</f>
        <v>TJ2020_293</v>
      </c>
      <c r="P497" s="44" t="str">
        <f>IF(ISBLANK(Plates!#REF!),"", IF(ISBLANK(Plates!P505),"",Plates!P505))</f>
        <v>UNKNOWN</v>
      </c>
      <c r="Q497" s="44" t="e">
        <f>IF(ISBLANK(Plates!#REF!),"", IF(ISBLANK(Plates!#REF!),"",Plates!#REF!))</f>
        <v>#REF!</v>
      </c>
      <c r="R497" s="44" t="str">
        <f>IF(ISBLANK(Plates!#REF!),"", IF(ISBLANK(Plates!R505),"",Plates!R505))</f>
        <v/>
      </c>
      <c r="S497" s="44" t="str">
        <f>IF(ISBLANK(Plates!#REF!),"", IF(ISBLANK(Plates!S505),"",Plates!S505))</f>
        <v>Unknown</v>
      </c>
      <c r="T497" s="44" t="str">
        <f>IF(ISBLANK(Plates!#REF!),"", IF(ISBLANK(Plates!T505),"",Plates!T505))</f>
        <v>This Project</v>
      </c>
      <c r="U497" s="44" t="str">
        <f>IF(ISBLANK(Plates!#REF!),"", IF(ISBLANK(Plates!U505),"",Plates!U505))</f>
        <v/>
      </c>
      <c r="V497" s="44" t="str">
        <f>IF(ISBLANK(Plates!#REF!),"", IF(ISBLANK(Plates!V505),"",Plates!V505))</f>
        <v/>
      </c>
      <c r="W497" s="44" t="str">
        <f>IF(ISBLANK(Plates!#REF!),"", IF(ISBLANK(Plates!W505),"",Plates!W505))</f>
        <v/>
      </c>
      <c r="X497" s="44" t="str">
        <f>IF(ISBLANK(Plates!#REF!),"", IF(ISBLANK(Plates!X505),"",Plates!X505))</f>
        <v>unknown (unknown)</v>
      </c>
      <c r="Y497" s="44" t="str">
        <f>IF(ISBLANK(Plates!#REF!),"", IF(ISBLANK(Plates!Y505),"",Plates!Y505))</f>
        <v>DEFAULT (default)</v>
      </c>
      <c r="Z497" s="44" t="str">
        <f>IF(ISBLANK(Plates!#REF!),"", IF(ISBLANK(Plates!Z505),"",Plates!Z505))</f>
        <v/>
      </c>
      <c r="AA497" s="44" t="str">
        <f>IF(ISBLANK(Plates!#REF!),"", IF(ISBLANK(Plates!AA505),"",Plates!AA505))</f>
        <v/>
      </c>
      <c r="AB497" s="44" t="str">
        <f>IF(ISBLANK(Plates!#REF!),"", IF(ISBLANK(Plates!AB505),"",Plates!AB505))</f>
        <v/>
      </c>
      <c r="AC497" s="44" t="str">
        <f>IF(ISBLANK(Plates!#REF!),"", IF(ISBLANK(Plates!AC505),"",Plates!AC505))</f>
        <v/>
      </c>
      <c r="AD497" s="44" t="str">
        <f>IF(ISBLANK(Plates!#REF!),"", IF(ISBLANK(Plates!AD505),"",Plates!AD505))</f>
        <v/>
      </c>
      <c r="AE497" s="44" t="str">
        <f>IF(ISBLANK(Plates!#REF!),"", IF(ISBLANK(Plates!AE505),"",Plates!AE505))</f>
        <v/>
      </c>
      <c r="AF497" s="44" t="str">
        <f>IF(ISBLANK(Plates!#REF!),"", IF(ISBLANK(Plates!AF505),"",Plates!AF505))</f>
        <v/>
      </c>
      <c r="AG497" s="44" t="str">
        <f>IF(ISBLANK(Plates!#REF!),"", IF(ISBLANK(Plates!AG505),"",Plates!AG505))</f>
        <v>Not Ready</v>
      </c>
      <c r="AH497" s="44" t="str">
        <f>IF(ISBLANK(Plates!#REF!),"", IF(ISBLANK(Plates!AH505),"",Plates!AH505))</f>
        <v/>
      </c>
    </row>
    <row r="498" spans="1:34" ht="15">
      <c r="A498" s="44" t="str">
        <f>IF(ISBLANK(Plates!#REF!),"", IF(ISBLANK(Plates!A506),"",Plates!A506))</f>
        <v>William Rosenthal</v>
      </c>
      <c r="B498" s="44" t="str">
        <f>IF(ISBLANK(Plates!#REF!),"", IF(ISBLANK(Plates!B506),"",Plates!B506))</f>
        <v/>
      </c>
      <c r="C498" s="44" t="str">
        <f>IF(ISBLANK(Plates!#REF!),"", IF(ISBLANK(Plates!C506),"",Plates!C506))</f>
        <v/>
      </c>
      <c r="D498" s="44" t="str">
        <f>IF(ISBLANK(Plates!#REF!),"", IF(ISBLANK(Plates!D506),"",Plates!D506))</f>
        <v/>
      </c>
      <c r="E498" s="44" t="str">
        <f>IF(ISBLANK(Plates!#REF!),"", IF(ISBLANK(Plates!E506),"",Plates!E506))</f>
        <v/>
      </c>
      <c r="F498" s="44" t="str">
        <f>IF(ISBLANK(Plates!#REF!),"", IF(ISBLANK(Plates!F506),"",Plates!F506))</f>
        <v/>
      </c>
      <c r="G498" s="44" t="str">
        <f>IF(ISBLANK(Plates!#REF!),"", IF(ISBLANK(Plates!G506),"",Plates!G506))</f>
        <v/>
      </c>
      <c r="H498" s="44" t="str">
        <f>IF(ISBLANK(Plates!#REF!),"", IF(ISBLANK(Plates!H506),"",Plates!H506))</f>
        <v>WRosenthal_Trout_plate14</v>
      </c>
      <c r="I498" s="44" t="str">
        <f>IF(ISBLANK(Plates!#REF!),"", IF(ISBLANK(Plates!I506),"",Plates!I506))</f>
        <v/>
      </c>
      <c r="J498" s="44" t="str">
        <f>IF(ISBLANK(Plates!#REF!),"", IF(ISBLANK(Plates!J506),"",Plates!J506))</f>
        <v>A03</v>
      </c>
      <c r="K498" s="44" t="str">
        <f>IF(ISBLANK(Plates!#REF!),"", IF(ISBLANK(Plates!K506),"",Plates!K506))</f>
        <v>False</v>
      </c>
      <c r="L498" s="44" t="str">
        <f>IF(ISBLANK(Plates!#REF!),"", IF(ISBLANK(Plates!L506),"",Plates!L506))</f>
        <v/>
      </c>
      <c r="M498" s="44" t="str">
        <f>IF(ISBLANK(Plates!#REF!),"", IF(ISBLANK(Plates!M506),"",Plates!M506))</f>
        <v/>
      </c>
      <c r="N498" s="44" t="str">
        <f>IF(ISBLANK(Plates!#REF!),"", IF(ISBLANK(Plates!N506),"",Plates!N506))</f>
        <v>C_gDNA_GBS</v>
      </c>
      <c r="O498" s="44" t="str">
        <f>IF(ISBLANK(Plates!#REF!),"", IF(ISBLANK(Plates!Q506),"",Plates!Q506))</f>
        <v>TJ2020_294</v>
      </c>
      <c r="P498" s="44" t="str">
        <f>IF(ISBLANK(Plates!#REF!),"", IF(ISBLANK(Plates!P506),"",Plates!P506))</f>
        <v>UNKNOWN</v>
      </c>
      <c r="Q498" s="44" t="e">
        <f>IF(ISBLANK(Plates!#REF!),"", IF(ISBLANK(Plates!#REF!),"",Plates!#REF!))</f>
        <v>#REF!</v>
      </c>
      <c r="R498" s="44" t="str">
        <f>IF(ISBLANK(Plates!#REF!),"", IF(ISBLANK(Plates!R506),"",Plates!R506))</f>
        <v/>
      </c>
      <c r="S498" s="44" t="str">
        <f>IF(ISBLANK(Plates!#REF!),"", IF(ISBLANK(Plates!S506),"",Plates!S506))</f>
        <v>Unknown</v>
      </c>
      <c r="T498" s="44" t="str">
        <f>IF(ISBLANK(Plates!#REF!),"", IF(ISBLANK(Plates!T506),"",Plates!T506))</f>
        <v>This Project</v>
      </c>
      <c r="U498" s="44" t="str">
        <f>IF(ISBLANK(Plates!#REF!),"", IF(ISBLANK(Plates!U506),"",Plates!U506))</f>
        <v/>
      </c>
      <c r="V498" s="44" t="str">
        <f>IF(ISBLANK(Plates!#REF!),"", IF(ISBLANK(Plates!V506),"",Plates!V506))</f>
        <v/>
      </c>
      <c r="W498" s="44" t="str">
        <f>IF(ISBLANK(Plates!#REF!),"", IF(ISBLANK(Plates!W506),"",Plates!W506))</f>
        <v/>
      </c>
      <c r="X498" s="44" t="str">
        <f>IF(ISBLANK(Plates!#REF!),"", IF(ISBLANK(Plates!X506),"",Plates!X506))</f>
        <v>unknown (unknown)</v>
      </c>
      <c r="Y498" s="44" t="str">
        <f>IF(ISBLANK(Plates!#REF!),"", IF(ISBLANK(Plates!Y506),"",Plates!Y506))</f>
        <v>DEFAULT (default)</v>
      </c>
      <c r="Z498" s="44" t="str">
        <f>IF(ISBLANK(Plates!#REF!),"", IF(ISBLANK(Plates!Z506),"",Plates!Z506))</f>
        <v/>
      </c>
      <c r="AA498" s="44" t="str">
        <f>IF(ISBLANK(Plates!#REF!),"", IF(ISBLANK(Plates!AA506),"",Plates!AA506))</f>
        <v/>
      </c>
      <c r="AB498" s="44" t="str">
        <f>IF(ISBLANK(Plates!#REF!),"", IF(ISBLANK(Plates!AB506),"",Plates!AB506))</f>
        <v/>
      </c>
      <c r="AC498" s="44" t="str">
        <f>IF(ISBLANK(Plates!#REF!),"", IF(ISBLANK(Plates!AC506),"",Plates!AC506))</f>
        <v/>
      </c>
      <c r="AD498" s="44" t="str">
        <f>IF(ISBLANK(Plates!#REF!),"", IF(ISBLANK(Plates!AD506),"",Plates!AD506))</f>
        <v/>
      </c>
      <c r="AE498" s="44" t="str">
        <f>IF(ISBLANK(Plates!#REF!),"", IF(ISBLANK(Plates!AE506),"",Plates!AE506))</f>
        <v/>
      </c>
      <c r="AF498" s="44" t="str">
        <f>IF(ISBLANK(Plates!#REF!),"", IF(ISBLANK(Plates!AF506),"",Plates!AF506))</f>
        <v/>
      </c>
      <c r="AG498" s="44" t="str">
        <f>IF(ISBLANK(Plates!#REF!),"", IF(ISBLANK(Plates!AG506),"",Plates!AG506))</f>
        <v>Not Ready</v>
      </c>
      <c r="AH498" s="44" t="str">
        <f>IF(ISBLANK(Plates!#REF!),"", IF(ISBLANK(Plates!AH506),"",Plates!AH506))</f>
        <v/>
      </c>
    </row>
    <row r="499" spans="1:34" ht="15">
      <c r="A499" s="44" t="str">
        <f>IF(ISBLANK(Plates!#REF!),"", IF(ISBLANK(Plates!A507),"",Plates!A507))</f>
        <v>William Rosenthal</v>
      </c>
      <c r="B499" s="44" t="str">
        <f>IF(ISBLANK(Plates!#REF!),"", IF(ISBLANK(Plates!B507),"",Plates!B507))</f>
        <v/>
      </c>
      <c r="C499" s="44" t="str">
        <f>IF(ISBLANK(Plates!#REF!),"", IF(ISBLANK(Plates!C507),"",Plates!C507))</f>
        <v/>
      </c>
      <c r="D499" s="44" t="str">
        <f>IF(ISBLANK(Plates!#REF!),"", IF(ISBLANK(Plates!D507),"",Plates!D507))</f>
        <v/>
      </c>
      <c r="E499" s="44" t="str">
        <f>IF(ISBLANK(Plates!#REF!),"", IF(ISBLANK(Plates!E507),"",Plates!E507))</f>
        <v/>
      </c>
      <c r="F499" s="44" t="str">
        <f>IF(ISBLANK(Plates!#REF!),"", IF(ISBLANK(Plates!F507),"",Plates!F507))</f>
        <v/>
      </c>
      <c r="G499" s="44" t="str">
        <f>IF(ISBLANK(Plates!#REF!),"", IF(ISBLANK(Plates!G507),"",Plates!G507))</f>
        <v/>
      </c>
      <c r="H499" s="44" t="str">
        <f>IF(ISBLANK(Plates!#REF!),"", IF(ISBLANK(Plates!H507),"",Plates!H507))</f>
        <v>WRosenthal_Trout_plate14</v>
      </c>
      <c r="I499" s="44" t="str">
        <f>IF(ISBLANK(Plates!#REF!),"", IF(ISBLANK(Plates!I507),"",Plates!I507))</f>
        <v/>
      </c>
      <c r="J499" s="44" t="str">
        <f>IF(ISBLANK(Plates!#REF!),"", IF(ISBLANK(Plates!J507),"",Plates!J507))</f>
        <v>B03</v>
      </c>
      <c r="K499" s="44" t="str">
        <f>IF(ISBLANK(Plates!#REF!),"", IF(ISBLANK(Plates!K507),"",Plates!K507))</f>
        <v>False</v>
      </c>
      <c r="L499" s="44" t="str">
        <f>IF(ISBLANK(Plates!#REF!),"", IF(ISBLANK(Plates!L507),"",Plates!L507))</f>
        <v/>
      </c>
      <c r="M499" s="44" t="str">
        <f>IF(ISBLANK(Plates!#REF!),"", IF(ISBLANK(Plates!M507),"",Plates!M507))</f>
        <v/>
      </c>
      <c r="N499" s="44" t="str">
        <f>IF(ISBLANK(Plates!#REF!),"", IF(ISBLANK(Plates!N507),"",Plates!N507))</f>
        <v>C_gDNA_GBS</v>
      </c>
      <c r="O499" s="44" t="str">
        <f>IF(ISBLANK(Plates!#REF!),"", IF(ISBLANK(Plates!Q507),"",Plates!Q507))</f>
        <v>TJ2020_295</v>
      </c>
      <c r="P499" s="44" t="str">
        <f>IF(ISBLANK(Plates!#REF!),"", IF(ISBLANK(Plates!P507),"",Plates!P507))</f>
        <v>UNKNOWN</v>
      </c>
      <c r="Q499" s="44" t="e">
        <f>IF(ISBLANK(Plates!#REF!),"", IF(ISBLANK(Plates!#REF!),"",Plates!#REF!))</f>
        <v>#REF!</v>
      </c>
      <c r="R499" s="44" t="str">
        <f>IF(ISBLANK(Plates!#REF!),"", IF(ISBLANK(Plates!R507),"",Plates!R507))</f>
        <v/>
      </c>
      <c r="S499" s="44" t="str">
        <f>IF(ISBLANK(Plates!#REF!),"", IF(ISBLANK(Plates!S507),"",Plates!S507))</f>
        <v>Unknown</v>
      </c>
      <c r="T499" s="44" t="str">
        <f>IF(ISBLANK(Plates!#REF!),"", IF(ISBLANK(Plates!T507),"",Plates!T507))</f>
        <v>This Project</v>
      </c>
      <c r="U499" s="44" t="str">
        <f>IF(ISBLANK(Plates!#REF!),"", IF(ISBLANK(Plates!U507),"",Plates!U507))</f>
        <v/>
      </c>
      <c r="V499" s="44" t="str">
        <f>IF(ISBLANK(Plates!#REF!),"", IF(ISBLANK(Plates!V507),"",Plates!V507))</f>
        <v/>
      </c>
      <c r="W499" s="44" t="str">
        <f>IF(ISBLANK(Plates!#REF!),"", IF(ISBLANK(Plates!W507),"",Plates!W507))</f>
        <v/>
      </c>
      <c r="X499" s="44" t="str">
        <f>IF(ISBLANK(Plates!#REF!),"", IF(ISBLANK(Plates!X507),"",Plates!X507))</f>
        <v>unknown (unknown)</v>
      </c>
      <c r="Y499" s="44" t="str">
        <f>IF(ISBLANK(Plates!#REF!),"", IF(ISBLANK(Plates!Y507),"",Plates!Y507))</f>
        <v>DEFAULT (default)</v>
      </c>
      <c r="Z499" s="44" t="str">
        <f>IF(ISBLANK(Plates!#REF!),"", IF(ISBLANK(Plates!Z507),"",Plates!Z507))</f>
        <v/>
      </c>
      <c r="AA499" s="44" t="str">
        <f>IF(ISBLANK(Plates!#REF!),"", IF(ISBLANK(Plates!AA507),"",Plates!AA507))</f>
        <v/>
      </c>
      <c r="AB499" s="44" t="str">
        <f>IF(ISBLANK(Plates!#REF!),"", IF(ISBLANK(Plates!AB507),"",Plates!AB507))</f>
        <v/>
      </c>
      <c r="AC499" s="44" t="str">
        <f>IF(ISBLANK(Plates!#REF!),"", IF(ISBLANK(Plates!AC507),"",Plates!AC507))</f>
        <v/>
      </c>
      <c r="AD499" s="44" t="str">
        <f>IF(ISBLANK(Plates!#REF!),"", IF(ISBLANK(Plates!AD507),"",Plates!AD507))</f>
        <v/>
      </c>
      <c r="AE499" s="44" t="str">
        <f>IF(ISBLANK(Plates!#REF!),"", IF(ISBLANK(Plates!AE507),"",Plates!AE507))</f>
        <v/>
      </c>
      <c r="AF499" s="44" t="str">
        <f>IF(ISBLANK(Plates!#REF!),"", IF(ISBLANK(Plates!AF507),"",Plates!AF507))</f>
        <v/>
      </c>
      <c r="AG499" s="44" t="str">
        <f>IF(ISBLANK(Plates!#REF!),"", IF(ISBLANK(Plates!AG507),"",Plates!AG507))</f>
        <v>Not Ready</v>
      </c>
      <c r="AH499" s="44" t="str">
        <f>IF(ISBLANK(Plates!#REF!),"", IF(ISBLANK(Plates!AH507),"",Plates!AH507))</f>
        <v/>
      </c>
    </row>
    <row r="500" spans="1:34" ht="15">
      <c r="A500" s="44" t="str">
        <f>IF(ISBLANK(Plates!#REF!),"", IF(ISBLANK(Plates!A508),"",Plates!A508))</f>
        <v>William Rosenthal</v>
      </c>
      <c r="B500" s="44" t="str">
        <f>IF(ISBLANK(Plates!#REF!),"", IF(ISBLANK(Plates!B508),"",Plates!B508))</f>
        <v/>
      </c>
      <c r="C500" s="44" t="str">
        <f>IF(ISBLANK(Plates!#REF!),"", IF(ISBLANK(Plates!C508),"",Plates!C508))</f>
        <v/>
      </c>
      <c r="D500" s="44" t="str">
        <f>IF(ISBLANK(Plates!#REF!),"", IF(ISBLANK(Plates!D508),"",Plates!D508))</f>
        <v/>
      </c>
      <c r="E500" s="44" t="str">
        <f>IF(ISBLANK(Plates!#REF!),"", IF(ISBLANK(Plates!E508),"",Plates!E508))</f>
        <v/>
      </c>
      <c r="F500" s="44" t="str">
        <f>IF(ISBLANK(Plates!#REF!),"", IF(ISBLANK(Plates!F508),"",Plates!F508))</f>
        <v/>
      </c>
      <c r="G500" s="44" t="str">
        <f>IF(ISBLANK(Plates!#REF!),"", IF(ISBLANK(Plates!G508),"",Plates!G508))</f>
        <v/>
      </c>
      <c r="H500" s="44" t="str">
        <f>IF(ISBLANK(Plates!#REF!),"", IF(ISBLANK(Plates!H508),"",Plates!H508))</f>
        <v>WRosenthal_Trout_plate14</v>
      </c>
      <c r="I500" s="44" t="str">
        <f>IF(ISBLANK(Plates!#REF!),"", IF(ISBLANK(Plates!I508),"",Plates!I508))</f>
        <v/>
      </c>
      <c r="J500" s="44" t="str">
        <f>IF(ISBLANK(Plates!#REF!),"", IF(ISBLANK(Plates!J508),"",Plates!J508))</f>
        <v>C03</v>
      </c>
      <c r="K500" s="44" t="str">
        <f>IF(ISBLANK(Plates!#REF!),"", IF(ISBLANK(Plates!K508),"",Plates!K508))</f>
        <v>False</v>
      </c>
      <c r="L500" s="44" t="str">
        <f>IF(ISBLANK(Plates!#REF!),"", IF(ISBLANK(Plates!L508),"",Plates!L508))</f>
        <v/>
      </c>
      <c r="M500" s="44" t="str">
        <f>IF(ISBLANK(Plates!#REF!),"", IF(ISBLANK(Plates!M508),"",Plates!M508))</f>
        <v/>
      </c>
      <c r="N500" s="44" t="str">
        <f>IF(ISBLANK(Plates!#REF!),"", IF(ISBLANK(Plates!N508),"",Plates!N508))</f>
        <v>C_gDNA_GBS</v>
      </c>
      <c r="O500" s="44" t="str">
        <f>IF(ISBLANK(Plates!#REF!),"", IF(ISBLANK(Plates!Q508),"",Plates!Q508))</f>
        <v>TJ2020_296</v>
      </c>
      <c r="P500" s="44" t="str">
        <f>IF(ISBLANK(Plates!#REF!),"", IF(ISBLANK(Plates!P508),"",Plates!P508))</f>
        <v>UNKNOWN</v>
      </c>
      <c r="Q500" s="44" t="e">
        <f>IF(ISBLANK(Plates!#REF!),"", IF(ISBLANK(Plates!#REF!),"",Plates!#REF!))</f>
        <v>#REF!</v>
      </c>
      <c r="R500" s="44" t="str">
        <f>IF(ISBLANK(Plates!#REF!),"", IF(ISBLANK(Plates!R508),"",Plates!R508))</f>
        <v/>
      </c>
      <c r="S500" s="44" t="str">
        <f>IF(ISBLANK(Plates!#REF!),"", IF(ISBLANK(Plates!S508),"",Plates!S508))</f>
        <v>Unknown</v>
      </c>
      <c r="T500" s="44" t="str">
        <f>IF(ISBLANK(Plates!#REF!),"", IF(ISBLANK(Plates!T508),"",Plates!T508))</f>
        <v>This Project</v>
      </c>
      <c r="U500" s="44" t="str">
        <f>IF(ISBLANK(Plates!#REF!),"", IF(ISBLANK(Plates!U508),"",Plates!U508))</f>
        <v/>
      </c>
      <c r="V500" s="44" t="str">
        <f>IF(ISBLANK(Plates!#REF!),"", IF(ISBLANK(Plates!V508),"",Plates!V508))</f>
        <v/>
      </c>
      <c r="W500" s="44" t="str">
        <f>IF(ISBLANK(Plates!#REF!),"", IF(ISBLANK(Plates!W508),"",Plates!W508))</f>
        <v/>
      </c>
      <c r="X500" s="44" t="str">
        <f>IF(ISBLANK(Plates!#REF!),"", IF(ISBLANK(Plates!X508),"",Plates!X508))</f>
        <v>unknown (unknown)</v>
      </c>
      <c r="Y500" s="44" t="str">
        <f>IF(ISBLANK(Plates!#REF!),"", IF(ISBLANK(Plates!Y508),"",Plates!Y508))</f>
        <v>DEFAULT (default)</v>
      </c>
      <c r="Z500" s="44" t="str">
        <f>IF(ISBLANK(Plates!#REF!),"", IF(ISBLANK(Plates!Z508),"",Plates!Z508))</f>
        <v/>
      </c>
      <c r="AA500" s="44" t="str">
        <f>IF(ISBLANK(Plates!#REF!),"", IF(ISBLANK(Plates!AA508),"",Plates!AA508))</f>
        <v/>
      </c>
      <c r="AB500" s="44" t="str">
        <f>IF(ISBLANK(Plates!#REF!),"", IF(ISBLANK(Plates!AB508),"",Plates!AB508))</f>
        <v/>
      </c>
      <c r="AC500" s="44" t="str">
        <f>IF(ISBLANK(Plates!#REF!),"", IF(ISBLANK(Plates!AC508),"",Plates!AC508))</f>
        <v/>
      </c>
      <c r="AD500" s="44" t="str">
        <f>IF(ISBLANK(Plates!#REF!),"", IF(ISBLANK(Plates!AD508),"",Plates!AD508))</f>
        <v/>
      </c>
      <c r="AE500" s="44" t="str">
        <f>IF(ISBLANK(Plates!#REF!),"", IF(ISBLANK(Plates!AE508),"",Plates!AE508))</f>
        <v/>
      </c>
      <c r="AF500" s="44" t="str">
        <f>IF(ISBLANK(Plates!#REF!),"", IF(ISBLANK(Plates!AF508),"",Plates!AF508))</f>
        <v/>
      </c>
      <c r="AG500" s="44" t="str">
        <f>IF(ISBLANK(Plates!#REF!),"", IF(ISBLANK(Plates!AG508),"",Plates!AG508))</f>
        <v>Not Ready</v>
      </c>
      <c r="AH500" s="44" t="str">
        <f>IF(ISBLANK(Plates!#REF!),"", IF(ISBLANK(Plates!AH508),"",Plates!AH508))</f>
        <v/>
      </c>
    </row>
    <row r="501" spans="1:34" ht="15">
      <c r="A501" s="44" t="str">
        <f>IF(ISBLANK(Plates!#REF!),"", IF(ISBLANK(Plates!A509),"",Plates!A509))</f>
        <v>William Rosenthal</v>
      </c>
      <c r="B501" s="44" t="str">
        <f>IF(ISBLANK(Plates!#REF!),"", IF(ISBLANK(Plates!B509),"",Plates!B509))</f>
        <v/>
      </c>
      <c r="C501" s="44" t="str">
        <f>IF(ISBLANK(Plates!#REF!),"", IF(ISBLANK(Plates!C509),"",Plates!C509))</f>
        <v/>
      </c>
      <c r="D501" s="44" t="str">
        <f>IF(ISBLANK(Plates!#REF!),"", IF(ISBLANK(Plates!D509),"",Plates!D509))</f>
        <v/>
      </c>
      <c r="E501" s="44" t="str">
        <f>IF(ISBLANK(Plates!#REF!),"", IF(ISBLANK(Plates!E509),"",Plates!E509))</f>
        <v/>
      </c>
      <c r="F501" s="44" t="str">
        <f>IF(ISBLANK(Plates!#REF!),"", IF(ISBLANK(Plates!F509),"",Plates!F509))</f>
        <v/>
      </c>
      <c r="G501" s="44" t="str">
        <f>IF(ISBLANK(Plates!#REF!),"", IF(ISBLANK(Plates!G509),"",Plates!G509))</f>
        <v/>
      </c>
      <c r="H501" s="44" t="str">
        <f>IF(ISBLANK(Plates!#REF!),"", IF(ISBLANK(Plates!H509),"",Plates!H509))</f>
        <v>WRosenthal_Trout_plate14</v>
      </c>
      <c r="I501" s="44" t="str">
        <f>IF(ISBLANK(Plates!#REF!),"", IF(ISBLANK(Plates!I509),"",Plates!I509))</f>
        <v/>
      </c>
      <c r="J501" s="44" t="str">
        <f>IF(ISBLANK(Plates!#REF!),"", IF(ISBLANK(Plates!J509),"",Plates!J509))</f>
        <v>D03</v>
      </c>
      <c r="K501" s="44" t="str">
        <f>IF(ISBLANK(Plates!#REF!),"", IF(ISBLANK(Plates!K509),"",Plates!K509))</f>
        <v>False</v>
      </c>
      <c r="L501" s="44" t="str">
        <f>IF(ISBLANK(Plates!#REF!),"", IF(ISBLANK(Plates!L509),"",Plates!L509))</f>
        <v/>
      </c>
      <c r="M501" s="44" t="str">
        <f>IF(ISBLANK(Plates!#REF!),"", IF(ISBLANK(Plates!M509),"",Plates!M509))</f>
        <v/>
      </c>
      <c r="N501" s="44" t="str">
        <f>IF(ISBLANK(Plates!#REF!),"", IF(ISBLANK(Plates!N509),"",Plates!N509))</f>
        <v>C_gDNA_GBS</v>
      </c>
      <c r="O501" s="44" t="str">
        <f>IF(ISBLANK(Plates!#REF!),"", IF(ISBLANK(Plates!Q509),"",Plates!Q509))</f>
        <v>TJ2020_297</v>
      </c>
      <c r="P501" s="44" t="str">
        <f>IF(ISBLANK(Plates!#REF!),"", IF(ISBLANK(Plates!P509),"",Plates!P509))</f>
        <v>UNKNOWN</v>
      </c>
      <c r="Q501" s="44" t="e">
        <f>IF(ISBLANK(Plates!#REF!),"", IF(ISBLANK(Plates!#REF!),"",Plates!#REF!))</f>
        <v>#REF!</v>
      </c>
      <c r="R501" s="44" t="str">
        <f>IF(ISBLANK(Plates!#REF!),"", IF(ISBLANK(Plates!R509),"",Plates!R509))</f>
        <v/>
      </c>
      <c r="S501" s="44" t="str">
        <f>IF(ISBLANK(Plates!#REF!),"", IF(ISBLANK(Plates!S509),"",Plates!S509))</f>
        <v>Unknown</v>
      </c>
      <c r="T501" s="44" t="str">
        <f>IF(ISBLANK(Plates!#REF!),"", IF(ISBLANK(Plates!T509),"",Plates!T509))</f>
        <v>This Project</v>
      </c>
      <c r="U501" s="44" t="str">
        <f>IF(ISBLANK(Plates!#REF!),"", IF(ISBLANK(Plates!U509),"",Plates!U509))</f>
        <v/>
      </c>
      <c r="V501" s="44" t="str">
        <f>IF(ISBLANK(Plates!#REF!),"", IF(ISBLANK(Plates!V509),"",Plates!V509))</f>
        <v/>
      </c>
      <c r="W501" s="44" t="str">
        <f>IF(ISBLANK(Plates!#REF!),"", IF(ISBLANK(Plates!W509),"",Plates!W509))</f>
        <v/>
      </c>
      <c r="X501" s="44" t="str">
        <f>IF(ISBLANK(Plates!#REF!),"", IF(ISBLANK(Plates!X509),"",Plates!X509))</f>
        <v>unknown (unknown)</v>
      </c>
      <c r="Y501" s="44" t="str">
        <f>IF(ISBLANK(Plates!#REF!),"", IF(ISBLANK(Plates!Y509),"",Plates!Y509))</f>
        <v>DEFAULT (default)</v>
      </c>
      <c r="Z501" s="44" t="str">
        <f>IF(ISBLANK(Plates!#REF!),"", IF(ISBLANK(Plates!Z509),"",Plates!Z509))</f>
        <v/>
      </c>
      <c r="AA501" s="44" t="str">
        <f>IF(ISBLANK(Plates!#REF!),"", IF(ISBLANK(Plates!AA509),"",Plates!AA509))</f>
        <v/>
      </c>
      <c r="AB501" s="44" t="str">
        <f>IF(ISBLANK(Plates!#REF!),"", IF(ISBLANK(Plates!AB509),"",Plates!AB509))</f>
        <v/>
      </c>
      <c r="AC501" s="44" t="str">
        <f>IF(ISBLANK(Plates!#REF!),"", IF(ISBLANK(Plates!AC509),"",Plates!AC509))</f>
        <v/>
      </c>
      <c r="AD501" s="44" t="str">
        <f>IF(ISBLANK(Plates!#REF!),"", IF(ISBLANK(Plates!AD509),"",Plates!AD509))</f>
        <v/>
      </c>
      <c r="AE501" s="44" t="str">
        <f>IF(ISBLANK(Plates!#REF!),"", IF(ISBLANK(Plates!AE509),"",Plates!AE509))</f>
        <v/>
      </c>
      <c r="AF501" s="44" t="str">
        <f>IF(ISBLANK(Plates!#REF!),"", IF(ISBLANK(Plates!AF509),"",Plates!AF509))</f>
        <v/>
      </c>
      <c r="AG501" s="44" t="str">
        <f>IF(ISBLANK(Plates!#REF!),"", IF(ISBLANK(Plates!AG509),"",Plates!AG509))</f>
        <v>Not Ready</v>
      </c>
      <c r="AH501" s="44" t="str">
        <f>IF(ISBLANK(Plates!#REF!),"", IF(ISBLANK(Plates!AH509),"",Plates!AH509))</f>
        <v/>
      </c>
    </row>
    <row r="502" spans="1:34" ht="15">
      <c r="A502" s="44" t="str">
        <f>IF(ISBLANK(Plates!#REF!),"", IF(ISBLANK(Plates!A510),"",Plates!A510))</f>
        <v>William Rosenthal</v>
      </c>
      <c r="B502" s="44" t="str">
        <f>IF(ISBLANK(Plates!#REF!),"", IF(ISBLANK(Plates!B510),"",Plates!B510))</f>
        <v/>
      </c>
      <c r="C502" s="44" t="str">
        <f>IF(ISBLANK(Plates!#REF!),"", IF(ISBLANK(Plates!C510),"",Plates!C510))</f>
        <v/>
      </c>
      <c r="D502" s="44" t="str">
        <f>IF(ISBLANK(Plates!#REF!),"", IF(ISBLANK(Plates!D510),"",Plates!D510))</f>
        <v/>
      </c>
      <c r="E502" s="44" t="str">
        <f>IF(ISBLANK(Plates!#REF!),"", IF(ISBLANK(Plates!E510),"",Plates!E510))</f>
        <v/>
      </c>
      <c r="F502" s="44" t="str">
        <f>IF(ISBLANK(Plates!#REF!),"", IF(ISBLANK(Plates!F510),"",Plates!F510))</f>
        <v/>
      </c>
      <c r="G502" s="44" t="str">
        <f>IF(ISBLANK(Plates!#REF!),"", IF(ISBLANK(Plates!G510),"",Plates!G510))</f>
        <v/>
      </c>
      <c r="H502" s="44" t="str">
        <f>IF(ISBLANK(Plates!#REF!),"", IF(ISBLANK(Plates!H510),"",Plates!H510))</f>
        <v>WRosenthal_Trout_plate14</v>
      </c>
      <c r="I502" s="44" t="str">
        <f>IF(ISBLANK(Plates!#REF!),"", IF(ISBLANK(Plates!I510),"",Plates!I510))</f>
        <v/>
      </c>
      <c r="J502" s="44" t="str">
        <f>IF(ISBLANK(Plates!#REF!),"", IF(ISBLANK(Plates!J510),"",Plates!J510))</f>
        <v>E03</v>
      </c>
      <c r="K502" s="44" t="str">
        <f>IF(ISBLANK(Plates!#REF!),"", IF(ISBLANK(Plates!K510),"",Plates!K510))</f>
        <v>False</v>
      </c>
      <c r="L502" s="44" t="str">
        <f>IF(ISBLANK(Plates!#REF!),"", IF(ISBLANK(Plates!L510),"",Plates!L510))</f>
        <v/>
      </c>
      <c r="M502" s="44" t="str">
        <f>IF(ISBLANK(Plates!#REF!),"", IF(ISBLANK(Plates!M510),"",Plates!M510))</f>
        <v/>
      </c>
      <c r="N502" s="44" t="str">
        <f>IF(ISBLANK(Plates!#REF!),"", IF(ISBLANK(Plates!N510),"",Plates!N510))</f>
        <v>C_gDNA_GBS</v>
      </c>
      <c r="O502" s="44" t="str">
        <f>IF(ISBLANK(Plates!#REF!),"", IF(ISBLANK(Plates!Q510),"",Plates!Q510))</f>
        <v>TJ2020_298</v>
      </c>
      <c r="P502" s="44" t="str">
        <f>IF(ISBLANK(Plates!#REF!),"", IF(ISBLANK(Plates!P510),"",Plates!P510))</f>
        <v>UNKNOWN</v>
      </c>
      <c r="Q502" s="44" t="e">
        <f>IF(ISBLANK(Plates!#REF!),"", IF(ISBLANK(Plates!#REF!),"",Plates!#REF!))</f>
        <v>#REF!</v>
      </c>
      <c r="R502" s="44" t="str">
        <f>IF(ISBLANK(Plates!#REF!),"", IF(ISBLANK(Plates!R510),"",Plates!R510))</f>
        <v/>
      </c>
      <c r="S502" s="44" t="str">
        <f>IF(ISBLANK(Plates!#REF!),"", IF(ISBLANK(Plates!S510),"",Plates!S510))</f>
        <v>Unknown</v>
      </c>
      <c r="T502" s="44" t="str">
        <f>IF(ISBLANK(Plates!#REF!),"", IF(ISBLANK(Plates!T510),"",Plates!T510))</f>
        <v>This Project</v>
      </c>
      <c r="U502" s="44" t="str">
        <f>IF(ISBLANK(Plates!#REF!),"", IF(ISBLANK(Plates!U510),"",Plates!U510))</f>
        <v/>
      </c>
      <c r="V502" s="44" t="str">
        <f>IF(ISBLANK(Plates!#REF!),"", IF(ISBLANK(Plates!V510),"",Plates!V510))</f>
        <v/>
      </c>
      <c r="W502" s="44" t="str">
        <f>IF(ISBLANK(Plates!#REF!),"", IF(ISBLANK(Plates!W510),"",Plates!W510))</f>
        <v/>
      </c>
      <c r="X502" s="44" t="str">
        <f>IF(ISBLANK(Plates!#REF!),"", IF(ISBLANK(Plates!X510),"",Plates!X510))</f>
        <v>unknown (unknown)</v>
      </c>
      <c r="Y502" s="44" t="str">
        <f>IF(ISBLANK(Plates!#REF!),"", IF(ISBLANK(Plates!Y510),"",Plates!Y510))</f>
        <v>DEFAULT (default)</v>
      </c>
      <c r="Z502" s="44" t="str">
        <f>IF(ISBLANK(Plates!#REF!),"", IF(ISBLANK(Plates!Z510),"",Plates!Z510))</f>
        <v/>
      </c>
      <c r="AA502" s="44" t="str">
        <f>IF(ISBLANK(Plates!#REF!),"", IF(ISBLANK(Plates!AA510),"",Plates!AA510))</f>
        <v/>
      </c>
      <c r="AB502" s="44" t="str">
        <f>IF(ISBLANK(Plates!#REF!),"", IF(ISBLANK(Plates!AB510),"",Plates!AB510))</f>
        <v/>
      </c>
      <c r="AC502" s="44" t="str">
        <f>IF(ISBLANK(Plates!#REF!),"", IF(ISBLANK(Plates!AC510),"",Plates!AC510))</f>
        <v/>
      </c>
      <c r="AD502" s="44" t="str">
        <f>IF(ISBLANK(Plates!#REF!),"", IF(ISBLANK(Plates!AD510),"",Plates!AD510))</f>
        <v/>
      </c>
      <c r="AE502" s="44" t="str">
        <f>IF(ISBLANK(Plates!#REF!),"", IF(ISBLANK(Plates!AE510),"",Plates!AE510))</f>
        <v/>
      </c>
      <c r="AF502" s="44" t="str">
        <f>IF(ISBLANK(Plates!#REF!),"", IF(ISBLANK(Plates!AF510),"",Plates!AF510))</f>
        <v/>
      </c>
      <c r="AG502" s="44" t="str">
        <f>IF(ISBLANK(Plates!#REF!),"", IF(ISBLANK(Plates!AG510),"",Plates!AG510))</f>
        <v>Not Ready</v>
      </c>
      <c r="AH502" s="44" t="str">
        <f>IF(ISBLANK(Plates!#REF!),"", IF(ISBLANK(Plates!AH510),"",Plates!AH510))</f>
        <v/>
      </c>
    </row>
    <row r="503" spans="1:34" ht="15">
      <c r="A503" s="44" t="str">
        <f>IF(ISBLANK(Plates!#REF!),"", IF(ISBLANK(Plates!A511),"",Plates!A511))</f>
        <v>William Rosenthal</v>
      </c>
      <c r="B503" s="44" t="str">
        <f>IF(ISBLANK(Plates!#REF!),"", IF(ISBLANK(Plates!B511),"",Plates!B511))</f>
        <v/>
      </c>
      <c r="C503" s="44" t="str">
        <f>IF(ISBLANK(Plates!#REF!),"", IF(ISBLANK(Plates!C511),"",Plates!C511))</f>
        <v/>
      </c>
      <c r="D503" s="44" t="str">
        <f>IF(ISBLANK(Plates!#REF!),"", IF(ISBLANK(Plates!D511),"",Plates!D511))</f>
        <v/>
      </c>
      <c r="E503" s="44" t="str">
        <f>IF(ISBLANK(Plates!#REF!),"", IF(ISBLANK(Plates!E511),"",Plates!E511))</f>
        <v/>
      </c>
      <c r="F503" s="44" t="str">
        <f>IF(ISBLANK(Plates!#REF!),"", IF(ISBLANK(Plates!F511),"",Plates!F511))</f>
        <v/>
      </c>
      <c r="G503" s="44" t="str">
        <f>IF(ISBLANK(Plates!#REF!),"", IF(ISBLANK(Plates!G511),"",Plates!G511))</f>
        <v/>
      </c>
      <c r="H503" s="44" t="str">
        <f>IF(ISBLANK(Plates!#REF!),"", IF(ISBLANK(Plates!H511),"",Plates!H511))</f>
        <v>WRosenthal_Trout_plate14</v>
      </c>
      <c r="I503" s="44" t="str">
        <f>IF(ISBLANK(Plates!#REF!),"", IF(ISBLANK(Plates!I511),"",Plates!I511))</f>
        <v/>
      </c>
      <c r="J503" s="44" t="str">
        <f>IF(ISBLANK(Plates!#REF!),"", IF(ISBLANK(Plates!J511),"",Plates!J511))</f>
        <v>F03</v>
      </c>
      <c r="K503" s="44" t="str">
        <f>IF(ISBLANK(Plates!#REF!),"", IF(ISBLANK(Plates!K511),"",Plates!K511))</f>
        <v>False</v>
      </c>
      <c r="L503" s="44" t="str">
        <f>IF(ISBLANK(Plates!#REF!),"", IF(ISBLANK(Plates!L511),"",Plates!L511))</f>
        <v/>
      </c>
      <c r="M503" s="44" t="str">
        <f>IF(ISBLANK(Plates!#REF!),"", IF(ISBLANK(Plates!M511),"",Plates!M511))</f>
        <v/>
      </c>
      <c r="N503" s="44" t="str">
        <f>IF(ISBLANK(Plates!#REF!),"", IF(ISBLANK(Plates!N511),"",Plates!N511))</f>
        <v>C_gDNA_GBS</v>
      </c>
      <c r="O503" s="44" t="str">
        <f>IF(ISBLANK(Plates!#REF!),"", IF(ISBLANK(Plates!Q511),"",Plates!Q511))</f>
        <v>TJ2020_299</v>
      </c>
      <c r="P503" s="44" t="str">
        <f>IF(ISBLANK(Plates!#REF!),"", IF(ISBLANK(Plates!P511),"",Plates!P511))</f>
        <v>UNKNOWN</v>
      </c>
      <c r="Q503" s="44" t="e">
        <f>IF(ISBLANK(Plates!#REF!),"", IF(ISBLANK(Plates!#REF!),"",Plates!#REF!))</f>
        <v>#REF!</v>
      </c>
      <c r="R503" s="44" t="str">
        <f>IF(ISBLANK(Plates!#REF!),"", IF(ISBLANK(Plates!R511),"",Plates!R511))</f>
        <v/>
      </c>
      <c r="S503" s="44" t="str">
        <f>IF(ISBLANK(Plates!#REF!),"", IF(ISBLANK(Plates!S511),"",Plates!S511))</f>
        <v>Unknown</v>
      </c>
      <c r="T503" s="44" t="str">
        <f>IF(ISBLANK(Plates!#REF!),"", IF(ISBLANK(Plates!T511),"",Plates!T511))</f>
        <v>This Project</v>
      </c>
      <c r="U503" s="44" t="str">
        <f>IF(ISBLANK(Plates!#REF!),"", IF(ISBLANK(Plates!U511),"",Plates!U511))</f>
        <v/>
      </c>
      <c r="V503" s="44" t="str">
        <f>IF(ISBLANK(Plates!#REF!),"", IF(ISBLANK(Plates!V511),"",Plates!V511))</f>
        <v/>
      </c>
      <c r="W503" s="44" t="str">
        <f>IF(ISBLANK(Plates!#REF!),"", IF(ISBLANK(Plates!W511),"",Plates!W511))</f>
        <v/>
      </c>
      <c r="X503" s="44" t="str">
        <f>IF(ISBLANK(Plates!#REF!),"", IF(ISBLANK(Plates!X511),"",Plates!X511))</f>
        <v>unknown (unknown)</v>
      </c>
      <c r="Y503" s="44" t="str">
        <f>IF(ISBLANK(Plates!#REF!),"", IF(ISBLANK(Plates!Y511),"",Plates!Y511))</f>
        <v>DEFAULT (default)</v>
      </c>
      <c r="Z503" s="44" t="str">
        <f>IF(ISBLANK(Plates!#REF!),"", IF(ISBLANK(Plates!Z511),"",Plates!Z511))</f>
        <v/>
      </c>
      <c r="AA503" s="44" t="str">
        <f>IF(ISBLANK(Plates!#REF!),"", IF(ISBLANK(Plates!AA511),"",Plates!AA511))</f>
        <v/>
      </c>
      <c r="AB503" s="44" t="str">
        <f>IF(ISBLANK(Plates!#REF!),"", IF(ISBLANK(Plates!AB511),"",Plates!AB511))</f>
        <v/>
      </c>
      <c r="AC503" s="44" t="str">
        <f>IF(ISBLANK(Plates!#REF!),"", IF(ISBLANK(Plates!AC511),"",Plates!AC511))</f>
        <v/>
      </c>
      <c r="AD503" s="44" t="str">
        <f>IF(ISBLANK(Plates!#REF!),"", IF(ISBLANK(Plates!AD511),"",Plates!AD511))</f>
        <v/>
      </c>
      <c r="AE503" s="44" t="str">
        <f>IF(ISBLANK(Plates!#REF!),"", IF(ISBLANK(Plates!AE511),"",Plates!AE511))</f>
        <v/>
      </c>
      <c r="AF503" s="44" t="str">
        <f>IF(ISBLANK(Plates!#REF!),"", IF(ISBLANK(Plates!AF511),"",Plates!AF511))</f>
        <v/>
      </c>
      <c r="AG503" s="44" t="str">
        <f>IF(ISBLANK(Plates!#REF!),"", IF(ISBLANK(Plates!AG511),"",Plates!AG511))</f>
        <v>Not Ready</v>
      </c>
      <c r="AH503" s="44" t="str">
        <f>IF(ISBLANK(Plates!#REF!),"", IF(ISBLANK(Plates!AH511),"",Plates!AH511))</f>
        <v/>
      </c>
    </row>
    <row r="504" spans="1:34" ht="15">
      <c r="A504" s="44" t="str">
        <f>IF(ISBLANK(Plates!#REF!),"", IF(ISBLANK(Plates!A512),"",Plates!A512))</f>
        <v>William Rosenthal</v>
      </c>
      <c r="B504" s="44" t="str">
        <f>IF(ISBLANK(Plates!#REF!),"", IF(ISBLANK(Plates!B512),"",Plates!B512))</f>
        <v/>
      </c>
      <c r="C504" s="44" t="str">
        <f>IF(ISBLANK(Plates!#REF!),"", IF(ISBLANK(Plates!C512),"",Plates!C512))</f>
        <v/>
      </c>
      <c r="D504" s="44" t="str">
        <f>IF(ISBLANK(Plates!#REF!),"", IF(ISBLANK(Plates!D512),"",Plates!D512))</f>
        <v/>
      </c>
      <c r="E504" s="44" t="str">
        <f>IF(ISBLANK(Plates!#REF!),"", IF(ISBLANK(Plates!E512),"",Plates!E512))</f>
        <v/>
      </c>
      <c r="F504" s="44" t="str">
        <f>IF(ISBLANK(Plates!#REF!),"", IF(ISBLANK(Plates!F512),"",Plates!F512))</f>
        <v/>
      </c>
      <c r="G504" s="44" t="str">
        <f>IF(ISBLANK(Plates!#REF!),"", IF(ISBLANK(Plates!G512),"",Plates!G512))</f>
        <v/>
      </c>
      <c r="H504" s="44" t="str">
        <f>IF(ISBLANK(Plates!#REF!),"", IF(ISBLANK(Plates!H512),"",Plates!H512))</f>
        <v>WRosenthal_Trout_plate14</v>
      </c>
      <c r="I504" s="44" t="str">
        <f>IF(ISBLANK(Plates!#REF!),"", IF(ISBLANK(Plates!I512),"",Plates!I512))</f>
        <v/>
      </c>
      <c r="J504" s="44" t="str">
        <f>IF(ISBLANK(Plates!#REF!),"", IF(ISBLANK(Plates!J512),"",Plates!J512))</f>
        <v>G03</v>
      </c>
      <c r="K504" s="44" t="str">
        <f>IF(ISBLANK(Plates!#REF!),"", IF(ISBLANK(Plates!K512),"",Plates!K512))</f>
        <v>False</v>
      </c>
      <c r="L504" s="44" t="str">
        <f>IF(ISBLANK(Plates!#REF!),"", IF(ISBLANK(Plates!L512),"",Plates!L512))</f>
        <v/>
      </c>
      <c r="M504" s="44" t="str">
        <f>IF(ISBLANK(Plates!#REF!),"", IF(ISBLANK(Plates!M512),"",Plates!M512))</f>
        <v/>
      </c>
      <c r="N504" s="44" t="str">
        <f>IF(ISBLANK(Plates!#REF!),"", IF(ISBLANK(Plates!N512),"",Plates!N512))</f>
        <v>C_gDNA_GBS</v>
      </c>
      <c r="O504" s="44" t="str">
        <f>IF(ISBLANK(Plates!#REF!),"", IF(ISBLANK(Plates!Q512),"",Plates!Q512))</f>
        <v>TJ2020_300</v>
      </c>
      <c r="P504" s="44" t="str">
        <f>IF(ISBLANK(Plates!#REF!),"", IF(ISBLANK(Plates!P512),"",Plates!P512))</f>
        <v>UNKNOWN</v>
      </c>
      <c r="Q504" s="44" t="e">
        <f>IF(ISBLANK(Plates!#REF!),"", IF(ISBLANK(Plates!#REF!),"",Plates!#REF!))</f>
        <v>#REF!</v>
      </c>
      <c r="R504" s="44" t="str">
        <f>IF(ISBLANK(Plates!#REF!),"", IF(ISBLANK(Plates!R512),"",Plates!R512))</f>
        <v/>
      </c>
      <c r="S504" s="44" t="str">
        <f>IF(ISBLANK(Plates!#REF!),"", IF(ISBLANK(Plates!S512),"",Plates!S512))</f>
        <v>Unknown</v>
      </c>
      <c r="T504" s="44" t="str">
        <f>IF(ISBLANK(Plates!#REF!),"", IF(ISBLANK(Plates!T512),"",Plates!T512))</f>
        <v>This Project</v>
      </c>
      <c r="U504" s="44" t="str">
        <f>IF(ISBLANK(Plates!#REF!),"", IF(ISBLANK(Plates!U512),"",Plates!U512))</f>
        <v/>
      </c>
      <c r="V504" s="44" t="str">
        <f>IF(ISBLANK(Plates!#REF!),"", IF(ISBLANK(Plates!V512),"",Plates!V512))</f>
        <v/>
      </c>
      <c r="W504" s="44" t="str">
        <f>IF(ISBLANK(Plates!#REF!),"", IF(ISBLANK(Plates!W512),"",Plates!W512))</f>
        <v/>
      </c>
      <c r="X504" s="44" t="str">
        <f>IF(ISBLANK(Plates!#REF!),"", IF(ISBLANK(Plates!X512),"",Plates!X512))</f>
        <v>unknown (unknown)</v>
      </c>
      <c r="Y504" s="44" t="str">
        <f>IF(ISBLANK(Plates!#REF!),"", IF(ISBLANK(Plates!Y512),"",Plates!Y512))</f>
        <v>DEFAULT (default)</v>
      </c>
      <c r="Z504" s="44" t="str">
        <f>IF(ISBLANK(Plates!#REF!),"", IF(ISBLANK(Plates!Z512),"",Plates!Z512))</f>
        <v/>
      </c>
      <c r="AA504" s="44" t="str">
        <f>IF(ISBLANK(Plates!#REF!),"", IF(ISBLANK(Plates!AA512),"",Plates!AA512))</f>
        <v/>
      </c>
      <c r="AB504" s="44" t="str">
        <f>IF(ISBLANK(Plates!#REF!),"", IF(ISBLANK(Plates!AB512),"",Plates!AB512))</f>
        <v/>
      </c>
      <c r="AC504" s="44" t="str">
        <f>IF(ISBLANK(Plates!#REF!),"", IF(ISBLANK(Plates!AC512),"",Plates!AC512))</f>
        <v/>
      </c>
      <c r="AD504" s="44" t="str">
        <f>IF(ISBLANK(Plates!#REF!),"", IF(ISBLANK(Plates!AD512),"",Plates!AD512))</f>
        <v/>
      </c>
      <c r="AE504" s="44" t="str">
        <f>IF(ISBLANK(Plates!#REF!),"", IF(ISBLANK(Plates!AE512),"",Plates!AE512))</f>
        <v/>
      </c>
      <c r="AF504" s="44" t="str">
        <f>IF(ISBLANK(Plates!#REF!),"", IF(ISBLANK(Plates!AF512),"",Plates!AF512))</f>
        <v/>
      </c>
      <c r="AG504" s="44" t="str">
        <f>IF(ISBLANK(Plates!#REF!),"", IF(ISBLANK(Plates!AG512),"",Plates!AG512))</f>
        <v>Not Ready</v>
      </c>
      <c r="AH504" s="44" t="str">
        <f>IF(ISBLANK(Plates!#REF!),"", IF(ISBLANK(Plates!AH512),"",Plates!AH512))</f>
        <v/>
      </c>
    </row>
    <row r="505" spans="1:34" ht="15">
      <c r="A505" s="44" t="str">
        <f>IF(ISBLANK(Plates!#REF!),"", IF(ISBLANK(Plates!A513),"",Plates!A513))</f>
        <v>William Rosenthal</v>
      </c>
      <c r="B505" s="44" t="str">
        <f>IF(ISBLANK(Plates!#REF!),"", IF(ISBLANK(Plates!B513),"",Plates!B513))</f>
        <v/>
      </c>
      <c r="C505" s="44" t="str">
        <f>IF(ISBLANK(Plates!#REF!),"", IF(ISBLANK(Plates!C513),"",Plates!C513))</f>
        <v/>
      </c>
      <c r="D505" s="44" t="str">
        <f>IF(ISBLANK(Plates!#REF!),"", IF(ISBLANK(Plates!D513),"",Plates!D513))</f>
        <v/>
      </c>
      <c r="E505" s="44" t="str">
        <f>IF(ISBLANK(Plates!#REF!),"", IF(ISBLANK(Plates!E513),"",Plates!E513))</f>
        <v/>
      </c>
      <c r="F505" s="44" t="str">
        <f>IF(ISBLANK(Plates!#REF!),"", IF(ISBLANK(Plates!F513),"",Plates!F513))</f>
        <v/>
      </c>
      <c r="G505" s="44" t="str">
        <f>IF(ISBLANK(Plates!#REF!),"", IF(ISBLANK(Plates!G513),"",Plates!G513))</f>
        <v/>
      </c>
      <c r="H505" s="44" t="str">
        <f>IF(ISBLANK(Plates!#REF!),"", IF(ISBLANK(Plates!H513),"",Plates!H513))</f>
        <v>WRosenthal_Trout_plate14</v>
      </c>
      <c r="I505" s="44" t="str">
        <f>IF(ISBLANK(Plates!#REF!),"", IF(ISBLANK(Plates!I513),"",Plates!I513))</f>
        <v/>
      </c>
      <c r="J505" s="44" t="str">
        <f>IF(ISBLANK(Plates!#REF!),"", IF(ISBLANK(Plates!J513),"",Plates!J513))</f>
        <v>H03</v>
      </c>
      <c r="K505" s="44" t="str">
        <f>IF(ISBLANK(Plates!#REF!),"", IF(ISBLANK(Plates!K513),"",Plates!K513))</f>
        <v>False</v>
      </c>
      <c r="L505" s="44" t="str">
        <f>IF(ISBLANK(Plates!#REF!),"", IF(ISBLANK(Plates!L513),"",Plates!L513))</f>
        <v/>
      </c>
      <c r="M505" s="44" t="str">
        <f>IF(ISBLANK(Plates!#REF!),"", IF(ISBLANK(Plates!M513),"",Plates!M513))</f>
        <v/>
      </c>
      <c r="N505" s="44" t="str">
        <f>IF(ISBLANK(Plates!#REF!),"", IF(ISBLANK(Plates!N513),"",Plates!N513))</f>
        <v>C_gDNA_GBS</v>
      </c>
      <c r="O505" s="44" t="str">
        <f>IF(ISBLANK(Plates!#REF!),"", IF(ISBLANK(Plates!Q513),"",Plates!Q513))</f>
        <v>TJ2020_301</v>
      </c>
      <c r="P505" s="44" t="str">
        <f>IF(ISBLANK(Plates!#REF!),"", IF(ISBLANK(Plates!P513),"",Plates!P513))</f>
        <v>UNKNOWN</v>
      </c>
      <c r="Q505" s="44" t="e">
        <f>IF(ISBLANK(Plates!#REF!),"", IF(ISBLANK(Plates!#REF!),"",Plates!#REF!))</f>
        <v>#REF!</v>
      </c>
      <c r="R505" s="44" t="str">
        <f>IF(ISBLANK(Plates!#REF!),"", IF(ISBLANK(Plates!R513),"",Plates!R513))</f>
        <v/>
      </c>
      <c r="S505" s="44" t="str">
        <f>IF(ISBLANK(Plates!#REF!),"", IF(ISBLANK(Plates!S513),"",Plates!S513))</f>
        <v>Unknown</v>
      </c>
      <c r="T505" s="44" t="str">
        <f>IF(ISBLANK(Plates!#REF!),"", IF(ISBLANK(Plates!T513),"",Plates!T513))</f>
        <v>This Project</v>
      </c>
      <c r="U505" s="44" t="str">
        <f>IF(ISBLANK(Plates!#REF!),"", IF(ISBLANK(Plates!U513),"",Plates!U513))</f>
        <v/>
      </c>
      <c r="V505" s="44" t="str">
        <f>IF(ISBLANK(Plates!#REF!),"", IF(ISBLANK(Plates!V513),"",Plates!V513))</f>
        <v/>
      </c>
      <c r="W505" s="44" t="str">
        <f>IF(ISBLANK(Plates!#REF!),"", IF(ISBLANK(Plates!W513),"",Plates!W513))</f>
        <v/>
      </c>
      <c r="X505" s="44" t="str">
        <f>IF(ISBLANK(Plates!#REF!),"", IF(ISBLANK(Plates!X513),"",Plates!X513))</f>
        <v>unknown (unknown)</v>
      </c>
      <c r="Y505" s="44" t="str">
        <f>IF(ISBLANK(Plates!#REF!),"", IF(ISBLANK(Plates!Y513),"",Plates!Y513))</f>
        <v>DEFAULT (default)</v>
      </c>
      <c r="Z505" s="44" t="str">
        <f>IF(ISBLANK(Plates!#REF!),"", IF(ISBLANK(Plates!Z513),"",Plates!Z513))</f>
        <v/>
      </c>
      <c r="AA505" s="44" t="str">
        <f>IF(ISBLANK(Plates!#REF!),"", IF(ISBLANK(Plates!AA513),"",Plates!AA513))</f>
        <v/>
      </c>
      <c r="AB505" s="44" t="str">
        <f>IF(ISBLANK(Plates!#REF!),"", IF(ISBLANK(Plates!AB513),"",Plates!AB513))</f>
        <v/>
      </c>
      <c r="AC505" s="44" t="str">
        <f>IF(ISBLANK(Plates!#REF!),"", IF(ISBLANK(Plates!AC513),"",Plates!AC513))</f>
        <v/>
      </c>
      <c r="AD505" s="44" t="str">
        <f>IF(ISBLANK(Plates!#REF!),"", IF(ISBLANK(Plates!AD513),"",Plates!AD513))</f>
        <v/>
      </c>
      <c r="AE505" s="44" t="str">
        <f>IF(ISBLANK(Plates!#REF!),"", IF(ISBLANK(Plates!AE513),"",Plates!AE513))</f>
        <v/>
      </c>
      <c r="AF505" s="44" t="str">
        <f>IF(ISBLANK(Plates!#REF!),"", IF(ISBLANK(Plates!AF513),"",Plates!AF513))</f>
        <v/>
      </c>
      <c r="AG505" s="44" t="str">
        <f>IF(ISBLANK(Plates!#REF!),"", IF(ISBLANK(Plates!AG513),"",Plates!AG513))</f>
        <v>Not Ready</v>
      </c>
      <c r="AH505" s="44" t="str">
        <f>IF(ISBLANK(Plates!#REF!),"", IF(ISBLANK(Plates!AH513),"",Plates!AH513))</f>
        <v/>
      </c>
    </row>
    <row r="506" spans="1:34" ht="15">
      <c r="A506" s="44" t="str">
        <f>IF(ISBLANK(Plates!#REF!),"", IF(ISBLANK(Plates!A514),"",Plates!A514))</f>
        <v>William Rosenthal</v>
      </c>
      <c r="B506" s="44" t="str">
        <f>IF(ISBLANK(Plates!#REF!),"", IF(ISBLANK(Plates!B514),"",Plates!B514))</f>
        <v/>
      </c>
      <c r="C506" s="44" t="str">
        <f>IF(ISBLANK(Plates!#REF!),"", IF(ISBLANK(Plates!C514),"",Plates!C514))</f>
        <v/>
      </c>
      <c r="D506" s="44" t="str">
        <f>IF(ISBLANK(Plates!#REF!),"", IF(ISBLANK(Plates!D514),"",Plates!D514))</f>
        <v/>
      </c>
      <c r="E506" s="44" t="str">
        <f>IF(ISBLANK(Plates!#REF!),"", IF(ISBLANK(Plates!E514),"",Plates!E514))</f>
        <v/>
      </c>
      <c r="F506" s="44" t="str">
        <f>IF(ISBLANK(Plates!#REF!),"", IF(ISBLANK(Plates!F514),"",Plates!F514))</f>
        <v/>
      </c>
      <c r="G506" s="44" t="str">
        <f>IF(ISBLANK(Plates!#REF!),"", IF(ISBLANK(Plates!G514),"",Plates!G514))</f>
        <v/>
      </c>
      <c r="H506" s="44" t="str">
        <f>IF(ISBLANK(Plates!#REF!),"", IF(ISBLANK(Plates!H514),"",Plates!H514))</f>
        <v>WRosenthal_Trout_plate14</v>
      </c>
      <c r="I506" s="44" t="str">
        <f>IF(ISBLANK(Plates!#REF!),"", IF(ISBLANK(Plates!I514),"",Plates!I514))</f>
        <v/>
      </c>
      <c r="J506" s="44" t="str">
        <f>IF(ISBLANK(Plates!#REF!),"", IF(ISBLANK(Plates!J514),"",Plates!J514))</f>
        <v>A04</v>
      </c>
      <c r="K506" s="44" t="str">
        <f>IF(ISBLANK(Plates!#REF!),"", IF(ISBLANK(Plates!K514),"",Plates!K514))</f>
        <v>False</v>
      </c>
      <c r="L506" s="44" t="str">
        <f>IF(ISBLANK(Plates!#REF!),"", IF(ISBLANK(Plates!L514),"",Plates!L514))</f>
        <v/>
      </c>
      <c r="M506" s="44" t="str">
        <f>IF(ISBLANK(Plates!#REF!),"", IF(ISBLANK(Plates!M514),"",Plates!M514))</f>
        <v/>
      </c>
      <c r="N506" s="44" t="str">
        <f>IF(ISBLANK(Plates!#REF!),"", IF(ISBLANK(Plates!N514),"",Plates!N514))</f>
        <v>C_gDNA_GBS</v>
      </c>
      <c r="O506" s="44" t="str">
        <f>IF(ISBLANK(Plates!#REF!),"", IF(ISBLANK(Plates!Q514),"",Plates!Q514))</f>
        <v>TJ2020_302</v>
      </c>
      <c r="P506" s="44" t="str">
        <f>IF(ISBLANK(Plates!#REF!),"", IF(ISBLANK(Plates!P514),"",Plates!P514))</f>
        <v>UNKNOWN</v>
      </c>
      <c r="Q506" s="44" t="e">
        <f>IF(ISBLANK(Plates!#REF!),"", IF(ISBLANK(Plates!#REF!),"",Plates!#REF!))</f>
        <v>#REF!</v>
      </c>
      <c r="R506" s="44" t="str">
        <f>IF(ISBLANK(Plates!#REF!),"", IF(ISBLANK(Plates!R514),"",Plates!R514))</f>
        <v/>
      </c>
      <c r="S506" s="44" t="str">
        <f>IF(ISBLANK(Plates!#REF!),"", IF(ISBLANK(Plates!S514),"",Plates!S514))</f>
        <v>Unknown</v>
      </c>
      <c r="T506" s="44" t="str">
        <f>IF(ISBLANK(Plates!#REF!),"", IF(ISBLANK(Plates!T514),"",Plates!T514))</f>
        <v>This Project</v>
      </c>
      <c r="U506" s="44" t="str">
        <f>IF(ISBLANK(Plates!#REF!),"", IF(ISBLANK(Plates!U514),"",Plates!U514))</f>
        <v/>
      </c>
      <c r="V506" s="44" t="str">
        <f>IF(ISBLANK(Plates!#REF!),"", IF(ISBLANK(Plates!V514),"",Plates!V514))</f>
        <v/>
      </c>
      <c r="W506" s="44" t="str">
        <f>IF(ISBLANK(Plates!#REF!),"", IF(ISBLANK(Plates!W514),"",Plates!W514))</f>
        <v/>
      </c>
      <c r="X506" s="44" t="str">
        <f>IF(ISBLANK(Plates!#REF!),"", IF(ISBLANK(Plates!X514),"",Plates!X514))</f>
        <v>unknown (unknown)</v>
      </c>
      <c r="Y506" s="44" t="str">
        <f>IF(ISBLANK(Plates!#REF!),"", IF(ISBLANK(Plates!Y514),"",Plates!Y514))</f>
        <v>DEFAULT (default)</v>
      </c>
      <c r="Z506" s="44" t="str">
        <f>IF(ISBLANK(Plates!#REF!),"", IF(ISBLANK(Plates!Z514),"",Plates!Z514))</f>
        <v/>
      </c>
      <c r="AA506" s="44" t="str">
        <f>IF(ISBLANK(Plates!#REF!),"", IF(ISBLANK(Plates!AA514),"",Plates!AA514))</f>
        <v/>
      </c>
      <c r="AB506" s="44" t="str">
        <f>IF(ISBLANK(Plates!#REF!),"", IF(ISBLANK(Plates!AB514),"",Plates!AB514))</f>
        <v/>
      </c>
      <c r="AC506" s="44" t="str">
        <f>IF(ISBLANK(Plates!#REF!),"", IF(ISBLANK(Plates!AC514),"",Plates!AC514))</f>
        <v/>
      </c>
      <c r="AD506" s="44" t="str">
        <f>IF(ISBLANK(Plates!#REF!),"", IF(ISBLANK(Plates!AD514),"",Plates!AD514))</f>
        <v/>
      </c>
      <c r="AE506" s="44" t="str">
        <f>IF(ISBLANK(Plates!#REF!),"", IF(ISBLANK(Plates!AE514),"",Plates!AE514))</f>
        <v/>
      </c>
      <c r="AF506" s="44" t="str">
        <f>IF(ISBLANK(Plates!#REF!),"", IF(ISBLANK(Plates!AF514),"",Plates!AF514))</f>
        <v/>
      </c>
      <c r="AG506" s="44" t="str">
        <f>IF(ISBLANK(Plates!#REF!),"", IF(ISBLANK(Plates!AG514),"",Plates!AG514))</f>
        <v>Not Ready</v>
      </c>
      <c r="AH506" s="44" t="str">
        <f>IF(ISBLANK(Plates!#REF!),"", IF(ISBLANK(Plates!AH514),"",Plates!AH514))</f>
        <v/>
      </c>
    </row>
    <row r="507" spans="1:34" ht="15">
      <c r="A507" s="44" t="str">
        <f>IF(ISBLANK(Plates!#REF!),"", IF(ISBLANK(Plates!A515),"",Plates!A515))</f>
        <v>William Rosenthal</v>
      </c>
      <c r="B507" s="44" t="str">
        <f>IF(ISBLANK(Plates!#REF!),"", IF(ISBLANK(Plates!B515),"",Plates!B515))</f>
        <v/>
      </c>
      <c r="C507" s="44" t="str">
        <f>IF(ISBLANK(Plates!#REF!),"", IF(ISBLANK(Plates!C515),"",Plates!C515))</f>
        <v/>
      </c>
      <c r="D507" s="44" t="str">
        <f>IF(ISBLANK(Plates!#REF!),"", IF(ISBLANK(Plates!D515),"",Plates!D515))</f>
        <v/>
      </c>
      <c r="E507" s="44" t="str">
        <f>IF(ISBLANK(Plates!#REF!),"", IF(ISBLANK(Plates!E515),"",Plates!E515))</f>
        <v/>
      </c>
      <c r="F507" s="44" t="str">
        <f>IF(ISBLANK(Plates!#REF!),"", IF(ISBLANK(Plates!F515),"",Plates!F515))</f>
        <v/>
      </c>
      <c r="G507" s="44" t="str">
        <f>IF(ISBLANK(Plates!#REF!),"", IF(ISBLANK(Plates!G515),"",Plates!G515))</f>
        <v/>
      </c>
      <c r="H507" s="44" t="str">
        <f>IF(ISBLANK(Plates!#REF!),"", IF(ISBLANK(Plates!H515),"",Plates!H515))</f>
        <v>WRosenthal_Trout_plate14</v>
      </c>
      <c r="I507" s="44" t="str">
        <f>IF(ISBLANK(Plates!#REF!),"", IF(ISBLANK(Plates!I515),"",Plates!I515))</f>
        <v/>
      </c>
      <c r="J507" s="44" t="str">
        <f>IF(ISBLANK(Plates!#REF!),"", IF(ISBLANK(Plates!J515),"",Plates!J515))</f>
        <v>B04</v>
      </c>
      <c r="K507" s="44" t="str">
        <f>IF(ISBLANK(Plates!#REF!),"", IF(ISBLANK(Plates!K515),"",Plates!K515))</f>
        <v>False</v>
      </c>
      <c r="L507" s="44" t="str">
        <f>IF(ISBLANK(Plates!#REF!),"", IF(ISBLANK(Plates!L515),"",Plates!L515))</f>
        <v/>
      </c>
      <c r="M507" s="44" t="str">
        <f>IF(ISBLANK(Plates!#REF!),"", IF(ISBLANK(Plates!M515),"",Plates!M515))</f>
        <v/>
      </c>
      <c r="N507" s="44" t="str">
        <f>IF(ISBLANK(Plates!#REF!),"", IF(ISBLANK(Plates!N515),"",Plates!N515))</f>
        <v>C_gDNA_GBS</v>
      </c>
      <c r="O507" s="44" t="str">
        <f>IF(ISBLANK(Plates!#REF!),"", IF(ISBLANK(Plates!Q515),"",Plates!Q515))</f>
        <v>TJ2020_303</v>
      </c>
      <c r="P507" s="44" t="str">
        <f>IF(ISBLANK(Plates!#REF!),"", IF(ISBLANK(Plates!P515),"",Plates!P515))</f>
        <v>UNKNOWN</v>
      </c>
      <c r="Q507" s="44" t="e">
        <f>IF(ISBLANK(Plates!#REF!),"", IF(ISBLANK(Plates!#REF!),"",Plates!#REF!))</f>
        <v>#REF!</v>
      </c>
      <c r="R507" s="44" t="str">
        <f>IF(ISBLANK(Plates!#REF!),"", IF(ISBLANK(Plates!R515),"",Plates!R515))</f>
        <v/>
      </c>
      <c r="S507" s="44" t="str">
        <f>IF(ISBLANK(Plates!#REF!),"", IF(ISBLANK(Plates!S515),"",Plates!S515))</f>
        <v>Unknown</v>
      </c>
      <c r="T507" s="44" t="str">
        <f>IF(ISBLANK(Plates!#REF!),"", IF(ISBLANK(Plates!T515),"",Plates!T515))</f>
        <v>This Project</v>
      </c>
      <c r="U507" s="44" t="str">
        <f>IF(ISBLANK(Plates!#REF!),"", IF(ISBLANK(Plates!U515),"",Plates!U515))</f>
        <v/>
      </c>
      <c r="V507" s="44" t="str">
        <f>IF(ISBLANK(Plates!#REF!),"", IF(ISBLANK(Plates!V515),"",Plates!V515))</f>
        <v/>
      </c>
      <c r="W507" s="44" t="str">
        <f>IF(ISBLANK(Plates!#REF!),"", IF(ISBLANK(Plates!W515),"",Plates!W515))</f>
        <v/>
      </c>
      <c r="X507" s="44" t="str">
        <f>IF(ISBLANK(Plates!#REF!),"", IF(ISBLANK(Plates!X515),"",Plates!X515))</f>
        <v>unknown (unknown)</v>
      </c>
      <c r="Y507" s="44" t="str">
        <f>IF(ISBLANK(Plates!#REF!),"", IF(ISBLANK(Plates!Y515),"",Plates!Y515))</f>
        <v>DEFAULT (default)</v>
      </c>
      <c r="Z507" s="44" t="str">
        <f>IF(ISBLANK(Plates!#REF!),"", IF(ISBLANK(Plates!Z515),"",Plates!Z515))</f>
        <v/>
      </c>
      <c r="AA507" s="44" t="str">
        <f>IF(ISBLANK(Plates!#REF!),"", IF(ISBLANK(Plates!AA515),"",Plates!AA515))</f>
        <v/>
      </c>
      <c r="AB507" s="44" t="str">
        <f>IF(ISBLANK(Plates!#REF!),"", IF(ISBLANK(Plates!AB515),"",Plates!AB515))</f>
        <v/>
      </c>
      <c r="AC507" s="44" t="str">
        <f>IF(ISBLANK(Plates!#REF!),"", IF(ISBLANK(Plates!AC515),"",Plates!AC515))</f>
        <v/>
      </c>
      <c r="AD507" s="44" t="str">
        <f>IF(ISBLANK(Plates!#REF!),"", IF(ISBLANK(Plates!AD515),"",Plates!AD515))</f>
        <v/>
      </c>
      <c r="AE507" s="44" t="str">
        <f>IF(ISBLANK(Plates!#REF!),"", IF(ISBLANK(Plates!AE515),"",Plates!AE515))</f>
        <v/>
      </c>
      <c r="AF507" s="44" t="str">
        <f>IF(ISBLANK(Plates!#REF!),"", IF(ISBLANK(Plates!AF515),"",Plates!AF515))</f>
        <v/>
      </c>
      <c r="AG507" s="44" t="str">
        <f>IF(ISBLANK(Plates!#REF!),"", IF(ISBLANK(Plates!AG515),"",Plates!AG515))</f>
        <v>Not Ready</v>
      </c>
      <c r="AH507" s="44" t="str">
        <f>IF(ISBLANK(Plates!#REF!),"", IF(ISBLANK(Plates!AH515),"",Plates!AH515))</f>
        <v/>
      </c>
    </row>
    <row r="508" spans="1:34" ht="15">
      <c r="A508" s="44" t="str">
        <f>IF(ISBLANK(Plates!#REF!),"", IF(ISBLANK(Plates!A516),"",Plates!A516))</f>
        <v>William Rosenthal</v>
      </c>
      <c r="B508" s="44" t="str">
        <f>IF(ISBLANK(Plates!#REF!),"", IF(ISBLANK(Plates!B516),"",Plates!B516))</f>
        <v/>
      </c>
      <c r="C508" s="44" t="str">
        <f>IF(ISBLANK(Plates!#REF!),"", IF(ISBLANK(Plates!C516),"",Plates!C516))</f>
        <v/>
      </c>
      <c r="D508" s="44" t="str">
        <f>IF(ISBLANK(Plates!#REF!),"", IF(ISBLANK(Plates!D516),"",Plates!D516))</f>
        <v/>
      </c>
      <c r="E508" s="44" t="str">
        <f>IF(ISBLANK(Plates!#REF!),"", IF(ISBLANK(Plates!E516),"",Plates!E516))</f>
        <v/>
      </c>
      <c r="F508" s="44" t="str">
        <f>IF(ISBLANK(Plates!#REF!),"", IF(ISBLANK(Plates!F516),"",Plates!F516))</f>
        <v/>
      </c>
      <c r="G508" s="44" t="str">
        <f>IF(ISBLANK(Plates!#REF!),"", IF(ISBLANK(Plates!G516),"",Plates!G516))</f>
        <v/>
      </c>
      <c r="H508" s="44" t="str">
        <f>IF(ISBLANK(Plates!#REF!),"", IF(ISBLANK(Plates!H516),"",Plates!H516))</f>
        <v>WRosenthal_Trout_plate14</v>
      </c>
      <c r="I508" s="44" t="str">
        <f>IF(ISBLANK(Plates!#REF!),"", IF(ISBLANK(Plates!I516),"",Plates!I516))</f>
        <v/>
      </c>
      <c r="J508" s="44" t="str">
        <f>IF(ISBLANK(Plates!#REF!),"", IF(ISBLANK(Plates!J516),"",Plates!J516))</f>
        <v>C04</v>
      </c>
      <c r="K508" s="44" t="str">
        <f>IF(ISBLANK(Plates!#REF!),"", IF(ISBLANK(Plates!K516),"",Plates!K516))</f>
        <v>False</v>
      </c>
      <c r="L508" s="44" t="str">
        <f>IF(ISBLANK(Plates!#REF!),"", IF(ISBLANK(Plates!L516),"",Plates!L516))</f>
        <v/>
      </c>
      <c r="M508" s="44" t="str">
        <f>IF(ISBLANK(Plates!#REF!),"", IF(ISBLANK(Plates!M516),"",Plates!M516))</f>
        <v/>
      </c>
      <c r="N508" s="44" t="str">
        <f>IF(ISBLANK(Plates!#REF!),"", IF(ISBLANK(Plates!N516),"",Plates!N516))</f>
        <v>C_gDNA_GBS</v>
      </c>
      <c r="O508" s="44" t="str">
        <f>IF(ISBLANK(Plates!#REF!),"", IF(ISBLANK(Plates!Q516),"",Plates!Q516))</f>
        <v>TJ2020_304</v>
      </c>
      <c r="P508" s="44" t="str">
        <f>IF(ISBLANK(Plates!#REF!),"", IF(ISBLANK(Plates!P516),"",Plates!P516))</f>
        <v>UNKNOWN</v>
      </c>
      <c r="Q508" s="44" t="e">
        <f>IF(ISBLANK(Plates!#REF!),"", IF(ISBLANK(Plates!#REF!),"",Plates!#REF!))</f>
        <v>#REF!</v>
      </c>
      <c r="R508" s="44" t="str">
        <f>IF(ISBLANK(Plates!#REF!),"", IF(ISBLANK(Plates!R516),"",Plates!R516))</f>
        <v/>
      </c>
      <c r="S508" s="44" t="str">
        <f>IF(ISBLANK(Plates!#REF!),"", IF(ISBLANK(Plates!S516),"",Plates!S516))</f>
        <v>Unknown</v>
      </c>
      <c r="T508" s="44" t="str">
        <f>IF(ISBLANK(Plates!#REF!),"", IF(ISBLANK(Plates!T516),"",Plates!T516))</f>
        <v>This Project</v>
      </c>
      <c r="U508" s="44" t="str">
        <f>IF(ISBLANK(Plates!#REF!),"", IF(ISBLANK(Plates!U516),"",Plates!U516))</f>
        <v/>
      </c>
      <c r="V508" s="44" t="str">
        <f>IF(ISBLANK(Plates!#REF!),"", IF(ISBLANK(Plates!V516),"",Plates!V516))</f>
        <v/>
      </c>
      <c r="W508" s="44" t="str">
        <f>IF(ISBLANK(Plates!#REF!),"", IF(ISBLANK(Plates!W516),"",Plates!W516))</f>
        <v/>
      </c>
      <c r="X508" s="44" t="str">
        <f>IF(ISBLANK(Plates!#REF!),"", IF(ISBLANK(Plates!X516),"",Plates!X516))</f>
        <v>unknown (unknown)</v>
      </c>
      <c r="Y508" s="44" t="str">
        <f>IF(ISBLANK(Plates!#REF!),"", IF(ISBLANK(Plates!Y516),"",Plates!Y516))</f>
        <v>DEFAULT (default)</v>
      </c>
      <c r="Z508" s="44" t="str">
        <f>IF(ISBLANK(Plates!#REF!),"", IF(ISBLANK(Plates!Z516),"",Plates!Z516))</f>
        <v/>
      </c>
      <c r="AA508" s="44" t="str">
        <f>IF(ISBLANK(Plates!#REF!),"", IF(ISBLANK(Plates!AA516),"",Plates!AA516))</f>
        <v/>
      </c>
      <c r="AB508" s="44" t="str">
        <f>IF(ISBLANK(Plates!#REF!),"", IF(ISBLANK(Plates!AB516),"",Plates!AB516))</f>
        <v/>
      </c>
      <c r="AC508" s="44" t="str">
        <f>IF(ISBLANK(Plates!#REF!),"", IF(ISBLANK(Plates!AC516),"",Plates!AC516))</f>
        <v/>
      </c>
      <c r="AD508" s="44" t="str">
        <f>IF(ISBLANK(Plates!#REF!),"", IF(ISBLANK(Plates!AD516),"",Plates!AD516))</f>
        <v/>
      </c>
      <c r="AE508" s="44" t="str">
        <f>IF(ISBLANK(Plates!#REF!),"", IF(ISBLANK(Plates!AE516),"",Plates!AE516))</f>
        <v/>
      </c>
      <c r="AF508" s="44" t="str">
        <f>IF(ISBLANK(Plates!#REF!),"", IF(ISBLANK(Plates!AF516),"",Plates!AF516))</f>
        <v/>
      </c>
      <c r="AG508" s="44" t="str">
        <f>IF(ISBLANK(Plates!#REF!),"", IF(ISBLANK(Plates!AG516),"",Plates!AG516))</f>
        <v>Not Ready</v>
      </c>
      <c r="AH508" s="44" t="str">
        <f>IF(ISBLANK(Plates!#REF!),"", IF(ISBLANK(Plates!AH516),"",Plates!AH516))</f>
        <v/>
      </c>
    </row>
    <row r="509" spans="1:34" ht="15">
      <c r="A509" s="44" t="str">
        <f>IF(ISBLANK(Plates!#REF!),"", IF(ISBLANK(Plates!A517),"",Plates!A517))</f>
        <v>William Rosenthal</v>
      </c>
      <c r="B509" s="44" t="str">
        <f>IF(ISBLANK(Plates!#REF!),"", IF(ISBLANK(Plates!B517),"",Plates!B517))</f>
        <v/>
      </c>
      <c r="C509" s="44" t="str">
        <f>IF(ISBLANK(Plates!#REF!),"", IF(ISBLANK(Plates!C517),"",Plates!C517))</f>
        <v/>
      </c>
      <c r="D509" s="44" t="str">
        <f>IF(ISBLANK(Plates!#REF!),"", IF(ISBLANK(Plates!D517),"",Plates!D517))</f>
        <v/>
      </c>
      <c r="E509" s="44" t="str">
        <f>IF(ISBLANK(Plates!#REF!),"", IF(ISBLANK(Plates!E517),"",Plates!E517))</f>
        <v/>
      </c>
      <c r="F509" s="44" t="str">
        <f>IF(ISBLANK(Plates!#REF!),"", IF(ISBLANK(Plates!F517),"",Plates!F517))</f>
        <v/>
      </c>
      <c r="G509" s="44" t="str">
        <f>IF(ISBLANK(Plates!#REF!),"", IF(ISBLANK(Plates!G517),"",Plates!G517))</f>
        <v/>
      </c>
      <c r="H509" s="44" t="str">
        <f>IF(ISBLANK(Plates!#REF!),"", IF(ISBLANK(Plates!H517),"",Plates!H517))</f>
        <v>WRosenthal_Trout_plate14</v>
      </c>
      <c r="I509" s="44" t="str">
        <f>IF(ISBLANK(Plates!#REF!),"", IF(ISBLANK(Plates!I517),"",Plates!I517))</f>
        <v/>
      </c>
      <c r="J509" s="44" t="str">
        <f>IF(ISBLANK(Plates!#REF!),"", IF(ISBLANK(Plates!J517),"",Plates!J517))</f>
        <v>D04</v>
      </c>
      <c r="K509" s="44" t="str">
        <f>IF(ISBLANK(Plates!#REF!),"", IF(ISBLANK(Plates!K517),"",Plates!K517))</f>
        <v>False</v>
      </c>
      <c r="L509" s="44" t="str">
        <f>IF(ISBLANK(Plates!#REF!),"", IF(ISBLANK(Plates!L517),"",Plates!L517))</f>
        <v/>
      </c>
      <c r="M509" s="44" t="str">
        <f>IF(ISBLANK(Plates!#REF!),"", IF(ISBLANK(Plates!M517),"",Plates!M517))</f>
        <v/>
      </c>
      <c r="N509" s="44" t="str">
        <f>IF(ISBLANK(Plates!#REF!),"", IF(ISBLANK(Plates!N517),"",Plates!N517))</f>
        <v>C_gDNA_GBS</v>
      </c>
      <c r="O509" s="44" t="str">
        <f>IF(ISBLANK(Plates!#REF!),"", IF(ISBLANK(Plates!Q517),"",Plates!Q517))</f>
        <v>TJ2020_305</v>
      </c>
      <c r="P509" s="44" t="str">
        <f>IF(ISBLANK(Plates!#REF!),"", IF(ISBLANK(Plates!P517),"",Plates!P517))</f>
        <v>UNKNOWN</v>
      </c>
      <c r="Q509" s="44" t="e">
        <f>IF(ISBLANK(Plates!#REF!),"", IF(ISBLANK(Plates!#REF!),"",Plates!#REF!))</f>
        <v>#REF!</v>
      </c>
      <c r="R509" s="44" t="str">
        <f>IF(ISBLANK(Plates!#REF!),"", IF(ISBLANK(Plates!R517),"",Plates!R517))</f>
        <v/>
      </c>
      <c r="S509" s="44" t="str">
        <f>IF(ISBLANK(Plates!#REF!),"", IF(ISBLANK(Plates!S517),"",Plates!S517))</f>
        <v>Unknown</v>
      </c>
      <c r="T509" s="44" t="str">
        <f>IF(ISBLANK(Plates!#REF!),"", IF(ISBLANK(Plates!T517),"",Plates!T517))</f>
        <v>This Project</v>
      </c>
      <c r="U509" s="44" t="str">
        <f>IF(ISBLANK(Plates!#REF!),"", IF(ISBLANK(Plates!U517),"",Plates!U517))</f>
        <v/>
      </c>
      <c r="V509" s="44" t="str">
        <f>IF(ISBLANK(Plates!#REF!),"", IF(ISBLANK(Plates!V517),"",Plates!V517))</f>
        <v/>
      </c>
      <c r="W509" s="44" t="str">
        <f>IF(ISBLANK(Plates!#REF!),"", IF(ISBLANK(Plates!W517),"",Plates!W517))</f>
        <v/>
      </c>
      <c r="X509" s="44" t="str">
        <f>IF(ISBLANK(Plates!#REF!),"", IF(ISBLANK(Plates!X517),"",Plates!X517))</f>
        <v>unknown (unknown)</v>
      </c>
      <c r="Y509" s="44" t="str">
        <f>IF(ISBLANK(Plates!#REF!),"", IF(ISBLANK(Plates!Y517),"",Plates!Y517))</f>
        <v>DEFAULT (default)</v>
      </c>
      <c r="Z509" s="44" t="str">
        <f>IF(ISBLANK(Plates!#REF!),"", IF(ISBLANK(Plates!Z517),"",Plates!Z517))</f>
        <v/>
      </c>
      <c r="AA509" s="44" t="str">
        <f>IF(ISBLANK(Plates!#REF!),"", IF(ISBLANK(Plates!AA517),"",Plates!AA517))</f>
        <v/>
      </c>
      <c r="AB509" s="44" t="str">
        <f>IF(ISBLANK(Plates!#REF!),"", IF(ISBLANK(Plates!AB517),"",Plates!AB517))</f>
        <v/>
      </c>
      <c r="AC509" s="44" t="str">
        <f>IF(ISBLANK(Plates!#REF!),"", IF(ISBLANK(Plates!AC517),"",Plates!AC517))</f>
        <v/>
      </c>
      <c r="AD509" s="44" t="str">
        <f>IF(ISBLANK(Plates!#REF!),"", IF(ISBLANK(Plates!AD517),"",Plates!AD517))</f>
        <v/>
      </c>
      <c r="AE509" s="44" t="str">
        <f>IF(ISBLANK(Plates!#REF!),"", IF(ISBLANK(Plates!AE517),"",Plates!AE517))</f>
        <v/>
      </c>
      <c r="AF509" s="44" t="str">
        <f>IF(ISBLANK(Plates!#REF!),"", IF(ISBLANK(Plates!AF517),"",Plates!AF517))</f>
        <v/>
      </c>
      <c r="AG509" s="44" t="str">
        <f>IF(ISBLANK(Plates!#REF!),"", IF(ISBLANK(Plates!AG517),"",Plates!AG517))</f>
        <v>Not Ready</v>
      </c>
      <c r="AH509" s="44" t="str">
        <f>IF(ISBLANK(Plates!#REF!),"", IF(ISBLANK(Plates!AH517),"",Plates!AH517))</f>
        <v/>
      </c>
    </row>
    <row r="510" spans="1:34" ht="15">
      <c r="A510" s="44" t="str">
        <f>IF(ISBLANK(Plates!#REF!),"", IF(ISBLANK(Plates!A518),"",Plates!A518))</f>
        <v>William Rosenthal</v>
      </c>
      <c r="B510" s="44" t="str">
        <f>IF(ISBLANK(Plates!#REF!),"", IF(ISBLANK(Plates!B518),"",Plates!B518))</f>
        <v/>
      </c>
      <c r="C510" s="44" t="str">
        <f>IF(ISBLANK(Plates!#REF!),"", IF(ISBLANK(Plates!C518),"",Plates!C518))</f>
        <v/>
      </c>
      <c r="D510" s="44" t="str">
        <f>IF(ISBLANK(Plates!#REF!),"", IF(ISBLANK(Plates!D518),"",Plates!D518))</f>
        <v/>
      </c>
      <c r="E510" s="44" t="str">
        <f>IF(ISBLANK(Plates!#REF!),"", IF(ISBLANK(Plates!E518),"",Plates!E518))</f>
        <v/>
      </c>
      <c r="F510" s="44" t="str">
        <f>IF(ISBLANK(Plates!#REF!),"", IF(ISBLANK(Plates!F518),"",Plates!F518))</f>
        <v/>
      </c>
      <c r="G510" s="44" t="str">
        <f>IF(ISBLANK(Plates!#REF!),"", IF(ISBLANK(Plates!G518),"",Plates!G518))</f>
        <v/>
      </c>
      <c r="H510" s="44" t="str">
        <f>IF(ISBLANK(Plates!#REF!),"", IF(ISBLANK(Plates!H518),"",Plates!H518))</f>
        <v>WRosenthal_Trout_plate14</v>
      </c>
      <c r="I510" s="44" t="str">
        <f>IF(ISBLANK(Plates!#REF!),"", IF(ISBLANK(Plates!I518),"",Plates!I518))</f>
        <v/>
      </c>
      <c r="J510" s="44" t="str">
        <f>IF(ISBLANK(Plates!#REF!),"", IF(ISBLANK(Plates!J518),"",Plates!J518))</f>
        <v>E04</v>
      </c>
      <c r="K510" s="44" t="str">
        <f>IF(ISBLANK(Plates!#REF!),"", IF(ISBLANK(Plates!K518),"",Plates!K518))</f>
        <v>False</v>
      </c>
      <c r="L510" s="44" t="str">
        <f>IF(ISBLANK(Plates!#REF!),"", IF(ISBLANK(Plates!L518),"",Plates!L518))</f>
        <v/>
      </c>
      <c r="M510" s="44" t="str">
        <f>IF(ISBLANK(Plates!#REF!),"", IF(ISBLANK(Plates!M518),"",Plates!M518))</f>
        <v/>
      </c>
      <c r="N510" s="44" t="str">
        <f>IF(ISBLANK(Plates!#REF!),"", IF(ISBLANK(Plates!N518),"",Plates!N518))</f>
        <v>C_gDNA_GBS</v>
      </c>
      <c r="O510" s="44" t="str">
        <f>IF(ISBLANK(Plates!#REF!),"", IF(ISBLANK(Plates!Q518),"",Plates!Q518))</f>
        <v>TJ2020_306</v>
      </c>
      <c r="P510" s="44" t="str">
        <f>IF(ISBLANK(Plates!#REF!),"", IF(ISBLANK(Plates!P518),"",Plates!P518))</f>
        <v>UNKNOWN</v>
      </c>
      <c r="Q510" s="44" t="e">
        <f>IF(ISBLANK(Plates!#REF!),"", IF(ISBLANK(Plates!#REF!),"",Plates!#REF!))</f>
        <v>#REF!</v>
      </c>
      <c r="R510" s="44" t="str">
        <f>IF(ISBLANK(Plates!#REF!),"", IF(ISBLANK(Plates!R518),"",Plates!R518))</f>
        <v/>
      </c>
      <c r="S510" s="44" t="str">
        <f>IF(ISBLANK(Plates!#REF!),"", IF(ISBLANK(Plates!S518),"",Plates!S518))</f>
        <v>Unknown</v>
      </c>
      <c r="T510" s="44" t="str">
        <f>IF(ISBLANK(Plates!#REF!),"", IF(ISBLANK(Plates!T518),"",Plates!T518))</f>
        <v>This Project</v>
      </c>
      <c r="U510" s="44" t="str">
        <f>IF(ISBLANK(Plates!#REF!),"", IF(ISBLANK(Plates!U518),"",Plates!U518))</f>
        <v/>
      </c>
      <c r="V510" s="44" t="str">
        <f>IF(ISBLANK(Plates!#REF!),"", IF(ISBLANK(Plates!V518),"",Plates!V518))</f>
        <v/>
      </c>
      <c r="W510" s="44" t="str">
        <f>IF(ISBLANK(Plates!#REF!),"", IF(ISBLANK(Plates!W518),"",Plates!W518))</f>
        <v/>
      </c>
      <c r="X510" s="44" t="str">
        <f>IF(ISBLANK(Plates!#REF!),"", IF(ISBLANK(Plates!X518),"",Plates!X518))</f>
        <v>unknown (unknown)</v>
      </c>
      <c r="Y510" s="44" t="str">
        <f>IF(ISBLANK(Plates!#REF!),"", IF(ISBLANK(Plates!Y518),"",Plates!Y518))</f>
        <v>DEFAULT (default)</v>
      </c>
      <c r="Z510" s="44" t="str">
        <f>IF(ISBLANK(Plates!#REF!),"", IF(ISBLANK(Plates!Z518),"",Plates!Z518))</f>
        <v/>
      </c>
      <c r="AA510" s="44" t="str">
        <f>IF(ISBLANK(Plates!#REF!),"", IF(ISBLANK(Plates!AA518),"",Plates!AA518))</f>
        <v/>
      </c>
      <c r="AB510" s="44" t="str">
        <f>IF(ISBLANK(Plates!#REF!),"", IF(ISBLANK(Plates!AB518),"",Plates!AB518))</f>
        <v/>
      </c>
      <c r="AC510" s="44" t="str">
        <f>IF(ISBLANK(Plates!#REF!),"", IF(ISBLANK(Plates!AC518),"",Plates!AC518))</f>
        <v/>
      </c>
      <c r="AD510" s="44" t="str">
        <f>IF(ISBLANK(Plates!#REF!),"", IF(ISBLANK(Plates!AD518),"",Plates!AD518))</f>
        <v/>
      </c>
      <c r="AE510" s="44" t="str">
        <f>IF(ISBLANK(Plates!#REF!),"", IF(ISBLANK(Plates!AE518),"",Plates!AE518))</f>
        <v/>
      </c>
      <c r="AF510" s="44" t="str">
        <f>IF(ISBLANK(Plates!#REF!),"", IF(ISBLANK(Plates!AF518),"",Plates!AF518))</f>
        <v/>
      </c>
      <c r="AG510" s="44" t="str">
        <f>IF(ISBLANK(Plates!#REF!),"", IF(ISBLANK(Plates!AG518),"",Plates!AG518))</f>
        <v>Not Ready</v>
      </c>
      <c r="AH510" s="44" t="str">
        <f>IF(ISBLANK(Plates!#REF!),"", IF(ISBLANK(Plates!AH518),"",Plates!AH518))</f>
        <v/>
      </c>
    </row>
    <row r="511" spans="1:34" ht="15">
      <c r="A511" s="44" t="str">
        <f>IF(ISBLANK(Plates!#REF!),"", IF(ISBLANK(Plates!A519),"",Plates!A519))</f>
        <v>William Rosenthal</v>
      </c>
      <c r="B511" s="44" t="str">
        <f>IF(ISBLANK(Plates!#REF!),"", IF(ISBLANK(Plates!B519),"",Plates!B519))</f>
        <v/>
      </c>
      <c r="C511" s="44" t="str">
        <f>IF(ISBLANK(Plates!#REF!),"", IF(ISBLANK(Plates!C519),"",Plates!C519))</f>
        <v/>
      </c>
      <c r="D511" s="44" t="str">
        <f>IF(ISBLANK(Plates!#REF!),"", IF(ISBLANK(Plates!D519),"",Plates!D519))</f>
        <v/>
      </c>
      <c r="E511" s="44" t="str">
        <f>IF(ISBLANK(Plates!#REF!),"", IF(ISBLANK(Plates!E519),"",Plates!E519))</f>
        <v/>
      </c>
      <c r="F511" s="44" t="str">
        <f>IF(ISBLANK(Plates!#REF!),"", IF(ISBLANK(Plates!F519),"",Plates!F519))</f>
        <v/>
      </c>
      <c r="G511" s="44" t="str">
        <f>IF(ISBLANK(Plates!#REF!),"", IF(ISBLANK(Plates!G519),"",Plates!G519))</f>
        <v/>
      </c>
      <c r="H511" s="44" t="str">
        <f>IF(ISBLANK(Plates!#REF!),"", IF(ISBLANK(Plates!H519),"",Plates!H519))</f>
        <v>WRosenthal_Trout_plate14</v>
      </c>
      <c r="I511" s="44" t="str">
        <f>IF(ISBLANK(Plates!#REF!),"", IF(ISBLANK(Plates!I519),"",Plates!I519))</f>
        <v/>
      </c>
      <c r="J511" s="44" t="str">
        <f>IF(ISBLANK(Plates!#REF!),"", IF(ISBLANK(Plates!J519),"",Plates!J519))</f>
        <v>F04</v>
      </c>
      <c r="K511" s="44" t="str">
        <f>IF(ISBLANK(Plates!#REF!),"", IF(ISBLANK(Plates!K519),"",Plates!K519))</f>
        <v>False</v>
      </c>
      <c r="L511" s="44" t="str">
        <f>IF(ISBLANK(Plates!#REF!),"", IF(ISBLANK(Plates!L519),"",Plates!L519))</f>
        <v/>
      </c>
      <c r="M511" s="44" t="str">
        <f>IF(ISBLANK(Plates!#REF!),"", IF(ISBLANK(Plates!M519),"",Plates!M519))</f>
        <v/>
      </c>
      <c r="N511" s="44" t="str">
        <f>IF(ISBLANK(Plates!#REF!),"", IF(ISBLANK(Plates!N519),"",Plates!N519))</f>
        <v>C_gDNA_GBS</v>
      </c>
      <c r="O511" s="44" t="str">
        <f>IF(ISBLANK(Plates!#REF!),"", IF(ISBLANK(Plates!Q519),"",Plates!Q519))</f>
        <v>TJ2020_307</v>
      </c>
      <c r="P511" s="44" t="str">
        <f>IF(ISBLANK(Plates!#REF!),"", IF(ISBLANK(Plates!P519),"",Plates!P519))</f>
        <v>UNKNOWN</v>
      </c>
      <c r="Q511" s="44" t="e">
        <f>IF(ISBLANK(Plates!#REF!),"", IF(ISBLANK(Plates!#REF!),"",Plates!#REF!))</f>
        <v>#REF!</v>
      </c>
      <c r="R511" s="44" t="str">
        <f>IF(ISBLANK(Plates!#REF!),"", IF(ISBLANK(Plates!R519),"",Plates!R519))</f>
        <v/>
      </c>
      <c r="S511" s="44" t="str">
        <f>IF(ISBLANK(Plates!#REF!),"", IF(ISBLANK(Plates!S519),"",Plates!S519))</f>
        <v>Unknown</v>
      </c>
      <c r="T511" s="44" t="str">
        <f>IF(ISBLANK(Plates!#REF!),"", IF(ISBLANK(Plates!T519),"",Plates!T519))</f>
        <v>This Project</v>
      </c>
      <c r="U511" s="44" t="str">
        <f>IF(ISBLANK(Plates!#REF!),"", IF(ISBLANK(Plates!U519),"",Plates!U519))</f>
        <v/>
      </c>
      <c r="V511" s="44" t="str">
        <f>IF(ISBLANK(Plates!#REF!),"", IF(ISBLANK(Plates!V519),"",Plates!V519))</f>
        <v/>
      </c>
      <c r="W511" s="44" t="str">
        <f>IF(ISBLANK(Plates!#REF!),"", IF(ISBLANK(Plates!W519),"",Plates!W519))</f>
        <v/>
      </c>
      <c r="X511" s="44" t="str">
        <f>IF(ISBLANK(Plates!#REF!),"", IF(ISBLANK(Plates!X519),"",Plates!X519))</f>
        <v>unknown (unknown)</v>
      </c>
      <c r="Y511" s="44" t="str">
        <f>IF(ISBLANK(Plates!#REF!),"", IF(ISBLANK(Plates!Y519),"",Plates!Y519))</f>
        <v>DEFAULT (default)</v>
      </c>
      <c r="Z511" s="44" t="str">
        <f>IF(ISBLANK(Plates!#REF!),"", IF(ISBLANK(Plates!Z519),"",Plates!Z519))</f>
        <v/>
      </c>
      <c r="AA511" s="44" t="str">
        <f>IF(ISBLANK(Plates!#REF!),"", IF(ISBLANK(Plates!AA519),"",Plates!AA519))</f>
        <v/>
      </c>
      <c r="AB511" s="44" t="str">
        <f>IF(ISBLANK(Plates!#REF!),"", IF(ISBLANK(Plates!AB519),"",Plates!AB519))</f>
        <v/>
      </c>
      <c r="AC511" s="44" t="str">
        <f>IF(ISBLANK(Plates!#REF!),"", IF(ISBLANK(Plates!AC519),"",Plates!AC519))</f>
        <v/>
      </c>
      <c r="AD511" s="44" t="str">
        <f>IF(ISBLANK(Plates!#REF!),"", IF(ISBLANK(Plates!AD519),"",Plates!AD519))</f>
        <v/>
      </c>
      <c r="AE511" s="44" t="str">
        <f>IF(ISBLANK(Plates!#REF!),"", IF(ISBLANK(Plates!AE519),"",Plates!AE519))</f>
        <v/>
      </c>
      <c r="AF511" s="44" t="str">
        <f>IF(ISBLANK(Plates!#REF!),"", IF(ISBLANK(Plates!AF519),"",Plates!AF519))</f>
        <v/>
      </c>
      <c r="AG511" s="44" t="str">
        <f>IF(ISBLANK(Plates!#REF!),"", IF(ISBLANK(Plates!AG519),"",Plates!AG519))</f>
        <v>Not Ready</v>
      </c>
      <c r="AH511" s="44" t="str">
        <f>IF(ISBLANK(Plates!#REF!),"", IF(ISBLANK(Plates!AH519),"",Plates!AH519))</f>
        <v/>
      </c>
    </row>
    <row r="512" spans="1:34" ht="15">
      <c r="A512" s="44" t="str">
        <f>IF(ISBLANK(Plates!#REF!),"", IF(ISBLANK(Plates!A520),"",Plates!A520))</f>
        <v>William Rosenthal</v>
      </c>
      <c r="B512" s="44" t="str">
        <f>IF(ISBLANK(Plates!#REF!),"", IF(ISBLANK(Plates!B520),"",Plates!B520))</f>
        <v/>
      </c>
      <c r="C512" s="44" t="str">
        <f>IF(ISBLANK(Plates!#REF!),"", IF(ISBLANK(Plates!C520),"",Plates!C520))</f>
        <v/>
      </c>
      <c r="D512" s="44" t="str">
        <f>IF(ISBLANK(Plates!#REF!),"", IF(ISBLANK(Plates!D520),"",Plates!D520))</f>
        <v/>
      </c>
      <c r="E512" s="44" t="str">
        <f>IF(ISBLANK(Plates!#REF!),"", IF(ISBLANK(Plates!E520),"",Plates!E520))</f>
        <v/>
      </c>
      <c r="F512" s="44" t="str">
        <f>IF(ISBLANK(Plates!#REF!),"", IF(ISBLANK(Plates!F520),"",Plates!F520))</f>
        <v/>
      </c>
      <c r="G512" s="44" t="str">
        <f>IF(ISBLANK(Plates!#REF!),"", IF(ISBLANK(Plates!G520),"",Plates!G520))</f>
        <v/>
      </c>
      <c r="H512" s="44" t="str">
        <f>IF(ISBLANK(Plates!#REF!),"", IF(ISBLANK(Plates!H520),"",Plates!H520))</f>
        <v>WRosenthal_Trout_plate14</v>
      </c>
      <c r="I512" s="44" t="str">
        <f>IF(ISBLANK(Plates!#REF!),"", IF(ISBLANK(Plates!I520),"",Plates!I520))</f>
        <v/>
      </c>
      <c r="J512" s="44" t="str">
        <f>IF(ISBLANK(Plates!#REF!),"", IF(ISBLANK(Plates!J520),"",Plates!J520))</f>
        <v>G04</v>
      </c>
      <c r="K512" s="44" t="str">
        <f>IF(ISBLANK(Plates!#REF!),"", IF(ISBLANK(Plates!K520),"",Plates!K520))</f>
        <v>False</v>
      </c>
      <c r="L512" s="44" t="str">
        <f>IF(ISBLANK(Plates!#REF!),"", IF(ISBLANK(Plates!L520),"",Plates!L520))</f>
        <v/>
      </c>
      <c r="M512" s="44" t="str">
        <f>IF(ISBLANK(Plates!#REF!),"", IF(ISBLANK(Plates!M520),"",Plates!M520))</f>
        <v/>
      </c>
      <c r="N512" s="44" t="str">
        <f>IF(ISBLANK(Plates!#REF!),"", IF(ISBLANK(Plates!N520),"",Plates!N520))</f>
        <v>C_gDNA_GBS</v>
      </c>
      <c r="O512" s="44" t="str">
        <f>IF(ISBLANK(Plates!#REF!),"", IF(ISBLANK(Plates!Q520),"",Plates!Q520))</f>
        <v>TJ2020_355</v>
      </c>
      <c r="P512" s="44" t="str">
        <f>IF(ISBLANK(Plates!#REF!),"", IF(ISBLANK(Plates!P520),"",Plates!P520))</f>
        <v>UNKNOWN</v>
      </c>
      <c r="Q512" s="44" t="e">
        <f>IF(ISBLANK(Plates!#REF!),"", IF(ISBLANK(Plates!#REF!),"",Plates!#REF!))</f>
        <v>#REF!</v>
      </c>
      <c r="R512" s="44" t="str">
        <f>IF(ISBLANK(Plates!#REF!),"", IF(ISBLANK(Plates!R520),"",Plates!R520))</f>
        <v/>
      </c>
      <c r="S512" s="44" t="str">
        <f>IF(ISBLANK(Plates!#REF!),"", IF(ISBLANK(Plates!S520),"",Plates!S520))</f>
        <v>Unknown</v>
      </c>
      <c r="T512" s="44" t="str">
        <f>IF(ISBLANK(Plates!#REF!),"", IF(ISBLANK(Plates!T520),"",Plates!T520))</f>
        <v>This Project</v>
      </c>
      <c r="U512" s="44" t="str">
        <f>IF(ISBLANK(Plates!#REF!),"", IF(ISBLANK(Plates!U520),"",Plates!U520))</f>
        <v/>
      </c>
      <c r="V512" s="44" t="str">
        <f>IF(ISBLANK(Plates!#REF!),"", IF(ISBLANK(Plates!V520),"",Plates!V520))</f>
        <v/>
      </c>
      <c r="W512" s="44" t="str">
        <f>IF(ISBLANK(Plates!#REF!),"", IF(ISBLANK(Plates!W520),"",Plates!W520))</f>
        <v/>
      </c>
      <c r="X512" s="44" t="str">
        <f>IF(ISBLANK(Plates!#REF!),"", IF(ISBLANK(Plates!X520),"",Plates!X520))</f>
        <v>unknown (unknown)</v>
      </c>
      <c r="Y512" s="44" t="str">
        <f>IF(ISBLANK(Plates!#REF!),"", IF(ISBLANK(Plates!Y520),"",Plates!Y520))</f>
        <v>DEFAULT (default)</v>
      </c>
      <c r="Z512" s="44" t="str">
        <f>IF(ISBLANK(Plates!#REF!),"", IF(ISBLANK(Plates!Z520),"",Plates!Z520))</f>
        <v/>
      </c>
      <c r="AA512" s="44" t="str">
        <f>IF(ISBLANK(Plates!#REF!),"", IF(ISBLANK(Plates!AA520),"",Plates!AA520))</f>
        <v/>
      </c>
      <c r="AB512" s="44" t="str">
        <f>IF(ISBLANK(Plates!#REF!),"", IF(ISBLANK(Plates!AB520),"",Plates!AB520))</f>
        <v/>
      </c>
      <c r="AC512" s="44" t="str">
        <f>IF(ISBLANK(Plates!#REF!),"", IF(ISBLANK(Plates!AC520),"",Plates!AC520))</f>
        <v/>
      </c>
      <c r="AD512" s="44" t="str">
        <f>IF(ISBLANK(Plates!#REF!),"", IF(ISBLANK(Plates!AD520),"",Plates!AD520))</f>
        <v/>
      </c>
      <c r="AE512" s="44" t="str">
        <f>IF(ISBLANK(Plates!#REF!),"", IF(ISBLANK(Plates!AE520),"",Plates!AE520))</f>
        <v/>
      </c>
      <c r="AF512" s="44" t="str">
        <f>IF(ISBLANK(Plates!#REF!),"", IF(ISBLANK(Plates!AF520),"",Plates!AF520))</f>
        <v/>
      </c>
      <c r="AG512" s="44" t="str">
        <f>IF(ISBLANK(Plates!#REF!),"", IF(ISBLANK(Plates!AG520),"",Plates!AG520))</f>
        <v>Not Ready</v>
      </c>
      <c r="AH512" s="44" t="str">
        <f>IF(ISBLANK(Plates!#REF!),"", IF(ISBLANK(Plates!AH520),"",Plates!AH520))</f>
        <v/>
      </c>
    </row>
    <row r="513" spans="1:34" ht="15">
      <c r="A513" s="44" t="str">
        <f>IF(ISBLANK(Plates!#REF!),"", IF(ISBLANK(Plates!A521),"",Plates!A521))</f>
        <v>William Rosenthal</v>
      </c>
      <c r="B513" s="44" t="str">
        <f>IF(ISBLANK(Plates!#REF!),"", IF(ISBLANK(Plates!B521),"",Plates!B521))</f>
        <v/>
      </c>
      <c r="C513" s="44" t="str">
        <f>IF(ISBLANK(Plates!#REF!),"", IF(ISBLANK(Plates!C521),"",Plates!C521))</f>
        <v/>
      </c>
      <c r="D513" s="44" t="str">
        <f>IF(ISBLANK(Plates!#REF!),"", IF(ISBLANK(Plates!D521),"",Plates!D521))</f>
        <v/>
      </c>
      <c r="E513" s="44" t="str">
        <f>IF(ISBLANK(Plates!#REF!),"", IF(ISBLANK(Plates!E521),"",Plates!E521))</f>
        <v/>
      </c>
      <c r="F513" s="44" t="str">
        <f>IF(ISBLANK(Plates!#REF!),"", IF(ISBLANK(Plates!F521),"",Plates!F521))</f>
        <v/>
      </c>
      <c r="G513" s="44" t="str">
        <f>IF(ISBLANK(Plates!#REF!),"", IF(ISBLANK(Plates!G521),"",Plates!G521))</f>
        <v/>
      </c>
      <c r="H513" s="44" t="str">
        <f>IF(ISBLANK(Plates!#REF!),"", IF(ISBLANK(Plates!H521),"",Plates!H521))</f>
        <v>WRosenthal_Trout_plate14</v>
      </c>
      <c r="I513" s="44" t="str">
        <f>IF(ISBLANK(Plates!#REF!),"", IF(ISBLANK(Plates!I521),"",Plates!I521))</f>
        <v/>
      </c>
      <c r="J513" s="44" t="str">
        <f>IF(ISBLANK(Plates!#REF!),"", IF(ISBLANK(Plates!J521),"",Plates!J521))</f>
        <v>H04</v>
      </c>
      <c r="K513" s="44" t="str">
        <f>IF(ISBLANK(Plates!#REF!),"", IF(ISBLANK(Plates!K521),"",Plates!K521))</f>
        <v>False</v>
      </c>
      <c r="L513" s="44" t="str">
        <f>IF(ISBLANK(Plates!#REF!),"", IF(ISBLANK(Plates!L521),"",Plates!L521))</f>
        <v/>
      </c>
      <c r="M513" s="44" t="str">
        <f>IF(ISBLANK(Plates!#REF!),"", IF(ISBLANK(Plates!M521),"",Plates!M521))</f>
        <v/>
      </c>
      <c r="N513" s="44" t="str">
        <f>IF(ISBLANK(Plates!#REF!),"", IF(ISBLANK(Plates!N521),"",Plates!N521))</f>
        <v>C_gDNA_GBS</v>
      </c>
      <c r="O513" s="44" t="str">
        <f>IF(ISBLANK(Plates!#REF!),"", IF(ISBLANK(Plates!Q521),"",Plates!Q521))</f>
        <v>TJ2020_356</v>
      </c>
      <c r="P513" s="44" t="str">
        <f>IF(ISBLANK(Plates!#REF!),"", IF(ISBLANK(Plates!P521),"",Plates!P521))</f>
        <v>UNKNOWN</v>
      </c>
      <c r="Q513" s="44" t="e">
        <f>IF(ISBLANK(Plates!#REF!),"", IF(ISBLANK(Plates!#REF!),"",Plates!#REF!))</f>
        <v>#REF!</v>
      </c>
      <c r="R513" s="44" t="str">
        <f>IF(ISBLANK(Plates!#REF!),"", IF(ISBLANK(Plates!R521),"",Plates!R521))</f>
        <v/>
      </c>
      <c r="S513" s="44" t="str">
        <f>IF(ISBLANK(Plates!#REF!),"", IF(ISBLANK(Plates!S521),"",Plates!S521))</f>
        <v>Unknown</v>
      </c>
      <c r="T513" s="44" t="str">
        <f>IF(ISBLANK(Plates!#REF!),"", IF(ISBLANK(Plates!T521),"",Plates!T521))</f>
        <v>This Project</v>
      </c>
      <c r="U513" s="44" t="str">
        <f>IF(ISBLANK(Plates!#REF!),"", IF(ISBLANK(Plates!U521),"",Plates!U521))</f>
        <v/>
      </c>
      <c r="V513" s="44" t="str">
        <f>IF(ISBLANK(Plates!#REF!),"", IF(ISBLANK(Plates!V521),"",Plates!V521))</f>
        <v/>
      </c>
      <c r="W513" s="44" t="str">
        <f>IF(ISBLANK(Plates!#REF!),"", IF(ISBLANK(Plates!W521),"",Plates!W521))</f>
        <v/>
      </c>
      <c r="X513" s="44" t="str">
        <f>IF(ISBLANK(Plates!#REF!),"", IF(ISBLANK(Plates!X521),"",Plates!X521))</f>
        <v>unknown (unknown)</v>
      </c>
      <c r="Y513" s="44" t="str">
        <f>IF(ISBLANK(Plates!#REF!),"", IF(ISBLANK(Plates!Y521),"",Plates!Y521))</f>
        <v>DEFAULT (default)</v>
      </c>
      <c r="Z513" s="44" t="str">
        <f>IF(ISBLANK(Plates!#REF!),"", IF(ISBLANK(Plates!Z521),"",Plates!Z521))</f>
        <v/>
      </c>
      <c r="AA513" s="44" t="str">
        <f>IF(ISBLANK(Plates!#REF!),"", IF(ISBLANK(Plates!AA521),"",Plates!AA521))</f>
        <v/>
      </c>
      <c r="AB513" s="44" t="str">
        <f>IF(ISBLANK(Plates!#REF!),"", IF(ISBLANK(Plates!AB521),"",Plates!AB521))</f>
        <v/>
      </c>
      <c r="AC513" s="44" t="str">
        <f>IF(ISBLANK(Plates!#REF!),"", IF(ISBLANK(Plates!AC521),"",Plates!AC521))</f>
        <v/>
      </c>
      <c r="AD513" s="44" t="str">
        <f>IF(ISBLANK(Plates!#REF!),"", IF(ISBLANK(Plates!AD521),"",Plates!AD521))</f>
        <v/>
      </c>
      <c r="AE513" s="44" t="str">
        <f>IF(ISBLANK(Plates!#REF!),"", IF(ISBLANK(Plates!AE521),"",Plates!AE521))</f>
        <v/>
      </c>
      <c r="AF513" s="44" t="str">
        <f>IF(ISBLANK(Plates!#REF!),"", IF(ISBLANK(Plates!AF521),"",Plates!AF521))</f>
        <v/>
      </c>
      <c r="AG513" s="44" t="str">
        <f>IF(ISBLANK(Plates!#REF!),"", IF(ISBLANK(Plates!AG521),"",Plates!AG521))</f>
        <v>Not Ready</v>
      </c>
      <c r="AH513" s="44" t="str">
        <f>IF(ISBLANK(Plates!#REF!),"", IF(ISBLANK(Plates!AH521),"",Plates!AH521))</f>
        <v/>
      </c>
    </row>
    <row r="514" spans="1:34" ht="15">
      <c r="A514" s="44" t="str">
        <f>IF(ISBLANK(Plates!#REF!),"", IF(ISBLANK(Plates!A522),"",Plates!A522))</f>
        <v>William Rosenthal</v>
      </c>
      <c r="B514" s="44" t="str">
        <f>IF(ISBLANK(Plates!#REF!),"", IF(ISBLANK(Plates!B522),"",Plates!B522))</f>
        <v/>
      </c>
      <c r="C514" s="44" t="str">
        <f>IF(ISBLANK(Plates!#REF!),"", IF(ISBLANK(Plates!C522),"",Plates!C522))</f>
        <v/>
      </c>
      <c r="D514" s="44" t="str">
        <f>IF(ISBLANK(Plates!#REF!),"", IF(ISBLANK(Plates!D522),"",Plates!D522))</f>
        <v/>
      </c>
      <c r="E514" s="44" t="str">
        <f>IF(ISBLANK(Plates!#REF!),"", IF(ISBLANK(Plates!E522),"",Plates!E522))</f>
        <v/>
      </c>
      <c r="F514" s="44" t="str">
        <f>IF(ISBLANK(Plates!#REF!),"", IF(ISBLANK(Plates!F522),"",Plates!F522))</f>
        <v/>
      </c>
      <c r="G514" s="44" t="str">
        <f>IF(ISBLANK(Plates!#REF!),"", IF(ISBLANK(Plates!G522),"",Plates!G522))</f>
        <v/>
      </c>
      <c r="H514" s="44" t="str">
        <f>IF(ISBLANK(Plates!#REF!),"", IF(ISBLANK(Plates!H522),"",Plates!H522))</f>
        <v>WRosenthal_Trout_plate14</v>
      </c>
      <c r="I514" s="44" t="str">
        <f>IF(ISBLANK(Plates!#REF!),"", IF(ISBLANK(Plates!I522),"",Plates!I522))</f>
        <v/>
      </c>
      <c r="J514" s="44" t="str">
        <f>IF(ISBLANK(Plates!#REF!),"", IF(ISBLANK(Plates!J522),"",Plates!J522))</f>
        <v>A05</v>
      </c>
      <c r="K514" s="44" t="str">
        <f>IF(ISBLANK(Plates!#REF!),"", IF(ISBLANK(Plates!K522),"",Plates!K522))</f>
        <v>False</v>
      </c>
      <c r="L514" s="44" t="str">
        <f>IF(ISBLANK(Plates!#REF!),"", IF(ISBLANK(Plates!L522),"",Plates!L522))</f>
        <v/>
      </c>
      <c r="M514" s="44" t="str">
        <f>IF(ISBLANK(Plates!#REF!),"", IF(ISBLANK(Plates!M522),"",Plates!M522))</f>
        <v/>
      </c>
      <c r="N514" s="44" t="str">
        <f>IF(ISBLANK(Plates!#REF!),"", IF(ISBLANK(Plates!N522),"",Plates!N522))</f>
        <v>C_gDNA_GBS</v>
      </c>
      <c r="O514" s="44" t="str">
        <f>IF(ISBLANK(Plates!#REF!),"", IF(ISBLANK(Plates!Q522),"",Plates!Q522))</f>
        <v>TJ2020_358</v>
      </c>
      <c r="P514" s="44" t="str">
        <f>IF(ISBLANK(Plates!#REF!),"", IF(ISBLANK(Plates!P522),"",Plates!P522))</f>
        <v>UNKNOWN</v>
      </c>
      <c r="Q514" s="44" t="e">
        <f>IF(ISBLANK(Plates!#REF!),"", IF(ISBLANK(Plates!#REF!),"",Plates!#REF!))</f>
        <v>#REF!</v>
      </c>
      <c r="R514" s="44" t="str">
        <f>IF(ISBLANK(Plates!#REF!),"", IF(ISBLANK(Plates!R522),"",Plates!R522))</f>
        <v/>
      </c>
      <c r="S514" s="44" t="str">
        <f>IF(ISBLANK(Plates!#REF!),"", IF(ISBLANK(Plates!S522),"",Plates!S522))</f>
        <v>Unknown</v>
      </c>
      <c r="T514" s="44" t="str">
        <f>IF(ISBLANK(Plates!#REF!),"", IF(ISBLANK(Plates!T522),"",Plates!T522))</f>
        <v>This Project</v>
      </c>
      <c r="U514" s="44" t="str">
        <f>IF(ISBLANK(Plates!#REF!),"", IF(ISBLANK(Plates!U522),"",Plates!U522))</f>
        <v/>
      </c>
      <c r="V514" s="44" t="str">
        <f>IF(ISBLANK(Plates!#REF!),"", IF(ISBLANK(Plates!V522),"",Plates!V522))</f>
        <v/>
      </c>
      <c r="W514" s="44" t="str">
        <f>IF(ISBLANK(Plates!#REF!),"", IF(ISBLANK(Plates!W522),"",Plates!W522))</f>
        <v/>
      </c>
      <c r="X514" s="44" t="str">
        <f>IF(ISBLANK(Plates!#REF!),"", IF(ISBLANK(Plates!X522),"",Plates!X522))</f>
        <v>unknown (unknown)</v>
      </c>
      <c r="Y514" s="44" t="str">
        <f>IF(ISBLANK(Plates!#REF!),"", IF(ISBLANK(Plates!Y522),"",Plates!Y522))</f>
        <v>DEFAULT (default)</v>
      </c>
      <c r="Z514" s="44" t="str">
        <f>IF(ISBLANK(Plates!#REF!),"", IF(ISBLANK(Plates!Z522),"",Plates!Z522))</f>
        <v/>
      </c>
      <c r="AA514" s="44" t="str">
        <f>IF(ISBLANK(Plates!#REF!),"", IF(ISBLANK(Plates!AA522),"",Plates!AA522))</f>
        <v/>
      </c>
      <c r="AB514" s="44" t="str">
        <f>IF(ISBLANK(Plates!#REF!),"", IF(ISBLANK(Plates!AB522),"",Plates!AB522))</f>
        <v/>
      </c>
      <c r="AC514" s="44" t="str">
        <f>IF(ISBLANK(Plates!#REF!),"", IF(ISBLANK(Plates!AC522),"",Plates!AC522))</f>
        <v/>
      </c>
      <c r="AD514" s="44" t="str">
        <f>IF(ISBLANK(Plates!#REF!),"", IF(ISBLANK(Plates!AD522),"",Plates!AD522))</f>
        <v/>
      </c>
      <c r="AE514" s="44" t="str">
        <f>IF(ISBLANK(Plates!#REF!),"", IF(ISBLANK(Plates!AE522),"",Plates!AE522))</f>
        <v/>
      </c>
      <c r="AF514" s="44" t="str">
        <f>IF(ISBLANK(Plates!#REF!),"", IF(ISBLANK(Plates!AF522),"",Plates!AF522))</f>
        <v/>
      </c>
      <c r="AG514" s="44" t="str">
        <f>IF(ISBLANK(Plates!#REF!),"", IF(ISBLANK(Plates!AG522),"",Plates!AG522))</f>
        <v>Not Ready</v>
      </c>
      <c r="AH514" s="44" t="str">
        <f>IF(ISBLANK(Plates!#REF!),"", IF(ISBLANK(Plates!AH522),"",Plates!AH522))</f>
        <v/>
      </c>
    </row>
    <row r="515" spans="1:34" ht="15">
      <c r="A515" s="44" t="str">
        <f>IF(ISBLANK(Plates!#REF!),"", IF(ISBLANK(Plates!A523),"",Plates!A523))</f>
        <v>William Rosenthal</v>
      </c>
      <c r="B515" s="44" t="str">
        <f>IF(ISBLANK(Plates!#REF!),"", IF(ISBLANK(Plates!B523),"",Plates!B523))</f>
        <v/>
      </c>
      <c r="C515" s="44" t="str">
        <f>IF(ISBLANK(Plates!#REF!),"", IF(ISBLANK(Plates!C523),"",Plates!C523))</f>
        <v/>
      </c>
      <c r="D515" s="44" t="str">
        <f>IF(ISBLANK(Plates!#REF!),"", IF(ISBLANK(Plates!D523),"",Plates!D523))</f>
        <v/>
      </c>
      <c r="E515" s="44" t="str">
        <f>IF(ISBLANK(Plates!#REF!),"", IF(ISBLANK(Plates!E523),"",Plates!E523))</f>
        <v/>
      </c>
      <c r="F515" s="44" t="str">
        <f>IF(ISBLANK(Plates!#REF!),"", IF(ISBLANK(Plates!F523),"",Plates!F523))</f>
        <v/>
      </c>
      <c r="G515" s="44" t="str">
        <f>IF(ISBLANK(Plates!#REF!),"", IF(ISBLANK(Plates!G523),"",Plates!G523))</f>
        <v/>
      </c>
      <c r="H515" s="44" t="str">
        <f>IF(ISBLANK(Plates!#REF!),"", IF(ISBLANK(Plates!H523),"",Plates!H523))</f>
        <v>WRosenthal_Trout_plate14</v>
      </c>
      <c r="I515" s="44" t="str">
        <f>IF(ISBLANK(Plates!#REF!),"", IF(ISBLANK(Plates!I523),"",Plates!I523))</f>
        <v/>
      </c>
      <c r="J515" s="44" t="str">
        <f>IF(ISBLANK(Plates!#REF!),"", IF(ISBLANK(Plates!J523),"",Plates!J523))</f>
        <v>B05</v>
      </c>
      <c r="K515" s="44" t="str">
        <f>IF(ISBLANK(Plates!#REF!),"", IF(ISBLANK(Plates!K523),"",Plates!K523))</f>
        <v>False</v>
      </c>
      <c r="L515" s="44" t="str">
        <f>IF(ISBLANK(Plates!#REF!),"", IF(ISBLANK(Plates!L523),"",Plates!L523))</f>
        <v/>
      </c>
      <c r="M515" s="44" t="str">
        <f>IF(ISBLANK(Plates!#REF!),"", IF(ISBLANK(Plates!M523),"",Plates!M523))</f>
        <v/>
      </c>
      <c r="N515" s="44" t="str">
        <f>IF(ISBLANK(Plates!#REF!),"", IF(ISBLANK(Plates!N523),"",Plates!N523))</f>
        <v>C_gDNA_GBS</v>
      </c>
      <c r="O515" s="44" t="str">
        <f>IF(ISBLANK(Plates!#REF!),"", IF(ISBLANK(Plates!Q523),"",Plates!Q523))</f>
        <v>TJ2020_359</v>
      </c>
      <c r="P515" s="44" t="str">
        <f>IF(ISBLANK(Plates!#REF!),"", IF(ISBLANK(Plates!P523),"",Plates!P523))</f>
        <v>UNKNOWN</v>
      </c>
      <c r="Q515" s="44" t="e">
        <f>IF(ISBLANK(Plates!#REF!),"", IF(ISBLANK(Plates!#REF!),"",Plates!#REF!))</f>
        <v>#REF!</v>
      </c>
      <c r="R515" s="44" t="str">
        <f>IF(ISBLANK(Plates!#REF!),"", IF(ISBLANK(Plates!R523),"",Plates!R523))</f>
        <v/>
      </c>
      <c r="S515" s="44" t="str">
        <f>IF(ISBLANK(Plates!#REF!),"", IF(ISBLANK(Plates!S523),"",Plates!S523))</f>
        <v>Unknown</v>
      </c>
      <c r="T515" s="44" t="str">
        <f>IF(ISBLANK(Plates!#REF!),"", IF(ISBLANK(Plates!T523),"",Plates!T523))</f>
        <v>This Project</v>
      </c>
      <c r="U515" s="44" t="str">
        <f>IF(ISBLANK(Plates!#REF!),"", IF(ISBLANK(Plates!U523),"",Plates!U523))</f>
        <v/>
      </c>
      <c r="V515" s="44" t="str">
        <f>IF(ISBLANK(Plates!#REF!),"", IF(ISBLANK(Plates!V523),"",Plates!V523))</f>
        <v/>
      </c>
      <c r="W515" s="44" t="str">
        <f>IF(ISBLANK(Plates!#REF!),"", IF(ISBLANK(Plates!W523),"",Plates!W523))</f>
        <v/>
      </c>
      <c r="X515" s="44" t="str">
        <f>IF(ISBLANK(Plates!#REF!),"", IF(ISBLANK(Plates!X523),"",Plates!X523))</f>
        <v>unknown (unknown)</v>
      </c>
      <c r="Y515" s="44" t="str">
        <f>IF(ISBLANK(Plates!#REF!),"", IF(ISBLANK(Plates!Y523),"",Plates!Y523))</f>
        <v>DEFAULT (default)</v>
      </c>
      <c r="Z515" s="44" t="str">
        <f>IF(ISBLANK(Plates!#REF!),"", IF(ISBLANK(Plates!Z523),"",Plates!Z523))</f>
        <v/>
      </c>
      <c r="AA515" s="44" t="str">
        <f>IF(ISBLANK(Plates!#REF!),"", IF(ISBLANK(Plates!AA523),"",Plates!AA523))</f>
        <v/>
      </c>
      <c r="AB515" s="44" t="str">
        <f>IF(ISBLANK(Plates!#REF!),"", IF(ISBLANK(Plates!AB523),"",Plates!AB523))</f>
        <v/>
      </c>
      <c r="AC515" s="44" t="str">
        <f>IF(ISBLANK(Plates!#REF!),"", IF(ISBLANK(Plates!AC523),"",Plates!AC523))</f>
        <v/>
      </c>
      <c r="AD515" s="44" t="str">
        <f>IF(ISBLANK(Plates!#REF!),"", IF(ISBLANK(Plates!AD523),"",Plates!AD523))</f>
        <v/>
      </c>
      <c r="AE515" s="44" t="str">
        <f>IF(ISBLANK(Plates!#REF!),"", IF(ISBLANK(Plates!AE523),"",Plates!AE523))</f>
        <v/>
      </c>
      <c r="AF515" s="44" t="str">
        <f>IF(ISBLANK(Plates!#REF!),"", IF(ISBLANK(Plates!AF523),"",Plates!AF523))</f>
        <v/>
      </c>
      <c r="AG515" s="44" t="str">
        <f>IF(ISBLANK(Plates!#REF!),"", IF(ISBLANK(Plates!AG523),"",Plates!AG523))</f>
        <v>Not Ready</v>
      </c>
      <c r="AH515" s="44" t="str">
        <f>IF(ISBLANK(Plates!#REF!),"", IF(ISBLANK(Plates!AH523),"",Plates!AH523))</f>
        <v/>
      </c>
    </row>
    <row r="516" spans="1:34" ht="15">
      <c r="A516" s="44" t="str">
        <f>IF(ISBLANK(Plates!#REF!),"", IF(ISBLANK(Plates!A524),"",Plates!A524))</f>
        <v>William Rosenthal</v>
      </c>
      <c r="B516" s="44" t="str">
        <f>IF(ISBLANK(Plates!#REF!),"", IF(ISBLANK(Plates!B524),"",Plates!B524))</f>
        <v/>
      </c>
      <c r="C516" s="44" t="str">
        <f>IF(ISBLANK(Plates!#REF!),"", IF(ISBLANK(Plates!C524),"",Plates!C524))</f>
        <v/>
      </c>
      <c r="D516" s="44" t="str">
        <f>IF(ISBLANK(Plates!#REF!),"", IF(ISBLANK(Plates!D524),"",Plates!D524))</f>
        <v/>
      </c>
      <c r="E516" s="44" t="str">
        <f>IF(ISBLANK(Plates!#REF!),"", IF(ISBLANK(Plates!E524),"",Plates!E524))</f>
        <v/>
      </c>
      <c r="F516" s="44" t="str">
        <f>IF(ISBLANK(Plates!#REF!),"", IF(ISBLANK(Plates!F524),"",Plates!F524))</f>
        <v/>
      </c>
      <c r="G516" s="44" t="str">
        <f>IF(ISBLANK(Plates!#REF!),"", IF(ISBLANK(Plates!G524),"",Plates!G524))</f>
        <v/>
      </c>
      <c r="H516" s="44" t="str">
        <f>IF(ISBLANK(Plates!#REF!),"", IF(ISBLANK(Plates!H524),"",Plates!H524))</f>
        <v>WRosenthal_Trout_plate14</v>
      </c>
      <c r="I516" s="44" t="str">
        <f>IF(ISBLANK(Plates!#REF!),"", IF(ISBLANK(Plates!I524),"",Plates!I524))</f>
        <v/>
      </c>
      <c r="J516" s="44" t="str">
        <f>IF(ISBLANK(Plates!#REF!),"", IF(ISBLANK(Plates!J524),"",Plates!J524))</f>
        <v>C05</v>
      </c>
      <c r="K516" s="44" t="str">
        <f>IF(ISBLANK(Plates!#REF!),"", IF(ISBLANK(Plates!K524),"",Plates!K524))</f>
        <v>False</v>
      </c>
      <c r="L516" s="44" t="str">
        <f>IF(ISBLANK(Plates!#REF!),"", IF(ISBLANK(Plates!L524),"",Plates!L524))</f>
        <v/>
      </c>
      <c r="M516" s="44" t="str">
        <f>IF(ISBLANK(Plates!#REF!),"", IF(ISBLANK(Plates!M524),"",Plates!M524))</f>
        <v/>
      </c>
      <c r="N516" s="44" t="str">
        <f>IF(ISBLANK(Plates!#REF!),"", IF(ISBLANK(Plates!N524),"",Plates!N524))</f>
        <v>C_gDNA_GBS</v>
      </c>
      <c r="O516" s="44" t="str">
        <f>IF(ISBLANK(Plates!#REF!),"", IF(ISBLANK(Plates!Q524),"",Plates!Q524))</f>
        <v>TJ2020_361</v>
      </c>
      <c r="P516" s="44" t="str">
        <f>IF(ISBLANK(Plates!#REF!),"", IF(ISBLANK(Plates!P524),"",Plates!P524))</f>
        <v>UNKNOWN</v>
      </c>
      <c r="Q516" s="44" t="e">
        <f>IF(ISBLANK(Plates!#REF!),"", IF(ISBLANK(Plates!#REF!),"",Plates!#REF!))</f>
        <v>#REF!</v>
      </c>
      <c r="R516" s="44" t="str">
        <f>IF(ISBLANK(Plates!#REF!),"", IF(ISBLANK(Plates!R524),"",Plates!R524))</f>
        <v/>
      </c>
      <c r="S516" s="44" t="str">
        <f>IF(ISBLANK(Plates!#REF!),"", IF(ISBLANK(Plates!S524),"",Plates!S524))</f>
        <v>Unknown</v>
      </c>
      <c r="T516" s="44" t="str">
        <f>IF(ISBLANK(Plates!#REF!),"", IF(ISBLANK(Plates!T524),"",Plates!T524))</f>
        <v>This Project</v>
      </c>
      <c r="U516" s="44" t="str">
        <f>IF(ISBLANK(Plates!#REF!),"", IF(ISBLANK(Plates!U524),"",Plates!U524))</f>
        <v/>
      </c>
      <c r="V516" s="44" t="str">
        <f>IF(ISBLANK(Plates!#REF!),"", IF(ISBLANK(Plates!V524),"",Plates!V524))</f>
        <v/>
      </c>
      <c r="W516" s="44" t="str">
        <f>IF(ISBLANK(Plates!#REF!),"", IF(ISBLANK(Plates!W524),"",Plates!W524))</f>
        <v/>
      </c>
      <c r="X516" s="44" t="str">
        <f>IF(ISBLANK(Plates!#REF!),"", IF(ISBLANK(Plates!X524),"",Plates!X524))</f>
        <v>unknown (unknown)</v>
      </c>
      <c r="Y516" s="44" t="str">
        <f>IF(ISBLANK(Plates!#REF!),"", IF(ISBLANK(Plates!Y524),"",Plates!Y524))</f>
        <v>DEFAULT (default)</v>
      </c>
      <c r="Z516" s="44" t="str">
        <f>IF(ISBLANK(Plates!#REF!),"", IF(ISBLANK(Plates!Z524),"",Plates!Z524))</f>
        <v/>
      </c>
      <c r="AA516" s="44" t="str">
        <f>IF(ISBLANK(Plates!#REF!),"", IF(ISBLANK(Plates!AA524),"",Plates!AA524))</f>
        <v/>
      </c>
      <c r="AB516" s="44" t="str">
        <f>IF(ISBLANK(Plates!#REF!),"", IF(ISBLANK(Plates!AB524),"",Plates!AB524))</f>
        <v/>
      </c>
      <c r="AC516" s="44" t="str">
        <f>IF(ISBLANK(Plates!#REF!),"", IF(ISBLANK(Plates!AC524),"",Plates!AC524))</f>
        <v/>
      </c>
      <c r="AD516" s="44" t="str">
        <f>IF(ISBLANK(Plates!#REF!),"", IF(ISBLANK(Plates!AD524),"",Plates!AD524))</f>
        <v/>
      </c>
      <c r="AE516" s="44" t="str">
        <f>IF(ISBLANK(Plates!#REF!),"", IF(ISBLANK(Plates!AE524),"",Plates!AE524))</f>
        <v/>
      </c>
      <c r="AF516" s="44" t="str">
        <f>IF(ISBLANK(Plates!#REF!),"", IF(ISBLANK(Plates!AF524),"",Plates!AF524))</f>
        <v/>
      </c>
      <c r="AG516" s="44" t="str">
        <f>IF(ISBLANK(Plates!#REF!),"", IF(ISBLANK(Plates!AG524),"",Plates!AG524))</f>
        <v>Not Ready</v>
      </c>
      <c r="AH516" s="44" t="str">
        <f>IF(ISBLANK(Plates!#REF!),"", IF(ISBLANK(Plates!AH524),"",Plates!AH524))</f>
        <v/>
      </c>
    </row>
    <row r="517" spans="1:34" ht="15">
      <c r="A517" s="44" t="str">
        <f>IF(ISBLANK(Plates!#REF!),"", IF(ISBLANK(Plates!A525),"",Plates!A525))</f>
        <v>William Rosenthal</v>
      </c>
      <c r="B517" s="44" t="str">
        <f>IF(ISBLANK(Plates!#REF!),"", IF(ISBLANK(Plates!B525),"",Plates!B525))</f>
        <v/>
      </c>
      <c r="C517" s="44" t="str">
        <f>IF(ISBLANK(Plates!#REF!),"", IF(ISBLANK(Plates!C525),"",Plates!C525))</f>
        <v/>
      </c>
      <c r="D517" s="44" t="str">
        <f>IF(ISBLANK(Plates!#REF!),"", IF(ISBLANK(Plates!D525),"",Plates!D525))</f>
        <v/>
      </c>
      <c r="E517" s="44" t="str">
        <f>IF(ISBLANK(Plates!#REF!),"", IF(ISBLANK(Plates!E525),"",Plates!E525))</f>
        <v/>
      </c>
      <c r="F517" s="44" t="str">
        <f>IF(ISBLANK(Plates!#REF!),"", IF(ISBLANK(Plates!F525),"",Plates!F525))</f>
        <v/>
      </c>
      <c r="G517" s="44" t="str">
        <f>IF(ISBLANK(Plates!#REF!),"", IF(ISBLANK(Plates!G525),"",Plates!G525))</f>
        <v/>
      </c>
      <c r="H517" s="44" t="str">
        <f>IF(ISBLANK(Plates!#REF!),"", IF(ISBLANK(Plates!H525),"",Plates!H525))</f>
        <v>WRosenthal_Trout_plate14</v>
      </c>
      <c r="I517" s="44" t="str">
        <f>IF(ISBLANK(Plates!#REF!),"", IF(ISBLANK(Plates!I525),"",Plates!I525))</f>
        <v/>
      </c>
      <c r="J517" s="44" t="str">
        <f>IF(ISBLANK(Plates!#REF!),"", IF(ISBLANK(Plates!J525),"",Plates!J525))</f>
        <v>D05</v>
      </c>
      <c r="K517" s="44" t="str">
        <f>IF(ISBLANK(Plates!#REF!),"", IF(ISBLANK(Plates!K525),"",Plates!K525))</f>
        <v>False</v>
      </c>
      <c r="L517" s="44" t="str">
        <f>IF(ISBLANK(Plates!#REF!),"", IF(ISBLANK(Plates!L525),"",Plates!L525))</f>
        <v/>
      </c>
      <c r="M517" s="44" t="str">
        <f>IF(ISBLANK(Plates!#REF!),"", IF(ISBLANK(Plates!M525),"",Plates!M525))</f>
        <v/>
      </c>
      <c r="N517" s="44" t="str">
        <f>IF(ISBLANK(Plates!#REF!),"", IF(ISBLANK(Plates!N525),"",Plates!N525))</f>
        <v>C_gDNA_GBS</v>
      </c>
      <c r="O517" s="44" t="str">
        <f>IF(ISBLANK(Plates!#REF!),"", IF(ISBLANK(Plates!Q525),"",Plates!Q525))</f>
        <v>TJ2020_364</v>
      </c>
      <c r="P517" s="44" t="str">
        <f>IF(ISBLANK(Plates!#REF!),"", IF(ISBLANK(Plates!P525),"",Plates!P525))</f>
        <v>UNKNOWN</v>
      </c>
      <c r="Q517" s="44" t="e">
        <f>IF(ISBLANK(Plates!#REF!),"", IF(ISBLANK(Plates!#REF!),"",Plates!#REF!))</f>
        <v>#REF!</v>
      </c>
      <c r="R517" s="44" t="str">
        <f>IF(ISBLANK(Plates!#REF!),"", IF(ISBLANK(Plates!R525),"",Plates!R525))</f>
        <v/>
      </c>
      <c r="S517" s="44" t="str">
        <f>IF(ISBLANK(Plates!#REF!),"", IF(ISBLANK(Plates!S525),"",Plates!S525))</f>
        <v>Unknown</v>
      </c>
      <c r="T517" s="44" t="str">
        <f>IF(ISBLANK(Plates!#REF!),"", IF(ISBLANK(Plates!T525),"",Plates!T525))</f>
        <v>This Project</v>
      </c>
      <c r="U517" s="44" t="str">
        <f>IF(ISBLANK(Plates!#REF!),"", IF(ISBLANK(Plates!U525),"",Plates!U525))</f>
        <v/>
      </c>
      <c r="V517" s="44" t="str">
        <f>IF(ISBLANK(Plates!#REF!),"", IF(ISBLANK(Plates!V525),"",Plates!V525))</f>
        <v/>
      </c>
      <c r="W517" s="44" t="str">
        <f>IF(ISBLANK(Plates!#REF!),"", IF(ISBLANK(Plates!W525),"",Plates!W525))</f>
        <v/>
      </c>
      <c r="X517" s="44" t="str">
        <f>IF(ISBLANK(Plates!#REF!),"", IF(ISBLANK(Plates!X525),"",Plates!X525))</f>
        <v>unknown (unknown)</v>
      </c>
      <c r="Y517" s="44" t="str">
        <f>IF(ISBLANK(Plates!#REF!),"", IF(ISBLANK(Plates!Y525),"",Plates!Y525))</f>
        <v>DEFAULT (default)</v>
      </c>
      <c r="Z517" s="44" t="str">
        <f>IF(ISBLANK(Plates!#REF!),"", IF(ISBLANK(Plates!Z525),"",Plates!Z525))</f>
        <v/>
      </c>
      <c r="AA517" s="44" t="str">
        <f>IF(ISBLANK(Plates!#REF!),"", IF(ISBLANK(Plates!AA525),"",Plates!AA525))</f>
        <v/>
      </c>
      <c r="AB517" s="44" t="str">
        <f>IF(ISBLANK(Plates!#REF!),"", IF(ISBLANK(Plates!AB525),"",Plates!AB525))</f>
        <v/>
      </c>
      <c r="AC517" s="44" t="str">
        <f>IF(ISBLANK(Plates!#REF!),"", IF(ISBLANK(Plates!AC525),"",Plates!AC525))</f>
        <v/>
      </c>
      <c r="AD517" s="44" t="str">
        <f>IF(ISBLANK(Plates!#REF!),"", IF(ISBLANK(Plates!AD525),"",Plates!AD525))</f>
        <v/>
      </c>
      <c r="AE517" s="44" t="str">
        <f>IF(ISBLANK(Plates!#REF!),"", IF(ISBLANK(Plates!AE525),"",Plates!AE525))</f>
        <v/>
      </c>
      <c r="AF517" s="44" t="str">
        <f>IF(ISBLANK(Plates!#REF!),"", IF(ISBLANK(Plates!AF525),"",Plates!AF525))</f>
        <v/>
      </c>
      <c r="AG517" s="44" t="str">
        <f>IF(ISBLANK(Plates!#REF!),"", IF(ISBLANK(Plates!AG525),"",Plates!AG525))</f>
        <v>Not Ready</v>
      </c>
      <c r="AH517" s="44" t="str">
        <f>IF(ISBLANK(Plates!#REF!),"", IF(ISBLANK(Plates!AH525),"",Plates!AH525))</f>
        <v/>
      </c>
    </row>
    <row r="518" spans="1:34" ht="15">
      <c r="A518" s="44" t="str">
        <f>IF(ISBLANK(Plates!#REF!),"", IF(ISBLANK(Plates!A526),"",Plates!A526))</f>
        <v>William Rosenthal</v>
      </c>
      <c r="B518" s="44" t="str">
        <f>IF(ISBLANK(Plates!#REF!),"", IF(ISBLANK(Plates!B526),"",Plates!B526))</f>
        <v/>
      </c>
      <c r="C518" s="44" t="str">
        <f>IF(ISBLANK(Plates!#REF!),"", IF(ISBLANK(Plates!C526),"",Plates!C526))</f>
        <v/>
      </c>
      <c r="D518" s="44" t="str">
        <f>IF(ISBLANK(Plates!#REF!),"", IF(ISBLANK(Plates!D526),"",Plates!D526))</f>
        <v/>
      </c>
      <c r="E518" s="44" t="str">
        <f>IF(ISBLANK(Plates!#REF!),"", IF(ISBLANK(Plates!E526),"",Plates!E526))</f>
        <v/>
      </c>
      <c r="F518" s="44" t="str">
        <f>IF(ISBLANK(Plates!#REF!),"", IF(ISBLANK(Plates!F526),"",Plates!F526))</f>
        <v/>
      </c>
      <c r="G518" s="44" t="str">
        <f>IF(ISBLANK(Plates!#REF!),"", IF(ISBLANK(Plates!G526),"",Plates!G526))</f>
        <v/>
      </c>
      <c r="H518" s="44" t="str">
        <f>IF(ISBLANK(Plates!#REF!),"", IF(ISBLANK(Plates!H526),"",Plates!H526))</f>
        <v>WRosenthal_Trout_plate14</v>
      </c>
      <c r="I518" s="44" t="str">
        <f>IF(ISBLANK(Plates!#REF!),"", IF(ISBLANK(Plates!I526),"",Plates!I526))</f>
        <v/>
      </c>
      <c r="J518" s="44" t="str">
        <f>IF(ISBLANK(Plates!#REF!),"", IF(ISBLANK(Plates!J526),"",Plates!J526))</f>
        <v>E05</v>
      </c>
      <c r="K518" s="44" t="str">
        <f>IF(ISBLANK(Plates!#REF!),"", IF(ISBLANK(Plates!K526),"",Plates!K526))</f>
        <v>False</v>
      </c>
      <c r="L518" s="44" t="str">
        <f>IF(ISBLANK(Plates!#REF!),"", IF(ISBLANK(Plates!L526),"",Plates!L526))</f>
        <v/>
      </c>
      <c r="M518" s="44" t="str">
        <f>IF(ISBLANK(Plates!#REF!),"", IF(ISBLANK(Plates!M526),"",Plates!M526))</f>
        <v/>
      </c>
      <c r="N518" s="44" t="str">
        <f>IF(ISBLANK(Plates!#REF!),"", IF(ISBLANK(Plates!N526),"",Plates!N526))</f>
        <v>C_gDNA_GBS</v>
      </c>
      <c r="O518" s="44" t="str">
        <f>IF(ISBLANK(Plates!#REF!),"", IF(ISBLANK(Plates!Q526),"",Plates!Q526))</f>
        <v>TJ2020_365</v>
      </c>
      <c r="P518" s="44" t="str">
        <f>IF(ISBLANK(Plates!#REF!),"", IF(ISBLANK(Plates!P526),"",Plates!P526))</f>
        <v>UNKNOWN</v>
      </c>
      <c r="Q518" s="44" t="e">
        <f>IF(ISBLANK(Plates!#REF!),"", IF(ISBLANK(Plates!#REF!),"",Plates!#REF!))</f>
        <v>#REF!</v>
      </c>
      <c r="R518" s="44" t="str">
        <f>IF(ISBLANK(Plates!#REF!),"", IF(ISBLANK(Plates!R526),"",Plates!R526))</f>
        <v/>
      </c>
      <c r="S518" s="44" t="str">
        <f>IF(ISBLANK(Plates!#REF!),"", IF(ISBLANK(Plates!S526),"",Plates!S526))</f>
        <v>Unknown</v>
      </c>
      <c r="T518" s="44" t="str">
        <f>IF(ISBLANK(Plates!#REF!),"", IF(ISBLANK(Plates!T526),"",Plates!T526))</f>
        <v>This Project</v>
      </c>
      <c r="U518" s="44" t="str">
        <f>IF(ISBLANK(Plates!#REF!),"", IF(ISBLANK(Plates!U526),"",Plates!U526))</f>
        <v/>
      </c>
      <c r="V518" s="44" t="str">
        <f>IF(ISBLANK(Plates!#REF!),"", IF(ISBLANK(Plates!V526),"",Plates!V526))</f>
        <v/>
      </c>
      <c r="W518" s="44" t="str">
        <f>IF(ISBLANK(Plates!#REF!),"", IF(ISBLANK(Plates!W526),"",Plates!W526))</f>
        <v/>
      </c>
      <c r="X518" s="44" t="str">
        <f>IF(ISBLANK(Plates!#REF!),"", IF(ISBLANK(Plates!X526),"",Plates!X526))</f>
        <v>unknown (unknown)</v>
      </c>
      <c r="Y518" s="44" t="str">
        <f>IF(ISBLANK(Plates!#REF!),"", IF(ISBLANK(Plates!Y526),"",Plates!Y526))</f>
        <v>DEFAULT (default)</v>
      </c>
      <c r="Z518" s="44" t="str">
        <f>IF(ISBLANK(Plates!#REF!),"", IF(ISBLANK(Plates!Z526),"",Plates!Z526))</f>
        <v/>
      </c>
      <c r="AA518" s="44" t="str">
        <f>IF(ISBLANK(Plates!#REF!),"", IF(ISBLANK(Plates!AA526),"",Plates!AA526))</f>
        <v/>
      </c>
      <c r="AB518" s="44" t="str">
        <f>IF(ISBLANK(Plates!#REF!),"", IF(ISBLANK(Plates!AB526),"",Plates!AB526))</f>
        <v/>
      </c>
      <c r="AC518" s="44" t="str">
        <f>IF(ISBLANK(Plates!#REF!),"", IF(ISBLANK(Plates!AC526),"",Plates!AC526))</f>
        <v/>
      </c>
      <c r="AD518" s="44" t="str">
        <f>IF(ISBLANK(Plates!#REF!),"", IF(ISBLANK(Plates!AD526),"",Plates!AD526))</f>
        <v/>
      </c>
      <c r="AE518" s="44" t="str">
        <f>IF(ISBLANK(Plates!#REF!),"", IF(ISBLANK(Plates!AE526),"",Plates!AE526))</f>
        <v/>
      </c>
      <c r="AF518" s="44" t="str">
        <f>IF(ISBLANK(Plates!#REF!),"", IF(ISBLANK(Plates!AF526),"",Plates!AF526))</f>
        <v/>
      </c>
      <c r="AG518" s="44" t="str">
        <f>IF(ISBLANK(Plates!#REF!),"", IF(ISBLANK(Plates!AG526),"",Plates!AG526))</f>
        <v>Not Ready</v>
      </c>
      <c r="AH518" s="44" t="str">
        <f>IF(ISBLANK(Plates!#REF!),"", IF(ISBLANK(Plates!AH526),"",Plates!AH526))</f>
        <v/>
      </c>
    </row>
    <row r="519" spans="1:34" ht="15">
      <c r="A519" s="44" t="str">
        <f>IF(ISBLANK(Plates!#REF!),"", IF(ISBLANK(Plates!A527),"",Plates!A527))</f>
        <v>William Rosenthal</v>
      </c>
      <c r="B519" s="44" t="str">
        <f>IF(ISBLANK(Plates!#REF!),"", IF(ISBLANK(Plates!B527),"",Plates!B527))</f>
        <v/>
      </c>
      <c r="C519" s="44" t="str">
        <f>IF(ISBLANK(Plates!#REF!),"", IF(ISBLANK(Plates!C527),"",Plates!C527))</f>
        <v/>
      </c>
      <c r="D519" s="44" t="str">
        <f>IF(ISBLANK(Plates!#REF!),"", IF(ISBLANK(Plates!D527),"",Plates!D527))</f>
        <v/>
      </c>
      <c r="E519" s="44" t="str">
        <f>IF(ISBLANK(Plates!#REF!),"", IF(ISBLANK(Plates!E527),"",Plates!E527))</f>
        <v/>
      </c>
      <c r="F519" s="44" t="str">
        <f>IF(ISBLANK(Plates!#REF!),"", IF(ISBLANK(Plates!F527),"",Plates!F527))</f>
        <v/>
      </c>
      <c r="G519" s="44" t="str">
        <f>IF(ISBLANK(Plates!#REF!),"", IF(ISBLANK(Plates!G527),"",Plates!G527))</f>
        <v/>
      </c>
      <c r="H519" s="44" t="str">
        <f>IF(ISBLANK(Plates!#REF!),"", IF(ISBLANK(Plates!H527),"",Plates!H527))</f>
        <v>WRosenthal_Trout_plate14</v>
      </c>
      <c r="I519" s="44" t="str">
        <f>IF(ISBLANK(Plates!#REF!),"", IF(ISBLANK(Plates!I527),"",Plates!I527))</f>
        <v/>
      </c>
      <c r="J519" s="44" t="str">
        <f>IF(ISBLANK(Plates!#REF!),"", IF(ISBLANK(Plates!J527),"",Plates!J527))</f>
        <v>F05</v>
      </c>
      <c r="K519" s="44" t="str">
        <f>IF(ISBLANK(Plates!#REF!),"", IF(ISBLANK(Plates!K527),"",Plates!K527))</f>
        <v>False</v>
      </c>
      <c r="L519" s="44" t="str">
        <f>IF(ISBLANK(Plates!#REF!),"", IF(ISBLANK(Plates!L527),"",Plates!L527))</f>
        <v/>
      </c>
      <c r="M519" s="44" t="str">
        <f>IF(ISBLANK(Plates!#REF!),"", IF(ISBLANK(Plates!M527),"",Plates!M527))</f>
        <v/>
      </c>
      <c r="N519" s="44" t="str">
        <f>IF(ISBLANK(Plates!#REF!),"", IF(ISBLANK(Plates!N527),"",Plates!N527))</f>
        <v>C_gDNA_GBS</v>
      </c>
      <c r="O519" s="44" t="str">
        <f>IF(ISBLANK(Plates!#REF!),"", IF(ISBLANK(Plates!Q527),"",Plates!Q527))</f>
        <v>TJ2020_366</v>
      </c>
      <c r="P519" s="44" t="str">
        <f>IF(ISBLANK(Plates!#REF!),"", IF(ISBLANK(Plates!P527),"",Plates!P527))</f>
        <v>UNKNOWN</v>
      </c>
      <c r="Q519" s="44" t="e">
        <f>IF(ISBLANK(Plates!#REF!),"", IF(ISBLANK(Plates!#REF!),"",Plates!#REF!))</f>
        <v>#REF!</v>
      </c>
      <c r="R519" s="44" t="str">
        <f>IF(ISBLANK(Plates!#REF!),"", IF(ISBLANK(Plates!R527),"",Plates!R527))</f>
        <v/>
      </c>
      <c r="S519" s="44" t="str">
        <f>IF(ISBLANK(Plates!#REF!),"", IF(ISBLANK(Plates!S527),"",Plates!S527))</f>
        <v>Unknown</v>
      </c>
      <c r="T519" s="44" t="str">
        <f>IF(ISBLANK(Plates!#REF!),"", IF(ISBLANK(Plates!T527),"",Plates!T527))</f>
        <v>This Project</v>
      </c>
      <c r="U519" s="44" t="str">
        <f>IF(ISBLANK(Plates!#REF!),"", IF(ISBLANK(Plates!U527),"",Plates!U527))</f>
        <v/>
      </c>
      <c r="V519" s="44" t="str">
        <f>IF(ISBLANK(Plates!#REF!),"", IF(ISBLANK(Plates!V527),"",Plates!V527))</f>
        <v/>
      </c>
      <c r="W519" s="44" t="str">
        <f>IF(ISBLANK(Plates!#REF!),"", IF(ISBLANK(Plates!W527),"",Plates!W527))</f>
        <v/>
      </c>
      <c r="X519" s="44" t="str">
        <f>IF(ISBLANK(Plates!#REF!),"", IF(ISBLANK(Plates!X527),"",Plates!X527))</f>
        <v>unknown (unknown)</v>
      </c>
      <c r="Y519" s="44" t="str">
        <f>IF(ISBLANK(Plates!#REF!),"", IF(ISBLANK(Plates!Y527),"",Plates!Y527))</f>
        <v>DEFAULT (default)</v>
      </c>
      <c r="Z519" s="44" t="str">
        <f>IF(ISBLANK(Plates!#REF!),"", IF(ISBLANK(Plates!Z527),"",Plates!Z527))</f>
        <v/>
      </c>
      <c r="AA519" s="44" t="str">
        <f>IF(ISBLANK(Plates!#REF!),"", IF(ISBLANK(Plates!AA527),"",Plates!AA527))</f>
        <v/>
      </c>
      <c r="AB519" s="44" t="str">
        <f>IF(ISBLANK(Plates!#REF!),"", IF(ISBLANK(Plates!AB527),"",Plates!AB527))</f>
        <v/>
      </c>
      <c r="AC519" s="44" t="str">
        <f>IF(ISBLANK(Plates!#REF!),"", IF(ISBLANK(Plates!AC527),"",Plates!AC527))</f>
        <v/>
      </c>
      <c r="AD519" s="44" t="str">
        <f>IF(ISBLANK(Plates!#REF!),"", IF(ISBLANK(Plates!AD527),"",Plates!AD527))</f>
        <v/>
      </c>
      <c r="AE519" s="44" t="str">
        <f>IF(ISBLANK(Plates!#REF!),"", IF(ISBLANK(Plates!AE527),"",Plates!AE527))</f>
        <v/>
      </c>
      <c r="AF519" s="44" t="str">
        <f>IF(ISBLANK(Plates!#REF!),"", IF(ISBLANK(Plates!AF527),"",Plates!AF527))</f>
        <v/>
      </c>
      <c r="AG519" s="44" t="str">
        <f>IF(ISBLANK(Plates!#REF!),"", IF(ISBLANK(Plates!AG527),"",Plates!AG527))</f>
        <v>Not Ready</v>
      </c>
      <c r="AH519" s="44" t="str">
        <f>IF(ISBLANK(Plates!#REF!),"", IF(ISBLANK(Plates!AH527),"",Plates!AH527))</f>
        <v/>
      </c>
    </row>
    <row r="520" spans="1:34" ht="15">
      <c r="A520" s="44" t="str">
        <f>IF(ISBLANK(Plates!#REF!),"", IF(ISBLANK(Plates!A528),"",Plates!A528))</f>
        <v>William Rosenthal</v>
      </c>
      <c r="B520" s="44" t="str">
        <f>IF(ISBLANK(Plates!#REF!),"", IF(ISBLANK(Plates!B528),"",Plates!B528))</f>
        <v/>
      </c>
      <c r="C520" s="44" t="str">
        <f>IF(ISBLANK(Plates!#REF!),"", IF(ISBLANK(Plates!C528),"",Plates!C528))</f>
        <v/>
      </c>
      <c r="D520" s="44" t="str">
        <f>IF(ISBLANK(Plates!#REF!),"", IF(ISBLANK(Plates!D528),"",Plates!D528))</f>
        <v/>
      </c>
      <c r="E520" s="44" t="str">
        <f>IF(ISBLANK(Plates!#REF!),"", IF(ISBLANK(Plates!E528),"",Plates!E528))</f>
        <v/>
      </c>
      <c r="F520" s="44" t="str">
        <f>IF(ISBLANK(Plates!#REF!),"", IF(ISBLANK(Plates!F528),"",Plates!F528))</f>
        <v/>
      </c>
      <c r="G520" s="44" t="str">
        <f>IF(ISBLANK(Plates!#REF!),"", IF(ISBLANK(Plates!G528),"",Plates!G528))</f>
        <v/>
      </c>
      <c r="H520" s="44" t="str">
        <f>IF(ISBLANK(Plates!#REF!),"", IF(ISBLANK(Plates!H528),"",Plates!H528))</f>
        <v>WRosenthal_Trout_plate14</v>
      </c>
      <c r="I520" s="44" t="str">
        <f>IF(ISBLANK(Plates!#REF!),"", IF(ISBLANK(Plates!I528),"",Plates!I528))</f>
        <v/>
      </c>
      <c r="J520" s="44" t="str">
        <f>IF(ISBLANK(Plates!#REF!),"", IF(ISBLANK(Plates!J528),"",Plates!J528))</f>
        <v>G05</v>
      </c>
      <c r="K520" s="44" t="str">
        <f>IF(ISBLANK(Plates!#REF!),"", IF(ISBLANK(Plates!K528),"",Plates!K528))</f>
        <v>False</v>
      </c>
      <c r="L520" s="44" t="str">
        <f>IF(ISBLANK(Plates!#REF!),"", IF(ISBLANK(Plates!L528),"",Plates!L528))</f>
        <v/>
      </c>
      <c r="M520" s="44" t="str">
        <f>IF(ISBLANK(Plates!#REF!),"", IF(ISBLANK(Plates!M528),"",Plates!M528))</f>
        <v/>
      </c>
      <c r="N520" s="44" t="str">
        <f>IF(ISBLANK(Plates!#REF!),"", IF(ISBLANK(Plates!N528),"",Plates!N528))</f>
        <v>C_gDNA_GBS</v>
      </c>
      <c r="O520" s="44" t="str">
        <f>IF(ISBLANK(Plates!#REF!),"", IF(ISBLANK(Plates!Q528),"",Plates!Q528))</f>
        <v>TJ2020_369</v>
      </c>
      <c r="P520" s="44" t="str">
        <f>IF(ISBLANK(Plates!#REF!),"", IF(ISBLANK(Plates!P528),"",Plates!P528))</f>
        <v>UNKNOWN</v>
      </c>
      <c r="Q520" s="44" t="e">
        <f>IF(ISBLANK(Plates!#REF!),"", IF(ISBLANK(Plates!#REF!),"",Plates!#REF!))</f>
        <v>#REF!</v>
      </c>
      <c r="R520" s="44" t="str">
        <f>IF(ISBLANK(Plates!#REF!),"", IF(ISBLANK(Plates!R528),"",Plates!R528))</f>
        <v/>
      </c>
      <c r="S520" s="44" t="str">
        <f>IF(ISBLANK(Plates!#REF!),"", IF(ISBLANK(Plates!S528),"",Plates!S528))</f>
        <v>Unknown</v>
      </c>
      <c r="T520" s="44" t="str">
        <f>IF(ISBLANK(Plates!#REF!),"", IF(ISBLANK(Plates!T528),"",Plates!T528))</f>
        <v>This Project</v>
      </c>
      <c r="U520" s="44" t="str">
        <f>IF(ISBLANK(Plates!#REF!),"", IF(ISBLANK(Plates!U528),"",Plates!U528))</f>
        <v/>
      </c>
      <c r="V520" s="44" t="str">
        <f>IF(ISBLANK(Plates!#REF!),"", IF(ISBLANK(Plates!V528),"",Plates!V528))</f>
        <v/>
      </c>
      <c r="W520" s="44" t="str">
        <f>IF(ISBLANK(Plates!#REF!),"", IF(ISBLANK(Plates!W528),"",Plates!W528))</f>
        <v/>
      </c>
      <c r="X520" s="44" t="str">
        <f>IF(ISBLANK(Plates!#REF!),"", IF(ISBLANK(Plates!X528),"",Plates!X528))</f>
        <v>unknown (unknown)</v>
      </c>
      <c r="Y520" s="44" t="str">
        <f>IF(ISBLANK(Plates!#REF!),"", IF(ISBLANK(Plates!Y528),"",Plates!Y528))</f>
        <v>DEFAULT (default)</v>
      </c>
      <c r="Z520" s="44" t="str">
        <f>IF(ISBLANK(Plates!#REF!),"", IF(ISBLANK(Plates!Z528),"",Plates!Z528))</f>
        <v/>
      </c>
      <c r="AA520" s="44" t="str">
        <f>IF(ISBLANK(Plates!#REF!),"", IF(ISBLANK(Plates!AA528),"",Plates!AA528))</f>
        <v/>
      </c>
      <c r="AB520" s="44" t="str">
        <f>IF(ISBLANK(Plates!#REF!),"", IF(ISBLANK(Plates!AB528),"",Plates!AB528))</f>
        <v/>
      </c>
      <c r="AC520" s="44" t="str">
        <f>IF(ISBLANK(Plates!#REF!),"", IF(ISBLANK(Plates!AC528),"",Plates!AC528))</f>
        <v/>
      </c>
      <c r="AD520" s="44" t="str">
        <f>IF(ISBLANK(Plates!#REF!),"", IF(ISBLANK(Plates!AD528),"",Plates!AD528))</f>
        <v/>
      </c>
      <c r="AE520" s="44" t="str">
        <f>IF(ISBLANK(Plates!#REF!),"", IF(ISBLANK(Plates!AE528),"",Plates!AE528))</f>
        <v/>
      </c>
      <c r="AF520" s="44" t="str">
        <f>IF(ISBLANK(Plates!#REF!),"", IF(ISBLANK(Plates!AF528),"",Plates!AF528))</f>
        <v/>
      </c>
      <c r="AG520" s="44" t="str">
        <f>IF(ISBLANK(Plates!#REF!),"", IF(ISBLANK(Plates!AG528),"",Plates!AG528))</f>
        <v>Not Ready</v>
      </c>
      <c r="AH520" s="44" t="str">
        <f>IF(ISBLANK(Plates!#REF!),"", IF(ISBLANK(Plates!AH528),"",Plates!AH528))</f>
        <v/>
      </c>
    </row>
    <row r="521" spans="1:34" ht="15">
      <c r="A521" s="44" t="str">
        <f>IF(ISBLANK(Plates!#REF!),"", IF(ISBLANK(Plates!A529),"",Plates!A529))</f>
        <v>William Rosenthal</v>
      </c>
      <c r="B521" s="44" t="str">
        <f>IF(ISBLANK(Plates!#REF!),"", IF(ISBLANK(Plates!B529),"",Plates!B529))</f>
        <v/>
      </c>
      <c r="C521" s="44" t="str">
        <f>IF(ISBLANK(Plates!#REF!),"", IF(ISBLANK(Plates!C529),"",Plates!C529))</f>
        <v/>
      </c>
      <c r="D521" s="44" t="str">
        <f>IF(ISBLANK(Plates!#REF!),"", IF(ISBLANK(Plates!D529),"",Plates!D529))</f>
        <v/>
      </c>
      <c r="E521" s="44" t="str">
        <f>IF(ISBLANK(Plates!#REF!),"", IF(ISBLANK(Plates!E529),"",Plates!E529))</f>
        <v/>
      </c>
      <c r="F521" s="44" t="str">
        <f>IF(ISBLANK(Plates!#REF!),"", IF(ISBLANK(Plates!F529),"",Plates!F529))</f>
        <v/>
      </c>
      <c r="G521" s="44" t="str">
        <f>IF(ISBLANK(Plates!#REF!),"", IF(ISBLANK(Plates!G529),"",Plates!G529))</f>
        <v/>
      </c>
      <c r="H521" s="44" t="str">
        <f>IF(ISBLANK(Plates!#REF!),"", IF(ISBLANK(Plates!H529),"",Plates!H529))</f>
        <v>WRosenthal_Trout_plate14</v>
      </c>
      <c r="I521" s="44" t="str">
        <f>IF(ISBLANK(Plates!#REF!),"", IF(ISBLANK(Plates!I529),"",Plates!I529))</f>
        <v/>
      </c>
      <c r="J521" s="44" t="str">
        <f>IF(ISBLANK(Plates!#REF!),"", IF(ISBLANK(Plates!J529),"",Plates!J529))</f>
        <v>H05</v>
      </c>
      <c r="K521" s="44" t="str">
        <f>IF(ISBLANK(Plates!#REF!),"", IF(ISBLANK(Plates!K529),"",Plates!K529))</f>
        <v>False</v>
      </c>
      <c r="L521" s="44" t="str">
        <f>IF(ISBLANK(Plates!#REF!),"", IF(ISBLANK(Plates!L529),"",Plates!L529))</f>
        <v/>
      </c>
      <c r="M521" s="44" t="str">
        <f>IF(ISBLANK(Plates!#REF!),"", IF(ISBLANK(Plates!M529),"",Plates!M529))</f>
        <v/>
      </c>
      <c r="N521" s="44" t="str">
        <f>IF(ISBLANK(Plates!#REF!),"", IF(ISBLANK(Plates!N529),"",Plates!N529))</f>
        <v>C_gDNA_GBS</v>
      </c>
      <c r="O521" s="44" t="str">
        <f>IF(ISBLANK(Plates!#REF!),"", IF(ISBLANK(Plates!Q529),"",Plates!Q529))</f>
        <v>TJ2020_371</v>
      </c>
      <c r="P521" s="44" t="str">
        <f>IF(ISBLANK(Plates!#REF!),"", IF(ISBLANK(Plates!P529),"",Plates!P529))</f>
        <v>UNKNOWN</v>
      </c>
      <c r="Q521" s="44" t="e">
        <f>IF(ISBLANK(Plates!#REF!),"", IF(ISBLANK(Plates!#REF!),"",Plates!#REF!))</f>
        <v>#REF!</v>
      </c>
      <c r="R521" s="44" t="str">
        <f>IF(ISBLANK(Plates!#REF!),"", IF(ISBLANK(Plates!R529),"",Plates!R529))</f>
        <v/>
      </c>
      <c r="S521" s="44" t="str">
        <f>IF(ISBLANK(Plates!#REF!),"", IF(ISBLANK(Plates!S529),"",Plates!S529))</f>
        <v>Unknown</v>
      </c>
      <c r="T521" s="44" t="str">
        <f>IF(ISBLANK(Plates!#REF!),"", IF(ISBLANK(Plates!T529),"",Plates!T529))</f>
        <v>This Project</v>
      </c>
      <c r="U521" s="44" t="str">
        <f>IF(ISBLANK(Plates!#REF!),"", IF(ISBLANK(Plates!U529),"",Plates!U529))</f>
        <v/>
      </c>
      <c r="V521" s="44" t="str">
        <f>IF(ISBLANK(Plates!#REF!),"", IF(ISBLANK(Plates!V529),"",Plates!V529))</f>
        <v/>
      </c>
      <c r="W521" s="44" t="str">
        <f>IF(ISBLANK(Plates!#REF!),"", IF(ISBLANK(Plates!W529),"",Plates!W529))</f>
        <v/>
      </c>
      <c r="X521" s="44" t="str">
        <f>IF(ISBLANK(Plates!#REF!),"", IF(ISBLANK(Plates!X529),"",Plates!X529))</f>
        <v>unknown (unknown)</v>
      </c>
      <c r="Y521" s="44" t="str">
        <f>IF(ISBLANK(Plates!#REF!),"", IF(ISBLANK(Plates!Y529),"",Plates!Y529))</f>
        <v>DEFAULT (default)</v>
      </c>
      <c r="Z521" s="44" t="str">
        <f>IF(ISBLANK(Plates!#REF!),"", IF(ISBLANK(Plates!Z529),"",Plates!Z529))</f>
        <v/>
      </c>
      <c r="AA521" s="44" t="str">
        <f>IF(ISBLANK(Plates!#REF!),"", IF(ISBLANK(Plates!AA529),"",Plates!AA529))</f>
        <v/>
      </c>
      <c r="AB521" s="44" t="str">
        <f>IF(ISBLANK(Plates!#REF!),"", IF(ISBLANK(Plates!AB529),"",Plates!AB529))</f>
        <v/>
      </c>
      <c r="AC521" s="44" t="str">
        <f>IF(ISBLANK(Plates!#REF!),"", IF(ISBLANK(Plates!AC529),"",Plates!AC529))</f>
        <v/>
      </c>
      <c r="AD521" s="44" t="str">
        <f>IF(ISBLANK(Plates!#REF!),"", IF(ISBLANK(Plates!AD529),"",Plates!AD529))</f>
        <v/>
      </c>
      <c r="AE521" s="44" t="str">
        <f>IF(ISBLANK(Plates!#REF!),"", IF(ISBLANK(Plates!AE529),"",Plates!AE529))</f>
        <v/>
      </c>
      <c r="AF521" s="44" t="str">
        <f>IF(ISBLANK(Plates!#REF!),"", IF(ISBLANK(Plates!AF529),"",Plates!AF529))</f>
        <v/>
      </c>
      <c r="AG521" s="44" t="str">
        <f>IF(ISBLANK(Plates!#REF!),"", IF(ISBLANK(Plates!AG529),"",Plates!AG529))</f>
        <v>Not Ready</v>
      </c>
      <c r="AH521" s="44" t="str">
        <f>IF(ISBLANK(Plates!#REF!),"", IF(ISBLANK(Plates!AH529),"",Plates!AH529))</f>
        <v/>
      </c>
    </row>
    <row r="522" spans="1:34" ht="15">
      <c r="A522" s="44" t="str">
        <f>IF(ISBLANK(Plates!#REF!),"", IF(ISBLANK(Plates!A530),"",Plates!A530))</f>
        <v>William Rosenthal</v>
      </c>
      <c r="B522" s="44" t="str">
        <f>IF(ISBLANK(Plates!#REF!),"", IF(ISBLANK(Plates!B530),"",Plates!B530))</f>
        <v/>
      </c>
      <c r="C522" s="44" t="str">
        <f>IF(ISBLANK(Plates!#REF!),"", IF(ISBLANK(Plates!C530),"",Plates!C530))</f>
        <v/>
      </c>
      <c r="D522" s="44" t="str">
        <f>IF(ISBLANK(Plates!#REF!),"", IF(ISBLANK(Plates!D530),"",Plates!D530))</f>
        <v/>
      </c>
      <c r="E522" s="44" t="str">
        <f>IF(ISBLANK(Plates!#REF!),"", IF(ISBLANK(Plates!E530),"",Plates!E530))</f>
        <v/>
      </c>
      <c r="F522" s="44" t="str">
        <f>IF(ISBLANK(Plates!#REF!),"", IF(ISBLANK(Plates!F530),"",Plates!F530))</f>
        <v/>
      </c>
      <c r="G522" s="44" t="str">
        <f>IF(ISBLANK(Plates!#REF!),"", IF(ISBLANK(Plates!G530),"",Plates!G530))</f>
        <v/>
      </c>
      <c r="H522" s="44" t="str">
        <f>IF(ISBLANK(Plates!#REF!),"", IF(ISBLANK(Plates!H530),"",Plates!H530))</f>
        <v>WRosenthal_Trout_plate14</v>
      </c>
      <c r="I522" s="44" t="str">
        <f>IF(ISBLANK(Plates!#REF!),"", IF(ISBLANK(Plates!I530),"",Plates!I530))</f>
        <v/>
      </c>
      <c r="J522" s="44" t="str">
        <f>IF(ISBLANK(Plates!#REF!),"", IF(ISBLANK(Plates!J530),"",Plates!J530))</f>
        <v>A06</v>
      </c>
      <c r="K522" s="44" t="str">
        <f>IF(ISBLANK(Plates!#REF!),"", IF(ISBLANK(Plates!K530),"",Plates!K530))</f>
        <v>False</v>
      </c>
      <c r="L522" s="44" t="str">
        <f>IF(ISBLANK(Plates!#REF!),"", IF(ISBLANK(Plates!L530),"",Plates!L530))</f>
        <v/>
      </c>
      <c r="M522" s="44" t="str">
        <f>IF(ISBLANK(Plates!#REF!),"", IF(ISBLANK(Plates!M530),"",Plates!M530))</f>
        <v/>
      </c>
      <c r="N522" s="44" t="str">
        <f>IF(ISBLANK(Plates!#REF!),"", IF(ISBLANK(Plates!N530),"",Plates!N530))</f>
        <v>C_gDNA_GBS</v>
      </c>
      <c r="O522" s="44" t="str">
        <f>IF(ISBLANK(Plates!#REF!),"", IF(ISBLANK(Plates!Q530),"",Plates!Q530))</f>
        <v>TJ2020_375</v>
      </c>
      <c r="P522" s="44" t="str">
        <f>IF(ISBLANK(Plates!#REF!),"", IF(ISBLANK(Plates!P530),"",Plates!P530))</f>
        <v>UNKNOWN</v>
      </c>
      <c r="Q522" s="44" t="e">
        <f>IF(ISBLANK(Plates!#REF!),"", IF(ISBLANK(Plates!#REF!),"",Plates!#REF!))</f>
        <v>#REF!</v>
      </c>
      <c r="R522" s="44" t="str">
        <f>IF(ISBLANK(Plates!#REF!),"", IF(ISBLANK(Plates!R530),"",Plates!R530))</f>
        <v/>
      </c>
      <c r="S522" s="44" t="str">
        <f>IF(ISBLANK(Plates!#REF!),"", IF(ISBLANK(Plates!S530),"",Plates!S530))</f>
        <v>Unknown</v>
      </c>
      <c r="T522" s="44" t="str">
        <f>IF(ISBLANK(Plates!#REF!),"", IF(ISBLANK(Plates!T530),"",Plates!T530))</f>
        <v>This Project</v>
      </c>
      <c r="U522" s="44" t="str">
        <f>IF(ISBLANK(Plates!#REF!),"", IF(ISBLANK(Plates!U530),"",Plates!U530))</f>
        <v/>
      </c>
      <c r="V522" s="44" t="str">
        <f>IF(ISBLANK(Plates!#REF!),"", IF(ISBLANK(Plates!V530),"",Plates!V530))</f>
        <v/>
      </c>
      <c r="W522" s="44" t="str">
        <f>IF(ISBLANK(Plates!#REF!),"", IF(ISBLANK(Plates!W530),"",Plates!W530))</f>
        <v/>
      </c>
      <c r="X522" s="44" t="str">
        <f>IF(ISBLANK(Plates!#REF!),"", IF(ISBLANK(Plates!X530),"",Plates!X530))</f>
        <v>unknown (unknown)</v>
      </c>
      <c r="Y522" s="44" t="str">
        <f>IF(ISBLANK(Plates!#REF!),"", IF(ISBLANK(Plates!Y530),"",Plates!Y530))</f>
        <v>DEFAULT (default)</v>
      </c>
      <c r="Z522" s="44" t="str">
        <f>IF(ISBLANK(Plates!#REF!),"", IF(ISBLANK(Plates!Z530),"",Plates!Z530))</f>
        <v/>
      </c>
      <c r="AA522" s="44" t="str">
        <f>IF(ISBLANK(Plates!#REF!),"", IF(ISBLANK(Plates!AA530),"",Plates!AA530))</f>
        <v/>
      </c>
      <c r="AB522" s="44" t="str">
        <f>IF(ISBLANK(Plates!#REF!),"", IF(ISBLANK(Plates!AB530),"",Plates!AB530))</f>
        <v/>
      </c>
      <c r="AC522" s="44" t="str">
        <f>IF(ISBLANK(Plates!#REF!),"", IF(ISBLANK(Plates!AC530),"",Plates!AC530))</f>
        <v/>
      </c>
      <c r="AD522" s="44" t="str">
        <f>IF(ISBLANK(Plates!#REF!),"", IF(ISBLANK(Plates!AD530),"",Plates!AD530))</f>
        <v/>
      </c>
      <c r="AE522" s="44" t="str">
        <f>IF(ISBLANK(Plates!#REF!),"", IF(ISBLANK(Plates!AE530),"",Plates!AE530))</f>
        <v/>
      </c>
      <c r="AF522" s="44" t="str">
        <f>IF(ISBLANK(Plates!#REF!),"", IF(ISBLANK(Plates!AF530),"",Plates!AF530))</f>
        <v/>
      </c>
      <c r="AG522" s="44" t="str">
        <f>IF(ISBLANK(Plates!#REF!),"", IF(ISBLANK(Plates!AG530),"",Plates!AG530))</f>
        <v>Not Ready</v>
      </c>
      <c r="AH522" s="44" t="str">
        <f>IF(ISBLANK(Plates!#REF!),"", IF(ISBLANK(Plates!AH530),"",Plates!AH530))</f>
        <v/>
      </c>
    </row>
    <row r="523" spans="1:34" ht="15">
      <c r="A523" s="44" t="str">
        <f>IF(ISBLANK(Plates!#REF!),"", IF(ISBLANK(Plates!A531),"",Plates!A531))</f>
        <v>William Rosenthal</v>
      </c>
      <c r="B523" s="44" t="str">
        <f>IF(ISBLANK(Plates!#REF!),"", IF(ISBLANK(Plates!B531),"",Plates!B531))</f>
        <v/>
      </c>
      <c r="C523" s="44" t="str">
        <f>IF(ISBLANK(Plates!#REF!),"", IF(ISBLANK(Plates!C531),"",Plates!C531))</f>
        <v/>
      </c>
      <c r="D523" s="44" t="str">
        <f>IF(ISBLANK(Plates!#REF!),"", IF(ISBLANK(Plates!D531),"",Plates!D531))</f>
        <v/>
      </c>
      <c r="E523" s="44" t="str">
        <f>IF(ISBLANK(Plates!#REF!),"", IF(ISBLANK(Plates!E531),"",Plates!E531))</f>
        <v/>
      </c>
      <c r="F523" s="44" t="str">
        <f>IF(ISBLANK(Plates!#REF!),"", IF(ISBLANK(Plates!F531),"",Plates!F531))</f>
        <v/>
      </c>
      <c r="G523" s="44" t="str">
        <f>IF(ISBLANK(Plates!#REF!),"", IF(ISBLANK(Plates!G531),"",Plates!G531))</f>
        <v/>
      </c>
      <c r="H523" s="44" t="str">
        <f>IF(ISBLANK(Plates!#REF!),"", IF(ISBLANK(Plates!H531),"",Plates!H531))</f>
        <v>WRosenthal_Trout_plate14</v>
      </c>
      <c r="I523" s="44" t="str">
        <f>IF(ISBLANK(Plates!#REF!),"", IF(ISBLANK(Plates!I531),"",Plates!I531))</f>
        <v/>
      </c>
      <c r="J523" s="44" t="str">
        <f>IF(ISBLANK(Plates!#REF!),"", IF(ISBLANK(Plates!J531),"",Plates!J531))</f>
        <v>B06</v>
      </c>
      <c r="K523" s="44" t="str">
        <f>IF(ISBLANK(Plates!#REF!),"", IF(ISBLANK(Plates!K531),"",Plates!K531))</f>
        <v>False</v>
      </c>
      <c r="L523" s="44" t="str">
        <f>IF(ISBLANK(Plates!#REF!),"", IF(ISBLANK(Plates!L531),"",Plates!L531))</f>
        <v/>
      </c>
      <c r="M523" s="44" t="str">
        <f>IF(ISBLANK(Plates!#REF!),"", IF(ISBLANK(Plates!M531),"",Plates!M531))</f>
        <v/>
      </c>
      <c r="N523" s="44" t="str">
        <f>IF(ISBLANK(Plates!#REF!),"", IF(ISBLANK(Plates!N531),"",Plates!N531))</f>
        <v>C_gDNA_GBS</v>
      </c>
      <c r="O523" s="44" t="str">
        <f>IF(ISBLANK(Plates!#REF!),"", IF(ISBLANK(Plates!Q531),"",Plates!Q531))</f>
        <v>TJ2020_376</v>
      </c>
      <c r="P523" s="44" t="str">
        <f>IF(ISBLANK(Plates!#REF!),"", IF(ISBLANK(Plates!P531),"",Plates!P531))</f>
        <v>UNKNOWN</v>
      </c>
      <c r="Q523" s="44" t="e">
        <f>IF(ISBLANK(Plates!#REF!),"", IF(ISBLANK(Plates!#REF!),"",Plates!#REF!))</f>
        <v>#REF!</v>
      </c>
      <c r="R523" s="44" t="str">
        <f>IF(ISBLANK(Plates!#REF!),"", IF(ISBLANK(Plates!R531),"",Plates!R531))</f>
        <v/>
      </c>
      <c r="S523" s="44" t="str">
        <f>IF(ISBLANK(Plates!#REF!),"", IF(ISBLANK(Plates!S531),"",Plates!S531))</f>
        <v>Unknown</v>
      </c>
      <c r="T523" s="44" t="str">
        <f>IF(ISBLANK(Plates!#REF!),"", IF(ISBLANK(Plates!T531),"",Plates!T531))</f>
        <v>This Project</v>
      </c>
      <c r="U523" s="44" t="str">
        <f>IF(ISBLANK(Plates!#REF!),"", IF(ISBLANK(Plates!U531),"",Plates!U531))</f>
        <v/>
      </c>
      <c r="V523" s="44" t="str">
        <f>IF(ISBLANK(Plates!#REF!),"", IF(ISBLANK(Plates!V531),"",Plates!V531))</f>
        <v/>
      </c>
      <c r="W523" s="44" t="str">
        <f>IF(ISBLANK(Plates!#REF!),"", IF(ISBLANK(Plates!W531),"",Plates!W531))</f>
        <v/>
      </c>
      <c r="X523" s="44" t="str">
        <f>IF(ISBLANK(Plates!#REF!),"", IF(ISBLANK(Plates!X531),"",Plates!X531))</f>
        <v>unknown (unknown)</v>
      </c>
      <c r="Y523" s="44" t="str">
        <f>IF(ISBLANK(Plates!#REF!),"", IF(ISBLANK(Plates!Y531),"",Plates!Y531))</f>
        <v>DEFAULT (default)</v>
      </c>
      <c r="Z523" s="44" t="str">
        <f>IF(ISBLANK(Plates!#REF!),"", IF(ISBLANK(Plates!Z531),"",Plates!Z531))</f>
        <v/>
      </c>
      <c r="AA523" s="44" t="str">
        <f>IF(ISBLANK(Plates!#REF!),"", IF(ISBLANK(Plates!AA531),"",Plates!AA531))</f>
        <v/>
      </c>
      <c r="AB523" s="44" t="str">
        <f>IF(ISBLANK(Plates!#REF!),"", IF(ISBLANK(Plates!AB531),"",Plates!AB531))</f>
        <v/>
      </c>
      <c r="AC523" s="44" t="str">
        <f>IF(ISBLANK(Plates!#REF!),"", IF(ISBLANK(Plates!AC531),"",Plates!AC531))</f>
        <v/>
      </c>
      <c r="AD523" s="44" t="str">
        <f>IF(ISBLANK(Plates!#REF!),"", IF(ISBLANK(Plates!AD531),"",Plates!AD531))</f>
        <v/>
      </c>
      <c r="AE523" s="44" t="str">
        <f>IF(ISBLANK(Plates!#REF!),"", IF(ISBLANK(Plates!AE531),"",Plates!AE531))</f>
        <v/>
      </c>
      <c r="AF523" s="44" t="str">
        <f>IF(ISBLANK(Plates!#REF!),"", IF(ISBLANK(Plates!AF531),"",Plates!AF531))</f>
        <v/>
      </c>
      <c r="AG523" s="44" t="str">
        <f>IF(ISBLANK(Plates!#REF!),"", IF(ISBLANK(Plates!AG531),"",Plates!AG531))</f>
        <v>Not Ready</v>
      </c>
      <c r="AH523" s="44" t="str">
        <f>IF(ISBLANK(Plates!#REF!),"", IF(ISBLANK(Plates!AH531),"",Plates!AH531))</f>
        <v/>
      </c>
    </row>
    <row r="524" spans="1:34" ht="15">
      <c r="A524" s="44" t="str">
        <f>IF(ISBLANK(Plates!#REF!),"", IF(ISBLANK(Plates!A532),"",Plates!A532))</f>
        <v>William Rosenthal</v>
      </c>
      <c r="B524" s="44" t="str">
        <f>IF(ISBLANK(Plates!#REF!),"", IF(ISBLANK(Plates!B532),"",Plates!B532))</f>
        <v/>
      </c>
      <c r="C524" s="44" t="str">
        <f>IF(ISBLANK(Plates!#REF!),"", IF(ISBLANK(Plates!C532),"",Plates!C532))</f>
        <v/>
      </c>
      <c r="D524" s="44" t="str">
        <f>IF(ISBLANK(Plates!#REF!),"", IF(ISBLANK(Plates!D532),"",Plates!D532))</f>
        <v/>
      </c>
      <c r="E524" s="44" t="str">
        <f>IF(ISBLANK(Plates!#REF!),"", IF(ISBLANK(Plates!E532),"",Plates!E532))</f>
        <v/>
      </c>
      <c r="F524" s="44" t="str">
        <f>IF(ISBLANK(Plates!#REF!),"", IF(ISBLANK(Plates!F532),"",Plates!F532))</f>
        <v/>
      </c>
      <c r="G524" s="44" t="str">
        <f>IF(ISBLANK(Plates!#REF!),"", IF(ISBLANK(Plates!G532),"",Plates!G532))</f>
        <v/>
      </c>
      <c r="H524" s="44" t="str">
        <f>IF(ISBLANK(Plates!#REF!),"", IF(ISBLANK(Plates!H532),"",Plates!H532))</f>
        <v>WRosenthal_Trout_plate14</v>
      </c>
      <c r="I524" s="44" t="str">
        <f>IF(ISBLANK(Plates!#REF!),"", IF(ISBLANK(Plates!I532),"",Plates!I532))</f>
        <v/>
      </c>
      <c r="J524" s="44" t="str">
        <f>IF(ISBLANK(Plates!#REF!),"", IF(ISBLANK(Plates!J532),"",Plates!J532))</f>
        <v>C06</v>
      </c>
      <c r="K524" s="44" t="str">
        <f>IF(ISBLANK(Plates!#REF!),"", IF(ISBLANK(Plates!K532),"",Plates!K532))</f>
        <v>False</v>
      </c>
      <c r="L524" s="44" t="str">
        <f>IF(ISBLANK(Plates!#REF!),"", IF(ISBLANK(Plates!L532),"",Plates!L532))</f>
        <v/>
      </c>
      <c r="M524" s="44" t="str">
        <f>IF(ISBLANK(Plates!#REF!),"", IF(ISBLANK(Plates!M532),"",Plates!M532))</f>
        <v/>
      </c>
      <c r="N524" s="44" t="str">
        <f>IF(ISBLANK(Plates!#REF!),"", IF(ISBLANK(Plates!N532),"",Plates!N532))</f>
        <v>C_gDNA_GBS</v>
      </c>
      <c r="O524" s="44" t="str">
        <f>IF(ISBLANK(Plates!#REF!),"", IF(ISBLANK(Plates!Q532),"",Plates!Q532))</f>
        <v>TJ2020_377</v>
      </c>
      <c r="P524" s="44" t="str">
        <f>IF(ISBLANK(Plates!#REF!),"", IF(ISBLANK(Plates!P532),"",Plates!P532))</f>
        <v>UNKNOWN</v>
      </c>
      <c r="Q524" s="44" t="e">
        <f>IF(ISBLANK(Plates!#REF!),"", IF(ISBLANK(Plates!#REF!),"",Plates!#REF!))</f>
        <v>#REF!</v>
      </c>
      <c r="R524" s="44" t="str">
        <f>IF(ISBLANK(Plates!#REF!),"", IF(ISBLANK(Plates!R532),"",Plates!R532))</f>
        <v/>
      </c>
      <c r="S524" s="44" t="str">
        <f>IF(ISBLANK(Plates!#REF!),"", IF(ISBLANK(Plates!S532),"",Plates!S532))</f>
        <v>Unknown</v>
      </c>
      <c r="T524" s="44" t="str">
        <f>IF(ISBLANK(Plates!#REF!),"", IF(ISBLANK(Plates!T532),"",Plates!T532))</f>
        <v>This Project</v>
      </c>
      <c r="U524" s="44" t="str">
        <f>IF(ISBLANK(Plates!#REF!),"", IF(ISBLANK(Plates!U532),"",Plates!U532))</f>
        <v/>
      </c>
      <c r="V524" s="44" t="str">
        <f>IF(ISBLANK(Plates!#REF!),"", IF(ISBLANK(Plates!V532),"",Plates!V532))</f>
        <v/>
      </c>
      <c r="W524" s="44" t="str">
        <f>IF(ISBLANK(Plates!#REF!),"", IF(ISBLANK(Plates!W532),"",Plates!W532))</f>
        <v/>
      </c>
      <c r="X524" s="44" t="str">
        <f>IF(ISBLANK(Plates!#REF!),"", IF(ISBLANK(Plates!X532),"",Plates!X532))</f>
        <v>unknown (unknown)</v>
      </c>
      <c r="Y524" s="44" t="str">
        <f>IF(ISBLANK(Plates!#REF!),"", IF(ISBLANK(Plates!Y532),"",Plates!Y532))</f>
        <v>DEFAULT (default)</v>
      </c>
      <c r="Z524" s="44" t="str">
        <f>IF(ISBLANK(Plates!#REF!),"", IF(ISBLANK(Plates!Z532),"",Plates!Z532))</f>
        <v/>
      </c>
      <c r="AA524" s="44" t="str">
        <f>IF(ISBLANK(Plates!#REF!),"", IF(ISBLANK(Plates!AA532),"",Plates!AA532))</f>
        <v/>
      </c>
      <c r="AB524" s="44" t="str">
        <f>IF(ISBLANK(Plates!#REF!),"", IF(ISBLANK(Plates!AB532),"",Plates!AB532))</f>
        <v/>
      </c>
      <c r="AC524" s="44" t="str">
        <f>IF(ISBLANK(Plates!#REF!),"", IF(ISBLANK(Plates!AC532),"",Plates!AC532))</f>
        <v/>
      </c>
      <c r="AD524" s="44" t="str">
        <f>IF(ISBLANK(Plates!#REF!),"", IF(ISBLANK(Plates!AD532),"",Plates!AD532))</f>
        <v/>
      </c>
      <c r="AE524" s="44" t="str">
        <f>IF(ISBLANK(Plates!#REF!),"", IF(ISBLANK(Plates!AE532),"",Plates!AE532))</f>
        <v/>
      </c>
      <c r="AF524" s="44" t="str">
        <f>IF(ISBLANK(Plates!#REF!),"", IF(ISBLANK(Plates!AF532),"",Plates!AF532))</f>
        <v/>
      </c>
      <c r="AG524" s="44" t="str">
        <f>IF(ISBLANK(Plates!#REF!),"", IF(ISBLANK(Plates!AG532),"",Plates!AG532))</f>
        <v>Not Ready</v>
      </c>
      <c r="AH524" s="44" t="str">
        <f>IF(ISBLANK(Plates!#REF!),"", IF(ISBLANK(Plates!AH532),"",Plates!AH532))</f>
        <v/>
      </c>
    </row>
    <row r="525" spans="1:34" ht="15">
      <c r="A525" s="44" t="str">
        <f>IF(ISBLANK(Plates!#REF!),"", IF(ISBLANK(Plates!A533),"",Plates!A533))</f>
        <v>William Rosenthal</v>
      </c>
      <c r="B525" s="44" t="str">
        <f>IF(ISBLANK(Plates!#REF!),"", IF(ISBLANK(Plates!B533),"",Plates!B533))</f>
        <v/>
      </c>
      <c r="C525" s="44" t="str">
        <f>IF(ISBLANK(Plates!#REF!),"", IF(ISBLANK(Plates!C533),"",Plates!C533))</f>
        <v/>
      </c>
      <c r="D525" s="44" t="str">
        <f>IF(ISBLANK(Plates!#REF!),"", IF(ISBLANK(Plates!D533),"",Plates!D533))</f>
        <v/>
      </c>
      <c r="E525" s="44" t="str">
        <f>IF(ISBLANK(Plates!#REF!),"", IF(ISBLANK(Plates!E533),"",Plates!E533))</f>
        <v/>
      </c>
      <c r="F525" s="44" t="str">
        <f>IF(ISBLANK(Plates!#REF!),"", IF(ISBLANK(Plates!F533),"",Plates!F533))</f>
        <v/>
      </c>
      <c r="G525" s="44" t="str">
        <f>IF(ISBLANK(Plates!#REF!),"", IF(ISBLANK(Plates!G533),"",Plates!G533))</f>
        <v/>
      </c>
      <c r="H525" s="44" t="str">
        <f>IF(ISBLANK(Plates!#REF!),"", IF(ISBLANK(Plates!H533),"",Plates!H533))</f>
        <v>WRosenthal_Trout_plate14</v>
      </c>
      <c r="I525" s="44" t="str">
        <f>IF(ISBLANK(Plates!#REF!),"", IF(ISBLANK(Plates!I533),"",Plates!I533))</f>
        <v/>
      </c>
      <c r="J525" s="44" t="str">
        <f>IF(ISBLANK(Plates!#REF!),"", IF(ISBLANK(Plates!J533),"",Plates!J533))</f>
        <v>D06</v>
      </c>
      <c r="K525" s="44" t="str">
        <f>IF(ISBLANK(Plates!#REF!),"", IF(ISBLANK(Plates!K533),"",Plates!K533))</f>
        <v>False</v>
      </c>
      <c r="L525" s="44" t="str">
        <f>IF(ISBLANK(Plates!#REF!),"", IF(ISBLANK(Plates!L533),"",Plates!L533))</f>
        <v/>
      </c>
      <c r="M525" s="44" t="str">
        <f>IF(ISBLANK(Plates!#REF!),"", IF(ISBLANK(Plates!M533),"",Plates!M533))</f>
        <v/>
      </c>
      <c r="N525" s="44" t="str">
        <f>IF(ISBLANK(Plates!#REF!),"", IF(ISBLANK(Plates!N533),"",Plates!N533))</f>
        <v>C_gDNA_GBS</v>
      </c>
      <c r="O525" s="44" t="str">
        <f>IF(ISBLANK(Plates!#REF!),"", IF(ISBLANK(Plates!Q533),"",Plates!Q533))</f>
        <v>TJ2020_378</v>
      </c>
      <c r="P525" s="44" t="str">
        <f>IF(ISBLANK(Plates!#REF!),"", IF(ISBLANK(Plates!P533),"",Plates!P533))</f>
        <v>UNKNOWN</v>
      </c>
      <c r="Q525" s="44" t="e">
        <f>IF(ISBLANK(Plates!#REF!),"", IF(ISBLANK(Plates!#REF!),"",Plates!#REF!))</f>
        <v>#REF!</v>
      </c>
      <c r="R525" s="44" t="str">
        <f>IF(ISBLANK(Plates!#REF!),"", IF(ISBLANK(Plates!R533),"",Plates!R533))</f>
        <v/>
      </c>
      <c r="S525" s="44" t="str">
        <f>IF(ISBLANK(Plates!#REF!),"", IF(ISBLANK(Plates!S533),"",Plates!S533))</f>
        <v>Unknown</v>
      </c>
      <c r="T525" s="44" t="str">
        <f>IF(ISBLANK(Plates!#REF!),"", IF(ISBLANK(Plates!T533),"",Plates!T533))</f>
        <v>This Project</v>
      </c>
      <c r="U525" s="44" t="str">
        <f>IF(ISBLANK(Plates!#REF!),"", IF(ISBLANK(Plates!U533),"",Plates!U533))</f>
        <v/>
      </c>
      <c r="V525" s="44" t="str">
        <f>IF(ISBLANK(Plates!#REF!),"", IF(ISBLANK(Plates!V533),"",Plates!V533))</f>
        <v/>
      </c>
      <c r="W525" s="44" t="str">
        <f>IF(ISBLANK(Plates!#REF!),"", IF(ISBLANK(Plates!W533),"",Plates!W533))</f>
        <v/>
      </c>
      <c r="X525" s="44" t="str">
        <f>IF(ISBLANK(Plates!#REF!),"", IF(ISBLANK(Plates!X533),"",Plates!X533))</f>
        <v>unknown (unknown)</v>
      </c>
      <c r="Y525" s="44" t="str">
        <f>IF(ISBLANK(Plates!#REF!),"", IF(ISBLANK(Plates!Y533),"",Plates!Y533))</f>
        <v>DEFAULT (default)</v>
      </c>
      <c r="Z525" s="44" t="str">
        <f>IF(ISBLANK(Plates!#REF!),"", IF(ISBLANK(Plates!Z533),"",Plates!Z533))</f>
        <v/>
      </c>
      <c r="AA525" s="44" t="str">
        <f>IF(ISBLANK(Plates!#REF!),"", IF(ISBLANK(Plates!AA533),"",Plates!AA533))</f>
        <v/>
      </c>
      <c r="AB525" s="44" t="str">
        <f>IF(ISBLANK(Plates!#REF!),"", IF(ISBLANK(Plates!AB533),"",Plates!AB533))</f>
        <v/>
      </c>
      <c r="AC525" s="44" t="str">
        <f>IF(ISBLANK(Plates!#REF!),"", IF(ISBLANK(Plates!AC533),"",Plates!AC533))</f>
        <v/>
      </c>
      <c r="AD525" s="44" t="str">
        <f>IF(ISBLANK(Plates!#REF!),"", IF(ISBLANK(Plates!AD533),"",Plates!AD533))</f>
        <v/>
      </c>
      <c r="AE525" s="44" t="str">
        <f>IF(ISBLANK(Plates!#REF!),"", IF(ISBLANK(Plates!AE533),"",Plates!AE533))</f>
        <v/>
      </c>
      <c r="AF525" s="44" t="str">
        <f>IF(ISBLANK(Plates!#REF!),"", IF(ISBLANK(Plates!AF533),"",Plates!AF533))</f>
        <v/>
      </c>
      <c r="AG525" s="44" t="str">
        <f>IF(ISBLANK(Plates!#REF!),"", IF(ISBLANK(Plates!AG533),"",Plates!AG533))</f>
        <v>Not Ready</v>
      </c>
      <c r="AH525" s="44" t="str">
        <f>IF(ISBLANK(Plates!#REF!),"", IF(ISBLANK(Plates!AH533),"",Plates!AH533))</f>
        <v/>
      </c>
    </row>
    <row r="526" spans="1:34" ht="15">
      <c r="A526" s="44" t="str">
        <f>IF(ISBLANK(Plates!#REF!),"", IF(ISBLANK(Plates!A534),"",Plates!A534))</f>
        <v>William Rosenthal</v>
      </c>
      <c r="B526" s="44" t="str">
        <f>IF(ISBLANK(Plates!#REF!),"", IF(ISBLANK(Plates!B534),"",Plates!B534))</f>
        <v/>
      </c>
      <c r="C526" s="44" t="str">
        <f>IF(ISBLANK(Plates!#REF!),"", IF(ISBLANK(Plates!C534),"",Plates!C534))</f>
        <v/>
      </c>
      <c r="D526" s="44" t="str">
        <f>IF(ISBLANK(Plates!#REF!),"", IF(ISBLANK(Plates!D534),"",Plates!D534))</f>
        <v/>
      </c>
      <c r="E526" s="44" t="str">
        <f>IF(ISBLANK(Plates!#REF!),"", IF(ISBLANK(Plates!E534),"",Plates!E534))</f>
        <v/>
      </c>
      <c r="F526" s="44" t="str">
        <f>IF(ISBLANK(Plates!#REF!),"", IF(ISBLANK(Plates!F534),"",Plates!F534))</f>
        <v/>
      </c>
      <c r="G526" s="44" t="str">
        <f>IF(ISBLANK(Plates!#REF!),"", IF(ISBLANK(Plates!G534),"",Plates!G534))</f>
        <v/>
      </c>
      <c r="H526" s="44" t="str">
        <f>IF(ISBLANK(Plates!#REF!),"", IF(ISBLANK(Plates!H534),"",Plates!H534))</f>
        <v>WRosenthal_Trout_plate14</v>
      </c>
      <c r="I526" s="44" t="str">
        <f>IF(ISBLANK(Plates!#REF!),"", IF(ISBLANK(Plates!I534),"",Plates!I534))</f>
        <v/>
      </c>
      <c r="J526" s="44" t="str">
        <f>IF(ISBLANK(Plates!#REF!),"", IF(ISBLANK(Plates!J534),"",Plates!J534))</f>
        <v>E06</v>
      </c>
      <c r="K526" s="44" t="str">
        <f>IF(ISBLANK(Plates!#REF!),"", IF(ISBLANK(Plates!K534),"",Plates!K534))</f>
        <v>False</v>
      </c>
      <c r="L526" s="44" t="str">
        <f>IF(ISBLANK(Plates!#REF!),"", IF(ISBLANK(Plates!L534),"",Plates!L534))</f>
        <v/>
      </c>
      <c r="M526" s="44" t="str">
        <f>IF(ISBLANK(Plates!#REF!),"", IF(ISBLANK(Plates!M534),"",Plates!M534))</f>
        <v/>
      </c>
      <c r="N526" s="44" t="str">
        <f>IF(ISBLANK(Plates!#REF!),"", IF(ISBLANK(Plates!N534),"",Plates!N534))</f>
        <v>C_gDNA_GBS</v>
      </c>
      <c r="O526" s="44" t="str">
        <f>IF(ISBLANK(Plates!#REF!),"", IF(ISBLANK(Plates!Q534),"",Plates!Q534))</f>
        <v>TJ2020_379</v>
      </c>
      <c r="P526" s="44" t="str">
        <f>IF(ISBLANK(Plates!#REF!),"", IF(ISBLANK(Plates!P534),"",Plates!P534))</f>
        <v>UNKNOWN</v>
      </c>
      <c r="Q526" s="44" t="e">
        <f>IF(ISBLANK(Plates!#REF!),"", IF(ISBLANK(Plates!#REF!),"",Plates!#REF!))</f>
        <v>#REF!</v>
      </c>
      <c r="R526" s="44" t="str">
        <f>IF(ISBLANK(Plates!#REF!),"", IF(ISBLANK(Plates!R534),"",Plates!R534))</f>
        <v/>
      </c>
      <c r="S526" s="44" t="str">
        <f>IF(ISBLANK(Plates!#REF!),"", IF(ISBLANK(Plates!S534),"",Plates!S534))</f>
        <v>Unknown</v>
      </c>
      <c r="T526" s="44" t="str">
        <f>IF(ISBLANK(Plates!#REF!),"", IF(ISBLANK(Plates!T534),"",Plates!T534))</f>
        <v>This Project</v>
      </c>
      <c r="U526" s="44" t="str">
        <f>IF(ISBLANK(Plates!#REF!),"", IF(ISBLANK(Plates!U534),"",Plates!U534))</f>
        <v/>
      </c>
      <c r="V526" s="44" t="str">
        <f>IF(ISBLANK(Plates!#REF!),"", IF(ISBLANK(Plates!V534),"",Plates!V534))</f>
        <v/>
      </c>
      <c r="W526" s="44" t="str">
        <f>IF(ISBLANK(Plates!#REF!),"", IF(ISBLANK(Plates!W534),"",Plates!W534))</f>
        <v/>
      </c>
      <c r="X526" s="44" t="str">
        <f>IF(ISBLANK(Plates!#REF!),"", IF(ISBLANK(Plates!X534),"",Plates!X534))</f>
        <v>unknown (unknown)</v>
      </c>
      <c r="Y526" s="44" t="str">
        <f>IF(ISBLANK(Plates!#REF!),"", IF(ISBLANK(Plates!Y534),"",Plates!Y534))</f>
        <v>DEFAULT (default)</v>
      </c>
      <c r="Z526" s="44" t="str">
        <f>IF(ISBLANK(Plates!#REF!),"", IF(ISBLANK(Plates!Z534),"",Plates!Z534))</f>
        <v/>
      </c>
      <c r="AA526" s="44" t="str">
        <f>IF(ISBLANK(Plates!#REF!),"", IF(ISBLANK(Plates!AA534),"",Plates!AA534))</f>
        <v/>
      </c>
      <c r="AB526" s="44" t="str">
        <f>IF(ISBLANK(Plates!#REF!),"", IF(ISBLANK(Plates!AB534),"",Plates!AB534))</f>
        <v/>
      </c>
      <c r="AC526" s="44" t="str">
        <f>IF(ISBLANK(Plates!#REF!),"", IF(ISBLANK(Plates!AC534),"",Plates!AC534))</f>
        <v/>
      </c>
      <c r="AD526" s="44" t="str">
        <f>IF(ISBLANK(Plates!#REF!),"", IF(ISBLANK(Plates!AD534),"",Plates!AD534))</f>
        <v/>
      </c>
      <c r="AE526" s="44" t="str">
        <f>IF(ISBLANK(Plates!#REF!),"", IF(ISBLANK(Plates!AE534),"",Plates!AE534))</f>
        <v/>
      </c>
      <c r="AF526" s="44" t="str">
        <f>IF(ISBLANK(Plates!#REF!),"", IF(ISBLANK(Plates!AF534),"",Plates!AF534))</f>
        <v/>
      </c>
      <c r="AG526" s="44" t="str">
        <f>IF(ISBLANK(Plates!#REF!),"", IF(ISBLANK(Plates!AG534),"",Plates!AG534))</f>
        <v>Not Ready</v>
      </c>
      <c r="AH526" s="44" t="str">
        <f>IF(ISBLANK(Plates!#REF!),"", IF(ISBLANK(Plates!AH534),"",Plates!AH534))</f>
        <v/>
      </c>
    </row>
    <row r="527" spans="1:34" ht="15">
      <c r="A527" s="44" t="str">
        <f>IF(ISBLANK(Plates!#REF!),"", IF(ISBLANK(Plates!A535),"",Plates!A535))</f>
        <v>William Rosenthal</v>
      </c>
      <c r="B527" s="44" t="str">
        <f>IF(ISBLANK(Plates!#REF!),"", IF(ISBLANK(Plates!B535),"",Plates!B535))</f>
        <v/>
      </c>
      <c r="C527" s="44" t="str">
        <f>IF(ISBLANK(Plates!#REF!),"", IF(ISBLANK(Plates!C535),"",Plates!C535))</f>
        <v/>
      </c>
      <c r="D527" s="44" t="str">
        <f>IF(ISBLANK(Plates!#REF!),"", IF(ISBLANK(Plates!D535),"",Plates!D535))</f>
        <v/>
      </c>
      <c r="E527" s="44" t="str">
        <f>IF(ISBLANK(Plates!#REF!),"", IF(ISBLANK(Plates!E535),"",Plates!E535))</f>
        <v/>
      </c>
      <c r="F527" s="44" t="str">
        <f>IF(ISBLANK(Plates!#REF!),"", IF(ISBLANK(Plates!F535),"",Plates!F535))</f>
        <v/>
      </c>
      <c r="G527" s="44" t="str">
        <f>IF(ISBLANK(Plates!#REF!),"", IF(ISBLANK(Plates!G535),"",Plates!G535))</f>
        <v/>
      </c>
      <c r="H527" s="44" t="str">
        <f>IF(ISBLANK(Plates!#REF!),"", IF(ISBLANK(Plates!H535),"",Plates!H535))</f>
        <v>WRosenthal_Trout_plate14</v>
      </c>
      <c r="I527" s="44" t="str">
        <f>IF(ISBLANK(Plates!#REF!),"", IF(ISBLANK(Plates!I535),"",Plates!I535))</f>
        <v/>
      </c>
      <c r="J527" s="44" t="str">
        <f>IF(ISBLANK(Plates!#REF!),"", IF(ISBLANK(Plates!J535),"",Plates!J535))</f>
        <v>F06</v>
      </c>
      <c r="K527" s="44" t="str">
        <f>IF(ISBLANK(Plates!#REF!),"", IF(ISBLANK(Plates!K535),"",Plates!K535))</f>
        <v>False</v>
      </c>
      <c r="L527" s="44" t="str">
        <f>IF(ISBLANK(Plates!#REF!),"", IF(ISBLANK(Plates!L535),"",Plates!L535))</f>
        <v/>
      </c>
      <c r="M527" s="44" t="str">
        <f>IF(ISBLANK(Plates!#REF!),"", IF(ISBLANK(Plates!M535),"",Plates!M535))</f>
        <v/>
      </c>
      <c r="N527" s="44" t="str">
        <f>IF(ISBLANK(Plates!#REF!),"", IF(ISBLANK(Plates!N535),"",Plates!N535))</f>
        <v>C_gDNA_GBS</v>
      </c>
      <c r="O527" s="44" t="str">
        <f>IF(ISBLANK(Plates!#REF!),"", IF(ISBLANK(Plates!Q535),"",Plates!Q535))</f>
        <v>TJ2020_380</v>
      </c>
      <c r="P527" s="44" t="str">
        <f>IF(ISBLANK(Plates!#REF!),"", IF(ISBLANK(Plates!P535),"",Plates!P535))</f>
        <v>UNKNOWN</v>
      </c>
      <c r="Q527" s="44" t="e">
        <f>IF(ISBLANK(Plates!#REF!),"", IF(ISBLANK(Plates!#REF!),"",Plates!#REF!))</f>
        <v>#REF!</v>
      </c>
      <c r="R527" s="44" t="str">
        <f>IF(ISBLANK(Plates!#REF!),"", IF(ISBLANK(Plates!R535),"",Plates!R535))</f>
        <v/>
      </c>
      <c r="S527" s="44" t="str">
        <f>IF(ISBLANK(Plates!#REF!),"", IF(ISBLANK(Plates!S535),"",Plates!S535))</f>
        <v>Unknown</v>
      </c>
      <c r="T527" s="44" t="str">
        <f>IF(ISBLANK(Plates!#REF!),"", IF(ISBLANK(Plates!T535),"",Plates!T535))</f>
        <v>This Project</v>
      </c>
      <c r="U527" s="44" t="str">
        <f>IF(ISBLANK(Plates!#REF!),"", IF(ISBLANK(Plates!U535),"",Plates!U535))</f>
        <v/>
      </c>
      <c r="V527" s="44" t="str">
        <f>IF(ISBLANK(Plates!#REF!),"", IF(ISBLANK(Plates!V535),"",Plates!V535))</f>
        <v/>
      </c>
      <c r="W527" s="44" t="str">
        <f>IF(ISBLANK(Plates!#REF!),"", IF(ISBLANK(Plates!W535),"",Plates!W535))</f>
        <v/>
      </c>
      <c r="X527" s="44" t="str">
        <f>IF(ISBLANK(Plates!#REF!),"", IF(ISBLANK(Plates!X535),"",Plates!X535))</f>
        <v>unknown (unknown)</v>
      </c>
      <c r="Y527" s="44" t="str">
        <f>IF(ISBLANK(Plates!#REF!),"", IF(ISBLANK(Plates!Y535),"",Plates!Y535))</f>
        <v>DEFAULT (default)</v>
      </c>
      <c r="Z527" s="44" t="str">
        <f>IF(ISBLANK(Plates!#REF!),"", IF(ISBLANK(Plates!Z535),"",Plates!Z535))</f>
        <v/>
      </c>
      <c r="AA527" s="44" t="str">
        <f>IF(ISBLANK(Plates!#REF!),"", IF(ISBLANK(Plates!AA535),"",Plates!AA535))</f>
        <v/>
      </c>
      <c r="AB527" s="44" t="str">
        <f>IF(ISBLANK(Plates!#REF!),"", IF(ISBLANK(Plates!AB535),"",Plates!AB535))</f>
        <v/>
      </c>
      <c r="AC527" s="44" t="str">
        <f>IF(ISBLANK(Plates!#REF!),"", IF(ISBLANK(Plates!AC535),"",Plates!AC535))</f>
        <v/>
      </c>
      <c r="AD527" s="44" t="str">
        <f>IF(ISBLANK(Plates!#REF!),"", IF(ISBLANK(Plates!AD535),"",Plates!AD535))</f>
        <v/>
      </c>
      <c r="AE527" s="44" t="str">
        <f>IF(ISBLANK(Plates!#REF!),"", IF(ISBLANK(Plates!AE535),"",Plates!AE535))</f>
        <v/>
      </c>
      <c r="AF527" s="44" t="str">
        <f>IF(ISBLANK(Plates!#REF!),"", IF(ISBLANK(Plates!AF535),"",Plates!AF535))</f>
        <v/>
      </c>
      <c r="AG527" s="44" t="str">
        <f>IF(ISBLANK(Plates!#REF!),"", IF(ISBLANK(Plates!AG535),"",Plates!AG535))</f>
        <v>Not Ready</v>
      </c>
      <c r="AH527" s="44" t="str">
        <f>IF(ISBLANK(Plates!#REF!),"", IF(ISBLANK(Plates!AH535),"",Plates!AH535))</f>
        <v/>
      </c>
    </row>
    <row r="528" spans="1:34" ht="15">
      <c r="A528" s="44" t="str">
        <f>IF(ISBLANK(Plates!#REF!),"", IF(ISBLANK(Plates!A536),"",Plates!A536))</f>
        <v>William Rosenthal</v>
      </c>
      <c r="B528" s="44" t="str">
        <f>IF(ISBLANK(Plates!#REF!),"", IF(ISBLANK(Plates!B536),"",Plates!B536))</f>
        <v/>
      </c>
      <c r="C528" s="44" t="str">
        <f>IF(ISBLANK(Plates!#REF!),"", IF(ISBLANK(Plates!C536),"",Plates!C536))</f>
        <v/>
      </c>
      <c r="D528" s="44" t="str">
        <f>IF(ISBLANK(Plates!#REF!),"", IF(ISBLANK(Plates!D536),"",Plates!D536))</f>
        <v/>
      </c>
      <c r="E528" s="44" t="str">
        <f>IF(ISBLANK(Plates!#REF!),"", IF(ISBLANK(Plates!E536),"",Plates!E536))</f>
        <v/>
      </c>
      <c r="F528" s="44" t="str">
        <f>IF(ISBLANK(Plates!#REF!),"", IF(ISBLANK(Plates!F536),"",Plates!F536))</f>
        <v/>
      </c>
      <c r="G528" s="44" t="str">
        <f>IF(ISBLANK(Plates!#REF!),"", IF(ISBLANK(Plates!G536),"",Plates!G536))</f>
        <v/>
      </c>
      <c r="H528" s="44" t="str">
        <f>IF(ISBLANK(Plates!#REF!),"", IF(ISBLANK(Plates!H536),"",Plates!H536))</f>
        <v>WRosenthal_Trout_plate14</v>
      </c>
      <c r="I528" s="44" t="str">
        <f>IF(ISBLANK(Plates!#REF!),"", IF(ISBLANK(Plates!I536),"",Plates!I536))</f>
        <v/>
      </c>
      <c r="J528" s="44" t="str">
        <f>IF(ISBLANK(Plates!#REF!),"", IF(ISBLANK(Plates!J536),"",Plates!J536))</f>
        <v>G06</v>
      </c>
      <c r="K528" s="44" t="str">
        <f>IF(ISBLANK(Plates!#REF!),"", IF(ISBLANK(Plates!K536),"",Plates!K536))</f>
        <v>False</v>
      </c>
      <c r="L528" s="44" t="str">
        <f>IF(ISBLANK(Plates!#REF!),"", IF(ISBLANK(Plates!L536),"",Plates!L536))</f>
        <v/>
      </c>
      <c r="M528" s="44" t="str">
        <f>IF(ISBLANK(Plates!#REF!),"", IF(ISBLANK(Plates!M536),"",Plates!M536))</f>
        <v/>
      </c>
      <c r="N528" s="44" t="str">
        <f>IF(ISBLANK(Plates!#REF!),"", IF(ISBLANK(Plates!N536),"",Plates!N536))</f>
        <v>C_gDNA_GBS</v>
      </c>
      <c r="O528" s="44" t="str">
        <f>IF(ISBLANK(Plates!#REF!),"", IF(ISBLANK(Plates!Q536),"",Plates!Q536))</f>
        <v>TJ2020_381</v>
      </c>
      <c r="P528" s="44" t="str">
        <f>IF(ISBLANK(Plates!#REF!),"", IF(ISBLANK(Plates!P536),"",Plates!P536))</f>
        <v>UNKNOWN</v>
      </c>
      <c r="Q528" s="44" t="e">
        <f>IF(ISBLANK(Plates!#REF!),"", IF(ISBLANK(Plates!#REF!),"",Plates!#REF!))</f>
        <v>#REF!</v>
      </c>
      <c r="R528" s="44" t="str">
        <f>IF(ISBLANK(Plates!#REF!),"", IF(ISBLANK(Plates!R536),"",Plates!R536))</f>
        <v/>
      </c>
      <c r="S528" s="44" t="str">
        <f>IF(ISBLANK(Plates!#REF!),"", IF(ISBLANK(Plates!S536),"",Plates!S536))</f>
        <v>Unknown</v>
      </c>
      <c r="T528" s="44" t="str">
        <f>IF(ISBLANK(Plates!#REF!),"", IF(ISBLANK(Plates!T536),"",Plates!T536))</f>
        <v>This Project</v>
      </c>
      <c r="U528" s="44" t="str">
        <f>IF(ISBLANK(Plates!#REF!),"", IF(ISBLANK(Plates!U536),"",Plates!U536))</f>
        <v/>
      </c>
      <c r="V528" s="44" t="str">
        <f>IF(ISBLANK(Plates!#REF!),"", IF(ISBLANK(Plates!V536),"",Plates!V536))</f>
        <v/>
      </c>
      <c r="W528" s="44" t="str">
        <f>IF(ISBLANK(Plates!#REF!),"", IF(ISBLANK(Plates!W536),"",Plates!W536))</f>
        <v/>
      </c>
      <c r="X528" s="44" t="str">
        <f>IF(ISBLANK(Plates!#REF!),"", IF(ISBLANK(Plates!X536),"",Plates!X536))</f>
        <v>unknown (unknown)</v>
      </c>
      <c r="Y528" s="44" t="str">
        <f>IF(ISBLANK(Plates!#REF!),"", IF(ISBLANK(Plates!Y536),"",Plates!Y536))</f>
        <v>DEFAULT (default)</v>
      </c>
      <c r="Z528" s="44" t="str">
        <f>IF(ISBLANK(Plates!#REF!),"", IF(ISBLANK(Plates!Z536),"",Plates!Z536))</f>
        <v/>
      </c>
      <c r="AA528" s="44" t="str">
        <f>IF(ISBLANK(Plates!#REF!),"", IF(ISBLANK(Plates!AA536),"",Plates!AA536))</f>
        <v/>
      </c>
      <c r="AB528" s="44" t="str">
        <f>IF(ISBLANK(Plates!#REF!),"", IF(ISBLANK(Plates!AB536),"",Plates!AB536))</f>
        <v/>
      </c>
      <c r="AC528" s="44" t="str">
        <f>IF(ISBLANK(Plates!#REF!),"", IF(ISBLANK(Plates!AC536),"",Plates!AC536))</f>
        <v/>
      </c>
      <c r="AD528" s="44" t="str">
        <f>IF(ISBLANK(Plates!#REF!),"", IF(ISBLANK(Plates!AD536),"",Plates!AD536))</f>
        <v/>
      </c>
      <c r="AE528" s="44" t="str">
        <f>IF(ISBLANK(Plates!#REF!),"", IF(ISBLANK(Plates!AE536),"",Plates!AE536))</f>
        <v/>
      </c>
      <c r="AF528" s="44" t="str">
        <f>IF(ISBLANK(Plates!#REF!),"", IF(ISBLANK(Plates!AF536),"",Plates!AF536))</f>
        <v/>
      </c>
      <c r="AG528" s="44" t="str">
        <f>IF(ISBLANK(Plates!#REF!),"", IF(ISBLANK(Plates!AG536),"",Plates!AG536))</f>
        <v>Not Ready</v>
      </c>
      <c r="AH528" s="44" t="str">
        <f>IF(ISBLANK(Plates!#REF!),"", IF(ISBLANK(Plates!AH536),"",Plates!AH536))</f>
        <v/>
      </c>
    </row>
    <row r="529" spans="1:34" ht="15">
      <c r="A529" s="44" t="str">
        <f>IF(ISBLANK(Plates!#REF!),"", IF(ISBLANK(Plates!A537),"",Plates!A537))</f>
        <v>William Rosenthal</v>
      </c>
      <c r="B529" s="44" t="str">
        <f>IF(ISBLANK(Plates!#REF!),"", IF(ISBLANK(Plates!B537),"",Plates!B537))</f>
        <v/>
      </c>
      <c r="C529" s="44" t="str">
        <f>IF(ISBLANK(Plates!#REF!),"", IF(ISBLANK(Plates!C537),"",Plates!C537))</f>
        <v/>
      </c>
      <c r="D529" s="44" t="str">
        <f>IF(ISBLANK(Plates!#REF!),"", IF(ISBLANK(Plates!D537),"",Plates!D537))</f>
        <v/>
      </c>
      <c r="E529" s="44" t="str">
        <f>IF(ISBLANK(Plates!#REF!),"", IF(ISBLANK(Plates!E537),"",Plates!E537))</f>
        <v/>
      </c>
      <c r="F529" s="44" t="str">
        <f>IF(ISBLANK(Plates!#REF!),"", IF(ISBLANK(Plates!F537),"",Plates!F537))</f>
        <v/>
      </c>
      <c r="G529" s="44" t="str">
        <f>IF(ISBLANK(Plates!#REF!),"", IF(ISBLANK(Plates!G537),"",Plates!G537))</f>
        <v/>
      </c>
      <c r="H529" s="44" t="str">
        <f>IF(ISBLANK(Plates!#REF!),"", IF(ISBLANK(Plates!H537),"",Plates!H537))</f>
        <v>WRosenthal_Trout_plate14</v>
      </c>
      <c r="I529" s="44" t="str">
        <f>IF(ISBLANK(Plates!#REF!),"", IF(ISBLANK(Plates!I537),"",Plates!I537))</f>
        <v/>
      </c>
      <c r="J529" s="44" t="str">
        <f>IF(ISBLANK(Plates!#REF!),"", IF(ISBLANK(Plates!J537),"",Plates!J537))</f>
        <v>H06</v>
      </c>
      <c r="K529" s="44" t="str">
        <f>IF(ISBLANK(Plates!#REF!),"", IF(ISBLANK(Plates!K537),"",Plates!K537))</f>
        <v>False</v>
      </c>
      <c r="L529" s="44" t="str">
        <f>IF(ISBLANK(Plates!#REF!),"", IF(ISBLANK(Plates!L537),"",Plates!L537))</f>
        <v/>
      </c>
      <c r="M529" s="44" t="str">
        <f>IF(ISBLANK(Plates!#REF!),"", IF(ISBLANK(Plates!M537),"",Plates!M537))</f>
        <v/>
      </c>
      <c r="N529" s="44" t="str">
        <f>IF(ISBLANK(Plates!#REF!),"", IF(ISBLANK(Plates!N537),"",Plates!N537))</f>
        <v>C_gDNA_GBS</v>
      </c>
      <c r="O529" s="44" t="str">
        <f>IF(ISBLANK(Plates!#REF!),"", IF(ISBLANK(Plates!Q537),"",Plates!Q537))</f>
        <v>TJ2020_382</v>
      </c>
      <c r="P529" s="44" t="str">
        <f>IF(ISBLANK(Plates!#REF!),"", IF(ISBLANK(Plates!P537),"",Plates!P537))</f>
        <v>UNKNOWN</v>
      </c>
      <c r="Q529" s="44" t="e">
        <f>IF(ISBLANK(Plates!#REF!),"", IF(ISBLANK(Plates!#REF!),"",Plates!#REF!))</f>
        <v>#REF!</v>
      </c>
      <c r="R529" s="44" t="str">
        <f>IF(ISBLANK(Plates!#REF!),"", IF(ISBLANK(Plates!R537),"",Plates!R537))</f>
        <v/>
      </c>
      <c r="S529" s="44" t="str">
        <f>IF(ISBLANK(Plates!#REF!),"", IF(ISBLANK(Plates!S537),"",Plates!S537))</f>
        <v>Unknown</v>
      </c>
      <c r="T529" s="44" t="str">
        <f>IF(ISBLANK(Plates!#REF!),"", IF(ISBLANK(Plates!T537),"",Plates!T537))</f>
        <v>This Project</v>
      </c>
      <c r="U529" s="44" t="str">
        <f>IF(ISBLANK(Plates!#REF!),"", IF(ISBLANK(Plates!U537),"",Plates!U537))</f>
        <v/>
      </c>
      <c r="V529" s="44" t="str">
        <f>IF(ISBLANK(Plates!#REF!),"", IF(ISBLANK(Plates!V537),"",Plates!V537))</f>
        <v/>
      </c>
      <c r="W529" s="44" t="str">
        <f>IF(ISBLANK(Plates!#REF!),"", IF(ISBLANK(Plates!W537),"",Plates!W537))</f>
        <v/>
      </c>
      <c r="X529" s="44" t="str">
        <f>IF(ISBLANK(Plates!#REF!),"", IF(ISBLANK(Plates!X537),"",Plates!X537))</f>
        <v>unknown (unknown)</v>
      </c>
      <c r="Y529" s="44" t="str">
        <f>IF(ISBLANK(Plates!#REF!),"", IF(ISBLANK(Plates!Y537),"",Plates!Y537))</f>
        <v>DEFAULT (default)</v>
      </c>
      <c r="Z529" s="44" t="str">
        <f>IF(ISBLANK(Plates!#REF!),"", IF(ISBLANK(Plates!Z537),"",Plates!Z537))</f>
        <v/>
      </c>
      <c r="AA529" s="44" t="str">
        <f>IF(ISBLANK(Plates!#REF!),"", IF(ISBLANK(Plates!AA537),"",Plates!AA537))</f>
        <v/>
      </c>
      <c r="AB529" s="44" t="str">
        <f>IF(ISBLANK(Plates!#REF!),"", IF(ISBLANK(Plates!AB537),"",Plates!AB537))</f>
        <v/>
      </c>
      <c r="AC529" s="44" t="str">
        <f>IF(ISBLANK(Plates!#REF!),"", IF(ISBLANK(Plates!AC537),"",Plates!AC537))</f>
        <v/>
      </c>
      <c r="AD529" s="44" t="str">
        <f>IF(ISBLANK(Plates!#REF!),"", IF(ISBLANK(Plates!AD537),"",Plates!AD537))</f>
        <v/>
      </c>
      <c r="AE529" s="44" t="str">
        <f>IF(ISBLANK(Plates!#REF!),"", IF(ISBLANK(Plates!AE537),"",Plates!AE537))</f>
        <v/>
      </c>
      <c r="AF529" s="44" t="str">
        <f>IF(ISBLANK(Plates!#REF!),"", IF(ISBLANK(Plates!AF537),"",Plates!AF537))</f>
        <v/>
      </c>
      <c r="AG529" s="44" t="str">
        <f>IF(ISBLANK(Plates!#REF!),"", IF(ISBLANK(Plates!AG537),"",Plates!AG537))</f>
        <v>Not Ready</v>
      </c>
      <c r="AH529" s="44" t="str">
        <f>IF(ISBLANK(Plates!#REF!),"", IF(ISBLANK(Plates!AH537),"",Plates!AH537))</f>
        <v/>
      </c>
    </row>
    <row r="530" spans="1:34" ht="15">
      <c r="A530" s="44" t="str">
        <f>IF(ISBLANK(Plates!#REF!),"", IF(ISBLANK(Plates!A538),"",Plates!A538))</f>
        <v>William Rosenthal</v>
      </c>
      <c r="B530" s="44" t="str">
        <f>IF(ISBLANK(Plates!#REF!),"", IF(ISBLANK(Plates!B538),"",Plates!B538))</f>
        <v/>
      </c>
      <c r="C530" s="44" t="str">
        <f>IF(ISBLANK(Plates!#REF!),"", IF(ISBLANK(Plates!C538),"",Plates!C538))</f>
        <v/>
      </c>
      <c r="D530" s="44" t="str">
        <f>IF(ISBLANK(Plates!#REF!),"", IF(ISBLANK(Plates!D538),"",Plates!D538))</f>
        <v/>
      </c>
      <c r="E530" s="44" t="str">
        <f>IF(ISBLANK(Plates!#REF!),"", IF(ISBLANK(Plates!E538),"",Plates!E538))</f>
        <v/>
      </c>
      <c r="F530" s="44" t="str">
        <f>IF(ISBLANK(Plates!#REF!),"", IF(ISBLANK(Plates!F538),"",Plates!F538))</f>
        <v/>
      </c>
      <c r="G530" s="44" t="str">
        <f>IF(ISBLANK(Plates!#REF!),"", IF(ISBLANK(Plates!G538),"",Plates!G538))</f>
        <v/>
      </c>
      <c r="H530" s="44" t="str">
        <f>IF(ISBLANK(Plates!#REF!),"", IF(ISBLANK(Plates!H538),"",Plates!H538))</f>
        <v>WRosenthal_Trout_plate14</v>
      </c>
      <c r="I530" s="44" t="str">
        <f>IF(ISBLANK(Plates!#REF!),"", IF(ISBLANK(Plates!I538),"",Plates!I538))</f>
        <v/>
      </c>
      <c r="J530" s="44" t="str">
        <f>IF(ISBLANK(Plates!#REF!),"", IF(ISBLANK(Plates!J538),"",Plates!J538))</f>
        <v>A07</v>
      </c>
      <c r="K530" s="44" t="str">
        <f>IF(ISBLANK(Plates!#REF!),"", IF(ISBLANK(Plates!K538),"",Plates!K538))</f>
        <v>False</v>
      </c>
      <c r="L530" s="44" t="str">
        <f>IF(ISBLANK(Plates!#REF!),"", IF(ISBLANK(Plates!L538),"",Plates!L538))</f>
        <v/>
      </c>
      <c r="M530" s="44" t="str">
        <f>IF(ISBLANK(Plates!#REF!),"", IF(ISBLANK(Plates!M538),"",Plates!M538))</f>
        <v/>
      </c>
      <c r="N530" s="44" t="str">
        <f>IF(ISBLANK(Plates!#REF!),"", IF(ISBLANK(Plates!N538),"",Plates!N538))</f>
        <v>C_gDNA_GBS</v>
      </c>
      <c r="O530" s="44" t="str">
        <f>IF(ISBLANK(Plates!#REF!),"", IF(ISBLANK(Plates!Q538),"",Plates!Q538))</f>
        <v>TJ2020_383</v>
      </c>
      <c r="P530" s="44" t="str">
        <f>IF(ISBLANK(Plates!#REF!),"", IF(ISBLANK(Plates!P538),"",Plates!P538))</f>
        <v>UNKNOWN</v>
      </c>
      <c r="Q530" s="44" t="e">
        <f>IF(ISBLANK(Plates!#REF!),"", IF(ISBLANK(Plates!#REF!),"",Plates!#REF!))</f>
        <v>#REF!</v>
      </c>
      <c r="R530" s="44" t="str">
        <f>IF(ISBLANK(Plates!#REF!),"", IF(ISBLANK(Plates!R538),"",Plates!R538))</f>
        <v/>
      </c>
      <c r="S530" s="44" t="str">
        <f>IF(ISBLANK(Plates!#REF!),"", IF(ISBLANK(Plates!S538),"",Plates!S538))</f>
        <v>Unknown</v>
      </c>
      <c r="T530" s="44" t="str">
        <f>IF(ISBLANK(Plates!#REF!),"", IF(ISBLANK(Plates!T538),"",Plates!T538))</f>
        <v>This Project</v>
      </c>
      <c r="U530" s="44" t="str">
        <f>IF(ISBLANK(Plates!#REF!),"", IF(ISBLANK(Plates!U538),"",Plates!U538))</f>
        <v/>
      </c>
      <c r="V530" s="44" t="str">
        <f>IF(ISBLANK(Plates!#REF!),"", IF(ISBLANK(Plates!V538),"",Plates!V538))</f>
        <v/>
      </c>
      <c r="W530" s="44" t="str">
        <f>IF(ISBLANK(Plates!#REF!),"", IF(ISBLANK(Plates!W538),"",Plates!W538))</f>
        <v/>
      </c>
      <c r="X530" s="44" t="str">
        <f>IF(ISBLANK(Plates!#REF!),"", IF(ISBLANK(Plates!X538),"",Plates!X538))</f>
        <v>unknown (unknown)</v>
      </c>
      <c r="Y530" s="44" t="str">
        <f>IF(ISBLANK(Plates!#REF!),"", IF(ISBLANK(Plates!Y538),"",Plates!Y538))</f>
        <v>DEFAULT (default)</v>
      </c>
      <c r="Z530" s="44" t="str">
        <f>IF(ISBLANK(Plates!#REF!),"", IF(ISBLANK(Plates!Z538),"",Plates!Z538))</f>
        <v/>
      </c>
      <c r="AA530" s="44" t="str">
        <f>IF(ISBLANK(Plates!#REF!),"", IF(ISBLANK(Plates!AA538),"",Plates!AA538))</f>
        <v/>
      </c>
      <c r="AB530" s="44" t="str">
        <f>IF(ISBLANK(Plates!#REF!),"", IF(ISBLANK(Plates!AB538),"",Plates!AB538))</f>
        <v/>
      </c>
      <c r="AC530" s="44" t="str">
        <f>IF(ISBLANK(Plates!#REF!),"", IF(ISBLANK(Plates!AC538),"",Plates!AC538))</f>
        <v/>
      </c>
      <c r="AD530" s="44" t="str">
        <f>IF(ISBLANK(Plates!#REF!),"", IF(ISBLANK(Plates!AD538),"",Plates!AD538))</f>
        <v/>
      </c>
      <c r="AE530" s="44" t="str">
        <f>IF(ISBLANK(Plates!#REF!),"", IF(ISBLANK(Plates!AE538),"",Plates!AE538))</f>
        <v/>
      </c>
      <c r="AF530" s="44" t="str">
        <f>IF(ISBLANK(Plates!#REF!),"", IF(ISBLANK(Plates!AF538),"",Plates!AF538))</f>
        <v/>
      </c>
      <c r="AG530" s="44" t="str">
        <f>IF(ISBLANK(Plates!#REF!),"", IF(ISBLANK(Plates!AG538),"",Plates!AG538))</f>
        <v>Not Ready</v>
      </c>
      <c r="AH530" s="44" t="str">
        <f>IF(ISBLANK(Plates!#REF!),"", IF(ISBLANK(Plates!AH538),"",Plates!AH538))</f>
        <v/>
      </c>
    </row>
    <row r="531" spans="1:34" ht="15">
      <c r="A531" s="44" t="str">
        <f>IF(ISBLANK(Plates!#REF!),"", IF(ISBLANK(Plates!A539),"",Plates!A539))</f>
        <v>William Rosenthal</v>
      </c>
      <c r="B531" s="44" t="str">
        <f>IF(ISBLANK(Plates!#REF!),"", IF(ISBLANK(Plates!B539),"",Plates!B539))</f>
        <v/>
      </c>
      <c r="C531" s="44" t="str">
        <f>IF(ISBLANK(Plates!#REF!),"", IF(ISBLANK(Plates!C539),"",Plates!C539))</f>
        <v/>
      </c>
      <c r="D531" s="44" t="str">
        <f>IF(ISBLANK(Plates!#REF!),"", IF(ISBLANK(Plates!D539),"",Plates!D539))</f>
        <v/>
      </c>
      <c r="E531" s="44" t="str">
        <f>IF(ISBLANK(Plates!#REF!),"", IF(ISBLANK(Plates!E539),"",Plates!E539))</f>
        <v/>
      </c>
      <c r="F531" s="44" t="str">
        <f>IF(ISBLANK(Plates!#REF!),"", IF(ISBLANK(Plates!F539),"",Plates!F539))</f>
        <v/>
      </c>
      <c r="G531" s="44" t="str">
        <f>IF(ISBLANK(Plates!#REF!),"", IF(ISBLANK(Plates!G539),"",Plates!G539))</f>
        <v/>
      </c>
      <c r="H531" s="44" t="str">
        <f>IF(ISBLANK(Plates!#REF!),"", IF(ISBLANK(Plates!H539),"",Plates!H539))</f>
        <v>WRosenthal_Trout_plate14</v>
      </c>
      <c r="I531" s="44" t="str">
        <f>IF(ISBLANK(Plates!#REF!),"", IF(ISBLANK(Plates!I539),"",Plates!I539))</f>
        <v/>
      </c>
      <c r="J531" s="44" t="str">
        <f>IF(ISBLANK(Plates!#REF!),"", IF(ISBLANK(Plates!J539),"",Plates!J539))</f>
        <v>B07</v>
      </c>
      <c r="K531" s="44" t="str">
        <f>IF(ISBLANK(Plates!#REF!),"", IF(ISBLANK(Plates!K539),"",Plates!K539))</f>
        <v>False</v>
      </c>
      <c r="L531" s="44" t="str">
        <f>IF(ISBLANK(Plates!#REF!),"", IF(ISBLANK(Plates!L539),"",Plates!L539))</f>
        <v/>
      </c>
      <c r="M531" s="44" t="str">
        <f>IF(ISBLANK(Plates!#REF!),"", IF(ISBLANK(Plates!M539),"",Plates!M539))</f>
        <v/>
      </c>
      <c r="N531" s="44" t="str">
        <f>IF(ISBLANK(Plates!#REF!),"", IF(ISBLANK(Plates!N539),"",Plates!N539))</f>
        <v>C_gDNA_GBS</v>
      </c>
      <c r="O531" s="44" t="str">
        <f>IF(ISBLANK(Plates!#REF!),"", IF(ISBLANK(Plates!Q539),"",Plates!Q539))</f>
        <v>TJ2020_384</v>
      </c>
      <c r="P531" s="44" t="str">
        <f>IF(ISBLANK(Plates!#REF!),"", IF(ISBLANK(Plates!P539),"",Plates!P539))</f>
        <v>UNKNOWN</v>
      </c>
      <c r="Q531" s="44" t="e">
        <f>IF(ISBLANK(Plates!#REF!),"", IF(ISBLANK(Plates!#REF!),"",Plates!#REF!))</f>
        <v>#REF!</v>
      </c>
      <c r="R531" s="44" t="str">
        <f>IF(ISBLANK(Plates!#REF!),"", IF(ISBLANK(Plates!R539),"",Plates!R539))</f>
        <v/>
      </c>
      <c r="S531" s="44" t="str">
        <f>IF(ISBLANK(Plates!#REF!),"", IF(ISBLANK(Plates!S539),"",Plates!S539))</f>
        <v>Unknown</v>
      </c>
      <c r="T531" s="44" t="str">
        <f>IF(ISBLANK(Plates!#REF!),"", IF(ISBLANK(Plates!T539),"",Plates!T539))</f>
        <v>This Project</v>
      </c>
      <c r="U531" s="44" t="str">
        <f>IF(ISBLANK(Plates!#REF!),"", IF(ISBLANK(Plates!U539),"",Plates!U539))</f>
        <v/>
      </c>
      <c r="V531" s="44" t="str">
        <f>IF(ISBLANK(Plates!#REF!),"", IF(ISBLANK(Plates!V539),"",Plates!V539))</f>
        <v/>
      </c>
      <c r="W531" s="44" t="str">
        <f>IF(ISBLANK(Plates!#REF!),"", IF(ISBLANK(Plates!W539),"",Plates!W539))</f>
        <v/>
      </c>
      <c r="X531" s="44" t="str">
        <f>IF(ISBLANK(Plates!#REF!),"", IF(ISBLANK(Plates!X539),"",Plates!X539))</f>
        <v>unknown (unknown)</v>
      </c>
      <c r="Y531" s="44" t="str">
        <f>IF(ISBLANK(Plates!#REF!),"", IF(ISBLANK(Plates!Y539),"",Plates!Y539))</f>
        <v>DEFAULT (default)</v>
      </c>
      <c r="Z531" s="44" t="str">
        <f>IF(ISBLANK(Plates!#REF!),"", IF(ISBLANK(Plates!Z539),"",Plates!Z539))</f>
        <v/>
      </c>
      <c r="AA531" s="44" t="str">
        <f>IF(ISBLANK(Plates!#REF!),"", IF(ISBLANK(Plates!AA539),"",Plates!AA539))</f>
        <v/>
      </c>
      <c r="AB531" s="44" t="str">
        <f>IF(ISBLANK(Plates!#REF!),"", IF(ISBLANK(Plates!AB539),"",Plates!AB539))</f>
        <v/>
      </c>
      <c r="AC531" s="44" t="str">
        <f>IF(ISBLANK(Plates!#REF!),"", IF(ISBLANK(Plates!AC539),"",Plates!AC539))</f>
        <v/>
      </c>
      <c r="AD531" s="44" t="str">
        <f>IF(ISBLANK(Plates!#REF!),"", IF(ISBLANK(Plates!AD539),"",Plates!AD539))</f>
        <v/>
      </c>
      <c r="AE531" s="44" t="str">
        <f>IF(ISBLANK(Plates!#REF!),"", IF(ISBLANK(Plates!AE539),"",Plates!AE539))</f>
        <v/>
      </c>
      <c r="AF531" s="44" t="str">
        <f>IF(ISBLANK(Plates!#REF!),"", IF(ISBLANK(Plates!AF539),"",Plates!AF539))</f>
        <v/>
      </c>
      <c r="AG531" s="44" t="str">
        <f>IF(ISBLANK(Plates!#REF!),"", IF(ISBLANK(Plates!AG539),"",Plates!AG539))</f>
        <v>Not Ready</v>
      </c>
      <c r="AH531" s="44" t="str">
        <f>IF(ISBLANK(Plates!#REF!),"", IF(ISBLANK(Plates!AH539),"",Plates!AH539))</f>
        <v/>
      </c>
    </row>
    <row r="532" spans="1:34" ht="15">
      <c r="A532" s="44" t="str">
        <f>IF(ISBLANK(Plates!#REF!),"", IF(ISBLANK(Plates!A540),"",Plates!A540))</f>
        <v>William Rosenthal</v>
      </c>
      <c r="B532" s="44" t="str">
        <f>IF(ISBLANK(Plates!#REF!),"", IF(ISBLANK(Plates!B540),"",Plates!B540))</f>
        <v/>
      </c>
      <c r="C532" s="44" t="str">
        <f>IF(ISBLANK(Plates!#REF!),"", IF(ISBLANK(Plates!C540),"",Plates!C540))</f>
        <v/>
      </c>
      <c r="D532" s="44" t="str">
        <f>IF(ISBLANK(Plates!#REF!),"", IF(ISBLANK(Plates!D540),"",Plates!D540))</f>
        <v/>
      </c>
      <c r="E532" s="44" t="str">
        <f>IF(ISBLANK(Plates!#REF!),"", IF(ISBLANK(Plates!E540),"",Plates!E540))</f>
        <v/>
      </c>
      <c r="F532" s="44" t="str">
        <f>IF(ISBLANK(Plates!#REF!),"", IF(ISBLANK(Plates!F540),"",Plates!F540))</f>
        <v/>
      </c>
      <c r="G532" s="44" t="str">
        <f>IF(ISBLANK(Plates!#REF!),"", IF(ISBLANK(Plates!G540),"",Plates!G540))</f>
        <v/>
      </c>
      <c r="H532" s="44" t="str">
        <f>IF(ISBLANK(Plates!#REF!),"", IF(ISBLANK(Plates!H540),"",Plates!H540))</f>
        <v>WRosenthal_Trout_plate14</v>
      </c>
      <c r="I532" s="44" t="str">
        <f>IF(ISBLANK(Plates!#REF!),"", IF(ISBLANK(Plates!I540),"",Plates!I540))</f>
        <v/>
      </c>
      <c r="J532" s="44" t="str">
        <f>IF(ISBLANK(Plates!#REF!),"", IF(ISBLANK(Plates!J540),"",Plates!J540))</f>
        <v>C07</v>
      </c>
      <c r="K532" s="44" t="str">
        <f>IF(ISBLANK(Plates!#REF!),"", IF(ISBLANK(Plates!K540),"",Plates!K540))</f>
        <v>False</v>
      </c>
      <c r="L532" s="44" t="str">
        <f>IF(ISBLANK(Plates!#REF!),"", IF(ISBLANK(Plates!L540),"",Plates!L540))</f>
        <v/>
      </c>
      <c r="M532" s="44" t="str">
        <f>IF(ISBLANK(Plates!#REF!),"", IF(ISBLANK(Plates!M540),"",Plates!M540))</f>
        <v/>
      </c>
      <c r="N532" s="44" t="str">
        <f>IF(ISBLANK(Plates!#REF!),"", IF(ISBLANK(Plates!N540),"",Plates!N540))</f>
        <v>C_gDNA_GBS</v>
      </c>
      <c r="O532" s="44" t="str">
        <f>IF(ISBLANK(Plates!#REF!),"", IF(ISBLANK(Plates!Q540),"",Plates!Q540))</f>
        <v>TJ2020_385</v>
      </c>
      <c r="P532" s="44" t="str">
        <f>IF(ISBLANK(Plates!#REF!),"", IF(ISBLANK(Plates!P540),"",Plates!P540))</f>
        <v>UNKNOWN</v>
      </c>
      <c r="Q532" s="44" t="e">
        <f>IF(ISBLANK(Plates!#REF!),"", IF(ISBLANK(Plates!#REF!),"",Plates!#REF!))</f>
        <v>#REF!</v>
      </c>
      <c r="R532" s="44" t="str">
        <f>IF(ISBLANK(Plates!#REF!),"", IF(ISBLANK(Plates!R540),"",Plates!R540))</f>
        <v/>
      </c>
      <c r="S532" s="44" t="str">
        <f>IF(ISBLANK(Plates!#REF!),"", IF(ISBLANK(Plates!S540),"",Plates!S540))</f>
        <v>Unknown</v>
      </c>
      <c r="T532" s="44" t="str">
        <f>IF(ISBLANK(Plates!#REF!),"", IF(ISBLANK(Plates!T540),"",Plates!T540))</f>
        <v>This Project</v>
      </c>
      <c r="U532" s="44" t="str">
        <f>IF(ISBLANK(Plates!#REF!),"", IF(ISBLANK(Plates!U540),"",Plates!U540))</f>
        <v/>
      </c>
      <c r="V532" s="44" t="str">
        <f>IF(ISBLANK(Plates!#REF!),"", IF(ISBLANK(Plates!V540),"",Plates!V540))</f>
        <v/>
      </c>
      <c r="W532" s="44" t="str">
        <f>IF(ISBLANK(Plates!#REF!),"", IF(ISBLANK(Plates!W540),"",Plates!W540))</f>
        <v/>
      </c>
      <c r="X532" s="44" t="str">
        <f>IF(ISBLANK(Plates!#REF!),"", IF(ISBLANK(Plates!X540),"",Plates!X540))</f>
        <v>unknown (unknown)</v>
      </c>
      <c r="Y532" s="44" t="str">
        <f>IF(ISBLANK(Plates!#REF!),"", IF(ISBLANK(Plates!Y540),"",Plates!Y540))</f>
        <v>DEFAULT (default)</v>
      </c>
      <c r="Z532" s="44" t="str">
        <f>IF(ISBLANK(Plates!#REF!),"", IF(ISBLANK(Plates!Z540),"",Plates!Z540))</f>
        <v/>
      </c>
      <c r="AA532" s="44" t="str">
        <f>IF(ISBLANK(Plates!#REF!),"", IF(ISBLANK(Plates!AA540),"",Plates!AA540))</f>
        <v/>
      </c>
      <c r="AB532" s="44" t="str">
        <f>IF(ISBLANK(Plates!#REF!),"", IF(ISBLANK(Plates!AB540),"",Plates!AB540))</f>
        <v/>
      </c>
      <c r="AC532" s="44" t="str">
        <f>IF(ISBLANK(Plates!#REF!),"", IF(ISBLANK(Plates!AC540),"",Plates!AC540))</f>
        <v/>
      </c>
      <c r="AD532" s="44" t="str">
        <f>IF(ISBLANK(Plates!#REF!),"", IF(ISBLANK(Plates!AD540),"",Plates!AD540))</f>
        <v/>
      </c>
      <c r="AE532" s="44" t="str">
        <f>IF(ISBLANK(Plates!#REF!),"", IF(ISBLANK(Plates!AE540),"",Plates!AE540))</f>
        <v/>
      </c>
      <c r="AF532" s="44" t="str">
        <f>IF(ISBLANK(Plates!#REF!),"", IF(ISBLANK(Plates!AF540),"",Plates!AF540))</f>
        <v/>
      </c>
      <c r="AG532" s="44" t="str">
        <f>IF(ISBLANK(Plates!#REF!),"", IF(ISBLANK(Plates!AG540),"",Plates!AG540))</f>
        <v>Not Ready</v>
      </c>
      <c r="AH532" s="44" t="str">
        <f>IF(ISBLANK(Plates!#REF!),"", IF(ISBLANK(Plates!AH540),"",Plates!AH540))</f>
        <v/>
      </c>
    </row>
    <row r="533" spans="1:34" ht="15">
      <c r="A533" s="44" t="str">
        <f>IF(ISBLANK(Plates!#REF!),"", IF(ISBLANK(Plates!A541),"",Plates!A541))</f>
        <v>William Rosenthal</v>
      </c>
      <c r="B533" s="44" t="str">
        <f>IF(ISBLANK(Plates!#REF!),"", IF(ISBLANK(Plates!B541),"",Plates!B541))</f>
        <v/>
      </c>
      <c r="C533" s="44" t="str">
        <f>IF(ISBLANK(Plates!#REF!),"", IF(ISBLANK(Plates!C541),"",Plates!C541))</f>
        <v/>
      </c>
      <c r="D533" s="44" t="str">
        <f>IF(ISBLANK(Plates!#REF!),"", IF(ISBLANK(Plates!D541),"",Plates!D541))</f>
        <v/>
      </c>
      <c r="E533" s="44" t="str">
        <f>IF(ISBLANK(Plates!#REF!),"", IF(ISBLANK(Plates!E541),"",Plates!E541))</f>
        <v/>
      </c>
      <c r="F533" s="44" t="str">
        <f>IF(ISBLANK(Plates!#REF!),"", IF(ISBLANK(Plates!F541),"",Plates!F541))</f>
        <v/>
      </c>
      <c r="G533" s="44" t="str">
        <f>IF(ISBLANK(Plates!#REF!),"", IF(ISBLANK(Plates!G541),"",Plates!G541))</f>
        <v/>
      </c>
      <c r="H533" s="44" t="str">
        <f>IF(ISBLANK(Plates!#REF!),"", IF(ISBLANK(Plates!H541),"",Plates!H541))</f>
        <v>WRosenthal_Trout_plate14</v>
      </c>
      <c r="I533" s="44" t="str">
        <f>IF(ISBLANK(Plates!#REF!),"", IF(ISBLANK(Plates!I541),"",Plates!I541))</f>
        <v/>
      </c>
      <c r="J533" s="44" t="str">
        <f>IF(ISBLANK(Plates!#REF!),"", IF(ISBLANK(Plates!J541),"",Plates!J541))</f>
        <v>D07</v>
      </c>
      <c r="K533" s="44" t="str">
        <f>IF(ISBLANK(Plates!#REF!),"", IF(ISBLANK(Plates!K541),"",Plates!K541))</f>
        <v>False</v>
      </c>
      <c r="L533" s="44" t="str">
        <f>IF(ISBLANK(Plates!#REF!),"", IF(ISBLANK(Plates!L541),"",Plates!L541))</f>
        <v/>
      </c>
      <c r="M533" s="44" t="str">
        <f>IF(ISBLANK(Plates!#REF!),"", IF(ISBLANK(Plates!M541),"",Plates!M541))</f>
        <v/>
      </c>
      <c r="N533" s="44" t="str">
        <f>IF(ISBLANK(Plates!#REF!),"", IF(ISBLANK(Plates!N541),"",Plates!N541))</f>
        <v>C_gDNA_GBS</v>
      </c>
      <c r="O533" s="44" t="str">
        <f>IF(ISBLANK(Plates!#REF!),"", IF(ISBLANK(Plates!Q541),"",Plates!Q541))</f>
        <v>TJ2020_386</v>
      </c>
      <c r="P533" s="44" t="str">
        <f>IF(ISBLANK(Plates!#REF!),"", IF(ISBLANK(Plates!P541),"",Plates!P541))</f>
        <v>UNKNOWN</v>
      </c>
      <c r="Q533" s="44" t="e">
        <f>IF(ISBLANK(Plates!#REF!),"", IF(ISBLANK(Plates!#REF!),"",Plates!#REF!))</f>
        <v>#REF!</v>
      </c>
      <c r="R533" s="44" t="str">
        <f>IF(ISBLANK(Plates!#REF!),"", IF(ISBLANK(Plates!R541),"",Plates!R541))</f>
        <v/>
      </c>
      <c r="S533" s="44" t="str">
        <f>IF(ISBLANK(Plates!#REF!),"", IF(ISBLANK(Plates!S541),"",Plates!S541))</f>
        <v>Unknown</v>
      </c>
      <c r="T533" s="44" t="str">
        <f>IF(ISBLANK(Plates!#REF!),"", IF(ISBLANK(Plates!T541),"",Plates!T541))</f>
        <v>This Project</v>
      </c>
      <c r="U533" s="44" t="str">
        <f>IF(ISBLANK(Plates!#REF!),"", IF(ISBLANK(Plates!U541),"",Plates!U541))</f>
        <v/>
      </c>
      <c r="V533" s="44" t="str">
        <f>IF(ISBLANK(Plates!#REF!),"", IF(ISBLANK(Plates!V541),"",Plates!V541))</f>
        <v/>
      </c>
      <c r="W533" s="44" t="str">
        <f>IF(ISBLANK(Plates!#REF!),"", IF(ISBLANK(Plates!W541),"",Plates!W541))</f>
        <v/>
      </c>
      <c r="X533" s="44" t="str">
        <f>IF(ISBLANK(Plates!#REF!),"", IF(ISBLANK(Plates!X541),"",Plates!X541))</f>
        <v>unknown (unknown)</v>
      </c>
      <c r="Y533" s="44" t="str">
        <f>IF(ISBLANK(Plates!#REF!),"", IF(ISBLANK(Plates!Y541),"",Plates!Y541))</f>
        <v>DEFAULT (default)</v>
      </c>
      <c r="Z533" s="44" t="str">
        <f>IF(ISBLANK(Plates!#REF!),"", IF(ISBLANK(Plates!Z541),"",Plates!Z541))</f>
        <v/>
      </c>
      <c r="AA533" s="44" t="str">
        <f>IF(ISBLANK(Plates!#REF!),"", IF(ISBLANK(Plates!AA541),"",Plates!AA541))</f>
        <v/>
      </c>
      <c r="AB533" s="44" t="str">
        <f>IF(ISBLANK(Plates!#REF!),"", IF(ISBLANK(Plates!AB541),"",Plates!AB541))</f>
        <v/>
      </c>
      <c r="AC533" s="44" t="str">
        <f>IF(ISBLANK(Plates!#REF!),"", IF(ISBLANK(Plates!AC541),"",Plates!AC541))</f>
        <v/>
      </c>
      <c r="AD533" s="44" t="str">
        <f>IF(ISBLANK(Plates!#REF!),"", IF(ISBLANK(Plates!AD541),"",Plates!AD541))</f>
        <v/>
      </c>
      <c r="AE533" s="44" t="str">
        <f>IF(ISBLANK(Plates!#REF!),"", IF(ISBLANK(Plates!AE541),"",Plates!AE541))</f>
        <v/>
      </c>
      <c r="AF533" s="44" t="str">
        <f>IF(ISBLANK(Plates!#REF!),"", IF(ISBLANK(Plates!AF541),"",Plates!AF541))</f>
        <v/>
      </c>
      <c r="AG533" s="44" t="str">
        <f>IF(ISBLANK(Plates!#REF!),"", IF(ISBLANK(Plates!AG541),"",Plates!AG541))</f>
        <v>Not Ready</v>
      </c>
      <c r="AH533" s="44" t="str">
        <f>IF(ISBLANK(Plates!#REF!),"", IF(ISBLANK(Plates!AH541),"",Plates!AH541))</f>
        <v/>
      </c>
    </row>
    <row r="534" spans="1:34" ht="15">
      <c r="A534" s="44" t="str">
        <f>IF(ISBLANK(Plates!#REF!),"", IF(ISBLANK(Plates!A542),"",Plates!A542))</f>
        <v>William Rosenthal</v>
      </c>
      <c r="B534" s="44" t="str">
        <f>IF(ISBLANK(Plates!#REF!),"", IF(ISBLANK(Plates!B542),"",Plates!B542))</f>
        <v/>
      </c>
      <c r="C534" s="44" t="str">
        <f>IF(ISBLANK(Plates!#REF!),"", IF(ISBLANK(Plates!C542),"",Plates!C542))</f>
        <v/>
      </c>
      <c r="D534" s="44" t="str">
        <f>IF(ISBLANK(Plates!#REF!),"", IF(ISBLANK(Plates!D542),"",Plates!D542))</f>
        <v/>
      </c>
      <c r="E534" s="44" t="str">
        <f>IF(ISBLANK(Plates!#REF!),"", IF(ISBLANK(Plates!E542),"",Plates!E542))</f>
        <v/>
      </c>
      <c r="F534" s="44" t="str">
        <f>IF(ISBLANK(Plates!#REF!),"", IF(ISBLANK(Plates!F542),"",Plates!F542))</f>
        <v/>
      </c>
      <c r="G534" s="44" t="str">
        <f>IF(ISBLANK(Plates!#REF!),"", IF(ISBLANK(Plates!G542),"",Plates!G542))</f>
        <v/>
      </c>
      <c r="H534" s="44" t="str">
        <f>IF(ISBLANK(Plates!#REF!),"", IF(ISBLANK(Plates!H542),"",Plates!H542))</f>
        <v>WRosenthal_Trout_plate14</v>
      </c>
      <c r="I534" s="44" t="str">
        <f>IF(ISBLANK(Plates!#REF!),"", IF(ISBLANK(Plates!I542),"",Plates!I542))</f>
        <v/>
      </c>
      <c r="J534" s="44" t="str">
        <f>IF(ISBLANK(Plates!#REF!),"", IF(ISBLANK(Plates!J542),"",Plates!J542))</f>
        <v>E07</v>
      </c>
      <c r="K534" s="44" t="str">
        <f>IF(ISBLANK(Plates!#REF!),"", IF(ISBLANK(Plates!K542),"",Plates!K542))</f>
        <v>False</v>
      </c>
      <c r="L534" s="44" t="str">
        <f>IF(ISBLANK(Plates!#REF!),"", IF(ISBLANK(Plates!L542),"",Plates!L542))</f>
        <v/>
      </c>
      <c r="M534" s="44" t="str">
        <f>IF(ISBLANK(Plates!#REF!),"", IF(ISBLANK(Plates!M542),"",Plates!M542))</f>
        <v/>
      </c>
      <c r="N534" s="44" t="str">
        <f>IF(ISBLANK(Plates!#REF!),"", IF(ISBLANK(Plates!N542),"",Plates!N542))</f>
        <v>C_gDNA_GBS</v>
      </c>
      <c r="O534" s="44" t="str">
        <f>IF(ISBLANK(Plates!#REF!),"", IF(ISBLANK(Plates!Q542),"",Plates!Q542))</f>
        <v>TJ2020_388</v>
      </c>
      <c r="P534" s="44" t="str">
        <f>IF(ISBLANK(Plates!#REF!),"", IF(ISBLANK(Plates!P542),"",Plates!P542))</f>
        <v>UNKNOWN</v>
      </c>
      <c r="Q534" s="44" t="e">
        <f>IF(ISBLANK(Plates!#REF!),"", IF(ISBLANK(Plates!#REF!),"",Plates!#REF!))</f>
        <v>#REF!</v>
      </c>
      <c r="R534" s="44" t="str">
        <f>IF(ISBLANK(Plates!#REF!),"", IF(ISBLANK(Plates!R542),"",Plates!R542))</f>
        <v/>
      </c>
      <c r="S534" s="44" t="str">
        <f>IF(ISBLANK(Plates!#REF!),"", IF(ISBLANK(Plates!S542),"",Plates!S542))</f>
        <v>Unknown</v>
      </c>
      <c r="T534" s="44" t="str">
        <f>IF(ISBLANK(Plates!#REF!),"", IF(ISBLANK(Plates!T542),"",Plates!T542))</f>
        <v>This Project</v>
      </c>
      <c r="U534" s="44" t="str">
        <f>IF(ISBLANK(Plates!#REF!),"", IF(ISBLANK(Plates!U542),"",Plates!U542))</f>
        <v/>
      </c>
      <c r="V534" s="44" t="str">
        <f>IF(ISBLANK(Plates!#REF!),"", IF(ISBLANK(Plates!V542),"",Plates!V542))</f>
        <v/>
      </c>
      <c r="W534" s="44" t="str">
        <f>IF(ISBLANK(Plates!#REF!),"", IF(ISBLANK(Plates!W542),"",Plates!W542))</f>
        <v/>
      </c>
      <c r="X534" s="44" t="str">
        <f>IF(ISBLANK(Plates!#REF!),"", IF(ISBLANK(Plates!X542),"",Plates!X542))</f>
        <v>unknown (unknown)</v>
      </c>
      <c r="Y534" s="44" t="str">
        <f>IF(ISBLANK(Plates!#REF!),"", IF(ISBLANK(Plates!Y542),"",Plates!Y542))</f>
        <v>DEFAULT (default)</v>
      </c>
      <c r="Z534" s="44" t="str">
        <f>IF(ISBLANK(Plates!#REF!),"", IF(ISBLANK(Plates!Z542),"",Plates!Z542))</f>
        <v/>
      </c>
      <c r="AA534" s="44" t="str">
        <f>IF(ISBLANK(Plates!#REF!),"", IF(ISBLANK(Plates!AA542),"",Plates!AA542))</f>
        <v/>
      </c>
      <c r="AB534" s="44" t="str">
        <f>IF(ISBLANK(Plates!#REF!),"", IF(ISBLANK(Plates!AB542),"",Plates!AB542))</f>
        <v/>
      </c>
      <c r="AC534" s="44" t="str">
        <f>IF(ISBLANK(Plates!#REF!),"", IF(ISBLANK(Plates!AC542),"",Plates!AC542))</f>
        <v/>
      </c>
      <c r="AD534" s="44" t="str">
        <f>IF(ISBLANK(Plates!#REF!),"", IF(ISBLANK(Plates!AD542),"",Plates!AD542))</f>
        <v/>
      </c>
      <c r="AE534" s="44" t="str">
        <f>IF(ISBLANK(Plates!#REF!),"", IF(ISBLANK(Plates!AE542),"",Plates!AE542))</f>
        <v/>
      </c>
      <c r="AF534" s="44" t="str">
        <f>IF(ISBLANK(Plates!#REF!),"", IF(ISBLANK(Plates!AF542),"",Plates!AF542))</f>
        <v/>
      </c>
      <c r="AG534" s="44" t="str">
        <f>IF(ISBLANK(Plates!#REF!),"", IF(ISBLANK(Plates!AG542),"",Plates!AG542))</f>
        <v>Not Ready</v>
      </c>
      <c r="AH534" s="44" t="str">
        <f>IF(ISBLANK(Plates!#REF!),"", IF(ISBLANK(Plates!AH542),"",Plates!AH542))</f>
        <v/>
      </c>
    </row>
    <row r="535" spans="1:34" ht="15">
      <c r="A535" s="44" t="str">
        <f>IF(ISBLANK(Plates!#REF!),"", IF(ISBLANK(Plates!A543),"",Plates!A543))</f>
        <v>William Rosenthal</v>
      </c>
      <c r="B535" s="44" t="str">
        <f>IF(ISBLANK(Plates!#REF!),"", IF(ISBLANK(Plates!B543),"",Plates!B543))</f>
        <v/>
      </c>
      <c r="C535" s="44" t="str">
        <f>IF(ISBLANK(Plates!#REF!),"", IF(ISBLANK(Plates!C543),"",Plates!C543))</f>
        <v/>
      </c>
      <c r="D535" s="44" t="str">
        <f>IF(ISBLANK(Plates!#REF!),"", IF(ISBLANK(Plates!D543),"",Plates!D543))</f>
        <v/>
      </c>
      <c r="E535" s="44" t="str">
        <f>IF(ISBLANK(Plates!#REF!),"", IF(ISBLANK(Plates!E543),"",Plates!E543))</f>
        <v/>
      </c>
      <c r="F535" s="44" t="str">
        <f>IF(ISBLANK(Plates!#REF!),"", IF(ISBLANK(Plates!F543),"",Plates!F543))</f>
        <v/>
      </c>
      <c r="G535" s="44" t="str">
        <f>IF(ISBLANK(Plates!#REF!),"", IF(ISBLANK(Plates!G543),"",Plates!G543))</f>
        <v/>
      </c>
      <c r="H535" s="44" t="str">
        <f>IF(ISBLANK(Plates!#REF!),"", IF(ISBLANK(Plates!H543),"",Plates!H543))</f>
        <v>WRosenthal_Trout_plate14</v>
      </c>
      <c r="I535" s="44" t="str">
        <f>IF(ISBLANK(Plates!#REF!),"", IF(ISBLANK(Plates!I543),"",Plates!I543))</f>
        <v/>
      </c>
      <c r="J535" s="44" t="str">
        <f>IF(ISBLANK(Plates!#REF!),"", IF(ISBLANK(Plates!J543),"",Plates!J543))</f>
        <v>F07</v>
      </c>
      <c r="K535" s="44" t="str">
        <f>IF(ISBLANK(Plates!#REF!),"", IF(ISBLANK(Plates!K543),"",Plates!K543))</f>
        <v>False</v>
      </c>
      <c r="L535" s="44" t="str">
        <f>IF(ISBLANK(Plates!#REF!),"", IF(ISBLANK(Plates!L543),"",Plates!L543))</f>
        <v/>
      </c>
      <c r="M535" s="44" t="str">
        <f>IF(ISBLANK(Plates!#REF!),"", IF(ISBLANK(Plates!M543),"",Plates!M543))</f>
        <v/>
      </c>
      <c r="N535" s="44" t="str">
        <f>IF(ISBLANK(Plates!#REF!),"", IF(ISBLANK(Plates!N543),"",Plates!N543))</f>
        <v>C_gDNA_GBS</v>
      </c>
      <c r="O535" s="44" t="str">
        <f>IF(ISBLANK(Plates!#REF!),"", IF(ISBLANK(Plates!Q543),"",Plates!Q543))</f>
        <v>TJ2020_390</v>
      </c>
      <c r="P535" s="44" t="str">
        <f>IF(ISBLANK(Plates!#REF!),"", IF(ISBLANK(Plates!P543),"",Plates!P543))</f>
        <v>UNKNOWN</v>
      </c>
      <c r="Q535" s="44" t="e">
        <f>IF(ISBLANK(Plates!#REF!),"", IF(ISBLANK(Plates!#REF!),"",Plates!#REF!))</f>
        <v>#REF!</v>
      </c>
      <c r="R535" s="44" t="str">
        <f>IF(ISBLANK(Plates!#REF!),"", IF(ISBLANK(Plates!R543),"",Plates!R543))</f>
        <v/>
      </c>
      <c r="S535" s="44" t="str">
        <f>IF(ISBLANK(Plates!#REF!),"", IF(ISBLANK(Plates!S543),"",Plates!S543))</f>
        <v>Unknown</v>
      </c>
      <c r="T535" s="44" t="str">
        <f>IF(ISBLANK(Plates!#REF!),"", IF(ISBLANK(Plates!T543),"",Plates!T543))</f>
        <v>This Project</v>
      </c>
      <c r="U535" s="44" t="str">
        <f>IF(ISBLANK(Plates!#REF!),"", IF(ISBLANK(Plates!U543),"",Plates!U543))</f>
        <v/>
      </c>
      <c r="V535" s="44" t="str">
        <f>IF(ISBLANK(Plates!#REF!),"", IF(ISBLANK(Plates!V543),"",Plates!V543))</f>
        <v/>
      </c>
      <c r="W535" s="44" t="str">
        <f>IF(ISBLANK(Plates!#REF!),"", IF(ISBLANK(Plates!W543),"",Plates!W543))</f>
        <v/>
      </c>
      <c r="X535" s="44" t="str">
        <f>IF(ISBLANK(Plates!#REF!),"", IF(ISBLANK(Plates!X543),"",Plates!X543))</f>
        <v>unknown (unknown)</v>
      </c>
      <c r="Y535" s="44" t="str">
        <f>IF(ISBLANK(Plates!#REF!),"", IF(ISBLANK(Plates!Y543),"",Plates!Y543))</f>
        <v>DEFAULT (default)</v>
      </c>
      <c r="Z535" s="44" t="str">
        <f>IF(ISBLANK(Plates!#REF!),"", IF(ISBLANK(Plates!Z543),"",Plates!Z543))</f>
        <v/>
      </c>
      <c r="AA535" s="44" t="str">
        <f>IF(ISBLANK(Plates!#REF!),"", IF(ISBLANK(Plates!AA543),"",Plates!AA543))</f>
        <v/>
      </c>
      <c r="AB535" s="44" t="str">
        <f>IF(ISBLANK(Plates!#REF!),"", IF(ISBLANK(Plates!AB543),"",Plates!AB543))</f>
        <v/>
      </c>
      <c r="AC535" s="44" t="str">
        <f>IF(ISBLANK(Plates!#REF!),"", IF(ISBLANK(Plates!AC543),"",Plates!AC543))</f>
        <v/>
      </c>
      <c r="AD535" s="44" t="str">
        <f>IF(ISBLANK(Plates!#REF!),"", IF(ISBLANK(Plates!AD543),"",Plates!AD543))</f>
        <v/>
      </c>
      <c r="AE535" s="44" t="str">
        <f>IF(ISBLANK(Plates!#REF!),"", IF(ISBLANK(Plates!AE543),"",Plates!AE543))</f>
        <v/>
      </c>
      <c r="AF535" s="44" t="str">
        <f>IF(ISBLANK(Plates!#REF!),"", IF(ISBLANK(Plates!AF543),"",Plates!AF543))</f>
        <v/>
      </c>
      <c r="AG535" s="44" t="str">
        <f>IF(ISBLANK(Plates!#REF!),"", IF(ISBLANK(Plates!AG543),"",Plates!AG543))</f>
        <v>Not Ready</v>
      </c>
      <c r="AH535" s="44" t="str">
        <f>IF(ISBLANK(Plates!#REF!),"", IF(ISBLANK(Plates!AH543),"",Plates!AH543))</f>
        <v/>
      </c>
    </row>
    <row r="536" spans="1:34" ht="15">
      <c r="A536" s="44" t="str">
        <f>IF(ISBLANK(Plates!#REF!),"", IF(ISBLANK(Plates!A544),"",Plates!A544))</f>
        <v>William Rosenthal</v>
      </c>
      <c r="B536" s="44" t="str">
        <f>IF(ISBLANK(Plates!#REF!),"", IF(ISBLANK(Plates!B544),"",Plates!B544))</f>
        <v/>
      </c>
      <c r="C536" s="44" t="str">
        <f>IF(ISBLANK(Plates!#REF!),"", IF(ISBLANK(Plates!C544),"",Plates!C544))</f>
        <v/>
      </c>
      <c r="D536" s="44" t="str">
        <f>IF(ISBLANK(Plates!#REF!),"", IF(ISBLANK(Plates!D544),"",Plates!D544))</f>
        <v/>
      </c>
      <c r="E536" s="44" t="str">
        <f>IF(ISBLANK(Plates!#REF!),"", IF(ISBLANK(Plates!E544),"",Plates!E544))</f>
        <v/>
      </c>
      <c r="F536" s="44" t="str">
        <f>IF(ISBLANK(Plates!#REF!),"", IF(ISBLANK(Plates!F544),"",Plates!F544))</f>
        <v/>
      </c>
      <c r="G536" s="44" t="str">
        <f>IF(ISBLANK(Plates!#REF!),"", IF(ISBLANK(Plates!G544),"",Plates!G544))</f>
        <v/>
      </c>
      <c r="H536" s="44" t="str">
        <f>IF(ISBLANK(Plates!#REF!),"", IF(ISBLANK(Plates!H544),"",Plates!H544))</f>
        <v>WRosenthal_Trout_plate14</v>
      </c>
      <c r="I536" s="44" t="str">
        <f>IF(ISBLANK(Plates!#REF!),"", IF(ISBLANK(Plates!I544),"",Plates!I544))</f>
        <v/>
      </c>
      <c r="J536" s="44" t="str">
        <f>IF(ISBLANK(Plates!#REF!),"", IF(ISBLANK(Plates!J544),"",Plates!J544))</f>
        <v>G07</v>
      </c>
      <c r="K536" s="44" t="str">
        <f>IF(ISBLANK(Plates!#REF!),"", IF(ISBLANK(Plates!K544),"",Plates!K544))</f>
        <v>False</v>
      </c>
      <c r="L536" s="44" t="str">
        <f>IF(ISBLANK(Plates!#REF!),"", IF(ISBLANK(Plates!L544),"",Plates!L544))</f>
        <v/>
      </c>
      <c r="M536" s="44" t="str">
        <f>IF(ISBLANK(Plates!#REF!),"", IF(ISBLANK(Plates!M544),"",Plates!M544))</f>
        <v/>
      </c>
      <c r="N536" s="44" t="str">
        <f>IF(ISBLANK(Plates!#REF!),"", IF(ISBLANK(Plates!N544),"",Plates!N544))</f>
        <v>C_gDNA_GBS</v>
      </c>
      <c r="O536" s="44" t="str">
        <f>IF(ISBLANK(Plates!#REF!),"", IF(ISBLANK(Plates!Q544),"",Plates!Q544))</f>
        <v>TJ2020_394</v>
      </c>
      <c r="P536" s="44" t="str">
        <f>IF(ISBLANK(Plates!#REF!),"", IF(ISBLANK(Plates!P544),"",Plates!P544))</f>
        <v>UNKNOWN</v>
      </c>
      <c r="Q536" s="44" t="e">
        <f>IF(ISBLANK(Plates!#REF!),"", IF(ISBLANK(Plates!#REF!),"",Plates!#REF!))</f>
        <v>#REF!</v>
      </c>
      <c r="R536" s="44" t="str">
        <f>IF(ISBLANK(Plates!#REF!),"", IF(ISBLANK(Plates!R544),"",Plates!R544))</f>
        <v/>
      </c>
      <c r="S536" s="44" t="str">
        <f>IF(ISBLANK(Plates!#REF!),"", IF(ISBLANK(Plates!S544),"",Plates!S544))</f>
        <v>Unknown</v>
      </c>
      <c r="T536" s="44" t="str">
        <f>IF(ISBLANK(Plates!#REF!),"", IF(ISBLANK(Plates!T544),"",Plates!T544))</f>
        <v>This Project</v>
      </c>
      <c r="U536" s="44" t="str">
        <f>IF(ISBLANK(Plates!#REF!),"", IF(ISBLANK(Plates!U544),"",Plates!U544))</f>
        <v/>
      </c>
      <c r="V536" s="44" t="str">
        <f>IF(ISBLANK(Plates!#REF!),"", IF(ISBLANK(Plates!V544),"",Plates!V544))</f>
        <v/>
      </c>
      <c r="W536" s="44" t="str">
        <f>IF(ISBLANK(Plates!#REF!),"", IF(ISBLANK(Plates!W544),"",Plates!W544))</f>
        <v/>
      </c>
      <c r="X536" s="44" t="str">
        <f>IF(ISBLANK(Plates!#REF!),"", IF(ISBLANK(Plates!X544),"",Plates!X544))</f>
        <v>unknown (unknown)</v>
      </c>
      <c r="Y536" s="44" t="str">
        <f>IF(ISBLANK(Plates!#REF!),"", IF(ISBLANK(Plates!Y544),"",Plates!Y544))</f>
        <v>DEFAULT (default)</v>
      </c>
      <c r="Z536" s="44" t="str">
        <f>IF(ISBLANK(Plates!#REF!),"", IF(ISBLANK(Plates!Z544),"",Plates!Z544))</f>
        <v/>
      </c>
      <c r="AA536" s="44" t="str">
        <f>IF(ISBLANK(Plates!#REF!),"", IF(ISBLANK(Plates!AA544),"",Plates!AA544))</f>
        <v/>
      </c>
      <c r="AB536" s="44" t="str">
        <f>IF(ISBLANK(Plates!#REF!),"", IF(ISBLANK(Plates!AB544),"",Plates!AB544))</f>
        <v/>
      </c>
      <c r="AC536" s="44" t="str">
        <f>IF(ISBLANK(Plates!#REF!),"", IF(ISBLANK(Plates!AC544),"",Plates!AC544))</f>
        <v/>
      </c>
      <c r="AD536" s="44" t="str">
        <f>IF(ISBLANK(Plates!#REF!),"", IF(ISBLANK(Plates!AD544),"",Plates!AD544))</f>
        <v/>
      </c>
      <c r="AE536" s="44" t="str">
        <f>IF(ISBLANK(Plates!#REF!),"", IF(ISBLANK(Plates!AE544),"",Plates!AE544))</f>
        <v/>
      </c>
      <c r="AF536" s="44" t="str">
        <f>IF(ISBLANK(Plates!#REF!),"", IF(ISBLANK(Plates!AF544),"",Plates!AF544))</f>
        <v/>
      </c>
      <c r="AG536" s="44" t="str">
        <f>IF(ISBLANK(Plates!#REF!),"", IF(ISBLANK(Plates!AG544),"",Plates!AG544))</f>
        <v>Not Ready</v>
      </c>
      <c r="AH536" s="44" t="str">
        <f>IF(ISBLANK(Plates!#REF!),"", IF(ISBLANK(Plates!AH544),"",Plates!AH544))</f>
        <v/>
      </c>
    </row>
    <row r="537" spans="1:34" ht="15">
      <c r="A537" s="44" t="str">
        <f>IF(ISBLANK(Plates!#REF!),"", IF(ISBLANK(Plates!A545),"",Plates!A545))</f>
        <v>William Rosenthal</v>
      </c>
      <c r="B537" s="44" t="str">
        <f>IF(ISBLANK(Plates!#REF!),"", IF(ISBLANK(Plates!B545),"",Plates!B545))</f>
        <v/>
      </c>
      <c r="C537" s="44" t="str">
        <f>IF(ISBLANK(Plates!#REF!),"", IF(ISBLANK(Plates!C545),"",Plates!C545))</f>
        <v/>
      </c>
      <c r="D537" s="44" t="str">
        <f>IF(ISBLANK(Plates!#REF!),"", IF(ISBLANK(Plates!D545),"",Plates!D545))</f>
        <v/>
      </c>
      <c r="E537" s="44" t="str">
        <f>IF(ISBLANK(Plates!#REF!),"", IF(ISBLANK(Plates!E545),"",Plates!E545))</f>
        <v/>
      </c>
      <c r="F537" s="44" t="str">
        <f>IF(ISBLANK(Plates!#REF!),"", IF(ISBLANK(Plates!F545),"",Plates!F545))</f>
        <v/>
      </c>
      <c r="G537" s="44" t="str">
        <f>IF(ISBLANK(Plates!#REF!),"", IF(ISBLANK(Plates!G545),"",Plates!G545))</f>
        <v/>
      </c>
      <c r="H537" s="44" t="str">
        <f>IF(ISBLANK(Plates!#REF!),"", IF(ISBLANK(Plates!H545),"",Plates!H545))</f>
        <v>WRosenthal_Trout_plate14</v>
      </c>
      <c r="I537" s="44" t="str">
        <f>IF(ISBLANK(Plates!#REF!),"", IF(ISBLANK(Plates!I545),"",Plates!I545))</f>
        <v/>
      </c>
      <c r="J537" s="44" t="str">
        <f>IF(ISBLANK(Plates!#REF!),"", IF(ISBLANK(Plates!J545),"",Plates!J545))</f>
        <v>H07</v>
      </c>
      <c r="K537" s="44" t="str">
        <f>IF(ISBLANK(Plates!#REF!),"", IF(ISBLANK(Plates!K545),"",Plates!K545))</f>
        <v>False</v>
      </c>
      <c r="L537" s="44" t="str">
        <f>IF(ISBLANK(Plates!#REF!),"", IF(ISBLANK(Plates!L545),"",Plates!L545))</f>
        <v/>
      </c>
      <c r="M537" s="44" t="str">
        <f>IF(ISBLANK(Plates!#REF!),"", IF(ISBLANK(Plates!M545),"",Plates!M545))</f>
        <v/>
      </c>
      <c r="N537" s="44" t="str">
        <f>IF(ISBLANK(Plates!#REF!),"", IF(ISBLANK(Plates!N545),"",Plates!N545))</f>
        <v>C_gDNA_GBS</v>
      </c>
      <c r="O537" s="44" t="str">
        <f>IF(ISBLANK(Plates!#REF!),"", IF(ISBLANK(Plates!Q545),"",Plates!Q545))</f>
        <v>TJ2020_395</v>
      </c>
      <c r="P537" s="44" t="str">
        <f>IF(ISBLANK(Plates!#REF!),"", IF(ISBLANK(Plates!P545),"",Plates!P545))</f>
        <v>UNKNOWN</v>
      </c>
      <c r="Q537" s="44" t="e">
        <f>IF(ISBLANK(Plates!#REF!),"", IF(ISBLANK(Plates!#REF!),"",Plates!#REF!))</f>
        <v>#REF!</v>
      </c>
      <c r="R537" s="44" t="str">
        <f>IF(ISBLANK(Plates!#REF!),"", IF(ISBLANK(Plates!R545),"",Plates!R545))</f>
        <v/>
      </c>
      <c r="S537" s="44" t="str">
        <f>IF(ISBLANK(Plates!#REF!),"", IF(ISBLANK(Plates!S545),"",Plates!S545))</f>
        <v>Unknown</v>
      </c>
      <c r="T537" s="44" t="str">
        <f>IF(ISBLANK(Plates!#REF!),"", IF(ISBLANK(Plates!T545),"",Plates!T545))</f>
        <v>This Project</v>
      </c>
      <c r="U537" s="44" t="str">
        <f>IF(ISBLANK(Plates!#REF!),"", IF(ISBLANK(Plates!U545),"",Plates!U545))</f>
        <v/>
      </c>
      <c r="V537" s="44" t="str">
        <f>IF(ISBLANK(Plates!#REF!),"", IF(ISBLANK(Plates!V545),"",Plates!V545))</f>
        <v/>
      </c>
      <c r="W537" s="44" t="str">
        <f>IF(ISBLANK(Plates!#REF!),"", IF(ISBLANK(Plates!W545),"",Plates!W545))</f>
        <v/>
      </c>
      <c r="X537" s="44" t="str">
        <f>IF(ISBLANK(Plates!#REF!),"", IF(ISBLANK(Plates!X545),"",Plates!X545))</f>
        <v>unknown (unknown)</v>
      </c>
      <c r="Y537" s="44" t="str">
        <f>IF(ISBLANK(Plates!#REF!),"", IF(ISBLANK(Plates!Y545),"",Plates!Y545))</f>
        <v>DEFAULT (default)</v>
      </c>
      <c r="Z537" s="44" t="str">
        <f>IF(ISBLANK(Plates!#REF!),"", IF(ISBLANK(Plates!Z545),"",Plates!Z545))</f>
        <v/>
      </c>
      <c r="AA537" s="44" t="str">
        <f>IF(ISBLANK(Plates!#REF!),"", IF(ISBLANK(Plates!AA545),"",Plates!AA545))</f>
        <v/>
      </c>
      <c r="AB537" s="44" t="str">
        <f>IF(ISBLANK(Plates!#REF!),"", IF(ISBLANK(Plates!AB545),"",Plates!AB545))</f>
        <v/>
      </c>
      <c r="AC537" s="44" t="str">
        <f>IF(ISBLANK(Plates!#REF!),"", IF(ISBLANK(Plates!AC545),"",Plates!AC545))</f>
        <v/>
      </c>
      <c r="AD537" s="44" t="str">
        <f>IF(ISBLANK(Plates!#REF!),"", IF(ISBLANK(Plates!AD545),"",Plates!AD545))</f>
        <v/>
      </c>
      <c r="AE537" s="44" t="str">
        <f>IF(ISBLANK(Plates!#REF!),"", IF(ISBLANK(Plates!AE545),"",Plates!AE545))</f>
        <v/>
      </c>
      <c r="AF537" s="44" t="str">
        <f>IF(ISBLANK(Plates!#REF!),"", IF(ISBLANK(Plates!AF545),"",Plates!AF545))</f>
        <v/>
      </c>
      <c r="AG537" s="44" t="str">
        <f>IF(ISBLANK(Plates!#REF!),"", IF(ISBLANK(Plates!AG545),"",Plates!AG545))</f>
        <v>Not Ready</v>
      </c>
      <c r="AH537" s="44" t="str">
        <f>IF(ISBLANK(Plates!#REF!),"", IF(ISBLANK(Plates!AH545),"",Plates!AH545))</f>
        <v/>
      </c>
    </row>
    <row r="538" spans="1:34" ht="15">
      <c r="A538" s="44" t="str">
        <f>IF(ISBLANK(Plates!#REF!),"", IF(ISBLANK(Plates!A546),"",Plates!A546))</f>
        <v>William Rosenthal</v>
      </c>
      <c r="B538" s="44" t="str">
        <f>IF(ISBLANK(Plates!#REF!),"", IF(ISBLANK(Plates!B546),"",Plates!B546))</f>
        <v/>
      </c>
      <c r="C538" s="44" t="str">
        <f>IF(ISBLANK(Plates!#REF!),"", IF(ISBLANK(Plates!C546),"",Plates!C546))</f>
        <v/>
      </c>
      <c r="D538" s="44" t="str">
        <f>IF(ISBLANK(Plates!#REF!),"", IF(ISBLANK(Plates!D546),"",Plates!D546))</f>
        <v/>
      </c>
      <c r="E538" s="44" t="str">
        <f>IF(ISBLANK(Plates!#REF!),"", IF(ISBLANK(Plates!E546),"",Plates!E546))</f>
        <v/>
      </c>
      <c r="F538" s="44" t="str">
        <f>IF(ISBLANK(Plates!#REF!),"", IF(ISBLANK(Plates!F546),"",Plates!F546))</f>
        <v/>
      </c>
      <c r="G538" s="44" t="str">
        <f>IF(ISBLANK(Plates!#REF!),"", IF(ISBLANK(Plates!G546),"",Plates!G546))</f>
        <v/>
      </c>
      <c r="H538" s="44" t="str">
        <f>IF(ISBLANK(Plates!#REF!),"", IF(ISBLANK(Plates!H546),"",Plates!H546))</f>
        <v>WRosenthal_Trout_plate14</v>
      </c>
      <c r="I538" s="44" t="str">
        <f>IF(ISBLANK(Plates!#REF!),"", IF(ISBLANK(Plates!I546),"",Plates!I546))</f>
        <v/>
      </c>
      <c r="J538" s="44" t="str">
        <f>IF(ISBLANK(Plates!#REF!),"", IF(ISBLANK(Plates!J546),"",Plates!J546))</f>
        <v>A08</v>
      </c>
      <c r="K538" s="44" t="str">
        <f>IF(ISBLANK(Plates!#REF!),"", IF(ISBLANK(Plates!K546),"",Plates!K546))</f>
        <v>False</v>
      </c>
      <c r="L538" s="44" t="str">
        <f>IF(ISBLANK(Plates!#REF!),"", IF(ISBLANK(Plates!L546),"",Plates!L546))</f>
        <v/>
      </c>
      <c r="M538" s="44" t="str">
        <f>IF(ISBLANK(Plates!#REF!),"", IF(ISBLANK(Plates!M546),"",Plates!M546))</f>
        <v/>
      </c>
      <c r="N538" s="44" t="str">
        <f>IF(ISBLANK(Plates!#REF!),"", IF(ISBLANK(Plates!N546),"",Plates!N546))</f>
        <v>C_gDNA_GBS</v>
      </c>
      <c r="O538" s="44" t="str">
        <f>IF(ISBLANK(Plates!#REF!),"", IF(ISBLANK(Plates!Q546),"",Plates!Q546))</f>
        <v>TJ2020_396</v>
      </c>
      <c r="P538" s="44" t="str">
        <f>IF(ISBLANK(Plates!#REF!),"", IF(ISBLANK(Plates!P546),"",Plates!P546))</f>
        <v>UNKNOWN</v>
      </c>
      <c r="Q538" s="44" t="e">
        <f>IF(ISBLANK(Plates!#REF!),"", IF(ISBLANK(Plates!#REF!),"",Plates!#REF!))</f>
        <v>#REF!</v>
      </c>
      <c r="R538" s="44" t="str">
        <f>IF(ISBLANK(Plates!#REF!),"", IF(ISBLANK(Plates!R546),"",Plates!R546))</f>
        <v/>
      </c>
      <c r="S538" s="44" t="str">
        <f>IF(ISBLANK(Plates!#REF!),"", IF(ISBLANK(Plates!S546),"",Plates!S546))</f>
        <v>Unknown</v>
      </c>
      <c r="T538" s="44" t="str">
        <f>IF(ISBLANK(Plates!#REF!),"", IF(ISBLANK(Plates!T546),"",Plates!T546))</f>
        <v>This Project</v>
      </c>
      <c r="U538" s="44" t="str">
        <f>IF(ISBLANK(Plates!#REF!),"", IF(ISBLANK(Plates!U546),"",Plates!U546))</f>
        <v/>
      </c>
      <c r="V538" s="44" t="str">
        <f>IF(ISBLANK(Plates!#REF!),"", IF(ISBLANK(Plates!V546),"",Plates!V546))</f>
        <v/>
      </c>
      <c r="W538" s="44" t="str">
        <f>IF(ISBLANK(Plates!#REF!),"", IF(ISBLANK(Plates!W546),"",Plates!W546))</f>
        <v/>
      </c>
      <c r="X538" s="44" t="str">
        <f>IF(ISBLANK(Plates!#REF!),"", IF(ISBLANK(Plates!X546),"",Plates!X546))</f>
        <v>unknown (unknown)</v>
      </c>
      <c r="Y538" s="44" t="str">
        <f>IF(ISBLANK(Plates!#REF!),"", IF(ISBLANK(Plates!Y546),"",Plates!Y546))</f>
        <v>DEFAULT (default)</v>
      </c>
      <c r="Z538" s="44" t="str">
        <f>IF(ISBLANK(Plates!#REF!),"", IF(ISBLANK(Plates!Z546),"",Plates!Z546))</f>
        <v/>
      </c>
      <c r="AA538" s="44" t="str">
        <f>IF(ISBLANK(Plates!#REF!),"", IF(ISBLANK(Plates!AA546),"",Plates!AA546))</f>
        <v/>
      </c>
      <c r="AB538" s="44" t="str">
        <f>IF(ISBLANK(Plates!#REF!),"", IF(ISBLANK(Plates!AB546),"",Plates!AB546))</f>
        <v/>
      </c>
      <c r="AC538" s="44" t="str">
        <f>IF(ISBLANK(Plates!#REF!),"", IF(ISBLANK(Plates!AC546),"",Plates!AC546))</f>
        <v/>
      </c>
      <c r="AD538" s="44" t="str">
        <f>IF(ISBLANK(Plates!#REF!),"", IF(ISBLANK(Plates!AD546),"",Plates!AD546))</f>
        <v/>
      </c>
      <c r="AE538" s="44" t="str">
        <f>IF(ISBLANK(Plates!#REF!),"", IF(ISBLANK(Plates!AE546),"",Plates!AE546))</f>
        <v/>
      </c>
      <c r="AF538" s="44" t="str">
        <f>IF(ISBLANK(Plates!#REF!),"", IF(ISBLANK(Plates!AF546),"",Plates!AF546))</f>
        <v/>
      </c>
      <c r="AG538" s="44" t="str">
        <f>IF(ISBLANK(Plates!#REF!),"", IF(ISBLANK(Plates!AG546),"",Plates!AG546))</f>
        <v>Not Ready</v>
      </c>
      <c r="AH538" s="44" t="str">
        <f>IF(ISBLANK(Plates!#REF!),"", IF(ISBLANK(Plates!AH546),"",Plates!AH546))</f>
        <v/>
      </c>
    </row>
    <row r="539" spans="1:34" ht="15">
      <c r="A539" s="44" t="str">
        <f>IF(ISBLANK(Plates!#REF!),"", IF(ISBLANK(Plates!A547),"",Plates!A547))</f>
        <v>William Rosenthal</v>
      </c>
      <c r="B539" s="44" t="str">
        <f>IF(ISBLANK(Plates!#REF!),"", IF(ISBLANK(Plates!B547),"",Plates!B547))</f>
        <v/>
      </c>
      <c r="C539" s="44" t="str">
        <f>IF(ISBLANK(Plates!#REF!),"", IF(ISBLANK(Plates!C547),"",Plates!C547))</f>
        <v/>
      </c>
      <c r="D539" s="44" t="str">
        <f>IF(ISBLANK(Plates!#REF!),"", IF(ISBLANK(Plates!D547),"",Plates!D547))</f>
        <v/>
      </c>
      <c r="E539" s="44" t="str">
        <f>IF(ISBLANK(Plates!#REF!),"", IF(ISBLANK(Plates!E547),"",Plates!E547))</f>
        <v/>
      </c>
      <c r="F539" s="44" t="str">
        <f>IF(ISBLANK(Plates!#REF!),"", IF(ISBLANK(Plates!F547),"",Plates!F547))</f>
        <v/>
      </c>
      <c r="G539" s="44" t="str">
        <f>IF(ISBLANK(Plates!#REF!),"", IF(ISBLANK(Plates!G547),"",Plates!G547))</f>
        <v/>
      </c>
      <c r="H539" s="44" t="str">
        <f>IF(ISBLANK(Plates!#REF!),"", IF(ISBLANK(Plates!H547),"",Plates!H547))</f>
        <v>WRosenthal_Trout_plate14</v>
      </c>
      <c r="I539" s="44" t="str">
        <f>IF(ISBLANK(Plates!#REF!),"", IF(ISBLANK(Plates!I547),"",Plates!I547))</f>
        <v/>
      </c>
      <c r="J539" s="44" t="str">
        <f>IF(ISBLANK(Plates!#REF!),"", IF(ISBLANK(Plates!J547),"",Plates!J547))</f>
        <v>B08</v>
      </c>
      <c r="K539" s="44" t="str">
        <f>IF(ISBLANK(Plates!#REF!),"", IF(ISBLANK(Plates!K547),"",Plates!K547))</f>
        <v>False</v>
      </c>
      <c r="L539" s="44" t="str">
        <f>IF(ISBLANK(Plates!#REF!),"", IF(ISBLANK(Plates!L547),"",Plates!L547))</f>
        <v/>
      </c>
      <c r="M539" s="44" t="str">
        <f>IF(ISBLANK(Plates!#REF!),"", IF(ISBLANK(Plates!M547),"",Plates!M547))</f>
        <v/>
      </c>
      <c r="N539" s="44" t="str">
        <f>IF(ISBLANK(Plates!#REF!),"", IF(ISBLANK(Plates!N547),"",Plates!N547))</f>
        <v>C_gDNA_GBS</v>
      </c>
      <c r="O539" s="44" t="str">
        <f>IF(ISBLANK(Plates!#REF!),"", IF(ISBLANK(Plates!Q547),"",Plates!Q547))</f>
        <v>TJ2020_398</v>
      </c>
      <c r="P539" s="44" t="str">
        <f>IF(ISBLANK(Plates!#REF!),"", IF(ISBLANK(Plates!P547),"",Plates!P547))</f>
        <v>UNKNOWN</v>
      </c>
      <c r="Q539" s="44" t="e">
        <f>IF(ISBLANK(Plates!#REF!),"", IF(ISBLANK(Plates!#REF!),"",Plates!#REF!))</f>
        <v>#REF!</v>
      </c>
      <c r="R539" s="44" t="str">
        <f>IF(ISBLANK(Plates!#REF!),"", IF(ISBLANK(Plates!R547),"",Plates!R547))</f>
        <v/>
      </c>
      <c r="S539" s="44" t="str">
        <f>IF(ISBLANK(Plates!#REF!),"", IF(ISBLANK(Plates!S547),"",Plates!S547))</f>
        <v>Unknown</v>
      </c>
      <c r="T539" s="44" t="str">
        <f>IF(ISBLANK(Plates!#REF!),"", IF(ISBLANK(Plates!T547),"",Plates!T547))</f>
        <v>This Project</v>
      </c>
      <c r="U539" s="44" t="str">
        <f>IF(ISBLANK(Plates!#REF!),"", IF(ISBLANK(Plates!U547),"",Plates!U547))</f>
        <v/>
      </c>
      <c r="V539" s="44" t="str">
        <f>IF(ISBLANK(Plates!#REF!),"", IF(ISBLANK(Plates!V547),"",Plates!V547))</f>
        <v/>
      </c>
      <c r="W539" s="44" t="str">
        <f>IF(ISBLANK(Plates!#REF!),"", IF(ISBLANK(Plates!W547),"",Plates!W547))</f>
        <v/>
      </c>
      <c r="X539" s="44" t="str">
        <f>IF(ISBLANK(Plates!#REF!),"", IF(ISBLANK(Plates!X547),"",Plates!X547))</f>
        <v>unknown (unknown)</v>
      </c>
      <c r="Y539" s="44" t="str">
        <f>IF(ISBLANK(Plates!#REF!),"", IF(ISBLANK(Plates!Y547),"",Plates!Y547))</f>
        <v>DEFAULT (default)</v>
      </c>
      <c r="Z539" s="44" t="str">
        <f>IF(ISBLANK(Plates!#REF!),"", IF(ISBLANK(Plates!Z547),"",Plates!Z547))</f>
        <v/>
      </c>
      <c r="AA539" s="44" t="str">
        <f>IF(ISBLANK(Plates!#REF!),"", IF(ISBLANK(Plates!AA547),"",Plates!AA547))</f>
        <v/>
      </c>
      <c r="AB539" s="44" t="str">
        <f>IF(ISBLANK(Plates!#REF!),"", IF(ISBLANK(Plates!AB547),"",Plates!AB547))</f>
        <v/>
      </c>
      <c r="AC539" s="44" t="str">
        <f>IF(ISBLANK(Plates!#REF!),"", IF(ISBLANK(Plates!AC547),"",Plates!AC547))</f>
        <v/>
      </c>
      <c r="AD539" s="44" t="str">
        <f>IF(ISBLANK(Plates!#REF!),"", IF(ISBLANK(Plates!AD547),"",Plates!AD547))</f>
        <v/>
      </c>
      <c r="AE539" s="44" t="str">
        <f>IF(ISBLANK(Plates!#REF!),"", IF(ISBLANK(Plates!AE547),"",Plates!AE547))</f>
        <v/>
      </c>
      <c r="AF539" s="44" t="str">
        <f>IF(ISBLANK(Plates!#REF!),"", IF(ISBLANK(Plates!AF547),"",Plates!AF547))</f>
        <v/>
      </c>
      <c r="AG539" s="44" t="str">
        <f>IF(ISBLANK(Plates!#REF!),"", IF(ISBLANK(Plates!AG547),"",Plates!AG547))</f>
        <v>Not Ready</v>
      </c>
      <c r="AH539" s="44" t="str">
        <f>IF(ISBLANK(Plates!#REF!),"", IF(ISBLANK(Plates!AH547),"",Plates!AH547))</f>
        <v/>
      </c>
    </row>
    <row r="540" spans="1:34" ht="15">
      <c r="A540" s="44" t="str">
        <f>IF(ISBLANK(Plates!#REF!),"", IF(ISBLANK(Plates!A548),"",Plates!A548))</f>
        <v>William Rosenthal</v>
      </c>
      <c r="B540" s="44" t="str">
        <f>IF(ISBLANK(Plates!#REF!),"", IF(ISBLANK(Plates!B548),"",Plates!B548))</f>
        <v/>
      </c>
      <c r="C540" s="44" t="str">
        <f>IF(ISBLANK(Plates!#REF!),"", IF(ISBLANK(Plates!C548),"",Plates!C548))</f>
        <v/>
      </c>
      <c r="D540" s="44" t="str">
        <f>IF(ISBLANK(Plates!#REF!),"", IF(ISBLANK(Plates!D548),"",Plates!D548))</f>
        <v/>
      </c>
      <c r="E540" s="44" t="str">
        <f>IF(ISBLANK(Plates!#REF!),"", IF(ISBLANK(Plates!E548),"",Plates!E548))</f>
        <v/>
      </c>
      <c r="F540" s="44" t="str">
        <f>IF(ISBLANK(Plates!#REF!),"", IF(ISBLANK(Plates!F548),"",Plates!F548))</f>
        <v/>
      </c>
      <c r="G540" s="44" t="str">
        <f>IF(ISBLANK(Plates!#REF!),"", IF(ISBLANK(Plates!G548),"",Plates!G548))</f>
        <v/>
      </c>
      <c r="H540" s="44" t="str">
        <f>IF(ISBLANK(Plates!#REF!),"", IF(ISBLANK(Plates!H548),"",Plates!H548))</f>
        <v>WRosenthal_Trout_plate14</v>
      </c>
      <c r="I540" s="44" t="str">
        <f>IF(ISBLANK(Plates!#REF!),"", IF(ISBLANK(Plates!I548),"",Plates!I548))</f>
        <v/>
      </c>
      <c r="J540" s="44" t="str">
        <f>IF(ISBLANK(Plates!#REF!),"", IF(ISBLANK(Plates!J548),"",Plates!J548))</f>
        <v>C08</v>
      </c>
      <c r="K540" s="44" t="str">
        <f>IF(ISBLANK(Plates!#REF!),"", IF(ISBLANK(Plates!K548),"",Plates!K548))</f>
        <v>False</v>
      </c>
      <c r="L540" s="44" t="str">
        <f>IF(ISBLANK(Plates!#REF!),"", IF(ISBLANK(Plates!L548),"",Plates!L548))</f>
        <v/>
      </c>
      <c r="M540" s="44" t="str">
        <f>IF(ISBLANK(Plates!#REF!),"", IF(ISBLANK(Plates!M548),"",Plates!M548))</f>
        <v/>
      </c>
      <c r="N540" s="44" t="str">
        <f>IF(ISBLANK(Plates!#REF!),"", IF(ISBLANK(Plates!N548),"",Plates!N548))</f>
        <v>C_gDNA_GBS</v>
      </c>
      <c r="O540" s="44" t="str">
        <f>IF(ISBLANK(Plates!#REF!),"", IF(ISBLANK(Plates!Q548),"",Plates!Q548))</f>
        <v>TJ2020_399</v>
      </c>
      <c r="P540" s="44" t="str">
        <f>IF(ISBLANK(Plates!#REF!),"", IF(ISBLANK(Plates!P548),"",Plates!P548))</f>
        <v>UNKNOWN</v>
      </c>
      <c r="Q540" s="44" t="e">
        <f>IF(ISBLANK(Plates!#REF!),"", IF(ISBLANK(Plates!#REF!),"",Plates!#REF!))</f>
        <v>#REF!</v>
      </c>
      <c r="R540" s="44" t="str">
        <f>IF(ISBLANK(Plates!#REF!),"", IF(ISBLANK(Plates!R548),"",Plates!R548))</f>
        <v/>
      </c>
      <c r="S540" s="44" t="str">
        <f>IF(ISBLANK(Plates!#REF!),"", IF(ISBLANK(Plates!S548),"",Plates!S548))</f>
        <v>Unknown</v>
      </c>
      <c r="T540" s="44" t="str">
        <f>IF(ISBLANK(Plates!#REF!),"", IF(ISBLANK(Plates!T548),"",Plates!T548))</f>
        <v>This Project</v>
      </c>
      <c r="U540" s="44" t="str">
        <f>IF(ISBLANK(Plates!#REF!),"", IF(ISBLANK(Plates!U548),"",Plates!U548))</f>
        <v/>
      </c>
      <c r="V540" s="44" t="str">
        <f>IF(ISBLANK(Plates!#REF!),"", IF(ISBLANK(Plates!V548),"",Plates!V548))</f>
        <v/>
      </c>
      <c r="W540" s="44" t="str">
        <f>IF(ISBLANK(Plates!#REF!),"", IF(ISBLANK(Plates!W548),"",Plates!W548))</f>
        <v/>
      </c>
      <c r="X540" s="44" t="str">
        <f>IF(ISBLANK(Plates!#REF!),"", IF(ISBLANK(Plates!X548),"",Plates!X548))</f>
        <v>unknown (unknown)</v>
      </c>
      <c r="Y540" s="44" t="str">
        <f>IF(ISBLANK(Plates!#REF!),"", IF(ISBLANK(Plates!Y548),"",Plates!Y548))</f>
        <v>DEFAULT (default)</v>
      </c>
      <c r="Z540" s="44" t="str">
        <f>IF(ISBLANK(Plates!#REF!),"", IF(ISBLANK(Plates!Z548),"",Plates!Z548))</f>
        <v/>
      </c>
      <c r="AA540" s="44" t="str">
        <f>IF(ISBLANK(Plates!#REF!),"", IF(ISBLANK(Plates!AA548),"",Plates!AA548))</f>
        <v/>
      </c>
      <c r="AB540" s="44" t="str">
        <f>IF(ISBLANK(Plates!#REF!),"", IF(ISBLANK(Plates!AB548),"",Plates!AB548))</f>
        <v/>
      </c>
      <c r="AC540" s="44" t="str">
        <f>IF(ISBLANK(Plates!#REF!),"", IF(ISBLANK(Plates!AC548),"",Plates!AC548))</f>
        <v/>
      </c>
      <c r="AD540" s="44" t="str">
        <f>IF(ISBLANK(Plates!#REF!),"", IF(ISBLANK(Plates!AD548),"",Plates!AD548))</f>
        <v/>
      </c>
      <c r="AE540" s="44" t="str">
        <f>IF(ISBLANK(Plates!#REF!),"", IF(ISBLANK(Plates!AE548),"",Plates!AE548))</f>
        <v/>
      </c>
      <c r="AF540" s="44" t="str">
        <f>IF(ISBLANK(Plates!#REF!),"", IF(ISBLANK(Plates!AF548),"",Plates!AF548))</f>
        <v/>
      </c>
      <c r="AG540" s="44" t="str">
        <f>IF(ISBLANK(Plates!#REF!),"", IF(ISBLANK(Plates!AG548),"",Plates!AG548))</f>
        <v>Not Ready</v>
      </c>
      <c r="AH540" s="44" t="str">
        <f>IF(ISBLANK(Plates!#REF!),"", IF(ISBLANK(Plates!AH548),"",Plates!AH548))</f>
        <v/>
      </c>
    </row>
    <row r="541" spans="1:34" ht="15">
      <c r="A541" s="44" t="str">
        <f>IF(ISBLANK(Plates!#REF!),"", IF(ISBLANK(Plates!A549),"",Plates!A549))</f>
        <v>William Rosenthal</v>
      </c>
      <c r="B541" s="44" t="str">
        <f>IF(ISBLANK(Plates!#REF!),"", IF(ISBLANK(Plates!B549),"",Plates!B549))</f>
        <v/>
      </c>
      <c r="C541" s="44" t="str">
        <f>IF(ISBLANK(Plates!#REF!),"", IF(ISBLANK(Plates!C549),"",Plates!C549))</f>
        <v/>
      </c>
      <c r="D541" s="44" t="str">
        <f>IF(ISBLANK(Plates!#REF!),"", IF(ISBLANK(Plates!D549),"",Plates!D549))</f>
        <v/>
      </c>
      <c r="E541" s="44" t="str">
        <f>IF(ISBLANK(Plates!#REF!),"", IF(ISBLANK(Plates!E549),"",Plates!E549))</f>
        <v/>
      </c>
      <c r="F541" s="44" t="str">
        <f>IF(ISBLANK(Plates!#REF!),"", IF(ISBLANK(Plates!F549),"",Plates!F549))</f>
        <v/>
      </c>
      <c r="G541" s="44" t="str">
        <f>IF(ISBLANK(Plates!#REF!),"", IF(ISBLANK(Plates!G549),"",Plates!G549))</f>
        <v/>
      </c>
      <c r="H541" s="44" t="str">
        <f>IF(ISBLANK(Plates!#REF!),"", IF(ISBLANK(Plates!H549),"",Plates!H549))</f>
        <v>WRosenthal_Trout_plate14</v>
      </c>
      <c r="I541" s="44" t="str">
        <f>IF(ISBLANK(Plates!#REF!),"", IF(ISBLANK(Plates!I549),"",Plates!I549))</f>
        <v/>
      </c>
      <c r="J541" s="44" t="str">
        <f>IF(ISBLANK(Plates!#REF!),"", IF(ISBLANK(Plates!J549),"",Plates!J549))</f>
        <v>D08</v>
      </c>
      <c r="K541" s="44" t="str">
        <f>IF(ISBLANK(Plates!#REF!),"", IF(ISBLANK(Plates!K549),"",Plates!K549))</f>
        <v>False</v>
      </c>
      <c r="L541" s="44" t="str">
        <f>IF(ISBLANK(Plates!#REF!),"", IF(ISBLANK(Plates!L549),"",Plates!L549))</f>
        <v/>
      </c>
      <c r="M541" s="44" t="str">
        <f>IF(ISBLANK(Plates!#REF!),"", IF(ISBLANK(Plates!M549),"",Plates!M549))</f>
        <v/>
      </c>
      <c r="N541" s="44" t="str">
        <f>IF(ISBLANK(Plates!#REF!),"", IF(ISBLANK(Plates!N549),"",Plates!N549))</f>
        <v>C_gDNA_GBS</v>
      </c>
      <c r="O541" s="44" t="str">
        <f>IF(ISBLANK(Plates!#REF!),"", IF(ISBLANK(Plates!Q549),"",Plates!Q549))</f>
        <v>TJ2020_400</v>
      </c>
      <c r="P541" s="44" t="str">
        <f>IF(ISBLANK(Plates!#REF!),"", IF(ISBLANK(Plates!P549),"",Plates!P549))</f>
        <v>UNKNOWN</v>
      </c>
      <c r="Q541" s="44" t="e">
        <f>IF(ISBLANK(Plates!#REF!),"", IF(ISBLANK(Plates!#REF!),"",Plates!#REF!))</f>
        <v>#REF!</v>
      </c>
      <c r="R541" s="44" t="str">
        <f>IF(ISBLANK(Plates!#REF!),"", IF(ISBLANK(Plates!R549),"",Plates!R549))</f>
        <v/>
      </c>
      <c r="S541" s="44" t="str">
        <f>IF(ISBLANK(Plates!#REF!),"", IF(ISBLANK(Plates!S549),"",Plates!S549))</f>
        <v>Unknown</v>
      </c>
      <c r="T541" s="44" t="str">
        <f>IF(ISBLANK(Plates!#REF!),"", IF(ISBLANK(Plates!T549),"",Plates!T549))</f>
        <v>This Project</v>
      </c>
      <c r="U541" s="44" t="str">
        <f>IF(ISBLANK(Plates!#REF!),"", IF(ISBLANK(Plates!U549),"",Plates!U549))</f>
        <v/>
      </c>
      <c r="V541" s="44" t="str">
        <f>IF(ISBLANK(Plates!#REF!),"", IF(ISBLANK(Plates!V549),"",Plates!V549))</f>
        <v/>
      </c>
      <c r="W541" s="44" t="str">
        <f>IF(ISBLANK(Plates!#REF!),"", IF(ISBLANK(Plates!W549),"",Plates!W549))</f>
        <v/>
      </c>
      <c r="X541" s="44" t="str">
        <f>IF(ISBLANK(Plates!#REF!),"", IF(ISBLANK(Plates!X549),"",Plates!X549))</f>
        <v>unknown (unknown)</v>
      </c>
      <c r="Y541" s="44" t="str">
        <f>IF(ISBLANK(Plates!#REF!),"", IF(ISBLANK(Plates!Y549),"",Plates!Y549))</f>
        <v>DEFAULT (default)</v>
      </c>
      <c r="Z541" s="44" t="str">
        <f>IF(ISBLANK(Plates!#REF!),"", IF(ISBLANK(Plates!Z549),"",Plates!Z549))</f>
        <v/>
      </c>
      <c r="AA541" s="44" t="str">
        <f>IF(ISBLANK(Plates!#REF!),"", IF(ISBLANK(Plates!AA549),"",Plates!AA549))</f>
        <v/>
      </c>
      <c r="AB541" s="44" t="str">
        <f>IF(ISBLANK(Plates!#REF!),"", IF(ISBLANK(Plates!AB549),"",Plates!AB549))</f>
        <v/>
      </c>
      <c r="AC541" s="44" t="str">
        <f>IF(ISBLANK(Plates!#REF!),"", IF(ISBLANK(Plates!AC549),"",Plates!AC549))</f>
        <v/>
      </c>
      <c r="AD541" s="44" t="str">
        <f>IF(ISBLANK(Plates!#REF!),"", IF(ISBLANK(Plates!AD549),"",Plates!AD549))</f>
        <v/>
      </c>
      <c r="AE541" s="44" t="str">
        <f>IF(ISBLANK(Plates!#REF!),"", IF(ISBLANK(Plates!AE549),"",Plates!AE549))</f>
        <v/>
      </c>
      <c r="AF541" s="44" t="str">
        <f>IF(ISBLANK(Plates!#REF!),"", IF(ISBLANK(Plates!AF549),"",Plates!AF549))</f>
        <v/>
      </c>
      <c r="AG541" s="44" t="str">
        <f>IF(ISBLANK(Plates!#REF!),"", IF(ISBLANK(Plates!AG549),"",Plates!AG549))</f>
        <v>Not Ready</v>
      </c>
      <c r="AH541" s="44" t="str">
        <f>IF(ISBLANK(Plates!#REF!),"", IF(ISBLANK(Plates!AH549),"",Plates!AH549))</f>
        <v/>
      </c>
    </row>
    <row r="542" spans="1:34" ht="15">
      <c r="A542" s="44" t="str">
        <f>IF(ISBLANK(Plates!#REF!),"", IF(ISBLANK(Plates!A550),"",Plates!A550))</f>
        <v>William Rosenthal</v>
      </c>
      <c r="B542" s="44" t="str">
        <f>IF(ISBLANK(Plates!#REF!),"", IF(ISBLANK(Plates!B550),"",Plates!B550))</f>
        <v/>
      </c>
      <c r="C542" s="44" t="str">
        <f>IF(ISBLANK(Plates!#REF!),"", IF(ISBLANK(Plates!C550),"",Plates!C550))</f>
        <v/>
      </c>
      <c r="D542" s="44" t="str">
        <f>IF(ISBLANK(Plates!#REF!),"", IF(ISBLANK(Plates!D550),"",Plates!D550))</f>
        <v/>
      </c>
      <c r="E542" s="44" t="str">
        <f>IF(ISBLANK(Plates!#REF!),"", IF(ISBLANK(Plates!E550),"",Plates!E550))</f>
        <v/>
      </c>
      <c r="F542" s="44" t="str">
        <f>IF(ISBLANK(Plates!#REF!),"", IF(ISBLANK(Plates!F550),"",Plates!F550))</f>
        <v/>
      </c>
      <c r="G542" s="44" t="str">
        <f>IF(ISBLANK(Plates!#REF!),"", IF(ISBLANK(Plates!G550),"",Plates!G550))</f>
        <v/>
      </c>
      <c r="H542" s="44" t="str">
        <f>IF(ISBLANK(Plates!#REF!),"", IF(ISBLANK(Plates!H550),"",Plates!H550))</f>
        <v>WRosenthal_Trout_plate14</v>
      </c>
      <c r="I542" s="44" t="str">
        <f>IF(ISBLANK(Plates!#REF!),"", IF(ISBLANK(Plates!I550),"",Plates!I550))</f>
        <v/>
      </c>
      <c r="J542" s="44" t="str">
        <f>IF(ISBLANK(Plates!#REF!),"", IF(ISBLANK(Plates!J550),"",Plates!J550))</f>
        <v>E08</v>
      </c>
      <c r="K542" s="44" t="str">
        <f>IF(ISBLANK(Plates!#REF!),"", IF(ISBLANK(Plates!K550),"",Plates!K550))</f>
        <v>False</v>
      </c>
      <c r="L542" s="44" t="str">
        <f>IF(ISBLANK(Plates!#REF!),"", IF(ISBLANK(Plates!L550),"",Plates!L550))</f>
        <v/>
      </c>
      <c r="M542" s="44" t="str">
        <f>IF(ISBLANK(Plates!#REF!),"", IF(ISBLANK(Plates!M550),"",Plates!M550))</f>
        <v/>
      </c>
      <c r="N542" s="44" t="str">
        <f>IF(ISBLANK(Plates!#REF!),"", IF(ISBLANK(Plates!N550),"",Plates!N550))</f>
        <v>C_gDNA_GBS</v>
      </c>
      <c r="O542" s="44" t="str">
        <f>IF(ISBLANK(Plates!#REF!),"", IF(ISBLANK(Plates!Q550),"",Plates!Q550))</f>
        <v>TJ2020_444</v>
      </c>
      <c r="P542" s="44" t="str">
        <f>IF(ISBLANK(Plates!#REF!),"", IF(ISBLANK(Plates!P550),"",Plates!P550))</f>
        <v>UNKNOWN</v>
      </c>
      <c r="Q542" s="44" t="e">
        <f>IF(ISBLANK(Plates!#REF!),"", IF(ISBLANK(Plates!#REF!),"",Plates!#REF!))</f>
        <v>#REF!</v>
      </c>
      <c r="R542" s="44" t="str">
        <f>IF(ISBLANK(Plates!#REF!),"", IF(ISBLANK(Plates!R550),"",Plates!R550))</f>
        <v/>
      </c>
      <c r="S542" s="44" t="str">
        <f>IF(ISBLANK(Plates!#REF!),"", IF(ISBLANK(Plates!S550),"",Plates!S550))</f>
        <v>Unknown</v>
      </c>
      <c r="T542" s="44" t="str">
        <f>IF(ISBLANK(Plates!#REF!),"", IF(ISBLANK(Plates!T550),"",Plates!T550))</f>
        <v>This Project</v>
      </c>
      <c r="U542" s="44" t="str">
        <f>IF(ISBLANK(Plates!#REF!),"", IF(ISBLANK(Plates!U550),"",Plates!U550))</f>
        <v/>
      </c>
      <c r="V542" s="44" t="str">
        <f>IF(ISBLANK(Plates!#REF!),"", IF(ISBLANK(Plates!V550),"",Plates!V550))</f>
        <v/>
      </c>
      <c r="W542" s="44" t="str">
        <f>IF(ISBLANK(Plates!#REF!),"", IF(ISBLANK(Plates!W550),"",Plates!W550))</f>
        <v/>
      </c>
      <c r="X542" s="44" t="str">
        <f>IF(ISBLANK(Plates!#REF!),"", IF(ISBLANK(Plates!X550),"",Plates!X550))</f>
        <v>unknown (unknown)</v>
      </c>
      <c r="Y542" s="44" t="str">
        <f>IF(ISBLANK(Plates!#REF!),"", IF(ISBLANK(Plates!Y550),"",Plates!Y550))</f>
        <v>DEFAULT (default)</v>
      </c>
      <c r="Z542" s="44" t="str">
        <f>IF(ISBLANK(Plates!#REF!),"", IF(ISBLANK(Plates!Z550),"",Plates!Z550))</f>
        <v/>
      </c>
      <c r="AA542" s="44" t="str">
        <f>IF(ISBLANK(Plates!#REF!),"", IF(ISBLANK(Plates!AA550),"",Plates!AA550))</f>
        <v/>
      </c>
      <c r="AB542" s="44" t="str">
        <f>IF(ISBLANK(Plates!#REF!),"", IF(ISBLANK(Plates!AB550),"",Plates!AB550))</f>
        <v/>
      </c>
      <c r="AC542" s="44" t="str">
        <f>IF(ISBLANK(Plates!#REF!),"", IF(ISBLANK(Plates!AC550),"",Plates!AC550))</f>
        <v/>
      </c>
      <c r="AD542" s="44" t="str">
        <f>IF(ISBLANK(Plates!#REF!),"", IF(ISBLANK(Plates!AD550),"",Plates!AD550))</f>
        <v/>
      </c>
      <c r="AE542" s="44" t="str">
        <f>IF(ISBLANK(Plates!#REF!),"", IF(ISBLANK(Plates!AE550),"",Plates!AE550))</f>
        <v/>
      </c>
      <c r="AF542" s="44" t="str">
        <f>IF(ISBLANK(Plates!#REF!),"", IF(ISBLANK(Plates!AF550),"",Plates!AF550))</f>
        <v/>
      </c>
      <c r="AG542" s="44" t="str">
        <f>IF(ISBLANK(Plates!#REF!),"", IF(ISBLANK(Plates!AG550),"",Plates!AG550))</f>
        <v>Not Ready</v>
      </c>
      <c r="AH542" s="44" t="str">
        <f>IF(ISBLANK(Plates!#REF!),"", IF(ISBLANK(Plates!AH550),"",Plates!AH550))</f>
        <v/>
      </c>
    </row>
    <row r="543" spans="1:34" ht="15">
      <c r="A543" s="44" t="str">
        <f>IF(ISBLANK(Plates!#REF!),"", IF(ISBLANK(Plates!A551),"",Plates!A551))</f>
        <v>William Rosenthal</v>
      </c>
      <c r="B543" s="44" t="str">
        <f>IF(ISBLANK(Plates!#REF!),"", IF(ISBLANK(Plates!B551),"",Plates!B551))</f>
        <v/>
      </c>
      <c r="C543" s="44" t="str">
        <f>IF(ISBLANK(Plates!#REF!),"", IF(ISBLANK(Plates!C551),"",Plates!C551))</f>
        <v/>
      </c>
      <c r="D543" s="44" t="str">
        <f>IF(ISBLANK(Plates!#REF!),"", IF(ISBLANK(Plates!D551),"",Plates!D551))</f>
        <v/>
      </c>
      <c r="E543" s="44" t="str">
        <f>IF(ISBLANK(Plates!#REF!),"", IF(ISBLANK(Plates!E551),"",Plates!E551))</f>
        <v/>
      </c>
      <c r="F543" s="44" t="str">
        <f>IF(ISBLANK(Plates!#REF!),"", IF(ISBLANK(Plates!F551),"",Plates!F551))</f>
        <v/>
      </c>
      <c r="G543" s="44" t="str">
        <f>IF(ISBLANK(Plates!#REF!),"", IF(ISBLANK(Plates!G551),"",Plates!G551))</f>
        <v/>
      </c>
      <c r="H543" s="44" t="str">
        <f>IF(ISBLANK(Plates!#REF!),"", IF(ISBLANK(Plates!H551),"",Plates!H551))</f>
        <v>WRosenthal_Trout_plate14</v>
      </c>
      <c r="I543" s="44" t="str">
        <f>IF(ISBLANK(Plates!#REF!),"", IF(ISBLANK(Plates!I551),"",Plates!I551))</f>
        <v/>
      </c>
      <c r="J543" s="44" t="str">
        <f>IF(ISBLANK(Plates!#REF!),"", IF(ISBLANK(Plates!J551),"",Plates!J551))</f>
        <v>F08</v>
      </c>
      <c r="K543" s="44" t="str">
        <f>IF(ISBLANK(Plates!#REF!),"", IF(ISBLANK(Plates!K551),"",Plates!K551))</f>
        <v>False</v>
      </c>
      <c r="L543" s="44" t="str">
        <f>IF(ISBLANK(Plates!#REF!),"", IF(ISBLANK(Plates!L551),"",Plates!L551))</f>
        <v/>
      </c>
      <c r="M543" s="44" t="str">
        <f>IF(ISBLANK(Plates!#REF!),"", IF(ISBLANK(Plates!M551),"",Plates!M551))</f>
        <v/>
      </c>
      <c r="N543" s="44" t="str">
        <f>IF(ISBLANK(Plates!#REF!),"", IF(ISBLANK(Plates!N551),"",Plates!N551))</f>
        <v>C_gDNA_GBS</v>
      </c>
      <c r="O543" s="44" t="str">
        <f>IF(ISBLANK(Plates!#REF!),"", IF(ISBLANK(Plates!Q551),"",Plates!Q551))</f>
        <v>TJ2020_445</v>
      </c>
      <c r="P543" s="44" t="str">
        <f>IF(ISBLANK(Plates!#REF!),"", IF(ISBLANK(Plates!P551),"",Plates!P551))</f>
        <v>UNKNOWN</v>
      </c>
      <c r="Q543" s="44" t="e">
        <f>IF(ISBLANK(Plates!#REF!),"", IF(ISBLANK(Plates!#REF!),"",Plates!#REF!))</f>
        <v>#REF!</v>
      </c>
      <c r="R543" s="44" t="str">
        <f>IF(ISBLANK(Plates!#REF!),"", IF(ISBLANK(Plates!R551),"",Plates!R551))</f>
        <v/>
      </c>
      <c r="S543" s="44" t="str">
        <f>IF(ISBLANK(Plates!#REF!),"", IF(ISBLANK(Plates!S551),"",Plates!S551))</f>
        <v>Unknown</v>
      </c>
      <c r="T543" s="44" t="str">
        <f>IF(ISBLANK(Plates!#REF!),"", IF(ISBLANK(Plates!T551),"",Plates!T551))</f>
        <v>This Project</v>
      </c>
      <c r="U543" s="44" t="str">
        <f>IF(ISBLANK(Plates!#REF!),"", IF(ISBLANK(Plates!U551),"",Plates!U551))</f>
        <v/>
      </c>
      <c r="V543" s="44" t="str">
        <f>IF(ISBLANK(Plates!#REF!),"", IF(ISBLANK(Plates!V551),"",Plates!V551))</f>
        <v/>
      </c>
      <c r="W543" s="44" t="str">
        <f>IF(ISBLANK(Plates!#REF!),"", IF(ISBLANK(Plates!W551),"",Plates!W551))</f>
        <v/>
      </c>
      <c r="X543" s="44" t="str">
        <f>IF(ISBLANK(Plates!#REF!),"", IF(ISBLANK(Plates!X551),"",Plates!X551))</f>
        <v>unknown (unknown)</v>
      </c>
      <c r="Y543" s="44" t="str">
        <f>IF(ISBLANK(Plates!#REF!),"", IF(ISBLANK(Plates!Y551),"",Plates!Y551))</f>
        <v>DEFAULT (default)</v>
      </c>
      <c r="Z543" s="44" t="str">
        <f>IF(ISBLANK(Plates!#REF!),"", IF(ISBLANK(Plates!Z551),"",Plates!Z551))</f>
        <v/>
      </c>
      <c r="AA543" s="44" t="str">
        <f>IF(ISBLANK(Plates!#REF!),"", IF(ISBLANK(Plates!AA551),"",Plates!AA551))</f>
        <v/>
      </c>
      <c r="AB543" s="44" t="str">
        <f>IF(ISBLANK(Plates!#REF!),"", IF(ISBLANK(Plates!AB551),"",Plates!AB551))</f>
        <v/>
      </c>
      <c r="AC543" s="44" t="str">
        <f>IF(ISBLANK(Plates!#REF!),"", IF(ISBLANK(Plates!AC551),"",Plates!AC551))</f>
        <v/>
      </c>
      <c r="AD543" s="44" t="str">
        <f>IF(ISBLANK(Plates!#REF!),"", IF(ISBLANK(Plates!AD551),"",Plates!AD551))</f>
        <v/>
      </c>
      <c r="AE543" s="44" t="str">
        <f>IF(ISBLANK(Plates!#REF!),"", IF(ISBLANK(Plates!AE551),"",Plates!AE551))</f>
        <v/>
      </c>
      <c r="AF543" s="44" t="str">
        <f>IF(ISBLANK(Plates!#REF!),"", IF(ISBLANK(Plates!AF551),"",Plates!AF551))</f>
        <v/>
      </c>
      <c r="AG543" s="44" t="str">
        <f>IF(ISBLANK(Plates!#REF!),"", IF(ISBLANK(Plates!AG551),"",Plates!AG551))</f>
        <v>Not Ready</v>
      </c>
      <c r="AH543" s="44" t="str">
        <f>IF(ISBLANK(Plates!#REF!),"", IF(ISBLANK(Plates!AH551),"",Plates!AH551))</f>
        <v/>
      </c>
    </row>
    <row r="544" spans="1:34" ht="15">
      <c r="A544" s="44" t="str">
        <f>IF(ISBLANK(Plates!#REF!),"", IF(ISBLANK(Plates!A552),"",Plates!A552))</f>
        <v>William Rosenthal</v>
      </c>
      <c r="B544" s="44" t="str">
        <f>IF(ISBLANK(Plates!#REF!),"", IF(ISBLANK(Plates!B552),"",Plates!B552))</f>
        <v/>
      </c>
      <c r="C544" s="44" t="str">
        <f>IF(ISBLANK(Plates!#REF!),"", IF(ISBLANK(Plates!C552),"",Plates!C552))</f>
        <v/>
      </c>
      <c r="D544" s="44" t="str">
        <f>IF(ISBLANK(Plates!#REF!),"", IF(ISBLANK(Plates!D552),"",Plates!D552))</f>
        <v/>
      </c>
      <c r="E544" s="44" t="str">
        <f>IF(ISBLANK(Plates!#REF!),"", IF(ISBLANK(Plates!E552),"",Plates!E552))</f>
        <v/>
      </c>
      <c r="F544" s="44" t="str">
        <f>IF(ISBLANK(Plates!#REF!),"", IF(ISBLANK(Plates!F552),"",Plates!F552))</f>
        <v/>
      </c>
      <c r="G544" s="44" t="str">
        <f>IF(ISBLANK(Plates!#REF!),"", IF(ISBLANK(Plates!G552),"",Plates!G552))</f>
        <v/>
      </c>
      <c r="H544" s="44" t="str">
        <f>IF(ISBLANK(Plates!#REF!),"", IF(ISBLANK(Plates!H552),"",Plates!H552))</f>
        <v>WRosenthal_Trout_plate14</v>
      </c>
      <c r="I544" s="44" t="str">
        <f>IF(ISBLANK(Plates!#REF!),"", IF(ISBLANK(Plates!I552),"",Plates!I552))</f>
        <v/>
      </c>
      <c r="J544" s="44" t="str">
        <f>IF(ISBLANK(Plates!#REF!),"", IF(ISBLANK(Plates!J552),"",Plates!J552))</f>
        <v>G08</v>
      </c>
      <c r="K544" s="44" t="str">
        <f>IF(ISBLANK(Plates!#REF!),"", IF(ISBLANK(Plates!K552),"",Plates!K552))</f>
        <v>False</v>
      </c>
      <c r="L544" s="44" t="str">
        <f>IF(ISBLANK(Plates!#REF!),"", IF(ISBLANK(Plates!L552),"",Plates!L552))</f>
        <v/>
      </c>
      <c r="M544" s="44" t="str">
        <f>IF(ISBLANK(Plates!#REF!),"", IF(ISBLANK(Plates!M552),"",Plates!M552))</f>
        <v/>
      </c>
      <c r="N544" s="44" t="str">
        <f>IF(ISBLANK(Plates!#REF!),"", IF(ISBLANK(Plates!N552),"",Plates!N552))</f>
        <v>C_gDNA_GBS</v>
      </c>
      <c r="O544" s="44" t="str">
        <f>IF(ISBLANK(Plates!#REF!),"", IF(ISBLANK(Plates!Q552),"",Plates!Q552))</f>
        <v>TJ2020_448</v>
      </c>
      <c r="P544" s="44" t="str">
        <f>IF(ISBLANK(Plates!#REF!),"", IF(ISBLANK(Plates!P552),"",Plates!P552))</f>
        <v>UNKNOWN</v>
      </c>
      <c r="Q544" s="44" t="e">
        <f>IF(ISBLANK(Plates!#REF!),"", IF(ISBLANK(Plates!#REF!),"",Plates!#REF!))</f>
        <v>#REF!</v>
      </c>
      <c r="R544" s="44" t="str">
        <f>IF(ISBLANK(Plates!#REF!),"", IF(ISBLANK(Plates!R552),"",Plates!R552))</f>
        <v/>
      </c>
      <c r="S544" s="44" t="str">
        <f>IF(ISBLANK(Plates!#REF!),"", IF(ISBLANK(Plates!S552),"",Plates!S552))</f>
        <v>Unknown</v>
      </c>
      <c r="T544" s="44" t="str">
        <f>IF(ISBLANK(Plates!#REF!),"", IF(ISBLANK(Plates!T552),"",Plates!T552))</f>
        <v>This Project</v>
      </c>
      <c r="U544" s="44" t="str">
        <f>IF(ISBLANK(Plates!#REF!),"", IF(ISBLANK(Plates!U552),"",Plates!U552))</f>
        <v/>
      </c>
      <c r="V544" s="44" t="str">
        <f>IF(ISBLANK(Plates!#REF!),"", IF(ISBLANK(Plates!V552),"",Plates!V552))</f>
        <v/>
      </c>
      <c r="W544" s="44" t="str">
        <f>IF(ISBLANK(Plates!#REF!),"", IF(ISBLANK(Plates!W552),"",Plates!W552))</f>
        <v/>
      </c>
      <c r="X544" s="44" t="str">
        <f>IF(ISBLANK(Plates!#REF!),"", IF(ISBLANK(Plates!X552),"",Plates!X552))</f>
        <v>unknown (unknown)</v>
      </c>
      <c r="Y544" s="44" t="str">
        <f>IF(ISBLANK(Plates!#REF!),"", IF(ISBLANK(Plates!Y552),"",Plates!Y552))</f>
        <v>DEFAULT (default)</v>
      </c>
      <c r="Z544" s="44" t="str">
        <f>IF(ISBLANK(Plates!#REF!),"", IF(ISBLANK(Plates!Z552),"",Plates!Z552))</f>
        <v/>
      </c>
      <c r="AA544" s="44" t="str">
        <f>IF(ISBLANK(Plates!#REF!),"", IF(ISBLANK(Plates!AA552),"",Plates!AA552))</f>
        <v/>
      </c>
      <c r="AB544" s="44" t="str">
        <f>IF(ISBLANK(Plates!#REF!),"", IF(ISBLANK(Plates!AB552),"",Plates!AB552))</f>
        <v/>
      </c>
      <c r="AC544" s="44" t="str">
        <f>IF(ISBLANK(Plates!#REF!),"", IF(ISBLANK(Plates!AC552),"",Plates!AC552))</f>
        <v/>
      </c>
      <c r="AD544" s="44" t="str">
        <f>IF(ISBLANK(Plates!#REF!),"", IF(ISBLANK(Plates!AD552),"",Plates!AD552))</f>
        <v/>
      </c>
      <c r="AE544" s="44" t="str">
        <f>IF(ISBLANK(Plates!#REF!),"", IF(ISBLANK(Plates!AE552),"",Plates!AE552))</f>
        <v/>
      </c>
      <c r="AF544" s="44" t="str">
        <f>IF(ISBLANK(Plates!#REF!),"", IF(ISBLANK(Plates!AF552),"",Plates!AF552))</f>
        <v/>
      </c>
      <c r="AG544" s="44" t="str">
        <f>IF(ISBLANK(Plates!#REF!),"", IF(ISBLANK(Plates!AG552),"",Plates!AG552))</f>
        <v>Not Ready</v>
      </c>
      <c r="AH544" s="44" t="str">
        <f>IF(ISBLANK(Plates!#REF!),"", IF(ISBLANK(Plates!AH552),"",Plates!AH552))</f>
        <v/>
      </c>
    </row>
    <row r="545" spans="1:34" ht="15">
      <c r="A545" s="44" t="str">
        <f>IF(ISBLANK(Plates!#REF!),"", IF(ISBLANK(Plates!A553),"",Plates!A553))</f>
        <v>William Rosenthal</v>
      </c>
      <c r="B545" s="44" t="str">
        <f>IF(ISBLANK(Plates!#REF!),"", IF(ISBLANK(Plates!B553),"",Plates!B553))</f>
        <v/>
      </c>
      <c r="C545" s="44" t="str">
        <f>IF(ISBLANK(Plates!#REF!),"", IF(ISBLANK(Plates!C553),"",Plates!C553))</f>
        <v/>
      </c>
      <c r="D545" s="44" t="str">
        <f>IF(ISBLANK(Plates!#REF!),"", IF(ISBLANK(Plates!D553),"",Plates!D553))</f>
        <v/>
      </c>
      <c r="E545" s="44" t="str">
        <f>IF(ISBLANK(Plates!#REF!),"", IF(ISBLANK(Plates!E553),"",Plates!E553))</f>
        <v/>
      </c>
      <c r="F545" s="44" t="str">
        <f>IF(ISBLANK(Plates!#REF!),"", IF(ISBLANK(Plates!F553),"",Plates!F553))</f>
        <v/>
      </c>
      <c r="G545" s="44" t="str">
        <f>IF(ISBLANK(Plates!#REF!),"", IF(ISBLANK(Plates!G553),"",Plates!G553))</f>
        <v/>
      </c>
      <c r="H545" s="44" t="str">
        <f>IF(ISBLANK(Plates!#REF!),"", IF(ISBLANK(Plates!H553),"",Plates!H553))</f>
        <v>WRosenthal_Trout_plate14</v>
      </c>
      <c r="I545" s="44" t="str">
        <f>IF(ISBLANK(Plates!#REF!),"", IF(ISBLANK(Plates!I553),"",Plates!I553))</f>
        <v/>
      </c>
      <c r="J545" s="44" t="str">
        <f>IF(ISBLANK(Plates!#REF!),"", IF(ISBLANK(Plates!J553),"",Plates!J553))</f>
        <v>H08</v>
      </c>
      <c r="K545" s="44" t="str">
        <f>IF(ISBLANK(Plates!#REF!),"", IF(ISBLANK(Plates!K553),"",Plates!K553))</f>
        <v>False</v>
      </c>
      <c r="L545" s="44" t="str">
        <f>IF(ISBLANK(Plates!#REF!),"", IF(ISBLANK(Plates!L553),"",Plates!L553))</f>
        <v/>
      </c>
      <c r="M545" s="44" t="str">
        <f>IF(ISBLANK(Plates!#REF!),"", IF(ISBLANK(Plates!M553),"",Plates!M553))</f>
        <v/>
      </c>
      <c r="N545" s="44" t="str">
        <f>IF(ISBLANK(Plates!#REF!),"", IF(ISBLANK(Plates!N553),"",Plates!N553))</f>
        <v>C_gDNA_GBS</v>
      </c>
      <c r="O545" s="44" t="str">
        <f>IF(ISBLANK(Plates!#REF!),"", IF(ISBLANK(Plates!Q553),"",Plates!Q553))</f>
        <v>TJ2020_450</v>
      </c>
      <c r="P545" s="44" t="str">
        <f>IF(ISBLANK(Plates!#REF!),"", IF(ISBLANK(Plates!P553),"",Plates!P553))</f>
        <v>UNKNOWN</v>
      </c>
      <c r="Q545" s="44" t="e">
        <f>IF(ISBLANK(Plates!#REF!),"", IF(ISBLANK(Plates!#REF!),"",Plates!#REF!))</f>
        <v>#REF!</v>
      </c>
      <c r="R545" s="44" t="str">
        <f>IF(ISBLANK(Plates!#REF!),"", IF(ISBLANK(Plates!R553),"",Plates!R553))</f>
        <v/>
      </c>
      <c r="S545" s="44" t="str">
        <f>IF(ISBLANK(Plates!#REF!),"", IF(ISBLANK(Plates!S553),"",Plates!S553))</f>
        <v>Unknown</v>
      </c>
      <c r="T545" s="44" t="str">
        <f>IF(ISBLANK(Plates!#REF!),"", IF(ISBLANK(Plates!T553),"",Plates!T553))</f>
        <v>This Project</v>
      </c>
      <c r="U545" s="44" t="str">
        <f>IF(ISBLANK(Plates!#REF!),"", IF(ISBLANK(Plates!U553),"",Plates!U553))</f>
        <v/>
      </c>
      <c r="V545" s="44" t="str">
        <f>IF(ISBLANK(Plates!#REF!),"", IF(ISBLANK(Plates!V553),"",Plates!V553))</f>
        <v/>
      </c>
      <c r="W545" s="44" t="str">
        <f>IF(ISBLANK(Plates!#REF!),"", IF(ISBLANK(Plates!W553),"",Plates!W553))</f>
        <v/>
      </c>
      <c r="X545" s="44" t="str">
        <f>IF(ISBLANK(Plates!#REF!),"", IF(ISBLANK(Plates!X553),"",Plates!X553))</f>
        <v>unknown (unknown)</v>
      </c>
      <c r="Y545" s="44" t="str">
        <f>IF(ISBLANK(Plates!#REF!),"", IF(ISBLANK(Plates!Y553),"",Plates!Y553))</f>
        <v>DEFAULT (default)</v>
      </c>
      <c r="Z545" s="44" t="str">
        <f>IF(ISBLANK(Plates!#REF!),"", IF(ISBLANK(Plates!Z553),"",Plates!Z553))</f>
        <v/>
      </c>
      <c r="AA545" s="44" t="str">
        <f>IF(ISBLANK(Plates!#REF!),"", IF(ISBLANK(Plates!AA553),"",Plates!AA553))</f>
        <v/>
      </c>
      <c r="AB545" s="44" t="str">
        <f>IF(ISBLANK(Plates!#REF!),"", IF(ISBLANK(Plates!AB553),"",Plates!AB553))</f>
        <v/>
      </c>
      <c r="AC545" s="44" t="str">
        <f>IF(ISBLANK(Plates!#REF!),"", IF(ISBLANK(Plates!AC553),"",Plates!AC553))</f>
        <v/>
      </c>
      <c r="AD545" s="44" t="str">
        <f>IF(ISBLANK(Plates!#REF!),"", IF(ISBLANK(Plates!AD553),"",Plates!AD553))</f>
        <v/>
      </c>
      <c r="AE545" s="44" t="str">
        <f>IF(ISBLANK(Plates!#REF!),"", IF(ISBLANK(Plates!AE553),"",Plates!AE553))</f>
        <v/>
      </c>
      <c r="AF545" s="44" t="str">
        <f>IF(ISBLANK(Plates!#REF!),"", IF(ISBLANK(Plates!AF553),"",Plates!AF553))</f>
        <v/>
      </c>
      <c r="AG545" s="44" t="str">
        <f>IF(ISBLANK(Plates!#REF!),"", IF(ISBLANK(Plates!AG553),"",Plates!AG553))</f>
        <v>Not Ready</v>
      </c>
      <c r="AH545" s="44" t="str">
        <f>IF(ISBLANK(Plates!#REF!),"", IF(ISBLANK(Plates!AH553),"",Plates!AH553))</f>
        <v/>
      </c>
    </row>
    <row r="546" spans="1:34" ht="15">
      <c r="A546" s="44" t="str">
        <f>IF(ISBLANK(Plates!#REF!),"", IF(ISBLANK(Plates!A554),"",Plates!A554))</f>
        <v>William Rosenthal</v>
      </c>
      <c r="B546" s="44" t="str">
        <f>IF(ISBLANK(Plates!#REF!),"", IF(ISBLANK(Plates!B554),"",Plates!B554))</f>
        <v/>
      </c>
      <c r="C546" s="44" t="str">
        <f>IF(ISBLANK(Plates!#REF!),"", IF(ISBLANK(Plates!C554),"",Plates!C554))</f>
        <v/>
      </c>
      <c r="D546" s="44" t="str">
        <f>IF(ISBLANK(Plates!#REF!),"", IF(ISBLANK(Plates!D554),"",Plates!D554))</f>
        <v/>
      </c>
      <c r="E546" s="44" t="str">
        <f>IF(ISBLANK(Plates!#REF!),"", IF(ISBLANK(Plates!E554),"",Plates!E554))</f>
        <v/>
      </c>
      <c r="F546" s="44" t="str">
        <f>IF(ISBLANK(Plates!#REF!),"", IF(ISBLANK(Plates!F554),"",Plates!F554))</f>
        <v/>
      </c>
      <c r="G546" s="44" t="str">
        <f>IF(ISBLANK(Plates!#REF!),"", IF(ISBLANK(Plates!G554),"",Plates!G554))</f>
        <v/>
      </c>
      <c r="H546" s="44" t="str">
        <f>IF(ISBLANK(Plates!#REF!),"", IF(ISBLANK(Plates!H554),"",Plates!H554))</f>
        <v>WRosenthal_Trout_plate14</v>
      </c>
      <c r="I546" s="44" t="str">
        <f>IF(ISBLANK(Plates!#REF!),"", IF(ISBLANK(Plates!I554),"",Plates!I554))</f>
        <v/>
      </c>
      <c r="J546" s="44" t="str">
        <f>IF(ISBLANK(Plates!#REF!),"", IF(ISBLANK(Plates!J554),"",Plates!J554))</f>
        <v>A09</v>
      </c>
      <c r="K546" s="44" t="str">
        <f>IF(ISBLANK(Plates!#REF!),"", IF(ISBLANK(Plates!K554),"",Plates!K554))</f>
        <v>False</v>
      </c>
      <c r="L546" s="44" t="str">
        <f>IF(ISBLANK(Plates!#REF!),"", IF(ISBLANK(Plates!L554),"",Plates!L554))</f>
        <v/>
      </c>
      <c r="M546" s="44" t="str">
        <f>IF(ISBLANK(Plates!#REF!),"", IF(ISBLANK(Plates!M554),"",Plates!M554))</f>
        <v/>
      </c>
      <c r="N546" s="44" t="str">
        <f>IF(ISBLANK(Plates!#REF!),"", IF(ISBLANK(Plates!N554),"",Plates!N554))</f>
        <v>C_gDNA_GBS</v>
      </c>
      <c r="O546" s="44" t="str">
        <f>IF(ISBLANK(Plates!#REF!),"", IF(ISBLANK(Plates!Q554),"",Plates!Q554))</f>
        <v>TJ2020_452</v>
      </c>
      <c r="P546" s="44" t="str">
        <f>IF(ISBLANK(Plates!#REF!),"", IF(ISBLANK(Plates!P554),"",Plates!P554))</f>
        <v>UNKNOWN</v>
      </c>
      <c r="Q546" s="44" t="e">
        <f>IF(ISBLANK(Plates!#REF!),"", IF(ISBLANK(Plates!#REF!),"",Plates!#REF!))</f>
        <v>#REF!</v>
      </c>
      <c r="R546" s="44" t="str">
        <f>IF(ISBLANK(Plates!#REF!),"", IF(ISBLANK(Plates!R554),"",Plates!R554))</f>
        <v/>
      </c>
      <c r="S546" s="44" t="str">
        <f>IF(ISBLANK(Plates!#REF!),"", IF(ISBLANK(Plates!S554),"",Plates!S554))</f>
        <v>Unknown</v>
      </c>
      <c r="T546" s="44" t="str">
        <f>IF(ISBLANK(Plates!#REF!),"", IF(ISBLANK(Plates!T554),"",Plates!T554))</f>
        <v>This Project</v>
      </c>
      <c r="U546" s="44" t="str">
        <f>IF(ISBLANK(Plates!#REF!),"", IF(ISBLANK(Plates!U554),"",Plates!U554))</f>
        <v/>
      </c>
      <c r="V546" s="44" t="str">
        <f>IF(ISBLANK(Plates!#REF!),"", IF(ISBLANK(Plates!V554),"",Plates!V554))</f>
        <v/>
      </c>
      <c r="W546" s="44" t="str">
        <f>IF(ISBLANK(Plates!#REF!),"", IF(ISBLANK(Plates!W554),"",Plates!W554))</f>
        <v/>
      </c>
      <c r="X546" s="44" t="str">
        <f>IF(ISBLANK(Plates!#REF!),"", IF(ISBLANK(Plates!X554),"",Plates!X554))</f>
        <v>unknown (unknown)</v>
      </c>
      <c r="Y546" s="44" t="str">
        <f>IF(ISBLANK(Plates!#REF!),"", IF(ISBLANK(Plates!Y554),"",Plates!Y554))</f>
        <v>DEFAULT (default)</v>
      </c>
      <c r="Z546" s="44" t="str">
        <f>IF(ISBLANK(Plates!#REF!),"", IF(ISBLANK(Plates!Z554),"",Plates!Z554))</f>
        <v/>
      </c>
      <c r="AA546" s="44" t="str">
        <f>IF(ISBLANK(Plates!#REF!),"", IF(ISBLANK(Plates!AA554),"",Plates!AA554))</f>
        <v/>
      </c>
      <c r="AB546" s="44" t="str">
        <f>IF(ISBLANK(Plates!#REF!),"", IF(ISBLANK(Plates!AB554),"",Plates!AB554))</f>
        <v/>
      </c>
      <c r="AC546" s="44" t="str">
        <f>IF(ISBLANK(Plates!#REF!),"", IF(ISBLANK(Plates!AC554),"",Plates!AC554))</f>
        <v/>
      </c>
      <c r="AD546" s="44" t="str">
        <f>IF(ISBLANK(Plates!#REF!),"", IF(ISBLANK(Plates!AD554),"",Plates!AD554))</f>
        <v/>
      </c>
      <c r="AE546" s="44" t="str">
        <f>IF(ISBLANK(Plates!#REF!),"", IF(ISBLANK(Plates!AE554),"",Plates!AE554))</f>
        <v/>
      </c>
      <c r="AF546" s="44" t="str">
        <f>IF(ISBLANK(Plates!#REF!),"", IF(ISBLANK(Plates!AF554),"",Plates!AF554))</f>
        <v/>
      </c>
      <c r="AG546" s="44" t="str">
        <f>IF(ISBLANK(Plates!#REF!),"", IF(ISBLANK(Plates!AG554),"",Plates!AG554))</f>
        <v>Not Ready</v>
      </c>
      <c r="AH546" s="44" t="str">
        <f>IF(ISBLANK(Plates!#REF!),"", IF(ISBLANK(Plates!AH554),"",Plates!AH554))</f>
        <v/>
      </c>
    </row>
    <row r="547" spans="1:34" ht="15">
      <c r="A547" s="44" t="str">
        <f>IF(ISBLANK(Plates!#REF!),"", IF(ISBLANK(Plates!A555),"",Plates!A555))</f>
        <v>William Rosenthal</v>
      </c>
      <c r="B547" s="44" t="str">
        <f>IF(ISBLANK(Plates!#REF!),"", IF(ISBLANK(Plates!B555),"",Plates!B555))</f>
        <v/>
      </c>
      <c r="C547" s="44" t="str">
        <f>IF(ISBLANK(Plates!#REF!),"", IF(ISBLANK(Plates!C555),"",Plates!C555))</f>
        <v/>
      </c>
      <c r="D547" s="44" t="str">
        <f>IF(ISBLANK(Plates!#REF!),"", IF(ISBLANK(Plates!D555),"",Plates!D555))</f>
        <v/>
      </c>
      <c r="E547" s="44" t="str">
        <f>IF(ISBLANK(Plates!#REF!),"", IF(ISBLANK(Plates!E555),"",Plates!E555))</f>
        <v/>
      </c>
      <c r="F547" s="44" t="str">
        <f>IF(ISBLANK(Plates!#REF!),"", IF(ISBLANK(Plates!F555),"",Plates!F555))</f>
        <v/>
      </c>
      <c r="G547" s="44" t="str">
        <f>IF(ISBLANK(Plates!#REF!),"", IF(ISBLANK(Plates!G555),"",Plates!G555))</f>
        <v/>
      </c>
      <c r="H547" s="44" t="str">
        <f>IF(ISBLANK(Plates!#REF!),"", IF(ISBLANK(Plates!H555),"",Plates!H555))</f>
        <v>WRosenthal_Trout_plate14</v>
      </c>
      <c r="I547" s="44" t="str">
        <f>IF(ISBLANK(Plates!#REF!),"", IF(ISBLANK(Plates!I555),"",Plates!I555))</f>
        <v/>
      </c>
      <c r="J547" s="44" t="str">
        <f>IF(ISBLANK(Plates!#REF!),"", IF(ISBLANK(Plates!J555),"",Plates!J555))</f>
        <v>B09</v>
      </c>
      <c r="K547" s="44" t="str">
        <f>IF(ISBLANK(Plates!#REF!),"", IF(ISBLANK(Plates!K555),"",Plates!K555))</f>
        <v>False</v>
      </c>
      <c r="L547" s="44" t="str">
        <f>IF(ISBLANK(Plates!#REF!),"", IF(ISBLANK(Plates!L555),"",Plates!L555))</f>
        <v/>
      </c>
      <c r="M547" s="44" t="str">
        <f>IF(ISBLANK(Plates!#REF!),"", IF(ISBLANK(Plates!M555),"",Plates!M555))</f>
        <v/>
      </c>
      <c r="N547" s="44" t="str">
        <f>IF(ISBLANK(Plates!#REF!),"", IF(ISBLANK(Plates!N555),"",Plates!N555))</f>
        <v>C_gDNA_GBS</v>
      </c>
      <c r="O547" s="44" t="str">
        <f>IF(ISBLANK(Plates!#REF!),"", IF(ISBLANK(Plates!Q555),"",Plates!Q555))</f>
        <v>TJ2020_454</v>
      </c>
      <c r="P547" s="44" t="str">
        <f>IF(ISBLANK(Plates!#REF!),"", IF(ISBLANK(Plates!P555),"",Plates!P555))</f>
        <v>UNKNOWN</v>
      </c>
      <c r="Q547" s="44" t="e">
        <f>IF(ISBLANK(Plates!#REF!),"", IF(ISBLANK(Plates!#REF!),"",Plates!#REF!))</f>
        <v>#REF!</v>
      </c>
      <c r="R547" s="44" t="str">
        <f>IF(ISBLANK(Plates!#REF!),"", IF(ISBLANK(Plates!R555),"",Plates!R555))</f>
        <v/>
      </c>
      <c r="S547" s="44" t="str">
        <f>IF(ISBLANK(Plates!#REF!),"", IF(ISBLANK(Plates!S555),"",Plates!S555))</f>
        <v>Unknown</v>
      </c>
      <c r="T547" s="44" t="str">
        <f>IF(ISBLANK(Plates!#REF!),"", IF(ISBLANK(Plates!T555),"",Plates!T555))</f>
        <v>This Project</v>
      </c>
      <c r="U547" s="44" t="str">
        <f>IF(ISBLANK(Plates!#REF!),"", IF(ISBLANK(Plates!U555),"",Plates!U555))</f>
        <v/>
      </c>
      <c r="V547" s="44" t="str">
        <f>IF(ISBLANK(Plates!#REF!),"", IF(ISBLANK(Plates!V555),"",Plates!V555))</f>
        <v/>
      </c>
      <c r="W547" s="44" t="str">
        <f>IF(ISBLANK(Plates!#REF!),"", IF(ISBLANK(Plates!W555),"",Plates!W555))</f>
        <v/>
      </c>
      <c r="X547" s="44" t="str">
        <f>IF(ISBLANK(Plates!#REF!),"", IF(ISBLANK(Plates!X555),"",Plates!X555))</f>
        <v>unknown (unknown)</v>
      </c>
      <c r="Y547" s="44" t="str">
        <f>IF(ISBLANK(Plates!#REF!),"", IF(ISBLANK(Plates!Y555),"",Plates!Y555))</f>
        <v>DEFAULT (default)</v>
      </c>
      <c r="Z547" s="44" t="str">
        <f>IF(ISBLANK(Plates!#REF!),"", IF(ISBLANK(Plates!Z555),"",Plates!Z555))</f>
        <v/>
      </c>
      <c r="AA547" s="44" t="str">
        <f>IF(ISBLANK(Plates!#REF!),"", IF(ISBLANK(Plates!AA555),"",Plates!AA555))</f>
        <v/>
      </c>
      <c r="AB547" s="44" t="str">
        <f>IF(ISBLANK(Plates!#REF!),"", IF(ISBLANK(Plates!AB555),"",Plates!AB555))</f>
        <v/>
      </c>
      <c r="AC547" s="44" t="str">
        <f>IF(ISBLANK(Plates!#REF!),"", IF(ISBLANK(Plates!AC555),"",Plates!AC555))</f>
        <v/>
      </c>
      <c r="AD547" s="44" t="str">
        <f>IF(ISBLANK(Plates!#REF!),"", IF(ISBLANK(Plates!AD555),"",Plates!AD555))</f>
        <v/>
      </c>
      <c r="AE547" s="44" t="str">
        <f>IF(ISBLANK(Plates!#REF!),"", IF(ISBLANK(Plates!AE555),"",Plates!AE555))</f>
        <v/>
      </c>
      <c r="AF547" s="44" t="str">
        <f>IF(ISBLANK(Plates!#REF!),"", IF(ISBLANK(Plates!AF555),"",Plates!AF555))</f>
        <v/>
      </c>
      <c r="AG547" s="44" t="str">
        <f>IF(ISBLANK(Plates!#REF!),"", IF(ISBLANK(Plates!AG555),"",Plates!AG555))</f>
        <v>Not Ready</v>
      </c>
      <c r="AH547" s="44" t="str">
        <f>IF(ISBLANK(Plates!#REF!),"", IF(ISBLANK(Plates!AH555),"",Plates!AH555))</f>
        <v/>
      </c>
    </row>
    <row r="548" spans="1:34" ht="15">
      <c r="A548" s="44" t="str">
        <f>IF(ISBLANK(Plates!#REF!),"", IF(ISBLANK(Plates!A556),"",Plates!A556))</f>
        <v>William Rosenthal</v>
      </c>
      <c r="B548" s="44" t="str">
        <f>IF(ISBLANK(Plates!#REF!),"", IF(ISBLANK(Plates!B556),"",Plates!B556))</f>
        <v/>
      </c>
      <c r="C548" s="44" t="str">
        <f>IF(ISBLANK(Plates!#REF!),"", IF(ISBLANK(Plates!C556),"",Plates!C556))</f>
        <v/>
      </c>
      <c r="D548" s="44" t="str">
        <f>IF(ISBLANK(Plates!#REF!),"", IF(ISBLANK(Plates!D556),"",Plates!D556))</f>
        <v/>
      </c>
      <c r="E548" s="44" t="str">
        <f>IF(ISBLANK(Plates!#REF!),"", IF(ISBLANK(Plates!E556),"",Plates!E556))</f>
        <v/>
      </c>
      <c r="F548" s="44" t="str">
        <f>IF(ISBLANK(Plates!#REF!),"", IF(ISBLANK(Plates!F556),"",Plates!F556))</f>
        <v/>
      </c>
      <c r="G548" s="44" t="str">
        <f>IF(ISBLANK(Plates!#REF!),"", IF(ISBLANK(Plates!G556),"",Plates!G556))</f>
        <v/>
      </c>
      <c r="H548" s="44" t="str">
        <f>IF(ISBLANK(Plates!#REF!),"", IF(ISBLANK(Plates!H556),"",Plates!H556))</f>
        <v>WRosenthal_Trout_plate14</v>
      </c>
      <c r="I548" s="44" t="str">
        <f>IF(ISBLANK(Plates!#REF!),"", IF(ISBLANK(Plates!I556),"",Plates!I556))</f>
        <v/>
      </c>
      <c r="J548" s="44" t="str">
        <f>IF(ISBLANK(Plates!#REF!),"", IF(ISBLANK(Plates!J556),"",Plates!J556))</f>
        <v>C09</v>
      </c>
      <c r="K548" s="44" t="str">
        <f>IF(ISBLANK(Plates!#REF!),"", IF(ISBLANK(Plates!K556),"",Plates!K556))</f>
        <v>False</v>
      </c>
      <c r="L548" s="44" t="str">
        <f>IF(ISBLANK(Plates!#REF!),"", IF(ISBLANK(Plates!L556),"",Plates!L556))</f>
        <v/>
      </c>
      <c r="M548" s="44" t="str">
        <f>IF(ISBLANK(Plates!#REF!),"", IF(ISBLANK(Plates!M556),"",Plates!M556))</f>
        <v/>
      </c>
      <c r="N548" s="44" t="str">
        <f>IF(ISBLANK(Plates!#REF!),"", IF(ISBLANK(Plates!N556),"",Plates!N556))</f>
        <v>C_gDNA_GBS</v>
      </c>
      <c r="O548" s="44" t="str">
        <f>IF(ISBLANK(Plates!#REF!),"", IF(ISBLANK(Plates!Q556),"",Plates!Q556))</f>
        <v>TJ2020_455</v>
      </c>
      <c r="P548" s="44" t="str">
        <f>IF(ISBLANK(Plates!#REF!),"", IF(ISBLANK(Plates!P556),"",Plates!P556))</f>
        <v>UNKNOWN</v>
      </c>
      <c r="Q548" s="44" t="e">
        <f>IF(ISBLANK(Plates!#REF!),"", IF(ISBLANK(Plates!#REF!),"",Plates!#REF!))</f>
        <v>#REF!</v>
      </c>
      <c r="R548" s="44" t="str">
        <f>IF(ISBLANK(Plates!#REF!),"", IF(ISBLANK(Plates!R556),"",Plates!R556))</f>
        <v/>
      </c>
      <c r="S548" s="44" t="str">
        <f>IF(ISBLANK(Plates!#REF!),"", IF(ISBLANK(Plates!S556),"",Plates!S556))</f>
        <v>Unknown</v>
      </c>
      <c r="T548" s="44" t="str">
        <f>IF(ISBLANK(Plates!#REF!),"", IF(ISBLANK(Plates!T556),"",Plates!T556))</f>
        <v>This Project</v>
      </c>
      <c r="U548" s="44" t="str">
        <f>IF(ISBLANK(Plates!#REF!),"", IF(ISBLANK(Plates!U556),"",Plates!U556))</f>
        <v/>
      </c>
      <c r="V548" s="44" t="str">
        <f>IF(ISBLANK(Plates!#REF!),"", IF(ISBLANK(Plates!V556),"",Plates!V556))</f>
        <v/>
      </c>
      <c r="W548" s="44" t="str">
        <f>IF(ISBLANK(Plates!#REF!),"", IF(ISBLANK(Plates!W556),"",Plates!W556))</f>
        <v/>
      </c>
      <c r="X548" s="44" t="str">
        <f>IF(ISBLANK(Plates!#REF!),"", IF(ISBLANK(Plates!X556),"",Plates!X556))</f>
        <v>unknown (unknown)</v>
      </c>
      <c r="Y548" s="44" t="str">
        <f>IF(ISBLANK(Plates!#REF!),"", IF(ISBLANK(Plates!Y556),"",Plates!Y556))</f>
        <v>DEFAULT (default)</v>
      </c>
      <c r="Z548" s="44" t="str">
        <f>IF(ISBLANK(Plates!#REF!),"", IF(ISBLANK(Plates!Z556),"",Plates!Z556))</f>
        <v/>
      </c>
      <c r="AA548" s="44" t="str">
        <f>IF(ISBLANK(Plates!#REF!),"", IF(ISBLANK(Plates!AA556),"",Plates!AA556))</f>
        <v/>
      </c>
      <c r="AB548" s="44" t="str">
        <f>IF(ISBLANK(Plates!#REF!),"", IF(ISBLANK(Plates!AB556),"",Plates!AB556))</f>
        <v/>
      </c>
      <c r="AC548" s="44" t="str">
        <f>IF(ISBLANK(Plates!#REF!),"", IF(ISBLANK(Plates!AC556),"",Plates!AC556))</f>
        <v/>
      </c>
      <c r="AD548" s="44" t="str">
        <f>IF(ISBLANK(Plates!#REF!),"", IF(ISBLANK(Plates!AD556),"",Plates!AD556))</f>
        <v/>
      </c>
      <c r="AE548" s="44" t="str">
        <f>IF(ISBLANK(Plates!#REF!),"", IF(ISBLANK(Plates!AE556),"",Plates!AE556))</f>
        <v/>
      </c>
      <c r="AF548" s="44" t="str">
        <f>IF(ISBLANK(Plates!#REF!),"", IF(ISBLANK(Plates!AF556),"",Plates!AF556))</f>
        <v/>
      </c>
      <c r="AG548" s="44" t="str">
        <f>IF(ISBLANK(Plates!#REF!),"", IF(ISBLANK(Plates!AG556),"",Plates!AG556))</f>
        <v>Not Ready</v>
      </c>
      <c r="AH548" s="44" t="str">
        <f>IF(ISBLANK(Plates!#REF!),"", IF(ISBLANK(Plates!AH556),"",Plates!AH556))</f>
        <v/>
      </c>
    </row>
    <row r="549" spans="1:34" ht="15">
      <c r="A549" s="44" t="str">
        <f>IF(ISBLANK(Plates!#REF!),"", IF(ISBLANK(Plates!A557),"",Plates!A557))</f>
        <v>William Rosenthal</v>
      </c>
      <c r="B549" s="44" t="str">
        <f>IF(ISBLANK(Plates!#REF!),"", IF(ISBLANK(Plates!B557),"",Plates!B557))</f>
        <v/>
      </c>
      <c r="C549" s="44" t="str">
        <f>IF(ISBLANK(Plates!#REF!),"", IF(ISBLANK(Plates!C557),"",Plates!C557))</f>
        <v/>
      </c>
      <c r="D549" s="44" t="str">
        <f>IF(ISBLANK(Plates!#REF!),"", IF(ISBLANK(Plates!D557),"",Plates!D557))</f>
        <v/>
      </c>
      <c r="E549" s="44" t="str">
        <f>IF(ISBLANK(Plates!#REF!),"", IF(ISBLANK(Plates!E557),"",Plates!E557))</f>
        <v/>
      </c>
      <c r="F549" s="44" t="str">
        <f>IF(ISBLANK(Plates!#REF!),"", IF(ISBLANK(Plates!F557),"",Plates!F557))</f>
        <v/>
      </c>
      <c r="G549" s="44" t="str">
        <f>IF(ISBLANK(Plates!#REF!),"", IF(ISBLANK(Plates!G557),"",Plates!G557))</f>
        <v/>
      </c>
      <c r="H549" s="44" t="str">
        <f>IF(ISBLANK(Plates!#REF!),"", IF(ISBLANK(Plates!H557),"",Plates!H557))</f>
        <v>WRosenthal_Trout_plate14</v>
      </c>
      <c r="I549" s="44" t="str">
        <f>IF(ISBLANK(Plates!#REF!),"", IF(ISBLANK(Plates!I557),"",Plates!I557))</f>
        <v/>
      </c>
      <c r="J549" s="44" t="str">
        <f>IF(ISBLANK(Plates!#REF!),"", IF(ISBLANK(Plates!J557),"",Plates!J557))</f>
        <v>D09</v>
      </c>
      <c r="K549" s="44" t="str">
        <f>IF(ISBLANK(Plates!#REF!),"", IF(ISBLANK(Plates!K557),"",Plates!K557))</f>
        <v>False</v>
      </c>
      <c r="L549" s="44" t="str">
        <f>IF(ISBLANK(Plates!#REF!),"", IF(ISBLANK(Plates!L557),"",Plates!L557))</f>
        <v/>
      </c>
      <c r="M549" s="44" t="str">
        <f>IF(ISBLANK(Plates!#REF!),"", IF(ISBLANK(Plates!M557),"",Plates!M557))</f>
        <v/>
      </c>
      <c r="N549" s="44" t="str">
        <f>IF(ISBLANK(Plates!#REF!),"", IF(ISBLANK(Plates!N557),"",Plates!N557))</f>
        <v>C_gDNA_GBS</v>
      </c>
      <c r="O549" s="44" t="str">
        <f>IF(ISBLANK(Plates!#REF!),"", IF(ISBLANK(Plates!Q557),"",Plates!Q557))</f>
        <v>TJ2020_456</v>
      </c>
      <c r="P549" s="44" t="str">
        <f>IF(ISBLANK(Plates!#REF!),"", IF(ISBLANK(Plates!P557),"",Plates!P557))</f>
        <v>UNKNOWN</v>
      </c>
      <c r="Q549" s="44" t="e">
        <f>IF(ISBLANK(Plates!#REF!),"", IF(ISBLANK(Plates!#REF!),"",Plates!#REF!))</f>
        <v>#REF!</v>
      </c>
      <c r="R549" s="44" t="str">
        <f>IF(ISBLANK(Plates!#REF!),"", IF(ISBLANK(Plates!R557),"",Plates!R557))</f>
        <v/>
      </c>
      <c r="S549" s="44" t="str">
        <f>IF(ISBLANK(Plates!#REF!),"", IF(ISBLANK(Plates!S557),"",Plates!S557))</f>
        <v>Unknown</v>
      </c>
      <c r="T549" s="44" t="str">
        <f>IF(ISBLANK(Plates!#REF!),"", IF(ISBLANK(Plates!T557),"",Plates!T557))</f>
        <v>This Project</v>
      </c>
      <c r="U549" s="44" t="str">
        <f>IF(ISBLANK(Plates!#REF!),"", IF(ISBLANK(Plates!U557),"",Plates!U557))</f>
        <v/>
      </c>
      <c r="V549" s="44" t="str">
        <f>IF(ISBLANK(Plates!#REF!),"", IF(ISBLANK(Plates!V557),"",Plates!V557))</f>
        <v/>
      </c>
      <c r="W549" s="44" t="str">
        <f>IF(ISBLANK(Plates!#REF!),"", IF(ISBLANK(Plates!W557),"",Plates!W557))</f>
        <v/>
      </c>
      <c r="X549" s="44" t="str">
        <f>IF(ISBLANK(Plates!#REF!),"", IF(ISBLANK(Plates!X557),"",Plates!X557))</f>
        <v>unknown (unknown)</v>
      </c>
      <c r="Y549" s="44" t="str">
        <f>IF(ISBLANK(Plates!#REF!),"", IF(ISBLANK(Plates!Y557),"",Plates!Y557))</f>
        <v>DEFAULT (default)</v>
      </c>
      <c r="Z549" s="44" t="str">
        <f>IF(ISBLANK(Plates!#REF!),"", IF(ISBLANK(Plates!Z557),"",Plates!Z557))</f>
        <v/>
      </c>
      <c r="AA549" s="44" t="str">
        <f>IF(ISBLANK(Plates!#REF!),"", IF(ISBLANK(Plates!AA557),"",Plates!AA557))</f>
        <v/>
      </c>
      <c r="AB549" s="44" t="str">
        <f>IF(ISBLANK(Plates!#REF!),"", IF(ISBLANK(Plates!AB557),"",Plates!AB557))</f>
        <v/>
      </c>
      <c r="AC549" s="44" t="str">
        <f>IF(ISBLANK(Plates!#REF!),"", IF(ISBLANK(Plates!AC557),"",Plates!AC557))</f>
        <v/>
      </c>
      <c r="AD549" s="44" t="str">
        <f>IF(ISBLANK(Plates!#REF!),"", IF(ISBLANK(Plates!AD557),"",Plates!AD557))</f>
        <v/>
      </c>
      <c r="AE549" s="44" t="str">
        <f>IF(ISBLANK(Plates!#REF!),"", IF(ISBLANK(Plates!AE557),"",Plates!AE557))</f>
        <v/>
      </c>
      <c r="AF549" s="44" t="str">
        <f>IF(ISBLANK(Plates!#REF!),"", IF(ISBLANK(Plates!AF557),"",Plates!AF557))</f>
        <v/>
      </c>
      <c r="AG549" s="44" t="str">
        <f>IF(ISBLANK(Plates!#REF!),"", IF(ISBLANK(Plates!AG557),"",Plates!AG557))</f>
        <v>Not Ready</v>
      </c>
      <c r="AH549" s="44" t="str">
        <f>IF(ISBLANK(Plates!#REF!),"", IF(ISBLANK(Plates!AH557),"",Plates!AH557))</f>
        <v/>
      </c>
    </row>
    <row r="550" spans="1:34" ht="15">
      <c r="A550" s="44" t="str">
        <f>IF(ISBLANK(Plates!#REF!),"", IF(ISBLANK(Plates!A558),"",Plates!A558))</f>
        <v>William Rosenthal</v>
      </c>
      <c r="B550" s="44" t="str">
        <f>IF(ISBLANK(Plates!#REF!),"", IF(ISBLANK(Plates!B558),"",Plates!B558))</f>
        <v/>
      </c>
      <c r="C550" s="44" t="str">
        <f>IF(ISBLANK(Plates!#REF!),"", IF(ISBLANK(Plates!C558),"",Plates!C558))</f>
        <v/>
      </c>
      <c r="D550" s="44" t="str">
        <f>IF(ISBLANK(Plates!#REF!),"", IF(ISBLANK(Plates!D558),"",Plates!D558))</f>
        <v/>
      </c>
      <c r="E550" s="44" t="str">
        <f>IF(ISBLANK(Plates!#REF!),"", IF(ISBLANK(Plates!E558),"",Plates!E558))</f>
        <v/>
      </c>
      <c r="F550" s="44" t="str">
        <f>IF(ISBLANK(Plates!#REF!),"", IF(ISBLANK(Plates!F558),"",Plates!F558))</f>
        <v/>
      </c>
      <c r="G550" s="44" t="str">
        <f>IF(ISBLANK(Plates!#REF!),"", IF(ISBLANK(Plates!G558),"",Plates!G558))</f>
        <v/>
      </c>
      <c r="H550" s="44" t="str">
        <f>IF(ISBLANK(Plates!#REF!),"", IF(ISBLANK(Plates!H558),"",Plates!H558))</f>
        <v>WRosenthal_Trout_plate14</v>
      </c>
      <c r="I550" s="44" t="str">
        <f>IF(ISBLANK(Plates!#REF!),"", IF(ISBLANK(Plates!I558),"",Plates!I558))</f>
        <v/>
      </c>
      <c r="J550" s="44" t="str">
        <f>IF(ISBLANK(Plates!#REF!),"", IF(ISBLANK(Plates!J558),"",Plates!J558))</f>
        <v>E09</v>
      </c>
      <c r="K550" s="44" t="str">
        <f>IF(ISBLANK(Plates!#REF!),"", IF(ISBLANK(Plates!K558),"",Plates!K558))</f>
        <v>False</v>
      </c>
      <c r="L550" s="44" t="str">
        <f>IF(ISBLANK(Plates!#REF!),"", IF(ISBLANK(Plates!L558),"",Plates!L558))</f>
        <v/>
      </c>
      <c r="M550" s="44" t="str">
        <f>IF(ISBLANK(Plates!#REF!),"", IF(ISBLANK(Plates!M558),"",Plates!M558))</f>
        <v/>
      </c>
      <c r="N550" s="44" t="str">
        <f>IF(ISBLANK(Plates!#REF!),"", IF(ISBLANK(Plates!N558),"",Plates!N558))</f>
        <v>C_gDNA_GBS</v>
      </c>
      <c r="O550" s="44" t="str">
        <f>IF(ISBLANK(Plates!#REF!),"", IF(ISBLANK(Plates!Q558),"",Plates!Q558))</f>
        <v>TJ2020_457</v>
      </c>
      <c r="P550" s="44" t="str">
        <f>IF(ISBLANK(Plates!#REF!),"", IF(ISBLANK(Plates!P558),"",Plates!P558))</f>
        <v>UNKNOWN</v>
      </c>
      <c r="Q550" s="44" t="e">
        <f>IF(ISBLANK(Plates!#REF!),"", IF(ISBLANK(Plates!#REF!),"",Plates!#REF!))</f>
        <v>#REF!</v>
      </c>
      <c r="R550" s="44" t="str">
        <f>IF(ISBLANK(Plates!#REF!),"", IF(ISBLANK(Plates!R558),"",Plates!R558))</f>
        <v/>
      </c>
      <c r="S550" s="44" t="str">
        <f>IF(ISBLANK(Plates!#REF!),"", IF(ISBLANK(Plates!S558),"",Plates!S558))</f>
        <v>Unknown</v>
      </c>
      <c r="T550" s="44" t="str">
        <f>IF(ISBLANK(Plates!#REF!),"", IF(ISBLANK(Plates!T558),"",Plates!T558))</f>
        <v>This Project</v>
      </c>
      <c r="U550" s="44" t="str">
        <f>IF(ISBLANK(Plates!#REF!),"", IF(ISBLANK(Plates!U558),"",Plates!U558))</f>
        <v/>
      </c>
      <c r="V550" s="44" t="str">
        <f>IF(ISBLANK(Plates!#REF!),"", IF(ISBLANK(Plates!V558),"",Plates!V558))</f>
        <v/>
      </c>
      <c r="W550" s="44" t="str">
        <f>IF(ISBLANK(Plates!#REF!),"", IF(ISBLANK(Plates!W558),"",Plates!W558))</f>
        <v/>
      </c>
      <c r="X550" s="44" t="str">
        <f>IF(ISBLANK(Plates!#REF!),"", IF(ISBLANK(Plates!X558),"",Plates!X558))</f>
        <v>unknown (unknown)</v>
      </c>
      <c r="Y550" s="44" t="str">
        <f>IF(ISBLANK(Plates!#REF!),"", IF(ISBLANK(Plates!Y558),"",Plates!Y558))</f>
        <v>DEFAULT (default)</v>
      </c>
      <c r="Z550" s="44" t="str">
        <f>IF(ISBLANK(Plates!#REF!),"", IF(ISBLANK(Plates!Z558),"",Plates!Z558))</f>
        <v/>
      </c>
      <c r="AA550" s="44" t="str">
        <f>IF(ISBLANK(Plates!#REF!),"", IF(ISBLANK(Plates!AA558),"",Plates!AA558))</f>
        <v/>
      </c>
      <c r="AB550" s="44" t="str">
        <f>IF(ISBLANK(Plates!#REF!),"", IF(ISBLANK(Plates!AB558),"",Plates!AB558))</f>
        <v/>
      </c>
      <c r="AC550" s="44" t="str">
        <f>IF(ISBLANK(Plates!#REF!),"", IF(ISBLANK(Plates!AC558),"",Plates!AC558))</f>
        <v/>
      </c>
      <c r="AD550" s="44" t="str">
        <f>IF(ISBLANK(Plates!#REF!),"", IF(ISBLANK(Plates!AD558),"",Plates!AD558))</f>
        <v/>
      </c>
      <c r="AE550" s="44" t="str">
        <f>IF(ISBLANK(Plates!#REF!),"", IF(ISBLANK(Plates!AE558),"",Plates!AE558))</f>
        <v/>
      </c>
      <c r="AF550" s="44" t="str">
        <f>IF(ISBLANK(Plates!#REF!),"", IF(ISBLANK(Plates!AF558),"",Plates!AF558))</f>
        <v/>
      </c>
      <c r="AG550" s="44" t="str">
        <f>IF(ISBLANK(Plates!#REF!),"", IF(ISBLANK(Plates!AG558),"",Plates!AG558))</f>
        <v>Not Ready</v>
      </c>
      <c r="AH550" s="44" t="str">
        <f>IF(ISBLANK(Plates!#REF!),"", IF(ISBLANK(Plates!AH558),"",Plates!AH558))</f>
        <v/>
      </c>
    </row>
    <row r="551" spans="1:34" ht="15">
      <c r="A551" s="44" t="str">
        <f>IF(ISBLANK(Plates!#REF!),"", IF(ISBLANK(Plates!A559),"",Plates!A559))</f>
        <v>William Rosenthal</v>
      </c>
      <c r="B551" s="44" t="str">
        <f>IF(ISBLANK(Plates!#REF!),"", IF(ISBLANK(Plates!B559),"",Plates!B559))</f>
        <v/>
      </c>
      <c r="C551" s="44" t="str">
        <f>IF(ISBLANK(Plates!#REF!),"", IF(ISBLANK(Plates!C559),"",Plates!C559))</f>
        <v/>
      </c>
      <c r="D551" s="44" t="str">
        <f>IF(ISBLANK(Plates!#REF!),"", IF(ISBLANK(Plates!D559),"",Plates!D559))</f>
        <v/>
      </c>
      <c r="E551" s="44" t="str">
        <f>IF(ISBLANK(Plates!#REF!),"", IF(ISBLANK(Plates!E559),"",Plates!E559))</f>
        <v/>
      </c>
      <c r="F551" s="44" t="str">
        <f>IF(ISBLANK(Plates!#REF!),"", IF(ISBLANK(Plates!F559),"",Plates!F559))</f>
        <v/>
      </c>
      <c r="G551" s="44" t="str">
        <f>IF(ISBLANK(Plates!#REF!),"", IF(ISBLANK(Plates!G559),"",Plates!G559))</f>
        <v/>
      </c>
      <c r="H551" s="44" t="str">
        <f>IF(ISBLANK(Plates!#REF!),"", IF(ISBLANK(Plates!H559),"",Plates!H559))</f>
        <v>WRosenthal_Trout_plate14</v>
      </c>
      <c r="I551" s="44" t="str">
        <f>IF(ISBLANK(Plates!#REF!),"", IF(ISBLANK(Plates!I559),"",Plates!I559))</f>
        <v/>
      </c>
      <c r="J551" s="44" t="str">
        <f>IF(ISBLANK(Plates!#REF!),"", IF(ISBLANK(Plates!J559),"",Plates!J559))</f>
        <v>F09</v>
      </c>
      <c r="K551" s="44" t="str">
        <f>IF(ISBLANK(Plates!#REF!),"", IF(ISBLANK(Plates!K559),"",Plates!K559))</f>
        <v>False</v>
      </c>
      <c r="L551" s="44" t="str">
        <f>IF(ISBLANK(Plates!#REF!),"", IF(ISBLANK(Plates!L559),"",Plates!L559))</f>
        <v/>
      </c>
      <c r="M551" s="44" t="str">
        <f>IF(ISBLANK(Plates!#REF!),"", IF(ISBLANK(Plates!M559),"",Plates!M559))</f>
        <v/>
      </c>
      <c r="N551" s="44" t="str">
        <f>IF(ISBLANK(Plates!#REF!),"", IF(ISBLANK(Plates!N559),"",Plates!N559))</f>
        <v>C_gDNA_GBS</v>
      </c>
      <c r="O551" s="44" t="str">
        <f>IF(ISBLANK(Plates!#REF!),"", IF(ISBLANK(Plates!Q559),"",Plates!Q559))</f>
        <v>TJ2020_458</v>
      </c>
      <c r="P551" s="44" t="str">
        <f>IF(ISBLANK(Plates!#REF!),"", IF(ISBLANK(Plates!P559),"",Plates!P559))</f>
        <v>UNKNOWN</v>
      </c>
      <c r="Q551" s="44" t="e">
        <f>IF(ISBLANK(Plates!#REF!),"", IF(ISBLANK(Plates!#REF!),"",Plates!#REF!))</f>
        <v>#REF!</v>
      </c>
      <c r="R551" s="44" t="str">
        <f>IF(ISBLANK(Plates!#REF!),"", IF(ISBLANK(Plates!R559),"",Plates!R559))</f>
        <v/>
      </c>
      <c r="S551" s="44" t="str">
        <f>IF(ISBLANK(Plates!#REF!),"", IF(ISBLANK(Plates!S559),"",Plates!S559))</f>
        <v>Unknown</v>
      </c>
      <c r="T551" s="44" t="str">
        <f>IF(ISBLANK(Plates!#REF!),"", IF(ISBLANK(Plates!T559),"",Plates!T559))</f>
        <v>This Project</v>
      </c>
      <c r="U551" s="44" t="str">
        <f>IF(ISBLANK(Plates!#REF!),"", IF(ISBLANK(Plates!U559),"",Plates!U559))</f>
        <v/>
      </c>
      <c r="V551" s="44" t="str">
        <f>IF(ISBLANK(Plates!#REF!),"", IF(ISBLANK(Plates!V559),"",Plates!V559))</f>
        <v/>
      </c>
      <c r="W551" s="44" t="str">
        <f>IF(ISBLANK(Plates!#REF!),"", IF(ISBLANK(Plates!W559),"",Plates!W559))</f>
        <v/>
      </c>
      <c r="X551" s="44" t="str">
        <f>IF(ISBLANK(Plates!#REF!),"", IF(ISBLANK(Plates!X559),"",Plates!X559))</f>
        <v>unknown (unknown)</v>
      </c>
      <c r="Y551" s="44" t="str">
        <f>IF(ISBLANK(Plates!#REF!),"", IF(ISBLANK(Plates!Y559),"",Plates!Y559))</f>
        <v>DEFAULT (default)</v>
      </c>
      <c r="Z551" s="44" t="str">
        <f>IF(ISBLANK(Plates!#REF!),"", IF(ISBLANK(Plates!Z559),"",Plates!Z559))</f>
        <v/>
      </c>
      <c r="AA551" s="44" t="str">
        <f>IF(ISBLANK(Plates!#REF!),"", IF(ISBLANK(Plates!AA559),"",Plates!AA559))</f>
        <v/>
      </c>
      <c r="AB551" s="44" t="str">
        <f>IF(ISBLANK(Plates!#REF!),"", IF(ISBLANK(Plates!AB559),"",Plates!AB559))</f>
        <v/>
      </c>
      <c r="AC551" s="44" t="str">
        <f>IF(ISBLANK(Plates!#REF!),"", IF(ISBLANK(Plates!AC559),"",Plates!AC559))</f>
        <v/>
      </c>
      <c r="AD551" s="44" t="str">
        <f>IF(ISBLANK(Plates!#REF!),"", IF(ISBLANK(Plates!AD559),"",Plates!AD559))</f>
        <v/>
      </c>
      <c r="AE551" s="44" t="str">
        <f>IF(ISBLANK(Plates!#REF!),"", IF(ISBLANK(Plates!AE559),"",Plates!AE559))</f>
        <v/>
      </c>
      <c r="AF551" s="44" t="str">
        <f>IF(ISBLANK(Plates!#REF!),"", IF(ISBLANK(Plates!AF559),"",Plates!AF559))</f>
        <v/>
      </c>
      <c r="AG551" s="44" t="str">
        <f>IF(ISBLANK(Plates!#REF!),"", IF(ISBLANK(Plates!AG559),"",Plates!AG559))</f>
        <v>Not Ready</v>
      </c>
      <c r="AH551" s="44" t="str">
        <f>IF(ISBLANK(Plates!#REF!),"", IF(ISBLANK(Plates!AH559),"",Plates!AH559))</f>
        <v/>
      </c>
    </row>
    <row r="552" spans="1:34" ht="15">
      <c r="A552" s="44" t="str">
        <f>IF(ISBLANK(Plates!#REF!),"", IF(ISBLANK(Plates!A560),"",Plates!A560))</f>
        <v>William Rosenthal</v>
      </c>
      <c r="B552" s="44" t="str">
        <f>IF(ISBLANK(Plates!#REF!),"", IF(ISBLANK(Plates!B560),"",Plates!B560))</f>
        <v/>
      </c>
      <c r="C552" s="44" t="str">
        <f>IF(ISBLANK(Plates!#REF!),"", IF(ISBLANK(Plates!C560),"",Plates!C560))</f>
        <v/>
      </c>
      <c r="D552" s="44" t="str">
        <f>IF(ISBLANK(Plates!#REF!),"", IF(ISBLANK(Plates!D560),"",Plates!D560))</f>
        <v/>
      </c>
      <c r="E552" s="44" t="str">
        <f>IF(ISBLANK(Plates!#REF!),"", IF(ISBLANK(Plates!E560),"",Plates!E560))</f>
        <v/>
      </c>
      <c r="F552" s="44" t="str">
        <f>IF(ISBLANK(Plates!#REF!),"", IF(ISBLANK(Plates!F560),"",Plates!F560))</f>
        <v/>
      </c>
      <c r="G552" s="44" t="str">
        <f>IF(ISBLANK(Plates!#REF!),"", IF(ISBLANK(Plates!G560),"",Plates!G560))</f>
        <v/>
      </c>
      <c r="H552" s="44" t="str">
        <f>IF(ISBLANK(Plates!#REF!),"", IF(ISBLANK(Plates!H560),"",Plates!H560))</f>
        <v>WRosenthal_Trout_plate14</v>
      </c>
      <c r="I552" s="44" t="str">
        <f>IF(ISBLANK(Plates!#REF!),"", IF(ISBLANK(Plates!I560),"",Plates!I560))</f>
        <v/>
      </c>
      <c r="J552" s="44" t="str">
        <f>IF(ISBLANK(Plates!#REF!),"", IF(ISBLANK(Plates!J560),"",Plates!J560))</f>
        <v>G09</v>
      </c>
      <c r="K552" s="44" t="str">
        <f>IF(ISBLANK(Plates!#REF!),"", IF(ISBLANK(Plates!K560),"",Plates!K560))</f>
        <v>False</v>
      </c>
      <c r="L552" s="44" t="str">
        <f>IF(ISBLANK(Plates!#REF!),"", IF(ISBLANK(Plates!L560),"",Plates!L560))</f>
        <v/>
      </c>
      <c r="M552" s="44" t="str">
        <f>IF(ISBLANK(Plates!#REF!),"", IF(ISBLANK(Plates!M560),"",Plates!M560))</f>
        <v/>
      </c>
      <c r="N552" s="44" t="str">
        <f>IF(ISBLANK(Plates!#REF!),"", IF(ISBLANK(Plates!N560),"",Plates!N560))</f>
        <v>C_gDNA_GBS</v>
      </c>
      <c r="O552" s="44" t="str">
        <f>IF(ISBLANK(Plates!#REF!),"", IF(ISBLANK(Plates!Q560),"",Plates!Q560))</f>
        <v>TJ2020_460</v>
      </c>
      <c r="P552" s="44" t="str">
        <f>IF(ISBLANK(Plates!#REF!),"", IF(ISBLANK(Plates!P560),"",Plates!P560))</f>
        <v>UNKNOWN</v>
      </c>
      <c r="Q552" s="44" t="e">
        <f>IF(ISBLANK(Plates!#REF!),"", IF(ISBLANK(Plates!#REF!),"",Plates!#REF!))</f>
        <v>#REF!</v>
      </c>
      <c r="R552" s="44" t="str">
        <f>IF(ISBLANK(Plates!#REF!),"", IF(ISBLANK(Plates!R560),"",Plates!R560))</f>
        <v/>
      </c>
      <c r="S552" s="44" t="str">
        <f>IF(ISBLANK(Plates!#REF!),"", IF(ISBLANK(Plates!S560),"",Plates!S560))</f>
        <v>Unknown</v>
      </c>
      <c r="T552" s="44" t="str">
        <f>IF(ISBLANK(Plates!#REF!),"", IF(ISBLANK(Plates!T560),"",Plates!T560))</f>
        <v>This Project</v>
      </c>
      <c r="U552" s="44" t="str">
        <f>IF(ISBLANK(Plates!#REF!),"", IF(ISBLANK(Plates!U560),"",Plates!U560))</f>
        <v/>
      </c>
      <c r="V552" s="44" t="str">
        <f>IF(ISBLANK(Plates!#REF!),"", IF(ISBLANK(Plates!V560),"",Plates!V560))</f>
        <v/>
      </c>
      <c r="W552" s="44" t="str">
        <f>IF(ISBLANK(Plates!#REF!),"", IF(ISBLANK(Plates!W560),"",Plates!W560))</f>
        <v/>
      </c>
      <c r="X552" s="44" t="str">
        <f>IF(ISBLANK(Plates!#REF!),"", IF(ISBLANK(Plates!X560),"",Plates!X560))</f>
        <v>unknown (unknown)</v>
      </c>
      <c r="Y552" s="44" t="str">
        <f>IF(ISBLANK(Plates!#REF!),"", IF(ISBLANK(Plates!Y560),"",Plates!Y560))</f>
        <v>DEFAULT (default)</v>
      </c>
      <c r="Z552" s="44" t="str">
        <f>IF(ISBLANK(Plates!#REF!),"", IF(ISBLANK(Plates!Z560),"",Plates!Z560))</f>
        <v/>
      </c>
      <c r="AA552" s="44" t="str">
        <f>IF(ISBLANK(Plates!#REF!),"", IF(ISBLANK(Plates!AA560),"",Plates!AA560))</f>
        <v/>
      </c>
      <c r="AB552" s="44" t="str">
        <f>IF(ISBLANK(Plates!#REF!),"", IF(ISBLANK(Plates!AB560),"",Plates!AB560))</f>
        <v/>
      </c>
      <c r="AC552" s="44" t="str">
        <f>IF(ISBLANK(Plates!#REF!),"", IF(ISBLANK(Plates!AC560),"",Plates!AC560))</f>
        <v/>
      </c>
      <c r="AD552" s="44" t="str">
        <f>IF(ISBLANK(Plates!#REF!),"", IF(ISBLANK(Plates!AD560),"",Plates!AD560))</f>
        <v/>
      </c>
      <c r="AE552" s="44" t="str">
        <f>IF(ISBLANK(Plates!#REF!),"", IF(ISBLANK(Plates!AE560),"",Plates!AE560))</f>
        <v/>
      </c>
      <c r="AF552" s="44" t="str">
        <f>IF(ISBLANK(Plates!#REF!),"", IF(ISBLANK(Plates!AF560),"",Plates!AF560))</f>
        <v/>
      </c>
      <c r="AG552" s="44" t="str">
        <f>IF(ISBLANK(Plates!#REF!),"", IF(ISBLANK(Plates!AG560),"",Plates!AG560))</f>
        <v>Not Ready</v>
      </c>
      <c r="AH552" s="44" t="str">
        <f>IF(ISBLANK(Plates!#REF!),"", IF(ISBLANK(Plates!AH560),"",Plates!AH560))</f>
        <v/>
      </c>
    </row>
    <row r="553" spans="1:34" ht="15">
      <c r="A553" s="44" t="str">
        <f>IF(ISBLANK(Plates!#REF!),"", IF(ISBLANK(Plates!A561),"",Plates!A561))</f>
        <v>William Rosenthal</v>
      </c>
      <c r="B553" s="44" t="str">
        <f>IF(ISBLANK(Plates!#REF!),"", IF(ISBLANK(Plates!B561),"",Plates!B561))</f>
        <v/>
      </c>
      <c r="C553" s="44" t="str">
        <f>IF(ISBLANK(Plates!#REF!),"", IF(ISBLANK(Plates!C561),"",Plates!C561))</f>
        <v/>
      </c>
      <c r="D553" s="44" t="str">
        <f>IF(ISBLANK(Plates!#REF!),"", IF(ISBLANK(Plates!D561),"",Plates!D561))</f>
        <v/>
      </c>
      <c r="E553" s="44" t="str">
        <f>IF(ISBLANK(Plates!#REF!),"", IF(ISBLANK(Plates!E561),"",Plates!E561))</f>
        <v/>
      </c>
      <c r="F553" s="44" t="str">
        <f>IF(ISBLANK(Plates!#REF!),"", IF(ISBLANK(Plates!F561),"",Plates!F561))</f>
        <v/>
      </c>
      <c r="G553" s="44" t="str">
        <f>IF(ISBLANK(Plates!#REF!),"", IF(ISBLANK(Plates!G561),"",Plates!G561))</f>
        <v/>
      </c>
      <c r="H553" s="44" t="str">
        <f>IF(ISBLANK(Plates!#REF!),"", IF(ISBLANK(Plates!H561),"",Plates!H561))</f>
        <v>WRosenthal_Trout_plate14</v>
      </c>
      <c r="I553" s="44" t="str">
        <f>IF(ISBLANK(Plates!#REF!),"", IF(ISBLANK(Plates!I561),"",Plates!I561))</f>
        <v/>
      </c>
      <c r="J553" s="44" t="str">
        <f>IF(ISBLANK(Plates!#REF!),"", IF(ISBLANK(Plates!J561),"",Plates!J561))</f>
        <v>H09</v>
      </c>
      <c r="K553" s="44" t="str">
        <f>IF(ISBLANK(Plates!#REF!),"", IF(ISBLANK(Plates!K561),"",Plates!K561))</f>
        <v>False</v>
      </c>
      <c r="L553" s="44" t="str">
        <f>IF(ISBLANK(Plates!#REF!),"", IF(ISBLANK(Plates!L561),"",Plates!L561))</f>
        <v/>
      </c>
      <c r="M553" s="44" t="str">
        <f>IF(ISBLANK(Plates!#REF!),"", IF(ISBLANK(Plates!M561),"",Plates!M561))</f>
        <v/>
      </c>
      <c r="N553" s="44" t="str">
        <f>IF(ISBLANK(Plates!#REF!),"", IF(ISBLANK(Plates!N561),"",Plates!N561))</f>
        <v>C_gDNA_GBS</v>
      </c>
      <c r="O553" s="44" t="str">
        <f>IF(ISBLANK(Plates!#REF!),"", IF(ISBLANK(Plates!Q561),"",Plates!Q561))</f>
        <v>TJ2020_462</v>
      </c>
      <c r="P553" s="44" t="str">
        <f>IF(ISBLANK(Plates!#REF!),"", IF(ISBLANK(Plates!P561),"",Plates!P561))</f>
        <v>UNKNOWN</v>
      </c>
      <c r="Q553" s="44" t="e">
        <f>IF(ISBLANK(Plates!#REF!),"", IF(ISBLANK(Plates!#REF!),"",Plates!#REF!))</f>
        <v>#REF!</v>
      </c>
      <c r="R553" s="44" t="str">
        <f>IF(ISBLANK(Plates!#REF!),"", IF(ISBLANK(Plates!R561),"",Plates!R561))</f>
        <v/>
      </c>
      <c r="S553" s="44" t="str">
        <f>IF(ISBLANK(Plates!#REF!),"", IF(ISBLANK(Plates!S561),"",Plates!S561))</f>
        <v>Unknown</v>
      </c>
      <c r="T553" s="44" t="str">
        <f>IF(ISBLANK(Plates!#REF!),"", IF(ISBLANK(Plates!T561),"",Plates!T561))</f>
        <v>This Project</v>
      </c>
      <c r="U553" s="44" t="str">
        <f>IF(ISBLANK(Plates!#REF!),"", IF(ISBLANK(Plates!U561),"",Plates!U561))</f>
        <v/>
      </c>
      <c r="V553" s="44" t="str">
        <f>IF(ISBLANK(Plates!#REF!),"", IF(ISBLANK(Plates!V561),"",Plates!V561))</f>
        <v/>
      </c>
      <c r="W553" s="44" t="str">
        <f>IF(ISBLANK(Plates!#REF!),"", IF(ISBLANK(Plates!W561),"",Plates!W561))</f>
        <v/>
      </c>
      <c r="X553" s="44" t="str">
        <f>IF(ISBLANK(Plates!#REF!),"", IF(ISBLANK(Plates!X561),"",Plates!X561))</f>
        <v>unknown (unknown)</v>
      </c>
      <c r="Y553" s="44" t="str">
        <f>IF(ISBLANK(Plates!#REF!),"", IF(ISBLANK(Plates!Y561),"",Plates!Y561))</f>
        <v>DEFAULT (default)</v>
      </c>
      <c r="Z553" s="44" t="str">
        <f>IF(ISBLANK(Plates!#REF!),"", IF(ISBLANK(Plates!Z561),"",Plates!Z561))</f>
        <v/>
      </c>
      <c r="AA553" s="44" t="str">
        <f>IF(ISBLANK(Plates!#REF!),"", IF(ISBLANK(Plates!AA561),"",Plates!AA561))</f>
        <v/>
      </c>
      <c r="AB553" s="44" t="str">
        <f>IF(ISBLANK(Plates!#REF!),"", IF(ISBLANK(Plates!AB561),"",Plates!AB561))</f>
        <v/>
      </c>
      <c r="AC553" s="44" t="str">
        <f>IF(ISBLANK(Plates!#REF!),"", IF(ISBLANK(Plates!AC561),"",Plates!AC561))</f>
        <v/>
      </c>
      <c r="AD553" s="44" t="str">
        <f>IF(ISBLANK(Plates!#REF!),"", IF(ISBLANK(Plates!AD561),"",Plates!AD561))</f>
        <v/>
      </c>
      <c r="AE553" s="44" t="str">
        <f>IF(ISBLANK(Plates!#REF!),"", IF(ISBLANK(Plates!AE561),"",Plates!AE561))</f>
        <v/>
      </c>
      <c r="AF553" s="44" t="str">
        <f>IF(ISBLANK(Plates!#REF!),"", IF(ISBLANK(Plates!AF561),"",Plates!AF561))</f>
        <v/>
      </c>
      <c r="AG553" s="44" t="str">
        <f>IF(ISBLANK(Plates!#REF!),"", IF(ISBLANK(Plates!AG561),"",Plates!AG561))</f>
        <v>Not Ready</v>
      </c>
      <c r="AH553" s="44" t="str">
        <f>IF(ISBLANK(Plates!#REF!),"", IF(ISBLANK(Plates!AH561),"",Plates!AH561))</f>
        <v/>
      </c>
    </row>
    <row r="554" spans="1:34" ht="15">
      <c r="A554" s="44" t="str">
        <f>IF(ISBLANK(Plates!#REF!),"", IF(ISBLANK(Plates!A562),"",Plates!A562))</f>
        <v>William Rosenthal</v>
      </c>
      <c r="B554" s="44" t="str">
        <f>IF(ISBLANK(Plates!#REF!),"", IF(ISBLANK(Plates!B562),"",Plates!B562))</f>
        <v/>
      </c>
      <c r="C554" s="44" t="str">
        <f>IF(ISBLANK(Plates!#REF!),"", IF(ISBLANK(Plates!C562),"",Plates!C562))</f>
        <v/>
      </c>
      <c r="D554" s="44" t="str">
        <f>IF(ISBLANK(Plates!#REF!),"", IF(ISBLANK(Plates!D562),"",Plates!D562))</f>
        <v/>
      </c>
      <c r="E554" s="44" t="str">
        <f>IF(ISBLANK(Plates!#REF!),"", IF(ISBLANK(Plates!E562),"",Plates!E562))</f>
        <v/>
      </c>
      <c r="F554" s="44" t="str">
        <f>IF(ISBLANK(Plates!#REF!),"", IF(ISBLANK(Plates!F562),"",Plates!F562))</f>
        <v/>
      </c>
      <c r="G554" s="44" t="str">
        <f>IF(ISBLANK(Plates!#REF!),"", IF(ISBLANK(Plates!G562),"",Plates!G562))</f>
        <v/>
      </c>
      <c r="H554" s="44" t="str">
        <f>IF(ISBLANK(Plates!#REF!),"", IF(ISBLANK(Plates!H562),"",Plates!H562))</f>
        <v>WRosenthal_Trout_plate14</v>
      </c>
      <c r="I554" s="44" t="str">
        <f>IF(ISBLANK(Plates!#REF!),"", IF(ISBLANK(Plates!I562),"",Plates!I562))</f>
        <v/>
      </c>
      <c r="J554" s="44" t="str">
        <f>IF(ISBLANK(Plates!#REF!),"", IF(ISBLANK(Plates!J562),"",Plates!J562))</f>
        <v>A10</v>
      </c>
      <c r="K554" s="44" t="str">
        <f>IF(ISBLANK(Plates!#REF!),"", IF(ISBLANK(Plates!K562),"",Plates!K562))</f>
        <v>False</v>
      </c>
      <c r="L554" s="44" t="str">
        <f>IF(ISBLANK(Plates!#REF!),"", IF(ISBLANK(Plates!L562),"",Plates!L562))</f>
        <v/>
      </c>
      <c r="M554" s="44" t="str">
        <f>IF(ISBLANK(Plates!#REF!),"", IF(ISBLANK(Plates!M562),"",Plates!M562))</f>
        <v/>
      </c>
      <c r="N554" s="44" t="str">
        <f>IF(ISBLANK(Plates!#REF!),"", IF(ISBLANK(Plates!N562),"",Plates!N562))</f>
        <v>C_gDNA_GBS</v>
      </c>
      <c r="O554" s="44" t="str">
        <f>IF(ISBLANK(Plates!#REF!),"", IF(ISBLANK(Plates!Q562),"",Plates!Q562))</f>
        <v>TJ2020_463</v>
      </c>
      <c r="P554" s="44" t="str">
        <f>IF(ISBLANK(Plates!#REF!),"", IF(ISBLANK(Plates!P562),"",Plates!P562))</f>
        <v>UNKNOWN</v>
      </c>
      <c r="Q554" s="44" t="e">
        <f>IF(ISBLANK(Plates!#REF!),"", IF(ISBLANK(Plates!#REF!),"",Plates!#REF!))</f>
        <v>#REF!</v>
      </c>
      <c r="R554" s="44" t="str">
        <f>IF(ISBLANK(Plates!#REF!),"", IF(ISBLANK(Plates!R562),"",Plates!R562))</f>
        <v/>
      </c>
      <c r="S554" s="44" t="str">
        <f>IF(ISBLANK(Plates!#REF!),"", IF(ISBLANK(Plates!S562),"",Plates!S562))</f>
        <v>Unknown</v>
      </c>
      <c r="T554" s="44" t="str">
        <f>IF(ISBLANK(Plates!#REF!),"", IF(ISBLANK(Plates!T562),"",Plates!T562))</f>
        <v>This Project</v>
      </c>
      <c r="U554" s="44" t="str">
        <f>IF(ISBLANK(Plates!#REF!),"", IF(ISBLANK(Plates!U562),"",Plates!U562))</f>
        <v/>
      </c>
      <c r="V554" s="44" t="str">
        <f>IF(ISBLANK(Plates!#REF!),"", IF(ISBLANK(Plates!V562),"",Plates!V562))</f>
        <v/>
      </c>
      <c r="W554" s="44" t="str">
        <f>IF(ISBLANK(Plates!#REF!),"", IF(ISBLANK(Plates!W562),"",Plates!W562))</f>
        <v/>
      </c>
      <c r="X554" s="44" t="str">
        <f>IF(ISBLANK(Plates!#REF!),"", IF(ISBLANK(Plates!X562),"",Plates!X562))</f>
        <v>unknown (unknown)</v>
      </c>
      <c r="Y554" s="44" t="str">
        <f>IF(ISBLANK(Plates!#REF!),"", IF(ISBLANK(Plates!Y562),"",Plates!Y562))</f>
        <v>DEFAULT (default)</v>
      </c>
      <c r="Z554" s="44" t="str">
        <f>IF(ISBLANK(Plates!#REF!),"", IF(ISBLANK(Plates!Z562),"",Plates!Z562))</f>
        <v/>
      </c>
      <c r="AA554" s="44" t="str">
        <f>IF(ISBLANK(Plates!#REF!),"", IF(ISBLANK(Plates!AA562),"",Plates!AA562))</f>
        <v/>
      </c>
      <c r="AB554" s="44" t="str">
        <f>IF(ISBLANK(Plates!#REF!),"", IF(ISBLANK(Plates!AB562),"",Plates!AB562))</f>
        <v/>
      </c>
      <c r="AC554" s="44" t="str">
        <f>IF(ISBLANK(Plates!#REF!),"", IF(ISBLANK(Plates!AC562),"",Plates!AC562))</f>
        <v/>
      </c>
      <c r="AD554" s="44" t="str">
        <f>IF(ISBLANK(Plates!#REF!),"", IF(ISBLANK(Plates!AD562),"",Plates!AD562))</f>
        <v/>
      </c>
      <c r="AE554" s="44" t="str">
        <f>IF(ISBLANK(Plates!#REF!),"", IF(ISBLANK(Plates!AE562),"",Plates!AE562))</f>
        <v/>
      </c>
      <c r="AF554" s="44" t="str">
        <f>IF(ISBLANK(Plates!#REF!),"", IF(ISBLANK(Plates!AF562),"",Plates!AF562))</f>
        <v/>
      </c>
      <c r="AG554" s="44" t="str">
        <f>IF(ISBLANK(Plates!#REF!),"", IF(ISBLANK(Plates!AG562),"",Plates!AG562))</f>
        <v>Not Ready</v>
      </c>
      <c r="AH554" s="44" t="str">
        <f>IF(ISBLANK(Plates!#REF!),"", IF(ISBLANK(Plates!AH562),"",Plates!AH562))</f>
        <v/>
      </c>
    </row>
    <row r="555" spans="1:34" ht="15">
      <c r="A555" s="44" t="str">
        <f>IF(ISBLANK(Plates!#REF!),"", IF(ISBLANK(Plates!A563),"",Plates!A563))</f>
        <v>William Rosenthal</v>
      </c>
      <c r="B555" s="44" t="str">
        <f>IF(ISBLANK(Plates!#REF!),"", IF(ISBLANK(Plates!B563),"",Plates!B563))</f>
        <v/>
      </c>
      <c r="C555" s="44" t="str">
        <f>IF(ISBLANK(Plates!#REF!),"", IF(ISBLANK(Plates!C563),"",Plates!C563))</f>
        <v/>
      </c>
      <c r="D555" s="44" t="str">
        <f>IF(ISBLANK(Plates!#REF!),"", IF(ISBLANK(Plates!D563),"",Plates!D563))</f>
        <v/>
      </c>
      <c r="E555" s="44" t="str">
        <f>IF(ISBLANK(Plates!#REF!),"", IF(ISBLANK(Plates!E563),"",Plates!E563))</f>
        <v/>
      </c>
      <c r="F555" s="44" t="str">
        <f>IF(ISBLANK(Plates!#REF!),"", IF(ISBLANK(Plates!F563),"",Plates!F563))</f>
        <v/>
      </c>
      <c r="G555" s="44" t="str">
        <f>IF(ISBLANK(Plates!#REF!),"", IF(ISBLANK(Plates!G563),"",Plates!G563))</f>
        <v/>
      </c>
      <c r="H555" s="44" t="str">
        <f>IF(ISBLANK(Plates!#REF!),"", IF(ISBLANK(Plates!H563),"",Plates!H563))</f>
        <v>WRosenthal_Trout_plate14</v>
      </c>
      <c r="I555" s="44" t="str">
        <f>IF(ISBLANK(Plates!#REF!),"", IF(ISBLANK(Plates!I563),"",Plates!I563))</f>
        <v/>
      </c>
      <c r="J555" s="44" t="str">
        <f>IF(ISBLANK(Plates!#REF!),"", IF(ISBLANK(Plates!J563),"",Plates!J563))</f>
        <v>B10</v>
      </c>
      <c r="K555" s="44" t="str">
        <f>IF(ISBLANK(Plates!#REF!),"", IF(ISBLANK(Plates!K563),"",Plates!K563))</f>
        <v>False</v>
      </c>
      <c r="L555" s="44" t="str">
        <f>IF(ISBLANK(Plates!#REF!),"", IF(ISBLANK(Plates!L563),"",Plates!L563))</f>
        <v/>
      </c>
      <c r="M555" s="44" t="str">
        <f>IF(ISBLANK(Plates!#REF!),"", IF(ISBLANK(Plates!M563),"",Plates!M563))</f>
        <v/>
      </c>
      <c r="N555" s="44" t="str">
        <f>IF(ISBLANK(Plates!#REF!),"", IF(ISBLANK(Plates!N563),"",Plates!N563))</f>
        <v>C_gDNA_GBS</v>
      </c>
      <c r="O555" s="44" t="str">
        <f>IF(ISBLANK(Plates!#REF!),"", IF(ISBLANK(Plates!Q563),"",Plates!Q563))</f>
        <v>TJ2020_464</v>
      </c>
      <c r="P555" s="44" t="str">
        <f>IF(ISBLANK(Plates!#REF!),"", IF(ISBLANK(Plates!P563),"",Plates!P563))</f>
        <v>UNKNOWN</v>
      </c>
      <c r="Q555" s="44" t="e">
        <f>IF(ISBLANK(Plates!#REF!),"", IF(ISBLANK(Plates!#REF!),"",Plates!#REF!))</f>
        <v>#REF!</v>
      </c>
      <c r="R555" s="44" t="str">
        <f>IF(ISBLANK(Plates!#REF!),"", IF(ISBLANK(Plates!R563),"",Plates!R563))</f>
        <v/>
      </c>
      <c r="S555" s="44" t="str">
        <f>IF(ISBLANK(Plates!#REF!),"", IF(ISBLANK(Plates!S563),"",Plates!S563))</f>
        <v>Unknown</v>
      </c>
      <c r="T555" s="44" t="str">
        <f>IF(ISBLANK(Plates!#REF!),"", IF(ISBLANK(Plates!T563),"",Plates!T563))</f>
        <v>This Project</v>
      </c>
      <c r="U555" s="44" t="str">
        <f>IF(ISBLANK(Plates!#REF!),"", IF(ISBLANK(Plates!U563),"",Plates!U563))</f>
        <v/>
      </c>
      <c r="V555" s="44" t="str">
        <f>IF(ISBLANK(Plates!#REF!),"", IF(ISBLANK(Plates!V563),"",Plates!V563))</f>
        <v/>
      </c>
      <c r="W555" s="44" t="str">
        <f>IF(ISBLANK(Plates!#REF!),"", IF(ISBLANK(Plates!W563),"",Plates!W563))</f>
        <v/>
      </c>
      <c r="X555" s="44" t="str">
        <f>IF(ISBLANK(Plates!#REF!),"", IF(ISBLANK(Plates!X563),"",Plates!X563))</f>
        <v>unknown (unknown)</v>
      </c>
      <c r="Y555" s="44" t="str">
        <f>IF(ISBLANK(Plates!#REF!),"", IF(ISBLANK(Plates!Y563),"",Plates!Y563))</f>
        <v>DEFAULT (default)</v>
      </c>
      <c r="Z555" s="44" t="str">
        <f>IF(ISBLANK(Plates!#REF!),"", IF(ISBLANK(Plates!Z563),"",Plates!Z563))</f>
        <v/>
      </c>
      <c r="AA555" s="44" t="str">
        <f>IF(ISBLANK(Plates!#REF!),"", IF(ISBLANK(Plates!AA563),"",Plates!AA563))</f>
        <v/>
      </c>
      <c r="AB555" s="44" t="str">
        <f>IF(ISBLANK(Plates!#REF!),"", IF(ISBLANK(Plates!AB563),"",Plates!AB563))</f>
        <v/>
      </c>
      <c r="AC555" s="44" t="str">
        <f>IF(ISBLANK(Plates!#REF!),"", IF(ISBLANK(Plates!AC563),"",Plates!AC563))</f>
        <v/>
      </c>
      <c r="AD555" s="44" t="str">
        <f>IF(ISBLANK(Plates!#REF!),"", IF(ISBLANK(Plates!AD563),"",Plates!AD563))</f>
        <v/>
      </c>
      <c r="AE555" s="44" t="str">
        <f>IF(ISBLANK(Plates!#REF!),"", IF(ISBLANK(Plates!AE563),"",Plates!AE563))</f>
        <v/>
      </c>
      <c r="AF555" s="44" t="str">
        <f>IF(ISBLANK(Plates!#REF!),"", IF(ISBLANK(Plates!AF563),"",Plates!AF563))</f>
        <v/>
      </c>
      <c r="AG555" s="44" t="str">
        <f>IF(ISBLANK(Plates!#REF!),"", IF(ISBLANK(Plates!AG563),"",Plates!AG563))</f>
        <v>Not Ready</v>
      </c>
      <c r="AH555" s="44" t="str">
        <f>IF(ISBLANK(Plates!#REF!),"", IF(ISBLANK(Plates!AH563),"",Plates!AH563))</f>
        <v/>
      </c>
    </row>
    <row r="556" spans="1:34" ht="15">
      <c r="A556" s="44" t="str">
        <f>IF(ISBLANK(Plates!#REF!),"", IF(ISBLANK(Plates!A564),"",Plates!A564))</f>
        <v>William Rosenthal</v>
      </c>
      <c r="B556" s="44" t="str">
        <f>IF(ISBLANK(Plates!#REF!),"", IF(ISBLANK(Plates!B564),"",Plates!B564))</f>
        <v/>
      </c>
      <c r="C556" s="44" t="str">
        <f>IF(ISBLANK(Plates!#REF!),"", IF(ISBLANK(Plates!C564),"",Plates!C564))</f>
        <v/>
      </c>
      <c r="D556" s="44" t="str">
        <f>IF(ISBLANK(Plates!#REF!),"", IF(ISBLANK(Plates!D564),"",Plates!D564))</f>
        <v/>
      </c>
      <c r="E556" s="44" t="str">
        <f>IF(ISBLANK(Plates!#REF!),"", IF(ISBLANK(Plates!E564),"",Plates!E564))</f>
        <v/>
      </c>
      <c r="F556" s="44" t="str">
        <f>IF(ISBLANK(Plates!#REF!),"", IF(ISBLANK(Plates!F564),"",Plates!F564))</f>
        <v/>
      </c>
      <c r="G556" s="44" t="str">
        <f>IF(ISBLANK(Plates!#REF!),"", IF(ISBLANK(Plates!G564),"",Plates!G564))</f>
        <v/>
      </c>
      <c r="H556" s="44" t="str">
        <f>IF(ISBLANK(Plates!#REF!),"", IF(ISBLANK(Plates!H564),"",Plates!H564))</f>
        <v>WRosenthal_Trout_plate14</v>
      </c>
      <c r="I556" s="44" t="str">
        <f>IF(ISBLANK(Plates!#REF!),"", IF(ISBLANK(Plates!I564),"",Plates!I564))</f>
        <v/>
      </c>
      <c r="J556" s="44" t="str">
        <f>IF(ISBLANK(Plates!#REF!),"", IF(ISBLANK(Plates!J564),"",Plates!J564))</f>
        <v>C10</v>
      </c>
      <c r="K556" s="44" t="str">
        <f>IF(ISBLANK(Plates!#REF!),"", IF(ISBLANK(Plates!K564),"",Plates!K564))</f>
        <v>False</v>
      </c>
      <c r="L556" s="44" t="str">
        <f>IF(ISBLANK(Plates!#REF!),"", IF(ISBLANK(Plates!L564),"",Plates!L564))</f>
        <v/>
      </c>
      <c r="M556" s="44" t="str">
        <f>IF(ISBLANK(Plates!#REF!),"", IF(ISBLANK(Plates!M564),"",Plates!M564))</f>
        <v/>
      </c>
      <c r="N556" s="44" t="str">
        <f>IF(ISBLANK(Plates!#REF!),"", IF(ISBLANK(Plates!N564),"",Plates!N564))</f>
        <v>C_gDNA_GBS</v>
      </c>
      <c r="O556" s="44" t="str">
        <f>IF(ISBLANK(Plates!#REF!),"", IF(ISBLANK(Plates!Q564),"",Plates!Q564))</f>
        <v>TJ2020_465</v>
      </c>
      <c r="P556" s="44" t="str">
        <f>IF(ISBLANK(Plates!#REF!),"", IF(ISBLANK(Plates!P564),"",Plates!P564))</f>
        <v>UNKNOWN</v>
      </c>
      <c r="Q556" s="44" t="e">
        <f>IF(ISBLANK(Plates!#REF!),"", IF(ISBLANK(Plates!#REF!),"",Plates!#REF!))</f>
        <v>#REF!</v>
      </c>
      <c r="R556" s="44" t="str">
        <f>IF(ISBLANK(Plates!#REF!),"", IF(ISBLANK(Plates!R564),"",Plates!R564))</f>
        <v/>
      </c>
      <c r="S556" s="44" t="str">
        <f>IF(ISBLANK(Plates!#REF!),"", IF(ISBLANK(Plates!S564),"",Plates!S564))</f>
        <v>Unknown</v>
      </c>
      <c r="T556" s="44" t="str">
        <f>IF(ISBLANK(Plates!#REF!),"", IF(ISBLANK(Plates!T564),"",Plates!T564))</f>
        <v>This Project</v>
      </c>
      <c r="U556" s="44" t="str">
        <f>IF(ISBLANK(Plates!#REF!),"", IF(ISBLANK(Plates!U564),"",Plates!U564))</f>
        <v/>
      </c>
      <c r="V556" s="44" t="str">
        <f>IF(ISBLANK(Plates!#REF!),"", IF(ISBLANK(Plates!V564),"",Plates!V564))</f>
        <v/>
      </c>
      <c r="W556" s="44" t="str">
        <f>IF(ISBLANK(Plates!#REF!),"", IF(ISBLANK(Plates!W564),"",Plates!W564))</f>
        <v/>
      </c>
      <c r="X556" s="44" t="str">
        <f>IF(ISBLANK(Plates!#REF!),"", IF(ISBLANK(Plates!X564),"",Plates!X564))</f>
        <v>unknown (unknown)</v>
      </c>
      <c r="Y556" s="44" t="str">
        <f>IF(ISBLANK(Plates!#REF!),"", IF(ISBLANK(Plates!Y564),"",Plates!Y564))</f>
        <v>DEFAULT (default)</v>
      </c>
      <c r="Z556" s="44" t="str">
        <f>IF(ISBLANK(Plates!#REF!),"", IF(ISBLANK(Plates!Z564),"",Plates!Z564))</f>
        <v/>
      </c>
      <c r="AA556" s="44" t="str">
        <f>IF(ISBLANK(Plates!#REF!),"", IF(ISBLANK(Plates!AA564),"",Plates!AA564))</f>
        <v/>
      </c>
      <c r="AB556" s="44" t="str">
        <f>IF(ISBLANK(Plates!#REF!),"", IF(ISBLANK(Plates!AB564),"",Plates!AB564))</f>
        <v/>
      </c>
      <c r="AC556" s="44" t="str">
        <f>IF(ISBLANK(Plates!#REF!),"", IF(ISBLANK(Plates!AC564),"",Plates!AC564))</f>
        <v/>
      </c>
      <c r="AD556" s="44" t="str">
        <f>IF(ISBLANK(Plates!#REF!),"", IF(ISBLANK(Plates!AD564),"",Plates!AD564))</f>
        <v/>
      </c>
      <c r="AE556" s="44" t="str">
        <f>IF(ISBLANK(Plates!#REF!),"", IF(ISBLANK(Plates!AE564),"",Plates!AE564))</f>
        <v/>
      </c>
      <c r="AF556" s="44" t="str">
        <f>IF(ISBLANK(Plates!#REF!),"", IF(ISBLANK(Plates!AF564),"",Plates!AF564))</f>
        <v/>
      </c>
      <c r="AG556" s="44" t="str">
        <f>IF(ISBLANK(Plates!#REF!),"", IF(ISBLANK(Plates!AG564),"",Plates!AG564))</f>
        <v>Not Ready</v>
      </c>
      <c r="AH556" s="44" t="str">
        <f>IF(ISBLANK(Plates!#REF!),"", IF(ISBLANK(Plates!AH564),"",Plates!AH564))</f>
        <v/>
      </c>
    </row>
    <row r="557" spans="1:34" ht="15">
      <c r="A557" s="44" t="str">
        <f>IF(ISBLANK(Plates!#REF!),"", IF(ISBLANK(Plates!A565),"",Plates!A565))</f>
        <v>William Rosenthal</v>
      </c>
      <c r="B557" s="44" t="str">
        <f>IF(ISBLANK(Plates!#REF!),"", IF(ISBLANK(Plates!B565),"",Plates!B565))</f>
        <v/>
      </c>
      <c r="C557" s="44" t="str">
        <f>IF(ISBLANK(Plates!#REF!),"", IF(ISBLANK(Plates!C565),"",Plates!C565))</f>
        <v/>
      </c>
      <c r="D557" s="44" t="str">
        <f>IF(ISBLANK(Plates!#REF!),"", IF(ISBLANK(Plates!D565),"",Plates!D565))</f>
        <v/>
      </c>
      <c r="E557" s="44" t="str">
        <f>IF(ISBLANK(Plates!#REF!),"", IF(ISBLANK(Plates!E565),"",Plates!E565))</f>
        <v/>
      </c>
      <c r="F557" s="44" t="str">
        <f>IF(ISBLANK(Plates!#REF!),"", IF(ISBLANK(Plates!F565),"",Plates!F565))</f>
        <v/>
      </c>
      <c r="G557" s="44" t="str">
        <f>IF(ISBLANK(Plates!#REF!),"", IF(ISBLANK(Plates!G565),"",Plates!G565))</f>
        <v/>
      </c>
      <c r="H557" s="44" t="str">
        <f>IF(ISBLANK(Plates!#REF!),"", IF(ISBLANK(Plates!H565),"",Plates!H565))</f>
        <v>WRosenthal_Trout_plate14</v>
      </c>
      <c r="I557" s="44" t="str">
        <f>IF(ISBLANK(Plates!#REF!),"", IF(ISBLANK(Plates!I565),"",Plates!I565))</f>
        <v/>
      </c>
      <c r="J557" s="44" t="str">
        <f>IF(ISBLANK(Plates!#REF!),"", IF(ISBLANK(Plates!J565),"",Plates!J565))</f>
        <v>D10</v>
      </c>
      <c r="K557" s="44" t="str">
        <f>IF(ISBLANK(Plates!#REF!),"", IF(ISBLANK(Plates!K565),"",Plates!K565))</f>
        <v>False</v>
      </c>
      <c r="L557" s="44" t="str">
        <f>IF(ISBLANK(Plates!#REF!),"", IF(ISBLANK(Plates!L565),"",Plates!L565))</f>
        <v/>
      </c>
      <c r="M557" s="44" t="str">
        <f>IF(ISBLANK(Plates!#REF!),"", IF(ISBLANK(Plates!M565),"",Plates!M565))</f>
        <v/>
      </c>
      <c r="N557" s="44" t="str">
        <f>IF(ISBLANK(Plates!#REF!),"", IF(ISBLANK(Plates!N565),"",Plates!N565))</f>
        <v>C_gDNA_GBS</v>
      </c>
      <c r="O557" s="44" t="str">
        <f>IF(ISBLANK(Plates!#REF!),"", IF(ISBLANK(Plates!Q565),"",Plates!Q565))</f>
        <v>TJ2020_467</v>
      </c>
      <c r="P557" s="44" t="str">
        <f>IF(ISBLANK(Plates!#REF!),"", IF(ISBLANK(Plates!P565),"",Plates!P565))</f>
        <v>UNKNOWN</v>
      </c>
      <c r="Q557" s="44" t="e">
        <f>IF(ISBLANK(Plates!#REF!),"", IF(ISBLANK(Plates!#REF!),"",Plates!#REF!))</f>
        <v>#REF!</v>
      </c>
      <c r="R557" s="44" t="str">
        <f>IF(ISBLANK(Plates!#REF!),"", IF(ISBLANK(Plates!R565),"",Plates!R565))</f>
        <v/>
      </c>
      <c r="S557" s="44" t="str">
        <f>IF(ISBLANK(Plates!#REF!),"", IF(ISBLANK(Plates!S565),"",Plates!S565))</f>
        <v>Unknown</v>
      </c>
      <c r="T557" s="44" t="str">
        <f>IF(ISBLANK(Plates!#REF!),"", IF(ISBLANK(Plates!T565),"",Plates!T565))</f>
        <v>This Project</v>
      </c>
      <c r="U557" s="44" t="str">
        <f>IF(ISBLANK(Plates!#REF!),"", IF(ISBLANK(Plates!U565),"",Plates!U565))</f>
        <v/>
      </c>
      <c r="V557" s="44" t="str">
        <f>IF(ISBLANK(Plates!#REF!),"", IF(ISBLANK(Plates!V565),"",Plates!V565))</f>
        <v/>
      </c>
      <c r="W557" s="44" t="str">
        <f>IF(ISBLANK(Plates!#REF!),"", IF(ISBLANK(Plates!W565),"",Plates!W565))</f>
        <v/>
      </c>
      <c r="X557" s="44" t="str">
        <f>IF(ISBLANK(Plates!#REF!),"", IF(ISBLANK(Plates!X565),"",Plates!X565))</f>
        <v>unknown (unknown)</v>
      </c>
      <c r="Y557" s="44" t="str">
        <f>IF(ISBLANK(Plates!#REF!),"", IF(ISBLANK(Plates!Y565),"",Plates!Y565))</f>
        <v>DEFAULT (default)</v>
      </c>
      <c r="Z557" s="44" t="str">
        <f>IF(ISBLANK(Plates!#REF!),"", IF(ISBLANK(Plates!Z565),"",Plates!Z565))</f>
        <v/>
      </c>
      <c r="AA557" s="44" t="str">
        <f>IF(ISBLANK(Plates!#REF!),"", IF(ISBLANK(Plates!AA565),"",Plates!AA565))</f>
        <v/>
      </c>
      <c r="AB557" s="44" t="str">
        <f>IF(ISBLANK(Plates!#REF!),"", IF(ISBLANK(Plates!AB565),"",Plates!AB565))</f>
        <v/>
      </c>
      <c r="AC557" s="44" t="str">
        <f>IF(ISBLANK(Plates!#REF!),"", IF(ISBLANK(Plates!AC565),"",Plates!AC565))</f>
        <v/>
      </c>
      <c r="AD557" s="44" t="str">
        <f>IF(ISBLANK(Plates!#REF!),"", IF(ISBLANK(Plates!AD565),"",Plates!AD565))</f>
        <v/>
      </c>
      <c r="AE557" s="44" t="str">
        <f>IF(ISBLANK(Plates!#REF!),"", IF(ISBLANK(Plates!AE565),"",Plates!AE565))</f>
        <v/>
      </c>
      <c r="AF557" s="44" t="str">
        <f>IF(ISBLANK(Plates!#REF!),"", IF(ISBLANK(Plates!AF565),"",Plates!AF565))</f>
        <v/>
      </c>
      <c r="AG557" s="44" t="str">
        <f>IF(ISBLANK(Plates!#REF!),"", IF(ISBLANK(Plates!AG565),"",Plates!AG565))</f>
        <v>Not Ready</v>
      </c>
      <c r="AH557" s="44" t="str">
        <f>IF(ISBLANK(Plates!#REF!),"", IF(ISBLANK(Plates!AH565),"",Plates!AH565))</f>
        <v/>
      </c>
    </row>
    <row r="558" spans="1:34" ht="15">
      <c r="A558" s="44" t="str">
        <f>IF(ISBLANK(Plates!#REF!),"", IF(ISBLANK(Plates!A566),"",Plates!A566))</f>
        <v>William Rosenthal</v>
      </c>
      <c r="B558" s="44" t="str">
        <f>IF(ISBLANK(Plates!#REF!),"", IF(ISBLANK(Plates!B566),"",Plates!B566))</f>
        <v/>
      </c>
      <c r="C558" s="44" t="str">
        <f>IF(ISBLANK(Plates!#REF!),"", IF(ISBLANK(Plates!C566),"",Plates!C566))</f>
        <v/>
      </c>
      <c r="D558" s="44" t="str">
        <f>IF(ISBLANK(Plates!#REF!),"", IF(ISBLANK(Plates!D566),"",Plates!D566))</f>
        <v/>
      </c>
      <c r="E558" s="44" t="str">
        <f>IF(ISBLANK(Plates!#REF!),"", IF(ISBLANK(Plates!E566),"",Plates!E566))</f>
        <v/>
      </c>
      <c r="F558" s="44" t="str">
        <f>IF(ISBLANK(Plates!#REF!),"", IF(ISBLANK(Plates!F566),"",Plates!F566))</f>
        <v/>
      </c>
      <c r="G558" s="44" t="str">
        <f>IF(ISBLANK(Plates!#REF!),"", IF(ISBLANK(Plates!G566),"",Plates!G566))</f>
        <v/>
      </c>
      <c r="H558" s="44" t="str">
        <f>IF(ISBLANK(Plates!#REF!),"", IF(ISBLANK(Plates!H566),"",Plates!H566))</f>
        <v>WRosenthal_Trout_plate14</v>
      </c>
      <c r="I558" s="44" t="str">
        <f>IF(ISBLANK(Plates!#REF!),"", IF(ISBLANK(Plates!I566),"",Plates!I566))</f>
        <v/>
      </c>
      <c r="J558" s="44" t="str">
        <f>IF(ISBLANK(Plates!#REF!),"", IF(ISBLANK(Plates!J566),"",Plates!J566))</f>
        <v>E10</v>
      </c>
      <c r="K558" s="44" t="str">
        <f>IF(ISBLANK(Plates!#REF!),"", IF(ISBLANK(Plates!K566),"",Plates!K566))</f>
        <v>False</v>
      </c>
      <c r="L558" s="44" t="str">
        <f>IF(ISBLANK(Plates!#REF!),"", IF(ISBLANK(Plates!L566),"",Plates!L566))</f>
        <v/>
      </c>
      <c r="M558" s="44" t="str">
        <f>IF(ISBLANK(Plates!#REF!),"", IF(ISBLANK(Plates!M566),"",Plates!M566))</f>
        <v/>
      </c>
      <c r="N558" s="44" t="str">
        <f>IF(ISBLANK(Plates!#REF!),"", IF(ISBLANK(Plates!N566),"",Plates!N566))</f>
        <v>C_gDNA_GBS</v>
      </c>
      <c r="O558" s="44" t="str">
        <f>IF(ISBLANK(Plates!#REF!),"", IF(ISBLANK(Plates!Q566),"",Plates!Q566))</f>
        <v>TJ2020_468</v>
      </c>
      <c r="P558" s="44" t="str">
        <f>IF(ISBLANK(Plates!#REF!),"", IF(ISBLANK(Plates!P566),"",Plates!P566))</f>
        <v>UNKNOWN</v>
      </c>
      <c r="Q558" s="44" t="e">
        <f>IF(ISBLANK(Plates!#REF!),"", IF(ISBLANK(Plates!#REF!),"",Plates!#REF!))</f>
        <v>#REF!</v>
      </c>
      <c r="R558" s="44" t="str">
        <f>IF(ISBLANK(Plates!#REF!),"", IF(ISBLANK(Plates!R566),"",Plates!R566))</f>
        <v/>
      </c>
      <c r="S558" s="44" t="str">
        <f>IF(ISBLANK(Plates!#REF!),"", IF(ISBLANK(Plates!S566),"",Plates!S566))</f>
        <v>Unknown</v>
      </c>
      <c r="T558" s="44" t="str">
        <f>IF(ISBLANK(Plates!#REF!),"", IF(ISBLANK(Plates!T566),"",Plates!T566))</f>
        <v>This Project</v>
      </c>
      <c r="U558" s="44" t="str">
        <f>IF(ISBLANK(Plates!#REF!),"", IF(ISBLANK(Plates!U566),"",Plates!U566))</f>
        <v/>
      </c>
      <c r="V558" s="44" t="str">
        <f>IF(ISBLANK(Plates!#REF!),"", IF(ISBLANK(Plates!V566),"",Plates!V566))</f>
        <v/>
      </c>
      <c r="W558" s="44" t="str">
        <f>IF(ISBLANK(Plates!#REF!),"", IF(ISBLANK(Plates!W566),"",Plates!W566))</f>
        <v/>
      </c>
      <c r="X558" s="44" t="str">
        <f>IF(ISBLANK(Plates!#REF!),"", IF(ISBLANK(Plates!X566),"",Plates!X566))</f>
        <v>unknown (unknown)</v>
      </c>
      <c r="Y558" s="44" t="str">
        <f>IF(ISBLANK(Plates!#REF!),"", IF(ISBLANK(Plates!Y566),"",Plates!Y566))</f>
        <v>DEFAULT (default)</v>
      </c>
      <c r="Z558" s="44" t="str">
        <f>IF(ISBLANK(Plates!#REF!),"", IF(ISBLANK(Plates!Z566),"",Plates!Z566))</f>
        <v/>
      </c>
      <c r="AA558" s="44" t="str">
        <f>IF(ISBLANK(Plates!#REF!),"", IF(ISBLANK(Plates!AA566),"",Plates!AA566))</f>
        <v/>
      </c>
      <c r="AB558" s="44" t="str">
        <f>IF(ISBLANK(Plates!#REF!),"", IF(ISBLANK(Plates!AB566),"",Plates!AB566))</f>
        <v/>
      </c>
      <c r="AC558" s="44" t="str">
        <f>IF(ISBLANK(Plates!#REF!),"", IF(ISBLANK(Plates!AC566),"",Plates!AC566))</f>
        <v/>
      </c>
      <c r="AD558" s="44" t="str">
        <f>IF(ISBLANK(Plates!#REF!),"", IF(ISBLANK(Plates!AD566),"",Plates!AD566))</f>
        <v/>
      </c>
      <c r="AE558" s="44" t="str">
        <f>IF(ISBLANK(Plates!#REF!),"", IF(ISBLANK(Plates!AE566),"",Plates!AE566))</f>
        <v/>
      </c>
      <c r="AF558" s="44" t="str">
        <f>IF(ISBLANK(Plates!#REF!),"", IF(ISBLANK(Plates!AF566),"",Plates!AF566))</f>
        <v/>
      </c>
      <c r="AG558" s="44" t="str">
        <f>IF(ISBLANK(Plates!#REF!),"", IF(ISBLANK(Plates!AG566),"",Plates!AG566))</f>
        <v>Not Ready</v>
      </c>
      <c r="AH558" s="44" t="str">
        <f>IF(ISBLANK(Plates!#REF!),"", IF(ISBLANK(Plates!AH566),"",Plates!AH566))</f>
        <v/>
      </c>
    </row>
    <row r="559" spans="1:34" ht="15">
      <c r="A559" s="44" t="str">
        <f>IF(ISBLANK(Plates!#REF!),"", IF(ISBLANK(Plates!A567),"",Plates!A567))</f>
        <v>William Rosenthal</v>
      </c>
      <c r="B559" s="44" t="str">
        <f>IF(ISBLANK(Plates!#REF!),"", IF(ISBLANK(Plates!B567),"",Plates!B567))</f>
        <v/>
      </c>
      <c r="C559" s="44" t="str">
        <f>IF(ISBLANK(Plates!#REF!),"", IF(ISBLANK(Plates!C567),"",Plates!C567))</f>
        <v/>
      </c>
      <c r="D559" s="44" t="str">
        <f>IF(ISBLANK(Plates!#REF!),"", IF(ISBLANK(Plates!D567),"",Plates!D567))</f>
        <v/>
      </c>
      <c r="E559" s="44" t="str">
        <f>IF(ISBLANK(Plates!#REF!),"", IF(ISBLANK(Plates!E567),"",Plates!E567))</f>
        <v/>
      </c>
      <c r="F559" s="44" t="str">
        <f>IF(ISBLANK(Plates!#REF!),"", IF(ISBLANK(Plates!F567),"",Plates!F567))</f>
        <v/>
      </c>
      <c r="G559" s="44" t="str">
        <f>IF(ISBLANK(Plates!#REF!),"", IF(ISBLANK(Plates!G567),"",Plates!G567))</f>
        <v/>
      </c>
      <c r="H559" s="44" t="str">
        <f>IF(ISBLANK(Plates!#REF!),"", IF(ISBLANK(Plates!H567),"",Plates!H567))</f>
        <v>WRosenthal_Trout_plate14</v>
      </c>
      <c r="I559" s="44" t="str">
        <f>IF(ISBLANK(Plates!#REF!),"", IF(ISBLANK(Plates!I567),"",Plates!I567))</f>
        <v/>
      </c>
      <c r="J559" s="44" t="str">
        <f>IF(ISBLANK(Plates!#REF!),"", IF(ISBLANK(Plates!J567),"",Plates!J567))</f>
        <v>F10</v>
      </c>
      <c r="K559" s="44" t="str">
        <f>IF(ISBLANK(Plates!#REF!),"", IF(ISBLANK(Plates!K567),"",Plates!K567))</f>
        <v>False</v>
      </c>
      <c r="L559" s="44" t="str">
        <f>IF(ISBLANK(Plates!#REF!),"", IF(ISBLANK(Plates!L567),"",Plates!L567))</f>
        <v/>
      </c>
      <c r="M559" s="44" t="str">
        <f>IF(ISBLANK(Plates!#REF!),"", IF(ISBLANK(Plates!M567),"",Plates!M567))</f>
        <v/>
      </c>
      <c r="N559" s="44" t="str">
        <f>IF(ISBLANK(Plates!#REF!),"", IF(ISBLANK(Plates!N567),"",Plates!N567))</f>
        <v>C_gDNA_GBS</v>
      </c>
      <c r="O559" s="44" t="str">
        <f>IF(ISBLANK(Plates!#REF!),"", IF(ISBLANK(Plates!Q567),"",Plates!Q567))</f>
        <v>TJ2020_469</v>
      </c>
      <c r="P559" s="44" t="str">
        <f>IF(ISBLANK(Plates!#REF!),"", IF(ISBLANK(Plates!P567),"",Plates!P567))</f>
        <v>UNKNOWN</v>
      </c>
      <c r="Q559" s="44" t="e">
        <f>IF(ISBLANK(Plates!#REF!),"", IF(ISBLANK(Plates!#REF!),"",Plates!#REF!))</f>
        <v>#REF!</v>
      </c>
      <c r="R559" s="44" t="str">
        <f>IF(ISBLANK(Plates!#REF!),"", IF(ISBLANK(Plates!R567),"",Plates!R567))</f>
        <v/>
      </c>
      <c r="S559" s="44" t="str">
        <f>IF(ISBLANK(Plates!#REF!),"", IF(ISBLANK(Plates!S567),"",Plates!S567))</f>
        <v>Unknown</v>
      </c>
      <c r="T559" s="44" t="str">
        <f>IF(ISBLANK(Plates!#REF!),"", IF(ISBLANK(Plates!T567),"",Plates!T567))</f>
        <v>This Project</v>
      </c>
      <c r="U559" s="44" t="str">
        <f>IF(ISBLANK(Plates!#REF!),"", IF(ISBLANK(Plates!U567),"",Plates!U567))</f>
        <v/>
      </c>
      <c r="V559" s="44" t="str">
        <f>IF(ISBLANK(Plates!#REF!),"", IF(ISBLANK(Plates!V567),"",Plates!V567))</f>
        <v/>
      </c>
      <c r="W559" s="44" t="str">
        <f>IF(ISBLANK(Plates!#REF!),"", IF(ISBLANK(Plates!W567),"",Plates!W567))</f>
        <v/>
      </c>
      <c r="X559" s="44" t="str">
        <f>IF(ISBLANK(Plates!#REF!),"", IF(ISBLANK(Plates!X567),"",Plates!X567))</f>
        <v>unknown (unknown)</v>
      </c>
      <c r="Y559" s="44" t="str">
        <f>IF(ISBLANK(Plates!#REF!),"", IF(ISBLANK(Plates!Y567),"",Plates!Y567))</f>
        <v>DEFAULT (default)</v>
      </c>
      <c r="Z559" s="44" t="str">
        <f>IF(ISBLANK(Plates!#REF!),"", IF(ISBLANK(Plates!Z567),"",Plates!Z567))</f>
        <v/>
      </c>
      <c r="AA559" s="44" t="str">
        <f>IF(ISBLANK(Plates!#REF!),"", IF(ISBLANK(Plates!AA567),"",Plates!AA567))</f>
        <v/>
      </c>
      <c r="AB559" s="44" t="str">
        <f>IF(ISBLANK(Plates!#REF!),"", IF(ISBLANK(Plates!AB567),"",Plates!AB567))</f>
        <v/>
      </c>
      <c r="AC559" s="44" t="str">
        <f>IF(ISBLANK(Plates!#REF!),"", IF(ISBLANK(Plates!AC567),"",Plates!AC567))</f>
        <v/>
      </c>
      <c r="AD559" s="44" t="str">
        <f>IF(ISBLANK(Plates!#REF!),"", IF(ISBLANK(Plates!AD567),"",Plates!AD567))</f>
        <v/>
      </c>
      <c r="AE559" s="44" t="str">
        <f>IF(ISBLANK(Plates!#REF!),"", IF(ISBLANK(Plates!AE567),"",Plates!AE567))</f>
        <v/>
      </c>
      <c r="AF559" s="44" t="str">
        <f>IF(ISBLANK(Plates!#REF!),"", IF(ISBLANK(Plates!AF567),"",Plates!AF567))</f>
        <v/>
      </c>
      <c r="AG559" s="44" t="str">
        <f>IF(ISBLANK(Plates!#REF!),"", IF(ISBLANK(Plates!AG567),"",Plates!AG567))</f>
        <v>Not Ready</v>
      </c>
      <c r="AH559" s="44" t="str">
        <f>IF(ISBLANK(Plates!#REF!),"", IF(ISBLANK(Plates!AH567),"",Plates!AH567))</f>
        <v/>
      </c>
    </row>
    <row r="560" spans="1:34" ht="15">
      <c r="A560" s="44" t="str">
        <f>IF(ISBLANK(Plates!#REF!),"", IF(ISBLANK(Plates!A568),"",Plates!A568))</f>
        <v>William Rosenthal</v>
      </c>
      <c r="B560" s="44" t="str">
        <f>IF(ISBLANK(Plates!#REF!),"", IF(ISBLANK(Plates!B568),"",Plates!B568))</f>
        <v/>
      </c>
      <c r="C560" s="44" t="str">
        <f>IF(ISBLANK(Plates!#REF!),"", IF(ISBLANK(Plates!C568),"",Plates!C568))</f>
        <v/>
      </c>
      <c r="D560" s="44" t="str">
        <f>IF(ISBLANK(Plates!#REF!),"", IF(ISBLANK(Plates!D568),"",Plates!D568))</f>
        <v/>
      </c>
      <c r="E560" s="44" t="str">
        <f>IF(ISBLANK(Plates!#REF!),"", IF(ISBLANK(Plates!E568),"",Plates!E568))</f>
        <v/>
      </c>
      <c r="F560" s="44" t="str">
        <f>IF(ISBLANK(Plates!#REF!),"", IF(ISBLANK(Plates!F568),"",Plates!F568))</f>
        <v/>
      </c>
      <c r="G560" s="44" t="str">
        <f>IF(ISBLANK(Plates!#REF!),"", IF(ISBLANK(Plates!G568),"",Plates!G568))</f>
        <v/>
      </c>
      <c r="H560" s="44" t="str">
        <f>IF(ISBLANK(Plates!#REF!),"", IF(ISBLANK(Plates!H568),"",Plates!H568))</f>
        <v>WRosenthal_Trout_plate14</v>
      </c>
      <c r="I560" s="44" t="str">
        <f>IF(ISBLANK(Plates!#REF!),"", IF(ISBLANK(Plates!I568),"",Plates!I568))</f>
        <v/>
      </c>
      <c r="J560" s="44" t="str">
        <f>IF(ISBLANK(Plates!#REF!),"", IF(ISBLANK(Plates!J568),"",Plates!J568))</f>
        <v>G10</v>
      </c>
      <c r="K560" s="44" t="str">
        <f>IF(ISBLANK(Plates!#REF!),"", IF(ISBLANK(Plates!K568),"",Plates!K568))</f>
        <v>False</v>
      </c>
      <c r="L560" s="44" t="str">
        <f>IF(ISBLANK(Plates!#REF!),"", IF(ISBLANK(Plates!L568),"",Plates!L568))</f>
        <v/>
      </c>
      <c r="M560" s="44" t="str">
        <f>IF(ISBLANK(Plates!#REF!),"", IF(ISBLANK(Plates!M568),"",Plates!M568))</f>
        <v/>
      </c>
      <c r="N560" s="44" t="str">
        <f>IF(ISBLANK(Plates!#REF!),"", IF(ISBLANK(Plates!N568),"",Plates!N568))</f>
        <v>C_gDNA_GBS</v>
      </c>
      <c r="O560" s="44" t="str">
        <f>IF(ISBLANK(Plates!#REF!),"", IF(ISBLANK(Plates!Q568),"",Plates!Q568))</f>
        <v>TJ2020_470</v>
      </c>
      <c r="P560" s="44" t="str">
        <f>IF(ISBLANK(Plates!#REF!),"", IF(ISBLANK(Plates!P568),"",Plates!P568))</f>
        <v>UNKNOWN</v>
      </c>
      <c r="Q560" s="44" t="e">
        <f>IF(ISBLANK(Plates!#REF!),"", IF(ISBLANK(Plates!#REF!),"",Plates!#REF!))</f>
        <v>#REF!</v>
      </c>
      <c r="R560" s="44" t="str">
        <f>IF(ISBLANK(Plates!#REF!),"", IF(ISBLANK(Plates!R568),"",Plates!R568))</f>
        <v/>
      </c>
      <c r="S560" s="44" t="str">
        <f>IF(ISBLANK(Plates!#REF!),"", IF(ISBLANK(Plates!S568),"",Plates!S568))</f>
        <v>Unknown</v>
      </c>
      <c r="T560" s="44" t="str">
        <f>IF(ISBLANK(Plates!#REF!),"", IF(ISBLANK(Plates!T568),"",Plates!T568))</f>
        <v>This Project</v>
      </c>
      <c r="U560" s="44" t="str">
        <f>IF(ISBLANK(Plates!#REF!),"", IF(ISBLANK(Plates!U568),"",Plates!U568))</f>
        <v/>
      </c>
      <c r="V560" s="44" t="str">
        <f>IF(ISBLANK(Plates!#REF!),"", IF(ISBLANK(Plates!V568),"",Plates!V568))</f>
        <v/>
      </c>
      <c r="W560" s="44" t="str">
        <f>IF(ISBLANK(Plates!#REF!),"", IF(ISBLANK(Plates!W568),"",Plates!W568))</f>
        <v/>
      </c>
      <c r="X560" s="44" t="str">
        <f>IF(ISBLANK(Plates!#REF!),"", IF(ISBLANK(Plates!X568),"",Plates!X568))</f>
        <v>unknown (unknown)</v>
      </c>
      <c r="Y560" s="44" t="str">
        <f>IF(ISBLANK(Plates!#REF!),"", IF(ISBLANK(Plates!Y568),"",Plates!Y568))</f>
        <v>DEFAULT (default)</v>
      </c>
      <c r="Z560" s="44" t="str">
        <f>IF(ISBLANK(Plates!#REF!),"", IF(ISBLANK(Plates!Z568),"",Plates!Z568))</f>
        <v/>
      </c>
      <c r="AA560" s="44" t="str">
        <f>IF(ISBLANK(Plates!#REF!),"", IF(ISBLANK(Plates!AA568),"",Plates!AA568))</f>
        <v/>
      </c>
      <c r="AB560" s="44" t="str">
        <f>IF(ISBLANK(Plates!#REF!),"", IF(ISBLANK(Plates!AB568),"",Plates!AB568))</f>
        <v/>
      </c>
      <c r="AC560" s="44" t="str">
        <f>IF(ISBLANK(Plates!#REF!),"", IF(ISBLANK(Plates!AC568),"",Plates!AC568))</f>
        <v/>
      </c>
      <c r="AD560" s="44" t="str">
        <f>IF(ISBLANK(Plates!#REF!),"", IF(ISBLANK(Plates!AD568),"",Plates!AD568))</f>
        <v/>
      </c>
      <c r="AE560" s="44" t="str">
        <f>IF(ISBLANK(Plates!#REF!),"", IF(ISBLANK(Plates!AE568),"",Plates!AE568))</f>
        <v/>
      </c>
      <c r="AF560" s="44" t="str">
        <f>IF(ISBLANK(Plates!#REF!),"", IF(ISBLANK(Plates!AF568),"",Plates!AF568))</f>
        <v/>
      </c>
      <c r="AG560" s="44" t="str">
        <f>IF(ISBLANK(Plates!#REF!),"", IF(ISBLANK(Plates!AG568),"",Plates!AG568))</f>
        <v>Not Ready</v>
      </c>
      <c r="AH560" s="44" t="str">
        <f>IF(ISBLANK(Plates!#REF!),"", IF(ISBLANK(Plates!AH568),"",Plates!AH568))</f>
        <v/>
      </c>
    </row>
    <row r="561" spans="1:34" ht="15">
      <c r="A561" s="44" t="str">
        <f>IF(ISBLANK(Plates!#REF!),"", IF(ISBLANK(Plates!A569),"",Plates!A569))</f>
        <v>William Rosenthal</v>
      </c>
      <c r="B561" s="44" t="str">
        <f>IF(ISBLANK(Plates!#REF!),"", IF(ISBLANK(Plates!B569),"",Plates!B569))</f>
        <v/>
      </c>
      <c r="C561" s="44" t="str">
        <f>IF(ISBLANK(Plates!#REF!),"", IF(ISBLANK(Plates!C569),"",Plates!C569))</f>
        <v/>
      </c>
      <c r="D561" s="44" t="str">
        <f>IF(ISBLANK(Plates!#REF!),"", IF(ISBLANK(Plates!D569),"",Plates!D569))</f>
        <v/>
      </c>
      <c r="E561" s="44" t="str">
        <f>IF(ISBLANK(Plates!#REF!),"", IF(ISBLANK(Plates!E569),"",Plates!E569))</f>
        <v/>
      </c>
      <c r="F561" s="44" t="str">
        <f>IF(ISBLANK(Plates!#REF!),"", IF(ISBLANK(Plates!F569),"",Plates!F569))</f>
        <v/>
      </c>
      <c r="G561" s="44" t="str">
        <f>IF(ISBLANK(Plates!#REF!),"", IF(ISBLANK(Plates!G569),"",Plates!G569))</f>
        <v/>
      </c>
      <c r="H561" s="44" t="str">
        <f>IF(ISBLANK(Plates!#REF!),"", IF(ISBLANK(Plates!H569),"",Plates!H569))</f>
        <v>WRosenthal_Trout_plate14</v>
      </c>
      <c r="I561" s="44" t="str">
        <f>IF(ISBLANK(Plates!#REF!),"", IF(ISBLANK(Plates!I569),"",Plates!I569))</f>
        <v/>
      </c>
      <c r="J561" s="44" t="str">
        <f>IF(ISBLANK(Plates!#REF!),"", IF(ISBLANK(Plates!J569),"",Plates!J569))</f>
        <v>H10</v>
      </c>
      <c r="K561" s="44" t="str">
        <f>IF(ISBLANK(Plates!#REF!),"", IF(ISBLANK(Plates!K569),"",Plates!K569))</f>
        <v>False</v>
      </c>
      <c r="L561" s="44" t="str">
        <f>IF(ISBLANK(Plates!#REF!),"", IF(ISBLANK(Plates!L569),"",Plates!L569))</f>
        <v/>
      </c>
      <c r="M561" s="44" t="str">
        <f>IF(ISBLANK(Plates!#REF!),"", IF(ISBLANK(Plates!M569),"",Plates!M569))</f>
        <v/>
      </c>
      <c r="N561" s="44" t="str">
        <f>IF(ISBLANK(Plates!#REF!),"", IF(ISBLANK(Plates!N569),"",Plates!N569))</f>
        <v>C_gDNA_GBS</v>
      </c>
      <c r="O561" s="44" t="str">
        <f>IF(ISBLANK(Plates!#REF!),"", IF(ISBLANK(Plates!Q569),"",Plates!Q569))</f>
        <v>TJ2020_471</v>
      </c>
      <c r="P561" s="44" t="str">
        <f>IF(ISBLANK(Plates!#REF!),"", IF(ISBLANK(Plates!P569),"",Plates!P569))</f>
        <v>UNKNOWN</v>
      </c>
      <c r="Q561" s="44" t="e">
        <f>IF(ISBLANK(Plates!#REF!),"", IF(ISBLANK(Plates!#REF!),"",Plates!#REF!))</f>
        <v>#REF!</v>
      </c>
      <c r="R561" s="44" t="str">
        <f>IF(ISBLANK(Plates!#REF!),"", IF(ISBLANK(Plates!R569),"",Plates!R569))</f>
        <v/>
      </c>
      <c r="S561" s="44" t="str">
        <f>IF(ISBLANK(Plates!#REF!),"", IF(ISBLANK(Plates!S569),"",Plates!S569))</f>
        <v>Unknown</v>
      </c>
      <c r="T561" s="44" t="str">
        <f>IF(ISBLANK(Plates!#REF!),"", IF(ISBLANK(Plates!T569),"",Plates!T569))</f>
        <v>This Project</v>
      </c>
      <c r="U561" s="44" t="str">
        <f>IF(ISBLANK(Plates!#REF!),"", IF(ISBLANK(Plates!U569),"",Plates!U569))</f>
        <v/>
      </c>
      <c r="V561" s="44" t="str">
        <f>IF(ISBLANK(Plates!#REF!),"", IF(ISBLANK(Plates!V569),"",Plates!V569))</f>
        <v/>
      </c>
      <c r="W561" s="44" t="str">
        <f>IF(ISBLANK(Plates!#REF!),"", IF(ISBLANK(Plates!W569),"",Plates!W569))</f>
        <v/>
      </c>
      <c r="X561" s="44" t="str">
        <f>IF(ISBLANK(Plates!#REF!),"", IF(ISBLANK(Plates!X569),"",Plates!X569))</f>
        <v>unknown (unknown)</v>
      </c>
      <c r="Y561" s="44" t="str">
        <f>IF(ISBLANK(Plates!#REF!),"", IF(ISBLANK(Plates!Y569),"",Plates!Y569))</f>
        <v>DEFAULT (default)</v>
      </c>
      <c r="Z561" s="44" t="str">
        <f>IF(ISBLANK(Plates!#REF!),"", IF(ISBLANK(Plates!Z569),"",Plates!Z569))</f>
        <v/>
      </c>
      <c r="AA561" s="44" t="str">
        <f>IF(ISBLANK(Plates!#REF!),"", IF(ISBLANK(Plates!AA569),"",Plates!AA569))</f>
        <v/>
      </c>
      <c r="AB561" s="44" t="str">
        <f>IF(ISBLANK(Plates!#REF!),"", IF(ISBLANK(Plates!AB569),"",Plates!AB569))</f>
        <v/>
      </c>
      <c r="AC561" s="44" t="str">
        <f>IF(ISBLANK(Plates!#REF!),"", IF(ISBLANK(Plates!AC569),"",Plates!AC569))</f>
        <v/>
      </c>
      <c r="AD561" s="44" t="str">
        <f>IF(ISBLANK(Plates!#REF!),"", IF(ISBLANK(Plates!AD569),"",Plates!AD569))</f>
        <v/>
      </c>
      <c r="AE561" s="44" t="str">
        <f>IF(ISBLANK(Plates!#REF!),"", IF(ISBLANK(Plates!AE569),"",Plates!AE569))</f>
        <v/>
      </c>
      <c r="AF561" s="44" t="str">
        <f>IF(ISBLANK(Plates!#REF!),"", IF(ISBLANK(Plates!AF569),"",Plates!AF569))</f>
        <v/>
      </c>
      <c r="AG561" s="44" t="str">
        <f>IF(ISBLANK(Plates!#REF!),"", IF(ISBLANK(Plates!AG569),"",Plates!AG569))</f>
        <v>Not Ready</v>
      </c>
      <c r="AH561" s="44" t="str">
        <f>IF(ISBLANK(Plates!#REF!),"", IF(ISBLANK(Plates!AH569),"",Plates!AH569))</f>
        <v/>
      </c>
    </row>
    <row r="562" spans="1:34" ht="15">
      <c r="A562" s="44" t="str">
        <f>IF(ISBLANK(Plates!#REF!),"", IF(ISBLANK(Plates!A570),"",Plates!A570))</f>
        <v>William Rosenthal</v>
      </c>
      <c r="B562" s="44" t="str">
        <f>IF(ISBLANK(Plates!#REF!),"", IF(ISBLANK(Plates!B570),"",Plates!B570))</f>
        <v/>
      </c>
      <c r="C562" s="44" t="str">
        <f>IF(ISBLANK(Plates!#REF!),"", IF(ISBLANK(Plates!C570),"",Plates!C570))</f>
        <v/>
      </c>
      <c r="D562" s="44" t="str">
        <f>IF(ISBLANK(Plates!#REF!),"", IF(ISBLANK(Plates!D570),"",Plates!D570))</f>
        <v/>
      </c>
      <c r="E562" s="44" t="str">
        <f>IF(ISBLANK(Plates!#REF!),"", IF(ISBLANK(Plates!E570),"",Plates!E570))</f>
        <v/>
      </c>
      <c r="F562" s="44" t="str">
        <f>IF(ISBLANK(Plates!#REF!),"", IF(ISBLANK(Plates!F570),"",Plates!F570))</f>
        <v/>
      </c>
      <c r="G562" s="44" t="str">
        <f>IF(ISBLANK(Plates!#REF!),"", IF(ISBLANK(Plates!G570),"",Plates!G570))</f>
        <v/>
      </c>
      <c r="H562" s="44" t="str">
        <f>IF(ISBLANK(Plates!#REF!),"", IF(ISBLANK(Plates!H570),"",Plates!H570))</f>
        <v>WRosenthal_Trout_plate14</v>
      </c>
      <c r="I562" s="44" t="str">
        <f>IF(ISBLANK(Plates!#REF!),"", IF(ISBLANK(Plates!I570),"",Plates!I570))</f>
        <v/>
      </c>
      <c r="J562" s="44" t="str">
        <f>IF(ISBLANK(Plates!#REF!),"", IF(ISBLANK(Plates!J570),"",Plates!J570))</f>
        <v>A11</v>
      </c>
      <c r="K562" s="44" t="str">
        <f>IF(ISBLANK(Plates!#REF!),"", IF(ISBLANK(Plates!K570),"",Plates!K570))</f>
        <v>False</v>
      </c>
      <c r="L562" s="44" t="str">
        <f>IF(ISBLANK(Plates!#REF!),"", IF(ISBLANK(Plates!L570),"",Plates!L570))</f>
        <v/>
      </c>
      <c r="M562" s="44" t="str">
        <f>IF(ISBLANK(Plates!#REF!),"", IF(ISBLANK(Plates!M570),"",Plates!M570))</f>
        <v/>
      </c>
      <c r="N562" s="44" t="str">
        <f>IF(ISBLANK(Plates!#REF!),"", IF(ISBLANK(Plates!N570),"",Plates!N570))</f>
        <v>C_gDNA_GBS</v>
      </c>
      <c r="O562" s="44" t="str">
        <f>IF(ISBLANK(Plates!#REF!),"", IF(ISBLANK(Plates!Q570),"",Plates!Q570))</f>
        <v>TJ2020_472</v>
      </c>
      <c r="P562" s="44" t="str">
        <f>IF(ISBLANK(Plates!#REF!),"", IF(ISBLANK(Plates!P570),"",Plates!P570))</f>
        <v>UNKNOWN</v>
      </c>
      <c r="Q562" s="44" t="e">
        <f>IF(ISBLANK(Plates!#REF!),"", IF(ISBLANK(Plates!#REF!),"",Plates!#REF!))</f>
        <v>#REF!</v>
      </c>
      <c r="R562" s="44" t="str">
        <f>IF(ISBLANK(Plates!#REF!),"", IF(ISBLANK(Plates!R570),"",Plates!R570))</f>
        <v/>
      </c>
      <c r="S562" s="44" t="str">
        <f>IF(ISBLANK(Plates!#REF!),"", IF(ISBLANK(Plates!S570),"",Plates!S570))</f>
        <v>Unknown</v>
      </c>
      <c r="T562" s="44" t="str">
        <f>IF(ISBLANK(Plates!#REF!),"", IF(ISBLANK(Plates!T570),"",Plates!T570))</f>
        <v>This Project</v>
      </c>
      <c r="U562" s="44" t="str">
        <f>IF(ISBLANK(Plates!#REF!),"", IF(ISBLANK(Plates!U570),"",Plates!U570))</f>
        <v/>
      </c>
      <c r="V562" s="44" t="str">
        <f>IF(ISBLANK(Plates!#REF!),"", IF(ISBLANK(Plates!V570),"",Plates!V570))</f>
        <v/>
      </c>
      <c r="W562" s="44" t="str">
        <f>IF(ISBLANK(Plates!#REF!),"", IF(ISBLANK(Plates!W570),"",Plates!W570))</f>
        <v/>
      </c>
      <c r="X562" s="44" t="str">
        <f>IF(ISBLANK(Plates!#REF!),"", IF(ISBLANK(Plates!X570),"",Plates!X570))</f>
        <v>unknown (unknown)</v>
      </c>
      <c r="Y562" s="44" t="str">
        <f>IF(ISBLANK(Plates!#REF!),"", IF(ISBLANK(Plates!Y570),"",Plates!Y570))</f>
        <v>DEFAULT (default)</v>
      </c>
      <c r="Z562" s="44" t="str">
        <f>IF(ISBLANK(Plates!#REF!),"", IF(ISBLANK(Plates!Z570),"",Plates!Z570))</f>
        <v/>
      </c>
      <c r="AA562" s="44" t="str">
        <f>IF(ISBLANK(Plates!#REF!),"", IF(ISBLANK(Plates!AA570),"",Plates!AA570))</f>
        <v/>
      </c>
      <c r="AB562" s="44" t="str">
        <f>IF(ISBLANK(Plates!#REF!),"", IF(ISBLANK(Plates!AB570),"",Plates!AB570))</f>
        <v/>
      </c>
      <c r="AC562" s="44" t="str">
        <f>IF(ISBLANK(Plates!#REF!),"", IF(ISBLANK(Plates!AC570),"",Plates!AC570))</f>
        <v/>
      </c>
      <c r="AD562" s="44" t="str">
        <f>IF(ISBLANK(Plates!#REF!),"", IF(ISBLANK(Plates!AD570),"",Plates!AD570))</f>
        <v/>
      </c>
      <c r="AE562" s="44" t="str">
        <f>IF(ISBLANK(Plates!#REF!),"", IF(ISBLANK(Plates!AE570),"",Plates!AE570))</f>
        <v/>
      </c>
      <c r="AF562" s="44" t="str">
        <f>IF(ISBLANK(Plates!#REF!),"", IF(ISBLANK(Plates!AF570),"",Plates!AF570))</f>
        <v/>
      </c>
      <c r="AG562" s="44" t="str">
        <f>IF(ISBLANK(Plates!#REF!),"", IF(ISBLANK(Plates!AG570),"",Plates!AG570))</f>
        <v>Not Ready</v>
      </c>
      <c r="AH562" s="44" t="str">
        <f>IF(ISBLANK(Plates!#REF!),"", IF(ISBLANK(Plates!AH570),"",Plates!AH570))</f>
        <v/>
      </c>
    </row>
    <row r="563" spans="1:34" ht="15">
      <c r="A563" s="44" t="str">
        <f>IF(ISBLANK(Plates!#REF!),"", IF(ISBLANK(Plates!A571),"",Plates!A571))</f>
        <v>William Rosenthal</v>
      </c>
      <c r="B563" s="44" t="str">
        <f>IF(ISBLANK(Plates!#REF!),"", IF(ISBLANK(Plates!B571),"",Plates!B571))</f>
        <v/>
      </c>
      <c r="C563" s="44" t="str">
        <f>IF(ISBLANK(Plates!#REF!),"", IF(ISBLANK(Plates!C571),"",Plates!C571))</f>
        <v/>
      </c>
      <c r="D563" s="44" t="str">
        <f>IF(ISBLANK(Plates!#REF!),"", IF(ISBLANK(Plates!D571),"",Plates!D571))</f>
        <v/>
      </c>
      <c r="E563" s="44" t="str">
        <f>IF(ISBLANK(Plates!#REF!),"", IF(ISBLANK(Plates!E571),"",Plates!E571))</f>
        <v/>
      </c>
      <c r="F563" s="44" t="str">
        <f>IF(ISBLANK(Plates!#REF!),"", IF(ISBLANK(Plates!F571),"",Plates!F571))</f>
        <v/>
      </c>
      <c r="G563" s="44" t="str">
        <f>IF(ISBLANK(Plates!#REF!),"", IF(ISBLANK(Plates!G571),"",Plates!G571))</f>
        <v/>
      </c>
      <c r="H563" s="44" t="str">
        <f>IF(ISBLANK(Plates!#REF!),"", IF(ISBLANK(Plates!H571),"",Plates!H571))</f>
        <v>WRosenthal_Trout_plate14</v>
      </c>
      <c r="I563" s="44" t="str">
        <f>IF(ISBLANK(Plates!#REF!),"", IF(ISBLANK(Plates!I571),"",Plates!I571))</f>
        <v/>
      </c>
      <c r="J563" s="44" t="str">
        <f>IF(ISBLANK(Plates!#REF!),"", IF(ISBLANK(Plates!J571),"",Plates!J571))</f>
        <v>B11</v>
      </c>
      <c r="K563" s="44" t="str">
        <f>IF(ISBLANK(Plates!#REF!),"", IF(ISBLANK(Plates!K571),"",Plates!K571))</f>
        <v>False</v>
      </c>
      <c r="L563" s="44" t="str">
        <f>IF(ISBLANK(Plates!#REF!),"", IF(ISBLANK(Plates!L571),"",Plates!L571))</f>
        <v/>
      </c>
      <c r="M563" s="44" t="str">
        <f>IF(ISBLANK(Plates!#REF!),"", IF(ISBLANK(Plates!M571),"",Plates!M571))</f>
        <v/>
      </c>
      <c r="N563" s="44" t="str">
        <f>IF(ISBLANK(Plates!#REF!),"", IF(ISBLANK(Plates!N571),"",Plates!N571))</f>
        <v>C_gDNA_GBS</v>
      </c>
      <c r="O563" s="44" t="str">
        <f>IF(ISBLANK(Plates!#REF!),"", IF(ISBLANK(Plates!Q571),"",Plates!Q571))</f>
        <v>TJ2020_473</v>
      </c>
      <c r="P563" s="44" t="str">
        <f>IF(ISBLANK(Plates!#REF!),"", IF(ISBLANK(Plates!P571),"",Plates!P571))</f>
        <v>UNKNOWN</v>
      </c>
      <c r="Q563" s="44" t="e">
        <f>IF(ISBLANK(Plates!#REF!),"", IF(ISBLANK(Plates!#REF!),"",Plates!#REF!))</f>
        <v>#REF!</v>
      </c>
      <c r="R563" s="44" t="str">
        <f>IF(ISBLANK(Plates!#REF!),"", IF(ISBLANK(Plates!R571),"",Plates!R571))</f>
        <v/>
      </c>
      <c r="S563" s="44" t="str">
        <f>IF(ISBLANK(Plates!#REF!),"", IF(ISBLANK(Plates!S571),"",Plates!S571))</f>
        <v>Unknown</v>
      </c>
      <c r="T563" s="44" t="str">
        <f>IF(ISBLANK(Plates!#REF!),"", IF(ISBLANK(Plates!T571),"",Plates!T571))</f>
        <v>This Project</v>
      </c>
      <c r="U563" s="44" t="str">
        <f>IF(ISBLANK(Plates!#REF!),"", IF(ISBLANK(Plates!U571),"",Plates!U571))</f>
        <v/>
      </c>
      <c r="V563" s="44" t="str">
        <f>IF(ISBLANK(Plates!#REF!),"", IF(ISBLANK(Plates!V571),"",Plates!V571))</f>
        <v/>
      </c>
      <c r="W563" s="44" t="str">
        <f>IF(ISBLANK(Plates!#REF!),"", IF(ISBLANK(Plates!W571),"",Plates!W571))</f>
        <v/>
      </c>
      <c r="X563" s="44" t="str">
        <f>IF(ISBLANK(Plates!#REF!),"", IF(ISBLANK(Plates!X571),"",Plates!X571))</f>
        <v>unknown (unknown)</v>
      </c>
      <c r="Y563" s="44" t="str">
        <f>IF(ISBLANK(Plates!#REF!),"", IF(ISBLANK(Plates!Y571),"",Plates!Y571))</f>
        <v>DEFAULT (default)</v>
      </c>
      <c r="Z563" s="44" t="str">
        <f>IF(ISBLANK(Plates!#REF!),"", IF(ISBLANK(Plates!Z571),"",Plates!Z571))</f>
        <v/>
      </c>
      <c r="AA563" s="44" t="str">
        <f>IF(ISBLANK(Plates!#REF!),"", IF(ISBLANK(Plates!AA571),"",Plates!AA571))</f>
        <v/>
      </c>
      <c r="AB563" s="44" t="str">
        <f>IF(ISBLANK(Plates!#REF!),"", IF(ISBLANK(Plates!AB571),"",Plates!AB571))</f>
        <v/>
      </c>
      <c r="AC563" s="44" t="str">
        <f>IF(ISBLANK(Plates!#REF!),"", IF(ISBLANK(Plates!AC571),"",Plates!AC571))</f>
        <v/>
      </c>
      <c r="AD563" s="44" t="str">
        <f>IF(ISBLANK(Plates!#REF!),"", IF(ISBLANK(Plates!AD571),"",Plates!AD571))</f>
        <v/>
      </c>
      <c r="AE563" s="44" t="str">
        <f>IF(ISBLANK(Plates!#REF!),"", IF(ISBLANK(Plates!AE571),"",Plates!AE571))</f>
        <v/>
      </c>
      <c r="AF563" s="44" t="str">
        <f>IF(ISBLANK(Plates!#REF!),"", IF(ISBLANK(Plates!AF571),"",Plates!AF571))</f>
        <v/>
      </c>
      <c r="AG563" s="44" t="str">
        <f>IF(ISBLANK(Plates!#REF!),"", IF(ISBLANK(Plates!AG571),"",Plates!AG571))</f>
        <v>Not Ready</v>
      </c>
      <c r="AH563" s="44" t="str">
        <f>IF(ISBLANK(Plates!#REF!),"", IF(ISBLANK(Plates!AH571),"",Plates!AH571))</f>
        <v/>
      </c>
    </row>
    <row r="564" spans="1:34" ht="15">
      <c r="A564" s="44" t="str">
        <f>IF(ISBLANK(Plates!#REF!),"", IF(ISBLANK(Plates!A572),"",Plates!A572))</f>
        <v>William Rosenthal</v>
      </c>
      <c r="B564" s="44" t="str">
        <f>IF(ISBLANK(Plates!#REF!),"", IF(ISBLANK(Plates!B572),"",Plates!B572))</f>
        <v/>
      </c>
      <c r="C564" s="44" t="str">
        <f>IF(ISBLANK(Plates!#REF!),"", IF(ISBLANK(Plates!C572),"",Plates!C572))</f>
        <v/>
      </c>
      <c r="D564" s="44" t="str">
        <f>IF(ISBLANK(Plates!#REF!),"", IF(ISBLANK(Plates!D572),"",Plates!D572))</f>
        <v/>
      </c>
      <c r="E564" s="44" t="str">
        <f>IF(ISBLANK(Plates!#REF!),"", IF(ISBLANK(Plates!E572),"",Plates!E572))</f>
        <v/>
      </c>
      <c r="F564" s="44" t="str">
        <f>IF(ISBLANK(Plates!#REF!),"", IF(ISBLANK(Plates!F572),"",Plates!F572))</f>
        <v/>
      </c>
      <c r="G564" s="44" t="str">
        <f>IF(ISBLANK(Plates!#REF!),"", IF(ISBLANK(Plates!G572),"",Plates!G572))</f>
        <v/>
      </c>
      <c r="H564" s="44" t="str">
        <f>IF(ISBLANK(Plates!#REF!),"", IF(ISBLANK(Plates!H572),"",Plates!H572))</f>
        <v>WRosenthal_Trout_plate14</v>
      </c>
      <c r="I564" s="44" t="str">
        <f>IF(ISBLANK(Plates!#REF!),"", IF(ISBLANK(Plates!I572),"",Plates!I572))</f>
        <v/>
      </c>
      <c r="J564" s="44" t="str">
        <f>IF(ISBLANK(Plates!#REF!),"", IF(ISBLANK(Plates!J572),"",Plates!J572))</f>
        <v>C11</v>
      </c>
      <c r="K564" s="44" t="str">
        <f>IF(ISBLANK(Plates!#REF!),"", IF(ISBLANK(Plates!K572),"",Plates!K572))</f>
        <v>False</v>
      </c>
      <c r="L564" s="44" t="str">
        <f>IF(ISBLANK(Plates!#REF!),"", IF(ISBLANK(Plates!L572),"",Plates!L572))</f>
        <v/>
      </c>
      <c r="M564" s="44" t="str">
        <f>IF(ISBLANK(Plates!#REF!),"", IF(ISBLANK(Plates!M572),"",Plates!M572))</f>
        <v/>
      </c>
      <c r="N564" s="44" t="str">
        <f>IF(ISBLANK(Plates!#REF!),"", IF(ISBLANK(Plates!N572),"",Plates!N572))</f>
        <v>C_gDNA_GBS</v>
      </c>
      <c r="O564" s="44" t="str">
        <f>IF(ISBLANK(Plates!#REF!),"", IF(ISBLANK(Plates!Q572),"",Plates!Q572))</f>
        <v>TJ2020_474</v>
      </c>
      <c r="P564" s="44" t="str">
        <f>IF(ISBLANK(Plates!#REF!),"", IF(ISBLANK(Plates!P572),"",Plates!P572))</f>
        <v>UNKNOWN</v>
      </c>
      <c r="Q564" s="44" t="e">
        <f>IF(ISBLANK(Plates!#REF!),"", IF(ISBLANK(Plates!#REF!),"",Plates!#REF!))</f>
        <v>#REF!</v>
      </c>
      <c r="R564" s="44" t="str">
        <f>IF(ISBLANK(Plates!#REF!),"", IF(ISBLANK(Plates!R572),"",Plates!R572))</f>
        <v/>
      </c>
      <c r="S564" s="44" t="str">
        <f>IF(ISBLANK(Plates!#REF!),"", IF(ISBLANK(Plates!S572),"",Plates!S572))</f>
        <v>Unknown</v>
      </c>
      <c r="T564" s="44" t="str">
        <f>IF(ISBLANK(Plates!#REF!),"", IF(ISBLANK(Plates!T572),"",Plates!T572))</f>
        <v>This Project</v>
      </c>
      <c r="U564" s="44" t="str">
        <f>IF(ISBLANK(Plates!#REF!),"", IF(ISBLANK(Plates!U572),"",Plates!U572))</f>
        <v/>
      </c>
      <c r="V564" s="44" t="str">
        <f>IF(ISBLANK(Plates!#REF!),"", IF(ISBLANK(Plates!V572),"",Plates!V572))</f>
        <v/>
      </c>
      <c r="W564" s="44" t="str">
        <f>IF(ISBLANK(Plates!#REF!),"", IF(ISBLANK(Plates!W572),"",Plates!W572))</f>
        <v/>
      </c>
      <c r="X564" s="44" t="str">
        <f>IF(ISBLANK(Plates!#REF!),"", IF(ISBLANK(Plates!X572),"",Plates!X572))</f>
        <v>unknown (unknown)</v>
      </c>
      <c r="Y564" s="44" t="str">
        <f>IF(ISBLANK(Plates!#REF!),"", IF(ISBLANK(Plates!Y572),"",Plates!Y572))</f>
        <v>DEFAULT (default)</v>
      </c>
      <c r="Z564" s="44" t="str">
        <f>IF(ISBLANK(Plates!#REF!),"", IF(ISBLANK(Plates!Z572),"",Plates!Z572))</f>
        <v/>
      </c>
      <c r="AA564" s="44" t="str">
        <f>IF(ISBLANK(Plates!#REF!),"", IF(ISBLANK(Plates!AA572),"",Plates!AA572))</f>
        <v/>
      </c>
      <c r="AB564" s="44" t="str">
        <f>IF(ISBLANK(Plates!#REF!),"", IF(ISBLANK(Plates!AB572),"",Plates!AB572))</f>
        <v/>
      </c>
      <c r="AC564" s="44" t="str">
        <f>IF(ISBLANK(Plates!#REF!),"", IF(ISBLANK(Plates!AC572),"",Plates!AC572))</f>
        <v/>
      </c>
      <c r="AD564" s="44" t="str">
        <f>IF(ISBLANK(Plates!#REF!),"", IF(ISBLANK(Plates!AD572),"",Plates!AD572))</f>
        <v/>
      </c>
      <c r="AE564" s="44" t="str">
        <f>IF(ISBLANK(Plates!#REF!),"", IF(ISBLANK(Plates!AE572),"",Plates!AE572))</f>
        <v/>
      </c>
      <c r="AF564" s="44" t="str">
        <f>IF(ISBLANK(Plates!#REF!),"", IF(ISBLANK(Plates!AF572),"",Plates!AF572))</f>
        <v/>
      </c>
      <c r="AG564" s="44" t="str">
        <f>IF(ISBLANK(Plates!#REF!),"", IF(ISBLANK(Plates!AG572),"",Plates!AG572))</f>
        <v>Not Ready</v>
      </c>
      <c r="AH564" s="44" t="str">
        <f>IF(ISBLANK(Plates!#REF!),"", IF(ISBLANK(Plates!AH572),"",Plates!AH572))</f>
        <v/>
      </c>
    </row>
    <row r="565" spans="1:34" ht="15">
      <c r="A565" s="44" t="str">
        <f>IF(ISBLANK(Plates!#REF!),"", IF(ISBLANK(Plates!A573),"",Plates!A573))</f>
        <v>William Rosenthal</v>
      </c>
      <c r="B565" s="44" t="str">
        <f>IF(ISBLANK(Plates!#REF!),"", IF(ISBLANK(Plates!B573),"",Plates!B573))</f>
        <v/>
      </c>
      <c r="C565" s="44" t="str">
        <f>IF(ISBLANK(Plates!#REF!),"", IF(ISBLANK(Plates!C573),"",Plates!C573))</f>
        <v/>
      </c>
      <c r="D565" s="44" t="str">
        <f>IF(ISBLANK(Plates!#REF!),"", IF(ISBLANK(Plates!D573),"",Plates!D573))</f>
        <v/>
      </c>
      <c r="E565" s="44" t="str">
        <f>IF(ISBLANK(Plates!#REF!),"", IF(ISBLANK(Plates!E573),"",Plates!E573))</f>
        <v/>
      </c>
      <c r="F565" s="44" t="str">
        <f>IF(ISBLANK(Plates!#REF!),"", IF(ISBLANK(Plates!F573),"",Plates!F573))</f>
        <v/>
      </c>
      <c r="G565" s="44" t="str">
        <f>IF(ISBLANK(Plates!#REF!),"", IF(ISBLANK(Plates!G573),"",Plates!G573))</f>
        <v/>
      </c>
      <c r="H565" s="44" t="str">
        <f>IF(ISBLANK(Plates!#REF!),"", IF(ISBLANK(Plates!H573),"",Plates!H573))</f>
        <v>WRosenthal_Trout_plate14</v>
      </c>
      <c r="I565" s="44" t="str">
        <f>IF(ISBLANK(Plates!#REF!),"", IF(ISBLANK(Plates!I573),"",Plates!I573))</f>
        <v/>
      </c>
      <c r="J565" s="44" t="str">
        <f>IF(ISBLANK(Plates!#REF!),"", IF(ISBLANK(Plates!J573),"",Plates!J573))</f>
        <v>D11</v>
      </c>
      <c r="K565" s="44" t="str">
        <f>IF(ISBLANK(Plates!#REF!),"", IF(ISBLANK(Plates!K573),"",Plates!K573))</f>
        <v>False</v>
      </c>
      <c r="L565" s="44" t="str">
        <f>IF(ISBLANK(Plates!#REF!),"", IF(ISBLANK(Plates!L573),"",Plates!L573))</f>
        <v/>
      </c>
      <c r="M565" s="44" t="str">
        <f>IF(ISBLANK(Plates!#REF!),"", IF(ISBLANK(Plates!M573),"",Plates!M573))</f>
        <v/>
      </c>
      <c r="N565" s="44" t="str">
        <f>IF(ISBLANK(Plates!#REF!),"", IF(ISBLANK(Plates!N573),"",Plates!N573))</f>
        <v>C_gDNA_GBS</v>
      </c>
      <c r="O565" s="44" t="str">
        <f>IF(ISBLANK(Plates!#REF!),"", IF(ISBLANK(Plates!Q573),"",Plates!Q573))</f>
        <v>TJ2020_475</v>
      </c>
      <c r="P565" s="44" t="str">
        <f>IF(ISBLANK(Plates!#REF!),"", IF(ISBLANK(Plates!P573),"",Plates!P573))</f>
        <v>UNKNOWN</v>
      </c>
      <c r="Q565" s="44" t="e">
        <f>IF(ISBLANK(Plates!#REF!),"", IF(ISBLANK(Plates!#REF!),"",Plates!#REF!))</f>
        <v>#REF!</v>
      </c>
      <c r="R565" s="44" t="str">
        <f>IF(ISBLANK(Plates!#REF!),"", IF(ISBLANK(Plates!R573),"",Plates!R573))</f>
        <v/>
      </c>
      <c r="S565" s="44" t="str">
        <f>IF(ISBLANK(Plates!#REF!),"", IF(ISBLANK(Plates!S573),"",Plates!S573))</f>
        <v>Unknown</v>
      </c>
      <c r="T565" s="44" t="str">
        <f>IF(ISBLANK(Plates!#REF!),"", IF(ISBLANK(Plates!T573),"",Plates!T573))</f>
        <v>This Project</v>
      </c>
      <c r="U565" s="44" t="str">
        <f>IF(ISBLANK(Plates!#REF!),"", IF(ISBLANK(Plates!U573),"",Plates!U573))</f>
        <v/>
      </c>
      <c r="V565" s="44" t="str">
        <f>IF(ISBLANK(Plates!#REF!),"", IF(ISBLANK(Plates!V573),"",Plates!V573))</f>
        <v/>
      </c>
      <c r="W565" s="44" t="str">
        <f>IF(ISBLANK(Plates!#REF!),"", IF(ISBLANK(Plates!W573),"",Plates!W573))</f>
        <v/>
      </c>
      <c r="X565" s="44" t="str">
        <f>IF(ISBLANK(Plates!#REF!),"", IF(ISBLANK(Plates!X573),"",Plates!X573))</f>
        <v>unknown (unknown)</v>
      </c>
      <c r="Y565" s="44" t="str">
        <f>IF(ISBLANK(Plates!#REF!),"", IF(ISBLANK(Plates!Y573),"",Plates!Y573))</f>
        <v>DEFAULT (default)</v>
      </c>
      <c r="Z565" s="44" t="str">
        <f>IF(ISBLANK(Plates!#REF!),"", IF(ISBLANK(Plates!Z573),"",Plates!Z573))</f>
        <v/>
      </c>
      <c r="AA565" s="44" t="str">
        <f>IF(ISBLANK(Plates!#REF!),"", IF(ISBLANK(Plates!AA573),"",Plates!AA573))</f>
        <v/>
      </c>
      <c r="AB565" s="44" t="str">
        <f>IF(ISBLANK(Plates!#REF!),"", IF(ISBLANK(Plates!AB573),"",Plates!AB573))</f>
        <v/>
      </c>
      <c r="AC565" s="44" t="str">
        <f>IF(ISBLANK(Plates!#REF!),"", IF(ISBLANK(Plates!AC573),"",Plates!AC573))</f>
        <v/>
      </c>
      <c r="AD565" s="44" t="str">
        <f>IF(ISBLANK(Plates!#REF!),"", IF(ISBLANK(Plates!AD573),"",Plates!AD573))</f>
        <v/>
      </c>
      <c r="AE565" s="44" t="str">
        <f>IF(ISBLANK(Plates!#REF!),"", IF(ISBLANK(Plates!AE573),"",Plates!AE573))</f>
        <v/>
      </c>
      <c r="AF565" s="44" t="str">
        <f>IF(ISBLANK(Plates!#REF!),"", IF(ISBLANK(Plates!AF573),"",Plates!AF573))</f>
        <v/>
      </c>
      <c r="AG565" s="44" t="str">
        <f>IF(ISBLANK(Plates!#REF!),"", IF(ISBLANK(Plates!AG573),"",Plates!AG573))</f>
        <v>Not Ready</v>
      </c>
      <c r="AH565" s="44" t="str">
        <f>IF(ISBLANK(Plates!#REF!),"", IF(ISBLANK(Plates!AH573),"",Plates!AH573))</f>
        <v/>
      </c>
    </row>
    <row r="566" spans="1:34" ht="15">
      <c r="A566" s="44" t="str">
        <f>IF(ISBLANK(Plates!#REF!),"", IF(ISBLANK(Plates!A574),"",Plates!A574))</f>
        <v>William Rosenthal</v>
      </c>
      <c r="B566" s="44" t="str">
        <f>IF(ISBLANK(Plates!#REF!),"", IF(ISBLANK(Plates!B574),"",Plates!B574))</f>
        <v/>
      </c>
      <c r="C566" s="44" t="str">
        <f>IF(ISBLANK(Plates!#REF!),"", IF(ISBLANK(Plates!C574),"",Plates!C574))</f>
        <v/>
      </c>
      <c r="D566" s="44" t="str">
        <f>IF(ISBLANK(Plates!#REF!),"", IF(ISBLANK(Plates!D574),"",Plates!D574))</f>
        <v/>
      </c>
      <c r="E566" s="44" t="str">
        <f>IF(ISBLANK(Plates!#REF!),"", IF(ISBLANK(Plates!E574),"",Plates!E574))</f>
        <v/>
      </c>
      <c r="F566" s="44" t="str">
        <f>IF(ISBLANK(Plates!#REF!),"", IF(ISBLANK(Plates!F574),"",Plates!F574))</f>
        <v/>
      </c>
      <c r="G566" s="44" t="str">
        <f>IF(ISBLANK(Plates!#REF!),"", IF(ISBLANK(Plates!G574),"",Plates!G574))</f>
        <v/>
      </c>
      <c r="H566" s="44" t="str">
        <f>IF(ISBLANK(Plates!#REF!),"", IF(ISBLANK(Plates!H574),"",Plates!H574))</f>
        <v>WRosenthal_Trout_plate14</v>
      </c>
      <c r="I566" s="44" t="str">
        <f>IF(ISBLANK(Plates!#REF!),"", IF(ISBLANK(Plates!I574),"",Plates!I574))</f>
        <v/>
      </c>
      <c r="J566" s="44" t="str">
        <f>IF(ISBLANK(Plates!#REF!),"", IF(ISBLANK(Plates!J574),"",Plates!J574))</f>
        <v>E11</v>
      </c>
      <c r="K566" s="44" t="str">
        <f>IF(ISBLANK(Plates!#REF!),"", IF(ISBLANK(Plates!K574),"",Plates!K574))</f>
        <v>False</v>
      </c>
      <c r="L566" s="44" t="str">
        <f>IF(ISBLANK(Plates!#REF!),"", IF(ISBLANK(Plates!L574),"",Plates!L574))</f>
        <v/>
      </c>
      <c r="M566" s="44" t="str">
        <f>IF(ISBLANK(Plates!#REF!),"", IF(ISBLANK(Plates!M574),"",Plates!M574))</f>
        <v/>
      </c>
      <c r="N566" s="44" t="str">
        <f>IF(ISBLANK(Plates!#REF!),"", IF(ISBLANK(Plates!N574),"",Plates!N574))</f>
        <v>C_gDNA_GBS</v>
      </c>
      <c r="O566" s="44" t="str">
        <f>IF(ISBLANK(Plates!#REF!),"", IF(ISBLANK(Plates!Q574),"",Plates!Q574))</f>
        <v>TJ2020_476</v>
      </c>
      <c r="P566" s="44" t="str">
        <f>IF(ISBLANK(Plates!#REF!),"", IF(ISBLANK(Plates!P574),"",Plates!P574))</f>
        <v>UNKNOWN</v>
      </c>
      <c r="Q566" s="44" t="e">
        <f>IF(ISBLANK(Plates!#REF!),"", IF(ISBLANK(Plates!#REF!),"",Plates!#REF!))</f>
        <v>#REF!</v>
      </c>
      <c r="R566" s="44" t="str">
        <f>IF(ISBLANK(Plates!#REF!),"", IF(ISBLANK(Plates!R574),"",Plates!R574))</f>
        <v/>
      </c>
      <c r="S566" s="44" t="str">
        <f>IF(ISBLANK(Plates!#REF!),"", IF(ISBLANK(Plates!S574),"",Plates!S574))</f>
        <v>Unknown</v>
      </c>
      <c r="T566" s="44" t="str">
        <f>IF(ISBLANK(Plates!#REF!),"", IF(ISBLANK(Plates!T574),"",Plates!T574))</f>
        <v>This Project</v>
      </c>
      <c r="U566" s="44" t="str">
        <f>IF(ISBLANK(Plates!#REF!),"", IF(ISBLANK(Plates!U574),"",Plates!U574))</f>
        <v/>
      </c>
      <c r="V566" s="44" t="str">
        <f>IF(ISBLANK(Plates!#REF!),"", IF(ISBLANK(Plates!V574),"",Plates!V574))</f>
        <v/>
      </c>
      <c r="W566" s="44" t="str">
        <f>IF(ISBLANK(Plates!#REF!),"", IF(ISBLANK(Plates!W574),"",Plates!W574))</f>
        <v/>
      </c>
      <c r="X566" s="44" t="str">
        <f>IF(ISBLANK(Plates!#REF!),"", IF(ISBLANK(Plates!X574),"",Plates!X574))</f>
        <v>unknown (unknown)</v>
      </c>
      <c r="Y566" s="44" t="str">
        <f>IF(ISBLANK(Plates!#REF!),"", IF(ISBLANK(Plates!Y574),"",Plates!Y574))</f>
        <v>DEFAULT (default)</v>
      </c>
      <c r="Z566" s="44" t="str">
        <f>IF(ISBLANK(Plates!#REF!),"", IF(ISBLANK(Plates!Z574),"",Plates!Z574))</f>
        <v/>
      </c>
      <c r="AA566" s="44" t="str">
        <f>IF(ISBLANK(Plates!#REF!),"", IF(ISBLANK(Plates!AA574),"",Plates!AA574))</f>
        <v/>
      </c>
      <c r="AB566" s="44" t="str">
        <f>IF(ISBLANK(Plates!#REF!),"", IF(ISBLANK(Plates!AB574),"",Plates!AB574))</f>
        <v/>
      </c>
      <c r="AC566" s="44" t="str">
        <f>IF(ISBLANK(Plates!#REF!),"", IF(ISBLANK(Plates!AC574),"",Plates!AC574))</f>
        <v/>
      </c>
      <c r="AD566" s="44" t="str">
        <f>IF(ISBLANK(Plates!#REF!),"", IF(ISBLANK(Plates!AD574),"",Plates!AD574))</f>
        <v/>
      </c>
      <c r="AE566" s="44" t="str">
        <f>IF(ISBLANK(Plates!#REF!),"", IF(ISBLANK(Plates!AE574),"",Plates!AE574))</f>
        <v/>
      </c>
      <c r="AF566" s="44" t="str">
        <f>IF(ISBLANK(Plates!#REF!),"", IF(ISBLANK(Plates!AF574),"",Plates!AF574))</f>
        <v/>
      </c>
      <c r="AG566" s="44" t="str">
        <f>IF(ISBLANK(Plates!#REF!),"", IF(ISBLANK(Plates!AG574),"",Plates!AG574))</f>
        <v>Not Ready</v>
      </c>
      <c r="AH566" s="44" t="str">
        <f>IF(ISBLANK(Plates!#REF!),"", IF(ISBLANK(Plates!AH574),"",Plates!AH574))</f>
        <v/>
      </c>
    </row>
    <row r="567" spans="1:34" ht="15">
      <c r="A567" s="44" t="str">
        <f>IF(ISBLANK(Plates!#REF!),"", IF(ISBLANK(Plates!A575),"",Plates!A575))</f>
        <v>William Rosenthal</v>
      </c>
      <c r="B567" s="44" t="str">
        <f>IF(ISBLANK(Plates!#REF!),"", IF(ISBLANK(Plates!B575),"",Plates!B575))</f>
        <v/>
      </c>
      <c r="C567" s="44" t="str">
        <f>IF(ISBLANK(Plates!#REF!),"", IF(ISBLANK(Plates!C575),"",Plates!C575))</f>
        <v/>
      </c>
      <c r="D567" s="44" t="str">
        <f>IF(ISBLANK(Plates!#REF!),"", IF(ISBLANK(Plates!D575),"",Plates!D575))</f>
        <v/>
      </c>
      <c r="E567" s="44" t="str">
        <f>IF(ISBLANK(Plates!#REF!),"", IF(ISBLANK(Plates!E575),"",Plates!E575))</f>
        <v/>
      </c>
      <c r="F567" s="44" t="str">
        <f>IF(ISBLANK(Plates!#REF!),"", IF(ISBLANK(Plates!F575),"",Plates!F575))</f>
        <v/>
      </c>
      <c r="G567" s="44" t="str">
        <f>IF(ISBLANK(Plates!#REF!),"", IF(ISBLANK(Plates!G575),"",Plates!G575))</f>
        <v/>
      </c>
      <c r="H567" s="44" t="str">
        <f>IF(ISBLANK(Plates!#REF!),"", IF(ISBLANK(Plates!H575),"",Plates!H575))</f>
        <v>WRosenthal_Trout_plate14</v>
      </c>
      <c r="I567" s="44" t="str">
        <f>IF(ISBLANK(Plates!#REF!),"", IF(ISBLANK(Plates!I575),"",Plates!I575))</f>
        <v/>
      </c>
      <c r="J567" s="44" t="str">
        <f>IF(ISBLANK(Plates!#REF!),"", IF(ISBLANK(Plates!J575),"",Plates!J575))</f>
        <v>F11</v>
      </c>
      <c r="K567" s="44" t="str">
        <f>IF(ISBLANK(Plates!#REF!),"", IF(ISBLANK(Plates!K575),"",Plates!K575))</f>
        <v>False</v>
      </c>
      <c r="L567" s="44" t="str">
        <f>IF(ISBLANK(Plates!#REF!),"", IF(ISBLANK(Plates!L575),"",Plates!L575))</f>
        <v/>
      </c>
      <c r="M567" s="44" t="str">
        <f>IF(ISBLANK(Plates!#REF!),"", IF(ISBLANK(Plates!M575),"",Plates!M575))</f>
        <v/>
      </c>
      <c r="N567" s="44" t="str">
        <f>IF(ISBLANK(Plates!#REF!),"", IF(ISBLANK(Plates!N575),"",Plates!N575))</f>
        <v>C_gDNA_GBS</v>
      </c>
      <c r="O567" s="44" t="str">
        <f>IF(ISBLANK(Plates!#REF!),"", IF(ISBLANK(Plates!Q575),"",Plates!Q575))</f>
        <v>TJ2020_477</v>
      </c>
      <c r="P567" s="44" t="str">
        <f>IF(ISBLANK(Plates!#REF!),"", IF(ISBLANK(Plates!P575),"",Plates!P575))</f>
        <v>UNKNOWN</v>
      </c>
      <c r="Q567" s="44" t="e">
        <f>IF(ISBLANK(Plates!#REF!),"", IF(ISBLANK(Plates!#REF!),"",Plates!#REF!))</f>
        <v>#REF!</v>
      </c>
      <c r="R567" s="44" t="str">
        <f>IF(ISBLANK(Plates!#REF!),"", IF(ISBLANK(Plates!R575),"",Plates!R575))</f>
        <v/>
      </c>
      <c r="S567" s="44" t="str">
        <f>IF(ISBLANK(Plates!#REF!),"", IF(ISBLANK(Plates!S575),"",Plates!S575))</f>
        <v>Unknown</v>
      </c>
      <c r="T567" s="44" t="str">
        <f>IF(ISBLANK(Plates!#REF!),"", IF(ISBLANK(Plates!T575),"",Plates!T575))</f>
        <v>This Project</v>
      </c>
      <c r="U567" s="44" t="str">
        <f>IF(ISBLANK(Plates!#REF!),"", IF(ISBLANK(Plates!U575),"",Plates!U575))</f>
        <v/>
      </c>
      <c r="V567" s="44" t="str">
        <f>IF(ISBLANK(Plates!#REF!),"", IF(ISBLANK(Plates!V575),"",Plates!V575))</f>
        <v/>
      </c>
      <c r="W567" s="44" t="str">
        <f>IF(ISBLANK(Plates!#REF!),"", IF(ISBLANK(Plates!W575),"",Plates!W575))</f>
        <v/>
      </c>
      <c r="X567" s="44" t="str">
        <f>IF(ISBLANK(Plates!#REF!),"", IF(ISBLANK(Plates!X575),"",Plates!X575))</f>
        <v>unknown (unknown)</v>
      </c>
      <c r="Y567" s="44" t="str">
        <f>IF(ISBLANK(Plates!#REF!),"", IF(ISBLANK(Plates!Y575),"",Plates!Y575))</f>
        <v>DEFAULT (default)</v>
      </c>
      <c r="Z567" s="44" t="str">
        <f>IF(ISBLANK(Plates!#REF!),"", IF(ISBLANK(Plates!Z575),"",Plates!Z575))</f>
        <v/>
      </c>
      <c r="AA567" s="44" t="str">
        <f>IF(ISBLANK(Plates!#REF!),"", IF(ISBLANK(Plates!AA575),"",Plates!AA575))</f>
        <v/>
      </c>
      <c r="AB567" s="44" t="str">
        <f>IF(ISBLANK(Plates!#REF!),"", IF(ISBLANK(Plates!AB575),"",Plates!AB575))</f>
        <v/>
      </c>
      <c r="AC567" s="44" t="str">
        <f>IF(ISBLANK(Plates!#REF!),"", IF(ISBLANK(Plates!AC575),"",Plates!AC575))</f>
        <v/>
      </c>
      <c r="AD567" s="44" t="str">
        <f>IF(ISBLANK(Plates!#REF!),"", IF(ISBLANK(Plates!AD575),"",Plates!AD575))</f>
        <v/>
      </c>
      <c r="AE567" s="44" t="str">
        <f>IF(ISBLANK(Plates!#REF!),"", IF(ISBLANK(Plates!AE575),"",Plates!AE575))</f>
        <v/>
      </c>
      <c r="AF567" s="44" t="str">
        <f>IF(ISBLANK(Plates!#REF!),"", IF(ISBLANK(Plates!AF575),"",Plates!AF575))</f>
        <v/>
      </c>
      <c r="AG567" s="44" t="str">
        <f>IF(ISBLANK(Plates!#REF!),"", IF(ISBLANK(Plates!AG575),"",Plates!AG575))</f>
        <v>Not Ready</v>
      </c>
      <c r="AH567" s="44" t="str">
        <f>IF(ISBLANK(Plates!#REF!),"", IF(ISBLANK(Plates!AH575),"",Plates!AH575))</f>
        <v/>
      </c>
    </row>
    <row r="568" spans="1:34" ht="15">
      <c r="A568" s="44" t="str">
        <f>IF(ISBLANK(Plates!#REF!),"", IF(ISBLANK(Plates!A576),"",Plates!A576))</f>
        <v>William Rosenthal</v>
      </c>
      <c r="B568" s="44" t="str">
        <f>IF(ISBLANK(Plates!#REF!),"", IF(ISBLANK(Plates!B576),"",Plates!B576))</f>
        <v/>
      </c>
      <c r="C568" s="44" t="str">
        <f>IF(ISBLANK(Plates!#REF!),"", IF(ISBLANK(Plates!C576),"",Plates!C576))</f>
        <v/>
      </c>
      <c r="D568" s="44" t="str">
        <f>IF(ISBLANK(Plates!#REF!),"", IF(ISBLANK(Plates!D576),"",Plates!D576))</f>
        <v/>
      </c>
      <c r="E568" s="44" t="str">
        <f>IF(ISBLANK(Plates!#REF!),"", IF(ISBLANK(Plates!E576),"",Plates!E576))</f>
        <v/>
      </c>
      <c r="F568" s="44" t="str">
        <f>IF(ISBLANK(Plates!#REF!),"", IF(ISBLANK(Plates!F576),"",Plates!F576))</f>
        <v/>
      </c>
      <c r="G568" s="44" t="str">
        <f>IF(ISBLANK(Plates!#REF!),"", IF(ISBLANK(Plates!G576),"",Plates!G576))</f>
        <v/>
      </c>
      <c r="H568" s="44" t="str">
        <f>IF(ISBLANK(Plates!#REF!),"", IF(ISBLANK(Plates!H576),"",Plates!H576))</f>
        <v>WRosenthal_Trout_plate14</v>
      </c>
      <c r="I568" s="44" t="str">
        <f>IF(ISBLANK(Plates!#REF!),"", IF(ISBLANK(Plates!I576),"",Plates!I576))</f>
        <v/>
      </c>
      <c r="J568" s="44" t="str">
        <f>IF(ISBLANK(Plates!#REF!),"", IF(ISBLANK(Plates!J576),"",Plates!J576))</f>
        <v>G11</v>
      </c>
      <c r="K568" s="44" t="str">
        <f>IF(ISBLANK(Plates!#REF!),"", IF(ISBLANK(Plates!K576),"",Plates!K576))</f>
        <v>False</v>
      </c>
      <c r="L568" s="44" t="str">
        <f>IF(ISBLANK(Plates!#REF!),"", IF(ISBLANK(Plates!L576),"",Plates!L576))</f>
        <v/>
      </c>
      <c r="M568" s="44" t="str">
        <f>IF(ISBLANK(Plates!#REF!),"", IF(ISBLANK(Plates!M576),"",Plates!M576))</f>
        <v/>
      </c>
      <c r="N568" s="44" t="str">
        <f>IF(ISBLANK(Plates!#REF!),"", IF(ISBLANK(Plates!N576),"",Plates!N576))</f>
        <v>C_gDNA_GBS</v>
      </c>
      <c r="O568" s="44" t="str">
        <f>IF(ISBLANK(Plates!#REF!),"", IF(ISBLANK(Plates!Q576),"",Plates!Q576))</f>
        <v>TJ2020_478</v>
      </c>
      <c r="P568" s="44" t="str">
        <f>IF(ISBLANK(Plates!#REF!),"", IF(ISBLANK(Plates!P576),"",Plates!P576))</f>
        <v>UNKNOWN</v>
      </c>
      <c r="Q568" s="44" t="e">
        <f>IF(ISBLANK(Plates!#REF!),"", IF(ISBLANK(Plates!#REF!),"",Plates!#REF!))</f>
        <v>#REF!</v>
      </c>
      <c r="R568" s="44" t="str">
        <f>IF(ISBLANK(Plates!#REF!),"", IF(ISBLANK(Plates!R576),"",Plates!R576))</f>
        <v/>
      </c>
      <c r="S568" s="44" t="str">
        <f>IF(ISBLANK(Plates!#REF!),"", IF(ISBLANK(Plates!S576),"",Plates!S576))</f>
        <v>Unknown</v>
      </c>
      <c r="T568" s="44" t="str">
        <f>IF(ISBLANK(Plates!#REF!),"", IF(ISBLANK(Plates!T576),"",Plates!T576))</f>
        <v>This Project</v>
      </c>
      <c r="U568" s="44" t="str">
        <f>IF(ISBLANK(Plates!#REF!),"", IF(ISBLANK(Plates!U576),"",Plates!U576))</f>
        <v/>
      </c>
      <c r="V568" s="44" t="str">
        <f>IF(ISBLANK(Plates!#REF!),"", IF(ISBLANK(Plates!V576),"",Plates!V576))</f>
        <v/>
      </c>
      <c r="W568" s="44" t="str">
        <f>IF(ISBLANK(Plates!#REF!),"", IF(ISBLANK(Plates!W576),"",Plates!W576))</f>
        <v/>
      </c>
      <c r="X568" s="44" t="str">
        <f>IF(ISBLANK(Plates!#REF!),"", IF(ISBLANK(Plates!X576),"",Plates!X576))</f>
        <v>unknown (unknown)</v>
      </c>
      <c r="Y568" s="44" t="str">
        <f>IF(ISBLANK(Plates!#REF!),"", IF(ISBLANK(Plates!Y576),"",Plates!Y576))</f>
        <v>DEFAULT (default)</v>
      </c>
      <c r="Z568" s="44" t="str">
        <f>IF(ISBLANK(Plates!#REF!),"", IF(ISBLANK(Plates!Z576),"",Plates!Z576))</f>
        <v/>
      </c>
      <c r="AA568" s="44" t="str">
        <f>IF(ISBLANK(Plates!#REF!),"", IF(ISBLANK(Plates!AA576),"",Plates!AA576))</f>
        <v/>
      </c>
      <c r="AB568" s="44" t="str">
        <f>IF(ISBLANK(Plates!#REF!),"", IF(ISBLANK(Plates!AB576),"",Plates!AB576))</f>
        <v/>
      </c>
      <c r="AC568" s="44" t="str">
        <f>IF(ISBLANK(Plates!#REF!),"", IF(ISBLANK(Plates!AC576),"",Plates!AC576))</f>
        <v/>
      </c>
      <c r="AD568" s="44" t="str">
        <f>IF(ISBLANK(Plates!#REF!),"", IF(ISBLANK(Plates!AD576),"",Plates!AD576))</f>
        <v/>
      </c>
      <c r="AE568" s="44" t="str">
        <f>IF(ISBLANK(Plates!#REF!),"", IF(ISBLANK(Plates!AE576),"",Plates!AE576))</f>
        <v/>
      </c>
      <c r="AF568" s="44" t="str">
        <f>IF(ISBLANK(Plates!#REF!),"", IF(ISBLANK(Plates!AF576),"",Plates!AF576))</f>
        <v/>
      </c>
      <c r="AG568" s="44" t="str">
        <f>IF(ISBLANK(Plates!#REF!),"", IF(ISBLANK(Plates!AG576),"",Plates!AG576))</f>
        <v>Not Ready</v>
      </c>
      <c r="AH568" s="44" t="str">
        <f>IF(ISBLANK(Plates!#REF!),"", IF(ISBLANK(Plates!AH576),"",Plates!AH576))</f>
        <v/>
      </c>
    </row>
    <row r="569" spans="1:34" ht="15">
      <c r="A569" s="44" t="str">
        <f>IF(ISBLANK(Plates!#REF!),"", IF(ISBLANK(Plates!A577),"",Plates!A577))</f>
        <v>William Rosenthal</v>
      </c>
      <c r="B569" s="44" t="str">
        <f>IF(ISBLANK(Plates!#REF!),"", IF(ISBLANK(Plates!B577),"",Plates!B577))</f>
        <v/>
      </c>
      <c r="C569" s="44" t="str">
        <f>IF(ISBLANK(Plates!#REF!),"", IF(ISBLANK(Plates!C577),"",Plates!C577))</f>
        <v/>
      </c>
      <c r="D569" s="44" t="str">
        <f>IF(ISBLANK(Plates!#REF!),"", IF(ISBLANK(Plates!D577),"",Plates!D577))</f>
        <v/>
      </c>
      <c r="E569" s="44" t="str">
        <f>IF(ISBLANK(Plates!#REF!),"", IF(ISBLANK(Plates!E577),"",Plates!E577))</f>
        <v/>
      </c>
      <c r="F569" s="44" t="str">
        <f>IF(ISBLANK(Plates!#REF!),"", IF(ISBLANK(Plates!F577),"",Plates!F577))</f>
        <v/>
      </c>
      <c r="G569" s="44" t="str">
        <f>IF(ISBLANK(Plates!#REF!),"", IF(ISBLANK(Plates!G577),"",Plates!G577))</f>
        <v/>
      </c>
      <c r="H569" s="44" t="str">
        <f>IF(ISBLANK(Plates!#REF!),"", IF(ISBLANK(Plates!H577),"",Plates!H577))</f>
        <v>WRosenthal_Trout_plate14</v>
      </c>
      <c r="I569" s="44" t="str">
        <f>IF(ISBLANK(Plates!#REF!),"", IF(ISBLANK(Plates!I577),"",Plates!I577))</f>
        <v/>
      </c>
      <c r="J569" s="44" t="str">
        <f>IF(ISBLANK(Plates!#REF!),"", IF(ISBLANK(Plates!J577),"",Plates!J577))</f>
        <v>H11</v>
      </c>
      <c r="K569" s="44" t="str">
        <f>IF(ISBLANK(Plates!#REF!),"", IF(ISBLANK(Plates!K577),"",Plates!K577))</f>
        <v>False</v>
      </c>
      <c r="L569" s="44" t="str">
        <f>IF(ISBLANK(Plates!#REF!),"", IF(ISBLANK(Plates!L577),"",Plates!L577))</f>
        <v/>
      </c>
      <c r="M569" s="44" t="str">
        <f>IF(ISBLANK(Plates!#REF!),"", IF(ISBLANK(Plates!M577),"",Plates!M577))</f>
        <v/>
      </c>
      <c r="N569" s="44" t="str">
        <f>IF(ISBLANK(Plates!#REF!),"", IF(ISBLANK(Plates!N577),"",Plates!N577))</f>
        <v>C_gDNA_GBS</v>
      </c>
      <c r="O569" s="44" t="str">
        <f>IF(ISBLANK(Plates!#REF!),"", IF(ISBLANK(Plates!Q577),"",Plates!Q577))</f>
        <v>TJ2020_480</v>
      </c>
      <c r="P569" s="44" t="str">
        <f>IF(ISBLANK(Plates!#REF!),"", IF(ISBLANK(Plates!P577),"",Plates!P577))</f>
        <v>UNKNOWN</v>
      </c>
      <c r="Q569" s="44" t="e">
        <f>IF(ISBLANK(Plates!#REF!),"", IF(ISBLANK(Plates!#REF!),"",Plates!#REF!))</f>
        <v>#REF!</v>
      </c>
      <c r="R569" s="44" t="str">
        <f>IF(ISBLANK(Plates!#REF!),"", IF(ISBLANK(Plates!R577),"",Plates!R577))</f>
        <v/>
      </c>
      <c r="S569" s="44" t="str">
        <f>IF(ISBLANK(Plates!#REF!),"", IF(ISBLANK(Plates!S577),"",Plates!S577))</f>
        <v>Unknown</v>
      </c>
      <c r="T569" s="44" t="str">
        <f>IF(ISBLANK(Plates!#REF!),"", IF(ISBLANK(Plates!T577),"",Plates!T577))</f>
        <v>This Project</v>
      </c>
      <c r="U569" s="44" t="str">
        <f>IF(ISBLANK(Plates!#REF!),"", IF(ISBLANK(Plates!U577),"",Plates!U577))</f>
        <v/>
      </c>
      <c r="V569" s="44" t="str">
        <f>IF(ISBLANK(Plates!#REF!),"", IF(ISBLANK(Plates!V577),"",Plates!V577))</f>
        <v/>
      </c>
      <c r="W569" s="44" t="str">
        <f>IF(ISBLANK(Plates!#REF!),"", IF(ISBLANK(Plates!W577),"",Plates!W577))</f>
        <v/>
      </c>
      <c r="X569" s="44" t="str">
        <f>IF(ISBLANK(Plates!#REF!),"", IF(ISBLANK(Plates!X577),"",Plates!X577))</f>
        <v>unknown (unknown)</v>
      </c>
      <c r="Y569" s="44" t="str">
        <f>IF(ISBLANK(Plates!#REF!),"", IF(ISBLANK(Plates!Y577),"",Plates!Y577))</f>
        <v>DEFAULT (default)</v>
      </c>
      <c r="Z569" s="44" t="str">
        <f>IF(ISBLANK(Plates!#REF!),"", IF(ISBLANK(Plates!Z577),"",Plates!Z577))</f>
        <v/>
      </c>
      <c r="AA569" s="44" t="str">
        <f>IF(ISBLANK(Plates!#REF!),"", IF(ISBLANK(Plates!AA577),"",Plates!AA577))</f>
        <v/>
      </c>
      <c r="AB569" s="44" t="str">
        <f>IF(ISBLANK(Plates!#REF!),"", IF(ISBLANK(Plates!AB577),"",Plates!AB577))</f>
        <v/>
      </c>
      <c r="AC569" s="44" t="str">
        <f>IF(ISBLANK(Plates!#REF!),"", IF(ISBLANK(Plates!AC577),"",Plates!AC577))</f>
        <v/>
      </c>
      <c r="AD569" s="44" t="str">
        <f>IF(ISBLANK(Plates!#REF!),"", IF(ISBLANK(Plates!AD577),"",Plates!AD577))</f>
        <v/>
      </c>
      <c r="AE569" s="44" t="str">
        <f>IF(ISBLANK(Plates!#REF!),"", IF(ISBLANK(Plates!AE577),"",Plates!AE577))</f>
        <v/>
      </c>
      <c r="AF569" s="44" t="str">
        <f>IF(ISBLANK(Plates!#REF!),"", IF(ISBLANK(Plates!AF577),"",Plates!AF577))</f>
        <v/>
      </c>
      <c r="AG569" s="44" t="str">
        <f>IF(ISBLANK(Plates!#REF!),"", IF(ISBLANK(Plates!AG577),"",Plates!AG577))</f>
        <v>Not Ready</v>
      </c>
      <c r="AH569" s="44" t="str">
        <f>IF(ISBLANK(Plates!#REF!),"", IF(ISBLANK(Plates!AH577),"",Plates!AH577))</f>
        <v/>
      </c>
    </row>
    <row r="570" spans="1:34" ht="15">
      <c r="A570" s="44" t="str">
        <f>IF(ISBLANK(Plates!#REF!),"", IF(ISBLANK(Plates!A578),"",Plates!A578))</f>
        <v>William Rosenthal</v>
      </c>
      <c r="B570" s="44" t="str">
        <f>IF(ISBLANK(Plates!#REF!),"", IF(ISBLANK(Plates!B578),"",Plates!B578))</f>
        <v/>
      </c>
      <c r="C570" s="44" t="str">
        <f>IF(ISBLANK(Plates!#REF!),"", IF(ISBLANK(Plates!C578),"",Plates!C578))</f>
        <v/>
      </c>
      <c r="D570" s="44" t="str">
        <f>IF(ISBLANK(Plates!#REF!),"", IF(ISBLANK(Plates!D578),"",Plates!D578))</f>
        <v/>
      </c>
      <c r="E570" s="44" t="str">
        <f>IF(ISBLANK(Plates!#REF!),"", IF(ISBLANK(Plates!E578),"",Plates!E578))</f>
        <v/>
      </c>
      <c r="F570" s="44" t="str">
        <f>IF(ISBLANK(Plates!#REF!),"", IF(ISBLANK(Plates!F578),"",Plates!F578))</f>
        <v/>
      </c>
      <c r="G570" s="44" t="str">
        <f>IF(ISBLANK(Plates!#REF!),"", IF(ISBLANK(Plates!G578),"",Plates!G578))</f>
        <v/>
      </c>
      <c r="H570" s="44" t="str">
        <f>IF(ISBLANK(Plates!#REF!),"", IF(ISBLANK(Plates!H578),"",Plates!H578))</f>
        <v>WRosenthal_Trout_plate14</v>
      </c>
      <c r="I570" s="44" t="str">
        <f>IF(ISBLANK(Plates!#REF!),"", IF(ISBLANK(Plates!I578),"",Plates!I578))</f>
        <v/>
      </c>
      <c r="J570" s="44" t="str">
        <f>IF(ISBLANK(Plates!#REF!),"", IF(ISBLANK(Plates!J578),"",Plates!J578))</f>
        <v>A12</v>
      </c>
      <c r="K570" s="44" t="str">
        <f>IF(ISBLANK(Plates!#REF!),"", IF(ISBLANK(Plates!K578),"",Plates!K578))</f>
        <v>False</v>
      </c>
      <c r="L570" s="44" t="str">
        <f>IF(ISBLANK(Plates!#REF!),"", IF(ISBLANK(Plates!L578),"",Plates!L578))</f>
        <v/>
      </c>
      <c r="M570" s="44" t="str">
        <f>IF(ISBLANK(Plates!#REF!),"", IF(ISBLANK(Plates!M578),"",Plates!M578))</f>
        <v/>
      </c>
      <c r="N570" s="44" t="str">
        <f>IF(ISBLANK(Plates!#REF!),"", IF(ISBLANK(Plates!N578),"",Plates!N578))</f>
        <v>C_gDNA_GBS</v>
      </c>
      <c r="O570" s="44" t="str">
        <f>IF(ISBLANK(Plates!#REF!),"", IF(ISBLANK(Plates!Q578),"",Plates!Q578))</f>
        <v>TJ2020_481</v>
      </c>
      <c r="P570" s="44" t="str">
        <f>IF(ISBLANK(Plates!#REF!),"", IF(ISBLANK(Plates!P578),"",Plates!P578))</f>
        <v>UNKNOWN</v>
      </c>
      <c r="Q570" s="44" t="e">
        <f>IF(ISBLANK(Plates!#REF!),"", IF(ISBLANK(Plates!#REF!),"",Plates!#REF!))</f>
        <v>#REF!</v>
      </c>
      <c r="R570" s="44" t="str">
        <f>IF(ISBLANK(Plates!#REF!),"", IF(ISBLANK(Plates!R578),"",Plates!R578))</f>
        <v/>
      </c>
      <c r="S570" s="44" t="str">
        <f>IF(ISBLANK(Plates!#REF!),"", IF(ISBLANK(Plates!S578),"",Plates!S578))</f>
        <v>Unknown</v>
      </c>
      <c r="T570" s="44" t="str">
        <f>IF(ISBLANK(Plates!#REF!),"", IF(ISBLANK(Plates!T578),"",Plates!T578))</f>
        <v>This Project</v>
      </c>
      <c r="U570" s="44" t="str">
        <f>IF(ISBLANK(Plates!#REF!),"", IF(ISBLANK(Plates!U578),"",Plates!U578))</f>
        <v/>
      </c>
      <c r="V570" s="44" t="str">
        <f>IF(ISBLANK(Plates!#REF!),"", IF(ISBLANK(Plates!V578),"",Plates!V578))</f>
        <v/>
      </c>
      <c r="W570" s="44" t="str">
        <f>IF(ISBLANK(Plates!#REF!),"", IF(ISBLANK(Plates!W578),"",Plates!W578))</f>
        <v/>
      </c>
      <c r="X570" s="44" t="str">
        <f>IF(ISBLANK(Plates!#REF!),"", IF(ISBLANK(Plates!X578),"",Plates!X578))</f>
        <v>unknown (unknown)</v>
      </c>
      <c r="Y570" s="44" t="str">
        <f>IF(ISBLANK(Plates!#REF!),"", IF(ISBLANK(Plates!Y578),"",Plates!Y578))</f>
        <v>DEFAULT (default)</v>
      </c>
      <c r="Z570" s="44" t="str">
        <f>IF(ISBLANK(Plates!#REF!),"", IF(ISBLANK(Plates!Z578),"",Plates!Z578))</f>
        <v/>
      </c>
      <c r="AA570" s="44" t="str">
        <f>IF(ISBLANK(Plates!#REF!),"", IF(ISBLANK(Plates!AA578),"",Plates!AA578))</f>
        <v/>
      </c>
      <c r="AB570" s="44" t="str">
        <f>IF(ISBLANK(Plates!#REF!),"", IF(ISBLANK(Plates!AB578),"",Plates!AB578))</f>
        <v/>
      </c>
      <c r="AC570" s="44" t="str">
        <f>IF(ISBLANK(Plates!#REF!),"", IF(ISBLANK(Plates!AC578),"",Plates!AC578))</f>
        <v/>
      </c>
      <c r="AD570" s="44" t="str">
        <f>IF(ISBLANK(Plates!#REF!),"", IF(ISBLANK(Plates!AD578),"",Plates!AD578))</f>
        <v/>
      </c>
      <c r="AE570" s="44" t="str">
        <f>IF(ISBLANK(Plates!#REF!),"", IF(ISBLANK(Plates!AE578),"",Plates!AE578))</f>
        <v/>
      </c>
      <c r="AF570" s="44" t="str">
        <f>IF(ISBLANK(Plates!#REF!),"", IF(ISBLANK(Plates!AF578),"",Plates!AF578))</f>
        <v/>
      </c>
      <c r="AG570" s="44" t="str">
        <f>IF(ISBLANK(Plates!#REF!),"", IF(ISBLANK(Plates!AG578),"",Plates!AG578))</f>
        <v>Not Ready</v>
      </c>
      <c r="AH570" s="44" t="str">
        <f>IF(ISBLANK(Plates!#REF!),"", IF(ISBLANK(Plates!AH578),"",Plates!AH578))</f>
        <v/>
      </c>
    </row>
    <row r="571" spans="1:34" ht="15">
      <c r="A571" s="44" t="str">
        <f>IF(ISBLANK(Plates!#REF!),"", IF(ISBLANK(Plates!A579),"",Plates!A579))</f>
        <v>William Rosenthal</v>
      </c>
      <c r="B571" s="44" t="str">
        <f>IF(ISBLANK(Plates!#REF!),"", IF(ISBLANK(Plates!B579),"",Plates!B579))</f>
        <v/>
      </c>
      <c r="C571" s="44" t="str">
        <f>IF(ISBLANK(Plates!#REF!),"", IF(ISBLANK(Plates!C579),"",Plates!C579))</f>
        <v/>
      </c>
      <c r="D571" s="44" t="str">
        <f>IF(ISBLANK(Plates!#REF!),"", IF(ISBLANK(Plates!D579),"",Plates!D579))</f>
        <v/>
      </c>
      <c r="E571" s="44" t="str">
        <f>IF(ISBLANK(Plates!#REF!),"", IF(ISBLANK(Plates!E579),"",Plates!E579))</f>
        <v/>
      </c>
      <c r="F571" s="44" t="str">
        <f>IF(ISBLANK(Plates!#REF!),"", IF(ISBLANK(Plates!F579),"",Plates!F579))</f>
        <v/>
      </c>
      <c r="G571" s="44" t="str">
        <f>IF(ISBLANK(Plates!#REF!),"", IF(ISBLANK(Plates!G579),"",Plates!G579))</f>
        <v/>
      </c>
      <c r="H571" s="44" t="str">
        <f>IF(ISBLANK(Plates!#REF!),"", IF(ISBLANK(Plates!H579),"",Plates!H579))</f>
        <v>WRosenthal_Trout_plate14</v>
      </c>
      <c r="I571" s="44" t="str">
        <f>IF(ISBLANK(Plates!#REF!),"", IF(ISBLANK(Plates!I579),"",Plates!I579))</f>
        <v/>
      </c>
      <c r="J571" s="44" t="str">
        <f>IF(ISBLANK(Plates!#REF!),"", IF(ISBLANK(Plates!J579),"",Plates!J579))</f>
        <v>B12</v>
      </c>
      <c r="K571" s="44" t="str">
        <f>IF(ISBLANK(Plates!#REF!),"", IF(ISBLANK(Plates!K579),"",Plates!K579))</f>
        <v>False</v>
      </c>
      <c r="L571" s="44" t="str">
        <f>IF(ISBLANK(Plates!#REF!),"", IF(ISBLANK(Plates!L579),"",Plates!L579))</f>
        <v/>
      </c>
      <c r="M571" s="44" t="str">
        <f>IF(ISBLANK(Plates!#REF!),"", IF(ISBLANK(Plates!M579),"",Plates!M579))</f>
        <v/>
      </c>
      <c r="N571" s="44" t="str">
        <f>IF(ISBLANK(Plates!#REF!),"", IF(ISBLANK(Plates!N579),"",Plates!N579))</f>
        <v>C_gDNA_GBS</v>
      </c>
      <c r="O571" s="44" t="str">
        <f>IF(ISBLANK(Plates!#REF!),"", IF(ISBLANK(Plates!Q579),"",Plates!Q579))</f>
        <v>TJ2020_482</v>
      </c>
      <c r="P571" s="44" t="str">
        <f>IF(ISBLANK(Plates!#REF!),"", IF(ISBLANK(Plates!P579),"",Plates!P579))</f>
        <v>UNKNOWN</v>
      </c>
      <c r="Q571" s="44" t="e">
        <f>IF(ISBLANK(Plates!#REF!),"", IF(ISBLANK(Plates!#REF!),"",Plates!#REF!))</f>
        <v>#REF!</v>
      </c>
      <c r="R571" s="44" t="str">
        <f>IF(ISBLANK(Plates!#REF!),"", IF(ISBLANK(Plates!R579),"",Plates!R579))</f>
        <v/>
      </c>
      <c r="S571" s="44" t="str">
        <f>IF(ISBLANK(Plates!#REF!),"", IF(ISBLANK(Plates!S579),"",Plates!S579))</f>
        <v>Unknown</v>
      </c>
      <c r="T571" s="44" t="str">
        <f>IF(ISBLANK(Plates!#REF!),"", IF(ISBLANK(Plates!T579),"",Plates!T579))</f>
        <v>This Project</v>
      </c>
      <c r="U571" s="44" t="str">
        <f>IF(ISBLANK(Plates!#REF!),"", IF(ISBLANK(Plates!U579),"",Plates!U579))</f>
        <v/>
      </c>
      <c r="V571" s="44" t="str">
        <f>IF(ISBLANK(Plates!#REF!),"", IF(ISBLANK(Plates!V579),"",Plates!V579))</f>
        <v/>
      </c>
      <c r="W571" s="44" t="str">
        <f>IF(ISBLANK(Plates!#REF!),"", IF(ISBLANK(Plates!W579),"",Plates!W579))</f>
        <v/>
      </c>
      <c r="X571" s="44" t="str">
        <f>IF(ISBLANK(Plates!#REF!),"", IF(ISBLANK(Plates!X579),"",Plates!X579))</f>
        <v>unknown (unknown)</v>
      </c>
      <c r="Y571" s="44" t="str">
        <f>IF(ISBLANK(Plates!#REF!),"", IF(ISBLANK(Plates!Y579),"",Plates!Y579))</f>
        <v>DEFAULT (default)</v>
      </c>
      <c r="Z571" s="44" t="str">
        <f>IF(ISBLANK(Plates!#REF!),"", IF(ISBLANK(Plates!Z579),"",Plates!Z579))</f>
        <v/>
      </c>
      <c r="AA571" s="44" t="str">
        <f>IF(ISBLANK(Plates!#REF!),"", IF(ISBLANK(Plates!AA579),"",Plates!AA579))</f>
        <v/>
      </c>
      <c r="AB571" s="44" t="str">
        <f>IF(ISBLANK(Plates!#REF!),"", IF(ISBLANK(Plates!AB579),"",Plates!AB579))</f>
        <v/>
      </c>
      <c r="AC571" s="44" t="str">
        <f>IF(ISBLANK(Plates!#REF!),"", IF(ISBLANK(Plates!AC579),"",Plates!AC579))</f>
        <v/>
      </c>
      <c r="AD571" s="44" t="str">
        <f>IF(ISBLANK(Plates!#REF!),"", IF(ISBLANK(Plates!AD579),"",Plates!AD579))</f>
        <v/>
      </c>
      <c r="AE571" s="44" t="str">
        <f>IF(ISBLANK(Plates!#REF!),"", IF(ISBLANK(Plates!AE579),"",Plates!AE579))</f>
        <v/>
      </c>
      <c r="AF571" s="44" t="str">
        <f>IF(ISBLANK(Plates!#REF!),"", IF(ISBLANK(Plates!AF579),"",Plates!AF579))</f>
        <v/>
      </c>
      <c r="AG571" s="44" t="str">
        <f>IF(ISBLANK(Plates!#REF!),"", IF(ISBLANK(Plates!AG579),"",Plates!AG579))</f>
        <v>Not Ready</v>
      </c>
      <c r="AH571" s="44" t="str">
        <f>IF(ISBLANK(Plates!#REF!),"", IF(ISBLANK(Plates!AH579),"",Plates!AH579))</f>
        <v/>
      </c>
    </row>
    <row r="572" spans="1:34" ht="15">
      <c r="A572" s="44" t="str">
        <f>IF(ISBLANK(Plates!#REF!),"", IF(ISBLANK(Plates!A580),"",Plates!A580))</f>
        <v>William Rosenthal</v>
      </c>
      <c r="B572" s="44" t="str">
        <f>IF(ISBLANK(Plates!#REF!),"", IF(ISBLANK(Plates!B580),"",Plates!B580))</f>
        <v/>
      </c>
      <c r="C572" s="44" t="str">
        <f>IF(ISBLANK(Plates!#REF!),"", IF(ISBLANK(Plates!C580),"",Plates!C580))</f>
        <v/>
      </c>
      <c r="D572" s="44" t="str">
        <f>IF(ISBLANK(Plates!#REF!),"", IF(ISBLANK(Plates!D580),"",Plates!D580))</f>
        <v/>
      </c>
      <c r="E572" s="44" t="str">
        <f>IF(ISBLANK(Plates!#REF!),"", IF(ISBLANK(Plates!E580),"",Plates!E580))</f>
        <v/>
      </c>
      <c r="F572" s="44" t="str">
        <f>IF(ISBLANK(Plates!#REF!),"", IF(ISBLANK(Plates!F580),"",Plates!F580))</f>
        <v/>
      </c>
      <c r="G572" s="44" t="str">
        <f>IF(ISBLANK(Plates!#REF!),"", IF(ISBLANK(Plates!G580),"",Plates!G580))</f>
        <v/>
      </c>
      <c r="H572" s="44" t="str">
        <f>IF(ISBLANK(Plates!#REF!),"", IF(ISBLANK(Plates!H580),"",Plates!H580))</f>
        <v>WRosenthal_Trout_plate14</v>
      </c>
      <c r="I572" s="44" t="str">
        <f>IF(ISBLANK(Plates!#REF!),"", IF(ISBLANK(Plates!I580),"",Plates!I580))</f>
        <v/>
      </c>
      <c r="J572" s="44" t="str">
        <f>IF(ISBLANK(Plates!#REF!),"", IF(ISBLANK(Plates!J580),"",Plates!J580))</f>
        <v>C12</v>
      </c>
      <c r="K572" s="44" t="str">
        <f>IF(ISBLANK(Plates!#REF!),"", IF(ISBLANK(Plates!K580),"",Plates!K580))</f>
        <v>False</v>
      </c>
      <c r="L572" s="44" t="str">
        <f>IF(ISBLANK(Plates!#REF!),"", IF(ISBLANK(Plates!L580),"",Plates!L580))</f>
        <v/>
      </c>
      <c r="M572" s="44" t="str">
        <f>IF(ISBLANK(Plates!#REF!),"", IF(ISBLANK(Plates!M580),"",Plates!M580))</f>
        <v/>
      </c>
      <c r="N572" s="44" t="str">
        <f>IF(ISBLANK(Plates!#REF!),"", IF(ISBLANK(Plates!N580),"",Plates!N580))</f>
        <v>C_gDNA_GBS</v>
      </c>
      <c r="O572" s="44" t="str">
        <f>IF(ISBLANK(Plates!#REF!),"", IF(ISBLANK(Plates!Q580),"",Plates!Q580))</f>
        <v>TJ2020_483</v>
      </c>
      <c r="P572" s="44" t="str">
        <f>IF(ISBLANK(Plates!#REF!),"", IF(ISBLANK(Plates!P580),"",Plates!P580))</f>
        <v>UNKNOWN</v>
      </c>
      <c r="Q572" s="44" t="e">
        <f>IF(ISBLANK(Plates!#REF!),"", IF(ISBLANK(Plates!#REF!),"",Plates!#REF!))</f>
        <v>#REF!</v>
      </c>
      <c r="R572" s="44" t="str">
        <f>IF(ISBLANK(Plates!#REF!),"", IF(ISBLANK(Plates!R580),"",Plates!R580))</f>
        <v/>
      </c>
      <c r="S572" s="44" t="str">
        <f>IF(ISBLANK(Plates!#REF!),"", IF(ISBLANK(Plates!S580),"",Plates!S580))</f>
        <v>Unknown</v>
      </c>
      <c r="T572" s="44" t="str">
        <f>IF(ISBLANK(Plates!#REF!),"", IF(ISBLANK(Plates!T580),"",Plates!T580))</f>
        <v>This Project</v>
      </c>
      <c r="U572" s="44" t="str">
        <f>IF(ISBLANK(Plates!#REF!),"", IF(ISBLANK(Plates!U580),"",Plates!U580))</f>
        <v/>
      </c>
      <c r="V572" s="44" t="str">
        <f>IF(ISBLANK(Plates!#REF!),"", IF(ISBLANK(Plates!V580),"",Plates!V580))</f>
        <v/>
      </c>
      <c r="W572" s="44" t="str">
        <f>IF(ISBLANK(Plates!#REF!),"", IF(ISBLANK(Plates!W580),"",Plates!W580))</f>
        <v/>
      </c>
      <c r="X572" s="44" t="str">
        <f>IF(ISBLANK(Plates!#REF!),"", IF(ISBLANK(Plates!X580),"",Plates!X580))</f>
        <v>unknown (unknown)</v>
      </c>
      <c r="Y572" s="44" t="str">
        <f>IF(ISBLANK(Plates!#REF!),"", IF(ISBLANK(Plates!Y580),"",Plates!Y580))</f>
        <v>DEFAULT (default)</v>
      </c>
      <c r="Z572" s="44" t="str">
        <f>IF(ISBLANK(Plates!#REF!),"", IF(ISBLANK(Plates!Z580),"",Plates!Z580))</f>
        <v/>
      </c>
      <c r="AA572" s="44" t="str">
        <f>IF(ISBLANK(Plates!#REF!),"", IF(ISBLANK(Plates!AA580),"",Plates!AA580))</f>
        <v/>
      </c>
      <c r="AB572" s="44" t="str">
        <f>IF(ISBLANK(Plates!#REF!),"", IF(ISBLANK(Plates!AB580),"",Plates!AB580))</f>
        <v/>
      </c>
      <c r="AC572" s="44" t="str">
        <f>IF(ISBLANK(Plates!#REF!),"", IF(ISBLANK(Plates!AC580),"",Plates!AC580))</f>
        <v/>
      </c>
      <c r="AD572" s="44" t="str">
        <f>IF(ISBLANK(Plates!#REF!),"", IF(ISBLANK(Plates!AD580),"",Plates!AD580))</f>
        <v/>
      </c>
      <c r="AE572" s="44" t="str">
        <f>IF(ISBLANK(Plates!#REF!),"", IF(ISBLANK(Plates!AE580),"",Plates!AE580))</f>
        <v/>
      </c>
      <c r="AF572" s="44" t="str">
        <f>IF(ISBLANK(Plates!#REF!),"", IF(ISBLANK(Plates!AF580),"",Plates!AF580))</f>
        <v/>
      </c>
      <c r="AG572" s="44" t="str">
        <f>IF(ISBLANK(Plates!#REF!),"", IF(ISBLANK(Plates!AG580),"",Plates!AG580))</f>
        <v>Not Ready</v>
      </c>
      <c r="AH572" s="44" t="str">
        <f>IF(ISBLANK(Plates!#REF!),"", IF(ISBLANK(Plates!AH580),"",Plates!AH580))</f>
        <v/>
      </c>
    </row>
    <row r="573" spans="1:34" ht="15">
      <c r="A573" s="44" t="str">
        <f>IF(ISBLANK(Plates!#REF!),"", IF(ISBLANK(Plates!A581),"",Plates!A581))</f>
        <v>William Rosenthal</v>
      </c>
      <c r="B573" s="44" t="str">
        <f>IF(ISBLANK(Plates!#REF!),"", IF(ISBLANK(Plates!B581),"",Plates!B581))</f>
        <v/>
      </c>
      <c r="C573" s="44" t="str">
        <f>IF(ISBLANK(Plates!#REF!),"", IF(ISBLANK(Plates!C581),"",Plates!C581))</f>
        <v/>
      </c>
      <c r="D573" s="44" t="str">
        <f>IF(ISBLANK(Plates!#REF!),"", IF(ISBLANK(Plates!D581),"",Plates!D581))</f>
        <v/>
      </c>
      <c r="E573" s="44" t="str">
        <f>IF(ISBLANK(Plates!#REF!),"", IF(ISBLANK(Plates!E581),"",Plates!E581))</f>
        <v/>
      </c>
      <c r="F573" s="44" t="str">
        <f>IF(ISBLANK(Plates!#REF!),"", IF(ISBLANK(Plates!F581),"",Plates!F581))</f>
        <v/>
      </c>
      <c r="G573" s="44" t="str">
        <f>IF(ISBLANK(Plates!#REF!),"", IF(ISBLANK(Plates!G581),"",Plates!G581))</f>
        <v/>
      </c>
      <c r="H573" s="44" t="str">
        <f>IF(ISBLANK(Plates!#REF!),"", IF(ISBLANK(Plates!H581),"",Plates!H581))</f>
        <v>WRosenthal_Trout_plate14</v>
      </c>
      <c r="I573" s="44" t="str">
        <f>IF(ISBLANK(Plates!#REF!),"", IF(ISBLANK(Plates!I581),"",Plates!I581))</f>
        <v/>
      </c>
      <c r="J573" s="44" t="str">
        <f>IF(ISBLANK(Plates!#REF!),"", IF(ISBLANK(Plates!J581),"",Plates!J581))</f>
        <v>D12</v>
      </c>
      <c r="K573" s="44" t="str">
        <f>IF(ISBLANK(Plates!#REF!),"", IF(ISBLANK(Plates!K581),"",Plates!K581))</f>
        <v>False</v>
      </c>
      <c r="L573" s="44" t="str">
        <f>IF(ISBLANK(Plates!#REF!),"", IF(ISBLANK(Plates!L581),"",Plates!L581))</f>
        <v/>
      </c>
      <c r="M573" s="44" t="str">
        <f>IF(ISBLANK(Plates!#REF!),"", IF(ISBLANK(Plates!M581),"",Plates!M581))</f>
        <v/>
      </c>
      <c r="N573" s="44" t="str">
        <f>IF(ISBLANK(Plates!#REF!),"", IF(ISBLANK(Plates!N581),"",Plates!N581))</f>
        <v>C_gDNA_GBS</v>
      </c>
      <c r="O573" s="44" t="str">
        <f>IF(ISBLANK(Plates!#REF!),"", IF(ISBLANK(Plates!Q581),"",Plates!Q581))</f>
        <v>TJ2020_484</v>
      </c>
      <c r="P573" s="44" t="str">
        <f>IF(ISBLANK(Plates!#REF!),"", IF(ISBLANK(Plates!P581),"",Plates!P581))</f>
        <v>UNKNOWN</v>
      </c>
      <c r="Q573" s="44" t="e">
        <f>IF(ISBLANK(Plates!#REF!),"", IF(ISBLANK(Plates!#REF!),"",Plates!#REF!))</f>
        <v>#REF!</v>
      </c>
      <c r="R573" s="44" t="str">
        <f>IF(ISBLANK(Plates!#REF!),"", IF(ISBLANK(Plates!R581),"",Plates!R581))</f>
        <v/>
      </c>
      <c r="S573" s="44" t="str">
        <f>IF(ISBLANK(Plates!#REF!),"", IF(ISBLANK(Plates!S581),"",Plates!S581))</f>
        <v>Unknown</v>
      </c>
      <c r="T573" s="44" t="str">
        <f>IF(ISBLANK(Plates!#REF!),"", IF(ISBLANK(Plates!T581),"",Plates!T581))</f>
        <v>This Project</v>
      </c>
      <c r="U573" s="44" t="str">
        <f>IF(ISBLANK(Plates!#REF!),"", IF(ISBLANK(Plates!U581),"",Plates!U581))</f>
        <v/>
      </c>
      <c r="V573" s="44" t="str">
        <f>IF(ISBLANK(Plates!#REF!),"", IF(ISBLANK(Plates!V581),"",Plates!V581))</f>
        <v/>
      </c>
      <c r="W573" s="44" t="str">
        <f>IF(ISBLANK(Plates!#REF!),"", IF(ISBLANK(Plates!W581),"",Plates!W581))</f>
        <v/>
      </c>
      <c r="X573" s="44" t="str">
        <f>IF(ISBLANK(Plates!#REF!),"", IF(ISBLANK(Plates!X581),"",Plates!X581))</f>
        <v>unknown (unknown)</v>
      </c>
      <c r="Y573" s="44" t="str">
        <f>IF(ISBLANK(Plates!#REF!),"", IF(ISBLANK(Plates!Y581),"",Plates!Y581))</f>
        <v>DEFAULT (default)</v>
      </c>
      <c r="Z573" s="44" t="str">
        <f>IF(ISBLANK(Plates!#REF!),"", IF(ISBLANK(Plates!Z581),"",Plates!Z581))</f>
        <v/>
      </c>
      <c r="AA573" s="44" t="str">
        <f>IF(ISBLANK(Plates!#REF!),"", IF(ISBLANK(Plates!AA581),"",Plates!AA581))</f>
        <v/>
      </c>
      <c r="AB573" s="44" t="str">
        <f>IF(ISBLANK(Plates!#REF!),"", IF(ISBLANK(Plates!AB581),"",Plates!AB581))</f>
        <v/>
      </c>
      <c r="AC573" s="44" t="str">
        <f>IF(ISBLANK(Plates!#REF!),"", IF(ISBLANK(Plates!AC581),"",Plates!AC581))</f>
        <v/>
      </c>
      <c r="AD573" s="44" t="str">
        <f>IF(ISBLANK(Plates!#REF!),"", IF(ISBLANK(Plates!AD581),"",Plates!AD581))</f>
        <v/>
      </c>
      <c r="AE573" s="44" t="str">
        <f>IF(ISBLANK(Plates!#REF!),"", IF(ISBLANK(Plates!AE581),"",Plates!AE581))</f>
        <v/>
      </c>
      <c r="AF573" s="44" t="str">
        <f>IF(ISBLANK(Plates!#REF!),"", IF(ISBLANK(Plates!AF581),"",Plates!AF581))</f>
        <v/>
      </c>
      <c r="AG573" s="44" t="str">
        <f>IF(ISBLANK(Plates!#REF!),"", IF(ISBLANK(Plates!AG581),"",Plates!AG581))</f>
        <v>Not Ready</v>
      </c>
      <c r="AH573" s="44" t="str">
        <f>IF(ISBLANK(Plates!#REF!),"", IF(ISBLANK(Plates!AH581),"",Plates!AH581))</f>
        <v/>
      </c>
    </row>
    <row r="574" spans="1:34" ht="15">
      <c r="A574" s="44" t="str">
        <f>IF(ISBLANK(Plates!#REF!),"", IF(ISBLANK(Plates!A582),"",Plates!A582))</f>
        <v>William Rosenthal</v>
      </c>
      <c r="B574" s="44" t="str">
        <f>IF(ISBLANK(Plates!#REF!),"", IF(ISBLANK(Plates!B582),"",Plates!B582))</f>
        <v/>
      </c>
      <c r="C574" s="44" t="str">
        <f>IF(ISBLANK(Plates!#REF!),"", IF(ISBLANK(Plates!C582),"",Plates!C582))</f>
        <v/>
      </c>
      <c r="D574" s="44" t="str">
        <f>IF(ISBLANK(Plates!#REF!),"", IF(ISBLANK(Plates!D582),"",Plates!D582))</f>
        <v/>
      </c>
      <c r="E574" s="44" t="str">
        <f>IF(ISBLANK(Plates!#REF!),"", IF(ISBLANK(Plates!E582),"",Plates!E582))</f>
        <v/>
      </c>
      <c r="F574" s="44" t="str">
        <f>IF(ISBLANK(Plates!#REF!),"", IF(ISBLANK(Plates!F582),"",Plates!F582))</f>
        <v/>
      </c>
      <c r="G574" s="44" t="str">
        <f>IF(ISBLANK(Plates!#REF!),"", IF(ISBLANK(Plates!G582),"",Plates!G582))</f>
        <v/>
      </c>
      <c r="H574" s="44" t="str">
        <f>IF(ISBLANK(Plates!#REF!),"", IF(ISBLANK(Plates!H582),"",Plates!H582))</f>
        <v>WRosenthal_Trout_plate14</v>
      </c>
      <c r="I574" s="44" t="str">
        <f>IF(ISBLANK(Plates!#REF!),"", IF(ISBLANK(Plates!I582),"",Plates!I582))</f>
        <v/>
      </c>
      <c r="J574" s="44" t="str">
        <f>IF(ISBLANK(Plates!#REF!),"", IF(ISBLANK(Plates!J582),"",Plates!J582))</f>
        <v>E12</v>
      </c>
      <c r="K574" s="44" t="str">
        <f>IF(ISBLANK(Plates!#REF!),"", IF(ISBLANK(Plates!K582),"",Plates!K582))</f>
        <v>False</v>
      </c>
      <c r="L574" s="44" t="str">
        <f>IF(ISBLANK(Plates!#REF!),"", IF(ISBLANK(Plates!L582),"",Plates!L582))</f>
        <v/>
      </c>
      <c r="M574" s="44" t="str">
        <f>IF(ISBLANK(Plates!#REF!),"", IF(ISBLANK(Plates!M582),"",Plates!M582))</f>
        <v/>
      </c>
      <c r="N574" s="44" t="str">
        <f>IF(ISBLANK(Plates!#REF!),"", IF(ISBLANK(Plates!N582),"",Plates!N582))</f>
        <v>C_gDNA_GBS</v>
      </c>
      <c r="O574" s="44" t="str">
        <f>IF(ISBLANK(Plates!#REF!),"", IF(ISBLANK(Plates!Q582),"",Plates!Q582))</f>
        <v>TJ2020_485</v>
      </c>
      <c r="P574" s="44" t="str">
        <f>IF(ISBLANK(Plates!#REF!),"", IF(ISBLANK(Plates!P582),"",Plates!P582))</f>
        <v>UNKNOWN</v>
      </c>
      <c r="Q574" s="44" t="e">
        <f>IF(ISBLANK(Plates!#REF!),"", IF(ISBLANK(Plates!#REF!),"",Plates!#REF!))</f>
        <v>#REF!</v>
      </c>
      <c r="R574" s="44" t="str">
        <f>IF(ISBLANK(Plates!#REF!),"", IF(ISBLANK(Plates!R582),"",Plates!R582))</f>
        <v/>
      </c>
      <c r="S574" s="44" t="str">
        <f>IF(ISBLANK(Plates!#REF!),"", IF(ISBLANK(Plates!S582),"",Plates!S582))</f>
        <v>Unknown</v>
      </c>
      <c r="T574" s="44" t="str">
        <f>IF(ISBLANK(Plates!#REF!),"", IF(ISBLANK(Plates!T582),"",Plates!T582))</f>
        <v>This Project</v>
      </c>
      <c r="U574" s="44" t="str">
        <f>IF(ISBLANK(Plates!#REF!),"", IF(ISBLANK(Plates!U582),"",Plates!U582))</f>
        <v/>
      </c>
      <c r="V574" s="44" t="str">
        <f>IF(ISBLANK(Plates!#REF!),"", IF(ISBLANK(Plates!V582),"",Plates!V582))</f>
        <v/>
      </c>
      <c r="W574" s="44" t="str">
        <f>IF(ISBLANK(Plates!#REF!),"", IF(ISBLANK(Plates!W582),"",Plates!W582))</f>
        <v/>
      </c>
      <c r="X574" s="44" t="str">
        <f>IF(ISBLANK(Plates!#REF!),"", IF(ISBLANK(Plates!X582),"",Plates!X582))</f>
        <v>unknown (unknown)</v>
      </c>
      <c r="Y574" s="44" t="str">
        <f>IF(ISBLANK(Plates!#REF!),"", IF(ISBLANK(Plates!Y582),"",Plates!Y582))</f>
        <v>DEFAULT (default)</v>
      </c>
      <c r="Z574" s="44" t="str">
        <f>IF(ISBLANK(Plates!#REF!),"", IF(ISBLANK(Plates!Z582),"",Plates!Z582))</f>
        <v/>
      </c>
      <c r="AA574" s="44" t="str">
        <f>IF(ISBLANK(Plates!#REF!),"", IF(ISBLANK(Plates!AA582),"",Plates!AA582))</f>
        <v/>
      </c>
      <c r="AB574" s="44" t="str">
        <f>IF(ISBLANK(Plates!#REF!),"", IF(ISBLANK(Plates!AB582),"",Plates!AB582))</f>
        <v/>
      </c>
      <c r="AC574" s="44" t="str">
        <f>IF(ISBLANK(Plates!#REF!),"", IF(ISBLANK(Plates!AC582),"",Plates!AC582))</f>
        <v/>
      </c>
      <c r="AD574" s="44" t="str">
        <f>IF(ISBLANK(Plates!#REF!),"", IF(ISBLANK(Plates!AD582),"",Plates!AD582))</f>
        <v/>
      </c>
      <c r="AE574" s="44" t="str">
        <f>IF(ISBLANK(Plates!#REF!),"", IF(ISBLANK(Plates!AE582),"",Plates!AE582))</f>
        <v/>
      </c>
      <c r="AF574" s="44" t="str">
        <f>IF(ISBLANK(Plates!#REF!),"", IF(ISBLANK(Plates!AF582),"",Plates!AF582))</f>
        <v/>
      </c>
      <c r="AG574" s="44" t="str">
        <f>IF(ISBLANK(Plates!#REF!),"", IF(ISBLANK(Plates!AG582),"",Plates!AG582))</f>
        <v>Not Ready</v>
      </c>
      <c r="AH574" s="44" t="str">
        <f>IF(ISBLANK(Plates!#REF!),"", IF(ISBLANK(Plates!AH582),"",Plates!AH582))</f>
        <v/>
      </c>
    </row>
    <row r="575" spans="1:34" ht="15">
      <c r="A575" s="44" t="str">
        <f>IF(ISBLANK(Plates!#REF!),"", IF(ISBLANK(Plates!A583),"",Plates!A583))</f>
        <v>William Rosenthal</v>
      </c>
      <c r="B575" s="44" t="str">
        <f>IF(ISBLANK(Plates!#REF!),"", IF(ISBLANK(Plates!B583),"",Plates!B583))</f>
        <v/>
      </c>
      <c r="C575" s="44" t="str">
        <f>IF(ISBLANK(Plates!#REF!),"", IF(ISBLANK(Plates!C583),"",Plates!C583))</f>
        <v/>
      </c>
      <c r="D575" s="44" t="str">
        <f>IF(ISBLANK(Plates!#REF!),"", IF(ISBLANK(Plates!D583),"",Plates!D583))</f>
        <v/>
      </c>
      <c r="E575" s="44" t="str">
        <f>IF(ISBLANK(Plates!#REF!),"", IF(ISBLANK(Plates!E583),"",Plates!E583))</f>
        <v/>
      </c>
      <c r="F575" s="44" t="str">
        <f>IF(ISBLANK(Plates!#REF!),"", IF(ISBLANK(Plates!F583),"",Plates!F583))</f>
        <v/>
      </c>
      <c r="G575" s="44" t="str">
        <f>IF(ISBLANK(Plates!#REF!),"", IF(ISBLANK(Plates!G583),"",Plates!G583))</f>
        <v/>
      </c>
      <c r="H575" s="44" t="str">
        <f>IF(ISBLANK(Plates!#REF!),"", IF(ISBLANK(Plates!H583),"",Plates!H583))</f>
        <v>WRosenthal_Trout_plate14</v>
      </c>
      <c r="I575" s="44" t="str">
        <f>IF(ISBLANK(Plates!#REF!),"", IF(ISBLANK(Plates!I583),"",Plates!I583))</f>
        <v/>
      </c>
      <c r="J575" s="44" t="str">
        <f>IF(ISBLANK(Plates!#REF!),"", IF(ISBLANK(Plates!J583),"",Plates!J583))</f>
        <v>F12</v>
      </c>
      <c r="K575" s="44" t="str">
        <f>IF(ISBLANK(Plates!#REF!),"", IF(ISBLANK(Plates!K583),"",Plates!K583))</f>
        <v>False</v>
      </c>
      <c r="L575" s="44" t="str">
        <f>IF(ISBLANK(Plates!#REF!),"", IF(ISBLANK(Plates!L583),"",Plates!L583))</f>
        <v/>
      </c>
      <c r="M575" s="44" t="str">
        <f>IF(ISBLANK(Plates!#REF!),"", IF(ISBLANK(Plates!M583),"",Plates!M583))</f>
        <v/>
      </c>
      <c r="N575" s="44" t="str">
        <f>IF(ISBLANK(Plates!#REF!),"", IF(ISBLANK(Plates!N583),"",Plates!N583))</f>
        <v>C_gDNA_GBS</v>
      </c>
      <c r="O575" s="44" t="str">
        <f>IF(ISBLANK(Plates!#REF!),"", IF(ISBLANK(Plates!Q583),"",Plates!Q583))</f>
        <v>TJ2020_487</v>
      </c>
      <c r="P575" s="44" t="str">
        <f>IF(ISBLANK(Plates!#REF!),"", IF(ISBLANK(Plates!P583),"",Plates!P583))</f>
        <v>UNKNOWN</v>
      </c>
      <c r="Q575" s="44" t="e">
        <f>IF(ISBLANK(Plates!#REF!),"", IF(ISBLANK(Plates!#REF!),"",Plates!#REF!))</f>
        <v>#REF!</v>
      </c>
      <c r="R575" s="44" t="str">
        <f>IF(ISBLANK(Plates!#REF!),"", IF(ISBLANK(Plates!R583),"",Plates!R583))</f>
        <v/>
      </c>
      <c r="S575" s="44" t="str">
        <f>IF(ISBLANK(Plates!#REF!),"", IF(ISBLANK(Plates!S583),"",Plates!S583))</f>
        <v>Unknown</v>
      </c>
      <c r="T575" s="44" t="str">
        <f>IF(ISBLANK(Plates!#REF!),"", IF(ISBLANK(Plates!T583),"",Plates!T583))</f>
        <v>This Project</v>
      </c>
      <c r="U575" s="44" t="str">
        <f>IF(ISBLANK(Plates!#REF!),"", IF(ISBLANK(Plates!U583),"",Plates!U583))</f>
        <v/>
      </c>
      <c r="V575" s="44" t="str">
        <f>IF(ISBLANK(Plates!#REF!),"", IF(ISBLANK(Plates!V583),"",Plates!V583))</f>
        <v/>
      </c>
      <c r="W575" s="44" t="str">
        <f>IF(ISBLANK(Plates!#REF!),"", IF(ISBLANK(Plates!W583),"",Plates!W583))</f>
        <v/>
      </c>
      <c r="X575" s="44" t="str">
        <f>IF(ISBLANK(Plates!#REF!),"", IF(ISBLANK(Plates!X583),"",Plates!X583))</f>
        <v>unknown (unknown)</v>
      </c>
      <c r="Y575" s="44" t="str">
        <f>IF(ISBLANK(Plates!#REF!),"", IF(ISBLANK(Plates!Y583),"",Plates!Y583))</f>
        <v>DEFAULT (default)</v>
      </c>
      <c r="Z575" s="44" t="str">
        <f>IF(ISBLANK(Plates!#REF!),"", IF(ISBLANK(Plates!Z583),"",Plates!Z583))</f>
        <v/>
      </c>
      <c r="AA575" s="44" t="str">
        <f>IF(ISBLANK(Plates!#REF!),"", IF(ISBLANK(Plates!AA583),"",Plates!AA583))</f>
        <v/>
      </c>
      <c r="AB575" s="44" t="str">
        <f>IF(ISBLANK(Plates!#REF!),"", IF(ISBLANK(Plates!AB583),"",Plates!AB583))</f>
        <v/>
      </c>
      <c r="AC575" s="44" t="str">
        <f>IF(ISBLANK(Plates!#REF!),"", IF(ISBLANK(Plates!AC583),"",Plates!AC583))</f>
        <v/>
      </c>
      <c r="AD575" s="44" t="str">
        <f>IF(ISBLANK(Plates!#REF!),"", IF(ISBLANK(Plates!AD583),"",Plates!AD583))</f>
        <v/>
      </c>
      <c r="AE575" s="44" t="str">
        <f>IF(ISBLANK(Plates!#REF!),"", IF(ISBLANK(Plates!AE583),"",Plates!AE583))</f>
        <v/>
      </c>
      <c r="AF575" s="44" t="str">
        <f>IF(ISBLANK(Plates!#REF!),"", IF(ISBLANK(Plates!AF583),"",Plates!AF583))</f>
        <v/>
      </c>
      <c r="AG575" s="44" t="str">
        <f>IF(ISBLANK(Plates!#REF!),"", IF(ISBLANK(Plates!AG583),"",Plates!AG583))</f>
        <v>Not Ready</v>
      </c>
      <c r="AH575" s="44" t="str">
        <f>IF(ISBLANK(Plates!#REF!),"", IF(ISBLANK(Plates!AH583),"",Plates!AH583))</f>
        <v/>
      </c>
    </row>
    <row r="576" spans="1:34" ht="15">
      <c r="A576" s="44" t="str">
        <f>IF(ISBLANK(Plates!#REF!),"", IF(ISBLANK(Plates!A584),"",Plates!A584))</f>
        <v>William Rosenthal</v>
      </c>
      <c r="B576" s="44" t="str">
        <f>IF(ISBLANK(Plates!#REF!),"", IF(ISBLANK(Plates!B584),"",Plates!B584))</f>
        <v/>
      </c>
      <c r="C576" s="44" t="str">
        <f>IF(ISBLANK(Plates!#REF!),"", IF(ISBLANK(Plates!C584),"",Plates!C584))</f>
        <v/>
      </c>
      <c r="D576" s="44" t="str">
        <f>IF(ISBLANK(Plates!#REF!),"", IF(ISBLANK(Plates!D584),"",Plates!D584))</f>
        <v/>
      </c>
      <c r="E576" s="44" t="str">
        <f>IF(ISBLANK(Plates!#REF!),"", IF(ISBLANK(Plates!E584),"",Plates!E584))</f>
        <v/>
      </c>
      <c r="F576" s="44" t="str">
        <f>IF(ISBLANK(Plates!#REF!),"", IF(ISBLANK(Plates!F584),"",Plates!F584))</f>
        <v/>
      </c>
      <c r="G576" s="44" t="str">
        <f>IF(ISBLANK(Plates!#REF!),"", IF(ISBLANK(Plates!G584),"",Plates!G584))</f>
        <v/>
      </c>
      <c r="H576" s="44" t="str">
        <f>IF(ISBLANK(Plates!#REF!),"", IF(ISBLANK(Plates!H584),"",Plates!H584))</f>
        <v>WRosenthal_Trout_plate14</v>
      </c>
      <c r="I576" s="44" t="str">
        <f>IF(ISBLANK(Plates!#REF!),"", IF(ISBLANK(Plates!I584),"",Plates!I584))</f>
        <v/>
      </c>
      <c r="J576" s="44" t="str">
        <f>IF(ISBLANK(Plates!#REF!),"", IF(ISBLANK(Plates!J584),"",Plates!J584))</f>
        <v>G12</v>
      </c>
      <c r="K576" s="44" t="str">
        <f>IF(ISBLANK(Plates!#REF!),"", IF(ISBLANK(Plates!K584),"",Plates!K584))</f>
        <v>False</v>
      </c>
      <c r="L576" s="44" t="str">
        <f>IF(ISBLANK(Plates!#REF!),"", IF(ISBLANK(Plates!L584),"",Plates!L584))</f>
        <v/>
      </c>
      <c r="M576" s="44" t="str">
        <f>IF(ISBLANK(Plates!#REF!),"", IF(ISBLANK(Plates!M584),"",Plates!M584))</f>
        <v/>
      </c>
      <c r="N576" s="44" t="str">
        <f>IF(ISBLANK(Plates!#REF!),"", IF(ISBLANK(Plates!N584),"",Plates!N584))</f>
        <v>C_gDNA_GBS</v>
      </c>
      <c r="O576" s="44" t="str">
        <f>IF(ISBLANK(Plates!#REF!),"", IF(ISBLANK(Plates!Q584),"",Plates!Q584))</f>
        <v>TJ2020_488</v>
      </c>
      <c r="P576" s="44" t="str">
        <f>IF(ISBLANK(Plates!#REF!),"", IF(ISBLANK(Plates!P584),"",Plates!P584))</f>
        <v>UNKNOWN</v>
      </c>
      <c r="Q576" s="44" t="e">
        <f>IF(ISBLANK(Plates!#REF!),"", IF(ISBLANK(Plates!#REF!),"",Plates!#REF!))</f>
        <v>#REF!</v>
      </c>
      <c r="R576" s="44" t="str">
        <f>IF(ISBLANK(Plates!#REF!),"", IF(ISBLANK(Plates!R584),"",Plates!R584))</f>
        <v/>
      </c>
      <c r="S576" s="44" t="str">
        <f>IF(ISBLANK(Plates!#REF!),"", IF(ISBLANK(Plates!S584),"",Plates!S584))</f>
        <v>Unknown</v>
      </c>
      <c r="T576" s="44" t="str">
        <f>IF(ISBLANK(Plates!#REF!),"", IF(ISBLANK(Plates!T584),"",Plates!T584))</f>
        <v>This Project</v>
      </c>
      <c r="U576" s="44" t="str">
        <f>IF(ISBLANK(Plates!#REF!),"", IF(ISBLANK(Plates!U584),"",Plates!U584))</f>
        <v/>
      </c>
      <c r="V576" s="44" t="str">
        <f>IF(ISBLANK(Plates!#REF!),"", IF(ISBLANK(Plates!V584),"",Plates!V584))</f>
        <v/>
      </c>
      <c r="W576" s="44" t="str">
        <f>IF(ISBLANK(Plates!#REF!),"", IF(ISBLANK(Plates!W584),"",Plates!W584))</f>
        <v/>
      </c>
      <c r="X576" s="44" t="str">
        <f>IF(ISBLANK(Plates!#REF!),"", IF(ISBLANK(Plates!X584),"",Plates!X584))</f>
        <v>unknown (unknown)</v>
      </c>
      <c r="Y576" s="44" t="str">
        <f>IF(ISBLANK(Plates!#REF!),"", IF(ISBLANK(Plates!Y584),"",Plates!Y584))</f>
        <v>DEFAULT (default)</v>
      </c>
      <c r="Z576" s="44" t="str">
        <f>IF(ISBLANK(Plates!#REF!),"", IF(ISBLANK(Plates!Z584),"",Plates!Z584))</f>
        <v/>
      </c>
      <c r="AA576" s="44" t="str">
        <f>IF(ISBLANK(Plates!#REF!),"", IF(ISBLANK(Plates!AA584),"",Plates!AA584))</f>
        <v/>
      </c>
      <c r="AB576" s="44" t="str">
        <f>IF(ISBLANK(Plates!#REF!),"", IF(ISBLANK(Plates!AB584),"",Plates!AB584))</f>
        <v/>
      </c>
      <c r="AC576" s="44" t="str">
        <f>IF(ISBLANK(Plates!#REF!),"", IF(ISBLANK(Plates!AC584),"",Plates!AC584))</f>
        <v/>
      </c>
      <c r="AD576" s="44" t="str">
        <f>IF(ISBLANK(Plates!#REF!),"", IF(ISBLANK(Plates!AD584),"",Plates!AD584))</f>
        <v/>
      </c>
      <c r="AE576" s="44" t="str">
        <f>IF(ISBLANK(Plates!#REF!),"", IF(ISBLANK(Plates!AE584),"",Plates!AE584))</f>
        <v/>
      </c>
      <c r="AF576" s="44" t="str">
        <f>IF(ISBLANK(Plates!#REF!),"", IF(ISBLANK(Plates!AF584),"",Plates!AF584))</f>
        <v/>
      </c>
      <c r="AG576" s="44" t="str">
        <f>IF(ISBLANK(Plates!#REF!),"", IF(ISBLANK(Plates!AG584),"",Plates!AG584))</f>
        <v>Not Ready</v>
      </c>
      <c r="AH576" s="44" t="str">
        <f>IF(ISBLANK(Plates!#REF!),"", IF(ISBLANK(Plates!AH584),"",Plates!AH584))</f>
        <v/>
      </c>
    </row>
    <row r="577" spans="1:34" ht="15">
      <c r="A577" s="44" t="str">
        <f>IF(ISBLANK(Plates!#REF!),"", IF(ISBLANK(Plates!A585),"",Plates!A585))</f>
        <v>William Rosenthal</v>
      </c>
      <c r="B577" s="44" t="str">
        <f>IF(ISBLANK(Plates!#REF!),"", IF(ISBLANK(Plates!B585),"",Plates!B585))</f>
        <v/>
      </c>
      <c r="C577" s="44" t="str">
        <f>IF(ISBLANK(Plates!#REF!),"", IF(ISBLANK(Plates!C585),"",Plates!C585))</f>
        <v/>
      </c>
      <c r="D577" s="44" t="str">
        <f>IF(ISBLANK(Plates!#REF!),"", IF(ISBLANK(Plates!D585),"",Plates!D585))</f>
        <v/>
      </c>
      <c r="E577" s="44" t="str">
        <f>IF(ISBLANK(Plates!#REF!),"", IF(ISBLANK(Plates!E585),"",Plates!E585))</f>
        <v/>
      </c>
      <c r="F577" s="44" t="str">
        <f>IF(ISBLANK(Plates!#REF!),"", IF(ISBLANK(Plates!F585),"",Plates!F585))</f>
        <v/>
      </c>
      <c r="G577" s="44" t="str">
        <f>IF(ISBLANK(Plates!#REF!),"", IF(ISBLANK(Plates!G585),"",Plates!G585))</f>
        <v/>
      </c>
      <c r="H577" s="44" t="str">
        <f>IF(ISBLANK(Plates!#REF!),"", IF(ISBLANK(Plates!H585),"",Plates!H585))</f>
        <v>WRosenthal_Trout_plate14</v>
      </c>
      <c r="I577" s="44" t="str">
        <f>IF(ISBLANK(Plates!#REF!),"", IF(ISBLANK(Plates!I585),"",Plates!I585))</f>
        <v/>
      </c>
      <c r="J577" s="44" t="str">
        <f>IF(ISBLANK(Plates!#REF!),"", IF(ISBLANK(Plates!J585),"",Plates!J585))</f>
        <v>H12</v>
      </c>
      <c r="K577" s="44" t="str">
        <f>IF(ISBLANK(Plates!#REF!),"", IF(ISBLANK(Plates!K585),"",Plates!K585))</f>
        <v>False</v>
      </c>
      <c r="L577" s="44" t="str">
        <f>IF(ISBLANK(Plates!#REF!),"", IF(ISBLANK(Plates!L585),"",Plates!L585))</f>
        <v/>
      </c>
      <c r="M577" s="44" t="str">
        <f>IF(ISBLANK(Plates!#REF!),"", IF(ISBLANK(Plates!M585),"",Plates!M585))</f>
        <v/>
      </c>
      <c r="N577" s="44" t="str">
        <f>IF(ISBLANK(Plates!#REF!),"", IF(ISBLANK(Plates!N585),"",Plates!N585))</f>
        <v>C_gDNA_GBS</v>
      </c>
      <c r="O577" s="44" t="str">
        <f>IF(ISBLANK(Plates!#REF!),"", IF(ISBLANK(Plates!Q585),"",Plates!Q585))</f>
        <v>TJ2020_489</v>
      </c>
      <c r="P577" s="44" t="str">
        <f>IF(ISBLANK(Plates!#REF!),"", IF(ISBLANK(Plates!P585),"",Plates!P585))</f>
        <v>UNKNOWN</v>
      </c>
      <c r="Q577" s="44" t="e">
        <f>IF(ISBLANK(Plates!#REF!),"", IF(ISBLANK(Plates!#REF!),"",Plates!#REF!))</f>
        <v>#REF!</v>
      </c>
      <c r="R577" s="44" t="str">
        <f>IF(ISBLANK(Plates!#REF!),"", IF(ISBLANK(Plates!R585),"",Plates!R585))</f>
        <v/>
      </c>
      <c r="S577" s="44" t="str">
        <f>IF(ISBLANK(Plates!#REF!),"", IF(ISBLANK(Plates!S585),"",Plates!S585))</f>
        <v>Unknown</v>
      </c>
      <c r="T577" s="44" t="str">
        <f>IF(ISBLANK(Plates!#REF!),"", IF(ISBLANK(Plates!T585),"",Plates!T585))</f>
        <v>This Project</v>
      </c>
      <c r="U577" s="44" t="str">
        <f>IF(ISBLANK(Plates!#REF!),"", IF(ISBLANK(Plates!U585),"",Plates!U585))</f>
        <v/>
      </c>
      <c r="V577" s="44" t="str">
        <f>IF(ISBLANK(Plates!#REF!),"", IF(ISBLANK(Plates!V585),"",Plates!V585))</f>
        <v/>
      </c>
      <c r="W577" s="44" t="str">
        <f>IF(ISBLANK(Plates!#REF!),"", IF(ISBLANK(Plates!W585),"",Plates!W585))</f>
        <v/>
      </c>
      <c r="X577" s="44" t="str">
        <f>IF(ISBLANK(Plates!#REF!),"", IF(ISBLANK(Plates!X585),"",Plates!X585))</f>
        <v>unknown (unknown)</v>
      </c>
      <c r="Y577" s="44" t="str">
        <f>IF(ISBLANK(Plates!#REF!),"", IF(ISBLANK(Plates!Y585),"",Plates!Y585))</f>
        <v>DEFAULT (default)</v>
      </c>
      <c r="Z577" s="44" t="str">
        <f>IF(ISBLANK(Plates!#REF!),"", IF(ISBLANK(Plates!Z585),"",Plates!Z585))</f>
        <v/>
      </c>
      <c r="AA577" s="44" t="str">
        <f>IF(ISBLANK(Plates!#REF!),"", IF(ISBLANK(Plates!AA585),"",Plates!AA585))</f>
        <v/>
      </c>
      <c r="AB577" s="44" t="str">
        <f>IF(ISBLANK(Plates!#REF!),"", IF(ISBLANK(Plates!AB585),"",Plates!AB585))</f>
        <v/>
      </c>
      <c r="AC577" s="44" t="str">
        <f>IF(ISBLANK(Plates!#REF!),"", IF(ISBLANK(Plates!AC585),"",Plates!AC585))</f>
        <v/>
      </c>
      <c r="AD577" s="44" t="str">
        <f>IF(ISBLANK(Plates!#REF!),"", IF(ISBLANK(Plates!AD585),"",Plates!AD585))</f>
        <v/>
      </c>
      <c r="AE577" s="44" t="str">
        <f>IF(ISBLANK(Plates!#REF!),"", IF(ISBLANK(Plates!AE585),"",Plates!AE585))</f>
        <v/>
      </c>
      <c r="AF577" s="44" t="str">
        <f>IF(ISBLANK(Plates!#REF!),"", IF(ISBLANK(Plates!AF585),"",Plates!AF585))</f>
        <v/>
      </c>
      <c r="AG577" s="44" t="str">
        <f>IF(ISBLANK(Plates!#REF!),"", IF(ISBLANK(Plates!AG585),"",Plates!AG585))</f>
        <v>Not Ready</v>
      </c>
      <c r="AH577" s="44" t="str">
        <f>IF(ISBLANK(Plates!#REF!),"", IF(ISBLANK(Plates!AH585),"",Plates!AH585))</f>
        <v/>
      </c>
    </row>
    <row r="578" spans="1:34" ht="15">
      <c r="A578" s="44" t="str">
        <f>IF(ISBLANK(Plates!#REF!),"", IF(ISBLANK(Plates!A586),"",Plates!A586))</f>
        <v>William Rosenthal</v>
      </c>
      <c r="B578" s="44" t="str">
        <f>IF(ISBLANK(Plates!#REF!),"", IF(ISBLANK(Plates!B586),"",Plates!B586))</f>
        <v/>
      </c>
      <c r="C578" s="44" t="str">
        <f>IF(ISBLANK(Plates!#REF!),"", IF(ISBLANK(Plates!C586),"",Plates!C586))</f>
        <v/>
      </c>
      <c r="D578" s="44" t="str">
        <f>IF(ISBLANK(Plates!#REF!),"", IF(ISBLANK(Plates!D586),"",Plates!D586))</f>
        <v/>
      </c>
      <c r="E578" s="44" t="str">
        <f>IF(ISBLANK(Plates!#REF!),"", IF(ISBLANK(Plates!E586),"",Plates!E586))</f>
        <v/>
      </c>
      <c r="F578" s="44" t="str">
        <f>IF(ISBLANK(Plates!#REF!),"", IF(ISBLANK(Plates!F586),"",Plates!F586))</f>
        <v/>
      </c>
      <c r="G578" s="44" t="str">
        <f>IF(ISBLANK(Plates!#REF!),"", IF(ISBLANK(Plates!G586),"",Plates!G586))</f>
        <v/>
      </c>
      <c r="H578" s="44" t="str">
        <f>IF(ISBLANK(Plates!#REF!),"", IF(ISBLANK(Plates!H586),"",Plates!H586))</f>
        <v>WRosenthal_Trout_plate15</v>
      </c>
      <c r="I578" s="44" t="str">
        <f>IF(ISBLANK(Plates!#REF!),"", IF(ISBLANK(Plates!I586),"",Plates!I586))</f>
        <v/>
      </c>
      <c r="J578" s="44" t="str">
        <f>IF(ISBLANK(Plates!#REF!),"", IF(ISBLANK(Plates!J586),"",Plates!J586))</f>
        <v>A01</v>
      </c>
      <c r="K578" s="44" t="str">
        <f>IF(ISBLANK(Plates!#REF!),"", IF(ISBLANK(Plates!K586),"",Plates!K586))</f>
        <v>False</v>
      </c>
      <c r="L578" s="44" t="str">
        <f>IF(ISBLANK(Plates!#REF!),"", IF(ISBLANK(Plates!L586),"",Plates!L586))</f>
        <v/>
      </c>
      <c r="M578" s="44" t="str">
        <f>IF(ISBLANK(Plates!#REF!),"", IF(ISBLANK(Plates!M586),"",Plates!M586))</f>
        <v/>
      </c>
      <c r="N578" s="44" t="str">
        <f>IF(ISBLANK(Plates!#REF!),"", IF(ISBLANK(Plates!N586),"",Plates!N586))</f>
        <v>C_gDNA_GBS</v>
      </c>
      <c r="O578" s="44" t="str">
        <f>IF(ISBLANK(Plates!#REF!),"", IF(ISBLANK(Plates!Q586),"",Plates!Q586))</f>
        <v>TJ2020_490</v>
      </c>
      <c r="P578" s="44" t="str">
        <f>IF(ISBLANK(Plates!#REF!),"", IF(ISBLANK(Plates!P586),"",Plates!P586))</f>
        <v>UNKNOWN</v>
      </c>
      <c r="Q578" s="44" t="e">
        <f>IF(ISBLANK(Plates!#REF!),"", IF(ISBLANK(Plates!#REF!),"",Plates!#REF!))</f>
        <v>#REF!</v>
      </c>
      <c r="R578" s="44" t="str">
        <f>IF(ISBLANK(Plates!#REF!),"", IF(ISBLANK(Plates!R586),"",Plates!R586))</f>
        <v/>
      </c>
      <c r="S578" s="44" t="str">
        <f>IF(ISBLANK(Plates!#REF!),"", IF(ISBLANK(Plates!S586),"",Plates!S586))</f>
        <v>Unknown</v>
      </c>
      <c r="T578" s="44" t="str">
        <f>IF(ISBLANK(Plates!#REF!),"", IF(ISBLANK(Plates!T586),"",Plates!T586))</f>
        <v>This Project</v>
      </c>
      <c r="U578" s="44" t="str">
        <f>IF(ISBLANK(Plates!#REF!),"", IF(ISBLANK(Plates!U586),"",Plates!U586))</f>
        <v/>
      </c>
      <c r="V578" s="44" t="str">
        <f>IF(ISBLANK(Plates!#REF!),"", IF(ISBLANK(Plates!V586),"",Plates!V586))</f>
        <v/>
      </c>
      <c r="W578" s="44" t="str">
        <f>IF(ISBLANK(Plates!#REF!),"", IF(ISBLANK(Plates!W586),"",Plates!W586))</f>
        <v/>
      </c>
      <c r="X578" s="44" t="str">
        <f>IF(ISBLANK(Plates!#REF!),"", IF(ISBLANK(Plates!X586),"",Plates!X586))</f>
        <v>unknown (unknown)</v>
      </c>
      <c r="Y578" s="44" t="str">
        <f>IF(ISBLANK(Plates!#REF!),"", IF(ISBLANK(Plates!Y586),"",Plates!Y586))</f>
        <v>DEFAULT (default)</v>
      </c>
      <c r="Z578" s="44" t="str">
        <f>IF(ISBLANK(Plates!#REF!),"", IF(ISBLANK(Plates!Z586),"",Plates!Z586))</f>
        <v/>
      </c>
      <c r="AA578" s="44" t="str">
        <f>IF(ISBLANK(Plates!#REF!),"", IF(ISBLANK(Plates!AA586),"",Plates!AA586))</f>
        <v/>
      </c>
      <c r="AB578" s="44" t="str">
        <f>IF(ISBLANK(Plates!#REF!),"", IF(ISBLANK(Plates!AB586),"",Plates!AB586))</f>
        <v/>
      </c>
      <c r="AC578" s="44" t="str">
        <f>IF(ISBLANK(Plates!#REF!),"", IF(ISBLANK(Plates!AC586),"",Plates!AC586))</f>
        <v/>
      </c>
      <c r="AD578" s="44" t="str">
        <f>IF(ISBLANK(Plates!#REF!),"", IF(ISBLANK(Plates!AD586),"",Plates!AD586))</f>
        <v/>
      </c>
      <c r="AE578" s="44" t="str">
        <f>IF(ISBLANK(Plates!#REF!),"", IF(ISBLANK(Plates!AE586),"",Plates!AE586))</f>
        <v/>
      </c>
      <c r="AF578" s="44" t="str">
        <f>IF(ISBLANK(Plates!#REF!),"", IF(ISBLANK(Plates!AF586),"",Plates!AF586))</f>
        <v/>
      </c>
      <c r="AG578" s="44" t="str">
        <f>IF(ISBLANK(Plates!#REF!),"", IF(ISBLANK(Plates!AG586),"",Plates!AG586))</f>
        <v>Not Ready</v>
      </c>
      <c r="AH578" s="44" t="str">
        <f>IF(ISBLANK(Plates!#REF!),"", IF(ISBLANK(Plates!AH586),"",Plates!AH586))</f>
        <v/>
      </c>
    </row>
    <row r="579" spans="1:34" ht="15">
      <c r="A579" s="44" t="str">
        <f>IF(ISBLANK(Plates!#REF!),"", IF(ISBLANK(Plates!A587),"",Plates!A587))</f>
        <v>William Rosenthal</v>
      </c>
      <c r="B579" s="44" t="str">
        <f>IF(ISBLANK(Plates!#REF!),"", IF(ISBLANK(Plates!B587),"",Plates!B587))</f>
        <v/>
      </c>
      <c r="C579" s="44" t="str">
        <f>IF(ISBLANK(Plates!#REF!),"", IF(ISBLANK(Plates!C587),"",Plates!C587))</f>
        <v/>
      </c>
      <c r="D579" s="44" t="str">
        <f>IF(ISBLANK(Plates!#REF!),"", IF(ISBLANK(Plates!D587),"",Plates!D587))</f>
        <v/>
      </c>
      <c r="E579" s="44" t="str">
        <f>IF(ISBLANK(Plates!#REF!),"", IF(ISBLANK(Plates!E587),"",Plates!E587))</f>
        <v/>
      </c>
      <c r="F579" s="44" t="str">
        <f>IF(ISBLANK(Plates!#REF!),"", IF(ISBLANK(Plates!F587),"",Plates!F587))</f>
        <v/>
      </c>
      <c r="G579" s="44" t="str">
        <f>IF(ISBLANK(Plates!#REF!),"", IF(ISBLANK(Plates!G587),"",Plates!G587))</f>
        <v/>
      </c>
      <c r="H579" s="44" t="str">
        <f>IF(ISBLANK(Plates!#REF!),"", IF(ISBLANK(Plates!H587),"",Plates!H587))</f>
        <v>WRosenthal_Trout_plate15</v>
      </c>
      <c r="I579" s="44" t="str">
        <f>IF(ISBLANK(Plates!#REF!),"", IF(ISBLANK(Plates!I587),"",Plates!I587))</f>
        <v/>
      </c>
      <c r="J579" s="44" t="str">
        <f>IF(ISBLANK(Plates!#REF!),"", IF(ISBLANK(Plates!J587),"",Plates!J587))</f>
        <v>B01</v>
      </c>
      <c r="K579" s="44" t="str">
        <f>IF(ISBLANK(Plates!#REF!),"", IF(ISBLANK(Plates!K587),"",Plates!K587))</f>
        <v>False</v>
      </c>
      <c r="L579" s="44" t="str">
        <f>IF(ISBLANK(Plates!#REF!),"", IF(ISBLANK(Plates!L587),"",Plates!L587))</f>
        <v/>
      </c>
      <c r="M579" s="44" t="str">
        <f>IF(ISBLANK(Plates!#REF!),"", IF(ISBLANK(Plates!M587),"",Plates!M587))</f>
        <v/>
      </c>
      <c r="N579" s="44" t="str">
        <f>IF(ISBLANK(Plates!#REF!),"", IF(ISBLANK(Plates!N587),"",Plates!N587))</f>
        <v>C_gDNA_GBS</v>
      </c>
      <c r="O579" s="44" t="str">
        <f>IF(ISBLANK(Plates!#REF!),"", IF(ISBLANK(Plates!Q587),"",Plates!Q587))</f>
        <v>TJ2020_492</v>
      </c>
      <c r="P579" s="44" t="str">
        <f>IF(ISBLANK(Plates!#REF!),"", IF(ISBLANK(Plates!P587),"",Plates!P587))</f>
        <v>UNKNOWN</v>
      </c>
      <c r="Q579" s="44" t="e">
        <f>IF(ISBLANK(Plates!#REF!),"", IF(ISBLANK(Plates!#REF!),"",Plates!#REF!))</f>
        <v>#REF!</v>
      </c>
      <c r="R579" s="44" t="str">
        <f>IF(ISBLANK(Plates!#REF!),"", IF(ISBLANK(Plates!R587),"",Plates!R587))</f>
        <v/>
      </c>
      <c r="S579" s="44" t="str">
        <f>IF(ISBLANK(Plates!#REF!),"", IF(ISBLANK(Plates!S587),"",Plates!S587))</f>
        <v>Unknown</v>
      </c>
      <c r="T579" s="44" t="str">
        <f>IF(ISBLANK(Plates!#REF!),"", IF(ISBLANK(Plates!T587),"",Plates!T587))</f>
        <v>This Project</v>
      </c>
      <c r="U579" s="44" t="str">
        <f>IF(ISBLANK(Plates!#REF!),"", IF(ISBLANK(Plates!U587),"",Plates!U587))</f>
        <v/>
      </c>
      <c r="V579" s="44" t="str">
        <f>IF(ISBLANK(Plates!#REF!),"", IF(ISBLANK(Plates!V587),"",Plates!V587))</f>
        <v/>
      </c>
      <c r="W579" s="44" t="str">
        <f>IF(ISBLANK(Plates!#REF!),"", IF(ISBLANK(Plates!W587),"",Plates!W587))</f>
        <v/>
      </c>
      <c r="X579" s="44" t="str">
        <f>IF(ISBLANK(Plates!#REF!),"", IF(ISBLANK(Plates!X587),"",Plates!X587))</f>
        <v>unknown (unknown)</v>
      </c>
      <c r="Y579" s="44" t="str">
        <f>IF(ISBLANK(Plates!#REF!),"", IF(ISBLANK(Plates!Y587),"",Plates!Y587))</f>
        <v>DEFAULT (default)</v>
      </c>
      <c r="Z579" s="44" t="str">
        <f>IF(ISBLANK(Plates!#REF!),"", IF(ISBLANK(Plates!Z587),"",Plates!Z587))</f>
        <v/>
      </c>
      <c r="AA579" s="44" t="str">
        <f>IF(ISBLANK(Plates!#REF!),"", IF(ISBLANK(Plates!AA587),"",Plates!AA587))</f>
        <v/>
      </c>
      <c r="AB579" s="44" t="str">
        <f>IF(ISBLANK(Plates!#REF!),"", IF(ISBLANK(Plates!AB587),"",Plates!AB587))</f>
        <v/>
      </c>
      <c r="AC579" s="44" t="str">
        <f>IF(ISBLANK(Plates!#REF!),"", IF(ISBLANK(Plates!AC587),"",Plates!AC587))</f>
        <v/>
      </c>
      <c r="AD579" s="44" t="str">
        <f>IF(ISBLANK(Plates!#REF!),"", IF(ISBLANK(Plates!AD587),"",Plates!AD587))</f>
        <v/>
      </c>
      <c r="AE579" s="44" t="str">
        <f>IF(ISBLANK(Plates!#REF!),"", IF(ISBLANK(Plates!AE587),"",Plates!AE587))</f>
        <v/>
      </c>
      <c r="AF579" s="44" t="str">
        <f>IF(ISBLANK(Plates!#REF!),"", IF(ISBLANK(Plates!AF587),"",Plates!AF587))</f>
        <v/>
      </c>
      <c r="AG579" s="44" t="str">
        <f>IF(ISBLANK(Plates!#REF!),"", IF(ISBLANK(Plates!AG587),"",Plates!AG587))</f>
        <v>Not Ready</v>
      </c>
      <c r="AH579" s="44" t="str">
        <f>IF(ISBLANK(Plates!#REF!),"", IF(ISBLANK(Plates!AH587),"",Plates!AH587))</f>
        <v/>
      </c>
    </row>
    <row r="580" spans="1:34" ht="15">
      <c r="A580" s="44" t="str">
        <f>IF(ISBLANK(Plates!#REF!),"", IF(ISBLANK(Plates!A588),"",Plates!A588))</f>
        <v>William Rosenthal</v>
      </c>
      <c r="B580" s="44" t="str">
        <f>IF(ISBLANK(Plates!#REF!),"", IF(ISBLANK(Plates!B588),"",Plates!B588))</f>
        <v/>
      </c>
      <c r="C580" s="44" t="str">
        <f>IF(ISBLANK(Plates!#REF!),"", IF(ISBLANK(Plates!C588),"",Plates!C588))</f>
        <v/>
      </c>
      <c r="D580" s="44" t="str">
        <f>IF(ISBLANK(Plates!#REF!),"", IF(ISBLANK(Plates!D588),"",Plates!D588))</f>
        <v/>
      </c>
      <c r="E580" s="44" t="str">
        <f>IF(ISBLANK(Plates!#REF!),"", IF(ISBLANK(Plates!E588),"",Plates!E588))</f>
        <v/>
      </c>
      <c r="F580" s="44" t="str">
        <f>IF(ISBLANK(Plates!#REF!),"", IF(ISBLANK(Plates!F588),"",Plates!F588))</f>
        <v/>
      </c>
      <c r="G580" s="44" t="str">
        <f>IF(ISBLANK(Plates!#REF!),"", IF(ISBLANK(Plates!G588),"",Plates!G588))</f>
        <v/>
      </c>
      <c r="H580" s="44" t="str">
        <f>IF(ISBLANK(Plates!#REF!),"", IF(ISBLANK(Plates!H588),"",Plates!H588))</f>
        <v>WRosenthal_Trout_plate15</v>
      </c>
      <c r="I580" s="44" t="str">
        <f>IF(ISBLANK(Plates!#REF!),"", IF(ISBLANK(Plates!I588),"",Plates!I588))</f>
        <v/>
      </c>
      <c r="J580" s="44" t="str">
        <f>IF(ISBLANK(Plates!#REF!),"", IF(ISBLANK(Plates!J588),"",Plates!J588))</f>
        <v>C01</v>
      </c>
      <c r="K580" s="44" t="str">
        <f>IF(ISBLANK(Plates!#REF!),"", IF(ISBLANK(Plates!K588),"",Plates!K588))</f>
        <v>False</v>
      </c>
      <c r="L580" s="44" t="str">
        <f>IF(ISBLANK(Plates!#REF!),"", IF(ISBLANK(Plates!L588),"",Plates!L588))</f>
        <v/>
      </c>
      <c r="M580" s="44" t="str">
        <f>IF(ISBLANK(Plates!#REF!),"", IF(ISBLANK(Plates!M588),"",Plates!M588))</f>
        <v/>
      </c>
      <c r="N580" s="44" t="str">
        <f>IF(ISBLANK(Plates!#REF!),"", IF(ISBLANK(Plates!N588),"",Plates!N588))</f>
        <v>C_gDNA_GBS</v>
      </c>
      <c r="O580" s="44" t="str">
        <f>IF(ISBLANK(Plates!#REF!),"", IF(ISBLANK(Plates!Q588),"",Plates!Q588))</f>
        <v>TJ2020_494</v>
      </c>
      <c r="P580" s="44" t="str">
        <f>IF(ISBLANK(Plates!#REF!),"", IF(ISBLANK(Plates!P588),"",Plates!P588))</f>
        <v>UNKNOWN</v>
      </c>
      <c r="Q580" s="44" t="e">
        <f>IF(ISBLANK(Plates!#REF!),"", IF(ISBLANK(Plates!#REF!),"",Plates!#REF!))</f>
        <v>#REF!</v>
      </c>
      <c r="R580" s="44" t="str">
        <f>IF(ISBLANK(Plates!#REF!),"", IF(ISBLANK(Plates!R588),"",Plates!R588))</f>
        <v/>
      </c>
      <c r="S580" s="44" t="str">
        <f>IF(ISBLANK(Plates!#REF!),"", IF(ISBLANK(Plates!S588),"",Plates!S588))</f>
        <v>Unknown</v>
      </c>
      <c r="T580" s="44" t="str">
        <f>IF(ISBLANK(Plates!#REF!),"", IF(ISBLANK(Plates!T588),"",Plates!T588))</f>
        <v>This Project</v>
      </c>
      <c r="U580" s="44" t="str">
        <f>IF(ISBLANK(Plates!#REF!),"", IF(ISBLANK(Plates!U588),"",Plates!U588))</f>
        <v/>
      </c>
      <c r="V580" s="44" t="str">
        <f>IF(ISBLANK(Plates!#REF!),"", IF(ISBLANK(Plates!V588),"",Plates!V588))</f>
        <v/>
      </c>
      <c r="W580" s="44" t="str">
        <f>IF(ISBLANK(Plates!#REF!),"", IF(ISBLANK(Plates!W588),"",Plates!W588))</f>
        <v/>
      </c>
      <c r="X580" s="44" t="str">
        <f>IF(ISBLANK(Plates!#REF!),"", IF(ISBLANK(Plates!X588),"",Plates!X588))</f>
        <v>unknown (unknown)</v>
      </c>
      <c r="Y580" s="44" t="str">
        <f>IF(ISBLANK(Plates!#REF!),"", IF(ISBLANK(Plates!Y588),"",Plates!Y588))</f>
        <v>DEFAULT (default)</v>
      </c>
      <c r="Z580" s="44" t="str">
        <f>IF(ISBLANK(Plates!#REF!),"", IF(ISBLANK(Plates!Z588),"",Plates!Z588))</f>
        <v/>
      </c>
      <c r="AA580" s="44" t="str">
        <f>IF(ISBLANK(Plates!#REF!),"", IF(ISBLANK(Plates!AA588),"",Plates!AA588))</f>
        <v/>
      </c>
      <c r="AB580" s="44" t="str">
        <f>IF(ISBLANK(Plates!#REF!),"", IF(ISBLANK(Plates!AB588),"",Plates!AB588))</f>
        <v/>
      </c>
      <c r="AC580" s="44" t="str">
        <f>IF(ISBLANK(Plates!#REF!),"", IF(ISBLANK(Plates!AC588),"",Plates!AC588))</f>
        <v/>
      </c>
      <c r="AD580" s="44" t="str">
        <f>IF(ISBLANK(Plates!#REF!),"", IF(ISBLANK(Plates!AD588),"",Plates!AD588))</f>
        <v/>
      </c>
      <c r="AE580" s="44" t="str">
        <f>IF(ISBLANK(Plates!#REF!),"", IF(ISBLANK(Plates!AE588),"",Plates!AE588))</f>
        <v/>
      </c>
      <c r="AF580" s="44" t="str">
        <f>IF(ISBLANK(Plates!#REF!),"", IF(ISBLANK(Plates!AF588),"",Plates!AF588))</f>
        <v/>
      </c>
      <c r="AG580" s="44" t="str">
        <f>IF(ISBLANK(Plates!#REF!),"", IF(ISBLANK(Plates!AG588),"",Plates!AG588))</f>
        <v>Not Ready</v>
      </c>
      <c r="AH580" s="44" t="str">
        <f>IF(ISBLANK(Plates!#REF!),"", IF(ISBLANK(Plates!AH588),"",Plates!AH588))</f>
        <v/>
      </c>
    </row>
    <row r="581" spans="1:34" ht="15">
      <c r="A581" s="44" t="str">
        <f>IF(ISBLANK(Plates!#REF!),"", IF(ISBLANK(Plates!A589),"",Plates!A589))</f>
        <v>William Rosenthal</v>
      </c>
      <c r="B581" s="44" t="str">
        <f>IF(ISBLANK(Plates!#REF!),"", IF(ISBLANK(Plates!B589),"",Plates!B589))</f>
        <v/>
      </c>
      <c r="C581" s="44" t="str">
        <f>IF(ISBLANK(Plates!#REF!),"", IF(ISBLANK(Plates!C589),"",Plates!C589))</f>
        <v/>
      </c>
      <c r="D581" s="44" t="str">
        <f>IF(ISBLANK(Plates!#REF!),"", IF(ISBLANK(Plates!D589),"",Plates!D589))</f>
        <v/>
      </c>
      <c r="E581" s="44" t="str">
        <f>IF(ISBLANK(Plates!#REF!),"", IF(ISBLANK(Plates!E589),"",Plates!E589))</f>
        <v/>
      </c>
      <c r="F581" s="44" t="str">
        <f>IF(ISBLANK(Plates!#REF!),"", IF(ISBLANK(Plates!F589),"",Plates!F589))</f>
        <v/>
      </c>
      <c r="G581" s="44" t="str">
        <f>IF(ISBLANK(Plates!#REF!),"", IF(ISBLANK(Plates!G589),"",Plates!G589))</f>
        <v/>
      </c>
      <c r="H581" s="44" t="str">
        <f>IF(ISBLANK(Plates!#REF!),"", IF(ISBLANK(Plates!H589),"",Plates!H589))</f>
        <v>WRosenthal_Trout_plate15</v>
      </c>
      <c r="I581" s="44" t="str">
        <f>IF(ISBLANK(Plates!#REF!),"", IF(ISBLANK(Plates!I589),"",Plates!I589))</f>
        <v/>
      </c>
      <c r="J581" s="44" t="str">
        <f>IF(ISBLANK(Plates!#REF!),"", IF(ISBLANK(Plates!J589),"",Plates!J589))</f>
        <v>D01</v>
      </c>
      <c r="K581" s="44" t="str">
        <f>IF(ISBLANK(Plates!#REF!),"", IF(ISBLANK(Plates!K589),"",Plates!K589))</f>
        <v>False</v>
      </c>
      <c r="L581" s="44" t="str">
        <f>IF(ISBLANK(Plates!#REF!),"", IF(ISBLANK(Plates!L589),"",Plates!L589))</f>
        <v/>
      </c>
      <c r="M581" s="44" t="str">
        <f>IF(ISBLANK(Plates!#REF!),"", IF(ISBLANK(Plates!M589),"",Plates!M589))</f>
        <v/>
      </c>
      <c r="N581" s="44" t="str">
        <f>IF(ISBLANK(Plates!#REF!),"", IF(ISBLANK(Plates!N589),"",Plates!N589))</f>
        <v>C_gDNA_GBS</v>
      </c>
      <c r="O581" s="44" t="str">
        <f>IF(ISBLANK(Plates!#REF!),"", IF(ISBLANK(Plates!Q589),"",Plates!Q589))</f>
        <v>TJ2020_495</v>
      </c>
      <c r="P581" s="44" t="str">
        <f>IF(ISBLANK(Plates!#REF!),"", IF(ISBLANK(Plates!P589),"",Plates!P589))</f>
        <v>UNKNOWN</v>
      </c>
      <c r="Q581" s="44" t="e">
        <f>IF(ISBLANK(Plates!#REF!),"", IF(ISBLANK(Plates!#REF!),"",Plates!#REF!))</f>
        <v>#REF!</v>
      </c>
      <c r="R581" s="44" t="str">
        <f>IF(ISBLANK(Plates!#REF!),"", IF(ISBLANK(Plates!R589),"",Plates!R589))</f>
        <v/>
      </c>
      <c r="S581" s="44" t="str">
        <f>IF(ISBLANK(Plates!#REF!),"", IF(ISBLANK(Plates!S589),"",Plates!S589))</f>
        <v>Unknown</v>
      </c>
      <c r="T581" s="44" t="str">
        <f>IF(ISBLANK(Plates!#REF!),"", IF(ISBLANK(Plates!T589),"",Plates!T589))</f>
        <v>This Project</v>
      </c>
      <c r="U581" s="44" t="str">
        <f>IF(ISBLANK(Plates!#REF!),"", IF(ISBLANK(Plates!U589),"",Plates!U589))</f>
        <v/>
      </c>
      <c r="V581" s="44" t="str">
        <f>IF(ISBLANK(Plates!#REF!),"", IF(ISBLANK(Plates!V589),"",Plates!V589))</f>
        <v/>
      </c>
      <c r="W581" s="44" t="str">
        <f>IF(ISBLANK(Plates!#REF!),"", IF(ISBLANK(Plates!W589),"",Plates!W589))</f>
        <v/>
      </c>
      <c r="X581" s="44" t="str">
        <f>IF(ISBLANK(Plates!#REF!),"", IF(ISBLANK(Plates!X589),"",Plates!X589))</f>
        <v>unknown (unknown)</v>
      </c>
      <c r="Y581" s="44" t="str">
        <f>IF(ISBLANK(Plates!#REF!),"", IF(ISBLANK(Plates!Y589),"",Plates!Y589))</f>
        <v>DEFAULT (default)</v>
      </c>
      <c r="Z581" s="44" t="str">
        <f>IF(ISBLANK(Plates!#REF!),"", IF(ISBLANK(Plates!Z589),"",Plates!Z589))</f>
        <v/>
      </c>
      <c r="AA581" s="44" t="str">
        <f>IF(ISBLANK(Plates!#REF!),"", IF(ISBLANK(Plates!AA589),"",Plates!AA589))</f>
        <v/>
      </c>
      <c r="AB581" s="44" t="str">
        <f>IF(ISBLANK(Plates!#REF!),"", IF(ISBLANK(Plates!AB589),"",Plates!AB589))</f>
        <v/>
      </c>
      <c r="AC581" s="44" t="str">
        <f>IF(ISBLANK(Plates!#REF!),"", IF(ISBLANK(Plates!AC589),"",Plates!AC589))</f>
        <v/>
      </c>
      <c r="AD581" s="44" t="str">
        <f>IF(ISBLANK(Plates!#REF!),"", IF(ISBLANK(Plates!AD589),"",Plates!AD589))</f>
        <v/>
      </c>
      <c r="AE581" s="44" t="str">
        <f>IF(ISBLANK(Plates!#REF!),"", IF(ISBLANK(Plates!AE589),"",Plates!AE589))</f>
        <v/>
      </c>
      <c r="AF581" s="44" t="str">
        <f>IF(ISBLANK(Plates!#REF!),"", IF(ISBLANK(Plates!AF589),"",Plates!AF589))</f>
        <v/>
      </c>
      <c r="AG581" s="44" t="str">
        <f>IF(ISBLANK(Plates!#REF!),"", IF(ISBLANK(Plates!AG589),"",Plates!AG589))</f>
        <v>Not Ready</v>
      </c>
      <c r="AH581" s="44" t="str">
        <f>IF(ISBLANK(Plates!#REF!),"", IF(ISBLANK(Plates!AH589),"",Plates!AH589))</f>
        <v/>
      </c>
    </row>
    <row r="582" spans="1:34" ht="15">
      <c r="A582" s="44" t="str">
        <f>IF(ISBLANK(Plates!#REF!),"", IF(ISBLANK(Plates!A590),"",Plates!A590))</f>
        <v>William Rosenthal</v>
      </c>
      <c r="B582" s="44" t="str">
        <f>IF(ISBLANK(Plates!#REF!),"", IF(ISBLANK(Plates!B590),"",Plates!B590))</f>
        <v/>
      </c>
      <c r="C582" s="44" t="str">
        <f>IF(ISBLANK(Plates!#REF!),"", IF(ISBLANK(Plates!C590),"",Plates!C590))</f>
        <v/>
      </c>
      <c r="D582" s="44" t="str">
        <f>IF(ISBLANK(Plates!#REF!),"", IF(ISBLANK(Plates!D590),"",Plates!D590))</f>
        <v/>
      </c>
      <c r="E582" s="44" t="str">
        <f>IF(ISBLANK(Plates!#REF!),"", IF(ISBLANK(Plates!E590),"",Plates!E590))</f>
        <v/>
      </c>
      <c r="F582" s="44" t="str">
        <f>IF(ISBLANK(Plates!#REF!),"", IF(ISBLANK(Plates!F590),"",Plates!F590))</f>
        <v/>
      </c>
      <c r="G582" s="44" t="str">
        <f>IF(ISBLANK(Plates!#REF!),"", IF(ISBLANK(Plates!G590),"",Plates!G590))</f>
        <v/>
      </c>
      <c r="H582" s="44" t="str">
        <f>IF(ISBLANK(Plates!#REF!),"", IF(ISBLANK(Plates!H590),"",Plates!H590))</f>
        <v>WRosenthal_Trout_plate15</v>
      </c>
      <c r="I582" s="44" t="str">
        <f>IF(ISBLANK(Plates!#REF!),"", IF(ISBLANK(Plates!I590),"",Plates!I590))</f>
        <v/>
      </c>
      <c r="J582" s="44" t="str">
        <f>IF(ISBLANK(Plates!#REF!),"", IF(ISBLANK(Plates!J590),"",Plates!J590))</f>
        <v>E01</v>
      </c>
      <c r="K582" s="44" t="str">
        <f>IF(ISBLANK(Plates!#REF!),"", IF(ISBLANK(Plates!K590),"",Plates!K590))</f>
        <v>False</v>
      </c>
      <c r="L582" s="44" t="str">
        <f>IF(ISBLANK(Plates!#REF!),"", IF(ISBLANK(Plates!L590),"",Plates!L590))</f>
        <v/>
      </c>
      <c r="M582" s="44" t="str">
        <f>IF(ISBLANK(Plates!#REF!),"", IF(ISBLANK(Plates!M590),"",Plates!M590))</f>
        <v/>
      </c>
      <c r="N582" s="44" t="str">
        <f>IF(ISBLANK(Plates!#REF!),"", IF(ISBLANK(Plates!N590),"",Plates!N590))</f>
        <v>C_gDNA_GBS</v>
      </c>
      <c r="O582" s="44" t="str">
        <f>IF(ISBLANK(Plates!#REF!),"", IF(ISBLANK(Plates!Q590),"",Plates!Q590))</f>
        <v>TJ2020_496</v>
      </c>
      <c r="P582" s="44" t="str">
        <f>IF(ISBLANK(Plates!#REF!),"", IF(ISBLANK(Plates!P590),"",Plates!P590))</f>
        <v>UNKNOWN</v>
      </c>
      <c r="Q582" s="44" t="e">
        <f>IF(ISBLANK(Plates!#REF!),"", IF(ISBLANK(Plates!#REF!),"",Plates!#REF!))</f>
        <v>#REF!</v>
      </c>
      <c r="R582" s="44" t="str">
        <f>IF(ISBLANK(Plates!#REF!),"", IF(ISBLANK(Plates!R590),"",Plates!R590))</f>
        <v/>
      </c>
      <c r="S582" s="44" t="str">
        <f>IF(ISBLANK(Plates!#REF!),"", IF(ISBLANK(Plates!S590),"",Plates!S590))</f>
        <v>Unknown</v>
      </c>
      <c r="T582" s="44" t="str">
        <f>IF(ISBLANK(Plates!#REF!),"", IF(ISBLANK(Plates!T590),"",Plates!T590))</f>
        <v>This Project</v>
      </c>
      <c r="U582" s="44" t="str">
        <f>IF(ISBLANK(Plates!#REF!),"", IF(ISBLANK(Plates!U590),"",Plates!U590))</f>
        <v/>
      </c>
      <c r="V582" s="44" t="str">
        <f>IF(ISBLANK(Plates!#REF!),"", IF(ISBLANK(Plates!V590),"",Plates!V590))</f>
        <v/>
      </c>
      <c r="W582" s="44" t="str">
        <f>IF(ISBLANK(Plates!#REF!),"", IF(ISBLANK(Plates!W590),"",Plates!W590))</f>
        <v/>
      </c>
      <c r="X582" s="44" t="str">
        <f>IF(ISBLANK(Plates!#REF!),"", IF(ISBLANK(Plates!X590),"",Plates!X590))</f>
        <v>unknown (unknown)</v>
      </c>
      <c r="Y582" s="44" t="str">
        <f>IF(ISBLANK(Plates!#REF!),"", IF(ISBLANK(Plates!Y590),"",Plates!Y590))</f>
        <v>DEFAULT (default)</v>
      </c>
      <c r="Z582" s="44" t="str">
        <f>IF(ISBLANK(Plates!#REF!),"", IF(ISBLANK(Plates!Z590),"",Plates!Z590))</f>
        <v/>
      </c>
      <c r="AA582" s="44" t="str">
        <f>IF(ISBLANK(Plates!#REF!),"", IF(ISBLANK(Plates!AA590),"",Plates!AA590))</f>
        <v/>
      </c>
      <c r="AB582" s="44" t="str">
        <f>IF(ISBLANK(Plates!#REF!),"", IF(ISBLANK(Plates!AB590),"",Plates!AB590))</f>
        <v/>
      </c>
      <c r="AC582" s="44" t="str">
        <f>IF(ISBLANK(Plates!#REF!),"", IF(ISBLANK(Plates!AC590),"",Plates!AC590))</f>
        <v/>
      </c>
      <c r="AD582" s="44" t="str">
        <f>IF(ISBLANK(Plates!#REF!),"", IF(ISBLANK(Plates!AD590),"",Plates!AD590))</f>
        <v/>
      </c>
      <c r="AE582" s="44" t="str">
        <f>IF(ISBLANK(Plates!#REF!),"", IF(ISBLANK(Plates!AE590),"",Plates!AE590))</f>
        <v/>
      </c>
      <c r="AF582" s="44" t="str">
        <f>IF(ISBLANK(Plates!#REF!),"", IF(ISBLANK(Plates!AF590),"",Plates!AF590))</f>
        <v/>
      </c>
      <c r="AG582" s="44" t="str">
        <f>IF(ISBLANK(Plates!#REF!),"", IF(ISBLANK(Plates!AG590),"",Plates!AG590))</f>
        <v>Not Ready</v>
      </c>
      <c r="AH582" s="44" t="str">
        <f>IF(ISBLANK(Plates!#REF!),"", IF(ISBLANK(Plates!AH590),"",Plates!AH590))</f>
        <v/>
      </c>
    </row>
    <row r="583" spans="1:34" ht="15">
      <c r="A583" s="44" t="str">
        <f>IF(ISBLANK(Plates!#REF!),"", IF(ISBLANK(Plates!A591),"",Plates!A591))</f>
        <v>William Rosenthal</v>
      </c>
      <c r="B583" s="44" t="str">
        <f>IF(ISBLANK(Plates!#REF!),"", IF(ISBLANK(Plates!B591),"",Plates!B591))</f>
        <v/>
      </c>
      <c r="C583" s="44" t="str">
        <f>IF(ISBLANK(Plates!#REF!),"", IF(ISBLANK(Plates!C591),"",Plates!C591))</f>
        <v/>
      </c>
      <c r="D583" s="44" t="str">
        <f>IF(ISBLANK(Plates!#REF!),"", IF(ISBLANK(Plates!D591),"",Plates!D591))</f>
        <v/>
      </c>
      <c r="E583" s="44" t="str">
        <f>IF(ISBLANK(Plates!#REF!),"", IF(ISBLANK(Plates!E591),"",Plates!E591))</f>
        <v/>
      </c>
      <c r="F583" s="44" t="str">
        <f>IF(ISBLANK(Plates!#REF!),"", IF(ISBLANK(Plates!F591),"",Plates!F591))</f>
        <v/>
      </c>
      <c r="G583" s="44" t="str">
        <f>IF(ISBLANK(Plates!#REF!),"", IF(ISBLANK(Plates!G591),"",Plates!G591))</f>
        <v/>
      </c>
      <c r="H583" s="44" t="str">
        <f>IF(ISBLANK(Plates!#REF!),"", IF(ISBLANK(Plates!H591),"",Plates!H591))</f>
        <v>WRosenthal_Trout_plate15</v>
      </c>
      <c r="I583" s="44" t="str">
        <f>IF(ISBLANK(Plates!#REF!),"", IF(ISBLANK(Plates!I591),"",Plates!I591))</f>
        <v/>
      </c>
      <c r="J583" s="44" t="str">
        <f>IF(ISBLANK(Plates!#REF!),"", IF(ISBLANK(Plates!J591),"",Plates!J591))</f>
        <v>F01</v>
      </c>
      <c r="K583" s="44" t="str">
        <f>IF(ISBLANK(Plates!#REF!),"", IF(ISBLANK(Plates!K591),"",Plates!K591))</f>
        <v>False</v>
      </c>
      <c r="L583" s="44" t="str">
        <f>IF(ISBLANK(Plates!#REF!),"", IF(ISBLANK(Plates!L591),"",Plates!L591))</f>
        <v/>
      </c>
      <c r="M583" s="44" t="str">
        <f>IF(ISBLANK(Plates!#REF!),"", IF(ISBLANK(Plates!M591),"",Plates!M591))</f>
        <v/>
      </c>
      <c r="N583" s="44" t="str">
        <f>IF(ISBLANK(Plates!#REF!),"", IF(ISBLANK(Plates!N591),"",Plates!N591))</f>
        <v>C_gDNA_GBS</v>
      </c>
      <c r="O583" s="44" t="str">
        <f>IF(ISBLANK(Plates!#REF!),"", IF(ISBLANK(Plates!Q591),"",Plates!Q591))</f>
        <v>TJ2020_497</v>
      </c>
      <c r="P583" s="44" t="str">
        <f>IF(ISBLANK(Plates!#REF!),"", IF(ISBLANK(Plates!P591),"",Plates!P591))</f>
        <v>UNKNOWN</v>
      </c>
      <c r="Q583" s="44" t="e">
        <f>IF(ISBLANK(Plates!#REF!),"", IF(ISBLANK(Plates!#REF!),"",Plates!#REF!))</f>
        <v>#REF!</v>
      </c>
      <c r="R583" s="44" t="str">
        <f>IF(ISBLANK(Plates!#REF!),"", IF(ISBLANK(Plates!R591),"",Plates!R591))</f>
        <v/>
      </c>
      <c r="S583" s="44" t="str">
        <f>IF(ISBLANK(Plates!#REF!),"", IF(ISBLANK(Plates!S591),"",Plates!S591))</f>
        <v>Unknown</v>
      </c>
      <c r="T583" s="44" t="str">
        <f>IF(ISBLANK(Plates!#REF!),"", IF(ISBLANK(Plates!T591),"",Plates!T591))</f>
        <v>This Project</v>
      </c>
      <c r="U583" s="44" t="str">
        <f>IF(ISBLANK(Plates!#REF!),"", IF(ISBLANK(Plates!U591),"",Plates!U591))</f>
        <v/>
      </c>
      <c r="V583" s="44" t="str">
        <f>IF(ISBLANK(Plates!#REF!),"", IF(ISBLANK(Plates!V591),"",Plates!V591))</f>
        <v/>
      </c>
      <c r="W583" s="44" t="str">
        <f>IF(ISBLANK(Plates!#REF!),"", IF(ISBLANK(Plates!W591),"",Plates!W591))</f>
        <v/>
      </c>
      <c r="X583" s="44" t="str">
        <f>IF(ISBLANK(Plates!#REF!),"", IF(ISBLANK(Plates!X591),"",Plates!X591))</f>
        <v>unknown (unknown)</v>
      </c>
      <c r="Y583" s="44" t="str">
        <f>IF(ISBLANK(Plates!#REF!),"", IF(ISBLANK(Plates!Y591),"",Plates!Y591))</f>
        <v>DEFAULT (default)</v>
      </c>
      <c r="Z583" s="44" t="str">
        <f>IF(ISBLANK(Plates!#REF!),"", IF(ISBLANK(Plates!Z591),"",Plates!Z591))</f>
        <v/>
      </c>
      <c r="AA583" s="44" t="str">
        <f>IF(ISBLANK(Plates!#REF!),"", IF(ISBLANK(Plates!AA591),"",Plates!AA591))</f>
        <v/>
      </c>
      <c r="AB583" s="44" t="str">
        <f>IF(ISBLANK(Plates!#REF!),"", IF(ISBLANK(Plates!AB591),"",Plates!AB591))</f>
        <v/>
      </c>
      <c r="AC583" s="44" t="str">
        <f>IF(ISBLANK(Plates!#REF!),"", IF(ISBLANK(Plates!AC591),"",Plates!AC591))</f>
        <v/>
      </c>
      <c r="AD583" s="44" t="str">
        <f>IF(ISBLANK(Plates!#REF!),"", IF(ISBLANK(Plates!AD591),"",Plates!AD591))</f>
        <v/>
      </c>
      <c r="AE583" s="44" t="str">
        <f>IF(ISBLANK(Plates!#REF!),"", IF(ISBLANK(Plates!AE591),"",Plates!AE591))</f>
        <v/>
      </c>
      <c r="AF583" s="44" t="str">
        <f>IF(ISBLANK(Plates!#REF!),"", IF(ISBLANK(Plates!AF591),"",Plates!AF591))</f>
        <v/>
      </c>
      <c r="AG583" s="44" t="str">
        <f>IF(ISBLANK(Plates!#REF!),"", IF(ISBLANK(Plates!AG591),"",Plates!AG591))</f>
        <v>Not Ready</v>
      </c>
      <c r="AH583" s="44" t="str">
        <f>IF(ISBLANK(Plates!#REF!),"", IF(ISBLANK(Plates!AH591),"",Plates!AH591))</f>
        <v/>
      </c>
    </row>
    <row r="584" spans="1:34" ht="15">
      <c r="A584" s="44" t="str">
        <f>IF(ISBLANK(Plates!#REF!),"", IF(ISBLANK(Plates!A592),"",Plates!A592))</f>
        <v>William Rosenthal</v>
      </c>
      <c r="B584" s="44" t="str">
        <f>IF(ISBLANK(Plates!#REF!),"", IF(ISBLANK(Plates!B592),"",Plates!B592))</f>
        <v/>
      </c>
      <c r="C584" s="44" t="str">
        <f>IF(ISBLANK(Plates!#REF!),"", IF(ISBLANK(Plates!C592),"",Plates!C592))</f>
        <v/>
      </c>
      <c r="D584" s="44" t="str">
        <f>IF(ISBLANK(Plates!#REF!),"", IF(ISBLANK(Plates!D592),"",Plates!D592))</f>
        <v/>
      </c>
      <c r="E584" s="44" t="str">
        <f>IF(ISBLANK(Plates!#REF!),"", IF(ISBLANK(Plates!E592),"",Plates!E592))</f>
        <v/>
      </c>
      <c r="F584" s="44" t="str">
        <f>IF(ISBLANK(Plates!#REF!),"", IF(ISBLANK(Plates!F592),"",Plates!F592))</f>
        <v/>
      </c>
      <c r="G584" s="44" t="str">
        <f>IF(ISBLANK(Plates!#REF!),"", IF(ISBLANK(Plates!G592),"",Plates!G592))</f>
        <v/>
      </c>
      <c r="H584" s="44" t="str">
        <f>IF(ISBLANK(Plates!#REF!),"", IF(ISBLANK(Plates!H592),"",Plates!H592))</f>
        <v>WRosenthal_Trout_plate15</v>
      </c>
      <c r="I584" s="44" t="str">
        <f>IF(ISBLANK(Plates!#REF!),"", IF(ISBLANK(Plates!I592),"",Plates!I592))</f>
        <v/>
      </c>
      <c r="J584" s="44" t="str">
        <f>IF(ISBLANK(Plates!#REF!),"", IF(ISBLANK(Plates!J592),"",Plates!J592))</f>
        <v>G01</v>
      </c>
      <c r="K584" s="44" t="str">
        <f>IF(ISBLANK(Plates!#REF!),"", IF(ISBLANK(Plates!K592),"",Plates!K592))</f>
        <v>False</v>
      </c>
      <c r="L584" s="44" t="str">
        <f>IF(ISBLANK(Plates!#REF!),"", IF(ISBLANK(Plates!L592),"",Plates!L592))</f>
        <v/>
      </c>
      <c r="M584" s="44" t="str">
        <f>IF(ISBLANK(Plates!#REF!),"", IF(ISBLANK(Plates!M592),"",Plates!M592))</f>
        <v/>
      </c>
      <c r="N584" s="44" t="str">
        <f>IF(ISBLANK(Plates!#REF!),"", IF(ISBLANK(Plates!N592),"",Plates!N592))</f>
        <v>C_gDNA_GBS</v>
      </c>
      <c r="O584" s="44" t="str">
        <f>IF(ISBLANK(Plates!#REF!),"", IF(ISBLANK(Plates!Q592),"",Plates!Q592))</f>
        <v>TJ2020_498</v>
      </c>
      <c r="P584" s="44" t="str">
        <f>IF(ISBLANK(Plates!#REF!),"", IF(ISBLANK(Plates!P592),"",Plates!P592))</f>
        <v>UNKNOWN</v>
      </c>
      <c r="Q584" s="44" t="e">
        <f>IF(ISBLANK(Plates!#REF!),"", IF(ISBLANK(Plates!#REF!),"",Plates!#REF!))</f>
        <v>#REF!</v>
      </c>
      <c r="R584" s="44" t="str">
        <f>IF(ISBLANK(Plates!#REF!),"", IF(ISBLANK(Plates!R592),"",Plates!R592))</f>
        <v/>
      </c>
      <c r="S584" s="44" t="str">
        <f>IF(ISBLANK(Plates!#REF!),"", IF(ISBLANK(Plates!S592),"",Plates!S592))</f>
        <v>Unknown</v>
      </c>
      <c r="T584" s="44" t="str">
        <f>IF(ISBLANK(Plates!#REF!),"", IF(ISBLANK(Plates!T592),"",Plates!T592))</f>
        <v>This Project</v>
      </c>
      <c r="U584" s="44" t="str">
        <f>IF(ISBLANK(Plates!#REF!),"", IF(ISBLANK(Plates!U592),"",Plates!U592))</f>
        <v/>
      </c>
      <c r="V584" s="44" t="str">
        <f>IF(ISBLANK(Plates!#REF!),"", IF(ISBLANK(Plates!V592),"",Plates!V592))</f>
        <v/>
      </c>
      <c r="W584" s="44" t="str">
        <f>IF(ISBLANK(Plates!#REF!),"", IF(ISBLANK(Plates!W592),"",Plates!W592))</f>
        <v/>
      </c>
      <c r="X584" s="44" t="str">
        <f>IF(ISBLANK(Plates!#REF!),"", IF(ISBLANK(Plates!X592),"",Plates!X592))</f>
        <v>unknown (unknown)</v>
      </c>
      <c r="Y584" s="44" t="str">
        <f>IF(ISBLANK(Plates!#REF!),"", IF(ISBLANK(Plates!Y592),"",Plates!Y592))</f>
        <v>DEFAULT (default)</v>
      </c>
      <c r="Z584" s="44" t="str">
        <f>IF(ISBLANK(Plates!#REF!),"", IF(ISBLANK(Plates!Z592),"",Plates!Z592))</f>
        <v/>
      </c>
      <c r="AA584" s="44" t="str">
        <f>IF(ISBLANK(Plates!#REF!),"", IF(ISBLANK(Plates!AA592),"",Plates!AA592))</f>
        <v/>
      </c>
      <c r="AB584" s="44" t="str">
        <f>IF(ISBLANK(Plates!#REF!),"", IF(ISBLANK(Plates!AB592),"",Plates!AB592))</f>
        <v/>
      </c>
      <c r="AC584" s="44" t="str">
        <f>IF(ISBLANK(Plates!#REF!),"", IF(ISBLANK(Plates!AC592),"",Plates!AC592))</f>
        <v/>
      </c>
      <c r="AD584" s="44" t="str">
        <f>IF(ISBLANK(Plates!#REF!),"", IF(ISBLANK(Plates!AD592),"",Plates!AD592))</f>
        <v/>
      </c>
      <c r="AE584" s="44" t="str">
        <f>IF(ISBLANK(Plates!#REF!),"", IF(ISBLANK(Plates!AE592),"",Plates!AE592))</f>
        <v/>
      </c>
      <c r="AF584" s="44" t="str">
        <f>IF(ISBLANK(Plates!#REF!),"", IF(ISBLANK(Plates!AF592),"",Plates!AF592))</f>
        <v/>
      </c>
      <c r="AG584" s="44" t="str">
        <f>IF(ISBLANK(Plates!#REF!),"", IF(ISBLANK(Plates!AG592),"",Plates!AG592))</f>
        <v>Not Ready</v>
      </c>
      <c r="AH584" s="44" t="str">
        <f>IF(ISBLANK(Plates!#REF!),"", IF(ISBLANK(Plates!AH592),"",Plates!AH592))</f>
        <v/>
      </c>
    </row>
    <row r="585" spans="1:34" ht="15">
      <c r="A585" s="44" t="str">
        <f>IF(ISBLANK(Plates!#REF!),"", IF(ISBLANK(Plates!A593),"",Plates!A593))</f>
        <v>William Rosenthal</v>
      </c>
      <c r="B585" s="44" t="str">
        <f>IF(ISBLANK(Plates!#REF!),"", IF(ISBLANK(Plates!B593),"",Plates!B593))</f>
        <v/>
      </c>
      <c r="C585" s="44" t="str">
        <f>IF(ISBLANK(Plates!#REF!),"", IF(ISBLANK(Plates!C593),"",Plates!C593))</f>
        <v/>
      </c>
      <c r="D585" s="44" t="str">
        <f>IF(ISBLANK(Plates!#REF!),"", IF(ISBLANK(Plates!D593),"",Plates!D593))</f>
        <v/>
      </c>
      <c r="E585" s="44" t="str">
        <f>IF(ISBLANK(Plates!#REF!),"", IF(ISBLANK(Plates!E593),"",Plates!E593))</f>
        <v/>
      </c>
      <c r="F585" s="44" t="str">
        <f>IF(ISBLANK(Plates!#REF!),"", IF(ISBLANK(Plates!F593),"",Plates!F593))</f>
        <v/>
      </c>
      <c r="G585" s="44" t="str">
        <f>IF(ISBLANK(Plates!#REF!),"", IF(ISBLANK(Plates!G593),"",Plates!G593))</f>
        <v/>
      </c>
      <c r="H585" s="44" t="str">
        <f>IF(ISBLANK(Plates!#REF!),"", IF(ISBLANK(Plates!H593),"",Plates!H593))</f>
        <v>WRosenthal_Trout_plate15</v>
      </c>
      <c r="I585" s="44" t="str">
        <f>IF(ISBLANK(Plates!#REF!),"", IF(ISBLANK(Plates!I593),"",Plates!I593))</f>
        <v/>
      </c>
      <c r="J585" s="44" t="str">
        <f>IF(ISBLANK(Plates!#REF!),"", IF(ISBLANK(Plates!J593),"",Plates!J593))</f>
        <v>H01</v>
      </c>
      <c r="K585" s="44" t="str">
        <f>IF(ISBLANK(Plates!#REF!),"", IF(ISBLANK(Plates!K593),"",Plates!K593))</f>
        <v>False</v>
      </c>
      <c r="L585" s="44" t="str">
        <f>IF(ISBLANK(Plates!#REF!),"", IF(ISBLANK(Plates!L593),"",Plates!L593))</f>
        <v/>
      </c>
      <c r="M585" s="44" t="str">
        <f>IF(ISBLANK(Plates!#REF!),"", IF(ISBLANK(Plates!M593),"",Plates!M593))</f>
        <v/>
      </c>
      <c r="N585" s="44" t="str">
        <f>IF(ISBLANK(Plates!#REF!),"", IF(ISBLANK(Plates!N593),"",Plates!N593))</f>
        <v>C_gDNA_GBS</v>
      </c>
      <c r="O585" s="44" t="str">
        <f>IF(ISBLANK(Plates!#REF!),"", IF(ISBLANK(Plates!Q593),"",Plates!Q593))</f>
        <v>TJ2020_499</v>
      </c>
      <c r="P585" s="44" t="str">
        <f>IF(ISBLANK(Plates!#REF!),"", IF(ISBLANK(Plates!P593),"",Plates!P593))</f>
        <v>UNKNOWN</v>
      </c>
      <c r="Q585" s="44" t="e">
        <f>IF(ISBLANK(Plates!#REF!),"", IF(ISBLANK(Plates!#REF!),"",Plates!#REF!))</f>
        <v>#REF!</v>
      </c>
      <c r="R585" s="44" t="str">
        <f>IF(ISBLANK(Plates!#REF!),"", IF(ISBLANK(Plates!R593),"",Plates!R593))</f>
        <v/>
      </c>
      <c r="S585" s="44" t="str">
        <f>IF(ISBLANK(Plates!#REF!),"", IF(ISBLANK(Plates!S593),"",Plates!S593))</f>
        <v>Unknown</v>
      </c>
      <c r="T585" s="44" t="str">
        <f>IF(ISBLANK(Plates!#REF!),"", IF(ISBLANK(Plates!T593),"",Plates!T593))</f>
        <v>This Project</v>
      </c>
      <c r="U585" s="44" t="str">
        <f>IF(ISBLANK(Plates!#REF!),"", IF(ISBLANK(Plates!U593),"",Plates!U593))</f>
        <v/>
      </c>
      <c r="V585" s="44" t="str">
        <f>IF(ISBLANK(Plates!#REF!),"", IF(ISBLANK(Plates!V593),"",Plates!V593))</f>
        <v/>
      </c>
      <c r="W585" s="44" t="str">
        <f>IF(ISBLANK(Plates!#REF!),"", IF(ISBLANK(Plates!W593),"",Plates!W593))</f>
        <v/>
      </c>
      <c r="X585" s="44" t="str">
        <f>IF(ISBLANK(Plates!#REF!),"", IF(ISBLANK(Plates!X593),"",Plates!X593))</f>
        <v>unknown (unknown)</v>
      </c>
      <c r="Y585" s="44" t="str">
        <f>IF(ISBLANK(Plates!#REF!),"", IF(ISBLANK(Plates!Y593),"",Plates!Y593))</f>
        <v>DEFAULT (default)</v>
      </c>
      <c r="Z585" s="44" t="str">
        <f>IF(ISBLANK(Plates!#REF!),"", IF(ISBLANK(Plates!Z593),"",Plates!Z593))</f>
        <v/>
      </c>
      <c r="AA585" s="44" t="str">
        <f>IF(ISBLANK(Plates!#REF!),"", IF(ISBLANK(Plates!AA593),"",Plates!AA593))</f>
        <v/>
      </c>
      <c r="AB585" s="44" t="str">
        <f>IF(ISBLANK(Plates!#REF!),"", IF(ISBLANK(Plates!AB593),"",Plates!AB593))</f>
        <v/>
      </c>
      <c r="AC585" s="44" t="str">
        <f>IF(ISBLANK(Plates!#REF!),"", IF(ISBLANK(Plates!AC593),"",Plates!AC593))</f>
        <v/>
      </c>
      <c r="AD585" s="44" t="str">
        <f>IF(ISBLANK(Plates!#REF!),"", IF(ISBLANK(Plates!AD593),"",Plates!AD593))</f>
        <v/>
      </c>
      <c r="AE585" s="44" t="str">
        <f>IF(ISBLANK(Plates!#REF!),"", IF(ISBLANK(Plates!AE593),"",Plates!AE593))</f>
        <v/>
      </c>
      <c r="AF585" s="44" t="str">
        <f>IF(ISBLANK(Plates!#REF!),"", IF(ISBLANK(Plates!AF593),"",Plates!AF593))</f>
        <v/>
      </c>
      <c r="AG585" s="44" t="str">
        <f>IF(ISBLANK(Plates!#REF!),"", IF(ISBLANK(Plates!AG593),"",Plates!AG593))</f>
        <v>Not Ready</v>
      </c>
      <c r="AH585" s="44" t="str">
        <f>IF(ISBLANK(Plates!#REF!),"", IF(ISBLANK(Plates!AH593),"",Plates!AH593))</f>
        <v/>
      </c>
    </row>
    <row r="586" spans="1:34" ht="15">
      <c r="A586" s="44" t="str">
        <f>IF(ISBLANK(Plates!#REF!),"", IF(ISBLANK(Plates!A594),"",Plates!A594))</f>
        <v>William Rosenthal</v>
      </c>
      <c r="B586" s="44" t="str">
        <f>IF(ISBLANK(Plates!#REF!),"", IF(ISBLANK(Plates!B594),"",Plates!B594))</f>
        <v/>
      </c>
      <c r="C586" s="44" t="str">
        <f>IF(ISBLANK(Plates!#REF!),"", IF(ISBLANK(Plates!C594),"",Plates!C594))</f>
        <v/>
      </c>
      <c r="D586" s="44" t="str">
        <f>IF(ISBLANK(Plates!#REF!),"", IF(ISBLANK(Plates!D594),"",Plates!D594))</f>
        <v/>
      </c>
      <c r="E586" s="44" t="str">
        <f>IF(ISBLANK(Plates!#REF!),"", IF(ISBLANK(Plates!E594),"",Plates!E594))</f>
        <v/>
      </c>
      <c r="F586" s="44" t="str">
        <f>IF(ISBLANK(Plates!#REF!),"", IF(ISBLANK(Plates!F594),"",Plates!F594))</f>
        <v/>
      </c>
      <c r="G586" s="44" t="str">
        <f>IF(ISBLANK(Plates!#REF!),"", IF(ISBLANK(Plates!G594),"",Plates!G594))</f>
        <v/>
      </c>
      <c r="H586" s="44" t="str">
        <f>IF(ISBLANK(Plates!#REF!),"", IF(ISBLANK(Plates!H594),"",Plates!H594))</f>
        <v>WRosenthal_Trout_plate15</v>
      </c>
      <c r="I586" s="44" t="str">
        <f>IF(ISBLANK(Plates!#REF!),"", IF(ISBLANK(Plates!I594),"",Plates!I594))</f>
        <v/>
      </c>
      <c r="J586" s="44" t="str">
        <f>IF(ISBLANK(Plates!#REF!),"", IF(ISBLANK(Plates!J594),"",Plates!J594))</f>
        <v>A02</v>
      </c>
      <c r="K586" s="44" t="str">
        <f>IF(ISBLANK(Plates!#REF!),"", IF(ISBLANK(Plates!K594),"",Plates!K594))</f>
        <v>False</v>
      </c>
      <c r="L586" s="44" t="str">
        <f>IF(ISBLANK(Plates!#REF!),"", IF(ISBLANK(Plates!L594),"",Plates!L594))</f>
        <v/>
      </c>
      <c r="M586" s="44" t="str">
        <f>IF(ISBLANK(Plates!#REF!),"", IF(ISBLANK(Plates!M594),"",Plates!M594))</f>
        <v/>
      </c>
      <c r="N586" s="44" t="str">
        <f>IF(ISBLANK(Plates!#REF!),"", IF(ISBLANK(Plates!N594),"",Plates!N594))</f>
        <v>C_gDNA_GBS</v>
      </c>
      <c r="O586" s="44" t="str">
        <f>IF(ISBLANK(Plates!#REF!),"", IF(ISBLANK(Plates!Q594),"",Plates!Q594))</f>
        <v>TJ2020_500</v>
      </c>
      <c r="P586" s="44" t="str">
        <f>IF(ISBLANK(Plates!#REF!),"", IF(ISBLANK(Plates!P594),"",Plates!P594))</f>
        <v>UNKNOWN</v>
      </c>
      <c r="Q586" s="44" t="e">
        <f>IF(ISBLANK(Plates!#REF!),"", IF(ISBLANK(Plates!#REF!),"",Plates!#REF!))</f>
        <v>#REF!</v>
      </c>
      <c r="R586" s="44" t="str">
        <f>IF(ISBLANK(Plates!#REF!),"", IF(ISBLANK(Plates!R594),"",Plates!R594))</f>
        <v/>
      </c>
      <c r="S586" s="44" t="str">
        <f>IF(ISBLANK(Plates!#REF!),"", IF(ISBLANK(Plates!S594),"",Plates!S594))</f>
        <v>Unknown</v>
      </c>
      <c r="T586" s="44" t="str">
        <f>IF(ISBLANK(Plates!#REF!),"", IF(ISBLANK(Plates!T594),"",Plates!T594))</f>
        <v>This Project</v>
      </c>
      <c r="U586" s="44" t="str">
        <f>IF(ISBLANK(Plates!#REF!),"", IF(ISBLANK(Plates!U594),"",Plates!U594))</f>
        <v/>
      </c>
      <c r="V586" s="44" t="str">
        <f>IF(ISBLANK(Plates!#REF!),"", IF(ISBLANK(Plates!V594),"",Plates!V594))</f>
        <v/>
      </c>
      <c r="W586" s="44" t="str">
        <f>IF(ISBLANK(Plates!#REF!),"", IF(ISBLANK(Plates!W594),"",Plates!W594))</f>
        <v/>
      </c>
      <c r="X586" s="44" t="str">
        <f>IF(ISBLANK(Plates!#REF!),"", IF(ISBLANK(Plates!X594),"",Plates!X594))</f>
        <v>unknown (unknown)</v>
      </c>
      <c r="Y586" s="44" t="str">
        <f>IF(ISBLANK(Plates!#REF!),"", IF(ISBLANK(Plates!Y594),"",Plates!Y594))</f>
        <v>DEFAULT (default)</v>
      </c>
      <c r="Z586" s="44" t="str">
        <f>IF(ISBLANK(Plates!#REF!),"", IF(ISBLANK(Plates!Z594),"",Plates!Z594))</f>
        <v/>
      </c>
      <c r="AA586" s="44" t="str">
        <f>IF(ISBLANK(Plates!#REF!),"", IF(ISBLANK(Plates!AA594),"",Plates!AA594))</f>
        <v/>
      </c>
      <c r="AB586" s="44" t="str">
        <f>IF(ISBLANK(Plates!#REF!),"", IF(ISBLANK(Plates!AB594),"",Plates!AB594))</f>
        <v/>
      </c>
      <c r="AC586" s="44" t="str">
        <f>IF(ISBLANK(Plates!#REF!),"", IF(ISBLANK(Plates!AC594),"",Plates!AC594))</f>
        <v/>
      </c>
      <c r="AD586" s="44" t="str">
        <f>IF(ISBLANK(Plates!#REF!),"", IF(ISBLANK(Plates!AD594),"",Plates!AD594))</f>
        <v/>
      </c>
      <c r="AE586" s="44" t="str">
        <f>IF(ISBLANK(Plates!#REF!),"", IF(ISBLANK(Plates!AE594),"",Plates!AE594))</f>
        <v/>
      </c>
      <c r="AF586" s="44" t="str">
        <f>IF(ISBLANK(Plates!#REF!),"", IF(ISBLANK(Plates!AF594),"",Plates!AF594))</f>
        <v/>
      </c>
      <c r="AG586" s="44" t="str">
        <f>IF(ISBLANK(Plates!#REF!),"", IF(ISBLANK(Plates!AG594),"",Plates!AG594))</f>
        <v>Not Ready</v>
      </c>
      <c r="AH586" s="44" t="str">
        <f>IF(ISBLANK(Plates!#REF!),"", IF(ISBLANK(Plates!AH594),"",Plates!AH594))</f>
        <v/>
      </c>
    </row>
    <row r="587" spans="1:34" ht="15">
      <c r="A587" s="44" t="str">
        <f>IF(ISBLANK(Plates!#REF!),"", IF(ISBLANK(Plates!A595),"",Plates!A595))</f>
        <v>William Rosenthal</v>
      </c>
      <c r="B587" s="44" t="str">
        <f>IF(ISBLANK(Plates!#REF!),"", IF(ISBLANK(Plates!B595),"",Plates!B595))</f>
        <v/>
      </c>
      <c r="C587" s="44" t="str">
        <f>IF(ISBLANK(Plates!#REF!),"", IF(ISBLANK(Plates!C595),"",Plates!C595))</f>
        <v/>
      </c>
      <c r="D587" s="44" t="str">
        <f>IF(ISBLANK(Plates!#REF!),"", IF(ISBLANK(Plates!D595),"",Plates!D595))</f>
        <v/>
      </c>
      <c r="E587" s="44" t="str">
        <f>IF(ISBLANK(Plates!#REF!),"", IF(ISBLANK(Plates!E595),"",Plates!E595))</f>
        <v/>
      </c>
      <c r="F587" s="44" t="str">
        <f>IF(ISBLANK(Plates!#REF!),"", IF(ISBLANK(Plates!F595),"",Plates!F595))</f>
        <v/>
      </c>
      <c r="G587" s="44" t="str">
        <f>IF(ISBLANK(Plates!#REF!),"", IF(ISBLANK(Plates!G595),"",Plates!G595))</f>
        <v/>
      </c>
      <c r="H587" s="44" t="str">
        <f>IF(ISBLANK(Plates!#REF!),"", IF(ISBLANK(Plates!H595),"",Plates!H595))</f>
        <v>WRosenthal_Trout_plate15</v>
      </c>
      <c r="I587" s="44" t="str">
        <f>IF(ISBLANK(Plates!#REF!),"", IF(ISBLANK(Plates!I595),"",Plates!I595))</f>
        <v/>
      </c>
      <c r="J587" s="44" t="str">
        <f>IF(ISBLANK(Plates!#REF!),"", IF(ISBLANK(Plates!J595),"",Plates!J595))</f>
        <v>B02</v>
      </c>
      <c r="K587" s="44" t="str">
        <f>IF(ISBLANK(Plates!#REF!),"", IF(ISBLANK(Plates!K595),"",Plates!K595))</f>
        <v>False</v>
      </c>
      <c r="L587" s="44" t="str">
        <f>IF(ISBLANK(Plates!#REF!),"", IF(ISBLANK(Plates!L595),"",Plates!L595))</f>
        <v/>
      </c>
      <c r="M587" s="44" t="str">
        <f>IF(ISBLANK(Plates!#REF!),"", IF(ISBLANK(Plates!M595),"",Plates!M595))</f>
        <v/>
      </c>
      <c r="N587" s="44" t="str">
        <f>IF(ISBLANK(Plates!#REF!),"", IF(ISBLANK(Plates!N595),"",Plates!N595))</f>
        <v>C_gDNA_GBS</v>
      </c>
      <c r="O587" s="44" t="str">
        <f>IF(ISBLANK(Plates!#REF!),"", IF(ISBLANK(Plates!Q595),"",Plates!Q595))</f>
        <v>TJ2020_501</v>
      </c>
      <c r="P587" s="44" t="str">
        <f>IF(ISBLANK(Plates!#REF!),"", IF(ISBLANK(Plates!P595),"",Plates!P595))</f>
        <v>UNKNOWN</v>
      </c>
      <c r="Q587" s="44" t="e">
        <f>IF(ISBLANK(Plates!#REF!),"", IF(ISBLANK(Plates!#REF!),"",Plates!#REF!))</f>
        <v>#REF!</v>
      </c>
      <c r="R587" s="44" t="str">
        <f>IF(ISBLANK(Plates!#REF!),"", IF(ISBLANK(Plates!R595),"",Plates!R595))</f>
        <v/>
      </c>
      <c r="S587" s="44" t="str">
        <f>IF(ISBLANK(Plates!#REF!),"", IF(ISBLANK(Plates!S595),"",Plates!S595))</f>
        <v>Unknown</v>
      </c>
      <c r="T587" s="44" t="str">
        <f>IF(ISBLANK(Plates!#REF!),"", IF(ISBLANK(Plates!T595),"",Plates!T595))</f>
        <v>This Project</v>
      </c>
      <c r="U587" s="44" t="str">
        <f>IF(ISBLANK(Plates!#REF!),"", IF(ISBLANK(Plates!U595),"",Plates!U595))</f>
        <v/>
      </c>
      <c r="V587" s="44" t="str">
        <f>IF(ISBLANK(Plates!#REF!),"", IF(ISBLANK(Plates!V595),"",Plates!V595))</f>
        <v/>
      </c>
      <c r="W587" s="44" t="str">
        <f>IF(ISBLANK(Plates!#REF!),"", IF(ISBLANK(Plates!W595),"",Plates!W595))</f>
        <v/>
      </c>
      <c r="X587" s="44" t="str">
        <f>IF(ISBLANK(Plates!#REF!),"", IF(ISBLANK(Plates!X595),"",Plates!X595))</f>
        <v>unknown (unknown)</v>
      </c>
      <c r="Y587" s="44" t="str">
        <f>IF(ISBLANK(Plates!#REF!),"", IF(ISBLANK(Plates!Y595),"",Plates!Y595))</f>
        <v>DEFAULT (default)</v>
      </c>
      <c r="Z587" s="44" t="str">
        <f>IF(ISBLANK(Plates!#REF!),"", IF(ISBLANK(Plates!Z595),"",Plates!Z595))</f>
        <v/>
      </c>
      <c r="AA587" s="44" t="str">
        <f>IF(ISBLANK(Plates!#REF!),"", IF(ISBLANK(Plates!AA595),"",Plates!AA595))</f>
        <v/>
      </c>
      <c r="AB587" s="44" t="str">
        <f>IF(ISBLANK(Plates!#REF!),"", IF(ISBLANK(Plates!AB595),"",Plates!AB595))</f>
        <v/>
      </c>
      <c r="AC587" s="44" t="str">
        <f>IF(ISBLANK(Plates!#REF!),"", IF(ISBLANK(Plates!AC595),"",Plates!AC595))</f>
        <v/>
      </c>
      <c r="AD587" s="44" t="str">
        <f>IF(ISBLANK(Plates!#REF!),"", IF(ISBLANK(Plates!AD595),"",Plates!AD595))</f>
        <v/>
      </c>
      <c r="AE587" s="44" t="str">
        <f>IF(ISBLANK(Plates!#REF!),"", IF(ISBLANK(Plates!AE595),"",Plates!AE595))</f>
        <v/>
      </c>
      <c r="AF587" s="44" t="str">
        <f>IF(ISBLANK(Plates!#REF!),"", IF(ISBLANK(Plates!AF595),"",Plates!AF595))</f>
        <v/>
      </c>
      <c r="AG587" s="44" t="str">
        <f>IF(ISBLANK(Plates!#REF!),"", IF(ISBLANK(Plates!AG595),"",Plates!AG595))</f>
        <v>Not Ready</v>
      </c>
      <c r="AH587" s="44" t="str">
        <f>IF(ISBLANK(Plates!#REF!),"", IF(ISBLANK(Plates!AH595),"",Plates!AH595))</f>
        <v/>
      </c>
    </row>
    <row r="588" spans="1:34" ht="15">
      <c r="A588" s="44" t="str">
        <f>IF(ISBLANK(Plates!#REF!),"", IF(ISBLANK(Plates!A596),"",Plates!A596))</f>
        <v>William Rosenthal</v>
      </c>
      <c r="B588" s="44" t="str">
        <f>IF(ISBLANK(Plates!#REF!),"", IF(ISBLANK(Plates!B596),"",Plates!B596))</f>
        <v/>
      </c>
      <c r="C588" s="44" t="str">
        <f>IF(ISBLANK(Plates!#REF!),"", IF(ISBLANK(Plates!C596),"",Plates!C596))</f>
        <v/>
      </c>
      <c r="D588" s="44" t="str">
        <f>IF(ISBLANK(Plates!#REF!),"", IF(ISBLANK(Plates!D596),"",Plates!D596))</f>
        <v/>
      </c>
      <c r="E588" s="44" t="str">
        <f>IF(ISBLANK(Plates!#REF!),"", IF(ISBLANK(Plates!E596),"",Plates!E596))</f>
        <v/>
      </c>
      <c r="F588" s="44" t="str">
        <f>IF(ISBLANK(Plates!#REF!),"", IF(ISBLANK(Plates!F596),"",Plates!F596))</f>
        <v/>
      </c>
      <c r="G588" s="44" t="str">
        <f>IF(ISBLANK(Plates!#REF!),"", IF(ISBLANK(Plates!G596),"",Plates!G596))</f>
        <v/>
      </c>
      <c r="H588" s="44" t="str">
        <f>IF(ISBLANK(Plates!#REF!),"", IF(ISBLANK(Plates!H596),"",Plates!H596))</f>
        <v>WRosenthal_Trout_plate15</v>
      </c>
      <c r="I588" s="44" t="str">
        <f>IF(ISBLANK(Plates!#REF!),"", IF(ISBLANK(Plates!I596),"",Plates!I596))</f>
        <v/>
      </c>
      <c r="J588" s="44" t="str">
        <f>IF(ISBLANK(Plates!#REF!),"", IF(ISBLANK(Plates!J596),"",Plates!J596))</f>
        <v>C02</v>
      </c>
      <c r="K588" s="44" t="str">
        <f>IF(ISBLANK(Plates!#REF!),"", IF(ISBLANK(Plates!K596),"",Plates!K596))</f>
        <v>False</v>
      </c>
      <c r="L588" s="44" t="str">
        <f>IF(ISBLANK(Plates!#REF!),"", IF(ISBLANK(Plates!L596),"",Plates!L596))</f>
        <v/>
      </c>
      <c r="M588" s="44" t="str">
        <f>IF(ISBLANK(Plates!#REF!),"", IF(ISBLANK(Plates!M596),"",Plates!M596))</f>
        <v/>
      </c>
      <c r="N588" s="44" t="str">
        <f>IF(ISBLANK(Plates!#REF!),"", IF(ISBLANK(Plates!N596),"",Plates!N596))</f>
        <v>C_gDNA_GBS</v>
      </c>
      <c r="O588" s="44" t="str">
        <f>IF(ISBLANK(Plates!#REF!),"", IF(ISBLANK(Plates!Q596),"",Plates!Q596))</f>
        <v>TJ2020_502</v>
      </c>
      <c r="P588" s="44" t="str">
        <f>IF(ISBLANK(Plates!#REF!),"", IF(ISBLANK(Plates!P596),"",Plates!P596))</f>
        <v>UNKNOWN</v>
      </c>
      <c r="Q588" s="44" t="e">
        <f>IF(ISBLANK(Plates!#REF!),"", IF(ISBLANK(Plates!#REF!),"",Plates!#REF!))</f>
        <v>#REF!</v>
      </c>
      <c r="R588" s="44" t="str">
        <f>IF(ISBLANK(Plates!#REF!),"", IF(ISBLANK(Plates!R596),"",Plates!R596))</f>
        <v/>
      </c>
      <c r="S588" s="44" t="str">
        <f>IF(ISBLANK(Plates!#REF!),"", IF(ISBLANK(Plates!S596),"",Plates!S596))</f>
        <v>Unknown</v>
      </c>
      <c r="T588" s="44" t="str">
        <f>IF(ISBLANK(Plates!#REF!),"", IF(ISBLANK(Plates!T596),"",Plates!T596))</f>
        <v>This Project</v>
      </c>
      <c r="U588" s="44" t="str">
        <f>IF(ISBLANK(Plates!#REF!),"", IF(ISBLANK(Plates!U596),"",Plates!U596))</f>
        <v/>
      </c>
      <c r="V588" s="44" t="str">
        <f>IF(ISBLANK(Plates!#REF!),"", IF(ISBLANK(Plates!V596),"",Plates!V596))</f>
        <v/>
      </c>
      <c r="W588" s="44" t="str">
        <f>IF(ISBLANK(Plates!#REF!),"", IF(ISBLANK(Plates!W596),"",Plates!W596))</f>
        <v/>
      </c>
      <c r="X588" s="44" t="str">
        <f>IF(ISBLANK(Plates!#REF!),"", IF(ISBLANK(Plates!X596),"",Plates!X596))</f>
        <v>unknown (unknown)</v>
      </c>
      <c r="Y588" s="44" t="str">
        <f>IF(ISBLANK(Plates!#REF!),"", IF(ISBLANK(Plates!Y596),"",Plates!Y596))</f>
        <v>DEFAULT (default)</v>
      </c>
      <c r="Z588" s="44" t="str">
        <f>IF(ISBLANK(Plates!#REF!),"", IF(ISBLANK(Plates!Z596),"",Plates!Z596))</f>
        <v/>
      </c>
      <c r="AA588" s="44" t="str">
        <f>IF(ISBLANK(Plates!#REF!),"", IF(ISBLANK(Plates!AA596),"",Plates!AA596))</f>
        <v/>
      </c>
      <c r="AB588" s="44" t="str">
        <f>IF(ISBLANK(Plates!#REF!),"", IF(ISBLANK(Plates!AB596),"",Plates!AB596))</f>
        <v/>
      </c>
      <c r="AC588" s="44" t="str">
        <f>IF(ISBLANK(Plates!#REF!),"", IF(ISBLANK(Plates!AC596),"",Plates!AC596))</f>
        <v/>
      </c>
      <c r="AD588" s="44" t="str">
        <f>IF(ISBLANK(Plates!#REF!),"", IF(ISBLANK(Plates!AD596),"",Plates!AD596))</f>
        <v/>
      </c>
      <c r="AE588" s="44" t="str">
        <f>IF(ISBLANK(Plates!#REF!),"", IF(ISBLANK(Plates!AE596),"",Plates!AE596))</f>
        <v/>
      </c>
      <c r="AF588" s="44" t="str">
        <f>IF(ISBLANK(Plates!#REF!),"", IF(ISBLANK(Plates!AF596),"",Plates!AF596))</f>
        <v/>
      </c>
      <c r="AG588" s="44" t="str">
        <f>IF(ISBLANK(Plates!#REF!),"", IF(ISBLANK(Plates!AG596),"",Plates!AG596))</f>
        <v>Not Ready</v>
      </c>
      <c r="AH588" s="44" t="str">
        <f>IF(ISBLANK(Plates!#REF!),"", IF(ISBLANK(Plates!AH596),"",Plates!AH596))</f>
        <v/>
      </c>
    </row>
    <row r="589" spans="1:34" ht="15">
      <c r="A589" s="44" t="str">
        <f>IF(ISBLANK(Plates!#REF!),"", IF(ISBLANK(Plates!A597),"",Plates!A597))</f>
        <v>William Rosenthal</v>
      </c>
      <c r="B589" s="44" t="str">
        <f>IF(ISBLANK(Plates!#REF!),"", IF(ISBLANK(Plates!B597),"",Plates!B597))</f>
        <v/>
      </c>
      <c r="C589" s="44" t="str">
        <f>IF(ISBLANK(Plates!#REF!),"", IF(ISBLANK(Plates!C597),"",Plates!C597))</f>
        <v/>
      </c>
      <c r="D589" s="44" t="str">
        <f>IF(ISBLANK(Plates!#REF!),"", IF(ISBLANK(Plates!D597),"",Plates!D597))</f>
        <v/>
      </c>
      <c r="E589" s="44" t="str">
        <f>IF(ISBLANK(Plates!#REF!),"", IF(ISBLANK(Plates!E597),"",Plates!E597))</f>
        <v/>
      </c>
      <c r="F589" s="44" t="str">
        <f>IF(ISBLANK(Plates!#REF!),"", IF(ISBLANK(Plates!F597),"",Plates!F597))</f>
        <v/>
      </c>
      <c r="G589" s="44" t="str">
        <f>IF(ISBLANK(Plates!#REF!),"", IF(ISBLANK(Plates!G597),"",Plates!G597))</f>
        <v/>
      </c>
      <c r="H589" s="44" t="str">
        <f>IF(ISBLANK(Plates!#REF!),"", IF(ISBLANK(Plates!H597),"",Plates!H597))</f>
        <v>WRosenthal_Trout_plate15</v>
      </c>
      <c r="I589" s="44" t="str">
        <f>IF(ISBLANK(Plates!#REF!),"", IF(ISBLANK(Plates!I597),"",Plates!I597))</f>
        <v/>
      </c>
      <c r="J589" s="44" t="str">
        <f>IF(ISBLANK(Plates!#REF!),"", IF(ISBLANK(Plates!J597),"",Plates!J597))</f>
        <v>D02</v>
      </c>
      <c r="K589" s="44" t="str">
        <f>IF(ISBLANK(Plates!#REF!),"", IF(ISBLANK(Plates!K597),"",Plates!K597))</f>
        <v>False</v>
      </c>
      <c r="L589" s="44" t="str">
        <f>IF(ISBLANK(Plates!#REF!),"", IF(ISBLANK(Plates!L597),"",Plates!L597))</f>
        <v/>
      </c>
      <c r="M589" s="44" t="str">
        <f>IF(ISBLANK(Plates!#REF!),"", IF(ISBLANK(Plates!M597),"",Plates!M597))</f>
        <v/>
      </c>
      <c r="N589" s="44" t="str">
        <f>IF(ISBLANK(Plates!#REF!),"", IF(ISBLANK(Plates!N597),"",Plates!N597))</f>
        <v>C_gDNA_GBS</v>
      </c>
      <c r="O589" s="44" t="str">
        <f>IF(ISBLANK(Plates!#REF!),"", IF(ISBLANK(Plates!Q597),"",Plates!Q597))</f>
        <v>TJ2020_503</v>
      </c>
      <c r="P589" s="44" t="str">
        <f>IF(ISBLANK(Plates!#REF!),"", IF(ISBLANK(Plates!P597),"",Plates!P597))</f>
        <v>UNKNOWN</v>
      </c>
      <c r="Q589" s="44" t="e">
        <f>IF(ISBLANK(Plates!#REF!),"", IF(ISBLANK(Plates!#REF!),"",Plates!#REF!))</f>
        <v>#REF!</v>
      </c>
      <c r="R589" s="44" t="str">
        <f>IF(ISBLANK(Plates!#REF!),"", IF(ISBLANK(Plates!R597),"",Plates!R597))</f>
        <v/>
      </c>
      <c r="S589" s="44" t="str">
        <f>IF(ISBLANK(Plates!#REF!),"", IF(ISBLANK(Plates!S597),"",Plates!S597))</f>
        <v>Unknown</v>
      </c>
      <c r="T589" s="44" t="str">
        <f>IF(ISBLANK(Plates!#REF!),"", IF(ISBLANK(Plates!T597),"",Plates!T597))</f>
        <v>This Project</v>
      </c>
      <c r="U589" s="44" t="str">
        <f>IF(ISBLANK(Plates!#REF!),"", IF(ISBLANK(Plates!U597),"",Plates!U597))</f>
        <v/>
      </c>
      <c r="V589" s="44" t="str">
        <f>IF(ISBLANK(Plates!#REF!),"", IF(ISBLANK(Plates!V597),"",Plates!V597))</f>
        <v/>
      </c>
      <c r="W589" s="44" t="str">
        <f>IF(ISBLANK(Plates!#REF!),"", IF(ISBLANK(Plates!W597),"",Plates!W597))</f>
        <v/>
      </c>
      <c r="X589" s="44" t="str">
        <f>IF(ISBLANK(Plates!#REF!),"", IF(ISBLANK(Plates!X597),"",Plates!X597))</f>
        <v>unknown (unknown)</v>
      </c>
      <c r="Y589" s="44" t="str">
        <f>IF(ISBLANK(Plates!#REF!),"", IF(ISBLANK(Plates!Y597),"",Plates!Y597))</f>
        <v>DEFAULT (default)</v>
      </c>
      <c r="Z589" s="44" t="str">
        <f>IF(ISBLANK(Plates!#REF!),"", IF(ISBLANK(Plates!Z597),"",Plates!Z597))</f>
        <v/>
      </c>
      <c r="AA589" s="44" t="str">
        <f>IF(ISBLANK(Plates!#REF!),"", IF(ISBLANK(Plates!AA597),"",Plates!AA597))</f>
        <v/>
      </c>
      <c r="AB589" s="44" t="str">
        <f>IF(ISBLANK(Plates!#REF!),"", IF(ISBLANK(Plates!AB597),"",Plates!AB597))</f>
        <v/>
      </c>
      <c r="AC589" s="44" t="str">
        <f>IF(ISBLANK(Plates!#REF!),"", IF(ISBLANK(Plates!AC597),"",Plates!AC597))</f>
        <v/>
      </c>
      <c r="AD589" s="44" t="str">
        <f>IF(ISBLANK(Plates!#REF!),"", IF(ISBLANK(Plates!AD597),"",Plates!AD597))</f>
        <v/>
      </c>
      <c r="AE589" s="44" t="str">
        <f>IF(ISBLANK(Plates!#REF!),"", IF(ISBLANK(Plates!AE597),"",Plates!AE597))</f>
        <v/>
      </c>
      <c r="AF589" s="44" t="str">
        <f>IF(ISBLANK(Plates!#REF!),"", IF(ISBLANK(Plates!AF597),"",Plates!AF597))</f>
        <v/>
      </c>
      <c r="AG589" s="44" t="str">
        <f>IF(ISBLANK(Plates!#REF!),"", IF(ISBLANK(Plates!AG597),"",Plates!AG597))</f>
        <v>Not Ready</v>
      </c>
      <c r="AH589" s="44" t="str">
        <f>IF(ISBLANK(Plates!#REF!),"", IF(ISBLANK(Plates!AH597),"",Plates!AH597))</f>
        <v/>
      </c>
    </row>
    <row r="590" spans="1:34" ht="15">
      <c r="A590" s="44" t="str">
        <f>IF(ISBLANK(Plates!#REF!),"", IF(ISBLANK(Plates!A598),"",Plates!A598))</f>
        <v>William Rosenthal</v>
      </c>
      <c r="B590" s="44" t="str">
        <f>IF(ISBLANK(Plates!#REF!),"", IF(ISBLANK(Plates!B598),"",Plates!B598))</f>
        <v/>
      </c>
      <c r="C590" s="44" t="str">
        <f>IF(ISBLANK(Plates!#REF!),"", IF(ISBLANK(Plates!C598),"",Plates!C598))</f>
        <v/>
      </c>
      <c r="D590" s="44" t="str">
        <f>IF(ISBLANK(Plates!#REF!),"", IF(ISBLANK(Plates!D598),"",Plates!D598))</f>
        <v/>
      </c>
      <c r="E590" s="44" t="str">
        <f>IF(ISBLANK(Plates!#REF!),"", IF(ISBLANK(Plates!E598),"",Plates!E598))</f>
        <v/>
      </c>
      <c r="F590" s="44" t="str">
        <f>IF(ISBLANK(Plates!#REF!),"", IF(ISBLANK(Plates!F598),"",Plates!F598))</f>
        <v/>
      </c>
      <c r="G590" s="44" t="str">
        <f>IF(ISBLANK(Plates!#REF!),"", IF(ISBLANK(Plates!G598),"",Plates!G598))</f>
        <v/>
      </c>
      <c r="H590" s="44" t="str">
        <f>IF(ISBLANK(Plates!#REF!),"", IF(ISBLANK(Plates!H598),"",Plates!H598))</f>
        <v>WRosenthal_Trout_plate15</v>
      </c>
      <c r="I590" s="44" t="str">
        <f>IF(ISBLANK(Plates!#REF!),"", IF(ISBLANK(Plates!I598),"",Plates!I598))</f>
        <v/>
      </c>
      <c r="J590" s="44" t="str">
        <f>IF(ISBLANK(Plates!#REF!),"", IF(ISBLANK(Plates!J598),"",Plates!J598))</f>
        <v>E02</v>
      </c>
      <c r="K590" s="44" t="str">
        <f>IF(ISBLANK(Plates!#REF!),"", IF(ISBLANK(Plates!K598),"",Plates!K598))</f>
        <v>False</v>
      </c>
      <c r="L590" s="44" t="str">
        <f>IF(ISBLANK(Plates!#REF!),"", IF(ISBLANK(Plates!L598),"",Plates!L598))</f>
        <v/>
      </c>
      <c r="M590" s="44" t="str">
        <f>IF(ISBLANK(Plates!#REF!),"", IF(ISBLANK(Plates!M598),"",Plates!M598))</f>
        <v/>
      </c>
      <c r="N590" s="44" t="str">
        <f>IF(ISBLANK(Plates!#REF!),"", IF(ISBLANK(Plates!N598),"",Plates!N598))</f>
        <v>C_gDNA_GBS</v>
      </c>
      <c r="O590" s="44" t="str">
        <f>IF(ISBLANK(Plates!#REF!),"", IF(ISBLANK(Plates!Q598),"",Plates!Q598))</f>
        <v>TJ2020_504</v>
      </c>
      <c r="P590" s="44" t="str">
        <f>IF(ISBLANK(Plates!#REF!),"", IF(ISBLANK(Plates!P598),"",Plates!P598))</f>
        <v>UNKNOWN</v>
      </c>
      <c r="Q590" s="44" t="e">
        <f>IF(ISBLANK(Plates!#REF!),"", IF(ISBLANK(Plates!#REF!),"",Plates!#REF!))</f>
        <v>#REF!</v>
      </c>
      <c r="R590" s="44" t="str">
        <f>IF(ISBLANK(Plates!#REF!),"", IF(ISBLANK(Plates!R598),"",Plates!R598))</f>
        <v/>
      </c>
      <c r="S590" s="44" t="str">
        <f>IF(ISBLANK(Plates!#REF!),"", IF(ISBLANK(Plates!S598),"",Plates!S598))</f>
        <v>Unknown</v>
      </c>
      <c r="T590" s="44" t="str">
        <f>IF(ISBLANK(Plates!#REF!),"", IF(ISBLANK(Plates!T598),"",Plates!T598))</f>
        <v>This Project</v>
      </c>
      <c r="U590" s="44" t="str">
        <f>IF(ISBLANK(Plates!#REF!),"", IF(ISBLANK(Plates!U598),"",Plates!U598))</f>
        <v/>
      </c>
      <c r="V590" s="44" t="str">
        <f>IF(ISBLANK(Plates!#REF!),"", IF(ISBLANK(Plates!V598),"",Plates!V598))</f>
        <v/>
      </c>
      <c r="W590" s="44" t="str">
        <f>IF(ISBLANK(Plates!#REF!),"", IF(ISBLANK(Plates!W598),"",Plates!W598))</f>
        <v/>
      </c>
      <c r="X590" s="44" t="str">
        <f>IF(ISBLANK(Plates!#REF!),"", IF(ISBLANK(Plates!X598),"",Plates!X598))</f>
        <v>unknown (unknown)</v>
      </c>
      <c r="Y590" s="44" t="str">
        <f>IF(ISBLANK(Plates!#REF!),"", IF(ISBLANK(Plates!Y598),"",Plates!Y598))</f>
        <v>DEFAULT (default)</v>
      </c>
      <c r="Z590" s="44" t="str">
        <f>IF(ISBLANK(Plates!#REF!),"", IF(ISBLANK(Plates!Z598),"",Plates!Z598))</f>
        <v/>
      </c>
      <c r="AA590" s="44" t="str">
        <f>IF(ISBLANK(Plates!#REF!),"", IF(ISBLANK(Plates!AA598),"",Plates!AA598))</f>
        <v/>
      </c>
      <c r="AB590" s="44" t="str">
        <f>IF(ISBLANK(Plates!#REF!),"", IF(ISBLANK(Plates!AB598),"",Plates!AB598))</f>
        <v/>
      </c>
      <c r="AC590" s="44" t="str">
        <f>IF(ISBLANK(Plates!#REF!),"", IF(ISBLANK(Plates!AC598),"",Plates!AC598))</f>
        <v/>
      </c>
      <c r="AD590" s="44" t="str">
        <f>IF(ISBLANK(Plates!#REF!),"", IF(ISBLANK(Plates!AD598),"",Plates!AD598))</f>
        <v/>
      </c>
      <c r="AE590" s="44" t="str">
        <f>IF(ISBLANK(Plates!#REF!),"", IF(ISBLANK(Plates!AE598),"",Plates!AE598))</f>
        <v/>
      </c>
      <c r="AF590" s="44" t="str">
        <f>IF(ISBLANK(Plates!#REF!),"", IF(ISBLANK(Plates!AF598),"",Plates!AF598))</f>
        <v/>
      </c>
      <c r="AG590" s="44" t="str">
        <f>IF(ISBLANK(Plates!#REF!),"", IF(ISBLANK(Plates!AG598),"",Plates!AG598))</f>
        <v>Not Ready</v>
      </c>
      <c r="AH590" s="44" t="str">
        <f>IF(ISBLANK(Plates!#REF!),"", IF(ISBLANK(Plates!AH598),"",Plates!AH598))</f>
        <v/>
      </c>
    </row>
    <row r="591" spans="1:34" ht="15">
      <c r="A591" s="44" t="str">
        <f>IF(ISBLANK(Plates!#REF!),"", IF(ISBLANK(Plates!A599),"",Plates!A599))</f>
        <v>William Rosenthal</v>
      </c>
      <c r="B591" s="44" t="str">
        <f>IF(ISBLANK(Plates!#REF!),"", IF(ISBLANK(Plates!B599),"",Plates!B599))</f>
        <v/>
      </c>
      <c r="C591" s="44" t="str">
        <f>IF(ISBLANK(Plates!#REF!),"", IF(ISBLANK(Plates!C599),"",Plates!C599))</f>
        <v/>
      </c>
      <c r="D591" s="44" t="str">
        <f>IF(ISBLANK(Plates!#REF!),"", IF(ISBLANK(Plates!D599),"",Plates!D599))</f>
        <v/>
      </c>
      <c r="E591" s="44" t="str">
        <f>IF(ISBLANK(Plates!#REF!),"", IF(ISBLANK(Plates!E599),"",Plates!E599))</f>
        <v/>
      </c>
      <c r="F591" s="44" t="str">
        <f>IF(ISBLANK(Plates!#REF!),"", IF(ISBLANK(Plates!F599),"",Plates!F599))</f>
        <v/>
      </c>
      <c r="G591" s="44" t="str">
        <f>IF(ISBLANK(Plates!#REF!),"", IF(ISBLANK(Plates!G599),"",Plates!G599))</f>
        <v/>
      </c>
      <c r="H591" s="44" t="str">
        <f>IF(ISBLANK(Plates!#REF!),"", IF(ISBLANK(Plates!H599),"",Plates!H599))</f>
        <v>WRosenthal_Trout_plate15</v>
      </c>
      <c r="I591" s="44" t="str">
        <f>IF(ISBLANK(Plates!#REF!),"", IF(ISBLANK(Plates!I599),"",Plates!I599))</f>
        <v/>
      </c>
      <c r="J591" s="44" t="str">
        <f>IF(ISBLANK(Plates!#REF!),"", IF(ISBLANK(Plates!J599),"",Plates!J599))</f>
        <v>F02</v>
      </c>
      <c r="K591" s="44" t="str">
        <f>IF(ISBLANK(Plates!#REF!),"", IF(ISBLANK(Plates!K599),"",Plates!K599))</f>
        <v>False</v>
      </c>
      <c r="L591" s="44" t="str">
        <f>IF(ISBLANK(Plates!#REF!),"", IF(ISBLANK(Plates!L599),"",Plates!L599))</f>
        <v/>
      </c>
      <c r="M591" s="44" t="str">
        <f>IF(ISBLANK(Plates!#REF!),"", IF(ISBLANK(Plates!M599),"",Plates!M599))</f>
        <v/>
      </c>
      <c r="N591" s="44" t="str">
        <f>IF(ISBLANK(Plates!#REF!),"", IF(ISBLANK(Plates!N599),"",Plates!N599))</f>
        <v>C_gDNA_GBS</v>
      </c>
      <c r="O591" s="44" t="str">
        <f>IF(ISBLANK(Plates!#REF!),"", IF(ISBLANK(Plates!Q599),"",Plates!Q599))</f>
        <v>TJ2020_505</v>
      </c>
      <c r="P591" s="44" t="str">
        <f>IF(ISBLANK(Plates!#REF!),"", IF(ISBLANK(Plates!P599),"",Plates!P599))</f>
        <v>UNKNOWN</v>
      </c>
      <c r="Q591" s="44" t="e">
        <f>IF(ISBLANK(Plates!#REF!),"", IF(ISBLANK(Plates!#REF!),"",Plates!#REF!))</f>
        <v>#REF!</v>
      </c>
      <c r="R591" s="44" t="str">
        <f>IF(ISBLANK(Plates!#REF!),"", IF(ISBLANK(Plates!R599),"",Plates!R599))</f>
        <v/>
      </c>
      <c r="S591" s="44" t="str">
        <f>IF(ISBLANK(Plates!#REF!),"", IF(ISBLANK(Plates!S599),"",Plates!S599))</f>
        <v>Unknown</v>
      </c>
      <c r="T591" s="44" t="str">
        <f>IF(ISBLANK(Plates!#REF!),"", IF(ISBLANK(Plates!T599),"",Plates!T599))</f>
        <v>This Project</v>
      </c>
      <c r="U591" s="44" t="str">
        <f>IF(ISBLANK(Plates!#REF!),"", IF(ISBLANK(Plates!U599),"",Plates!U599))</f>
        <v/>
      </c>
      <c r="V591" s="44" t="str">
        <f>IF(ISBLANK(Plates!#REF!),"", IF(ISBLANK(Plates!V599),"",Plates!V599))</f>
        <v/>
      </c>
      <c r="W591" s="44" t="str">
        <f>IF(ISBLANK(Plates!#REF!),"", IF(ISBLANK(Plates!W599),"",Plates!W599))</f>
        <v/>
      </c>
      <c r="X591" s="44" t="str">
        <f>IF(ISBLANK(Plates!#REF!),"", IF(ISBLANK(Plates!X599),"",Plates!X599))</f>
        <v>unknown (unknown)</v>
      </c>
      <c r="Y591" s="44" t="str">
        <f>IF(ISBLANK(Plates!#REF!),"", IF(ISBLANK(Plates!Y599),"",Plates!Y599))</f>
        <v>DEFAULT (default)</v>
      </c>
      <c r="Z591" s="44" t="str">
        <f>IF(ISBLANK(Plates!#REF!),"", IF(ISBLANK(Plates!Z599),"",Plates!Z599))</f>
        <v/>
      </c>
      <c r="AA591" s="44" t="str">
        <f>IF(ISBLANK(Plates!#REF!),"", IF(ISBLANK(Plates!AA599),"",Plates!AA599))</f>
        <v/>
      </c>
      <c r="AB591" s="44" t="str">
        <f>IF(ISBLANK(Plates!#REF!),"", IF(ISBLANK(Plates!AB599),"",Plates!AB599))</f>
        <v/>
      </c>
      <c r="AC591" s="44" t="str">
        <f>IF(ISBLANK(Plates!#REF!),"", IF(ISBLANK(Plates!AC599),"",Plates!AC599))</f>
        <v/>
      </c>
      <c r="AD591" s="44" t="str">
        <f>IF(ISBLANK(Plates!#REF!),"", IF(ISBLANK(Plates!AD599),"",Plates!AD599))</f>
        <v/>
      </c>
      <c r="AE591" s="44" t="str">
        <f>IF(ISBLANK(Plates!#REF!),"", IF(ISBLANK(Plates!AE599),"",Plates!AE599))</f>
        <v/>
      </c>
      <c r="AF591" s="44" t="str">
        <f>IF(ISBLANK(Plates!#REF!),"", IF(ISBLANK(Plates!AF599),"",Plates!AF599))</f>
        <v/>
      </c>
      <c r="AG591" s="44" t="str">
        <f>IF(ISBLANK(Plates!#REF!),"", IF(ISBLANK(Plates!AG599),"",Plates!AG599))</f>
        <v>Not Ready</v>
      </c>
      <c r="AH591" s="44" t="str">
        <f>IF(ISBLANK(Plates!#REF!),"", IF(ISBLANK(Plates!AH599),"",Plates!AH599))</f>
        <v/>
      </c>
    </row>
    <row r="592" spans="1:34" ht="15">
      <c r="A592" s="44" t="str">
        <f>IF(ISBLANK(Plates!#REF!),"", IF(ISBLANK(Plates!A600),"",Plates!A600))</f>
        <v>William Rosenthal</v>
      </c>
      <c r="B592" s="44" t="str">
        <f>IF(ISBLANK(Plates!#REF!),"", IF(ISBLANK(Plates!B600),"",Plates!B600))</f>
        <v/>
      </c>
      <c r="C592" s="44" t="str">
        <f>IF(ISBLANK(Plates!#REF!),"", IF(ISBLANK(Plates!C600),"",Plates!C600))</f>
        <v/>
      </c>
      <c r="D592" s="44" t="str">
        <f>IF(ISBLANK(Plates!#REF!),"", IF(ISBLANK(Plates!D600),"",Plates!D600))</f>
        <v/>
      </c>
      <c r="E592" s="44" t="str">
        <f>IF(ISBLANK(Plates!#REF!),"", IF(ISBLANK(Plates!E600),"",Plates!E600))</f>
        <v/>
      </c>
      <c r="F592" s="44" t="str">
        <f>IF(ISBLANK(Plates!#REF!),"", IF(ISBLANK(Plates!F600),"",Plates!F600))</f>
        <v/>
      </c>
      <c r="G592" s="44" t="str">
        <f>IF(ISBLANK(Plates!#REF!),"", IF(ISBLANK(Plates!G600),"",Plates!G600))</f>
        <v/>
      </c>
      <c r="H592" s="44" t="str">
        <f>IF(ISBLANK(Plates!#REF!),"", IF(ISBLANK(Plates!H600),"",Plates!H600))</f>
        <v>WRosenthal_Trout_plate15</v>
      </c>
      <c r="I592" s="44" t="str">
        <f>IF(ISBLANK(Plates!#REF!),"", IF(ISBLANK(Plates!I600),"",Plates!I600))</f>
        <v/>
      </c>
      <c r="J592" s="44" t="str">
        <f>IF(ISBLANK(Plates!#REF!),"", IF(ISBLANK(Plates!J600),"",Plates!J600))</f>
        <v>G02</v>
      </c>
      <c r="K592" s="44" t="str">
        <f>IF(ISBLANK(Plates!#REF!),"", IF(ISBLANK(Plates!K600),"",Plates!K600))</f>
        <v>False</v>
      </c>
      <c r="L592" s="44" t="str">
        <f>IF(ISBLANK(Plates!#REF!),"", IF(ISBLANK(Plates!L600),"",Plates!L600))</f>
        <v/>
      </c>
      <c r="M592" s="44" t="str">
        <f>IF(ISBLANK(Plates!#REF!),"", IF(ISBLANK(Plates!M600),"",Plates!M600))</f>
        <v/>
      </c>
      <c r="N592" s="44" t="str">
        <f>IF(ISBLANK(Plates!#REF!),"", IF(ISBLANK(Plates!N600),"",Plates!N600))</f>
        <v>C_gDNA_GBS</v>
      </c>
      <c r="O592" s="44" t="str">
        <f>IF(ISBLANK(Plates!#REF!),"", IF(ISBLANK(Plates!Q600),"",Plates!Q600))</f>
        <v>TJ2020_506</v>
      </c>
      <c r="P592" s="44" t="str">
        <f>IF(ISBLANK(Plates!#REF!),"", IF(ISBLANK(Plates!P600),"",Plates!P600))</f>
        <v>UNKNOWN</v>
      </c>
      <c r="Q592" s="44" t="e">
        <f>IF(ISBLANK(Plates!#REF!),"", IF(ISBLANK(Plates!#REF!),"",Plates!#REF!))</f>
        <v>#REF!</v>
      </c>
      <c r="R592" s="44" t="str">
        <f>IF(ISBLANK(Plates!#REF!),"", IF(ISBLANK(Plates!R600),"",Plates!R600))</f>
        <v/>
      </c>
      <c r="S592" s="44" t="str">
        <f>IF(ISBLANK(Plates!#REF!),"", IF(ISBLANK(Plates!S600),"",Plates!S600))</f>
        <v>Unknown</v>
      </c>
      <c r="T592" s="44" t="str">
        <f>IF(ISBLANK(Plates!#REF!),"", IF(ISBLANK(Plates!T600),"",Plates!T600))</f>
        <v>This Project</v>
      </c>
      <c r="U592" s="44" t="str">
        <f>IF(ISBLANK(Plates!#REF!),"", IF(ISBLANK(Plates!U600),"",Plates!U600))</f>
        <v/>
      </c>
      <c r="V592" s="44" t="str">
        <f>IF(ISBLANK(Plates!#REF!),"", IF(ISBLANK(Plates!V600),"",Plates!V600))</f>
        <v/>
      </c>
      <c r="W592" s="44" t="str">
        <f>IF(ISBLANK(Plates!#REF!),"", IF(ISBLANK(Plates!W600),"",Plates!W600))</f>
        <v/>
      </c>
      <c r="X592" s="44" t="str">
        <f>IF(ISBLANK(Plates!#REF!),"", IF(ISBLANK(Plates!X600),"",Plates!X600))</f>
        <v>unknown (unknown)</v>
      </c>
      <c r="Y592" s="44" t="str">
        <f>IF(ISBLANK(Plates!#REF!),"", IF(ISBLANK(Plates!Y600),"",Plates!Y600))</f>
        <v>DEFAULT (default)</v>
      </c>
      <c r="Z592" s="44" t="str">
        <f>IF(ISBLANK(Plates!#REF!),"", IF(ISBLANK(Plates!Z600),"",Plates!Z600))</f>
        <v/>
      </c>
      <c r="AA592" s="44" t="str">
        <f>IF(ISBLANK(Plates!#REF!),"", IF(ISBLANK(Plates!AA600),"",Plates!AA600))</f>
        <v/>
      </c>
      <c r="AB592" s="44" t="str">
        <f>IF(ISBLANK(Plates!#REF!),"", IF(ISBLANK(Plates!AB600),"",Plates!AB600))</f>
        <v/>
      </c>
      <c r="AC592" s="44" t="str">
        <f>IF(ISBLANK(Plates!#REF!),"", IF(ISBLANK(Plates!AC600),"",Plates!AC600))</f>
        <v/>
      </c>
      <c r="AD592" s="44" t="str">
        <f>IF(ISBLANK(Plates!#REF!),"", IF(ISBLANK(Plates!AD600),"",Plates!AD600))</f>
        <v/>
      </c>
      <c r="AE592" s="44" t="str">
        <f>IF(ISBLANK(Plates!#REF!),"", IF(ISBLANK(Plates!AE600),"",Plates!AE600))</f>
        <v/>
      </c>
      <c r="AF592" s="44" t="str">
        <f>IF(ISBLANK(Plates!#REF!),"", IF(ISBLANK(Plates!AF600),"",Plates!AF600))</f>
        <v/>
      </c>
      <c r="AG592" s="44" t="str">
        <f>IF(ISBLANK(Plates!#REF!),"", IF(ISBLANK(Plates!AG600),"",Plates!AG600))</f>
        <v>Not Ready</v>
      </c>
      <c r="AH592" s="44" t="str">
        <f>IF(ISBLANK(Plates!#REF!),"", IF(ISBLANK(Plates!AH600),"",Plates!AH600))</f>
        <v/>
      </c>
    </row>
    <row r="593" spans="1:34" ht="15">
      <c r="A593" s="44" t="str">
        <f>IF(ISBLANK(Plates!#REF!),"", IF(ISBLANK(Plates!A601),"",Plates!A601))</f>
        <v>William Rosenthal</v>
      </c>
      <c r="B593" s="44" t="str">
        <f>IF(ISBLANK(Plates!#REF!),"", IF(ISBLANK(Plates!B601),"",Plates!B601))</f>
        <v/>
      </c>
      <c r="C593" s="44" t="str">
        <f>IF(ISBLANK(Plates!#REF!),"", IF(ISBLANK(Plates!C601),"",Plates!C601))</f>
        <v/>
      </c>
      <c r="D593" s="44" t="str">
        <f>IF(ISBLANK(Plates!#REF!),"", IF(ISBLANK(Plates!D601),"",Plates!D601))</f>
        <v/>
      </c>
      <c r="E593" s="44" t="str">
        <f>IF(ISBLANK(Plates!#REF!),"", IF(ISBLANK(Plates!E601),"",Plates!E601))</f>
        <v/>
      </c>
      <c r="F593" s="44" t="str">
        <f>IF(ISBLANK(Plates!#REF!),"", IF(ISBLANK(Plates!F601),"",Plates!F601))</f>
        <v/>
      </c>
      <c r="G593" s="44" t="str">
        <f>IF(ISBLANK(Plates!#REF!),"", IF(ISBLANK(Plates!G601),"",Plates!G601))</f>
        <v/>
      </c>
      <c r="H593" s="44" t="str">
        <f>IF(ISBLANK(Plates!#REF!),"", IF(ISBLANK(Plates!H601),"",Plates!H601))</f>
        <v>WRosenthal_Trout_plate15</v>
      </c>
      <c r="I593" s="44" t="str">
        <f>IF(ISBLANK(Plates!#REF!),"", IF(ISBLANK(Plates!I601),"",Plates!I601))</f>
        <v/>
      </c>
      <c r="J593" s="44" t="str">
        <f>IF(ISBLANK(Plates!#REF!),"", IF(ISBLANK(Plates!J601),"",Plates!J601))</f>
        <v>H02</v>
      </c>
      <c r="K593" s="44" t="str">
        <f>IF(ISBLANK(Plates!#REF!),"", IF(ISBLANK(Plates!K601),"",Plates!K601))</f>
        <v>False</v>
      </c>
      <c r="L593" s="44" t="str">
        <f>IF(ISBLANK(Plates!#REF!),"", IF(ISBLANK(Plates!L601),"",Plates!L601))</f>
        <v/>
      </c>
      <c r="M593" s="44" t="str">
        <f>IF(ISBLANK(Plates!#REF!),"", IF(ISBLANK(Plates!M601),"",Plates!M601))</f>
        <v/>
      </c>
      <c r="N593" s="44" t="str">
        <f>IF(ISBLANK(Plates!#REF!),"", IF(ISBLANK(Plates!N601),"",Plates!N601))</f>
        <v>C_gDNA_GBS</v>
      </c>
      <c r="O593" s="44" t="str">
        <f>IF(ISBLANK(Plates!#REF!),"", IF(ISBLANK(Plates!Q601),"",Plates!Q601))</f>
        <v>TJ2020_507</v>
      </c>
      <c r="P593" s="44" t="str">
        <f>IF(ISBLANK(Plates!#REF!),"", IF(ISBLANK(Plates!P601),"",Plates!P601))</f>
        <v>UNKNOWN</v>
      </c>
      <c r="Q593" s="44" t="e">
        <f>IF(ISBLANK(Plates!#REF!),"", IF(ISBLANK(Plates!#REF!),"",Plates!#REF!))</f>
        <v>#REF!</v>
      </c>
      <c r="R593" s="44" t="str">
        <f>IF(ISBLANK(Plates!#REF!),"", IF(ISBLANK(Plates!R601),"",Plates!R601))</f>
        <v/>
      </c>
      <c r="S593" s="44" t="str">
        <f>IF(ISBLANK(Plates!#REF!),"", IF(ISBLANK(Plates!S601),"",Plates!S601))</f>
        <v>Unknown</v>
      </c>
      <c r="T593" s="44" t="str">
        <f>IF(ISBLANK(Plates!#REF!),"", IF(ISBLANK(Plates!T601),"",Plates!T601))</f>
        <v>This Project</v>
      </c>
      <c r="U593" s="44" t="str">
        <f>IF(ISBLANK(Plates!#REF!),"", IF(ISBLANK(Plates!U601),"",Plates!U601))</f>
        <v/>
      </c>
      <c r="V593" s="44" t="str">
        <f>IF(ISBLANK(Plates!#REF!),"", IF(ISBLANK(Plates!V601),"",Plates!V601))</f>
        <v/>
      </c>
      <c r="W593" s="44" t="str">
        <f>IF(ISBLANK(Plates!#REF!),"", IF(ISBLANK(Plates!W601),"",Plates!W601))</f>
        <v/>
      </c>
      <c r="X593" s="44" t="str">
        <f>IF(ISBLANK(Plates!#REF!),"", IF(ISBLANK(Plates!X601),"",Plates!X601))</f>
        <v>unknown (unknown)</v>
      </c>
      <c r="Y593" s="44" t="str">
        <f>IF(ISBLANK(Plates!#REF!),"", IF(ISBLANK(Plates!Y601),"",Plates!Y601))</f>
        <v>DEFAULT (default)</v>
      </c>
      <c r="Z593" s="44" t="str">
        <f>IF(ISBLANK(Plates!#REF!),"", IF(ISBLANK(Plates!Z601),"",Plates!Z601))</f>
        <v/>
      </c>
      <c r="AA593" s="44" t="str">
        <f>IF(ISBLANK(Plates!#REF!),"", IF(ISBLANK(Plates!AA601),"",Plates!AA601))</f>
        <v/>
      </c>
      <c r="AB593" s="44" t="str">
        <f>IF(ISBLANK(Plates!#REF!),"", IF(ISBLANK(Plates!AB601),"",Plates!AB601))</f>
        <v/>
      </c>
      <c r="AC593" s="44" t="str">
        <f>IF(ISBLANK(Plates!#REF!),"", IF(ISBLANK(Plates!AC601),"",Plates!AC601))</f>
        <v/>
      </c>
      <c r="AD593" s="44" t="str">
        <f>IF(ISBLANK(Plates!#REF!),"", IF(ISBLANK(Plates!AD601),"",Plates!AD601))</f>
        <v/>
      </c>
      <c r="AE593" s="44" t="str">
        <f>IF(ISBLANK(Plates!#REF!),"", IF(ISBLANK(Plates!AE601),"",Plates!AE601))</f>
        <v/>
      </c>
      <c r="AF593" s="44" t="str">
        <f>IF(ISBLANK(Plates!#REF!),"", IF(ISBLANK(Plates!AF601),"",Plates!AF601))</f>
        <v/>
      </c>
      <c r="AG593" s="44" t="str">
        <f>IF(ISBLANK(Plates!#REF!),"", IF(ISBLANK(Plates!AG601),"",Plates!AG601))</f>
        <v>Not Ready</v>
      </c>
      <c r="AH593" s="44" t="str">
        <f>IF(ISBLANK(Plates!#REF!),"", IF(ISBLANK(Plates!AH601),"",Plates!AH601))</f>
        <v/>
      </c>
    </row>
    <row r="594" spans="1:34" ht="15">
      <c r="A594" s="44" t="str">
        <f>IF(ISBLANK(Plates!#REF!),"", IF(ISBLANK(Plates!A602),"",Plates!A602))</f>
        <v>William Rosenthal</v>
      </c>
      <c r="B594" s="44" t="str">
        <f>IF(ISBLANK(Plates!#REF!),"", IF(ISBLANK(Plates!B602),"",Plates!B602))</f>
        <v/>
      </c>
      <c r="C594" s="44" t="str">
        <f>IF(ISBLANK(Plates!#REF!),"", IF(ISBLANK(Plates!C602),"",Plates!C602))</f>
        <v/>
      </c>
      <c r="D594" s="44" t="str">
        <f>IF(ISBLANK(Plates!#REF!),"", IF(ISBLANK(Plates!D602),"",Plates!D602))</f>
        <v/>
      </c>
      <c r="E594" s="44" t="str">
        <f>IF(ISBLANK(Plates!#REF!),"", IF(ISBLANK(Plates!E602),"",Plates!E602))</f>
        <v/>
      </c>
      <c r="F594" s="44" t="str">
        <f>IF(ISBLANK(Plates!#REF!),"", IF(ISBLANK(Plates!F602),"",Plates!F602))</f>
        <v/>
      </c>
      <c r="G594" s="44" t="str">
        <f>IF(ISBLANK(Plates!#REF!),"", IF(ISBLANK(Plates!G602),"",Plates!G602))</f>
        <v/>
      </c>
      <c r="H594" s="44" t="str">
        <f>IF(ISBLANK(Plates!#REF!),"", IF(ISBLANK(Plates!H602),"",Plates!H602))</f>
        <v>WRosenthal_Trout_plate15</v>
      </c>
      <c r="I594" s="44" t="str">
        <f>IF(ISBLANK(Plates!#REF!),"", IF(ISBLANK(Plates!I602),"",Plates!I602))</f>
        <v/>
      </c>
      <c r="J594" s="44" t="str">
        <f>IF(ISBLANK(Plates!#REF!),"", IF(ISBLANK(Plates!J602),"",Plates!J602))</f>
        <v>A03</v>
      </c>
      <c r="K594" s="44" t="str">
        <f>IF(ISBLANK(Plates!#REF!),"", IF(ISBLANK(Plates!K602),"",Plates!K602))</f>
        <v>False</v>
      </c>
      <c r="L594" s="44" t="str">
        <f>IF(ISBLANK(Plates!#REF!),"", IF(ISBLANK(Plates!L602),"",Plates!L602))</f>
        <v/>
      </c>
      <c r="M594" s="44" t="str">
        <f>IF(ISBLANK(Plates!#REF!),"", IF(ISBLANK(Plates!M602),"",Plates!M602))</f>
        <v/>
      </c>
      <c r="N594" s="44" t="str">
        <f>IF(ISBLANK(Plates!#REF!),"", IF(ISBLANK(Plates!N602),"",Plates!N602))</f>
        <v>C_gDNA_GBS</v>
      </c>
      <c r="O594" s="44" t="str">
        <f>IF(ISBLANK(Plates!#REF!),"", IF(ISBLANK(Plates!Q602),"",Plates!Q602))</f>
        <v>TJ2020_508</v>
      </c>
      <c r="P594" s="44" t="str">
        <f>IF(ISBLANK(Plates!#REF!),"", IF(ISBLANK(Plates!P602),"",Plates!P602))</f>
        <v>UNKNOWN</v>
      </c>
      <c r="Q594" s="44" t="e">
        <f>IF(ISBLANK(Plates!#REF!),"", IF(ISBLANK(Plates!#REF!),"",Plates!#REF!))</f>
        <v>#REF!</v>
      </c>
      <c r="R594" s="44" t="str">
        <f>IF(ISBLANK(Plates!#REF!),"", IF(ISBLANK(Plates!R602),"",Plates!R602))</f>
        <v/>
      </c>
      <c r="S594" s="44" t="str">
        <f>IF(ISBLANK(Plates!#REF!),"", IF(ISBLANK(Plates!S602),"",Plates!S602))</f>
        <v>Unknown</v>
      </c>
      <c r="T594" s="44" t="str">
        <f>IF(ISBLANK(Plates!#REF!),"", IF(ISBLANK(Plates!T602),"",Plates!T602))</f>
        <v>This Project</v>
      </c>
      <c r="U594" s="44" t="str">
        <f>IF(ISBLANK(Plates!#REF!),"", IF(ISBLANK(Plates!U602),"",Plates!U602))</f>
        <v/>
      </c>
      <c r="V594" s="44" t="str">
        <f>IF(ISBLANK(Plates!#REF!),"", IF(ISBLANK(Plates!V602),"",Plates!V602))</f>
        <v/>
      </c>
      <c r="W594" s="44" t="str">
        <f>IF(ISBLANK(Plates!#REF!),"", IF(ISBLANK(Plates!W602),"",Plates!W602))</f>
        <v/>
      </c>
      <c r="X594" s="44" t="str">
        <f>IF(ISBLANK(Plates!#REF!),"", IF(ISBLANK(Plates!X602),"",Plates!X602))</f>
        <v>unknown (unknown)</v>
      </c>
      <c r="Y594" s="44" t="str">
        <f>IF(ISBLANK(Plates!#REF!),"", IF(ISBLANK(Plates!Y602),"",Plates!Y602))</f>
        <v>DEFAULT (default)</v>
      </c>
      <c r="Z594" s="44" t="str">
        <f>IF(ISBLANK(Plates!#REF!),"", IF(ISBLANK(Plates!Z602),"",Plates!Z602))</f>
        <v/>
      </c>
      <c r="AA594" s="44" t="str">
        <f>IF(ISBLANK(Plates!#REF!),"", IF(ISBLANK(Plates!AA602),"",Plates!AA602))</f>
        <v/>
      </c>
      <c r="AB594" s="44" t="str">
        <f>IF(ISBLANK(Plates!#REF!),"", IF(ISBLANK(Plates!AB602),"",Plates!AB602))</f>
        <v/>
      </c>
      <c r="AC594" s="44" t="str">
        <f>IF(ISBLANK(Plates!#REF!),"", IF(ISBLANK(Plates!AC602),"",Plates!AC602))</f>
        <v/>
      </c>
      <c r="AD594" s="44" t="str">
        <f>IF(ISBLANK(Plates!#REF!),"", IF(ISBLANK(Plates!AD602),"",Plates!AD602))</f>
        <v/>
      </c>
      <c r="AE594" s="44" t="str">
        <f>IF(ISBLANK(Plates!#REF!),"", IF(ISBLANK(Plates!AE602),"",Plates!AE602))</f>
        <v/>
      </c>
      <c r="AF594" s="44" t="str">
        <f>IF(ISBLANK(Plates!#REF!),"", IF(ISBLANK(Plates!AF602),"",Plates!AF602))</f>
        <v/>
      </c>
      <c r="AG594" s="44" t="str">
        <f>IF(ISBLANK(Plates!#REF!),"", IF(ISBLANK(Plates!AG602),"",Plates!AG602))</f>
        <v>Not Ready</v>
      </c>
      <c r="AH594" s="44" t="str">
        <f>IF(ISBLANK(Plates!#REF!),"", IF(ISBLANK(Plates!AH602),"",Plates!AH602))</f>
        <v/>
      </c>
    </row>
    <row r="595" spans="1:34" ht="15">
      <c r="A595" s="44" t="str">
        <f>IF(ISBLANK(Plates!#REF!),"", IF(ISBLANK(Plates!A603),"",Plates!A603))</f>
        <v>William Rosenthal</v>
      </c>
      <c r="B595" s="44" t="str">
        <f>IF(ISBLANK(Plates!#REF!),"", IF(ISBLANK(Plates!B603),"",Plates!B603))</f>
        <v/>
      </c>
      <c r="C595" s="44" t="str">
        <f>IF(ISBLANK(Plates!#REF!),"", IF(ISBLANK(Plates!C603),"",Plates!C603))</f>
        <v/>
      </c>
      <c r="D595" s="44" t="str">
        <f>IF(ISBLANK(Plates!#REF!),"", IF(ISBLANK(Plates!D603),"",Plates!D603))</f>
        <v/>
      </c>
      <c r="E595" s="44" t="str">
        <f>IF(ISBLANK(Plates!#REF!),"", IF(ISBLANK(Plates!E603),"",Plates!E603))</f>
        <v/>
      </c>
      <c r="F595" s="44" t="str">
        <f>IF(ISBLANK(Plates!#REF!),"", IF(ISBLANK(Plates!F603),"",Plates!F603))</f>
        <v/>
      </c>
      <c r="G595" s="44" t="str">
        <f>IF(ISBLANK(Plates!#REF!),"", IF(ISBLANK(Plates!G603),"",Plates!G603))</f>
        <v/>
      </c>
      <c r="H595" s="44" t="str">
        <f>IF(ISBLANK(Plates!#REF!),"", IF(ISBLANK(Plates!H603),"",Plates!H603))</f>
        <v>WRosenthal_Trout_plate15</v>
      </c>
      <c r="I595" s="44" t="str">
        <f>IF(ISBLANK(Plates!#REF!),"", IF(ISBLANK(Plates!I603),"",Plates!I603))</f>
        <v/>
      </c>
      <c r="J595" s="44" t="str">
        <f>IF(ISBLANK(Plates!#REF!),"", IF(ISBLANK(Plates!J603),"",Plates!J603))</f>
        <v>B03</v>
      </c>
      <c r="K595" s="44" t="str">
        <f>IF(ISBLANK(Plates!#REF!),"", IF(ISBLANK(Plates!K603),"",Plates!K603))</f>
        <v>False</v>
      </c>
      <c r="L595" s="44" t="str">
        <f>IF(ISBLANK(Plates!#REF!),"", IF(ISBLANK(Plates!L603),"",Plates!L603))</f>
        <v/>
      </c>
      <c r="M595" s="44" t="str">
        <f>IF(ISBLANK(Plates!#REF!),"", IF(ISBLANK(Plates!M603),"",Plates!M603))</f>
        <v/>
      </c>
      <c r="N595" s="44" t="str">
        <f>IF(ISBLANK(Plates!#REF!),"", IF(ISBLANK(Plates!N603),"",Plates!N603))</f>
        <v>C_gDNA_GBS</v>
      </c>
      <c r="O595" s="44" t="str">
        <f>IF(ISBLANK(Plates!#REF!),"", IF(ISBLANK(Plates!Q603),"",Plates!Q603))</f>
        <v>TJ2020_509</v>
      </c>
      <c r="P595" s="44" t="str">
        <f>IF(ISBLANK(Plates!#REF!),"", IF(ISBLANK(Plates!P603),"",Plates!P603))</f>
        <v>UNKNOWN</v>
      </c>
      <c r="Q595" s="44" t="e">
        <f>IF(ISBLANK(Plates!#REF!),"", IF(ISBLANK(Plates!#REF!),"",Plates!#REF!))</f>
        <v>#REF!</v>
      </c>
      <c r="R595" s="44" t="str">
        <f>IF(ISBLANK(Plates!#REF!),"", IF(ISBLANK(Plates!R603),"",Plates!R603))</f>
        <v/>
      </c>
      <c r="S595" s="44" t="str">
        <f>IF(ISBLANK(Plates!#REF!),"", IF(ISBLANK(Plates!S603),"",Plates!S603))</f>
        <v>Unknown</v>
      </c>
      <c r="T595" s="44" t="str">
        <f>IF(ISBLANK(Plates!#REF!),"", IF(ISBLANK(Plates!T603),"",Plates!T603))</f>
        <v>This Project</v>
      </c>
      <c r="U595" s="44" t="str">
        <f>IF(ISBLANK(Plates!#REF!),"", IF(ISBLANK(Plates!U603),"",Plates!U603))</f>
        <v/>
      </c>
      <c r="V595" s="44" t="str">
        <f>IF(ISBLANK(Plates!#REF!),"", IF(ISBLANK(Plates!V603),"",Plates!V603))</f>
        <v/>
      </c>
      <c r="W595" s="44" t="str">
        <f>IF(ISBLANK(Plates!#REF!),"", IF(ISBLANK(Plates!W603),"",Plates!W603))</f>
        <v/>
      </c>
      <c r="X595" s="44" t="str">
        <f>IF(ISBLANK(Plates!#REF!),"", IF(ISBLANK(Plates!X603),"",Plates!X603))</f>
        <v>unknown (unknown)</v>
      </c>
      <c r="Y595" s="44" t="str">
        <f>IF(ISBLANK(Plates!#REF!),"", IF(ISBLANK(Plates!Y603),"",Plates!Y603))</f>
        <v>DEFAULT (default)</v>
      </c>
      <c r="Z595" s="44" t="str">
        <f>IF(ISBLANK(Plates!#REF!),"", IF(ISBLANK(Plates!Z603),"",Plates!Z603))</f>
        <v/>
      </c>
      <c r="AA595" s="44" t="str">
        <f>IF(ISBLANK(Plates!#REF!),"", IF(ISBLANK(Plates!AA603),"",Plates!AA603))</f>
        <v/>
      </c>
      <c r="AB595" s="44" t="str">
        <f>IF(ISBLANK(Plates!#REF!),"", IF(ISBLANK(Plates!AB603),"",Plates!AB603))</f>
        <v/>
      </c>
      <c r="AC595" s="44" t="str">
        <f>IF(ISBLANK(Plates!#REF!),"", IF(ISBLANK(Plates!AC603),"",Plates!AC603))</f>
        <v/>
      </c>
      <c r="AD595" s="44" t="str">
        <f>IF(ISBLANK(Plates!#REF!),"", IF(ISBLANK(Plates!AD603),"",Plates!AD603))</f>
        <v/>
      </c>
      <c r="AE595" s="44" t="str">
        <f>IF(ISBLANK(Plates!#REF!),"", IF(ISBLANK(Plates!AE603),"",Plates!AE603))</f>
        <v/>
      </c>
      <c r="AF595" s="44" t="str">
        <f>IF(ISBLANK(Plates!#REF!),"", IF(ISBLANK(Plates!AF603),"",Plates!AF603))</f>
        <v/>
      </c>
      <c r="AG595" s="44" t="str">
        <f>IF(ISBLANK(Plates!#REF!),"", IF(ISBLANK(Plates!AG603),"",Plates!AG603))</f>
        <v>Not Ready</v>
      </c>
      <c r="AH595" s="44" t="str">
        <f>IF(ISBLANK(Plates!#REF!),"", IF(ISBLANK(Plates!AH603),"",Plates!AH603))</f>
        <v/>
      </c>
    </row>
    <row r="596" spans="1:34" ht="15">
      <c r="A596" s="44" t="str">
        <f>IF(ISBLANK(Plates!#REF!),"", IF(ISBLANK(Plates!A604),"",Plates!A604))</f>
        <v>William Rosenthal</v>
      </c>
      <c r="B596" s="44" t="str">
        <f>IF(ISBLANK(Plates!#REF!),"", IF(ISBLANK(Plates!B604),"",Plates!B604))</f>
        <v/>
      </c>
      <c r="C596" s="44" t="str">
        <f>IF(ISBLANK(Plates!#REF!),"", IF(ISBLANK(Plates!C604),"",Plates!C604))</f>
        <v/>
      </c>
      <c r="D596" s="44" t="str">
        <f>IF(ISBLANK(Plates!#REF!),"", IF(ISBLANK(Plates!D604),"",Plates!D604))</f>
        <v/>
      </c>
      <c r="E596" s="44" t="str">
        <f>IF(ISBLANK(Plates!#REF!),"", IF(ISBLANK(Plates!E604),"",Plates!E604))</f>
        <v/>
      </c>
      <c r="F596" s="44" t="str">
        <f>IF(ISBLANK(Plates!#REF!),"", IF(ISBLANK(Plates!F604),"",Plates!F604))</f>
        <v/>
      </c>
      <c r="G596" s="44" t="str">
        <f>IF(ISBLANK(Plates!#REF!),"", IF(ISBLANK(Plates!G604),"",Plates!G604))</f>
        <v/>
      </c>
      <c r="H596" s="44" t="str">
        <f>IF(ISBLANK(Plates!#REF!),"", IF(ISBLANK(Plates!H604),"",Plates!H604))</f>
        <v>WRosenthal_Trout_plate15</v>
      </c>
      <c r="I596" s="44" t="str">
        <f>IF(ISBLANK(Plates!#REF!),"", IF(ISBLANK(Plates!I604),"",Plates!I604))</f>
        <v/>
      </c>
      <c r="J596" s="44" t="str">
        <f>IF(ISBLANK(Plates!#REF!),"", IF(ISBLANK(Plates!J604),"",Plates!J604))</f>
        <v>C03</v>
      </c>
      <c r="K596" s="44" t="str">
        <f>IF(ISBLANK(Plates!#REF!),"", IF(ISBLANK(Plates!K604),"",Plates!K604))</f>
        <v>False</v>
      </c>
      <c r="L596" s="44" t="str">
        <f>IF(ISBLANK(Plates!#REF!),"", IF(ISBLANK(Plates!L604),"",Plates!L604))</f>
        <v/>
      </c>
      <c r="M596" s="44" t="str">
        <f>IF(ISBLANK(Plates!#REF!),"", IF(ISBLANK(Plates!M604),"",Plates!M604))</f>
        <v/>
      </c>
      <c r="N596" s="44" t="str">
        <f>IF(ISBLANK(Plates!#REF!),"", IF(ISBLANK(Plates!N604),"",Plates!N604))</f>
        <v>C_gDNA_GBS</v>
      </c>
      <c r="O596" s="44" t="str">
        <f>IF(ISBLANK(Plates!#REF!),"", IF(ISBLANK(Plates!Q604),"",Plates!Q604))</f>
        <v>TJ2020_510</v>
      </c>
      <c r="P596" s="44" t="str">
        <f>IF(ISBLANK(Plates!#REF!),"", IF(ISBLANK(Plates!P604),"",Plates!P604))</f>
        <v>UNKNOWN</v>
      </c>
      <c r="Q596" s="44" t="e">
        <f>IF(ISBLANK(Plates!#REF!),"", IF(ISBLANK(Plates!#REF!),"",Plates!#REF!))</f>
        <v>#REF!</v>
      </c>
      <c r="R596" s="44" t="str">
        <f>IF(ISBLANK(Plates!#REF!),"", IF(ISBLANK(Plates!R604),"",Plates!R604))</f>
        <v/>
      </c>
      <c r="S596" s="44" t="str">
        <f>IF(ISBLANK(Plates!#REF!),"", IF(ISBLANK(Plates!S604),"",Plates!S604))</f>
        <v>Unknown</v>
      </c>
      <c r="T596" s="44" t="str">
        <f>IF(ISBLANK(Plates!#REF!),"", IF(ISBLANK(Plates!T604),"",Plates!T604))</f>
        <v>This Project</v>
      </c>
      <c r="U596" s="44" t="str">
        <f>IF(ISBLANK(Plates!#REF!),"", IF(ISBLANK(Plates!U604),"",Plates!U604))</f>
        <v/>
      </c>
      <c r="V596" s="44" t="str">
        <f>IF(ISBLANK(Plates!#REF!),"", IF(ISBLANK(Plates!V604),"",Plates!V604))</f>
        <v/>
      </c>
      <c r="W596" s="44" t="str">
        <f>IF(ISBLANK(Plates!#REF!),"", IF(ISBLANK(Plates!W604),"",Plates!W604))</f>
        <v/>
      </c>
      <c r="X596" s="44" t="str">
        <f>IF(ISBLANK(Plates!#REF!),"", IF(ISBLANK(Plates!X604),"",Plates!X604))</f>
        <v>unknown (unknown)</v>
      </c>
      <c r="Y596" s="44" t="str">
        <f>IF(ISBLANK(Plates!#REF!),"", IF(ISBLANK(Plates!Y604),"",Plates!Y604))</f>
        <v>DEFAULT (default)</v>
      </c>
      <c r="Z596" s="44" t="str">
        <f>IF(ISBLANK(Plates!#REF!),"", IF(ISBLANK(Plates!Z604),"",Plates!Z604))</f>
        <v/>
      </c>
      <c r="AA596" s="44" t="str">
        <f>IF(ISBLANK(Plates!#REF!),"", IF(ISBLANK(Plates!AA604),"",Plates!AA604))</f>
        <v/>
      </c>
      <c r="AB596" s="44" t="str">
        <f>IF(ISBLANK(Plates!#REF!),"", IF(ISBLANK(Plates!AB604),"",Plates!AB604))</f>
        <v/>
      </c>
      <c r="AC596" s="44" t="str">
        <f>IF(ISBLANK(Plates!#REF!),"", IF(ISBLANK(Plates!AC604),"",Plates!AC604))</f>
        <v/>
      </c>
      <c r="AD596" s="44" t="str">
        <f>IF(ISBLANK(Plates!#REF!),"", IF(ISBLANK(Plates!AD604),"",Plates!AD604))</f>
        <v/>
      </c>
      <c r="AE596" s="44" t="str">
        <f>IF(ISBLANK(Plates!#REF!),"", IF(ISBLANK(Plates!AE604),"",Plates!AE604))</f>
        <v/>
      </c>
      <c r="AF596" s="44" t="str">
        <f>IF(ISBLANK(Plates!#REF!),"", IF(ISBLANK(Plates!AF604),"",Plates!AF604))</f>
        <v/>
      </c>
      <c r="AG596" s="44" t="str">
        <f>IF(ISBLANK(Plates!#REF!),"", IF(ISBLANK(Plates!AG604),"",Plates!AG604))</f>
        <v>Not Ready</v>
      </c>
      <c r="AH596" s="44" t="str">
        <f>IF(ISBLANK(Plates!#REF!),"", IF(ISBLANK(Plates!AH604),"",Plates!AH604))</f>
        <v/>
      </c>
    </row>
    <row r="597" spans="1:34" ht="15">
      <c r="A597" s="44" t="str">
        <f>IF(ISBLANK(Plates!#REF!),"", IF(ISBLANK(Plates!A605),"",Plates!A605))</f>
        <v>William Rosenthal</v>
      </c>
      <c r="B597" s="44" t="str">
        <f>IF(ISBLANK(Plates!#REF!),"", IF(ISBLANK(Plates!B605),"",Plates!B605))</f>
        <v/>
      </c>
      <c r="C597" s="44" t="str">
        <f>IF(ISBLANK(Plates!#REF!),"", IF(ISBLANK(Plates!C605),"",Plates!C605))</f>
        <v/>
      </c>
      <c r="D597" s="44" t="str">
        <f>IF(ISBLANK(Plates!#REF!),"", IF(ISBLANK(Plates!D605),"",Plates!D605))</f>
        <v/>
      </c>
      <c r="E597" s="44" t="str">
        <f>IF(ISBLANK(Plates!#REF!),"", IF(ISBLANK(Plates!E605),"",Plates!E605))</f>
        <v/>
      </c>
      <c r="F597" s="44" t="str">
        <f>IF(ISBLANK(Plates!#REF!),"", IF(ISBLANK(Plates!F605),"",Plates!F605))</f>
        <v/>
      </c>
      <c r="G597" s="44" t="str">
        <f>IF(ISBLANK(Plates!#REF!),"", IF(ISBLANK(Plates!G605),"",Plates!G605))</f>
        <v/>
      </c>
      <c r="H597" s="44" t="str">
        <f>IF(ISBLANK(Plates!#REF!),"", IF(ISBLANK(Plates!H605),"",Plates!H605))</f>
        <v>WRosenthal_Trout_plate15</v>
      </c>
      <c r="I597" s="44" t="str">
        <f>IF(ISBLANK(Plates!#REF!),"", IF(ISBLANK(Plates!I605),"",Plates!I605))</f>
        <v/>
      </c>
      <c r="J597" s="44" t="str">
        <f>IF(ISBLANK(Plates!#REF!),"", IF(ISBLANK(Plates!J605),"",Plates!J605))</f>
        <v>D03</v>
      </c>
      <c r="K597" s="44" t="str">
        <f>IF(ISBLANK(Plates!#REF!),"", IF(ISBLANK(Plates!K605),"",Plates!K605))</f>
        <v>False</v>
      </c>
      <c r="L597" s="44" t="str">
        <f>IF(ISBLANK(Plates!#REF!),"", IF(ISBLANK(Plates!L605),"",Plates!L605))</f>
        <v/>
      </c>
      <c r="M597" s="44" t="str">
        <f>IF(ISBLANK(Plates!#REF!),"", IF(ISBLANK(Plates!M605),"",Plates!M605))</f>
        <v/>
      </c>
      <c r="N597" s="44" t="str">
        <f>IF(ISBLANK(Plates!#REF!),"", IF(ISBLANK(Plates!N605),"",Plates!N605))</f>
        <v>C_gDNA_GBS</v>
      </c>
      <c r="O597" s="44" t="str">
        <f>IF(ISBLANK(Plates!#REF!),"", IF(ISBLANK(Plates!Q605),"",Plates!Q605))</f>
        <v>TJ2020_511</v>
      </c>
      <c r="P597" s="44" t="str">
        <f>IF(ISBLANK(Plates!#REF!),"", IF(ISBLANK(Plates!P605),"",Plates!P605))</f>
        <v>UNKNOWN</v>
      </c>
      <c r="Q597" s="44" t="e">
        <f>IF(ISBLANK(Plates!#REF!),"", IF(ISBLANK(Plates!#REF!),"",Plates!#REF!))</f>
        <v>#REF!</v>
      </c>
      <c r="R597" s="44" t="str">
        <f>IF(ISBLANK(Plates!#REF!),"", IF(ISBLANK(Plates!R605),"",Plates!R605))</f>
        <v/>
      </c>
      <c r="S597" s="44" t="str">
        <f>IF(ISBLANK(Plates!#REF!),"", IF(ISBLANK(Plates!S605),"",Plates!S605))</f>
        <v>Unknown</v>
      </c>
      <c r="T597" s="44" t="str">
        <f>IF(ISBLANK(Plates!#REF!),"", IF(ISBLANK(Plates!T605),"",Plates!T605))</f>
        <v>This Project</v>
      </c>
      <c r="U597" s="44" t="str">
        <f>IF(ISBLANK(Plates!#REF!),"", IF(ISBLANK(Plates!U605),"",Plates!U605))</f>
        <v/>
      </c>
      <c r="V597" s="44" t="str">
        <f>IF(ISBLANK(Plates!#REF!),"", IF(ISBLANK(Plates!V605),"",Plates!V605))</f>
        <v/>
      </c>
      <c r="W597" s="44" t="str">
        <f>IF(ISBLANK(Plates!#REF!),"", IF(ISBLANK(Plates!W605),"",Plates!W605))</f>
        <v/>
      </c>
      <c r="X597" s="44" t="str">
        <f>IF(ISBLANK(Plates!#REF!),"", IF(ISBLANK(Plates!X605),"",Plates!X605))</f>
        <v>unknown (unknown)</v>
      </c>
      <c r="Y597" s="44" t="str">
        <f>IF(ISBLANK(Plates!#REF!),"", IF(ISBLANK(Plates!Y605),"",Plates!Y605))</f>
        <v>DEFAULT (default)</v>
      </c>
      <c r="Z597" s="44" t="str">
        <f>IF(ISBLANK(Plates!#REF!),"", IF(ISBLANK(Plates!Z605),"",Plates!Z605))</f>
        <v/>
      </c>
      <c r="AA597" s="44" t="str">
        <f>IF(ISBLANK(Plates!#REF!),"", IF(ISBLANK(Plates!AA605),"",Plates!AA605))</f>
        <v/>
      </c>
      <c r="AB597" s="44" t="str">
        <f>IF(ISBLANK(Plates!#REF!),"", IF(ISBLANK(Plates!AB605),"",Plates!AB605))</f>
        <v/>
      </c>
      <c r="AC597" s="44" t="str">
        <f>IF(ISBLANK(Plates!#REF!),"", IF(ISBLANK(Plates!AC605),"",Plates!AC605))</f>
        <v/>
      </c>
      <c r="AD597" s="44" t="str">
        <f>IF(ISBLANK(Plates!#REF!),"", IF(ISBLANK(Plates!AD605),"",Plates!AD605))</f>
        <v/>
      </c>
      <c r="AE597" s="44" t="str">
        <f>IF(ISBLANK(Plates!#REF!),"", IF(ISBLANK(Plates!AE605),"",Plates!AE605))</f>
        <v/>
      </c>
      <c r="AF597" s="44" t="str">
        <f>IF(ISBLANK(Plates!#REF!),"", IF(ISBLANK(Plates!AF605),"",Plates!AF605))</f>
        <v/>
      </c>
      <c r="AG597" s="44" t="str">
        <f>IF(ISBLANK(Plates!#REF!),"", IF(ISBLANK(Plates!AG605),"",Plates!AG605))</f>
        <v>Not Ready</v>
      </c>
      <c r="AH597" s="44" t="str">
        <f>IF(ISBLANK(Plates!#REF!),"", IF(ISBLANK(Plates!AH605),"",Plates!AH605))</f>
        <v/>
      </c>
    </row>
    <row r="598" spans="1:34" ht="15">
      <c r="A598" s="44" t="str">
        <f>IF(ISBLANK(Plates!#REF!),"", IF(ISBLANK(Plates!A606),"",Plates!A606))</f>
        <v>William Rosenthal</v>
      </c>
      <c r="B598" s="44" t="str">
        <f>IF(ISBLANK(Plates!#REF!),"", IF(ISBLANK(Plates!B606),"",Plates!B606))</f>
        <v/>
      </c>
      <c r="C598" s="44" t="str">
        <f>IF(ISBLANK(Plates!#REF!),"", IF(ISBLANK(Plates!C606),"",Plates!C606))</f>
        <v/>
      </c>
      <c r="D598" s="44" t="str">
        <f>IF(ISBLANK(Plates!#REF!),"", IF(ISBLANK(Plates!D606),"",Plates!D606))</f>
        <v/>
      </c>
      <c r="E598" s="44" t="str">
        <f>IF(ISBLANK(Plates!#REF!),"", IF(ISBLANK(Plates!E606),"",Plates!E606))</f>
        <v/>
      </c>
      <c r="F598" s="44" t="str">
        <f>IF(ISBLANK(Plates!#REF!),"", IF(ISBLANK(Plates!F606),"",Plates!F606))</f>
        <v/>
      </c>
      <c r="G598" s="44" t="str">
        <f>IF(ISBLANK(Plates!#REF!),"", IF(ISBLANK(Plates!G606),"",Plates!G606))</f>
        <v/>
      </c>
      <c r="H598" s="44" t="str">
        <f>IF(ISBLANK(Plates!#REF!),"", IF(ISBLANK(Plates!H606),"",Plates!H606))</f>
        <v>WRosenthal_Trout_plate15</v>
      </c>
      <c r="I598" s="44" t="str">
        <f>IF(ISBLANK(Plates!#REF!),"", IF(ISBLANK(Plates!I606),"",Plates!I606))</f>
        <v/>
      </c>
      <c r="J598" s="44" t="str">
        <f>IF(ISBLANK(Plates!#REF!),"", IF(ISBLANK(Plates!J606),"",Plates!J606))</f>
        <v>E03</v>
      </c>
      <c r="K598" s="44" t="str">
        <f>IF(ISBLANK(Plates!#REF!),"", IF(ISBLANK(Plates!K606),"",Plates!K606))</f>
        <v>False</v>
      </c>
      <c r="L598" s="44" t="str">
        <f>IF(ISBLANK(Plates!#REF!),"", IF(ISBLANK(Plates!L606),"",Plates!L606))</f>
        <v/>
      </c>
      <c r="M598" s="44" t="str">
        <f>IF(ISBLANK(Plates!#REF!),"", IF(ISBLANK(Plates!M606),"",Plates!M606))</f>
        <v/>
      </c>
      <c r="N598" s="44" t="str">
        <f>IF(ISBLANK(Plates!#REF!),"", IF(ISBLANK(Plates!N606),"",Plates!N606))</f>
        <v>C_gDNA_GBS</v>
      </c>
      <c r="O598" s="44" t="str">
        <f>IF(ISBLANK(Plates!#REF!),"", IF(ISBLANK(Plates!Q606),"",Plates!Q606))</f>
        <v>TJ2020_512</v>
      </c>
      <c r="P598" s="44" t="str">
        <f>IF(ISBLANK(Plates!#REF!),"", IF(ISBLANK(Plates!P606),"",Plates!P606))</f>
        <v>UNKNOWN</v>
      </c>
      <c r="Q598" s="44" t="e">
        <f>IF(ISBLANK(Plates!#REF!),"", IF(ISBLANK(Plates!#REF!),"",Plates!#REF!))</f>
        <v>#REF!</v>
      </c>
      <c r="R598" s="44" t="str">
        <f>IF(ISBLANK(Plates!#REF!),"", IF(ISBLANK(Plates!R606),"",Plates!R606))</f>
        <v/>
      </c>
      <c r="S598" s="44" t="str">
        <f>IF(ISBLANK(Plates!#REF!),"", IF(ISBLANK(Plates!S606),"",Plates!S606))</f>
        <v>Unknown</v>
      </c>
      <c r="T598" s="44" t="str">
        <f>IF(ISBLANK(Plates!#REF!),"", IF(ISBLANK(Plates!T606),"",Plates!T606))</f>
        <v>This Project</v>
      </c>
      <c r="U598" s="44" t="str">
        <f>IF(ISBLANK(Plates!#REF!),"", IF(ISBLANK(Plates!U606),"",Plates!U606))</f>
        <v/>
      </c>
      <c r="V598" s="44" t="str">
        <f>IF(ISBLANK(Plates!#REF!),"", IF(ISBLANK(Plates!V606),"",Plates!V606))</f>
        <v/>
      </c>
      <c r="W598" s="44" t="str">
        <f>IF(ISBLANK(Plates!#REF!),"", IF(ISBLANK(Plates!W606),"",Plates!W606))</f>
        <v/>
      </c>
      <c r="X598" s="44" t="str">
        <f>IF(ISBLANK(Plates!#REF!),"", IF(ISBLANK(Plates!X606),"",Plates!X606))</f>
        <v>unknown (unknown)</v>
      </c>
      <c r="Y598" s="44" t="str">
        <f>IF(ISBLANK(Plates!#REF!),"", IF(ISBLANK(Plates!Y606),"",Plates!Y606))</f>
        <v>DEFAULT (default)</v>
      </c>
      <c r="Z598" s="44" t="str">
        <f>IF(ISBLANK(Plates!#REF!),"", IF(ISBLANK(Plates!Z606),"",Plates!Z606))</f>
        <v/>
      </c>
      <c r="AA598" s="44" t="str">
        <f>IF(ISBLANK(Plates!#REF!),"", IF(ISBLANK(Plates!AA606),"",Plates!AA606))</f>
        <v/>
      </c>
      <c r="AB598" s="44" t="str">
        <f>IF(ISBLANK(Plates!#REF!),"", IF(ISBLANK(Plates!AB606),"",Plates!AB606))</f>
        <v/>
      </c>
      <c r="AC598" s="44" t="str">
        <f>IF(ISBLANK(Plates!#REF!),"", IF(ISBLANK(Plates!AC606),"",Plates!AC606))</f>
        <v/>
      </c>
      <c r="AD598" s="44" t="str">
        <f>IF(ISBLANK(Plates!#REF!),"", IF(ISBLANK(Plates!AD606),"",Plates!AD606))</f>
        <v/>
      </c>
      <c r="AE598" s="44" t="str">
        <f>IF(ISBLANK(Plates!#REF!),"", IF(ISBLANK(Plates!AE606),"",Plates!AE606))</f>
        <v/>
      </c>
      <c r="AF598" s="44" t="str">
        <f>IF(ISBLANK(Plates!#REF!),"", IF(ISBLANK(Plates!AF606),"",Plates!AF606))</f>
        <v/>
      </c>
      <c r="AG598" s="44" t="str">
        <f>IF(ISBLANK(Plates!#REF!),"", IF(ISBLANK(Plates!AG606),"",Plates!AG606))</f>
        <v>Not Ready</v>
      </c>
      <c r="AH598" s="44" t="str">
        <f>IF(ISBLANK(Plates!#REF!),"", IF(ISBLANK(Plates!AH606),"",Plates!AH606))</f>
        <v/>
      </c>
    </row>
    <row r="599" spans="1:34" ht="15">
      <c r="A599" s="44" t="str">
        <f>IF(ISBLANK(Plates!#REF!),"", IF(ISBLANK(Plates!A607),"",Plates!A607))</f>
        <v>William Rosenthal</v>
      </c>
      <c r="B599" s="44" t="str">
        <f>IF(ISBLANK(Plates!#REF!),"", IF(ISBLANK(Plates!B607),"",Plates!B607))</f>
        <v/>
      </c>
      <c r="C599" s="44" t="str">
        <f>IF(ISBLANK(Plates!#REF!),"", IF(ISBLANK(Plates!C607),"",Plates!C607))</f>
        <v/>
      </c>
      <c r="D599" s="44" t="str">
        <f>IF(ISBLANK(Plates!#REF!),"", IF(ISBLANK(Plates!D607),"",Plates!D607))</f>
        <v/>
      </c>
      <c r="E599" s="44" t="str">
        <f>IF(ISBLANK(Plates!#REF!),"", IF(ISBLANK(Plates!E607),"",Plates!E607))</f>
        <v/>
      </c>
      <c r="F599" s="44" t="str">
        <f>IF(ISBLANK(Plates!#REF!),"", IF(ISBLANK(Plates!F607),"",Plates!F607))</f>
        <v/>
      </c>
      <c r="G599" s="44" t="str">
        <f>IF(ISBLANK(Plates!#REF!),"", IF(ISBLANK(Plates!G607),"",Plates!G607))</f>
        <v/>
      </c>
      <c r="H599" s="44" t="str">
        <f>IF(ISBLANK(Plates!#REF!),"", IF(ISBLANK(Plates!H607),"",Plates!H607))</f>
        <v>WRosenthal_Trout_plate15</v>
      </c>
      <c r="I599" s="44" t="str">
        <f>IF(ISBLANK(Plates!#REF!),"", IF(ISBLANK(Plates!I607),"",Plates!I607))</f>
        <v/>
      </c>
      <c r="J599" s="44" t="str">
        <f>IF(ISBLANK(Plates!#REF!),"", IF(ISBLANK(Plates!J607),"",Plates!J607))</f>
        <v>F03</v>
      </c>
      <c r="K599" s="44" t="str">
        <f>IF(ISBLANK(Plates!#REF!),"", IF(ISBLANK(Plates!K607),"",Plates!K607))</f>
        <v>False</v>
      </c>
      <c r="L599" s="44" t="str">
        <f>IF(ISBLANK(Plates!#REF!),"", IF(ISBLANK(Plates!L607),"",Plates!L607))</f>
        <v/>
      </c>
      <c r="M599" s="44" t="str">
        <f>IF(ISBLANK(Plates!#REF!),"", IF(ISBLANK(Plates!M607),"",Plates!M607))</f>
        <v/>
      </c>
      <c r="N599" s="44" t="str">
        <f>IF(ISBLANK(Plates!#REF!),"", IF(ISBLANK(Plates!N607),"",Plates!N607))</f>
        <v>C_gDNA_GBS</v>
      </c>
      <c r="O599" s="44" t="str">
        <f>IF(ISBLANK(Plates!#REF!),"", IF(ISBLANK(Plates!Q607),"",Plates!Q607))</f>
        <v>TJ2020_513</v>
      </c>
      <c r="P599" s="44" t="str">
        <f>IF(ISBLANK(Plates!#REF!),"", IF(ISBLANK(Plates!P607),"",Plates!P607))</f>
        <v>UNKNOWN</v>
      </c>
      <c r="Q599" s="44" t="e">
        <f>IF(ISBLANK(Plates!#REF!),"", IF(ISBLANK(Plates!#REF!),"",Plates!#REF!))</f>
        <v>#REF!</v>
      </c>
      <c r="R599" s="44" t="str">
        <f>IF(ISBLANK(Plates!#REF!),"", IF(ISBLANK(Plates!R607),"",Plates!R607))</f>
        <v/>
      </c>
      <c r="S599" s="44" t="str">
        <f>IF(ISBLANK(Plates!#REF!),"", IF(ISBLANK(Plates!S607),"",Plates!S607))</f>
        <v>Unknown</v>
      </c>
      <c r="T599" s="44" t="str">
        <f>IF(ISBLANK(Plates!#REF!),"", IF(ISBLANK(Plates!T607),"",Plates!T607))</f>
        <v>This Project</v>
      </c>
      <c r="U599" s="44" t="str">
        <f>IF(ISBLANK(Plates!#REF!),"", IF(ISBLANK(Plates!U607),"",Plates!U607))</f>
        <v/>
      </c>
      <c r="V599" s="44" t="str">
        <f>IF(ISBLANK(Plates!#REF!),"", IF(ISBLANK(Plates!V607),"",Plates!V607))</f>
        <v/>
      </c>
      <c r="W599" s="44" t="str">
        <f>IF(ISBLANK(Plates!#REF!),"", IF(ISBLANK(Plates!W607),"",Plates!W607))</f>
        <v/>
      </c>
      <c r="X599" s="44" t="str">
        <f>IF(ISBLANK(Plates!#REF!),"", IF(ISBLANK(Plates!X607),"",Plates!X607))</f>
        <v>unknown (unknown)</v>
      </c>
      <c r="Y599" s="44" t="str">
        <f>IF(ISBLANK(Plates!#REF!),"", IF(ISBLANK(Plates!Y607),"",Plates!Y607))</f>
        <v>DEFAULT (default)</v>
      </c>
      <c r="Z599" s="44" t="str">
        <f>IF(ISBLANK(Plates!#REF!),"", IF(ISBLANK(Plates!Z607),"",Plates!Z607))</f>
        <v/>
      </c>
      <c r="AA599" s="44" t="str">
        <f>IF(ISBLANK(Plates!#REF!),"", IF(ISBLANK(Plates!AA607),"",Plates!AA607))</f>
        <v/>
      </c>
      <c r="AB599" s="44" t="str">
        <f>IF(ISBLANK(Plates!#REF!),"", IF(ISBLANK(Plates!AB607),"",Plates!AB607))</f>
        <v/>
      </c>
      <c r="AC599" s="44" t="str">
        <f>IF(ISBLANK(Plates!#REF!),"", IF(ISBLANK(Plates!AC607),"",Plates!AC607))</f>
        <v/>
      </c>
      <c r="AD599" s="44" t="str">
        <f>IF(ISBLANK(Plates!#REF!),"", IF(ISBLANK(Plates!AD607),"",Plates!AD607))</f>
        <v/>
      </c>
      <c r="AE599" s="44" t="str">
        <f>IF(ISBLANK(Plates!#REF!),"", IF(ISBLANK(Plates!AE607),"",Plates!AE607))</f>
        <v/>
      </c>
      <c r="AF599" s="44" t="str">
        <f>IF(ISBLANK(Plates!#REF!),"", IF(ISBLANK(Plates!AF607),"",Plates!AF607))</f>
        <v/>
      </c>
      <c r="AG599" s="44" t="str">
        <f>IF(ISBLANK(Plates!#REF!),"", IF(ISBLANK(Plates!AG607),"",Plates!AG607))</f>
        <v>Not Ready</v>
      </c>
      <c r="AH599" s="44" t="str">
        <f>IF(ISBLANK(Plates!#REF!),"", IF(ISBLANK(Plates!AH607),"",Plates!AH607))</f>
        <v/>
      </c>
    </row>
    <row r="600" spans="1:34" ht="15">
      <c r="A600" s="44" t="str">
        <f>IF(ISBLANK(Plates!#REF!),"", IF(ISBLANK(Plates!A608),"",Plates!A608))</f>
        <v>William Rosenthal</v>
      </c>
      <c r="B600" s="44" t="str">
        <f>IF(ISBLANK(Plates!#REF!),"", IF(ISBLANK(Plates!B608),"",Plates!B608))</f>
        <v/>
      </c>
      <c r="C600" s="44" t="str">
        <f>IF(ISBLANK(Plates!#REF!),"", IF(ISBLANK(Plates!C608),"",Plates!C608))</f>
        <v/>
      </c>
      <c r="D600" s="44" t="str">
        <f>IF(ISBLANK(Plates!#REF!),"", IF(ISBLANK(Plates!D608),"",Plates!D608))</f>
        <v/>
      </c>
      <c r="E600" s="44" t="str">
        <f>IF(ISBLANK(Plates!#REF!),"", IF(ISBLANK(Plates!E608),"",Plates!E608))</f>
        <v/>
      </c>
      <c r="F600" s="44" t="str">
        <f>IF(ISBLANK(Plates!#REF!),"", IF(ISBLANK(Plates!F608),"",Plates!F608))</f>
        <v/>
      </c>
      <c r="G600" s="44" t="str">
        <f>IF(ISBLANK(Plates!#REF!),"", IF(ISBLANK(Plates!G608),"",Plates!G608))</f>
        <v/>
      </c>
      <c r="H600" s="44" t="str">
        <f>IF(ISBLANK(Plates!#REF!),"", IF(ISBLANK(Plates!H608),"",Plates!H608))</f>
        <v>WRosenthal_Trout_plate15</v>
      </c>
      <c r="I600" s="44" t="str">
        <f>IF(ISBLANK(Plates!#REF!),"", IF(ISBLANK(Plates!I608),"",Plates!I608))</f>
        <v/>
      </c>
      <c r="J600" s="44" t="str">
        <f>IF(ISBLANK(Plates!#REF!),"", IF(ISBLANK(Plates!J608),"",Plates!J608))</f>
        <v>G03</v>
      </c>
      <c r="K600" s="44" t="str">
        <f>IF(ISBLANK(Plates!#REF!),"", IF(ISBLANK(Plates!K608),"",Plates!K608))</f>
        <v>False</v>
      </c>
      <c r="L600" s="44" t="str">
        <f>IF(ISBLANK(Plates!#REF!),"", IF(ISBLANK(Plates!L608),"",Plates!L608))</f>
        <v/>
      </c>
      <c r="M600" s="44" t="str">
        <f>IF(ISBLANK(Plates!#REF!),"", IF(ISBLANK(Plates!M608),"",Plates!M608))</f>
        <v/>
      </c>
      <c r="N600" s="44" t="str">
        <f>IF(ISBLANK(Plates!#REF!),"", IF(ISBLANK(Plates!N608),"",Plates!N608))</f>
        <v>C_gDNA_GBS</v>
      </c>
      <c r="O600" s="44" t="str">
        <f>IF(ISBLANK(Plates!#REF!),"", IF(ISBLANK(Plates!Q608),"",Plates!Q608))</f>
        <v>TJ2020_514</v>
      </c>
      <c r="P600" s="44" t="str">
        <f>IF(ISBLANK(Plates!#REF!),"", IF(ISBLANK(Plates!P608),"",Plates!P608))</f>
        <v>UNKNOWN</v>
      </c>
      <c r="Q600" s="44" t="e">
        <f>IF(ISBLANK(Plates!#REF!),"", IF(ISBLANK(Plates!#REF!),"",Plates!#REF!))</f>
        <v>#REF!</v>
      </c>
      <c r="R600" s="44" t="str">
        <f>IF(ISBLANK(Plates!#REF!),"", IF(ISBLANK(Plates!R608),"",Plates!R608))</f>
        <v/>
      </c>
      <c r="S600" s="44" t="str">
        <f>IF(ISBLANK(Plates!#REF!),"", IF(ISBLANK(Plates!S608),"",Plates!S608))</f>
        <v>Unknown</v>
      </c>
      <c r="T600" s="44" t="str">
        <f>IF(ISBLANK(Plates!#REF!),"", IF(ISBLANK(Plates!T608),"",Plates!T608))</f>
        <v>This Project</v>
      </c>
      <c r="U600" s="44" t="str">
        <f>IF(ISBLANK(Plates!#REF!),"", IF(ISBLANK(Plates!U608),"",Plates!U608))</f>
        <v/>
      </c>
      <c r="V600" s="44" t="str">
        <f>IF(ISBLANK(Plates!#REF!),"", IF(ISBLANK(Plates!V608),"",Plates!V608))</f>
        <v/>
      </c>
      <c r="W600" s="44" t="str">
        <f>IF(ISBLANK(Plates!#REF!),"", IF(ISBLANK(Plates!W608),"",Plates!W608))</f>
        <v/>
      </c>
      <c r="X600" s="44" t="str">
        <f>IF(ISBLANK(Plates!#REF!),"", IF(ISBLANK(Plates!X608),"",Plates!X608))</f>
        <v>unknown (unknown)</v>
      </c>
      <c r="Y600" s="44" t="str">
        <f>IF(ISBLANK(Plates!#REF!),"", IF(ISBLANK(Plates!Y608),"",Plates!Y608))</f>
        <v>DEFAULT (default)</v>
      </c>
      <c r="Z600" s="44" t="str">
        <f>IF(ISBLANK(Plates!#REF!),"", IF(ISBLANK(Plates!Z608),"",Plates!Z608))</f>
        <v/>
      </c>
      <c r="AA600" s="44" t="str">
        <f>IF(ISBLANK(Plates!#REF!),"", IF(ISBLANK(Plates!AA608),"",Plates!AA608))</f>
        <v/>
      </c>
      <c r="AB600" s="44" t="str">
        <f>IF(ISBLANK(Plates!#REF!),"", IF(ISBLANK(Plates!AB608),"",Plates!AB608))</f>
        <v/>
      </c>
      <c r="AC600" s="44" t="str">
        <f>IF(ISBLANK(Plates!#REF!),"", IF(ISBLANK(Plates!AC608),"",Plates!AC608))</f>
        <v/>
      </c>
      <c r="AD600" s="44" t="str">
        <f>IF(ISBLANK(Plates!#REF!),"", IF(ISBLANK(Plates!AD608),"",Plates!AD608))</f>
        <v/>
      </c>
      <c r="AE600" s="44" t="str">
        <f>IF(ISBLANK(Plates!#REF!),"", IF(ISBLANK(Plates!AE608),"",Plates!AE608))</f>
        <v/>
      </c>
      <c r="AF600" s="44" t="str">
        <f>IF(ISBLANK(Plates!#REF!),"", IF(ISBLANK(Plates!AF608),"",Plates!AF608))</f>
        <v/>
      </c>
      <c r="AG600" s="44" t="str">
        <f>IF(ISBLANK(Plates!#REF!),"", IF(ISBLANK(Plates!AG608),"",Plates!AG608))</f>
        <v>Not Ready</v>
      </c>
      <c r="AH600" s="44" t="str">
        <f>IF(ISBLANK(Plates!#REF!),"", IF(ISBLANK(Plates!AH608),"",Plates!AH608))</f>
        <v/>
      </c>
    </row>
    <row r="601" spans="1:34" ht="15">
      <c r="A601" s="44" t="str">
        <f>IF(ISBLANK(Plates!#REF!),"", IF(ISBLANK(Plates!A609),"",Plates!A609))</f>
        <v>William Rosenthal</v>
      </c>
      <c r="B601" s="44" t="str">
        <f>IF(ISBLANK(Plates!#REF!),"", IF(ISBLANK(Plates!B609),"",Plates!B609))</f>
        <v/>
      </c>
      <c r="C601" s="44" t="str">
        <f>IF(ISBLANK(Plates!#REF!),"", IF(ISBLANK(Plates!C609),"",Plates!C609))</f>
        <v/>
      </c>
      <c r="D601" s="44" t="str">
        <f>IF(ISBLANK(Plates!#REF!),"", IF(ISBLANK(Plates!D609),"",Plates!D609))</f>
        <v/>
      </c>
      <c r="E601" s="44" t="str">
        <f>IF(ISBLANK(Plates!#REF!),"", IF(ISBLANK(Plates!E609),"",Plates!E609))</f>
        <v/>
      </c>
      <c r="F601" s="44" t="str">
        <f>IF(ISBLANK(Plates!#REF!),"", IF(ISBLANK(Plates!F609),"",Plates!F609))</f>
        <v/>
      </c>
      <c r="G601" s="44" t="str">
        <f>IF(ISBLANK(Plates!#REF!),"", IF(ISBLANK(Plates!G609),"",Plates!G609))</f>
        <v/>
      </c>
      <c r="H601" s="44" t="str">
        <f>IF(ISBLANK(Plates!#REF!),"", IF(ISBLANK(Plates!H609),"",Plates!H609))</f>
        <v>WRosenthal_Trout_plate15</v>
      </c>
      <c r="I601" s="44" t="str">
        <f>IF(ISBLANK(Plates!#REF!),"", IF(ISBLANK(Plates!I609),"",Plates!I609))</f>
        <v/>
      </c>
      <c r="J601" s="44" t="str">
        <f>IF(ISBLANK(Plates!#REF!),"", IF(ISBLANK(Plates!J609),"",Plates!J609))</f>
        <v>H03</v>
      </c>
      <c r="K601" s="44" t="str">
        <f>IF(ISBLANK(Plates!#REF!),"", IF(ISBLANK(Plates!K609),"",Plates!K609))</f>
        <v>False</v>
      </c>
      <c r="L601" s="44" t="str">
        <f>IF(ISBLANK(Plates!#REF!),"", IF(ISBLANK(Plates!L609),"",Plates!L609))</f>
        <v/>
      </c>
      <c r="M601" s="44" t="str">
        <f>IF(ISBLANK(Plates!#REF!),"", IF(ISBLANK(Plates!M609),"",Plates!M609))</f>
        <v/>
      </c>
      <c r="N601" s="44" t="str">
        <f>IF(ISBLANK(Plates!#REF!),"", IF(ISBLANK(Plates!N609),"",Plates!N609))</f>
        <v>C_gDNA_GBS</v>
      </c>
      <c r="O601" s="44" t="str">
        <f>IF(ISBLANK(Plates!#REF!),"", IF(ISBLANK(Plates!Q609),"",Plates!Q609))</f>
        <v>TJ2020_515</v>
      </c>
      <c r="P601" s="44" t="str">
        <f>IF(ISBLANK(Plates!#REF!),"", IF(ISBLANK(Plates!P609),"",Plates!P609))</f>
        <v>UNKNOWN</v>
      </c>
      <c r="Q601" s="44" t="e">
        <f>IF(ISBLANK(Plates!#REF!),"", IF(ISBLANK(Plates!#REF!),"",Plates!#REF!))</f>
        <v>#REF!</v>
      </c>
      <c r="R601" s="44" t="str">
        <f>IF(ISBLANK(Plates!#REF!),"", IF(ISBLANK(Plates!R609),"",Plates!R609))</f>
        <v/>
      </c>
      <c r="S601" s="44" t="str">
        <f>IF(ISBLANK(Plates!#REF!),"", IF(ISBLANK(Plates!S609),"",Plates!S609))</f>
        <v>Unknown</v>
      </c>
      <c r="T601" s="44" t="str">
        <f>IF(ISBLANK(Plates!#REF!),"", IF(ISBLANK(Plates!T609),"",Plates!T609))</f>
        <v>This Project</v>
      </c>
      <c r="U601" s="44" t="str">
        <f>IF(ISBLANK(Plates!#REF!),"", IF(ISBLANK(Plates!U609),"",Plates!U609))</f>
        <v/>
      </c>
      <c r="V601" s="44" t="str">
        <f>IF(ISBLANK(Plates!#REF!),"", IF(ISBLANK(Plates!V609),"",Plates!V609))</f>
        <v/>
      </c>
      <c r="W601" s="44" t="str">
        <f>IF(ISBLANK(Plates!#REF!),"", IF(ISBLANK(Plates!W609),"",Plates!W609))</f>
        <v/>
      </c>
      <c r="X601" s="44" t="str">
        <f>IF(ISBLANK(Plates!#REF!),"", IF(ISBLANK(Plates!X609),"",Plates!X609))</f>
        <v>unknown (unknown)</v>
      </c>
      <c r="Y601" s="44" t="str">
        <f>IF(ISBLANK(Plates!#REF!),"", IF(ISBLANK(Plates!Y609),"",Plates!Y609))</f>
        <v>DEFAULT (default)</v>
      </c>
      <c r="Z601" s="44" t="str">
        <f>IF(ISBLANK(Plates!#REF!),"", IF(ISBLANK(Plates!Z609),"",Plates!Z609))</f>
        <v/>
      </c>
      <c r="AA601" s="44" t="str">
        <f>IF(ISBLANK(Plates!#REF!),"", IF(ISBLANK(Plates!AA609),"",Plates!AA609))</f>
        <v/>
      </c>
      <c r="AB601" s="44" t="str">
        <f>IF(ISBLANK(Plates!#REF!),"", IF(ISBLANK(Plates!AB609),"",Plates!AB609))</f>
        <v/>
      </c>
      <c r="AC601" s="44" t="str">
        <f>IF(ISBLANK(Plates!#REF!),"", IF(ISBLANK(Plates!AC609),"",Plates!AC609))</f>
        <v/>
      </c>
      <c r="AD601" s="44" t="str">
        <f>IF(ISBLANK(Plates!#REF!),"", IF(ISBLANK(Plates!AD609),"",Plates!AD609))</f>
        <v/>
      </c>
      <c r="AE601" s="44" t="str">
        <f>IF(ISBLANK(Plates!#REF!),"", IF(ISBLANK(Plates!AE609),"",Plates!AE609))</f>
        <v/>
      </c>
      <c r="AF601" s="44" t="str">
        <f>IF(ISBLANK(Plates!#REF!),"", IF(ISBLANK(Plates!AF609),"",Plates!AF609))</f>
        <v/>
      </c>
      <c r="AG601" s="44" t="str">
        <f>IF(ISBLANK(Plates!#REF!),"", IF(ISBLANK(Plates!AG609),"",Plates!AG609))</f>
        <v>Not Ready</v>
      </c>
      <c r="AH601" s="44" t="str">
        <f>IF(ISBLANK(Plates!#REF!),"", IF(ISBLANK(Plates!AH609),"",Plates!AH609))</f>
        <v/>
      </c>
    </row>
    <row r="602" spans="1:34" ht="15">
      <c r="A602" s="44" t="str">
        <f>IF(ISBLANK(Plates!#REF!),"", IF(ISBLANK(Plates!A610),"",Plates!A610))</f>
        <v>William Rosenthal</v>
      </c>
      <c r="B602" s="44" t="str">
        <f>IF(ISBLANK(Plates!#REF!),"", IF(ISBLANK(Plates!B610),"",Plates!B610))</f>
        <v/>
      </c>
      <c r="C602" s="44" t="str">
        <f>IF(ISBLANK(Plates!#REF!),"", IF(ISBLANK(Plates!C610),"",Plates!C610))</f>
        <v/>
      </c>
      <c r="D602" s="44" t="str">
        <f>IF(ISBLANK(Plates!#REF!),"", IF(ISBLANK(Plates!D610),"",Plates!D610))</f>
        <v/>
      </c>
      <c r="E602" s="44" t="str">
        <f>IF(ISBLANK(Plates!#REF!),"", IF(ISBLANK(Plates!E610),"",Plates!E610))</f>
        <v/>
      </c>
      <c r="F602" s="44" t="str">
        <f>IF(ISBLANK(Plates!#REF!),"", IF(ISBLANK(Plates!F610),"",Plates!F610))</f>
        <v/>
      </c>
      <c r="G602" s="44" t="str">
        <f>IF(ISBLANK(Plates!#REF!),"", IF(ISBLANK(Plates!G610),"",Plates!G610))</f>
        <v/>
      </c>
      <c r="H602" s="44" t="str">
        <f>IF(ISBLANK(Plates!#REF!),"", IF(ISBLANK(Plates!H610),"",Plates!H610))</f>
        <v>WRosenthal_Trout_plate15</v>
      </c>
      <c r="I602" s="44" t="str">
        <f>IF(ISBLANK(Plates!#REF!),"", IF(ISBLANK(Plates!I610),"",Plates!I610))</f>
        <v/>
      </c>
      <c r="J602" s="44" t="str">
        <f>IF(ISBLANK(Plates!#REF!),"", IF(ISBLANK(Plates!J610),"",Plates!J610))</f>
        <v>A04</v>
      </c>
      <c r="K602" s="44" t="str">
        <f>IF(ISBLANK(Plates!#REF!),"", IF(ISBLANK(Plates!K610),"",Plates!K610))</f>
        <v>False</v>
      </c>
      <c r="L602" s="44" t="str">
        <f>IF(ISBLANK(Plates!#REF!),"", IF(ISBLANK(Plates!L610),"",Plates!L610))</f>
        <v/>
      </c>
      <c r="M602" s="44" t="str">
        <f>IF(ISBLANK(Plates!#REF!),"", IF(ISBLANK(Plates!M610),"",Plates!M610))</f>
        <v/>
      </c>
      <c r="N602" s="44" t="str">
        <f>IF(ISBLANK(Plates!#REF!),"", IF(ISBLANK(Plates!N610),"",Plates!N610))</f>
        <v>C_gDNA_GBS</v>
      </c>
      <c r="O602" s="44" t="str">
        <f>IF(ISBLANK(Plates!#REF!),"", IF(ISBLANK(Plates!Q610),"",Plates!Q610))</f>
        <v>TJ2020_516</v>
      </c>
      <c r="P602" s="44" t="str">
        <f>IF(ISBLANK(Plates!#REF!),"", IF(ISBLANK(Plates!P610),"",Plates!P610))</f>
        <v>UNKNOWN</v>
      </c>
      <c r="Q602" s="44" t="e">
        <f>IF(ISBLANK(Plates!#REF!),"", IF(ISBLANK(Plates!#REF!),"",Plates!#REF!))</f>
        <v>#REF!</v>
      </c>
      <c r="R602" s="44" t="str">
        <f>IF(ISBLANK(Plates!#REF!),"", IF(ISBLANK(Plates!R610),"",Plates!R610))</f>
        <v/>
      </c>
      <c r="S602" s="44" t="str">
        <f>IF(ISBLANK(Plates!#REF!),"", IF(ISBLANK(Plates!S610),"",Plates!S610))</f>
        <v>Unknown</v>
      </c>
      <c r="T602" s="44" t="str">
        <f>IF(ISBLANK(Plates!#REF!),"", IF(ISBLANK(Plates!T610),"",Plates!T610))</f>
        <v>This Project</v>
      </c>
      <c r="U602" s="44" t="str">
        <f>IF(ISBLANK(Plates!#REF!),"", IF(ISBLANK(Plates!U610),"",Plates!U610))</f>
        <v/>
      </c>
      <c r="V602" s="44" t="str">
        <f>IF(ISBLANK(Plates!#REF!),"", IF(ISBLANK(Plates!V610),"",Plates!V610))</f>
        <v/>
      </c>
      <c r="W602" s="44" t="str">
        <f>IF(ISBLANK(Plates!#REF!),"", IF(ISBLANK(Plates!W610),"",Plates!W610))</f>
        <v/>
      </c>
      <c r="X602" s="44" t="str">
        <f>IF(ISBLANK(Plates!#REF!),"", IF(ISBLANK(Plates!X610),"",Plates!X610))</f>
        <v>unknown (unknown)</v>
      </c>
      <c r="Y602" s="44" t="str">
        <f>IF(ISBLANK(Plates!#REF!),"", IF(ISBLANK(Plates!Y610),"",Plates!Y610))</f>
        <v>DEFAULT (default)</v>
      </c>
      <c r="Z602" s="44" t="str">
        <f>IF(ISBLANK(Plates!#REF!),"", IF(ISBLANK(Plates!Z610),"",Plates!Z610))</f>
        <v/>
      </c>
      <c r="AA602" s="44" t="str">
        <f>IF(ISBLANK(Plates!#REF!),"", IF(ISBLANK(Plates!AA610),"",Plates!AA610))</f>
        <v/>
      </c>
      <c r="AB602" s="44" t="str">
        <f>IF(ISBLANK(Plates!#REF!),"", IF(ISBLANK(Plates!AB610),"",Plates!AB610))</f>
        <v/>
      </c>
      <c r="AC602" s="44" t="str">
        <f>IF(ISBLANK(Plates!#REF!),"", IF(ISBLANK(Plates!AC610),"",Plates!AC610))</f>
        <v/>
      </c>
      <c r="AD602" s="44" t="str">
        <f>IF(ISBLANK(Plates!#REF!),"", IF(ISBLANK(Plates!AD610),"",Plates!AD610))</f>
        <v/>
      </c>
      <c r="AE602" s="44" t="str">
        <f>IF(ISBLANK(Plates!#REF!),"", IF(ISBLANK(Plates!AE610),"",Plates!AE610))</f>
        <v/>
      </c>
      <c r="AF602" s="44" t="str">
        <f>IF(ISBLANK(Plates!#REF!),"", IF(ISBLANK(Plates!AF610),"",Plates!AF610))</f>
        <v/>
      </c>
      <c r="AG602" s="44" t="str">
        <f>IF(ISBLANK(Plates!#REF!),"", IF(ISBLANK(Plates!AG610),"",Plates!AG610))</f>
        <v>Not Ready</v>
      </c>
      <c r="AH602" s="44" t="str">
        <f>IF(ISBLANK(Plates!#REF!),"", IF(ISBLANK(Plates!AH610),"",Plates!AH610))</f>
        <v/>
      </c>
    </row>
    <row r="603" spans="1:34" ht="15">
      <c r="A603" s="44" t="str">
        <f>IF(ISBLANK(Plates!#REF!),"", IF(ISBLANK(Plates!A611),"",Plates!A611))</f>
        <v>William Rosenthal</v>
      </c>
      <c r="B603" s="44" t="str">
        <f>IF(ISBLANK(Plates!#REF!),"", IF(ISBLANK(Plates!B611),"",Plates!B611))</f>
        <v/>
      </c>
      <c r="C603" s="44" t="str">
        <f>IF(ISBLANK(Plates!#REF!),"", IF(ISBLANK(Plates!C611),"",Plates!C611))</f>
        <v/>
      </c>
      <c r="D603" s="44" t="str">
        <f>IF(ISBLANK(Plates!#REF!),"", IF(ISBLANK(Plates!D611),"",Plates!D611))</f>
        <v/>
      </c>
      <c r="E603" s="44" t="str">
        <f>IF(ISBLANK(Plates!#REF!),"", IF(ISBLANK(Plates!E611),"",Plates!E611))</f>
        <v/>
      </c>
      <c r="F603" s="44" t="str">
        <f>IF(ISBLANK(Plates!#REF!),"", IF(ISBLANK(Plates!F611),"",Plates!F611))</f>
        <v/>
      </c>
      <c r="G603" s="44" t="str">
        <f>IF(ISBLANK(Plates!#REF!),"", IF(ISBLANK(Plates!G611),"",Plates!G611))</f>
        <v/>
      </c>
      <c r="H603" s="44" t="str">
        <f>IF(ISBLANK(Plates!#REF!),"", IF(ISBLANK(Plates!H611),"",Plates!H611))</f>
        <v>WRosenthal_Trout_plate15</v>
      </c>
      <c r="I603" s="44" t="str">
        <f>IF(ISBLANK(Plates!#REF!),"", IF(ISBLANK(Plates!I611),"",Plates!I611))</f>
        <v/>
      </c>
      <c r="J603" s="44" t="str">
        <f>IF(ISBLANK(Plates!#REF!),"", IF(ISBLANK(Plates!J611),"",Plates!J611))</f>
        <v>B04</v>
      </c>
      <c r="K603" s="44" t="str">
        <f>IF(ISBLANK(Plates!#REF!),"", IF(ISBLANK(Plates!K611),"",Plates!K611))</f>
        <v>False</v>
      </c>
      <c r="L603" s="44" t="str">
        <f>IF(ISBLANK(Plates!#REF!),"", IF(ISBLANK(Plates!L611),"",Plates!L611))</f>
        <v/>
      </c>
      <c r="M603" s="44" t="str">
        <f>IF(ISBLANK(Plates!#REF!),"", IF(ISBLANK(Plates!M611),"",Plates!M611))</f>
        <v/>
      </c>
      <c r="N603" s="44" t="str">
        <f>IF(ISBLANK(Plates!#REF!),"", IF(ISBLANK(Plates!N611),"",Plates!N611))</f>
        <v>C_gDNA_GBS</v>
      </c>
      <c r="O603" s="44" t="str">
        <f>IF(ISBLANK(Plates!#REF!),"", IF(ISBLANK(Plates!Q611),"",Plates!Q611))</f>
        <v>TJ2020_517</v>
      </c>
      <c r="P603" s="44" t="str">
        <f>IF(ISBLANK(Plates!#REF!),"", IF(ISBLANK(Plates!P611),"",Plates!P611))</f>
        <v>UNKNOWN</v>
      </c>
      <c r="Q603" s="44" t="e">
        <f>IF(ISBLANK(Plates!#REF!),"", IF(ISBLANK(Plates!#REF!),"",Plates!#REF!))</f>
        <v>#REF!</v>
      </c>
      <c r="R603" s="44" t="str">
        <f>IF(ISBLANK(Plates!#REF!),"", IF(ISBLANK(Plates!R611),"",Plates!R611))</f>
        <v/>
      </c>
      <c r="S603" s="44" t="str">
        <f>IF(ISBLANK(Plates!#REF!),"", IF(ISBLANK(Plates!S611),"",Plates!S611))</f>
        <v>Unknown</v>
      </c>
      <c r="T603" s="44" t="str">
        <f>IF(ISBLANK(Plates!#REF!),"", IF(ISBLANK(Plates!T611),"",Plates!T611))</f>
        <v>This Project</v>
      </c>
      <c r="U603" s="44" t="str">
        <f>IF(ISBLANK(Plates!#REF!),"", IF(ISBLANK(Plates!U611),"",Plates!U611))</f>
        <v/>
      </c>
      <c r="V603" s="44" t="str">
        <f>IF(ISBLANK(Plates!#REF!),"", IF(ISBLANK(Plates!V611),"",Plates!V611))</f>
        <v/>
      </c>
      <c r="W603" s="44" t="str">
        <f>IF(ISBLANK(Plates!#REF!),"", IF(ISBLANK(Plates!W611),"",Plates!W611))</f>
        <v/>
      </c>
      <c r="X603" s="44" t="str">
        <f>IF(ISBLANK(Plates!#REF!),"", IF(ISBLANK(Plates!X611),"",Plates!X611))</f>
        <v>unknown (unknown)</v>
      </c>
      <c r="Y603" s="44" t="str">
        <f>IF(ISBLANK(Plates!#REF!),"", IF(ISBLANK(Plates!Y611),"",Plates!Y611))</f>
        <v>DEFAULT (default)</v>
      </c>
      <c r="Z603" s="44" t="str">
        <f>IF(ISBLANK(Plates!#REF!),"", IF(ISBLANK(Plates!Z611),"",Plates!Z611))</f>
        <v/>
      </c>
      <c r="AA603" s="44" t="str">
        <f>IF(ISBLANK(Plates!#REF!),"", IF(ISBLANK(Plates!AA611),"",Plates!AA611))</f>
        <v/>
      </c>
      <c r="AB603" s="44" t="str">
        <f>IF(ISBLANK(Plates!#REF!),"", IF(ISBLANK(Plates!AB611),"",Plates!AB611))</f>
        <v/>
      </c>
      <c r="AC603" s="44" t="str">
        <f>IF(ISBLANK(Plates!#REF!),"", IF(ISBLANK(Plates!AC611),"",Plates!AC611))</f>
        <v/>
      </c>
      <c r="AD603" s="44" t="str">
        <f>IF(ISBLANK(Plates!#REF!),"", IF(ISBLANK(Plates!AD611),"",Plates!AD611))</f>
        <v/>
      </c>
      <c r="AE603" s="44" t="str">
        <f>IF(ISBLANK(Plates!#REF!),"", IF(ISBLANK(Plates!AE611),"",Plates!AE611))</f>
        <v/>
      </c>
      <c r="AF603" s="44" t="str">
        <f>IF(ISBLANK(Plates!#REF!),"", IF(ISBLANK(Plates!AF611),"",Plates!AF611))</f>
        <v/>
      </c>
      <c r="AG603" s="44" t="str">
        <f>IF(ISBLANK(Plates!#REF!),"", IF(ISBLANK(Plates!AG611),"",Plates!AG611))</f>
        <v>Not Ready</v>
      </c>
      <c r="AH603" s="44" t="str">
        <f>IF(ISBLANK(Plates!#REF!),"", IF(ISBLANK(Plates!AH611),"",Plates!AH611))</f>
        <v/>
      </c>
    </row>
    <row r="604" spans="1:34" ht="15">
      <c r="A604" s="44" t="str">
        <f>IF(ISBLANK(Plates!#REF!),"", IF(ISBLANK(Plates!A612),"",Plates!A612))</f>
        <v>William Rosenthal</v>
      </c>
      <c r="B604" s="44" t="str">
        <f>IF(ISBLANK(Plates!#REF!),"", IF(ISBLANK(Plates!B612),"",Plates!B612))</f>
        <v/>
      </c>
      <c r="C604" s="44" t="str">
        <f>IF(ISBLANK(Plates!#REF!),"", IF(ISBLANK(Plates!C612),"",Plates!C612))</f>
        <v/>
      </c>
      <c r="D604" s="44" t="str">
        <f>IF(ISBLANK(Plates!#REF!),"", IF(ISBLANK(Plates!D612),"",Plates!D612))</f>
        <v/>
      </c>
      <c r="E604" s="44" t="str">
        <f>IF(ISBLANK(Plates!#REF!),"", IF(ISBLANK(Plates!E612),"",Plates!E612))</f>
        <v/>
      </c>
      <c r="F604" s="44" t="str">
        <f>IF(ISBLANK(Plates!#REF!),"", IF(ISBLANK(Plates!F612),"",Plates!F612))</f>
        <v/>
      </c>
      <c r="G604" s="44" t="str">
        <f>IF(ISBLANK(Plates!#REF!),"", IF(ISBLANK(Plates!G612),"",Plates!G612))</f>
        <v/>
      </c>
      <c r="H604" s="44" t="str">
        <f>IF(ISBLANK(Plates!#REF!),"", IF(ISBLANK(Plates!H612),"",Plates!H612))</f>
        <v>WRosenthal_Trout_plate15</v>
      </c>
      <c r="I604" s="44" t="str">
        <f>IF(ISBLANK(Plates!#REF!),"", IF(ISBLANK(Plates!I612),"",Plates!I612))</f>
        <v/>
      </c>
      <c r="J604" s="44" t="str">
        <f>IF(ISBLANK(Plates!#REF!),"", IF(ISBLANK(Plates!J612),"",Plates!J612))</f>
        <v>C04</v>
      </c>
      <c r="K604" s="44" t="str">
        <f>IF(ISBLANK(Plates!#REF!),"", IF(ISBLANK(Plates!K612),"",Plates!K612))</f>
        <v>False</v>
      </c>
      <c r="L604" s="44" t="str">
        <f>IF(ISBLANK(Plates!#REF!),"", IF(ISBLANK(Plates!L612),"",Plates!L612))</f>
        <v/>
      </c>
      <c r="M604" s="44" t="str">
        <f>IF(ISBLANK(Plates!#REF!),"", IF(ISBLANK(Plates!M612),"",Plates!M612))</f>
        <v/>
      </c>
      <c r="N604" s="44" t="str">
        <f>IF(ISBLANK(Plates!#REF!),"", IF(ISBLANK(Plates!N612),"",Plates!N612))</f>
        <v>C_gDNA_GBS</v>
      </c>
      <c r="O604" s="44" t="str">
        <f>IF(ISBLANK(Plates!#REF!),"", IF(ISBLANK(Plates!Q612),"",Plates!Q612))</f>
        <v>TJ2020_518</v>
      </c>
      <c r="P604" s="44" t="str">
        <f>IF(ISBLANK(Plates!#REF!),"", IF(ISBLANK(Plates!P612),"",Plates!P612))</f>
        <v>UNKNOWN</v>
      </c>
      <c r="Q604" s="44" t="e">
        <f>IF(ISBLANK(Plates!#REF!),"", IF(ISBLANK(Plates!#REF!),"",Plates!#REF!))</f>
        <v>#REF!</v>
      </c>
      <c r="R604" s="44" t="str">
        <f>IF(ISBLANK(Plates!#REF!),"", IF(ISBLANK(Plates!R612),"",Plates!R612))</f>
        <v/>
      </c>
      <c r="S604" s="44" t="str">
        <f>IF(ISBLANK(Plates!#REF!),"", IF(ISBLANK(Plates!S612),"",Plates!S612))</f>
        <v>Unknown</v>
      </c>
      <c r="T604" s="44" t="str">
        <f>IF(ISBLANK(Plates!#REF!),"", IF(ISBLANK(Plates!T612),"",Plates!T612))</f>
        <v>This Project</v>
      </c>
      <c r="U604" s="44" t="str">
        <f>IF(ISBLANK(Plates!#REF!),"", IF(ISBLANK(Plates!U612),"",Plates!U612))</f>
        <v/>
      </c>
      <c r="V604" s="44" t="str">
        <f>IF(ISBLANK(Plates!#REF!),"", IF(ISBLANK(Plates!V612),"",Plates!V612))</f>
        <v/>
      </c>
      <c r="W604" s="44" t="str">
        <f>IF(ISBLANK(Plates!#REF!),"", IF(ISBLANK(Plates!W612),"",Plates!W612))</f>
        <v/>
      </c>
      <c r="X604" s="44" t="str">
        <f>IF(ISBLANK(Plates!#REF!),"", IF(ISBLANK(Plates!X612),"",Plates!X612))</f>
        <v>unknown (unknown)</v>
      </c>
      <c r="Y604" s="44" t="str">
        <f>IF(ISBLANK(Plates!#REF!),"", IF(ISBLANK(Plates!Y612),"",Plates!Y612))</f>
        <v>DEFAULT (default)</v>
      </c>
      <c r="Z604" s="44" t="str">
        <f>IF(ISBLANK(Plates!#REF!),"", IF(ISBLANK(Plates!Z612),"",Plates!Z612))</f>
        <v/>
      </c>
      <c r="AA604" s="44" t="str">
        <f>IF(ISBLANK(Plates!#REF!),"", IF(ISBLANK(Plates!AA612),"",Plates!AA612))</f>
        <v/>
      </c>
      <c r="AB604" s="44" t="str">
        <f>IF(ISBLANK(Plates!#REF!),"", IF(ISBLANK(Plates!AB612),"",Plates!AB612))</f>
        <v/>
      </c>
      <c r="AC604" s="44" t="str">
        <f>IF(ISBLANK(Plates!#REF!),"", IF(ISBLANK(Plates!AC612),"",Plates!AC612))</f>
        <v/>
      </c>
      <c r="AD604" s="44" t="str">
        <f>IF(ISBLANK(Plates!#REF!),"", IF(ISBLANK(Plates!AD612),"",Plates!AD612))</f>
        <v/>
      </c>
      <c r="AE604" s="44" t="str">
        <f>IF(ISBLANK(Plates!#REF!),"", IF(ISBLANK(Plates!AE612),"",Plates!AE612))</f>
        <v/>
      </c>
      <c r="AF604" s="44" t="str">
        <f>IF(ISBLANK(Plates!#REF!),"", IF(ISBLANK(Plates!AF612),"",Plates!AF612))</f>
        <v/>
      </c>
      <c r="AG604" s="44" t="str">
        <f>IF(ISBLANK(Plates!#REF!),"", IF(ISBLANK(Plates!AG612),"",Plates!AG612))</f>
        <v>Not Ready</v>
      </c>
      <c r="AH604" s="44" t="str">
        <f>IF(ISBLANK(Plates!#REF!),"", IF(ISBLANK(Plates!AH612),"",Plates!AH612))</f>
        <v/>
      </c>
    </row>
    <row r="605" spans="1:34" ht="15">
      <c r="A605" s="44" t="str">
        <f>IF(ISBLANK(Plates!#REF!),"", IF(ISBLANK(Plates!A613),"",Plates!A613))</f>
        <v>William Rosenthal</v>
      </c>
      <c r="B605" s="44" t="str">
        <f>IF(ISBLANK(Plates!#REF!),"", IF(ISBLANK(Plates!B613),"",Plates!B613))</f>
        <v/>
      </c>
      <c r="C605" s="44" t="str">
        <f>IF(ISBLANK(Plates!#REF!),"", IF(ISBLANK(Plates!C613),"",Plates!C613))</f>
        <v/>
      </c>
      <c r="D605" s="44" t="str">
        <f>IF(ISBLANK(Plates!#REF!),"", IF(ISBLANK(Plates!D613),"",Plates!D613))</f>
        <v/>
      </c>
      <c r="E605" s="44" t="str">
        <f>IF(ISBLANK(Plates!#REF!),"", IF(ISBLANK(Plates!E613),"",Plates!E613))</f>
        <v/>
      </c>
      <c r="F605" s="44" t="str">
        <f>IF(ISBLANK(Plates!#REF!),"", IF(ISBLANK(Plates!F613),"",Plates!F613))</f>
        <v/>
      </c>
      <c r="G605" s="44" t="str">
        <f>IF(ISBLANK(Plates!#REF!),"", IF(ISBLANK(Plates!G613),"",Plates!G613))</f>
        <v/>
      </c>
      <c r="H605" s="44" t="str">
        <f>IF(ISBLANK(Plates!#REF!),"", IF(ISBLANK(Plates!H613),"",Plates!H613))</f>
        <v>WRosenthal_Trout_plate15</v>
      </c>
      <c r="I605" s="44" t="str">
        <f>IF(ISBLANK(Plates!#REF!),"", IF(ISBLANK(Plates!I613),"",Plates!I613))</f>
        <v/>
      </c>
      <c r="J605" s="44" t="str">
        <f>IF(ISBLANK(Plates!#REF!),"", IF(ISBLANK(Plates!J613),"",Plates!J613))</f>
        <v>D04</v>
      </c>
      <c r="K605" s="44" t="str">
        <f>IF(ISBLANK(Plates!#REF!),"", IF(ISBLANK(Plates!K613),"",Plates!K613))</f>
        <v>False</v>
      </c>
      <c r="L605" s="44" t="str">
        <f>IF(ISBLANK(Plates!#REF!),"", IF(ISBLANK(Plates!L613),"",Plates!L613))</f>
        <v/>
      </c>
      <c r="M605" s="44" t="str">
        <f>IF(ISBLANK(Plates!#REF!),"", IF(ISBLANK(Plates!M613),"",Plates!M613))</f>
        <v/>
      </c>
      <c r="N605" s="44" t="str">
        <f>IF(ISBLANK(Plates!#REF!),"", IF(ISBLANK(Plates!N613),"",Plates!N613))</f>
        <v>C_gDNA_GBS</v>
      </c>
      <c r="O605" s="44" t="str">
        <f>IF(ISBLANK(Plates!#REF!),"", IF(ISBLANK(Plates!Q613),"",Plates!Q613))</f>
        <v>TJ2020_519</v>
      </c>
      <c r="P605" s="44" t="str">
        <f>IF(ISBLANK(Plates!#REF!),"", IF(ISBLANK(Plates!P613),"",Plates!P613))</f>
        <v>UNKNOWN</v>
      </c>
      <c r="Q605" s="44" t="e">
        <f>IF(ISBLANK(Plates!#REF!),"", IF(ISBLANK(Plates!#REF!),"",Plates!#REF!))</f>
        <v>#REF!</v>
      </c>
      <c r="R605" s="44" t="str">
        <f>IF(ISBLANK(Plates!#REF!),"", IF(ISBLANK(Plates!R613),"",Plates!R613))</f>
        <v/>
      </c>
      <c r="S605" s="44" t="str">
        <f>IF(ISBLANK(Plates!#REF!),"", IF(ISBLANK(Plates!S613),"",Plates!S613))</f>
        <v>Unknown</v>
      </c>
      <c r="T605" s="44" t="str">
        <f>IF(ISBLANK(Plates!#REF!),"", IF(ISBLANK(Plates!T613),"",Plates!T613))</f>
        <v>This Project</v>
      </c>
      <c r="U605" s="44" t="str">
        <f>IF(ISBLANK(Plates!#REF!),"", IF(ISBLANK(Plates!U613),"",Plates!U613))</f>
        <v/>
      </c>
      <c r="V605" s="44" t="str">
        <f>IF(ISBLANK(Plates!#REF!),"", IF(ISBLANK(Plates!V613),"",Plates!V613))</f>
        <v/>
      </c>
      <c r="W605" s="44" t="str">
        <f>IF(ISBLANK(Plates!#REF!),"", IF(ISBLANK(Plates!W613),"",Plates!W613))</f>
        <v/>
      </c>
      <c r="X605" s="44" t="str">
        <f>IF(ISBLANK(Plates!#REF!),"", IF(ISBLANK(Plates!X613),"",Plates!X613))</f>
        <v>unknown (unknown)</v>
      </c>
      <c r="Y605" s="44" t="str">
        <f>IF(ISBLANK(Plates!#REF!),"", IF(ISBLANK(Plates!Y613),"",Plates!Y613))</f>
        <v>DEFAULT (default)</v>
      </c>
      <c r="Z605" s="44" t="str">
        <f>IF(ISBLANK(Plates!#REF!),"", IF(ISBLANK(Plates!Z613),"",Plates!Z613))</f>
        <v/>
      </c>
      <c r="AA605" s="44" t="str">
        <f>IF(ISBLANK(Plates!#REF!),"", IF(ISBLANK(Plates!AA613),"",Plates!AA613))</f>
        <v/>
      </c>
      <c r="AB605" s="44" t="str">
        <f>IF(ISBLANK(Plates!#REF!),"", IF(ISBLANK(Plates!AB613),"",Plates!AB613))</f>
        <v/>
      </c>
      <c r="AC605" s="44" t="str">
        <f>IF(ISBLANK(Plates!#REF!),"", IF(ISBLANK(Plates!AC613),"",Plates!AC613))</f>
        <v/>
      </c>
      <c r="AD605" s="44" t="str">
        <f>IF(ISBLANK(Plates!#REF!),"", IF(ISBLANK(Plates!AD613),"",Plates!AD613))</f>
        <v/>
      </c>
      <c r="AE605" s="44" t="str">
        <f>IF(ISBLANK(Plates!#REF!),"", IF(ISBLANK(Plates!AE613),"",Plates!AE613))</f>
        <v/>
      </c>
      <c r="AF605" s="44" t="str">
        <f>IF(ISBLANK(Plates!#REF!),"", IF(ISBLANK(Plates!AF613),"",Plates!AF613))</f>
        <v/>
      </c>
      <c r="AG605" s="44" t="str">
        <f>IF(ISBLANK(Plates!#REF!),"", IF(ISBLANK(Plates!AG613),"",Plates!AG613))</f>
        <v>Not Ready</v>
      </c>
      <c r="AH605" s="44" t="str">
        <f>IF(ISBLANK(Plates!#REF!),"", IF(ISBLANK(Plates!AH613),"",Plates!AH613))</f>
        <v/>
      </c>
    </row>
    <row r="606" spans="1:34" ht="15">
      <c r="A606" s="44" t="str">
        <f>IF(ISBLANK(Plates!#REF!),"", IF(ISBLANK(Plates!A614),"",Plates!A614))</f>
        <v>William Rosenthal</v>
      </c>
      <c r="B606" s="44" t="str">
        <f>IF(ISBLANK(Plates!#REF!),"", IF(ISBLANK(Plates!B614),"",Plates!B614))</f>
        <v/>
      </c>
      <c r="C606" s="44" t="str">
        <f>IF(ISBLANK(Plates!#REF!),"", IF(ISBLANK(Plates!C614),"",Plates!C614))</f>
        <v/>
      </c>
      <c r="D606" s="44" t="str">
        <f>IF(ISBLANK(Plates!#REF!),"", IF(ISBLANK(Plates!D614),"",Plates!D614))</f>
        <v/>
      </c>
      <c r="E606" s="44" t="str">
        <f>IF(ISBLANK(Plates!#REF!),"", IF(ISBLANK(Plates!E614),"",Plates!E614))</f>
        <v/>
      </c>
      <c r="F606" s="44" t="str">
        <f>IF(ISBLANK(Plates!#REF!),"", IF(ISBLANK(Plates!F614),"",Plates!F614))</f>
        <v/>
      </c>
      <c r="G606" s="44" t="str">
        <f>IF(ISBLANK(Plates!#REF!),"", IF(ISBLANK(Plates!G614),"",Plates!G614))</f>
        <v/>
      </c>
      <c r="H606" s="44" t="str">
        <f>IF(ISBLANK(Plates!#REF!),"", IF(ISBLANK(Plates!H614),"",Plates!H614))</f>
        <v>WRosenthal_Trout_plate15</v>
      </c>
      <c r="I606" s="44" t="str">
        <f>IF(ISBLANK(Plates!#REF!),"", IF(ISBLANK(Plates!I614),"",Plates!I614))</f>
        <v/>
      </c>
      <c r="J606" s="44" t="str">
        <f>IF(ISBLANK(Plates!#REF!),"", IF(ISBLANK(Plates!J614),"",Plates!J614))</f>
        <v>E04</v>
      </c>
      <c r="K606" s="44" t="str">
        <f>IF(ISBLANK(Plates!#REF!),"", IF(ISBLANK(Plates!K614),"",Plates!K614))</f>
        <v>False</v>
      </c>
      <c r="L606" s="44" t="str">
        <f>IF(ISBLANK(Plates!#REF!),"", IF(ISBLANK(Plates!L614),"",Plates!L614))</f>
        <v/>
      </c>
      <c r="M606" s="44" t="str">
        <f>IF(ISBLANK(Plates!#REF!),"", IF(ISBLANK(Plates!M614),"",Plates!M614))</f>
        <v/>
      </c>
      <c r="N606" s="44" t="str">
        <f>IF(ISBLANK(Plates!#REF!),"", IF(ISBLANK(Plates!N614),"",Plates!N614))</f>
        <v>C_gDNA_GBS</v>
      </c>
      <c r="O606" s="44" t="str">
        <f>IF(ISBLANK(Plates!#REF!),"", IF(ISBLANK(Plates!Q614),"",Plates!Q614))</f>
        <v>TJ2020_520</v>
      </c>
      <c r="P606" s="44" t="str">
        <f>IF(ISBLANK(Plates!#REF!),"", IF(ISBLANK(Plates!P614),"",Plates!P614))</f>
        <v>UNKNOWN</v>
      </c>
      <c r="Q606" s="44" t="e">
        <f>IF(ISBLANK(Plates!#REF!),"", IF(ISBLANK(Plates!#REF!),"",Plates!#REF!))</f>
        <v>#REF!</v>
      </c>
      <c r="R606" s="44" t="str">
        <f>IF(ISBLANK(Plates!#REF!),"", IF(ISBLANK(Plates!R614),"",Plates!R614))</f>
        <v/>
      </c>
      <c r="S606" s="44" t="str">
        <f>IF(ISBLANK(Plates!#REF!),"", IF(ISBLANK(Plates!S614),"",Plates!S614))</f>
        <v>Unknown</v>
      </c>
      <c r="T606" s="44" t="str">
        <f>IF(ISBLANK(Plates!#REF!),"", IF(ISBLANK(Plates!T614),"",Plates!T614))</f>
        <v>This Project</v>
      </c>
      <c r="U606" s="44" t="str">
        <f>IF(ISBLANK(Plates!#REF!),"", IF(ISBLANK(Plates!U614),"",Plates!U614))</f>
        <v/>
      </c>
      <c r="V606" s="44" t="str">
        <f>IF(ISBLANK(Plates!#REF!),"", IF(ISBLANK(Plates!V614),"",Plates!V614))</f>
        <v/>
      </c>
      <c r="W606" s="44" t="str">
        <f>IF(ISBLANK(Plates!#REF!),"", IF(ISBLANK(Plates!W614),"",Plates!W614))</f>
        <v/>
      </c>
      <c r="X606" s="44" t="str">
        <f>IF(ISBLANK(Plates!#REF!),"", IF(ISBLANK(Plates!X614),"",Plates!X614))</f>
        <v>unknown (unknown)</v>
      </c>
      <c r="Y606" s="44" t="str">
        <f>IF(ISBLANK(Plates!#REF!),"", IF(ISBLANK(Plates!Y614),"",Plates!Y614))</f>
        <v>DEFAULT (default)</v>
      </c>
      <c r="Z606" s="44" t="str">
        <f>IF(ISBLANK(Plates!#REF!),"", IF(ISBLANK(Plates!Z614),"",Plates!Z614))</f>
        <v/>
      </c>
      <c r="AA606" s="44" t="str">
        <f>IF(ISBLANK(Plates!#REF!),"", IF(ISBLANK(Plates!AA614),"",Plates!AA614))</f>
        <v/>
      </c>
      <c r="AB606" s="44" t="str">
        <f>IF(ISBLANK(Plates!#REF!),"", IF(ISBLANK(Plates!AB614),"",Plates!AB614))</f>
        <v/>
      </c>
      <c r="AC606" s="44" t="str">
        <f>IF(ISBLANK(Plates!#REF!),"", IF(ISBLANK(Plates!AC614),"",Plates!AC614))</f>
        <v/>
      </c>
      <c r="AD606" s="44" t="str">
        <f>IF(ISBLANK(Plates!#REF!),"", IF(ISBLANK(Plates!AD614),"",Plates!AD614))</f>
        <v/>
      </c>
      <c r="AE606" s="44" t="str">
        <f>IF(ISBLANK(Plates!#REF!),"", IF(ISBLANK(Plates!AE614),"",Plates!AE614))</f>
        <v/>
      </c>
      <c r="AF606" s="44" t="str">
        <f>IF(ISBLANK(Plates!#REF!),"", IF(ISBLANK(Plates!AF614),"",Plates!AF614))</f>
        <v/>
      </c>
      <c r="AG606" s="44" t="str">
        <f>IF(ISBLANK(Plates!#REF!),"", IF(ISBLANK(Plates!AG614),"",Plates!AG614))</f>
        <v>Not Ready</v>
      </c>
      <c r="AH606" s="44" t="str">
        <f>IF(ISBLANK(Plates!#REF!),"", IF(ISBLANK(Plates!AH614),"",Plates!AH614))</f>
        <v/>
      </c>
    </row>
    <row r="607" spans="1:34" ht="15">
      <c r="A607" s="44" t="str">
        <f>IF(ISBLANK(Plates!#REF!),"", IF(ISBLANK(Plates!A615),"",Plates!A615))</f>
        <v>William Rosenthal</v>
      </c>
      <c r="B607" s="44" t="str">
        <f>IF(ISBLANK(Plates!#REF!),"", IF(ISBLANK(Plates!B615),"",Plates!B615))</f>
        <v/>
      </c>
      <c r="C607" s="44" t="str">
        <f>IF(ISBLANK(Plates!#REF!),"", IF(ISBLANK(Plates!C615),"",Plates!C615))</f>
        <v/>
      </c>
      <c r="D607" s="44" t="str">
        <f>IF(ISBLANK(Plates!#REF!),"", IF(ISBLANK(Plates!D615),"",Plates!D615))</f>
        <v/>
      </c>
      <c r="E607" s="44" t="str">
        <f>IF(ISBLANK(Plates!#REF!),"", IF(ISBLANK(Plates!E615),"",Plates!E615))</f>
        <v/>
      </c>
      <c r="F607" s="44" t="str">
        <f>IF(ISBLANK(Plates!#REF!),"", IF(ISBLANK(Plates!F615),"",Plates!F615))</f>
        <v/>
      </c>
      <c r="G607" s="44" t="str">
        <f>IF(ISBLANK(Plates!#REF!),"", IF(ISBLANK(Plates!G615),"",Plates!G615))</f>
        <v/>
      </c>
      <c r="H607" s="44" t="str">
        <f>IF(ISBLANK(Plates!#REF!),"", IF(ISBLANK(Plates!H615),"",Plates!H615))</f>
        <v>WRosenthal_Trout_plate15</v>
      </c>
      <c r="I607" s="44" t="str">
        <f>IF(ISBLANK(Plates!#REF!),"", IF(ISBLANK(Plates!I615),"",Plates!I615))</f>
        <v/>
      </c>
      <c r="J607" s="44" t="str">
        <f>IF(ISBLANK(Plates!#REF!),"", IF(ISBLANK(Plates!J615),"",Plates!J615))</f>
        <v>F04</v>
      </c>
      <c r="K607" s="44" t="str">
        <f>IF(ISBLANK(Plates!#REF!),"", IF(ISBLANK(Plates!K615),"",Plates!K615))</f>
        <v>False</v>
      </c>
      <c r="L607" s="44" t="str">
        <f>IF(ISBLANK(Plates!#REF!),"", IF(ISBLANK(Plates!L615),"",Plates!L615))</f>
        <v/>
      </c>
      <c r="M607" s="44" t="str">
        <f>IF(ISBLANK(Plates!#REF!),"", IF(ISBLANK(Plates!M615),"",Plates!M615))</f>
        <v/>
      </c>
      <c r="N607" s="44" t="str">
        <f>IF(ISBLANK(Plates!#REF!),"", IF(ISBLANK(Plates!N615),"",Plates!N615))</f>
        <v>C_gDNA_GBS</v>
      </c>
      <c r="O607" s="44" t="str">
        <f>IF(ISBLANK(Plates!#REF!),"", IF(ISBLANK(Plates!Q615),"",Plates!Q615))</f>
        <v>TJ2020_521</v>
      </c>
      <c r="P607" s="44" t="str">
        <f>IF(ISBLANK(Plates!#REF!),"", IF(ISBLANK(Plates!P615),"",Plates!P615))</f>
        <v>UNKNOWN</v>
      </c>
      <c r="Q607" s="44" t="e">
        <f>IF(ISBLANK(Plates!#REF!),"", IF(ISBLANK(Plates!#REF!),"",Plates!#REF!))</f>
        <v>#REF!</v>
      </c>
      <c r="R607" s="44" t="str">
        <f>IF(ISBLANK(Plates!#REF!),"", IF(ISBLANK(Plates!R615),"",Plates!R615))</f>
        <v/>
      </c>
      <c r="S607" s="44" t="str">
        <f>IF(ISBLANK(Plates!#REF!),"", IF(ISBLANK(Plates!S615),"",Plates!S615))</f>
        <v>Unknown</v>
      </c>
      <c r="T607" s="44" t="str">
        <f>IF(ISBLANK(Plates!#REF!),"", IF(ISBLANK(Plates!T615),"",Plates!T615))</f>
        <v>This Project</v>
      </c>
      <c r="U607" s="44" t="str">
        <f>IF(ISBLANK(Plates!#REF!),"", IF(ISBLANK(Plates!U615),"",Plates!U615))</f>
        <v/>
      </c>
      <c r="V607" s="44" t="str">
        <f>IF(ISBLANK(Plates!#REF!),"", IF(ISBLANK(Plates!V615),"",Plates!V615))</f>
        <v/>
      </c>
      <c r="W607" s="44" t="str">
        <f>IF(ISBLANK(Plates!#REF!),"", IF(ISBLANK(Plates!W615),"",Plates!W615))</f>
        <v/>
      </c>
      <c r="X607" s="44" t="str">
        <f>IF(ISBLANK(Plates!#REF!),"", IF(ISBLANK(Plates!X615),"",Plates!X615))</f>
        <v>unknown (unknown)</v>
      </c>
      <c r="Y607" s="44" t="str">
        <f>IF(ISBLANK(Plates!#REF!),"", IF(ISBLANK(Plates!Y615),"",Plates!Y615))</f>
        <v>DEFAULT (default)</v>
      </c>
      <c r="Z607" s="44" t="str">
        <f>IF(ISBLANK(Plates!#REF!),"", IF(ISBLANK(Plates!Z615),"",Plates!Z615))</f>
        <v/>
      </c>
      <c r="AA607" s="44" t="str">
        <f>IF(ISBLANK(Plates!#REF!),"", IF(ISBLANK(Plates!AA615),"",Plates!AA615))</f>
        <v/>
      </c>
      <c r="AB607" s="44" t="str">
        <f>IF(ISBLANK(Plates!#REF!),"", IF(ISBLANK(Plates!AB615),"",Plates!AB615))</f>
        <v/>
      </c>
      <c r="AC607" s="44" t="str">
        <f>IF(ISBLANK(Plates!#REF!),"", IF(ISBLANK(Plates!AC615),"",Plates!AC615))</f>
        <v/>
      </c>
      <c r="AD607" s="44" t="str">
        <f>IF(ISBLANK(Plates!#REF!),"", IF(ISBLANK(Plates!AD615),"",Plates!AD615))</f>
        <v/>
      </c>
      <c r="AE607" s="44" t="str">
        <f>IF(ISBLANK(Plates!#REF!),"", IF(ISBLANK(Plates!AE615),"",Plates!AE615))</f>
        <v/>
      </c>
      <c r="AF607" s="44" t="str">
        <f>IF(ISBLANK(Plates!#REF!),"", IF(ISBLANK(Plates!AF615),"",Plates!AF615))</f>
        <v/>
      </c>
      <c r="AG607" s="44" t="str">
        <f>IF(ISBLANK(Plates!#REF!),"", IF(ISBLANK(Plates!AG615),"",Plates!AG615))</f>
        <v>Not Ready</v>
      </c>
      <c r="AH607" s="44" t="str">
        <f>IF(ISBLANK(Plates!#REF!),"", IF(ISBLANK(Plates!AH615),"",Plates!AH615))</f>
        <v/>
      </c>
    </row>
    <row r="608" spans="1:34" ht="15">
      <c r="A608" s="44" t="str">
        <f>IF(ISBLANK(Plates!#REF!),"", IF(ISBLANK(Plates!A616),"",Plates!A616))</f>
        <v>William Rosenthal</v>
      </c>
      <c r="B608" s="44" t="str">
        <f>IF(ISBLANK(Plates!#REF!),"", IF(ISBLANK(Plates!B616),"",Plates!B616))</f>
        <v/>
      </c>
      <c r="C608" s="44" t="str">
        <f>IF(ISBLANK(Plates!#REF!),"", IF(ISBLANK(Plates!C616),"",Plates!C616))</f>
        <v/>
      </c>
      <c r="D608" s="44" t="str">
        <f>IF(ISBLANK(Plates!#REF!),"", IF(ISBLANK(Plates!D616),"",Plates!D616))</f>
        <v/>
      </c>
      <c r="E608" s="44" t="str">
        <f>IF(ISBLANK(Plates!#REF!),"", IF(ISBLANK(Plates!E616),"",Plates!E616))</f>
        <v/>
      </c>
      <c r="F608" s="44" t="str">
        <f>IF(ISBLANK(Plates!#REF!),"", IF(ISBLANK(Plates!F616),"",Plates!F616))</f>
        <v/>
      </c>
      <c r="G608" s="44" t="str">
        <f>IF(ISBLANK(Plates!#REF!),"", IF(ISBLANK(Plates!G616),"",Plates!G616))</f>
        <v/>
      </c>
      <c r="H608" s="44" t="str">
        <f>IF(ISBLANK(Plates!#REF!),"", IF(ISBLANK(Plates!H616),"",Plates!H616))</f>
        <v>WRosenthal_Trout_plate15</v>
      </c>
      <c r="I608" s="44" t="str">
        <f>IF(ISBLANK(Plates!#REF!),"", IF(ISBLANK(Plates!I616),"",Plates!I616))</f>
        <v/>
      </c>
      <c r="J608" s="44" t="str">
        <f>IF(ISBLANK(Plates!#REF!),"", IF(ISBLANK(Plates!J616),"",Plates!J616))</f>
        <v>G04</v>
      </c>
      <c r="K608" s="44" t="str">
        <f>IF(ISBLANK(Plates!#REF!),"", IF(ISBLANK(Plates!K616),"",Plates!K616))</f>
        <v>False</v>
      </c>
      <c r="L608" s="44" t="str">
        <f>IF(ISBLANK(Plates!#REF!),"", IF(ISBLANK(Plates!L616),"",Plates!L616))</f>
        <v/>
      </c>
      <c r="M608" s="44" t="str">
        <f>IF(ISBLANK(Plates!#REF!),"", IF(ISBLANK(Plates!M616),"",Plates!M616))</f>
        <v/>
      </c>
      <c r="N608" s="44" t="str">
        <f>IF(ISBLANK(Plates!#REF!),"", IF(ISBLANK(Plates!N616),"",Plates!N616))</f>
        <v>C_gDNA_GBS</v>
      </c>
      <c r="O608" s="44" t="str">
        <f>IF(ISBLANK(Plates!#REF!),"", IF(ISBLANK(Plates!Q616),"",Plates!Q616))</f>
        <v>TJ2020_522</v>
      </c>
      <c r="P608" s="44" t="str">
        <f>IF(ISBLANK(Plates!#REF!),"", IF(ISBLANK(Plates!P616),"",Plates!P616))</f>
        <v>UNKNOWN</v>
      </c>
      <c r="Q608" s="44" t="e">
        <f>IF(ISBLANK(Plates!#REF!),"", IF(ISBLANK(Plates!#REF!),"",Plates!#REF!))</f>
        <v>#REF!</v>
      </c>
      <c r="R608" s="44" t="str">
        <f>IF(ISBLANK(Plates!#REF!),"", IF(ISBLANK(Plates!R616),"",Plates!R616))</f>
        <v/>
      </c>
      <c r="S608" s="44" t="str">
        <f>IF(ISBLANK(Plates!#REF!),"", IF(ISBLANK(Plates!S616),"",Plates!S616))</f>
        <v>Unknown</v>
      </c>
      <c r="T608" s="44" t="str">
        <f>IF(ISBLANK(Plates!#REF!),"", IF(ISBLANK(Plates!T616),"",Plates!T616))</f>
        <v>This Project</v>
      </c>
      <c r="U608" s="44" t="str">
        <f>IF(ISBLANK(Plates!#REF!),"", IF(ISBLANK(Plates!U616),"",Plates!U616))</f>
        <v/>
      </c>
      <c r="V608" s="44" t="str">
        <f>IF(ISBLANK(Plates!#REF!),"", IF(ISBLANK(Plates!V616),"",Plates!V616))</f>
        <v/>
      </c>
      <c r="W608" s="44" t="str">
        <f>IF(ISBLANK(Plates!#REF!),"", IF(ISBLANK(Plates!W616),"",Plates!W616))</f>
        <v/>
      </c>
      <c r="X608" s="44" t="str">
        <f>IF(ISBLANK(Plates!#REF!),"", IF(ISBLANK(Plates!X616),"",Plates!X616))</f>
        <v>unknown (unknown)</v>
      </c>
      <c r="Y608" s="44" t="str">
        <f>IF(ISBLANK(Plates!#REF!),"", IF(ISBLANK(Plates!Y616),"",Plates!Y616))</f>
        <v>DEFAULT (default)</v>
      </c>
      <c r="Z608" s="44" t="str">
        <f>IF(ISBLANK(Plates!#REF!),"", IF(ISBLANK(Plates!Z616),"",Plates!Z616))</f>
        <v/>
      </c>
      <c r="AA608" s="44" t="str">
        <f>IF(ISBLANK(Plates!#REF!),"", IF(ISBLANK(Plates!AA616),"",Plates!AA616))</f>
        <v/>
      </c>
      <c r="AB608" s="44" t="str">
        <f>IF(ISBLANK(Plates!#REF!),"", IF(ISBLANK(Plates!AB616),"",Plates!AB616))</f>
        <v/>
      </c>
      <c r="AC608" s="44" t="str">
        <f>IF(ISBLANK(Plates!#REF!),"", IF(ISBLANK(Plates!AC616),"",Plates!AC616))</f>
        <v/>
      </c>
      <c r="AD608" s="44" t="str">
        <f>IF(ISBLANK(Plates!#REF!),"", IF(ISBLANK(Plates!AD616),"",Plates!AD616))</f>
        <v/>
      </c>
      <c r="AE608" s="44" t="str">
        <f>IF(ISBLANK(Plates!#REF!),"", IF(ISBLANK(Plates!AE616),"",Plates!AE616))</f>
        <v/>
      </c>
      <c r="AF608" s="44" t="str">
        <f>IF(ISBLANK(Plates!#REF!),"", IF(ISBLANK(Plates!AF616),"",Plates!AF616))</f>
        <v/>
      </c>
      <c r="AG608" s="44" t="str">
        <f>IF(ISBLANK(Plates!#REF!),"", IF(ISBLANK(Plates!AG616),"",Plates!AG616))</f>
        <v>Not Ready</v>
      </c>
      <c r="AH608" s="44" t="str">
        <f>IF(ISBLANK(Plates!#REF!),"", IF(ISBLANK(Plates!AH616),"",Plates!AH616))</f>
        <v/>
      </c>
    </row>
    <row r="609" spans="1:34" ht="15">
      <c r="A609" s="44" t="str">
        <f>IF(ISBLANK(Plates!#REF!),"", IF(ISBLANK(Plates!A617),"",Plates!A617))</f>
        <v>William Rosenthal</v>
      </c>
      <c r="B609" s="44" t="str">
        <f>IF(ISBLANK(Plates!#REF!),"", IF(ISBLANK(Plates!B617),"",Plates!B617))</f>
        <v/>
      </c>
      <c r="C609" s="44" t="str">
        <f>IF(ISBLANK(Plates!#REF!),"", IF(ISBLANK(Plates!C617),"",Plates!C617))</f>
        <v/>
      </c>
      <c r="D609" s="44" t="str">
        <f>IF(ISBLANK(Plates!#REF!),"", IF(ISBLANK(Plates!D617),"",Plates!D617))</f>
        <v/>
      </c>
      <c r="E609" s="44" t="str">
        <f>IF(ISBLANK(Plates!#REF!),"", IF(ISBLANK(Plates!E617),"",Plates!E617))</f>
        <v/>
      </c>
      <c r="F609" s="44" t="str">
        <f>IF(ISBLANK(Plates!#REF!),"", IF(ISBLANK(Plates!F617),"",Plates!F617))</f>
        <v/>
      </c>
      <c r="G609" s="44" t="str">
        <f>IF(ISBLANK(Plates!#REF!),"", IF(ISBLANK(Plates!G617),"",Plates!G617))</f>
        <v/>
      </c>
      <c r="H609" s="44" t="str">
        <f>IF(ISBLANK(Plates!#REF!),"", IF(ISBLANK(Plates!H617),"",Plates!H617))</f>
        <v>WRosenthal_Trout_plate15</v>
      </c>
      <c r="I609" s="44" t="str">
        <f>IF(ISBLANK(Plates!#REF!),"", IF(ISBLANK(Plates!I617),"",Plates!I617))</f>
        <v/>
      </c>
      <c r="J609" s="44" t="str">
        <f>IF(ISBLANK(Plates!#REF!),"", IF(ISBLANK(Plates!J617),"",Plates!J617))</f>
        <v>H04</v>
      </c>
      <c r="K609" s="44" t="str">
        <f>IF(ISBLANK(Plates!#REF!),"", IF(ISBLANK(Plates!K617),"",Plates!K617))</f>
        <v>False</v>
      </c>
      <c r="L609" s="44" t="str">
        <f>IF(ISBLANK(Plates!#REF!),"", IF(ISBLANK(Plates!L617),"",Plates!L617))</f>
        <v/>
      </c>
      <c r="M609" s="44" t="str">
        <f>IF(ISBLANK(Plates!#REF!),"", IF(ISBLANK(Plates!M617),"",Plates!M617))</f>
        <v/>
      </c>
      <c r="N609" s="44" t="str">
        <f>IF(ISBLANK(Plates!#REF!),"", IF(ISBLANK(Plates!N617),"",Plates!N617))</f>
        <v>C_gDNA_GBS</v>
      </c>
      <c r="O609" s="44" t="str">
        <f>IF(ISBLANK(Plates!#REF!),"", IF(ISBLANK(Plates!Q617),"",Plates!Q617))</f>
        <v>TJ2020_523</v>
      </c>
      <c r="P609" s="44" t="str">
        <f>IF(ISBLANK(Plates!#REF!),"", IF(ISBLANK(Plates!P617),"",Plates!P617))</f>
        <v>UNKNOWN</v>
      </c>
      <c r="Q609" s="44" t="e">
        <f>IF(ISBLANK(Plates!#REF!),"", IF(ISBLANK(Plates!#REF!),"",Plates!#REF!))</f>
        <v>#REF!</v>
      </c>
      <c r="R609" s="44" t="str">
        <f>IF(ISBLANK(Plates!#REF!),"", IF(ISBLANK(Plates!R617),"",Plates!R617))</f>
        <v/>
      </c>
      <c r="S609" s="44" t="str">
        <f>IF(ISBLANK(Plates!#REF!),"", IF(ISBLANK(Plates!S617),"",Plates!S617))</f>
        <v>Unknown</v>
      </c>
      <c r="T609" s="44" t="str">
        <f>IF(ISBLANK(Plates!#REF!),"", IF(ISBLANK(Plates!T617),"",Plates!T617))</f>
        <v>This Project</v>
      </c>
      <c r="U609" s="44" t="str">
        <f>IF(ISBLANK(Plates!#REF!),"", IF(ISBLANK(Plates!U617),"",Plates!U617))</f>
        <v/>
      </c>
      <c r="V609" s="44" t="str">
        <f>IF(ISBLANK(Plates!#REF!),"", IF(ISBLANK(Plates!V617),"",Plates!V617))</f>
        <v/>
      </c>
      <c r="W609" s="44" t="str">
        <f>IF(ISBLANK(Plates!#REF!),"", IF(ISBLANK(Plates!W617),"",Plates!W617))</f>
        <v/>
      </c>
      <c r="X609" s="44" t="str">
        <f>IF(ISBLANK(Plates!#REF!),"", IF(ISBLANK(Plates!X617),"",Plates!X617))</f>
        <v>unknown (unknown)</v>
      </c>
      <c r="Y609" s="44" t="str">
        <f>IF(ISBLANK(Plates!#REF!),"", IF(ISBLANK(Plates!Y617),"",Plates!Y617))</f>
        <v>DEFAULT (default)</v>
      </c>
      <c r="Z609" s="44" t="str">
        <f>IF(ISBLANK(Plates!#REF!),"", IF(ISBLANK(Plates!Z617),"",Plates!Z617))</f>
        <v/>
      </c>
      <c r="AA609" s="44" t="str">
        <f>IF(ISBLANK(Plates!#REF!),"", IF(ISBLANK(Plates!AA617),"",Plates!AA617))</f>
        <v/>
      </c>
      <c r="AB609" s="44" t="str">
        <f>IF(ISBLANK(Plates!#REF!),"", IF(ISBLANK(Plates!AB617),"",Plates!AB617))</f>
        <v/>
      </c>
      <c r="AC609" s="44" t="str">
        <f>IF(ISBLANK(Plates!#REF!),"", IF(ISBLANK(Plates!AC617),"",Plates!AC617))</f>
        <v/>
      </c>
      <c r="AD609" s="44" t="str">
        <f>IF(ISBLANK(Plates!#REF!),"", IF(ISBLANK(Plates!AD617),"",Plates!AD617))</f>
        <v/>
      </c>
      <c r="AE609" s="44" t="str">
        <f>IF(ISBLANK(Plates!#REF!),"", IF(ISBLANK(Plates!AE617),"",Plates!AE617))</f>
        <v/>
      </c>
      <c r="AF609" s="44" t="str">
        <f>IF(ISBLANK(Plates!#REF!),"", IF(ISBLANK(Plates!AF617),"",Plates!AF617))</f>
        <v/>
      </c>
      <c r="AG609" s="44" t="str">
        <f>IF(ISBLANK(Plates!#REF!),"", IF(ISBLANK(Plates!AG617),"",Plates!AG617))</f>
        <v>Not Ready</v>
      </c>
      <c r="AH609" s="44" t="str">
        <f>IF(ISBLANK(Plates!#REF!),"", IF(ISBLANK(Plates!AH617),"",Plates!AH617))</f>
        <v/>
      </c>
    </row>
    <row r="610" spans="1:34" ht="15">
      <c r="A610" s="44" t="str">
        <f>IF(ISBLANK(Plates!#REF!),"", IF(ISBLANK(Plates!A618),"",Plates!A618))</f>
        <v>William Rosenthal</v>
      </c>
      <c r="B610" s="44" t="str">
        <f>IF(ISBLANK(Plates!#REF!),"", IF(ISBLANK(Plates!B618),"",Plates!B618))</f>
        <v/>
      </c>
      <c r="C610" s="44" t="str">
        <f>IF(ISBLANK(Plates!#REF!),"", IF(ISBLANK(Plates!C618),"",Plates!C618))</f>
        <v/>
      </c>
      <c r="D610" s="44" t="str">
        <f>IF(ISBLANK(Plates!#REF!),"", IF(ISBLANK(Plates!D618),"",Plates!D618))</f>
        <v/>
      </c>
      <c r="E610" s="44" t="str">
        <f>IF(ISBLANK(Plates!#REF!),"", IF(ISBLANK(Plates!E618),"",Plates!E618))</f>
        <v/>
      </c>
      <c r="F610" s="44" t="str">
        <f>IF(ISBLANK(Plates!#REF!),"", IF(ISBLANK(Plates!F618),"",Plates!F618))</f>
        <v/>
      </c>
      <c r="G610" s="44" t="str">
        <f>IF(ISBLANK(Plates!#REF!),"", IF(ISBLANK(Plates!G618),"",Plates!G618))</f>
        <v/>
      </c>
      <c r="H610" s="44" t="str">
        <f>IF(ISBLANK(Plates!#REF!),"", IF(ISBLANK(Plates!H618),"",Plates!H618))</f>
        <v>WRosenthal_Trout_plate15</v>
      </c>
      <c r="I610" s="44" t="str">
        <f>IF(ISBLANK(Plates!#REF!),"", IF(ISBLANK(Plates!I618),"",Plates!I618))</f>
        <v/>
      </c>
      <c r="J610" s="44" t="str">
        <f>IF(ISBLANK(Plates!#REF!),"", IF(ISBLANK(Plates!J618),"",Plates!J618))</f>
        <v>A05</v>
      </c>
      <c r="K610" s="44" t="str">
        <f>IF(ISBLANK(Plates!#REF!),"", IF(ISBLANK(Plates!K618),"",Plates!K618))</f>
        <v>False</v>
      </c>
      <c r="L610" s="44" t="str">
        <f>IF(ISBLANK(Plates!#REF!),"", IF(ISBLANK(Plates!L618),"",Plates!L618))</f>
        <v/>
      </c>
      <c r="M610" s="44" t="str">
        <f>IF(ISBLANK(Plates!#REF!),"", IF(ISBLANK(Plates!M618),"",Plates!M618))</f>
        <v/>
      </c>
      <c r="N610" s="44" t="str">
        <f>IF(ISBLANK(Plates!#REF!),"", IF(ISBLANK(Plates!N618),"",Plates!N618))</f>
        <v>C_gDNA_GBS</v>
      </c>
      <c r="O610" s="44" t="str">
        <f>IF(ISBLANK(Plates!#REF!),"", IF(ISBLANK(Plates!Q618),"",Plates!Q618))</f>
        <v>TJ2020_524</v>
      </c>
      <c r="P610" s="44" t="str">
        <f>IF(ISBLANK(Plates!#REF!),"", IF(ISBLANK(Plates!P618),"",Plates!P618))</f>
        <v>UNKNOWN</v>
      </c>
      <c r="Q610" s="44" t="e">
        <f>IF(ISBLANK(Plates!#REF!),"", IF(ISBLANK(Plates!#REF!),"",Plates!#REF!))</f>
        <v>#REF!</v>
      </c>
      <c r="R610" s="44" t="str">
        <f>IF(ISBLANK(Plates!#REF!),"", IF(ISBLANK(Plates!R618),"",Plates!R618))</f>
        <v/>
      </c>
      <c r="S610" s="44" t="str">
        <f>IF(ISBLANK(Plates!#REF!),"", IF(ISBLANK(Plates!S618),"",Plates!S618))</f>
        <v>Unknown</v>
      </c>
      <c r="T610" s="44" t="str">
        <f>IF(ISBLANK(Plates!#REF!),"", IF(ISBLANK(Plates!T618),"",Plates!T618))</f>
        <v>This Project</v>
      </c>
      <c r="U610" s="44" t="str">
        <f>IF(ISBLANK(Plates!#REF!),"", IF(ISBLANK(Plates!U618),"",Plates!U618))</f>
        <v/>
      </c>
      <c r="V610" s="44" t="str">
        <f>IF(ISBLANK(Plates!#REF!),"", IF(ISBLANK(Plates!V618),"",Plates!V618))</f>
        <v/>
      </c>
      <c r="W610" s="44" t="str">
        <f>IF(ISBLANK(Plates!#REF!),"", IF(ISBLANK(Plates!W618),"",Plates!W618))</f>
        <v/>
      </c>
      <c r="X610" s="44" t="str">
        <f>IF(ISBLANK(Plates!#REF!),"", IF(ISBLANK(Plates!X618),"",Plates!X618))</f>
        <v>unknown (unknown)</v>
      </c>
      <c r="Y610" s="44" t="str">
        <f>IF(ISBLANK(Plates!#REF!),"", IF(ISBLANK(Plates!Y618),"",Plates!Y618))</f>
        <v>DEFAULT (default)</v>
      </c>
      <c r="Z610" s="44" t="str">
        <f>IF(ISBLANK(Plates!#REF!),"", IF(ISBLANK(Plates!Z618),"",Plates!Z618))</f>
        <v/>
      </c>
      <c r="AA610" s="44" t="str">
        <f>IF(ISBLANK(Plates!#REF!),"", IF(ISBLANK(Plates!AA618),"",Plates!AA618))</f>
        <v/>
      </c>
      <c r="AB610" s="44" t="str">
        <f>IF(ISBLANK(Plates!#REF!),"", IF(ISBLANK(Plates!AB618),"",Plates!AB618))</f>
        <v/>
      </c>
      <c r="AC610" s="44" t="str">
        <f>IF(ISBLANK(Plates!#REF!),"", IF(ISBLANK(Plates!AC618),"",Plates!AC618))</f>
        <v/>
      </c>
      <c r="AD610" s="44" t="str">
        <f>IF(ISBLANK(Plates!#REF!),"", IF(ISBLANK(Plates!AD618),"",Plates!AD618))</f>
        <v/>
      </c>
      <c r="AE610" s="44" t="str">
        <f>IF(ISBLANK(Plates!#REF!),"", IF(ISBLANK(Plates!AE618),"",Plates!AE618))</f>
        <v/>
      </c>
      <c r="AF610" s="44" t="str">
        <f>IF(ISBLANK(Plates!#REF!),"", IF(ISBLANK(Plates!AF618),"",Plates!AF618))</f>
        <v/>
      </c>
      <c r="AG610" s="44" t="str">
        <f>IF(ISBLANK(Plates!#REF!),"", IF(ISBLANK(Plates!AG618),"",Plates!AG618))</f>
        <v>Not Ready</v>
      </c>
      <c r="AH610" s="44" t="str">
        <f>IF(ISBLANK(Plates!#REF!),"", IF(ISBLANK(Plates!AH618),"",Plates!AH618))</f>
        <v/>
      </c>
    </row>
    <row r="611" spans="1:34" ht="15">
      <c r="A611" s="44" t="str">
        <f>IF(ISBLANK(Plates!#REF!),"", IF(ISBLANK(Plates!A619),"",Plates!A619))</f>
        <v>William Rosenthal</v>
      </c>
      <c r="B611" s="44" t="str">
        <f>IF(ISBLANK(Plates!#REF!),"", IF(ISBLANK(Plates!B619),"",Plates!B619))</f>
        <v/>
      </c>
      <c r="C611" s="44" t="str">
        <f>IF(ISBLANK(Plates!#REF!),"", IF(ISBLANK(Plates!C619),"",Plates!C619))</f>
        <v/>
      </c>
      <c r="D611" s="44" t="str">
        <f>IF(ISBLANK(Plates!#REF!),"", IF(ISBLANK(Plates!D619),"",Plates!D619))</f>
        <v/>
      </c>
      <c r="E611" s="44" t="str">
        <f>IF(ISBLANK(Plates!#REF!),"", IF(ISBLANK(Plates!E619),"",Plates!E619))</f>
        <v/>
      </c>
      <c r="F611" s="44" t="str">
        <f>IF(ISBLANK(Plates!#REF!),"", IF(ISBLANK(Plates!F619),"",Plates!F619))</f>
        <v/>
      </c>
      <c r="G611" s="44" t="str">
        <f>IF(ISBLANK(Plates!#REF!),"", IF(ISBLANK(Plates!G619),"",Plates!G619))</f>
        <v/>
      </c>
      <c r="H611" s="44" t="str">
        <f>IF(ISBLANK(Plates!#REF!),"", IF(ISBLANK(Plates!H619),"",Plates!H619))</f>
        <v>WRosenthal_Trout_plate15</v>
      </c>
      <c r="I611" s="44" t="str">
        <f>IF(ISBLANK(Plates!#REF!),"", IF(ISBLANK(Plates!I619),"",Plates!I619))</f>
        <v/>
      </c>
      <c r="J611" s="44" t="str">
        <f>IF(ISBLANK(Plates!#REF!),"", IF(ISBLANK(Plates!J619),"",Plates!J619))</f>
        <v>B05</v>
      </c>
      <c r="K611" s="44" t="str">
        <f>IF(ISBLANK(Plates!#REF!),"", IF(ISBLANK(Plates!K619),"",Plates!K619))</f>
        <v>False</v>
      </c>
      <c r="L611" s="44" t="str">
        <f>IF(ISBLANK(Plates!#REF!),"", IF(ISBLANK(Plates!L619),"",Plates!L619))</f>
        <v/>
      </c>
      <c r="M611" s="44" t="str">
        <f>IF(ISBLANK(Plates!#REF!),"", IF(ISBLANK(Plates!M619),"",Plates!M619))</f>
        <v/>
      </c>
      <c r="N611" s="44" t="str">
        <f>IF(ISBLANK(Plates!#REF!),"", IF(ISBLANK(Plates!N619),"",Plates!N619))</f>
        <v>C_gDNA_GBS</v>
      </c>
      <c r="O611" s="44" t="str">
        <f>IF(ISBLANK(Plates!#REF!),"", IF(ISBLANK(Plates!Q619),"",Plates!Q619))</f>
        <v>TJ2020_525</v>
      </c>
      <c r="P611" s="44" t="str">
        <f>IF(ISBLANK(Plates!#REF!),"", IF(ISBLANK(Plates!P619),"",Plates!P619))</f>
        <v>UNKNOWN</v>
      </c>
      <c r="Q611" s="44" t="e">
        <f>IF(ISBLANK(Plates!#REF!),"", IF(ISBLANK(Plates!#REF!),"",Plates!#REF!))</f>
        <v>#REF!</v>
      </c>
      <c r="R611" s="44" t="str">
        <f>IF(ISBLANK(Plates!#REF!),"", IF(ISBLANK(Plates!R619),"",Plates!R619))</f>
        <v/>
      </c>
      <c r="S611" s="44" t="str">
        <f>IF(ISBLANK(Plates!#REF!),"", IF(ISBLANK(Plates!S619),"",Plates!S619))</f>
        <v>Unknown</v>
      </c>
      <c r="T611" s="44" t="str">
        <f>IF(ISBLANK(Plates!#REF!),"", IF(ISBLANK(Plates!T619),"",Plates!T619))</f>
        <v>This Project</v>
      </c>
      <c r="U611" s="44" t="str">
        <f>IF(ISBLANK(Plates!#REF!),"", IF(ISBLANK(Plates!U619),"",Plates!U619))</f>
        <v/>
      </c>
      <c r="V611" s="44" t="str">
        <f>IF(ISBLANK(Plates!#REF!),"", IF(ISBLANK(Plates!V619),"",Plates!V619))</f>
        <v/>
      </c>
      <c r="W611" s="44" t="str">
        <f>IF(ISBLANK(Plates!#REF!),"", IF(ISBLANK(Plates!W619),"",Plates!W619))</f>
        <v/>
      </c>
      <c r="X611" s="44" t="str">
        <f>IF(ISBLANK(Plates!#REF!),"", IF(ISBLANK(Plates!X619),"",Plates!X619))</f>
        <v>unknown (unknown)</v>
      </c>
      <c r="Y611" s="44" t="str">
        <f>IF(ISBLANK(Plates!#REF!),"", IF(ISBLANK(Plates!Y619),"",Plates!Y619))</f>
        <v>DEFAULT (default)</v>
      </c>
      <c r="Z611" s="44" t="str">
        <f>IF(ISBLANK(Plates!#REF!),"", IF(ISBLANK(Plates!Z619),"",Plates!Z619))</f>
        <v/>
      </c>
      <c r="AA611" s="44" t="str">
        <f>IF(ISBLANK(Plates!#REF!),"", IF(ISBLANK(Plates!AA619),"",Plates!AA619))</f>
        <v/>
      </c>
      <c r="AB611" s="44" t="str">
        <f>IF(ISBLANK(Plates!#REF!),"", IF(ISBLANK(Plates!AB619),"",Plates!AB619))</f>
        <v/>
      </c>
      <c r="AC611" s="44" t="str">
        <f>IF(ISBLANK(Plates!#REF!),"", IF(ISBLANK(Plates!AC619),"",Plates!AC619))</f>
        <v/>
      </c>
      <c r="AD611" s="44" t="str">
        <f>IF(ISBLANK(Plates!#REF!),"", IF(ISBLANK(Plates!AD619),"",Plates!AD619))</f>
        <v/>
      </c>
      <c r="AE611" s="44" t="str">
        <f>IF(ISBLANK(Plates!#REF!),"", IF(ISBLANK(Plates!AE619),"",Plates!AE619))</f>
        <v/>
      </c>
      <c r="AF611" s="44" t="str">
        <f>IF(ISBLANK(Plates!#REF!),"", IF(ISBLANK(Plates!AF619),"",Plates!AF619))</f>
        <v/>
      </c>
      <c r="AG611" s="44" t="str">
        <f>IF(ISBLANK(Plates!#REF!),"", IF(ISBLANK(Plates!AG619),"",Plates!AG619))</f>
        <v>Not Ready</v>
      </c>
      <c r="AH611" s="44" t="str">
        <f>IF(ISBLANK(Plates!#REF!),"", IF(ISBLANK(Plates!AH619),"",Plates!AH619))</f>
        <v/>
      </c>
    </row>
    <row r="612" spans="1:34" ht="15">
      <c r="A612" s="44" t="str">
        <f>IF(ISBLANK(Plates!#REF!),"", IF(ISBLANK(Plates!A620),"",Plates!A620))</f>
        <v>William Rosenthal</v>
      </c>
      <c r="B612" s="44" t="str">
        <f>IF(ISBLANK(Plates!#REF!),"", IF(ISBLANK(Plates!B620),"",Plates!B620))</f>
        <v/>
      </c>
      <c r="C612" s="44" t="str">
        <f>IF(ISBLANK(Plates!#REF!),"", IF(ISBLANK(Plates!C620),"",Plates!C620))</f>
        <v/>
      </c>
      <c r="D612" s="44" t="str">
        <f>IF(ISBLANK(Plates!#REF!),"", IF(ISBLANK(Plates!D620),"",Plates!D620))</f>
        <v/>
      </c>
      <c r="E612" s="44" t="str">
        <f>IF(ISBLANK(Plates!#REF!),"", IF(ISBLANK(Plates!E620),"",Plates!E620))</f>
        <v/>
      </c>
      <c r="F612" s="44" t="str">
        <f>IF(ISBLANK(Plates!#REF!),"", IF(ISBLANK(Plates!F620),"",Plates!F620))</f>
        <v/>
      </c>
      <c r="G612" s="44" t="str">
        <f>IF(ISBLANK(Plates!#REF!),"", IF(ISBLANK(Plates!G620),"",Plates!G620))</f>
        <v/>
      </c>
      <c r="H612" s="44" t="str">
        <f>IF(ISBLANK(Plates!#REF!),"", IF(ISBLANK(Plates!H620),"",Plates!H620))</f>
        <v>WRosenthal_Trout_plate15</v>
      </c>
      <c r="I612" s="44" t="str">
        <f>IF(ISBLANK(Plates!#REF!),"", IF(ISBLANK(Plates!I620),"",Plates!I620))</f>
        <v/>
      </c>
      <c r="J612" s="44" t="str">
        <f>IF(ISBLANK(Plates!#REF!),"", IF(ISBLANK(Plates!J620),"",Plates!J620))</f>
        <v>C05</v>
      </c>
      <c r="K612" s="44" t="str">
        <f>IF(ISBLANK(Plates!#REF!),"", IF(ISBLANK(Plates!K620),"",Plates!K620))</f>
        <v>False</v>
      </c>
      <c r="L612" s="44" t="str">
        <f>IF(ISBLANK(Plates!#REF!),"", IF(ISBLANK(Plates!L620),"",Plates!L620))</f>
        <v/>
      </c>
      <c r="M612" s="44" t="str">
        <f>IF(ISBLANK(Plates!#REF!),"", IF(ISBLANK(Plates!M620),"",Plates!M620))</f>
        <v/>
      </c>
      <c r="N612" s="44" t="str">
        <f>IF(ISBLANK(Plates!#REF!),"", IF(ISBLANK(Plates!N620),"",Plates!N620))</f>
        <v>C_gDNA_GBS</v>
      </c>
      <c r="O612" s="44" t="str">
        <f>IF(ISBLANK(Plates!#REF!),"", IF(ISBLANK(Plates!Q620),"",Plates!Q620))</f>
        <v>TJ2020_526</v>
      </c>
      <c r="P612" s="44" t="str">
        <f>IF(ISBLANK(Plates!#REF!),"", IF(ISBLANK(Plates!P620),"",Plates!P620))</f>
        <v>UNKNOWN</v>
      </c>
      <c r="Q612" s="44" t="e">
        <f>IF(ISBLANK(Plates!#REF!),"", IF(ISBLANK(Plates!#REF!),"",Plates!#REF!))</f>
        <v>#REF!</v>
      </c>
      <c r="R612" s="44" t="str">
        <f>IF(ISBLANK(Plates!#REF!),"", IF(ISBLANK(Plates!R620),"",Plates!R620))</f>
        <v/>
      </c>
      <c r="S612" s="44" t="str">
        <f>IF(ISBLANK(Plates!#REF!),"", IF(ISBLANK(Plates!S620),"",Plates!S620))</f>
        <v>Unknown</v>
      </c>
      <c r="T612" s="44" t="str">
        <f>IF(ISBLANK(Plates!#REF!),"", IF(ISBLANK(Plates!T620),"",Plates!T620))</f>
        <v>This Project</v>
      </c>
      <c r="U612" s="44" t="str">
        <f>IF(ISBLANK(Plates!#REF!),"", IF(ISBLANK(Plates!U620),"",Plates!U620))</f>
        <v/>
      </c>
      <c r="V612" s="44" t="str">
        <f>IF(ISBLANK(Plates!#REF!),"", IF(ISBLANK(Plates!V620),"",Plates!V620))</f>
        <v/>
      </c>
      <c r="W612" s="44" t="str">
        <f>IF(ISBLANK(Plates!#REF!),"", IF(ISBLANK(Plates!W620),"",Plates!W620))</f>
        <v/>
      </c>
      <c r="X612" s="44" t="str">
        <f>IF(ISBLANK(Plates!#REF!),"", IF(ISBLANK(Plates!X620),"",Plates!X620))</f>
        <v>unknown (unknown)</v>
      </c>
      <c r="Y612" s="44" t="str">
        <f>IF(ISBLANK(Plates!#REF!),"", IF(ISBLANK(Plates!Y620),"",Plates!Y620))</f>
        <v>DEFAULT (default)</v>
      </c>
      <c r="Z612" s="44" t="str">
        <f>IF(ISBLANK(Plates!#REF!),"", IF(ISBLANK(Plates!Z620),"",Plates!Z620))</f>
        <v/>
      </c>
      <c r="AA612" s="44" t="str">
        <f>IF(ISBLANK(Plates!#REF!),"", IF(ISBLANK(Plates!AA620),"",Plates!AA620))</f>
        <v/>
      </c>
      <c r="AB612" s="44" t="str">
        <f>IF(ISBLANK(Plates!#REF!),"", IF(ISBLANK(Plates!AB620),"",Plates!AB620))</f>
        <v/>
      </c>
      <c r="AC612" s="44" t="str">
        <f>IF(ISBLANK(Plates!#REF!),"", IF(ISBLANK(Plates!AC620),"",Plates!AC620))</f>
        <v/>
      </c>
      <c r="AD612" s="44" t="str">
        <f>IF(ISBLANK(Plates!#REF!),"", IF(ISBLANK(Plates!AD620),"",Plates!AD620))</f>
        <v/>
      </c>
      <c r="AE612" s="44" t="str">
        <f>IF(ISBLANK(Plates!#REF!),"", IF(ISBLANK(Plates!AE620),"",Plates!AE620))</f>
        <v/>
      </c>
      <c r="AF612" s="44" t="str">
        <f>IF(ISBLANK(Plates!#REF!),"", IF(ISBLANK(Plates!AF620),"",Plates!AF620))</f>
        <v/>
      </c>
      <c r="AG612" s="44" t="str">
        <f>IF(ISBLANK(Plates!#REF!),"", IF(ISBLANK(Plates!AG620),"",Plates!AG620))</f>
        <v>Not Ready</v>
      </c>
      <c r="AH612" s="44" t="str">
        <f>IF(ISBLANK(Plates!#REF!),"", IF(ISBLANK(Plates!AH620),"",Plates!AH620))</f>
        <v/>
      </c>
    </row>
    <row r="613" spans="1:34" ht="15">
      <c r="A613" s="44" t="str">
        <f>IF(ISBLANK(Plates!#REF!),"", IF(ISBLANK(Plates!A621),"",Plates!A621))</f>
        <v>William Rosenthal</v>
      </c>
      <c r="B613" s="44" t="str">
        <f>IF(ISBLANK(Plates!#REF!),"", IF(ISBLANK(Plates!B621),"",Plates!B621))</f>
        <v/>
      </c>
      <c r="C613" s="44" t="str">
        <f>IF(ISBLANK(Plates!#REF!),"", IF(ISBLANK(Plates!C621),"",Plates!C621))</f>
        <v/>
      </c>
      <c r="D613" s="44" t="str">
        <f>IF(ISBLANK(Plates!#REF!),"", IF(ISBLANK(Plates!D621),"",Plates!D621))</f>
        <v/>
      </c>
      <c r="E613" s="44" t="str">
        <f>IF(ISBLANK(Plates!#REF!),"", IF(ISBLANK(Plates!E621),"",Plates!E621))</f>
        <v/>
      </c>
      <c r="F613" s="44" t="str">
        <f>IF(ISBLANK(Plates!#REF!),"", IF(ISBLANK(Plates!F621),"",Plates!F621))</f>
        <v/>
      </c>
      <c r="G613" s="44" t="str">
        <f>IF(ISBLANK(Plates!#REF!),"", IF(ISBLANK(Plates!G621),"",Plates!G621))</f>
        <v/>
      </c>
      <c r="H613" s="44" t="str">
        <f>IF(ISBLANK(Plates!#REF!),"", IF(ISBLANK(Plates!H621),"",Plates!H621))</f>
        <v>WRosenthal_Trout_plate15</v>
      </c>
      <c r="I613" s="44" t="str">
        <f>IF(ISBLANK(Plates!#REF!),"", IF(ISBLANK(Plates!I621),"",Plates!I621))</f>
        <v/>
      </c>
      <c r="J613" s="44" t="str">
        <f>IF(ISBLANK(Plates!#REF!),"", IF(ISBLANK(Plates!J621),"",Plates!J621))</f>
        <v>D05</v>
      </c>
      <c r="K613" s="44" t="str">
        <f>IF(ISBLANK(Plates!#REF!),"", IF(ISBLANK(Plates!K621),"",Plates!K621))</f>
        <v>False</v>
      </c>
      <c r="L613" s="44" t="str">
        <f>IF(ISBLANK(Plates!#REF!),"", IF(ISBLANK(Plates!L621),"",Plates!L621))</f>
        <v/>
      </c>
      <c r="M613" s="44" t="str">
        <f>IF(ISBLANK(Plates!#REF!),"", IF(ISBLANK(Plates!M621),"",Plates!M621))</f>
        <v/>
      </c>
      <c r="N613" s="44" t="str">
        <f>IF(ISBLANK(Plates!#REF!),"", IF(ISBLANK(Plates!N621),"",Plates!N621))</f>
        <v>C_gDNA_GBS</v>
      </c>
      <c r="O613" s="44" t="str">
        <f>IF(ISBLANK(Plates!#REF!),"", IF(ISBLANK(Plates!Q621),"",Plates!Q621))</f>
        <v>TJ2020_527</v>
      </c>
      <c r="P613" s="44" t="str">
        <f>IF(ISBLANK(Plates!#REF!),"", IF(ISBLANK(Plates!P621),"",Plates!P621))</f>
        <v>UNKNOWN</v>
      </c>
      <c r="Q613" s="44" t="e">
        <f>IF(ISBLANK(Plates!#REF!),"", IF(ISBLANK(Plates!#REF!),"",Plates!#REF!))</f>
        <v>#REF!</v>
      </c>
      <c r="R613" s="44" t="str">
        <f>IF(ISBLANK(Plates!#REF!),"", IF(ISBLANK(Plates!R621),"",Plates!R621))</f>
        <v/>
      </c>
      <c r="S613" s="44" t="str">
        <f>IF(ISBLANK(Plates!#REF!),"", IF(ISBLANK(Plates!S621),"",Plates!S621))</f>
        <v>Unknown</v>
      </c>
      <c r="T613" s="44" t="str">
        <f>IF(ISBLANK(Plates!#REF!),"", IF(ISBLANK(Plates!T621),"",Plates!T621))</f>
        <v>This Project</v>
      </c>
      <c r="U613" s="44" t="str">
        <f>IF(ISBLANK(Plates!#REF!),"", IF(ISBLANK(Plates!U621),"",Plates!U621))</f>
        <v/>
      </c>
      <c r="V613" s="44" t="str">
        <f>IF(ISBLANK(Plates!#REF!),"", IF(ISBLANK(Plates!V621),"",Plates!V621))</f>
        <v/>
      </c>
      <c r="W613" s="44" t="str">
        <f>IF(ISBLANK(Plates!#REF!),"", IF(ISBLANK(Plates!W621),"",Plates!W621))</f>
        <v/>
      </c>
      <c r="X613" s="44" t="str">
        <f>IF(ISBLANK(Plates!#REF!),"", IF(ISBLANK(Plates!X621),"",Plates!X621))</f>
        <v>unknown (unknown)</v>
      </c>
      <c r="Y613" s="44" t="str">
        <f>IF(ISBLANK(Plates!#REF!),"", IF(ISBLANK(Plates!Y621),"",Plates!Y621))</f>
        <v>DEFAULT (default)</v>
      </c>
      <c r="Z613" s="44" t="str">
        <f>IF(ISBLANK(Plates!#REF!),"", IF(ISBLANK(Plates!Z621),"",Plates!Z621))</f>
        <v/>
      </c>
      <c r="AA613" s="44" t="str">
        <f>IF(ISBLANK(Plates!#REF!),"", IF(ISBLANK(Plates!AA621),"",Plates!AA621))</f>
        <v/>
      </c>
      <c r="AB613" s="44" t="str">
        <f>IF(ISBLANK(Plates!#REF!),"", IF(ISBLANK(Plates!AB621),"",Plates!AB621))</f>
        <v/>
      </c>
      <c r="AC613" s="44" t="str">
        <f>IF(ISBLANK(Plates!#REF!),"", IF(ISBLANK(Plates!AC621),"",Plates!AC621))</f>
        <v/>
      </c>
      <c r="AD613" s="44" t="str">
        <f>IF(ISBLANK(Plates!#REF!),"", IF(ISBLANK(Plates!AD621),"",Plates!AD621))</f>
        <v/>
      </c>
      <c r="AE613" s="44" t="str">
        <f>IF(ISBLANK(Plates!#REF!),"", IF(ISBLANK(Plates!AE621),"",Plates!AE621))</f>
        <v/>
      </c>
      <c r="AF613" s="44" t="str">
        <f>IF(ISBLANK(Plates!#REF!),"", IF(ISBLANK(Plates!AF621),"",Plates!AF621))</f>
        <v/>
      </c>
      <c r="AG613" s="44" t="str">
        <f>IF(ISBLANK(Plates!#REF!),"", IF(ISBLANK(Plates!AG621),"",Plates!AG621))</f>
        <v>Not Ready</v>
      </c>
      <c r="AH613" s="44" t="str">
        <f>IF(ISBLANK(Plates!#REF!),"", IF(ISBLANK(Plates!AH621),"",Plates!AH621))</f>
        <v/>
      </c>
    </row>
    <row r="614" spans="1:34" ht="15">
      <c r="A614" s="44" t="str">
        <f>IF(ISBLANK(Plates!#REF!),"", IF(ISBLANK(Plates!A622),"",Plates!A622))</f>
        <v>William Rosenthal</v>
      </c>
      <c r="B614" s="44" t="str">
        <f>IF(ISBLANK(Plates!#REF!),"", IF(ISBLANK(Plates!B622),"",Plates!B622))</f>
        <v/>
      </c>
      <c r="C614" s="44" t="str">
        <f>IF(ISBLANK(Plates!#REF!),"", IF(ISBLANK(Plates!C622),"",Plates!C622))</f>
        <v/>
      </c>
      <c r="D614" s="44" t="str">
        <f>IF(ISBLANK(Plates!#REF!),"", IF(ISBLANK(Plates!D622),"",Plates!D622))</f>
        <v/>
      </c>
      <c r="E614" s="44" t="str">
        <f>IF(ISBLANK(Plates!#REF!),"", IF(ISBLANK(Plates!E622),"",Plates!E622))</f>
        <v/>
      </c>
      <c r="F614" s="44" t="str">
        <f>IF(ISBLANK(Plates!#REF!),"", IF(ISBLANK(Plates!F622),"",Plates!F622))</f>
        <v/>
      </c>
      <c r="G614" s="44" t="str">
        <f>IF(ISBLANK(Plates!#REF!),"", IF(ISBLANK(Plates!G622),"",Plates!G622))</f>
        <v/>
      </c>
      <c r="H614" s="44" t="str">
        <f>IF(ISBLANK(Plates!#REF!),"", IF(ISBLANK(Plates!H622),"",Plates!H622))</f>
        <v>WRosenthal_Trout_plate15</v>
      </c>
      <c r="I614" s="44" t="str">
        <f>IF(ISBLANK(Plates!#REF!),"", IF(ISBLANK(Plates!I622),"",Plates!I622))</f>
        <v/>
      </c>
      <c r="J614" s="44" t="str">
        <f>IF(ISBLANK(Plates!#REF!),"", IF(ISBLANK(Plates!J622),"",Plates!J622))</f>
        <v>E05</v>
      </c>
      <c r="K614" s="44" t="str">
        <f>IF(ISBLANK(Plates!#REF!),"", IF(ISBLANK(Plates!K622),"",Plates!K622))</f>
        <v>False</v>
      </c>
      <c r="L614" s="44" t="str">
        <f>IF(ISBLANK(Plates!#REF!),"", IF(ISBLANK(Plates!L622),"",Plates!L622))</f>
        <v/>
      </c>
      <c r="M614" s="44" t="str">
        <f>IF(ISBLANK(Plates!#REF!),"", IF(ISBLANK(Plates!M622),"",Plates!M622))</f>
        <v/>
      </c>
      <c r="N614" s="44" t="str">
        <f>IF(ISBLANK(Plates!#REF!),"", IF(ISBLANK(Plates!N622),"",Plates!N622))</f>
        <v>C_gDNA_GBS</v>
      </c>
      <c r="O614" s="44" t="str">
        <f>IF(ISBLANK(Plates!#REF!),"", IF(ISBLANK(Plates!Q622),"",Plates!Q622))</f>
        <v>TJ2020_528</v>
      </c>
      <c r="P614" s="44" t="str">
        <f>IF(ISBLANK(Plates!#REF!),"", IF(ISBLANK(Plates!P622),"",Plates!P622))</f>
        <v>UNKNOWN</v>
      </c>
      <c r="Q614" s="44" t="e">
        <f>IF(ISBLANK(Plates!#REF!),"", IF(ISBLANK(Plates!#REF!),"",Plates!#REF!))</f>
        <v>#REF!</v>
      </c>
      <c r="R614" s="44" t="str">
        <f>IF(ISBLANK(Plates!#REF!),"", IF(ISBLANK(Plates!R622),"",Plates!R622))</f>
        <v/>
      </c>
      <c r="S614" s="44" t="str">
        <f>IF(ISBLANK(Plates!#REF!),"", IF(ISBLANK(Plates!S622),"",Plates!S622))</f>
        <v>Unknown</v>
      </c>
      <c r="T614" s="44" t="str">
        <f>IF(ISBLANK(Plates!#REF!),"", IF(ISBLANK(Plates!T622),"",Plates!T622))</f>
        <v>This Project</v>
      </c>
      <c r="U614" s="44" t="str">
        <f>IF(ISBLANK(Plates!#REF!),"", IF(ISBLANK(Plates!U622),"",Plates!U622))</f>
        <v/>
      </c>
      <c r="V614" s="44" t="str">
        <f>IF(ISBLANK(Plates!#REF!),"", IF(ISBLANK(Plates!V622),"",Plates!V622))</f>
        <v/>
      </c>
      <c r="W614" s="44" t="str">
        <f>IF(ISBLANK(Plates!#REF!),"", IF(ISBLANK(Plates!W622),"",Plates!W622))</f>
        <v/>
      </c>
      <c r="X614" s="44" t="str">
        <f>IF(ISBLANK(Plates!#REF!),"", IF(ISBLANK(Plates!X622),"",Plates!X622))</f>
        <v>unknown (unknown)</v>
      </c>
      <c r="Y614" s="44" t="str">
        <f>IF(ISBLANK(Plates!#REF!),"", IF(ISBLANK(Plates!Y622),"",Plates!Y622))</f>
        <v>DEFAULT (default)</v>
      </c>
      <c r="Z614" s="44" t="str">
        <f>IF(ISBLANK(Plates!#REF!),"", IF(ISBLANK(Plates!Z622),"",Plates!Z622))</f>
        <v/>
      </c>
      <c r="AA614" s="44" t="str">
        <f>IF(ISBLANK(Plates!#REF!),"", IF(ISBLANK(Plates!AA622),"",Plates!AA622))</f>
        <v/>
      </c>
      <c r="AB614" s="44" t="str">
        <f>IF(ISBLANK(Plates!#REF!),"", IF(ISBLANK(Plates!AB622),"",Plates!AB622))</f>
        <v/>
      </c>
      <c r="AC614" s="44" t="str">
        <f>IF(ISBLANK(Plates!#REF!),"", IF(ISBLANK(Plates!AC622),"",Plates!AC622))</f>
        <v/>
      </c>
      <c r="AD614" s="44" t="str">
        <f>IF(ISBLANK(Plates!#REF!),"", IF(ISBLANK(Plates!AD622),"",Plates!AD622))</f>
        <v/>
      </c>
      <c r="AE614" s="44" t="str">
        <f>IF(ISBLANK(Plates!#REF!),"", IF(ISBLANK(Plates!AE622),"",Plates!AE622))</f>
        <v/>
      </c>
      <c r="AF614" s="44" t="str">
        <f>IF(ISBLANK(Plates!#REF!),"", IF(ISBLANK(Plates!AF622),"",Plates!AF622))</f>
        <v/>
      </c>
      <c r="AG614" s="44" t="str">
        <f>IF(ISBLANK(Plates!#REF!),"", IF(ISBLANK(Plates!AG622),"",Plates!AG622))</f>
        <v>Not Ready</v>
      </c>
      <c r="AH614" s="44" t="str">
        <f>IF(ISBLANK(Plates!#REF!),"", IF(ISBLANK(Plates!AH622),"",Plates!AH622))</f>
        <v/>
      </c>
    </row>
    <row r="615" spans="1:34" ht="15">
      <c r="A615" s="44" t="str">
        <f>IF(ISBLANK(Plates!#REF!),"", IF(ISBLANK(Plates!A623),"",Plates!A623))</f>
        <v>William Rosenthal</v>
      </c>
      <c r="B615" s="44" t="str">
        <f>IF(ISBLANK(Plates!#REF!),"", IF(ISBLANK(Plates!B623),"",Plates!B623))</f>
        <v/>
      </c>
      <c r="C615" s="44" t="str">
        <f>IF(ISBLANK(Plates!#REF!),"", IF(ISBLANK(Plates!C623),"",Plates!C623))</f>
        <v/>
      </c>
      <c r="D615" s="44" t="str">
        <f>IF(ISBLANK(Plates!#REF!),"", IF(ISBLANK(Plates!D623),"",Plates!D623))</f>
        <v/>
      </c>
      <c r="E615" s="44" t="str">
        <f>IF(ISBLANK(Plates!#REF!),"", IF(ISBLANK(Plates!E623),"",Plates!E623))</f>
        <v/>
      </c>
      <c r="F615" s="44" t="str">
        <f>IF(ISBLANK(Plates!#REF!),"", IF(ISBLANK(Plates!F623),"",Plates!F623))</f>
        <v/>
      </c>
      <c r="G615" s="44" t="str">
        <f>IF(ISBLANK(Plates!#REF!),"", IF(ISBLANK(Plates!G623),"",Plates!G623))</f>
        <v/>
      </c>
      <c r="H615" s="44" t="str">
        <f>IF(ISBLANK(Plates!#REF!),"", IF(ISBLANK(Plates!H623),"",Plates!H623))</f>
        <v>WRosenthal_Trout_plate15</v>
      </c>
      <c r="I615" s="44" t="str">
        <f>IF(ISBLANK(Plates!#REF!),"", IF(ISBLANK(Plates!I623),"",Plates!I623))</f>
        <v/>
      </c>
      <c r="J615" s="44" t="str">
        <f>IF(ISBLANK(Plates!#REF!),"", IF(ISBLANK(Plates!J623),"",Plates!J623))</f>
        <v>F05</v>
      </c>
      <c r="K615" s="44" t="str">
        <f>IF(ISBLANK(Plates!#REF!),"", IF(ISBLANK(Plates!K623),"",Plates!K623))</f>
        <v>False</v>
      </c>
      <c r="L615" s="44" t="str">
        <f>IF(ISBLANK(Plates!#REF!),"", IF(ISBLANK(Plates!L623),"",Plates!L623))</f>
        <v/>
      </c>
      <c r="M615" s="44" t="str">
        <f>IF(ISBLANK(Plates!#REF!),"", IF(ISBLANK(Plates!M623),"",Plates!M623))</f>
        <v/>
      </c>
      <c r="N615" s="44" t="str">
        <f>IF(ISBLANK(Plates!#REF!),"", IF(ISBLANK(Plates!N623),"",Plates!N623))</f>
        <v>C_gDNA_GBS</v>
      </c>
      <c r="O615" s="44" t="str">
        <f>IF(ISBLANK(Plates!#REF!),"", IF(ISBLANK(Plates!Q623),"",Plates!Q623))</f>
        <v>TJ2020_529</v>
      </c>
      <c r="P615" s="44" t="str">
        <f>IF(ISBLANK(Plates!#REF!),"", IF(ISBLANK(Plates!P623),"",Plates!P623))</f>
        <v>UNKNOWN</v>
      </c>
      <c r="Q615" s="44" t="e">
        <f>IF(ISBLANK(Plates!#REF!),"", IF(ISBLANK(Plates!#REF!),"",Plates!#REF!))</f>
        <v>#REF!</v>
      </c>
      <c r="R615" s="44" t="str">
        <f>IF(ISBLANK(Plates!#REF!),"", IF(ISBLANK(Plates!R623),"",Plates!R623))</f>
        <v/>
      </c>
      <c r="S615" s="44" t="str">
        <f>IF(ISBLANK(Plates!#REF!),"", IF(ISBLANK(Plates!S623),"",Plates!S623))</f>
        <v>Unknown</v>
      </c>
      <c r="T615" s="44" t="str">
        <f>IF(ISBLANK(Plates!#REF!),"", IF(ISBLANK(Plates!T623),"",Plates!T623))</f>
        <v>This Project</v>
      </c>
      <c r="U615" s="44" t="str">
        <f>IF(ISBLANK(Plates!#REF!),"", IF(ISBLANK(Plates!U623),"",Plates!U623))</f>
        <v/>
      </c>
      <c r="V615" s="44" t="str">
        <f>IF(ISBLANK(Plates!#REF!),"", IF(ISBLANK(Plates!V623),"",Plates!V623))</f>
        <v/>
      </c>
      <c r="W615" s="44" t="str">
        <f>IF(ISBLANK(Plates!#REF!),"", IF(ISBLANK(Plates!W623),"",Plates!W623))</f>
        <v/>
      </c>
      <c r="X615" s="44" t="str">
        <f>IF(ISBLANK(Plates!#REF!),"", IF(ISBLANK(Plates!X623),"",Plates!X623))</f>
        <v>unknown (unknown)</v>
      </c>
      <c r="Y615" s="44" t="str">
        <f>IF(ISBLANK(Plates!#REF!),"", IF(ISBLANK(Plates!Y623),"",Plates!Y623))</f>
        <v>DEFAULT (default)</v>
      </c>
      <c r="Z615" s="44" t="str">
        <f>IF(ISBLANK(Plates!#REF!),"", IF(ISBLANK(Plates!Z623),"",Plates!Z623))</f>
        <v/>
      </c>
      <c r="AA615" s="44" t="str">
        <f>IF(ISBLANK(Plates!#REF!),"", IF(ISBLANK(Plates!AA623),"",Plates!AA623))</f>
        <v/>
      </c>
      <c r="AB615" s="44" t="str">
        <f>IF(ISBLANK(Plates!#REF!),"", IF(ISBLANK(Plates!AB623),"",Plates!AB623))</f>
        <v/>
      </c>
      <c r="AC615" s="44" t="str">
        <f>IF(ISBLANK(Plates!#REF!),"", IF(ISBLANK(Plates!AC623),"",Plates!AC623))</f>
        <v/>
      </c>
      <c r="AD615" s="44" t="str">
        <f>IF(ISBLANK(Plates!#REF!),"", IF(ISBLANK(Plates!AD623),"",Plates!AD623))</f>
        <v/>
      </c>
      <c r="AE615" s="44" t="str">
        <f>IF(ISBLANK(Plates!#REF!),"", IF(ISBLANK(Plates!AE623),"",Plates!AE623))</f>
        <v/>
      </c>
      <c r="AF615" s="44" t="str">
        <f>IF(ISBLANK(Plates!#REF!),"", IF(ISBLANK(Plates!AF623),"",Plates!AF623))</f>
        <v/>
      </c>
      <c r="AG615" s="44" t="str">
        <f>IF(ISBLANK(Plates!#REF!),"", IF(ISBLANK(Plates!AG623),"",Plates!AG623))</f>
        <v>Not Ready</v>
      </c>
      <c r="AH615" s="44" t="str">
        <f>IF(ISBLANK(Plates!#REF!),"", IF(ISBLANK(Plates!AH623),"",Plates!AH623))</f>
        <v/>
      </c>
    </row>
    <row r="616" spans="1:34" ht="15">
      <c r="A616" s="44" t="str">
        <f>IF(ISBLANK(Plates!#REF!),"", IF(ISBLANK(Plates!A624),"",Plates!A624))</f>
        <v>William Rosenthal</v>
      </c>
      <c r="B616" s="44" t="str">
        <f>IF(ISBLANK(Plates!#REF!),"", IF(ISBLANK(Plates!B624),"",Plates!B624))</f>
        <v/>
      </c>
      <c r="C616" s="44" t="str">
        <f>IF(ISBLANK(Plates!#REF!),"", IF(ISBLANK(Plates!C624),"",Plates!C624))</f>
        <v/>
      </c>
      <c r="D616" s="44" t="str">
        <f>IF(ISBLANK(Plates!#REF!),"", IF(ISBLANK(Plates!D624),"",Plates!D624))</f>
        <v/>
      </c>
      <c r="E616" s="44" t="str">
        <f>IF(ISBLANK(Plates!#REF!),"", IF(ISBLANK(Plates!E624),"",Plates!E624))</f>
        <v/>
      </c>
      <c r="F616" s="44" t="str">
        <f>IF(ISBLANK(Plates!#REF!),"", IF(ISBLANK(Plates!F624),"",Plates!F624))</f>
        <v/>
      </c>
      <c r="G616" s="44" t="str">
        <f>IF(ISBLANK(Plates!#REF!),"", IF(ISBLANK(Plates!G624),"",Plates!G624))</f>
        <v/>
      </c>
      <c r="H616" s="44" t="str">
        <f>IF(ISBLANK(Plates!#REF!),"", IF(ISBLANK(Plates!H624),"",Plates!H624))</f>
        <v>WRosenthal_Trout_plate15</v>
      </c>
      <c r="I616" s="44" t="str">
        <f>IF(ISBLANK(Plates!#REF!),"", IF(ISBLANK(Plates!I624),"",Plates!I624))</f>
        <v/>
      </c>
      <c r="J616" s="44" t="str">
        <f>IF(ISBLANK(Plates!#REF!),"", IF(ISBLANK(Plates!J624),"",Plates!J624))</f>
        <v>G05</v>
      </c>
      <c r="K616" s="44" t="str">
        <f>IF(ISBLANK(Plates!#REF!),"", IF(ISBLANK(Plates!K624),"",Plates!K624))</f>
        <v>False</v>
      </c>
      <c r="L616" s="44" t="str">
        <f>IF(ISBLANK(Plates!#REF!),"", IF(ISBLANK(Plates!L624),"",Plates!L624))</f>
        <v/>
      </c>
      <c r="M616" s="44" t="str">
        <f>IF(ISBLANK(Plates!#REF!),"", IF(ISBLANK(Plates!M624),"",Plates!M624))</f>
        <v/>
      </c>
      <c r="N616" s="44" t="str">
        <f>IF(ISBLANK(Plates!#REF!),"", IF(ISBLANK(Plates!N624),"",Plates!N624))</f>
        <v>C_gDNA_GBS</v>
      </c>
      <c r="O616" s="44" t="str">
        <f>IF(ISBLANK(Plates!#REF!),"", IF(ISBLANK(Plates!Q624),"",Plates!Q624))</f>
        <v>TJ2020_530</v>
      </c>
      <c r="P616" s="44" t="str">
        <f>IF(ISBLANK(Plates!#REF!),"", IF(ISBLANK(Plates!P624),"",Plates!P624))</f>
        <v>UNKNOWN</v>
      </c>
      <c r="Q616" s="44" t="e">
        <f>IF(ISBLANK(Plates!#REF!),"", IF(ISBLANK(Plates!#REF!),"",Plates!#REF!))</f>
        <v>#REF!</v>
      </c>
      <c r="R616" s="44" t="str">
        <f>IF(ISBLANK(Plates!#REF!),"", IF(ISBLANK(Plates!R624),"",Plates!R624))</f>
        <v/>
      </c>
      <c r="S616" s="44" t="str">
        <f>IF(ISBLANK(Plates!#REF!),"", IF(ISBLANK(Plates!S624),"",Plates!S624))</f>
        <v>Unknown</v>
      </c>
      <c r="T616" s="44" t="str">
        <f>IF(ISBLANK(Plates!#REF!),"", IF(ISBLANK(Plates!T624),"",Plates!T624))</f>
        <v>This Project</v>
      </c>
      <c r="U616" s="44" t="str">
        <f>IF(ISBLANK(Plates!#REF!),"", IF(ISBLANK(Plates!U624),"",Plates!U624))</f>
        <v/>
      </c>
      <c r="V616" s="44" t="str">
        <f>IF(ISBLANK(Plates!#REF!),"", IF(ISBLANK(Plates!V624),"",Plates!V624))</f>
        <v/>
      </c>
      <c r="W616" s="44" t="str">
        <f>IF(ISBLANK(Plates!#REF!),"", IF(ISBLANK(Plates!W624),"",Plates!W624))</f>
        <v/>
      </c>
      <c r="X616" s="44" t="str">
        <f>IF(ISBLANK(Plates!#REF!),"", IF(ISBLANK(Plates!X624),"",Plates!X624))</f>
        <v>unknown (unknown)</v>
      </c>
      <c r="Y616" s="44" t="str">
        <f>IF(ISBLANK(Plates!#REF!),"", IF(ISBLANK(Plates!Y624),"",Plates!Y624))</f>
        <v>DEFAULT (default)</v>
      </c>
      <c r="Z616" s="44" t="str">
        <f>IF(ISBLANK(Plates!#REF!),"", IF(ISBLANK(Plates!Z624),"",Plates!Z624))</f>
        <v/>
      </c>
      <c r="AA616" s="44" t="str">
        <f>IF(ISBLANK(Plates!#REF!),"", IF(ISBLANK(Plates!AA624),"",Plates!AA624))</f>
        <v/>
      </c>
      <c r="AB616" s="44" t="str">
        <f>IF(ISBLANK(Plates!#REF!),"", IF(ISBLANK(Plates!AB624),"",Plates!AB624))</f>
        <v/>
      </c>
      <c r="AC616" s="44" t="str">
        <f>IF(ISBLANK(Plates!#REF!),"", IF(ISBLANK(Plates!AC624),"",Plates!AC624))</f>
        <v/>
      </c>
      <c r="AD616" s="44" t="str">
        <f>IF(ISBLANK(Plates!#REF!),"", IF(ISBLANK(Plates!AD624),"",Plates!AD624))</f>
        <v/>
      </c>
      <c r="AE616" s="44" t="str">
        <f>IF(ISBLANK(Plates!#REF!),"", IF(ISBLANK(Plates!AE624),"",Plates!AE624))</f>
        <v/>
      </c>
      <c r="AF616" s="44" t="str">
        <f>IF(ISBLANK(Plates!#REF!),"", IF(ISBLANK(Plates!AF624),"",Plates!AF624))</f>
        <v/>
      </c>
      <c r="AG616" s="44" t="str">
        <f>IF(ISBLANK(Plates!#REF!),"", IF(ISBLANK(Plates!AG624),"",Plates!AG624))</f>
        <v>Not Ready</v>
      </c>
      <c r="AH616" s="44" t="str">
        <f>IF(ISBLANK(Plates!#REF!),"", IF(ISBLANK(Plates!AH624),"",Plates!AH624))</f>
        <v/>
      </c>
    </row>
    <row r="617" spans="1:34" ht="15">
      <c r="A617" s="44" t="str">
        <f>IF(ISBLANK(Plates!#REF!),"", IF(ISBLANK(Plates!A625),"",Plates!A625))</f>
        <v>William Rosenthal</v>
      </c>
      <c r="B617" s="44" t="str">
        <f>IF(ISBLANK(Plates!#REF!),"", IF(ISBLANK(Plates!B625),"",Plates!B625))</f>
        <v/>
      </c>
      <c r="C617" s="44" t="str">
        <f>IF(ISBLANK(Plates!#REF!),"", IF(ISBLANK(Plates!C625),"",Plates!C625))</f>
        <v/>
      </c>
      <c r="D617" s="44" t="str">
        <f>IF(ISBLANK(Plates!#REF!),"", IF(ISBLANK(Plates!D625),"",Plates!D625))</f>
        <v/>
      </c>
      <c r="E617" s="44" t="str">
        <f>IF(ISBLANK(Plates!#REF!),"", IF(ISBLANK(Plates!E625),"",Plates!E625))</f>
        <v/>
      </c>
      <c r="F617" s="44" t="str">
        <f>IF(ISBLANK(Plates!#REF!),"", IF(ISBLANK(Plates!F625),"",Plates!F625))</f>
        <v/>
      </c>
      <c r="G617" s="44" t="str">
        <f>IF(ISBLANK(Plates!#REF!),"", IF(ISBLANK(Plates!G625),"",Plates!G625))</f>
        <v/>
      </c>
      <c r="H617" s="44" t="str">
        <f>IF(ISBLANK(Plates!#REF!),"", IF(ISBLANK(Plates!H625),"",Plates!H625))</f>
        <v>WRosenthal_Trout_plate15</v>
      </c>
      <c r="I617" s="44" t="str">
        <f>IF(ISBLANK(Plates!#REF!),"", IF(ISBLANK(Plates!I625),"",Plates!I625))</f>
        <v/>
      </c>
      <c r="J617" s="44" t="str">
        <f>IF(ISBLANK(Plates!#REF!),"", IF(ISBLANK(Plates!J625),"",Plates!J625))</f>
        <v>H05</v>
      </c>
      <c r="K617" s="44" t="str">
        <f>IF(ISBLANK(Plates!#REF!),"", IF(ISBLANK(Plates!K625),"",Plates!K625))</f>
        <v>False</v>
      </c>
      <c r="L617" s="44" t="str">
        <f>IF(ISBLANK(Plates!#REF!),"", IF(ISBLANK(Plates!L625),"",Plates!L625))</f>
        <v/>
      </c>
      <c r="M617" s="44" t="str">
        <f>IF(ISBLANK(Plates!#REF!),"", IF(ISBLANK(Plates!M625),"",Plates!M625))</f>
        <v/>
      </c>
      <c r="N617" s="44" t="str">
        <f>IF(ISBLANK(Plates!#REF!),"", IF(ISBLANK(Plates!N625),"",Plates!N625))</f>
        <v>C_gDNA_GBS</v>
      </c>
      <c r="O617" s="44" t="str">
        <f>IF(ISBLANK(Plates!#REF!),"", IF(ISBLANK(Plates!Q625),"",Plates!Q625))</f>
        <v>TJ2020_531</v>
      </c>
      <c r="P617" s="44" t="str">
        <f>IF(ISBLANK(Plates!#REF!),"", IF(ISBLANK(Plates!P625),"",Plates!P625))</f>
        <v>UNKNOWN</v>
      </c>
      <c r="Q617" s="44" t="e">
        <f>IF(ISBLANK(Plates!#REF!),"", IF(ISBLANK(Plates!#REF!),"",Plates!#REF!))</f>
        <v>#REF!</v>
      </c>
      <c r="R617" s="44" t="str">
        <f>IF(ISBLANK(Plates!#REF!),"", IF(ISBLANK(Plates!R625),"",Plates!R625))</f>
        <v/>
      </c>
      <c r="S617" s="44" t="str">
        <f>IF(ISBLANK(Plates!#REF!),"", IF(ISBLANK(Plates!S625),"",Plates!S625))</f>
        <v>Unknown</v>
      </c>
      <c r="T617" s="44" t="str">
        <f>IF(ISBLANK(Plates!#REF!),"", IF(ISBLANK(Plates!T625),"",Plates!T625))</f>
        <v>This Project</v>
      </c>
      <c r="U617" s="44" t="str">
        <f>IF(ISBLANK(Plates!#REF!),"", IF(ISBLANK(Plates!U625),"",Plates!U625))</f>
        <v/>
      </c>
      <c r="V617" s="44" t="str">
        <f>IF(ISBLANK(Plates!#REF!),"", IF(ISBLANK(Plates!V625),"",Plates!V625))</f>
        <v/>
      </c>
      <c r="W617" s="44" t="str">
        <f>IF(ISBLANK(Plates!#REF!),"", IF(ISBLANK(Plates!W625),"",Plates!W625))</f>
        <v/>
      </c>
      <c r="X617" s="44" t="str">
        <f>IF(ISBLANK(Plates!#REF!),"", IF(ISBLANK(Plates!X625),"",Plates!X625))</f>
        <v>unknown (unknown)</v>
      </c>
      <c r="Y617" s="44" t="str">
        <f>IF(ISBLANK(Plates!#REF!),"", IF(ISBLANK(Plates!Y625),"",Plates!Y625))</f>
        <v>DEFAULT (default)</v>
      </c>
      <c r="Z617" s="44" t="str">
        <f>IF(ISBLANK(Plates!#REF!),"", IF(ISBLANK(Plates!Z625),"",Plates!Z625))</f>
        <v/>
      </c>
      <c r="AA617" s="44" t="str">
        <f>IF(ISBLANK(Plates!#REF!),"", IF(ISBLANK(Plates!AA625),"",Plates!AA625))</f>
        <v/>
      </c>
      <c r="AB617" s="44" t="str">
        <f>IF(ISBLANK(Plates!#REF!),"", IF(ISBLANK(Plates!AB625),"",Plates!AB625))</f>
        <v/>
      </c>
      <c r="AC617" s="44" t="str">
        <f>IF(ISBLANK(Plates!#REF!),"", IF(ISBLANK(Plates!AC625),"",Plates!AC625))</f>
        <v/>
      </c>
      <c r="AD617" s="44" t="str">
        <f>IF(ISBLANK(Plates!#REF!),"", IF(ISBLANK(Plates!AD625),"",Plates!AD625))</f>
        <v/>
      </c>
      <c r="AE617" s="44" t="str">
        <f>IF(ISBLANK(Plates!#REF!),"", IF(ISBLANK(Plates!AE625),"",Plates!AE625))</f>
        <v/>
      </c>
      <c r="AF617" s="44" t="str">
        <f>IF(ISBLANK(Plates!#REF!),"", IF(ISBLANK(Plates!AF625),"",Plates!AF625))</f>
        <v/>
      </c>
      <c r="AG617" s="44" t="str">
        <f>IF(ISBLANK(Plates!#REF!),"", IF(ISBLANK(Plates!AG625),"",Plates!AG625))</f>
        <v>Not Ready</v>
      </c>
      <c r="AH617" s="44" t="str">
        <f>IF(ISBLANK(Plates!#REF!),"", IF(ISBLANK(Plates!AH625),"",Plates!AH625))</f>
        <v/>
      </c>
    </row>
    <row r="618" spans="1:34" ht="15">
      <c r="A618" s="44" t="str">
        <f>IF(ISBLANK(Plates!#REF!),"", IF(ISBLANK(Plates!A626),"",Plates!A626))</f>
        <v>William Rosenthal</v>
      </c>
      <c r="B618" s="44" t="str">
        <f>IF(ISBLANK(Plates!#REF!),"", IF(ISBLANK(Plates!B626),"",Plates!B626))</f>
        <v/>
      </c>
      <c r="C618" s="44" t="str">
        <f>IF(ISBLANK(Plates!#REF!),"", IF(ISBLANK(Plates!C626),"",Plates!C626))</f>
        <v/>
      </c>
      <c r="D618" s="44" t="str">
        <f>IF(ISBLANK(Plates!#REF!),"", IF(ISBLANK(Plates!D626),"",Plates!D626))</f>
        <v/>
      </c>
      <c r="E618" s="44" t="str">
        <f>IF(ISBLANK(Plates!#REF!),"", IF(ISBLANK(Plates!E626),"",Plates!E626))</f>
        <v/>
      </c>
      <c r="F618" s="44" t="str">
        <f>IF(ISBLANK(Plates!#REF!),"", IF(ISBLANK(Plates!F626),"",Plates!F626))</f>
        <v/>
      </c>
      <c r="G618" s="44" t="str">
        <f>IF(ISBLANK(Plates!#REF!),"", IF(ISBLANK(Plates!G626),"",Plates!G626))</f>
        <v/>
      </c>
      <c r="H618" s="44" t="str">
        <f>IF(ISBLANK(Plates!#REF!),"", IF(ISBLANK(Plates!H626),"",Plates!H626))</f>
        <v>WRosenthal_Trout_plate15</v>
      </c>
      <c r="I618" s="44" t="str">
        <f>IF(ISBLANK(Plates!#REF!),"", IF(ISBLANK(Plates!I626),"",Plates!I626))</f>
        <v/>
      </c>
      <c r="J618" s="44" t="str">
        <f>IF(ISBLANK(Plates!#REF!),"", IF(ISBLANK(Plates!J626),"",Plates!J626))</f>
        <v>A06</v>
      </c>
      <c r="K618" s="44" t="str">
        <f>IF(ISBLANK(Plates!#REF!),"", IF(ISBLANK(Plates!K626),"",Plates!K626))</f>
        <v>False</v>
      </c>
      <c r="L618" s="44" t="str">
        <f>IF(ISBLANK(Plates!#REF!),"", IF(ISBLANK(Plates!L626),"",Plates!L626))</f>
        <v/>
      </c>
      <c r="M618" s="44" t="str">
        <f>IF(ISBLANK(Plates!#REF!),"", IF(ISBLANK(Plates!M626),"",Plates!M626))</f>
        <v/>
      </c>
      <c r="N618" s="44" t="str">
        <f>IF(ISBLANK(Plates!#REF!),"", IF(ISBLANK(Plates!N626),"",Plates!N626))</f>
        <v>C_gDNA_GBS</v>
      </c>
      <c r="O618" s="44" t="str">
        <f>IF(ISBLANK(Plates!#REF!),"", IF(ISBLANK(Plates!Q626),"",Plates!Q626))</f>
        <v>TJ2020_532</v>
      </c>
      <c r="P618" s="44" t="str">
        <f>IF(ISBLANK(Plates!#REF!),"", IF(ISBLANK(Plates!P626),"",Plates!P626))</f>
        <v>UNKNOWN</v>
      </c>
      <c r="Q618" s="44" t="e">
        <f>IF(ISBLANK(Plates!#REF!),"", IF(ISBLANK(Plates!#REF!),"",Plates!#REF!))</f>
        <v>#REF!</v>
      </c>
      <c r="R618" s="44" t="str">
        <f>IF(ISBLANK(Plates!#REF!),"", IF(ISBLANK(Plates!R626),"",Plates!R626))</f>
        <v/>
      </c>
      <c r="S618" s="44" t="str">
        <f>IF(ISBLANK(Plates!#REF!),"", IF(ISBLANK(Plates!S626),"",Plates!S626))</f>
        <v>Unknown</v>
      </c>
      <c r="T618" s="44" t="str">
        <f>IF(ISBLANK(Plates!#REF!),"", IF(ISBLANK(Plates!T626),"",Plates!T626))</f>
        <v>This Project</v>
      </c>
      <c r="U618" s="44" t="str">
        <f>IF(ISBLANK(Plates!#REF!),"", IF(ISBLANK(Plates!U626),"",Plates!U626))</f>
        <v/>
      </c>
      <c r="V618" s="44" t="str">
        <f>IF(ISBLANK(Plates!#REF!),"", IF(ISBLANK(Plates!V626),"",Plates!V626))</f>
        <v/>
      </c>
      <c r="W618" s="44" t="str">
        <f>IF(ISBLANK(Plates!#REF!),"", IF(ISBLANK(Plates!W626),"",Plates!W626))</f>
        <v/>
      </c>
      <c r="X618" s="44" t="str">
        <f>IF(ISBLANK(Plates!#REF!),"", IF(ISBLANK(Plates!X626),"",Plates!X626))</f>
        <v>unknown (unknown)</v>
      </c>
      <c r="Y618" s="44" t="str">
        <f>IF(ISBLANK(Plates!#REF!),"", IF(ISBLANK(Plates!Y626),"",Plates!Y626))</f>
        <v>DEFAULT (default)</v>
      </c>
      <c r="Z618" s="44" t="str">
        <f>IF(ISBLANK(Plates!#REF!),"", IF(ISBLANK(Plates!Z626),"",Plates!Z626))</f>
        <v/>
      </c>
      <c r="AA618" s="44" t="str">
        <f>IF(ISBLANK(Plates!#REF!),"", IF(ISBLANK(Plates!AA626),"",Plates!AA626))</f>
        <v/>
      </c>
      <c r="AB618" s="44" t="str">
        <f>IF(ISBLANK(Plates!#REF!),"", IF(ISBLANK(Plates!AB626),"",Plates!AB626))</f>
        <v/>
      </c>
      <c r="AC618" s="44" t="str">
        <f>IF(ISBLANK(Plates!#REF!),"", IF(ISBLANK(Plates!AC626),"",Plates!AC626))</f>
        <v/>
      </c>
      <c r="AD618" s="44" t="str">
        <f>IF(ISBLANK(Plates!#REF!),"", IF(ISBLANK(Plates!AD626),"",Plates!AD626))</f>
        <v/>
      </c>
      <c r="AE618" s="44" t="str">
        <f>IF(ISBLANK(Plates!#REF!),"", IF(ISBLANK(Plates!AE626),"",Plates!AE626))</f>
        <v/>
      </c>
      <c r="AF618" s="44" t="str">
        <f>IF(ISBLANK(Plates!#REF!),"", IF(ISBLANK(Plates!AF626),"",Plates!AF626))</f>
        <v/>
      </c>
      <c r="AG618" s="44" t="str">
        <f>IF(ISBLANK(Plates!#REF!),"", IF(ISBLANK(Plates!AG626),"",Plates!AG626))</f>
        <v>Not Ready</v>
      </c>
      <c r="AH618" s="44" t="str">
        <f>IF(ISBLANK(Plates!#REF!),"", IF(ISBLANK(Plates!AH626),"",Plates!AH626))</f>
        <v/>
      </c>
    </row>
    <row r="619" spans="1:34" ht="15">
      <c r="A619" s="44" t="str">
        <f>IF(ISBLANK(Plates!#REF!),"", IF(ISBLANK(Plates!A627),"",Plates!A627))</f>
        <v>William Rosenthal</v>
      </c>
      <c r="B619" s="44" t="str">
        <f>IF(ISBLANK(Plates!#REF!),"", IF(ISBLANK(Plates!B627),"",Plates!B627))</f>
        <v/>
      </c>
      <c r="C619" s="44" t="str">
        <f>IF(ISBLANK(Plates!#REF!),"", IF(ISBLANK(Plates!C627),"",Plates!C627))</f>
        <v/>
      </c>
      <c r="D619" s="44" t="str">
        <f>IF(ISBLANK(Plates!#REF!),"", IF(ISBLANK(Plates!D627),"",Plates!D627))</f>
        <v/>
      </c>
      <c r="E619" s="44" t="str">
        <f>IF(ISBLANK(Plates!#REF!),"", IF(ISBLANK(Plates!E627),"",Plates!E627))</f>
        <v/>
      </c>
      <c r="F619" s="44" t="str">
        <f>IF(ISBLANK(Plates!#REF!),"", IF(ISBLANK(Plates!F627),"",Plates!F627))</f>
        <v/>
      </c>
      <c r="G619" s="44" t="str">
        <f>IF(ISBLANK(Plates!#REF!),"", IF(ISBLANK(Plates!G627),"",Plates!G627))</f>
        <v/>
      </c>
      <c r="H619" s="44" t="str">
        <f>IF(ISBLANK(Plates!#REF!),"", IF(ISBLANK(Plates!H627),"",Plates!H627))</f>
        <v>WRosenthal_Trout_plate15</v>
      </c>
      <c r="I619" s="44" t="str">
        <f>IF(ISBLANK(Plates!#REF!),"", IF(ISBLANK(Plates!I627),"",Plates!I627))</f>
        <v/>
      </c>
      <c r="J619" s="44" t="str">
        <f>IF(ISBLANK(Plates!#REF!),"", IF(ISBLANK(Plates!J627),"",Plates!J627))</f>
        <v>B06</v>
      </c>
      <c r="K619" s="44" t="str">
        <f>IF(ISBLANK(Plates!#REF!),"", IF(ISBLANK(Plates!K627),"",Plates!K627))</f>
        <v>False</v>
      </c>
      <c r="L619" s="44" t="str">
        <f>IF(ISBLANK(Plates!#REF!),"", IF(ISBLANK(Plates!L627),"",Plates!L627))</f>
        <v/>
      </c>
      <c r="M619" s="44" t="str">
        <f>IF(ISBLANK(Plates!#REF!),"", IF(ISBLANK(Plates!M627),"",Plates!M627))</f>
        <v/>
      </c>
      <c r="N619" s="44" t="str">
        <f>IF(ISBLANK(Plates!#REF!),"", IF(ISBLANK(Plates!N627),"",Plates!N627))</f>
        <v>C_gDNA_GBS</v>
      </c>
      <c r="O619" s="44" t="str">
        <f>IF(ISBLANK(Plates!#REF!),"", IF(ISBLANK(Plates!Q627),"",Plates!Q627))</f>
        <v>TJ2020_533</v>
      </c>
      <c r="P619" s="44" t="str">
        <f>IF(ISBLANK(Plates!#REF!),"", IF(ISBLANK(Plates!P627),"",Plates!P627))</f>
        <v>UNKNOWN</v>
      </c>
      <c r="Q619" s="44" t="e">
        <f>IF(ISBLANK(Plates!#REF!),"", IF(ISBLANK(Plates!#REF!),"",Plates!#REF!))</f>
        <v>#REF!</v>
      </c>
      <c r="R619" s="44" t="str">
        <f>IF(ISBLANK(Plates!#REF!),"", IF(ISBLANK(Plates!R627),"",Plates!R627))</f>
        <v/>
      </c>
      <c r="S619" s="44" t="str">
        <f>IF(ISBLANK(Plates!#REF!),"", IF(ISBLANK(Plates!S627),"",Plates!S627))</f>
        <v>Unknown</v>
      </c>
      <c r="T619" s="44" t="str">
        <f>IF(ISBLANK(Plates!#REF!),"", IF(ISBLANK(Plates!T627),"",Plates!T627))</f>
        <v>This Project</v>
      </c>
      <c r="U619" s="44" t="str">
        <f>IF(ISBLANK(Plates!#REF!),"", IF(ISBLANK(Plates!U627),"",Plates!U627))</f>
        <v/>
      </c>
      <c r="V619" s="44" t="str">
        <f>IF(ISBLANK(Plates!#REF!),"", IF(ISBLANK(Plates!V627),"",Plates!V627))</f>
        <v/>
      </c>
      <c r="W619" s="44" t="str">
        <f>IF(ISBLANK(Plates!#REF!),"", IF(ISBLANK(Plates!W627),"",Plates!W627))</f>
        <v/>
      </c>
      <c r="X619" s="44" t="str">
        <f>IF(ISBLANK(Plates!#REF!),"", IF(ISBLANK(Plates!X627),"",Plates!X627))</f>
        <v>unknown (unknown)</v>
      </c>
      <c r="Y619" s="44" t="str">
        <f>IF(ISBLANK(Plates!#REF!),"", IF(ISBLANK(Plates!Y627),"",Plates!Y627))</f>
        <v>DEFAULT (default)</v>
      </c>
      <c r="Z619" s="44" t="str">
        <f>IF(ISBLANK(Plates!#REF!),"", IF(ISBLANK(Plates!Z627),"",Plates!Z627))</f>
        <v/>
      </c>
      <c r="AA619" s="44" t="str">
        <f>IF(ISBLANK(Plates!#REF!),"", IF(ISBLANK(Plates!AA627),"",Plates!AA627))</f>
        <v/>
      </c>
      <c r="AB619" s="44" t="str">
        <f>IF(ISBLANK(Plates!#REF!),"", IF(ISBLANK(Plates!AB627),"",Plates!AB627))</f>
        <v/>
      </c>
      <c r="AC619" s="44" t="str">
        <f>IF(ISBLANK(Plates!#REF!),"", IF(ISBLANK(Plates!AC627),"",Plates!AC627))</f>
        <v/>
      </c>
      <c r="AD619" s="44" t="str">
        <f>IF(ISBLANK(Plates!#REF!),"", IF(ISBLANK(Plates!AD627),"",Plates!AD627))</f>
        <v/>
      </c>
      <c r="AE619" s="44" t="str">
        <f>IF(ISBLANK(Plates!#REF!),"", IF(ISBLANK(Plates!AE627),"",Plates!AE627))</f>
        <v/>
      </c>
      <c r="AF619" s="44" t="str">
        <f>IF(ISBLANK(Plates!#REF!),"", IF(ISBLANK(Plates!AF627),"",Plates!AF627))</f>
        <v/>
      </c>
      <c r="AG619" s="44" t="str">
        <f>IF(ISBLANK(Plates!#REF!),"", IF(ISBLANK(Plates!AG627),"",Plates!AG627))</f>
        <v>Not Ready</v>
      </c>
      <c r="AH619" s="44" t="str">
        <f>IF(ISBLANK(Plates!#REF!),"", IF(ISBLANK(Plates!AH627),"",Plates!AH627))</f>
        <v/>
      </c>
    </row>
    <row r="620" spans="1:34" ht="15">
      <c r="A620" s="44" t="str">
        <f>IF(ISBLANK(Plates!#REF!),"", IF(ISBLANK(Plates!A628),"",Plates!A628))</f>
        <v>William Rosenthal</v>
      </c>
      <c r="B620" s="44" t="str">
        <f>IF(ISBLANK(Plates!#REF!),"", IF(ISBLANK(Plates!B628),"",Plates!B628))</f>
        <v/>
      </c>
      <c r="C620" s="44" t="str">
        <f>IF(ISBLANK(Plates!#REF!),"", IF(ISBLANK(Plates!C628),"",Plates!C628))</f>
        <v/>
      </c>
      <c r="D620" s="44" t="str">
        <f>IF(ISBLANK(Plates!#REF!),"", IF(ISBLANK(Plates!D628),"",Plates!D628))</f>
        <v/>
      </c>
      <c r="E620" s="44" t="str">
        <f>IF(ISBLANK(Plates!#REF!),"", IF(ISBLANK(Plates!E628),"",Plates!E628))</f>
        <v/>
      </c>
      <c r="F620" s="44" t="str">
        <f>IF(ISBLANK(Plates!#REF!),"", IF(ISBLANK(Plates!F628),"",Plates!F628))</f>
        <v/>
      </c>
      <c r="G620" s="44" t="str">
        <f>IF(ISBLANK(Plates!#REF!),"", IF(ISBLANK(Plates!G628),"",Plates!G628))</f>
        <v/>
      </c>
      <c r="H620" s="44" t="str">
        <f>IF(ISBLANK(Plates!#REF!),"", IF(ISBLANK(Plates!H628),"",Plates!H628))</f>
        <v>WRosenthal_Trout_plate15</v>
      </c>
      <c r="I620" s="44" t="str">
        <f>IF(ISBLANK(Plates!#REF!),"", IF(ISBLANK(Plates!I628),"",Plates!I628))</f>
        <v/>
      </c>
      <c r="J620" s="44" t="str">
        <f>IF(ISBLANK(Plates!#REF!),"", IF(ISBLANK(Plates!J628),"",Plates!J628))</f>
        <v>C06</v>
      </c>
      <c r="K620" s="44" t="str">
        <f>IF(ISBLANK(Plates!#REF!),"", IF(ISBLANK(Plates!K628),"",Plates!K628))</f>
        <v>False</v>
      </c>
      <c r="L620" s="44" t="str">
        <f>IF(ISBLANK(Plates!#REF!),"", IF(ISBLANK(Plates!L628),"",Plates!L628))</f>
        <v/>
      </c>
      <c r="M620" s="44" t="str">
        <f>IF(ISBLANK(Plates!#REF!),"", IF(ISBLANK(Plates!M628),"",Plates!M628))</f>
        <v/>
      </c>
      <c r="N620" s="44" t="str">
        <f>IF(ISBLANK(Plates!#REF!),"", IF(ISBLANK(Plates!N628),"",Plates!N628))</f>
        <v>C_gDNA_GBS</v>
      </c>
      <c r="O620" s="44" t="str">
        <f>IF(ISBLANK(Plates!#REF!),"", IF(ISBLANK(Plates!Q628),"",Plates!Q628))</f>
        <v>TJ2020_534</v>
      </c>
      <c r="P620" s="44" t="str">
        <f>IF(ISBLANK(Plates!#REF!),"", IF(ISBLANK(Plates!P628),"",Plates!P628))</f>
        <v>UNKNOWN</v>
      </c>
      <c r="Q620" s="44" t="e">
        <f>IF(ISBLANK(Plates!#REF!),"", IF(ISBLANK(Plates!#REF!),"",Plates!#REF!))</f>
        <v>#REF!</v>
      </c>
      <c r="R620" s="44" t="str">
        <f>IF(ISBLANK(Plates!#REF!),"", IF(ISBLANK(Plates!R628),"",Plates!R628))</f>
        <v/>
      </c>
      <c r="S620" s="44" t="str">
        <f>IF(ISBLANK(Plates!#REF!),"", IF(ISBLANK(Plates!S628),"",Plates!S628))</f>
        <v>Unknown</v>
      </c>
      <c r="T620" s="44" t="str">
        <f>IF(ISBLANK(Plates!#REF!),"", IF(ISBLANK(Plates!T628),"",Plates!T628))</f>
        <v>This Project</v>
      </c>
      <c r="U620" s="44" t="str">
        <f>IF(ISBLANK(Plates!#REF!),"", IF(ISBLANK(Plates!U628),"",Plates!U628))</f>
        <v/>
      </c>
      <c r="V620" s="44" t="str">
        <f>IF(ISBLANK(Plates!#REF!),"", IF(ISBLANK(Plates!V628),"",Plates!V628))</f>
        <v/>
      </c>
      <c r="W620" s="44" t="str">
        <f>IF(ISBLANK(Plates!#REF!),"", IF(ISBLANK(Plates!W628),"",Plates!W628))</f>
        <v/>
      </c>
      <c r="X620" s="44" t="str">
        <f>IF(ISBLANK(Plates!#REF!),"", IF(ISBLANK(Plates!X628),"",Plates!X628))</f>
        <v>unknown (unknown)</v>
      </c>
      <c r="Y620" s="44" t="str">
        <f>IF(ISBLANK(Plates!#REF!),"", IF(ISBLANK(Plates!Y628),"",Plates!Y628))</f>
        <v>DEFAULT (default)</v>
      </c>
      <c r="Z620" s="44" t="str">
        <f>IF(ISBLANK(Plates!#REF!),"", IF(ISBLANK(Plates!Z628),"",Plates!Z628))</f>
        <v/>
      </c>
      <c r="AA620" s="44" t="str">
        <f>IF(ISBLANK(Plates!#REF!),"", IF(ISBLANK(Plates!AA628),"",Plates!AA628))</f>
        <v/>
      </c>
      <c r="AB620" s="44" t="str">
        <f>IF(ISBLANK(Plates!#REF!),"", IF(ISBLANK(Plates!AB628),"",Plates!AB628))</f>
        <v/>
      </c>
      <c r="AC620" s="44" t="str">
        <f>IF(ISBLANK(Plates!#REF!),"", IF(ISBLANK(Plates!AC628),"",Plates!AC628))</f>
        <v/>
      </c>
      <c r="AD620" s="44" t="str">
        <f>IF(ISBLANK(Plates!#REF!),"", IF(ISBLANK(Plates!AD628),"",Plates!AD628))</f>
        <v/>
      </c>
      <c r="AE620" s="44" t="str">
        <f>IF(ISBLANK(Plates!#REF!),"", IF(ISBLANK(Plates!AE628),"",Plates!AE628))</f>
        <v/>
      </c>
      <c r="AF620" s="44" t="str">
        <f>IF(ISBLANK(Plates!#REF!),"", IF(ISBLANK(Plates!AF628),"",Plates!AF628))</f>
        <v/>
      </c>
      <c r="AG620" s="44" t="str">
        <f>IF(ISBLANK(Plates!#REF!),"", IF(ISBLANK(Plates!AG628),"",Plates!AG628))</f>
        <v>Not Ready</v>
      </c>
      <c r="AH620" s="44" t="str">
        <f>IF(ISBLANK(Plates!#REF!),"", IF(ISBLANK(Plates!AH628),"",Plates!AH628))</f>
        <v/>
      </c>
    </row>
    <row r="621" spans="1:34" ht="15">
      <c r="A621" s="44" t="str">
        <f>IF(ISBLANK(Plates!#REF!),"", IF(ISBLANK(Plates!A629),"",Plates!A629))</f>
        <v>William Rosenthal</v>
      </c>
      <c r="B621" s="44" t="str">
        <f>IF(ISBLANK(Plates!#REF!),"", IF(ISBLANK(Plates!B629),"",Plates!B629))</f>
        <v/>
      </c>
      <c r="C621" s="44" t="str">
        <f>IF(ISBLANK(Plates!#REF!),"", IF(ISBLANK(Plates!C629),"",Plates!C629))</f>
        <v/>
      </c>
      <c r="D621" s="44" t="str">
        <f>IF(ISBLANK(Plates!#REF!),"", IF(ISBLANK(Plates!D629),"",Plates!D629))</f>
        <v/>
      </c>
      <c r="E621" s="44" t="str">
        <f>IF(ISBLANK(Plates!#REF!),"", IF(ISBLANK(Plates!E629),"",Plates!E629))</f>
        <v/>
      </c>
      <c r="F621" s="44" t="str">
        <f>IF(ISBLANK(Plates!#REF!),"", IF(ISBLANK(Plates!F629),"",Plates!F629))</f>
        <v/>
      </c>
      <c r="G621" s="44" t="str">
        <f>IF(ISBLANK(Plates!#REF!),"", IF(ISBLANK(Plates!G629),"",Plates!G629))</f>
        <v/>
      </c>
      <c r="H621" s="44" t="str">
        <f>IF(ISBLANK(Plates!#REF!),"", IF(ISBLANK(Plates!H629),"",Plates!H629))</f>
        <v>WRosenthal_Trout_plate15</v>
      </c>
      <c r="I621" s="44" t="str">
        <f>IF(ISBLANK(Plates!#REF!),"", IF(ISBLANK(Plates!I629),"",Plates!I629))</f>
        <v/>
      </c>
      <c r="J621" s="44" t="str">
        <f>IF(ISBLANK(Plates!#REF!),"", IF(ISBLANK(Plates!J629),"",Plates!J629))</f>
        <v>D06</v>
      </c>
      <c r="K621" s="44" t="str">
        <f>IF(ISBLANK(Plates!#REF!),"", IF(ISBLANK(Plates!K629),"",Plates!K629))</f>
        <v>False</v>
      </c>
      <c r="L621" s="44" t="str">
        <f>IF(ISBLANK(Plates!#REF!),"", IF(ISBLANK(Plates!L629),"",Plates!L629))</f>
        <v/>
      </c>
      <c r="M621" s="44" t="str">
        <f>IF(ISBLANK(Plates!#REF!),"", IF(ISBLANK(Plates!M629),"",Plates!M629))</f>
        <v/>
      </c>
      <c r="N621" s="44" t="str">
        <f>IF(ISBLANK(Plates!#REF!),"", IF(ISBLANK(Plates!N629),"",Plates!N629))</f>
        <v>C_gDNA_GBS</v>
      </c>
      <c r="O621" s="44" t="str">
        <f>IF(ISBLANK(Plates!#REF!),"", IF(ISBLANK(Plates!Q629),"",Plates!Q629))</f>
        <v>TJ2020_535</v>
      </c>
      <c r="P621" s="44" t="str">
        <f>IF(ISBLANK(Plates!#REF!),"", IF(ISBLANK(Plates!P629),"",Plates!P629))</f>
        <v>UNKNOWN</v>
      </c>
      <c r="Q621" s="44" t="e">
        <f>IF(ISBLANK(Plates!#REF!),"", IF(ISBLANK(Plates!#REF!),"",Plates!#REF!))</f>
        <v>#REF!</v>
      </c>
      <c r="R621" s="44" t="str">
        <f>IF(ISBLANK(Plates!#REF!),"", IF(ISBLANK(Plates!R629),"",Plates!R629))</f>
        <v/>
      </c>
      <c r="S621" s="44" t="str">
        <f>IF(ISBLANK(Plates!#REF!),"", IF(ISBLANK(Plates!S629),"",Plates!S629))</f>
        <v>Unknown</v>
      </c>
      <c r="T621" s="44" t="str">
        <f>IF(ISBLANK(Plates!#REF!),"", IF(ISBLANK(Plates!T629),"",Plates!T629))</f>
        <v>This Project</v>
      </c>
      <c r="U621" s="44" t="str">
        <f>IF(ISBLANK(Plates!#REF!),"", IF(ISBLANK(Plates!U629),"",Plates!U629))</f>
        <v/>
      </c>
      <c r="V621" s="44" t="str">
        <f>IF(ISBLANK(Plates!#REF!),"", IF(ISBLANK(Plates!V629),"",Plates!V629))</f>
        <v/>
      </c>
      <c r="W621" s="44" t="str">
        <f>IF(ISBLANK(Plates!#REF!),"", IF(ISBLANK(Plates!W629),"",Plates!W629))</f>
        <v/>
      </c>
      <c r="X621" s="44" t="str">
        <f>IF(ISBLANK(Plates!#REF!),"", IF(ISBLANK(Plates!X629),"",Plates!X629))</f>
        <v>unknown (unknown)</v>
      </c>
      <c r="Y621" s="44" t="str">
        <f>IF(ISBLANK(Plates!#REF!),"", IF(ISBLANK(Plates!Y629),"",Plates!Y629))</f>
        <v>DEFAULT (default)</v>
      </c>
      <c r="Z621" s="44" t="str">
        <f>IF(ISBLANK(Plates!#REF!),"", IF(ISBLANK(Plates!Z629),"",Plates!Z629))</f>
        <v/>
      </c>
      <c r="AA621" s="44" t="str">
        <f>IF(ISBLANK(Plates!#REF!),"", IF(ISBLANK(Plates!AA629),"",Plates!AA629))</f>
        <v/>
      </c>
      <c r="AB621" s="44" t="str">
        <f>IF(ISBLANK(Plates!#REF!),"", IF(ISBLANK(Plates!AB629),"",Plates!AB629))</f>
        <v/>
      </c>
      <c r="AC621" s="44" t="str">
        <f>IF(ISBLANK(Plates!#REF!),"", IF(ISBLANK(Plates!AC629),"",Plates!AC629))</f>
        <v/>
      </c>
      <c r="AD621" s="44" t="str">
        <f>IF(ISBLANK(Plates!#REF!),"", IF(ISBLANK(Plates!AD629),"",Plates!AD629))</f>
        <v/>
      </c>
      <c r="AE621" s="44" t="str">
        <f>IF(ISBLANK(Plates!#REF!),"", IF(ISBLANK(Plates!AE629),"",Plates!AE629))</f>
        <v/>
      </c>
      <c r="AF621" s="44" t="str">
        <f>IF(ISBLANK(Plates!#REF!),"", IF(ISBLANK(Plates!AF629),"",Plates!AF629))</f>
        <v/>
      </c>
      <c r="AG621" s="44" t="str">
        <f>IF(ISBLANK(Plates!#REF!),"", IF(ISBLANK(Plates!AG629),"",Plates!AG629))</f>
        <v>Not Ready</v>
      </c>
      <c r="AH621" s="44" t="str">
        <f>IF(ISBLANK(Plates!#REF!),"", IF(ISBLANK(Plates!AH629),"",Plates!AH629))</f>
        <v/>
      </c>
    </row>
    <row r="622" spans="1:34" ht="15">
      <c r="A622" s="44" t="str">
        <f>IF(ISBLANK(Plates!#REF!),"", IF(ISBLANK(Plates!A630),"",Plates!A630))</f>
        <v>William Rosenthal</v>
      </c>
      <c r="B622" s="44" t="str">
        <f>IF(ISBLANK(Plates!#REF!),"", IF(ISBLANK(Plates!B630),"",Plates!B630))</f>
        <v/>
      </c>
      <c r="C622" s="44" t="str">
        <f>IF(ISBLANK(Plates!#REF!),"", IF(ISBLANK(Plates!C630),"",Plates!C630))</f>
        <v/>
      </c>
      <c r="D622" s="44" t="str">
        <f>IF(ISBLANK(Plates!#REF!),"", IF(ISBLANK(Plates!D630),"",Plates!D630))</f>
        <v/>
      </c>
      <c r="E622" s="44" t="str">
        <f>IF(ISBLANK(Plates!#REF!),"", IF(ISBLANK(Plates!E630),"",Plates!E630))</f>
        <v/>
      </c>
      <c r="F622" s="44" t="str">
        <f>IF(ISBLANK(Plates!#REF!),"", IF(ISBLANK(Plates!F630),"",Plates!F630))</f>
        <v/>
      </c>
      <c r="G622" s="44" t="str">
        <f>IF(ISBLANK(Plates!#REF!),"", IF(ISBLANK(Plates!G630),"",Plates!G630))</f>
        <v/>
      </c>
      <c r="H622" s="44" t="str">
        <f>IF(ISBLANK(Plates!#REF!),"", IF(ISBLANK(Plates!H630),"",Plates!H630))</f>
        <v>WRosenthal_Trout_plate15</v>
      </c>
      <c r="I622" s="44" t="str">
        <f>IF(ISBLANK(Plates!#REF!),"", IF(ISBLANK(Plates!I630),"",Plates!I630))</f>
        <v/>
      </c>
      <c r="J622" s="44" t="str">
        <f>IF(ISBLANK(Plates!#REF!),"", IF(ISBLANK(Plates!J630),"",Plates!J630))</f>
        <v>E06</v>
      </c>
      <c r="K622" s="44" t="str">
        <f>IF(ISBLANK(Plates!#REF!),"", IF(ISBLANK(Plates!K630),"",Plates!K630))</f>
        <v>False</v>
      </c>
      <c r="L622" s="44" t="str">
        <f>IF(ISBLANK(Plates!#REF!),"", IF(ISBLANK(Plates!L630),"",Plates!L630))</f>
        <v/>
      </c>
      <c r="M622" s="44" t="str">
        <f>IF(ISBLANK(Plates!#REF!),"", IF(ISBLANK(Plates!M630),"",Plates!M630))</f>
        <v/>
      </c>
      <c r="N622" s="44" t="str">
        <f>IF(ISBLANK(Plates!#REF!),"", IF(ISBLANK(Plates!N630),"",Plates!N630))</f>
        <v>C_gDNA_GBS</v>
      </c>
      <c r="O622" s="44" t="str">
        <f>IF(ISBLANK(Plates!#REF!),"", IF(ISBLANK(Plates!Q630),"",Plates!Q630))</f>
        <v>TJ2020_536</v>
      </c>
      <c r="P622" s="44" t="str">
        <f>IF(ISBLANK(Plates!#REF!),"", IF(ISBLANK(Plates!P630),"",Plates!P630))</f>
        <v>UNKNOWN</v>
      </c>
      <c r="Q622" s="44" t="e">
        <f>IF(ISBLANK(Plates!#REF!),"", IF(ISBLANK(Plates!#REF!),"",Plates!#REF!))</f>
        <v>#REF!</v>
      </c>
      <c r="R622" s="44" t="str">
        <f>IF(ISBLANK(Plates!#REF!),"", IF(ISBLANK(Plates!R630),"",Plates!R630))</f>
        <v/>
      </c>
      <c r="S622" s="44" t="str">
        <f>IF(ISBLANK(Plates!#REF!),"", IF(ISBLANK(Plates!S630),"",Plates!S630))</f>
        <v>Unknown</v>
      </c>
      <c r="T622" s="44" t="str">
        <f>IF(ISBLANK(Plates!#REF!),"", IF(ISBLANK(Plates!T630),"",Plates!T630))</f>
        <v>This Project</v>
      </c>
      <c r="U622" s="44" t="str">
        <f>IF(ISBLANK(Plates!#REF!),"", IF(ISBLANK(Plates!U630),"",Plates!U630))</f>
        <v/>
      </c>
      <c r="V622" s="44" t="str">
        <f>IF(ISBLANK(Plates!#REF!),"", IF(ISBLANK(Plates!V630),"",Plates!V630))</f>
        <v/>
      </c>
      <c r="W622" s="44" t="str">
        <f>IF(ISBLANK(Plates!#REF!),"", IF(ISBLANK(Plates!W630),"",Plates!W630))</f>
        <v/>
      </c>
      <c r="X622" s="44" t="str">
        <f>IF(ISBLANK(Plates!#REF!),"", IF(ISBLANK(Plates!X630),"",Plates!X630))</f>
        <v>unknown (unknown)</v>
      </c>
      <c r="Y622" s="44" t="str">
        <f>IF(ISBLANK(Plates!#REF!),"", IF(ISBLANK(Plates!Y630),"",Plates!Y630))</f>
        <v>DEFAULT (default)</v>
      </c>
      <c r="Z622" s="44" t="str">
        <f>IF(ISBLANK(Plates!#REF!),"", IF(ISBLANK(Plates!Z630),"",Plates!Z630))</f>
        <v/>
      </c>
      <c r="AA622" s="44" t="str">
        <f>IF(ISBLANK(Plates!#REF!),"", IF(ISBLANK(Plates!AA630),"",Plates!AA630))</f>
        <v/>
      </c>
      <c r="AB622" s="44" t="str">
        <f>IF(ISBLANK(Plates!#REF!),"", IF(ISBLANK(Plates!AB630),"",Plates!AB630))</f>
        <v/>
      </c>
      <c r="AC622" s="44" t="str">
        <f>IF(ISBLANK(Plates!#REF!),"", IF(ISBLANK(Plates!AC630),"",Plates!AC630))</f>
        <v/>
      </c>
      <c r="AD622" s="44" t="str">
        <f>IF(ISBLANK(Plates!#REF!),"", IF(ISBLANK(Plates!AD630),"",Plates!AD630))</f>
        <v/>
      </c>
      <c r="AE622" s="44" t="str">
        <f>IF(ISBLANK(Plates!#REF!),"", IF(ISBLANK(Plates!AE630),"",Plates!AE630))</f>
        <v/>
      </c>
      <c r="AF622" s="44" t="str">
        <f>IF(ISBLANK(Plates!#REF!),"", IF(ISBLANK(Plates!AF630),"",Plates!AF630))</f>
        <v/>
      </c>
      <c r="AG622" s="44" t="str">
        <f>IF(ISBLANK(Plates!#REF!),"", IF(ISBLANK(Plates!AG630),"",Plates!AG630))</f>
        <v>Not Ready</v>
      </c>
      <c r="AH622" s="44" t="str">
        <f>IF(ISBLANK(Plates!#REF!),"", IF(ISBLANK(Plates!AH630),"",Plates!AH630))</f>
        <v/>
      </c>
    </row>
    <row r="623" spans="1:34" ht="15">
      <c r="A623" s="44" t="str">
        <f>IF(ISBLANK(Plates!#REF!),"", IF(ISBLANK(Plates!A631),"",Plates!A631))</f>
        <v>William Rosenthal</v>
      </c>
      <c r="B623" s="44" t="str">
        <f>IF(ISBLANK(Plates!#REF!),"", IF(ISBLANK(Plates!B631),"",Plates!B631))</f>
        <v/>
      </c>
      <c r="C623" s="44" t="str">
        <f>IF(ISBLANK(Plates!#REF!),"", IF(ISBLANK(Plates!C631),"",Plates!C631))</f>
        <v/>
      </c>
      <c r="D623" s="44" t="str">
        <f>IF(ISBLANK(Plates!#REF!),"", IF(ISBLANK(Plates!D631),"",Plates!D631))</f>
        <v/>
      </c>
      <c r="E623" s="44" t="str">
        <f>IF(ISBLANK(Plates!#REF!),"", IF(ISBLANK(Plates!E631),"",Plates!E631))</f>
        <v/>
      </c>
      <c r="F623" s="44" t="str">
        <f>IF(ISBLANK(Plates!#REF!),"", IF(ISBLANK(Plates!F631),"",Plates!F631))</f>
        <v/>
      </c>
      <c r="G623" s="44" t="str">
        <f>IF(ISBLANK(Plates!#REF!),"", IF(ISBLANK(Plates!G631),"",Plates!G631))</f>
        <v/>
      </c>
      <c r="H623" s="44" t="str">
        <f>IF(ISBLANK(Plates!#REF!),"", IF(ISBLANK(Plates!H631),"",Plates!H631))</f>
        <v>WRosenthal_Trout_plate15</v>
      </c>
      <c r="I623" s="44" t="str">
        <f>IF(ISBLANK(Plates!#REF!),"", IF(ISBLANK(Plates!I631),"",Plates!I631))</f>
        <v/>
      </c>
      <c r="J623" s="44" t="str">
        <f>IF(ISBLANK(Plates!#REF!),"", IF(ISBLANK(Plates!J631),"",Plates!J631))</f>
        <v>F06</v>
      </c>
      <c r="K623" s="44" t="str">
        <f>IF(ISBLANK(Plates!#REF!),"", IF(ISBLANK(Plates!K631),"",Plates!K631))</f>
        <v>False</v>
      </c>
      <c r="L623" s="44" t="str">
        <f>IF(ISBLANK(Plates!#REF!),"", IF(ISBLANK(Plates!L631),"",Plates!L631))</f>
        <v/>
      </c>
      <c r="M623" s="44" t="str">
        <f>IF(ISBLANK(Plates!#REF!),"", IF(ISBLANK(Plates!M631),"",Plates!M631))</f>
        <v/>
      </c>
      <c r="N623" s="44" t="str">
        <f>IF(ISBLANK(Plates!#REF!),"", IF(ISBLANK(Plates!N631),"",Plates!N631))</f>
        <v>C_gDNA_GBS</v>
      </c>
      <c r="O623" s="44" t="str">
        <f>IF(ISBLANK(Plates!#REF!),"", IF(ISBLANK(Plates!Q631),"",Plates!Q631))</f>
        <v>TJ2020_537</v>
      </c>
      <c r="P623" s="44" t="str">
        <f>IF(ISBLANK(Plates!#REF!),"", IF(ISBLANK(Plates!P631),"",Plates!P631))</f>
        <v>UNKNOWN</v>
      </c>
      <c r="Q623" s="44" t="e">
        <f>IF(ISBLANK(Plates!#REF!),"", IF(ISBLANK(Plates!#REF!),"",Plates!#REF!))</f>
        <v>#REF!</v>
      </c>
      <c r="R623" s="44" t="str">
        <f>IF(ISBLANK(Plates!#REF!),"", IF(ISBLANK(Plates!R631),"",Plates!R631))</f>
        <v/>
      </c>
      <c r="S623" s="44" t="str">
        <f>IF(ISBLANK(Plates!#REF!),"", IF(ISBLANK(Plates!S631),"",Plates!S631))</f>
        <v>Unknown</v>
      </c>
      <c r="T623" s="44" t="str">
        <f>IF(ISBLANK(Plates!#REF!),"", IF(ISBLANK(Plates!T631),"",Plates!T631))</f>
        <v>This Project</v>
      </c>
      <c r="U623" s="44" t="str">
        <f>IF(ISBLANK(Plates!#REF!),"", IF(ISBLANK(Plates!U631),"",Plates!U631))</f>
        <v/>
      </c>
      <c r="V623" s="44" t="str">
        <f>IF(ISBLANK(Plates!#REF!),"", IF(ISBLANK(Plates!V631),"",Plates!V631))</f>
        <v/>
      </c>
      <c r="W623" s="44" t="str">
        <f>IF(ISBLANK(Plates!#REF!),"", IF(ISBLANK(Plates!W631),"",Plates!W631))</f>
        <v/>
      </c>
      <c r="X623" s="44" t="str">
        <f>IF(ISBLANK(Plates!#REF!),"", IF(ISBLANK(Plates!X631),"",Plates!X631))</f>
        <v>unknown (unknown)</v>
      </c>
      <c r="Y623" s="44" t="str">
        <f>IF(ISBLANK(Plates!#REF!),"", IF(ISBLANK(Plates!Y631),"",Plates!Y631))</f>
        <v>DEFAULT (default)</v>
      </c>
      <c r="Z623" s="44" t="str">
        <f>IF(ISBLANK(Plates!#REF!),"", IF(ISBLANK(Plates!Z631),"",Plates!Z631))</f>
        <v/>
      </c>
      <c r="AA623" s="44" t="str">
        <f>IF(ISBLANK(Plates!#REF!),"", IF(ISBLANK(Plates!AA631),"",Plates!AA631))</f>
        <v/>
      </c>
      <c r="AB623" s="44" t="str">
        <f>IF(ISBLANK(Plates!#REF!),"", IF(ISBLANK(Plates!AB631),"",Plates!AB631))</f>
        <v/>
      </c>
      <c r="AC623" s="44" t="str">
        <f>IF(ISBLANK(Plates!#REF!),"", IF(ISBLANK(Plates!AC631),"",Plates!AC631))</f>
        <v/>
      </c>
      <c r="AD623" s="44" t="str">
        <f>IF(ISBLANK(Plates!#REF!),"", IF(ISBLANK(Plates!AD631),"",Plates!AD631))</f>
        <v/>
      </c>
      <c r="AE623" s="44" t="str">
        <f>IF(ISBLANK(Plates!#REF!),"", IF(ISBLANK(Plates!AE631),"",Plates!AE631))</f>
        <v/>
      </c>
      <c r="AF623" s="44" t="str">
        <f>IF(ISBLANK(Plates!#REF!),"", IF(ISBLANK(Plates!AF631),"",Plates!AF631))</f>
        <v/>
      </c>
      <c r="AG623" s="44" t="str">
        <f>IF(ISBLANK(Plates!#REF!),"", IF(ISBLANK(Plates!AG631),"",Plates!AG631))</f>
        <v>Not Ready</v>
      </c>
      <c r="AH623" s="44" t="str">
        <f>IF(ISBLANK(Plates!#REF!),"", IF(ISBLANK(Plates!AH631),"",Plates!AH631))</f>
        <v/>
      </c>
    </row>
    <row r="624" spans="1:34" ht="15">
      <c r="A624" s="44" t="str">
        <f>IF(ISBLANK(Plates!#REF!),"", IF(ISBLANK(Plates!A632),"",Plates!A632))</f>
        <v>William Rosenthal</v>
      </c>
      <c r="B624" s="44" t="str">
        <f>IF(ISBLANK(Plates!#REF!),"", IF(ISBLANK(Plates!B632),"",Plates!B632))</f>
        <v/>
      </c>
      <c r="C624" s="44" t="str">
        <f>IF(ISBLANK(Plates!#REF!),"", IF(ISBLANK(Plates!C632),"",Plates!C632))</f>
        <v/>
      </c>
      <c r="D624" s="44" t="str">
        <f>IF(ISBLANK(Plates!#REF!),"", IF(ISBLANK(Plates!D632),"",Plates!D632))</f>
        <v/>
      </c>
      <c r="E624" s="44" t="str">
        <f>IF(ISBLANK(Plates!#REF!),"", IF(ISBLANK(Plates!E632),"",Plates!E632))</f>
        <v/>
      </c>
      <c r="F624" s="44" t="str">
        <f>IF(ISBLANK(Plates!#REF!),"", IF(ISBLANK(Plates!F632),"",Plates!F632))</f>
        <v/>
      </c>
      <c r="G624" s="44" t="str">
        <f>IF(ISBLANK(Plates!#REF!),"", IF(ISBLANK(Plates!G632),"",Plates!G632))</f>
        <v/>
      </c>
      <c r="H624" s="44" t="str">
        <f>IF(ISBLANK(Plates!#REF!),"", IF(ISBLANK(Plates!H632),"",Plates!H632))</f>
        <v>WRosenthal_Trout_plate15</v>
      </c>
      <c r="I624" s="44" t="str">
        <f>IF(ISBLANK(Plates!#REF!),"", IF(ISBLANK(Plates!I632),"",Plates!I632))</f>
        <v/>
      </c>
      <c r="J624" s="44" t="str">
        <f>IF(ISBLANK(Plates!#REF!),"", IF(ISBLANK(Plates!J632),"",Plates!J632))</f>
        <v>G06</v>
      </c>
      <c r="K624" s="44" t="str">
        <f>IF(ISBLANK(Plates!#REF!),"", IF(ISBLANK(Plates!K632),"",Plates!K632))</f>
        <v>False</v>
      </c>
      <c r="L624" s="44" t="str">
        <f>IF(ISBLANK(Plates!#REF!),"", IF(ISBLANK(Plates!L632),"",Plates!L632))</f>
        <v/>
      </c>
      <c r="M624" s="44" t="str">
        <f>IF(ISBLANK(Plates!#REF!),"", IF(ISBLANK(Plates!M632),"",Plates!M632))</f>
        <v/>
      </c>
      <c r="N624" s="44" t="str">
        <f>IF(ISBLANK(Plates!#REF!),"", IF(ISBLANK(Plates!N632),"",Plates!N632))</f>
        <v>C_gDNA_GBS</v>
      </c>
      <c r="O624" s="44" t="str">
        <f>IF(ISBLANK(Plates!#REF!),"", IF(ISBLANK(Plates!Q632),"",Plates!Q632))</f>
        <v>TJ2020_538</v>
      </c>
      <c r="P624" s="44" t="str">
        <f>IF(ISBLANK(Plates!#REF!),"", IF(ISBLANK(Plates!P632),"",Plates!P632))</f>
        <v>UNKNOWN</v>
      </c>
      <c r="Q624" s="44" t="e">
        <f>IF(ISBLANK(Plates!#REF!),"", IF(ISBLANK(Plates!#REF!),"",Plates!#REF!))</f>
        <v>#REF!</v>
      </c>
      <c r="R624" s="44" t="str">
        <f>IF(ISBLANK(Plates!#REF!),"", IF(ISBLANK(Plates!R632),"",Plates!R632))</f>
        <v/>
      </c>
      <c r="S624" s="44" t="str">
        <f>IF(ISBLANK(Plates!#REF!),"", IF(ISBLANK(Plates!S632),"",Plates!S632))</f>
        <v>Unknown</v>
      </c>
      <c r="T624" s="44" t="str">
        <f>IF(ISBLANK(Plates!#REF!),"", IF(ISBLANK(Plates!T632),"",Plates!T632))</f>
        <v>This Project</v>
      </c>
      <c r="U624" s="44" t="str">
        <f>IF(ISBLANK(Plates!#REF!),"", IF(ISBLANK(Plates!U632),"",Plates!U632))</f>
        <v/>
      </c>
      <c r="V624" s="44" t="str">
        <f>IF(ISBLANK(Plates!#REF!),"", IF(ISBLANK(Plates!V632),"",Plates!V632))</f>
        <v/>
      </c>
      <c r="W624" s="44" t="str">
        <f>IF(ISBLANK(Plates!#REF!),"", IF(ISBLANK(Plates!W632),"",Plates!W632))</f>
        <v/>
      </c>
      <c r="X624" s="44" t="str">
        <f>IF(ISBLANK(Plates!#REF!),"", IF(ISBLANK(Plates!X632),"",Plates!X632))</f>
        <v>unknown (unknown)</v>
      </c>
      <c r="Y624" s="44" t="str">
        <f>IF(ISBLANK(Plates!#REF!),"", IF(ISBLANK(Plates!Y632),"",Plates!Y632))</f>
        <v>DEFAULT (default)</v>
      </c>
      <c r="Z624" s="44" t="str">
        <f>IF(ISBLANK(Plates!#REF!),"", IF(ISBLANK(Plates!Z632),"",Plates!Z632))</f>
        <v/>
      </c>
      <c r="AA624" s="44" t="str">
        <f>IF(ISBLANK(Plates!#REF!),"", IF(ISBLANK(Plates!AA632),"",Plates!AA632))</f>
        <v/>
      </c>
      <c r="AB624" s="44" t="str">
        <f>IF(ISBLANK(Plates!#REF!),"", IF(ISBLANK(Plates!AB632),"",Plates!AB632))</f>
        <v/>
      </c>
      <c r="AC624" s="44" t="str">
        <f>IF(ISBLANK(Plates!#REF!),"", IF(ISBLANK(Plates!AC632),"",Plates!AC632))</f>
        <v/>
      </c>
      <c r="AD624" s="44" t="str">
        <f>IF(ISBLANK(Plates!#REF!),"", IF(ISBLANK(Plates!AD632),"",Plates!AD632))</f>
        <v/>
      </c>
      <c r="AE624" s="44" t="str">
        <f>IF(ISBLANK(Plates!#REF!),"", IF(ISBLANK(Plates!AE632),"",Plates!AE632))</f>
        <v/>
      </c>
      <c r="AF624" s="44" t="str">
        <f>IF(ISBLANK(Plates!#REF!),"", IF(ISBLANK(Plates!AF632),"",Plates!AF632))</f>
        <v/>
      </c>
      <c r="AG624" s="44" t="str">
        <f>IF(ISBLANK(Plates!#REF!),"", IF(ISBLANK(Plates!AG632),"",Plates!AG632))</f>
        <v>Not Ready</v>
      </c>
      <c r="AH624" s="44" t="str">
        <f>IF(ISBLANK(Plates!#REF!),"", IF(ISBLANK(Plates!AH632),"",Plates!AH632))</f>
        <v/>
      </c>
    </row>
    <row r="625" spans="1:34" ht="15">
      <c r="A625" s="44" t="str">
        <f>IF(ISBLANK(Plates!#REF!),"", IF(ISBLANK(Plates!A633),"",Plates!A633))</f>
        <v>William Rosenthal</v>
      </c>
      <c r="B625" s="44" t="str">
        <f>IF(ISBLANK(Plates!#REF!),"", IF(ISBLANK(Plates!B633),"",Plates!B633))</f>
        <v/>
      </c>
      <c r="C625" s="44" t="str">
        <f>IF(ISBLANK(Plates!#REF!),"", IF(ISBLANK(Plates!C633),"",Plates!C633))</f>
        <v/>
      </c>
      <c r="D625" s="44" t="str">
        <f>IF(ISBLANK(Plates!#REF!),"", IF(ISBLANK(Plates!D633),"",Plates!D633))</f>
        <v/>
      </c>
      <c r="E625" s="44" t="str">
        <f>IF(ISBLANK(Plates!#REF!),"", IF(ISBLANK(Plates!E633),"",Plates!E633))</f>
        <v/>
      </c>
      <c r="F625" s="44" t="str">
        <f>IF(ISBLANK(Plates!#REF!),"", IF(ISBLANK(Plates!F633),"",Plates!F633))</f>
        <v/>
      </c>
      <c r="G625" s="44" t="str">
        <f>IF(ISBLANK(Plates!#REF!),"", IF(ISBLANK(Plates!G633),"",Plates!G633))</f>
        <v/>
      </c>
      <c r="H625" s="44" t="str">
        <f>IF(ISBLANK(Plates!#REF!),"", IF(ISBLANK(Plates!H633),"",Plates!H633))</f>
        <v>WRosenthal_Trout_plate15</v>
      </c>
      <c r="I625" s="44" t="str">
        <f>IF(ISBLANK(Plates!#REF!),"", IF(ISBLANK(Plates!I633),"",Plates!I633))</f>
        <v/>
      </c>
      <c r="J625" s="44" t="str">
        <f>IF(ISBLANK(Plates!#REF!),"", IF(ISBLANK(Plates!J633),"",Plates!J633))</f>
        <v>H06</v>
      </c>
      <c r="K625" s="44" t="str">
        <f>IF(ISBLANK(Plates!#REF!),"", IF(ISBLANK(Plates!K633),"",Plates!K633))</f>
        <v>False</v>
      </c>
      <c r="L625" s="44" t="str">
        <f>IF(ISBLANK(Plates!#REF!),"", IF(ISBLANK(Plates!L633),"",Plates!L633))</f>
        <v/>
      </c>
      <c r="M625" s="44" t="str">
        <f>IF(ISBLANK(Plates!#REF!),"", IF(ISBLANK(Plates!M633),"",Plates!M633))</f>
        <v/>
      </c>
      <c r="N625" s="44" t="str">
        <f>IF(ISBLANK(Plates!#REF!),"", IF(ISBLANK(Plates!N633),"",Plates!N633))</f>
        <v>C_gDNA_GBS</v>
      </c>
      <c r="O625" s="44" t="str">
        <f>IF(ISBLANK(Plates!#REF!),"", IF(ISBLANK(Plates!Q633),"",Plates!Q633))</f>
        <v>TJ2020_539</v>
      </c>
      <c r="P625" s="44" t="str">
        <f>IF(ISBLANK(Plates!#REF!),"", IF(ISBLANK(Plates!P633),"",Plates!P633))</f>
        <v>UNKNOWN</v>
      </c>
      <c r="Q625" s="44" t="e">
        <f>IF(ISBLANK(Plates!#REF!),"", IF(ISBLANK(Plates!#REF!),"",Plates!#REF!))</f>
        <v>#REF!</v>
      </c>
      <c r="R625" s="44" t="str">
        <f>IF(ISBLANK(Plates!#REF!),"", IF(ISBLANK(Plates!R633),"",Plates!R633))</f>
        <v/>
      </c>
      <c r="S625" s="44" t="str">
        <f>IF(ISBLANK(Plates!#REF!),"", IF(ISBLANK(Plates!S633),"",Plates!S633))</f>
        <v>Unknown</v>
      </c>
      <c r="T625" s="44" t="str">
        <f>IF(ISBLANK(Plates!#REF!),"", IF(ISBLANK(Plates!T633),"",Plates!T633))</f>
        <v>This Project</v>
      </c>
      <c r="U625" s="44" t="str">
        <f>IF(ISBLANK(Plates!#REF!),"", IF(ISBLANK(Plates!U633),"",Plates!U633))</f>
        <v/>
      </c>
      <c r="V625" s="44" t="str">
        <f>IF(ISBLANK(Plates!#REF!),"", IF(ISBLANK(Plates!V633),"",Plates!V633))</f>
        <v/>
      </c>
      <c r="W625" s="44" t="str">
        <f>IF(ISBLANK(Plates!#REF!),"", IF(ISBLANK(Plates!W633),"",Plates!W633))</f>
        <v/>
      </c>
      <c r="X625" s="44" t="str">
        <f>IF(ISBLANK(Plates!#REF!),"", IF(ISBLANK(Plates!X633),"",Plates!X633))</f>
        <v>unknown (unknown)</v>
      </c>
      <c r="Y625" s="44" t="str">
        <f>IF(ISBLANK(Plates!#REF!),"", IF(ISBLANK(Plates!Y633),"",Plates!Y633))</f>
        <v>DEFAULT (default)</v>
      </c>
      <c r="Z625" s="44" t="str">
        <f>IF(ISBLANK(Plates!#REF!),"", IF(ISBLANK(Plates!Z633),"",Plates!Z633))</f>
        <v/>
      </c>
      <c r="AA625" s="44" t="str">
        <f>IF(ISBLANK(Plates!#REF!),"", IF(ISBLANK(Plates!AA633),"",Plates!AA633))</f>
        <v/>
      </c>
      <c r="AB625" s="44" t="str">
        <f>IF(ISBLANK(Plates!#REF!),"", IF(ISBLANK(Plates!AB633),"",Plates!AB633))</f>
        <v/>
      </c>
      <c r="AC625" s="44" t="str">
        <f>IF(ISBLANK(Plates!#REF!),"", IF(ISBLANK(Plates!AC633),"",Plates!AC633))</f>
        <v/>
      </c>
      <c r="AD625" s="44" t="str">
        <f>IF(ISBLANK(Plates!#REF!),"", IF(ISBLANK(Plates!AD633),"",Plates!AD633))</f>
        <v/>
      </c>
      <c r="AE625" s="44" t="str">
        <f>IF(ISBLANK(Plates!#REF!),"", IF(ISBLANK(Plates!AE633),"",Plates!AE633))</f>
        <v/>
      </c>
      <c r="AF625" s="44" t="str">
        <f>IF(ISBLANK(Plates!#REF!),"", IF(ISBLANK(Plates!AF633),"",Plates!AF633))</f>
        <v/>
      </c>
      <c r="AG625" s="44" t="str">
        <f>IF(ISBLANK(Plates!#REF!),"", IF(ISBLANK(Plates!AG633),"",Plates!AG633))</f>
        <v>Not Ready</v>
      </c>
      <c r="AH625" s="44" t="str">
        <f>IF(ISBLANK(Plates!#REF!),"", IF(ISBLANK(Plates!AH633),"",Plates!AH633))</f>
        <v/>
      </c>
    </row>
    <row r="626" spans="1:34" ht="15">
      <c r="A626" s="44" t="str">
        <f>IF(ISBLANK(Plates!#REF!),"", IF(ISBLANK(Plates!A634),"",Plates!A634))</f>
        <v>William Rosenthal</v>
      </c>
      <c r="B626" s="44" t="str">
        <f>IF(ISBLANK(Plates!#REF!),"", IF(ISBLANK(Plates!B634),"",Plates!B634))</f>
        <v/>
      </c>
      <c r="C626" s="44" t="str">
        <f>IF(ISBLANK(Plates!#REF!),"", IF(ISBLANK(Plates!C634),"",Plates!C634))</f>
        <v/>
      </c>
      <c r="D626" s="44" t="str">
        <f>IF(ISBLANK(Plates!#REF!),"", IF(ISBLANK(Plates!D634),"",Plates!D634))</f>
        <v/>
      </c>
      <c r="E626" s="44" t="str">
        <f>IF(ISBLANK(Plates!#REF!),"", IF(ISBLANK(Plates!E634),"",Plates!E634))</f>
        <v/>
      </c>
      <c r="F626" s="44" t="str">
        <f>IF(ISBLANK(Plates!#REF!),"", IF(ISBLANK(Plates!F634),"",Plates!F634))</f>
        <v/>
      </c>
      <c r="G626" s="44" t="str">
        <f>IF(ISBLANK(Plates!#REF!),"", IF(ISBLANK(Plates!G634),"",Plates!G634))</f>
        <v/>
      </c>
      <c r="H626" s="44" t="str">
        <f>IF(ISBLANK(Plates!#REF!),"", IF(ISBLANK(Plates!H634),"",Plates!H634))</f>
        <v>WRosenthal_Trout_plate15</v>
      </c>
      <c r="I626" s="44" t="str">
        <f>IF(ISBLANK(Plates!#REF!),"", IF(ISBLANK(Plates!I634),"",Plates!I634))</f>
        <v/>
      </c>
      <c r="J626" s="44" t="str">
        <f>IF(ISBLANK(Plates!#REF!),"", IF(ISBLANK(Plates!J634),"",Plates!J634))</f>
        <v>A07</v>
      </c>
      <c r="K626" s="44" t="str">
        <f>IF(ISBLANK(Plates!#REF!),"", IF(ISBLANK(Plates!K634),"",Plates!K634))</f>
        <v>False</v>
      </c>
      <c r="L626" s="44" t="str">
        <f>IF(ISBLANK(Plates!#REF!),"", IF(ISBLANK(Plates!L634),"",Plates!L634))</f>
        <v/>
      </c>
      <c r="M626" s="44" t="str">
        <f>IF(ISBLANK(Plates!#REF!),"", IF(ISBLANK(Plates!M634),"",Plates!M634))</f>
        <v/>
      </c>
      <c r="N626" s="44" t="str">
        <f>IF(ISBLANK(Plates!#REF!),"", IF(ISBLANK(Plates!N634),"",Plates!N634))</f>
        <v>C_gDNA_GBS</v>
      </c>
      <c r="O626" s="44" t="str">
        <f>IF(ISBLANK(Plates!#REF!),"", IF(ISBLANK(Plates!Q634),"",Plates!Q634))</f>
        <v>TJ2020_540</v>
      </c>
      <c r="P626" s="44" t="str">
        <f>IF(ISBLANK(Plates!#REF!),"", IF(ISBLANK(Plates!P634),"",Plates!P634))</f>
        <v>UNKNOWN</v>
      </c>
      <c r="Q626" s="44" t="e">
        <f>IF(ISBLANK(Plates!#REF!),"", IF(ISBLANK(Plates!#REF!),"",Plates!#REF!))</f>
        <v>#REF!</v>
      </c>
      <c r="R626" s="44" t="str">
        <f>IF(ISBLANK(Plates!#REF!),"", IF(ISBLANK(Plates!R634),"",Plates!R634))</f>
        <v/>
      </c>
      <c r="S626" s="44" t="str">
        <f>IF(ISBLANK(Plates!#REF!),"", IF(ISBLANK(Plates!S634),"",Plates!S634))</f>
        <v>Unknown</v>
      </c>
      <c r="T626" s="44" t="str">
        <f>IF(ISBLANK(Plates!#REF!),"", IF(ISBLANK(Plates!T634),"",Plates!T634))</f>
        <v>This Project</v>
      </c>
      <c r="U626" s="44" t="str">
        <f>IF(ISBLANK(Plates!#REF!),"", IF(ISBLANK(Plates!U634),"",Plates!U634))</f>
        <v/>
      </c>
      <c r="V626" s="44" t="str">
        <f>IF(ISBLANK(Plates!#REF!),"", IF(ISBLANK(Plates!V634),"",Plates!V634))</f>
        <v/>
      </c>
      <c r="W626" s="44" t="str">
        <f>IF(ISBLANK(Plates!#REF!),"", IF(ISBLANK(Plates!W634),"",Plates!W634))</f>
        <v/>
      </c>
      <c r="X626" s="44" t="str">
        <f>IF(ISBLANK(Plates!#REF!),"", IF(ISBLANK(Plates!X634),"",Plates!X634))</f>
        <v>unknown (unknown)</v>
      </c>
      <c r="Y626" s="44" t="str">
        <f>IF(ISBLANK(Plates!#REF!),"", IF(ISBLANK(Plates!Y634),"",Plates!Y634))</f>
        <v>DEFAULT (default)</v>
      </c>
      <c r="Z626" s="44" t="str">
        <f>IF(ISBLANK(Plates!#REF!),"", IF(ISBLANK(Plates!Z634),"",Plates!Z634))</f>
        <v/>
      </c>
      <c r="AA626" s="44" t="str">
        <f>IF(ISBLANK(Plates!#REF!),"", IF(ISBLANK(Plates!AA634),"",Plates!AA634))</f>
        <v/>
      </c>
      <c r="AB626" s="44" t="str">
        <f>IF(ISBLANK(Plates!#REF!),"", IF(ISBLANK(Plates!AB634),"",Plates!AB634))</f>
        <v/>
      </c>
      <c r="AC626" s="44" t="str">
        <f>IF(ISBLANK(Plates!#REF!),"", IF(ISBLANK(Plates!AC634),"",Plates!AC634))</f>
        <v/>
      </c>
      <c r="AD626" s="44" t="str">
        <f>IF(ISBLANK(Plates!#REF!),"", IF(ISBLANK(Plates!AD634),"",Plates!AD634))</f>
        <v/>
      </c>
      <c r="AE626" s="44" t="str">
        <f>IF(ISBLANK(Plates!#REF!),"", IF(ISBLANK(Plates!AE634),"",Plates!AE634))</f>
        <v/>
      </c>
      <c r="AF626" s="44" t="str">
        <f>IF(ISBLANK(Plates!#REF!),"", IF(ISBLANK(Plates!AF634),"",Plates!AF634))</f>
        <v/>
      </c>
      <c r="AG626" s="44" t="str">
        <f>IF(ISBLANK(Plates!#REF!),"", IF(ISBLANK(Plates!AG634),"",Plates!AG634))</f>
        <v>Not Ready</v>
      </c>
      <c r="AH626" s="44" t="str">
        <f>IF(ISBLANK(Plates!#REF!),"", IF(ISBLANK(Plates!AH634),"",Plates!AH634))</f>
        <v/>
      </c>
    </row>
    <row r="627" spans="1:34" ht="15">
      <c r="A627" s="44" t="str">
        <f>IF(ISBLANK(Plates!#REF!),"", IF(ISBLANK(Plates!A635),"",Plates!A635))</f>
        <v>William Rosenthal</v>
      </c>
      <c r="B627" s="44" t="str">
        <f>IF(ISBLANK(Plates!#REF!),"", IF(ISBLANK(Plates!B635),"",Plates!B635))</f>
        <v/>
      </c>
      <c r="C627" s="44" t="str">
        <f>IF(ISBLANK(Plates!#REF!),"", IF(ISBLANK(Plates!C635),"",Plates!C635))</f>
        <v/>
      </c>
      <c r="D627" s="44" t="str">
        <f>IF(ISBLANK(Plates!#REF!),"", IF(ISBLANK(Plates!D635),"",Plates!D635))</f>
        <v/>
      </c>
      <c r="E627" s="44" t="str">
        <f>IF(ISBLANK(Plates!#REF!),"", IF(ISBLANK(Plates!E635),"",Plates!E635))</f>
        <v/>
      </c>
      <c r="F627" s="44" t="str">
        <f>IF(ISBLANK(Plates!#REF!),"", IF(ISBLANK(Plates!F635),"",Plates!F635))</f>
        <v/>
      </c>
      <c r="G627" s="44" t="str">
        <f>IF(ISBLANK(Plates!#REF!),"", IF(ISBLANK(Plates!G635),"",Plates!G635))</f>
        <v/>
      </c>
      <c r="H627" s="44" t="str">
        <f>IF(ISBLANK(Plates!#REF!),"", IF(ISBLANK(Plates!H635),"",Plates!H635))</f>
        <v>WRosenthal_Trout_plate15</v>
      </c>
      <c r="I627" s="44" t="str">
        <f>IF(ISBLANK(Plates!#REF!),"", IF(ISBLANK(Plates!I635),"",Plates!I635))</f>
        <v/>
      </c>
      <c r="J627" s="44" t="str">
        <f>IF(ISBLANK(Plates!#REF!),"", IF(ISBLANK(Plates!J635),"",Plates!J635))</f>
        <v>B07</v>
      </c>
      <c r="K627" s="44" t="str">
        <f>IF(ISBLANK(Plates!#REF!),"", IF(ISBLANK(Plates!K635),"",Plates!K635))</f>
        <v>False</v>
      </c>
      <c r="L627" s="44" t="str">
        <f>IF(ISBLANK(Plates!#REF!),"", IF(ISBLANK(Plates!L635),"",Plates!L635))</f>
        <v/>
      </c>
      <c r="M627" s="44" t="str">
        <f>IF(ISBLANK(Plates!#REF!),"", IF(ISBLANK(Plates!M635),"",Plates!M635))</f>
        <v/>
      </c>
      <c r="N627" s="44" t="str">
        <f>IF(ISBLANK(Plates!#REF!),"", IF(ISBLANK(Plates!N635),"",Plates!N635))</f>
        <v>C_gDNA_GBS</v>
      </c>
      <c r="O627" s="44" t="str">
        <f>IF(ISBLANK(Plates!#REF!),"", IF(ISBLANK(Plates!Q635),"",Plates!Q635))</f>
        <v>TJ2020_541</v>
      </c>
      <c r="P627" s="44" t="str">
        <f>IF(ISBLANK(Plates!#REF!),"", IF(ISBLANK(Plates!P635),"",Plates!P635))</f>
        <v>UNKNOWN</v>
      </c>
      <c r="Q627" s="44" t="e">
        <f>IF(ISBLANK(Plates!#REF!),"", IF(ISBLANK(Plates!#REF!),"",Plates!#REF!))</f>
        <v>#REF!</v>
      </c>
      <c r="R627" s="44" t="str">
        <f>IF(ISBLANK(Plates!#REF!),"", IF(ISBLANK(Plates!R635),"",Plates!R635))</f>
        <v/>
      </c>
      <c r="S627" s="44" t="str">
        <f>IF(ISBLANK(Plates!#REF!),"", IF(ISBLANK(Plates!S635),"",Plates!S635))</f>
        <v>Unknown</v>
      </c>
      <c r="T627" s="44" t="str">
        <f>IF(ISBLANK(Plates!#REF!),"", IF(ISBLANK(Plates!T635),"",Plates!T635))</f>
        <v>This Project</v>
      </c>
      <c r="U627" s="44" t="str">
        <f>IF(ISBLANK(Plates!#REF!),"", IF(ISBLANK(Plates!U635),"",Plates!U635))</f>
        <v/>
      </c>
      <c r="V627" s="44" t="str">
        <f>IF(ISBLANK(Plates!#REF!),"", IF(ISBLANK(Plates!V635),"",Plates!V635))</f>
        <v/>
      </c>
      <c r="W627" s="44" t="str">
        <f>IF(ISBLANK(Plates!#REF!),"", IF(ISBLANK(Plates!W635),"",Plates!W635))</f>
        <v/>
      </c>
      <c r="X627" s="44" t="str">
        <f>IF(ISBLANK(Plates!#REF!),"", IF(ISBLANK(Plates!X635),"",Plates!X635))</f>
        <v>unknown (unknown)</v>
      </c>
      <c r="Y627" s="44" t="str">
        <f>IF(ISBLANK(Plates!#REF!),"", IF(ISBLANK(Plates!Y635),"",Plates!Y635))</f>
        <v>DEFAULT (default)</v>
      </c>
      <c r="Z627" s="44" t="str">
        <f>IF(ISBLANK(Plates!#REF!),"", IF(ISBLANK(Plates!Z635),"",Plates!Z635))</f>
        <v/>
      </c>
      <c r="AA627" s="44" t="str">
        <f>IF(ISBLANK(Plates!#REF!),"", IF(ISBLANK(Plates!AA635),"",Plates!AA635))</f>
        <v/>
      </c>
      <c r="AB627" s="44" t="str">
        <f>IF(ISBLANK(Plates!#REF!),"", IF(ISBLANK(Plates!AB635),"",Plates!AB635))</f>
        <v/>
      </c>
      <c r="AC627" s="44" t="str">
        <f>IF(ISBLANK(Plates!#REF!),"", IF(ISBLANK(Plates!AC635),"",Plates!AC635))</f>
        <v/>
      </c>
      <c r="AD627" s="44" t="str">
        <f>IF(ISBLANK(Plates!#REF!),"", IF(ISBLANK(Plates!AD635),"",Plates!AD635))</f>
        <v/>
      </c>
      <c r="AE627" s="44" t="str">
        <f>IF(ISBLANK(Plates!#REF!),"", IF(ISBLANK(Plates!AE635),"",Plates!AE635))</f>
        <v/>
      </c>
      <c r="AF627" s="44" t="str">
        <f>IF(ISBLANK(Plates!#REF!),"", IF(ISBLANK(Plates!AF635),"",Plates!AF635))</f>
        <v/>
      </c>
      <c r="AG627" s="44" t="str">
        <f>IF(ISBLANK(Plates!#REF!),"", IF(ISBLANK(Plates!AG635),"",Plates!AG635))</f>
        <v>Not Ready</v>
      </c>
      <c r="AH627" s="44" t="str">
        <f>IF(ISBLANK(Plates!#REF!),"", IF(ISBLANK(Plates!AH635),"",Plates!AH635))</f>
        <v/>
      </c>
    </row>
    <row r="628" spans="1:34" ht="15">
      <c r="A628" s="44" t="str">
        <f>IF(ISBLANK(Plates!#REF!),"", IF(ISBLANK(Plates!A636),"",Plates!A636))</f>
        <v>William Rosenthal</v>
      </c>
      <c r="B628" s="44" t="str">
        <f>IF(ISBLANK(Plates!#REF!),"", IF(ISBLANK(Plates!B636),"",Plates!B636))</f>
        <v/>
      </c>
      <c r="C628" s="44" t="str">
        <f>IF(ISBLANK(Plates!#REF!),"", IF(ISBLANK(Plates!C636),"",Plates!C636))</f>
        <v/>
      </c>
      <c r="D628" s="44" t="str">
        <f>IF(ISBLANK(Plates!#REF!),"", IF(ISBLANK(Plates!D636),"",Plates!D636))</f>
        <v/>
      </c>
      <c r="E628" s="44" t="str">
        <f>IF(ISBLANK(Plates!#REF!),"", IF(ISBLANK(Plates!E636),"",Plates!E636))</f>
        <v/>
      </c>
      <c r="F628" s="44" t="str">
        <f>IF(ISBLANK(Plates!#REF!),"", IF(ISBLANK(Plates!F636),"",Plates!F636))</f>
        <v/>
      </c>
      <c r="G628" s="44" t="str">
        <f>IF(ISBLANK(Plates!#REF!),"", IF(ISBLANK(Plates!G636),"",Plates!G636))</f>
        <v/>
      </c>
      <c r="H628" s="44" t="str">
        <f>IF(ISBLANK(Plates!#REF!),"", IF(ISBLANK(Plates!H636),"",Plates!H636))</f>
        <v>WRosenthal_Trout_plate15</v>
      </c>
      <c r="I628" s="44" t="str">
        <f>IF(ISBLANK(Plates!#REF!),"", IF(ISBLANK(Plates!I636),"",Plates!I636))</f>
        <v/>
      </c>
      <c r="J628" s="44" t="str">
        <f>IF(ISBLANK(Plates!#REF!),"", IF(ISBLANK(Plates!J636),"",Plates!J636))</f>
        <v>C07</v>
      </c>
      <c r="K628" s="44" t="str">
        <f>IF(ISBLANK(Plates!#REF!),"", IF(ISBLANK(Plates!K636),"",Plates!K636))</f>
        <v>False</v>
      </c>
      <c r="L628" s="44" t="str">
        <f>IF(ISBLANK(Plates!#REF!),"", IF(ISBLANK(Plates!L636),"",Plates!L636))</f>
        <v/>
      </c>
      <c r="M628" s="44" t="str">
        <f>IF(ISBLANK(Plates!#REF!),"", IF(ISBLANK(Plates!M636),"",Plates!M636))</f>
        <v/>
      </c>
      <c r="N628" s="44" t="str">
        <f>IF(ISBLANK(Plates!#REF!),"", IF(ISBLANK(Plates!N636),"",Plates!N636))</f>
        <v>C_gDNA_GBS</v>
      </c>
      <c r="O628" s="44" t="str">
        <f>IF(ISBLANK(Plates!#REF!),"", IF(ISBLANK(Plates!Q636),"",Plates!Q636))</f>
        <v>TJ2020_542</v>
      </c>
      <c r="P628" s="44" t="str">
        <f>IF(ISBLANK(Plates!#REF!),"", IF(ISBLANK(Plates!P636),"",Plates!P636))</f>
        <v>UNKNOWN</v>
      </c>
      <c r="Q628" s="44" t="e">
        <f>IF(ISBLANK(Plates!#REF!),"", IF(ISBLANK(Plates!#REF!),"",Plates!#REF!))</f>
        <v>#REF!</v>
      </c>
      <c r="R628" s="44" t="str">
        <f>IF(ISBLANK(Plates!#REF!),"", IF(ISBLANK(Plates!R636),"",Plates!R636))</f>
        <v/>
      </c>
      <c r="S628" s="44" t="str">
        <f>IF(ISBLANK(Plates!#REF!),"", IF(ISBLANK(Plates!S636),"",Plates!S636))</f>
        <v>Unknown</v>
      </c>
      <c r="T628" s="44" t="str">
        <f>IF(ISBLANK(Plates!#REF!),"", IF(ISBLANK(Plates!T636),"",Plates!T636))</f>
        <v>This Project</v>
      </c>
      <c r="U628" s="44" t="str">
        <f>IF(ISBLANK(Plates!#REF!),"", IF(ISBLANK(Plates!U636),"",Plates!U636))</f>
        <v/>
      </c>
      <c r="V628" s="44" t="str">
        <f>IF(ISBLANK(Plates!#REF!),"", IF(ISBLANK(Plates!V636),"",Plates!V636))</f>
        <v/>
      </c>
      <c r="W628" s="44" t="str">
        <f>IF(ISBLANK(Plates!#REF!),"", IF(ISBLANK(Plates!W636),"",Plates!W636))</f>
        <v/>
      </c>
      <c r="X628" s="44" t="str">
        <f>IF(ISBLANK(Plates!#REF!),"", IF(ISBLANK(Plates!X636),"",Plates!X636))</f>
        <v>unknown (unknown)</v>
      </c>
      <c r="Y628" s="44" t="str">
        <f>IF(ISBLANK(Plates!#REF!),"", IF(ISBLANK(Plates!Y636),"",Plates!Y636))</f>
        <v>DEFAULT (default)</v>
      </c>
      <c r="Z628" s="44" t="str">
        <f>IF(ISBLANK(Plates!#REF!),"", IF(ISBLANK(Plates!Z636),"",Plates!Z636))</f>
        <v/>
      </c>
      <c r="AA628" s="44" t="str">
        <f>IF(ISBLANK(Plates!#REF!),"", IF(ISBLANK(Plates!AA636),"",Plates!AA636))</f>
        <v/>
      </c>
      <c r="AB628" s="44" t="str">
        <f>IF(ISBLANK(Plates!#REF!),"", IF(ISBLANK(Plates!AB636),"",Plates!AB636))</f>
        <v/>
      </c>
      <c r="AC628" s="44" t="str">
        <f>IF(ISBLANK(Plates!#REF!),"", IF(ISBLANK(Plates!AC636),"",Plates!AC636))</f>
        <v/>
      </c>
      <c r="AD628" s="44" t="str">
        <f>IF(ISBLANK(Plates!#REF!),"", IF(ISBLANK(Plates!AD636),"",Plates!AD636))</f>
        <v/>
      </c>
      <c r="AE628" s="44" t="str">
        <f>IF(ISBLANK(Plates!#REF!),"", IF(ISBLANK(Plates!AE636),"",Plates!AE636))</f>
        <v/>
      </c>
      <c r="AF628" s="44" t="str">
        <f>IF(ISBLANK(Plates!#REF!),"", IF(ISBLANK(Plates!AF636),"",Plates!AF636))</f>
        <v/>
      </c>
      <c r="AG628" s="44" t="str">
        <f>IF(ISBLANK(Plates!#REF!),"", IF(ISBLANK(Plates!AG636),"",Plates!AG636))</f>
        <v>Not Ready</v>
      </c>
      <c r="AH628" s="44" t="str">
        <f>IF(ISBLANK(Plates!#REF!),"", IF(ISBLANK(Plates!AH636),"",Plates!AH636))</f>
        <v/>
      </c>
    </row>
    <row r="629" spans="1:34" ht="15">
      <c r="A629" s="44" t="str">
        <f>IF(ISBLANK(Plates!#REF!),"", IF(ISBLANK(Plates!A637),"",Plates!A637))</f>
        <v>William Rosenthal</v>
      </c>
      <c r="B629" s="44" t="str">
        <f>IF(ISBLANK(Plates!#REF!),"", IF(ISBLANK(Plates!B637),"",Plates!B637))</f>
        <v/>
      </c>
      <c r="C629" s="44" t="str">
        <f>IF(ISBLANK(Plates!#REF!),"", IF(ISBLANK(Plates!C637),"",Plates!C637))</f>
        <v/>
      </c>
      <c r="D629" s="44" t="str">
        <f>IF(ISBLANK(Plates!#REF!),"", IF(ISBLANK(Plates!D637),"",Plates!D637))</f>
        <v/>
      </c>
      <c r="E629" s="44" t="str">
        <f>IF(ISBLANK(Plates!#REF!),"", IF(ISBLANK(Plates!E637),"",Plates!E637))</f>
        <v/>
      </c>
      <c r="F629" s="44" t="str">
        <f>IF(ISBLANK(Plates!#REF!),"", IF(ISBLANK(Plates!F637),"",Plates!F637))</f>
        <v/>
      </c>
      <c r="G629" s="44" t="str">
        <f>IF(ISBLANK(Plates!#REF!),"", IF(ISBLANK(Plates!G637),"",Plates!G637))</f>
        <v/>
      </c>
      <c r="H629" s="44" t="str">
        <f>IF(ISBLANK(Plates!#REF!),"", IF(ISBLANK(Plates!H637),"",Plates!H637))</f>
        <v>WRosenthal_Trout_plate15</v>
      </c>
      <c r="I629" s="44" t="str">
        <f>IF(ISBLANK(Plates!#REF!),"", IF(ISBLANK(Plates!I637),"",Plates!I637))</f>
        <v/>
      </c>
      <c r="J629" s="44" t="str">
        <f>IF(ISBLANK(Plates!#REF!),"", IF(ISBLANK(Plates!J637),"",Plates!J637))</f>
        <v>D07</v>
      </c>
      <c r="K629" s="44" t="str">
        <f>IF(ISBLANK(Plates!#REF!),"", IF(ISBLANK(Plates!K637),"",Plates!K637))</f>
        <v>False</v>
      </c>
      <c r="L629" s="44" t="str">
        <f>IF(ISBLANK(Plates!#REF!),"", IF(ISBLANK(Plates!L637),"",Plates!L637))</f>
        <v/>
      </c>
      <c r="M629" s="44" t="str">
        <f>IF(ISBLANK(Plates!#REF!),"", IF(ISBLANK(Plates!M637),"",Plates!M637))</f>
        <v/>
      </c>
      <c r="N629" s="44" t="str">
        <f>IF(ISBLANK(Plates!#REF!),"", IF(ISBLANK(Plates!N637),"",Plates!N637))</f>
        <v>C_gDNA_GBS</v>
      </c>
      <c r="O629" s="44" t="str">
        <f>IF(ISBLANK(Plates!#REF!),"", IF(ISBLANK(Plates!Q637),"",Plates!Q637))</f>
        <v>TJ2020_543</v>
      </c>
      <c r="P629" s="44" t="str">
        <f>IF(ISBLANK(Plates!#REF!),"", IF(ISBLANK(Plates!P637),"",Plates!P637))</f>
        <v>UNKNOWN</v>
      </c>
      <c r="Q629" s="44" t="e">
        <f>IF(ISBLANK(Plates!#REF!),"", IF(ISBLANK(Plates!#REF!),"",Plates!#REF!))</f>
        <v>#REF!</v>
      </c>
      <c r="R629" s="44" t="str">
        <f>IF(ISBLANK(Plates!#REF!),"", IF(ISBLANK(Plates!R637),"",Plates!R637))</f>
        <v/>
      </c>
      <c r="S629" s="44" t="str">
        <f>IF(ISBLANK(Plates!#REF!),"", IF(ISBLANK(Plates!S637),"",Plates!S637))</f>
        <v>Unknown</v>
      </c>
      <c r="T629" s="44" t="str">
        <f>IF(ISBLANK(Plates!#REF!),"", IF(ISBLANK(Plates!T637),"",Plates!T637))</f>
        <v>This Project</v>
      </c>
      <c r="U629" s="44" t="str">
        <f>IF(ISBLANK(Plates!#REF!),"", IF(ISBLANK(Plates!U637),"",Plates!U637))</f>
        <v/>
      </c>
      <c r="V629" s="44" t="str">
        <f>IF(ISBLANK(Plates!#REF!),"", IF(ISBLANK(Plates!V637),"",Plates!V637))</f>
        <v/>
      </c>
      <c r="W629" s="44" t="str">
        <f>IF(ISBLANK(Plates!#REF!),"", IF(ISBLANK(Plates!W637),"",Plates!W637))</f>
        <v/>
      </c>
      <c r="X629" s="44" t="str">
        <f>IF(ISBLANK(Plates!#REF!),"", IF(ISBLANK(Plates!X637),"",Plates!X637))</f>
        <v>unknown (unknown)</v>
      </c>
      <c r="Y629" s="44" t="str">
        <f>IF(ISBLANK(Plates!#REF!),"", IF(ISBLANK(Plates!Y637),"",Plates!Y637))</f>
        <v>DEFAULT (default)</v>
      </c>
      <c r="Z629" s="44" t="str">
        <f>IF(ISBLANK(Plates!#REF!),"", IF(ISBLANK(Plates!Z637),"",Plates!Z637))</f>
        <v/>
      </c>
      <c r="AA629" s="44" t="str">
        <f>IF(ISBLANK(Plates!#REF!),"", IF(ISBLANK(Plates!AA637),"",Plates!AA637))</f>
        <v/>
      </c>
      <c r="AB629" s="44" t="str">
        <f>IF(ISBLANK(Plates!#REF!),"", IF(ISBLANK(Plates!AB637),"",Plates!AB637))</f>
        <v/>
      </c>
      <c r="AC629" s="44" t="str">
        <f>IF(ISBLANK(Plates!#REF!),"", IF(ISBLANK(Plates!AC637),"",Plates!AC637))</f>
        <v/>
      </c>
      <c r="AD629" s="44" t="str">
        <f>IF(ISBLANK(Plates!#REF!),"", IF(ISBLANK(Plates!AD637),"",Plates!AD637))</f>
        <v/>
      </c>
      <c r="AE629" s="44" t="str">
        <f>IF(ISBLANK(Plates!#REF!),"", IF(ISBLANK(Plates!AE637),"",Plates!AE637))</f>
        <v/>
      </c>
      <c r="AF629" s="44" t="str">
        <f>IF(ISBLANK(Plates!#REF!),"", IF(ISBLANK(Plates!AF637),"",Plates!AF637))</f>
        <v/>
      </c>
      <c r="AG629" s="44" t="str">
        <f>IF(ISBLANK(Plates!#REF!),"", IF(ISBLANK(Plates!AG637),"",Plates!AG637))</f>
        <v>Not Ready</v>
      </c>
      <c r="AH629" s="44" t="str">
        <f>IF(ISBLANK(Plates!#REF!),"", IF(ISBLANK(Plates!AH637),"",Plates!AH637))</f>
        <v/>
      </c>
    </row>
    <row r="630" spans="1:34" ht="15">
      <c r="A630" s="44" t="str">
        <f>IF(ISBLANK(Plates!#REF!),"", IF(ISBLANK(Plates!A638),"",Plates!A638))</f>
        <v>William Rosenthal</v>
      </c>
      <c r="B630" s="44" t="str">
        <f>IF(ISBLANK(Plates!#REF!),"", IF(ISBLANK(Plates!B638),"",Plates!B638))</f>
        <v/>
      </c>
      <c r="C630" s="44" t="str">
        <f>IF(ISBLANK(Plates!#REF!),"", IF(ISBLANK(Plates!C638),"",Plates!C638))</f>
        <v/>
      </c>
      <c r="D630" s="44" t="str">
        <f>IF(ISBLANK(Plates!#REF!),"", IF(ISBLANK(Plates!D638),"",Plates!D638))</f>
        <v/>
      </c>
      <c r="E630" s="44" t="str">
        <f>IF(ISBLANK(Plates!#REF!),"", IF(ISBLANK(Plates!E638),"",Plates!E638))</f>
        <v/>
      </c>
      <c r="F630" s="44" t="str">
        <f>IF(ISBLANK(Plates!#REF!),"", IF(ISBLANK(Plates!F638),"",Plates!F638))</f>
        <v/>
      </c>
      <c r="G630" s="44" t="str">
        <f>IF(ISBLANK(Plates!#REF!),"", IF(ISBLANK(Plates!G638),"",Plates!G638))</f>
        <v/>
      </c>
      <c r="H630" s="44" t="str">
        <f>IF(ISBLANK(Plates!#REF!),"", IF(ISBLANK(Plates!H638),"",Plates!H638))</f>
        <v>WRosenthal_Trout_plate15</v>
      </c>
      <c r="I630" s="44" t="str">
        <f>IF(ISBLANK(Plates!#REF!),"", IF(ISBLANK(Plates!I638),"",Plates!I638))</f>
        <v/>
      </c>
      <c r="J630" s="44" t="str">
        <f>IF(ISBLANK(Plates!#REF!),"", IF(ISBLANK(Plates!J638),"",Plates!J638))</f>
        <v>E07</v>
      </c>
      <c r="K630" s="44" t="str">
        <f>IF(ISBLANK(Plates!#REF!),"", IF(ISBLANK(Plates!K638),"",Plates!K638))</f>
        <v>False</v>
      </c>
      <c r="L630" s="44" t="str">
        <f>IF(ISBLANK(Plates!#REF!),"", IF(ISBLANK(Plates!L638),"",Plates!L638))</f>
        <v/>
      </c>
      <c r="M630" s="44" t="str">
        <f>IF(ISBLANK(Plates!#REF!),"", IF(ISBLANK(Plates!M638),"",Plates!M638))</f>
        <v/>
      </c>
      <c r="N630" s="44" t="str">
        <f>IF(ISBLANK(Plates!#REF!),"", IF(ISBLANK(Plates!N638),"",Plates!N638))</f>
        <v>C_gDNA_GBS</v>
      </c>
      <c r="O630" s="44" t="str">
        <f>IF(ISBLANK(Plates!#REF!),"", IF(ISBLANK(Plates!Q638),"",Plates!Q638))</f>
        <v>TJ2020_544</v>
      </c>
      <c r="P630" s="44" t="str">
        <f>IF(ISBLANK(Plates!#REF!),"", IF(ISBLANK(Plates!P638),"",Plates!P638))</f>
        <v>UNKNOWN</v>
      </c>
      <c r="Q630" s="44" t="e">
        <f>IF(ISBLANK(Plates!#REF!),"", IF(ISBLANK(Plates!#REF!),"",Plates!#REF!))</f>
        <v>#REF!</v>
      </c>
      <c r="R630" s="44" t="str">
        <f>IF(ISBLANK(Plates!#REF!),"", IF(ISBLANK(Plates!R638),"",Plates!R638))</f>
        <v/>
      </c>
      <c r="S630" s="44" t="str">
        <f>IF(ISBLANK(Plates!#REF!),"", IF(ISBLANK(Plates!S638),"",Plates!S638))</f>
        <v>Unknown</v>
      </c>
      <c r="T630" s="44" t="str">
        <f>IF(ISBLANK(Plates!#REF!),"", IF(ISBLANK(Plates!T638),"",Plates!T638))</f>
        <v>This Project</v>
      </c>
      <c r="U630" s="44" t="str">
        <f>IF(ISBLANK(Plates!#REF!),"", IF(ISBLANK(Plates!U638),"",Plates!U638))</f>
        <v/>
      </c>
      <c r="V630" s="44" t="str">
        <f>IF(ISBLANK(Plates!#REF!),"", IF(ISBLANK(Plates!V638),"",Plates!V638))</f>
        <v/>
      </c>
      <c r="W630" s="44" t="str">
        <f>IF(ISBLANK(Plates!#REF!),"", IF(ISBLANK(Plates!W638),"",Plates!W638))</f>
        <v/>
      </c>
      <c r="X630" s="44" t="str">
        <f>IF(ISBLANK(Plates!#REF!),"", IF(ISBLANK(Plates!X638),"",Plates!X638))</f>
        <v>unknown (unknown)</v>
      </c>
      <c r="Y630" s="44" t="str">
        <f>IF(ISBLANK(Plates!#REF!),"", IF(ISBLANK(Plates!Y638),"",Plates!Y638))</f>
        <v>DEFAULT (default)</v>
      </c>
      <c r="Z630" s="44" t="str">
        <f>IF(ISBLANK(Plates!#REF!),"", IF(ISBLANK(Plates!Z638),"",Plates!Z638))</f>
        <v/>
      </c>
      <c r="AA630" s="44" t="str">
        <f>IF(ISBLANK(Plates!#REF!),"", IF(ISBLANK(Plates!AA638),"",Plates!AA638))</f>
        <v/>
      </c>
      <c r="AB630" s="44" t="str">
        <f>IF(ISBLANK(Plates!#REF!),"", IF(ISBLANK(Plates!AB638),"",Plates!AB638))</f>
        <v/>
      </c>
      <c r="AC630" s="44" t="str">
        <f>IF(ISBLANK(Plates!#REF!),"", IF(ISBLANK(Plates!AC638),"",Plates!AC638))</f>
        <v/>
      </c>
      <c r="AD630" s="44" t="str">
        <f>IF(ISBLANK(Plates!#REF!),"", IF(ISBLANK(Plates!AD638),"",Plates!AD638))</f>
        <v/>
      </c>
      <c r="AE630" s="44" t="str">
        <f>IF(ISBLANK(Plates!#REF!),"", IF(ISBLANK(Plates!AE638),"",Plates!AE638))</f>
        <v/>
      </c>
      <c r="AF630" s="44" t="str">
        <f>IF(ISBLANK(Plates!#REF!),"", IF(ISBLANK(Plates!AF638),"",Plates!AF638))</f>
        <v/>
      </c>
      <c r="AG630" s="44" t="str">
        <f>IF(ISBLANK(Plates!#REF!),"", IF(ISBLANK(Plates!AG638),"",Plates!AG638))</f>
        <v>Not Ready</v>
      </c>
      <c r="AH630" s="44" t="str">
        <f>IF(ISBLANK(Plates!#REF!),"", IF(ISBLANK(Plates!AH638),"",Plates!AH638))</f>
        <v/>
      </c>
    </row>
    <row r="631" spans="1:34" ht="15">
      <c r="A631" s="44" t="str">
        <f>IF(ISBLANK(Plates!#REF!),"", IF(ISBLANK(Plates!A639),"",Plates!A639))</f>
        <v>William Rosenthal</v>
      </c>
      <c r="B631" s="44" t="str">
        <f>IF(ISBLANK(Plates!#REF!),"", IF(ISBLANK(Plates!B639),"",Plates!B639))</f>
        <v/>
      </c>
      <c r="C631" s="44" t="str">
        <f>IF(ISBLANK(Plates!#REF!),"", IF(ISBLANK(Plates!C639),"",Plates!C639))</f>
        <v/>
      </c>
      <c r="D631" s="44" t="str">
        <f>IF(ISBLANK(Plates!#REF!),"", IF(ISBLANK(Plates!D639),"",Plates!D639))</f>
        <v/>
      </c>
      <c r="E631" s="44" t="str">
        <f>IF(ISBLANK(Plates!#REF!),"", IF(ISBLANK(Plates!E639),"",Plates!E639))</f>
        <v/>
      </c>
      <c r="F631" s="44" t="str">
        <f>IF(ISBLANK(Plates!#REF!),"", IF(ISBLANK(Plates!F639),"",Plates!F639))</f>
        <v/>
      </c>
      <c r="G631" s="44" t="str">
        <f>IF(ISBLANK(Plates!#REF!),"", IF(ISBLANK(Plates!G639),"",Plates!G639))</f>
        <v/>
      </c>
      <c r="H631" s="44" t="str">
        <f>IF(ISBLANK(Plates!#REF!),"", IF(ISBLANK(Plates!H639),"",Plates!H639))</f>
        <v>WRosenthal_Trout_plate15</v>
      </c>
      <c r="I631" s="44" t="str">
        <f>IF(ISBLANK(Plates!#REF!),"", IF(ISBLANK(Plates!I639),"",Plates!I639))</f>
        <v/>
      </c>
      <c r="J631" s="44" t="str">
        <f>IF(ISBLANK(Plates!#REF!),"", IF(ISBLANK(Plates!J639),"",Plates!J639))</f>
        <v>F07</v>
      </c>
      <c r="K631" s="44" t="str">
        <f>IF(ISBLANK(Plates!#REF!),"", IF(ISBLANK(Plates!K639),"",Plates!K639))</f>
        <v>False</v>
      </c>
      <c r="L631" s="44" t="str">
        <f>IF(ISBLANK(Plates!#REF!),"", IF(ISBLANK(Plates!L639),"",Plates!L639))</f>
        <v/>
      </c>
      <c r="M631" s="44" t="str">
        <f>IF(ISBLANK(Plates!#REF!),"", IF(ISBLANK(Plates!M639),"",Plates!M639))</f>
        <v/>
      </c>
      <c r="N631" s="44" t="str">
        <f>IF(ISBLANK(Plates!#REF!),"", IF(ISBLANK(Plates!N639),"",Plates!N639))</f>
        <v>C_gDNA_GBS</v>
      </c>
      <c r="O631" s="44" t="str">
        <f>IF(ISBLANK(Plates!#REF!),"", IF(ISBLANK(Plates!Q639),"",Plates!Q639))</f>
        <v>TJ2020_545</v>
      </c>
      <c r="P631" s="44" t="str">
        <f>IF(ISBLANK(Plates!#REF!),"", IF(ISBLANK(Plates!P639),"",Plates!P639))</f>
        <v>UNKNOWN</v>
      </c>
      <c r="Q631" s="44" t="e">
        <f>IF(ISBLANK(Plates!#REF!),"", IF(ISBLANK(Plates!#REF!),"",Plates!#REF!))</f>
        <v>#REF!</v>
      </c>
      <c r="R631" s="44" t="str">
        <f>IF(ISBLANK(Plates!#REF!),"", IF(ISBLANK(Plates!R639),"",Plates!R639))</f>
        <v/>
      </c>
      <c r="S631" s="44" t="str">
        <f>IF(ISBLANK(Plates!#REF!),"", IF(ISBLANK(Plates!S639),"",Plates!S639))</f>
        <v>Unknown</v>
      </c>
      <c r="T631" s="44" t="str">
        <f>IF(ISBLANK(Plates!#REF!),"", IF(ISBLANK(Plates!T639),"",Plates!T639))</f>
        <v>This Project</v>
      </c>
      <c r="U631" s="44" t="str">
        <f>IF(ISBLANK(Plates!#REF!),"", IF(ISBLANK(Plates!U639),"",Plates!U639))</f>
        <v/>
      </c>
      <c r="V631" s="44" t="str">
        <f>IF(ISBLANK(Plates!#REF!),"", IF(ISBLANK(Plates!V639),"",Plates!V639))</f>
        <v/>
      </c>
      <c r="W631" s="44" t="str">
        <f>IF(ISBLANK(Plates!#REF!),"", IF(ISBLANK(Plates!W639),"",Plates!W639))</f>
        <v/>
      </c>
      <c r="X631" s="44" t="str">
        <f>IF(ISBLANK(Plates!#REF!),"", IF(ISBLANK(Plates!X639),"",Plates!X639))</f>
        <v>unknown (unknown)</v>
      </c>
      <c r="Y631" s="44" t="str">
        <f>IF(ISBLANK(Plates!#REF!),"", IF(ISBLANK(Plates!Y639),"",Plates!Y639))</f>
        <v>DEFAULT (default)</v>
      </c>
      <c r="Z631" s="44" t="str">
        <f>IF(ISBLANK(Plates!#REF!),"", IF(ISBLANK(Plates!Z639),"",Plates!Z639))</f>
        <v/>
      </c>
      <c r="AA631" s="44" t="str">
        <f>IF(ISBLANK(Plates!#REF!),"", IF(ISBLANK(Plates!AA639),"",Plates!AA639))</f>
        <v/>
      </c>
      <c r="AB631" s="44" t="str">
        <f>IF(ISBLANK(Plates!#REF!),"", IF(ISBLANK(Plates!AB639),"",Plates!AB639))</f>
        <v/>
      </c>
      <c r="AC631" s="44" t="str">
        <f>IF(ISBLANK(Plates!#REF!),"", IF(ISBLANK(Plates!AC639),"",Plates!AC639))</f>
        <v/>
      </c>
      <c r="AD631" s="44" t="str">
        <f>IF(ISBLANK(Plates!#REF!),"", IF(ISBLANK(Plates!AD639),"",Plates!AD639))</f>
        <v/>
      </c>
      <c r="AE631" s="44" t="str">
        <f>IF(ISBLANK(Plates!#REF!),"", IF(ISBLANK(Plates!AE639),"",Plates!AE639))</f>
        <v/>
      </c>
      <c r="AF631" s="44" t="str">
        <f>IF(ISBLANK(Plates!#REF!),"", IF(ISBLANK(Plates!AF639),"",Plates!AF639))</f>
        <v/>
      </c>
      <c r="AG631" s="44" t="str">
        <f>IF(ISBLANK(Plates!#REF!),"", IF(ISBLANK(Plates!AG639),"",Plates!AG639))</f>
        <v>Not Ready</v>
      </c>
      <c r="AH631" s="44" t="str">
        <f>IF(ISBLANK(Plates!#REF!),"", IF(ISBLANK(Plates!AH639),"",Plates!AH639))</f>
        <v/>
      </c>
    </row>
    <row r="632" spans="1:34" ht="15">
      <c r="A632" s="44" t="str">
        <f>IF(ISBLANK(Plates!#REF!),"", IF(ISBLANK(Plates!A640),"",Plates!A640))</f>
        <v>William Rosenthal</v>
      </c>
      <c r="B632" s="44" t="str">
        <f>IF(ISBLANK(Plates!#REF!),"", IF(ISBLANK(Plates!B640),"",Plates!B640))</f>
        <v/>
      </c>
      <c r="C632" s="44" t="str">
        <f>IF(ISBLANK(Plates!#REF!),"", IF(ISBLANK(Plates!C640),"",Plates!C640))</f>
        <v/>
      </c>
      <c r="D632" s="44" t="str">
        <f>IF(ISBLANK(Plates!#REF!),"", IF(ISBLANK(Plates!D640),"",Plates!D640))</f>
        <v/>
      </c>
      <c r="E632" s="44" t="str">
        <f>IF(ISBLANK(Plates!#REF!),"", IF(ISBLANK(Plates!E640),"",Plates!E640))</f>
        <v/>
      </c>
      <c r="F632" s="44" t="str">
        <f>IF(ISBLANK(Plates!#REF!),"", IF(ISBLANK(Plates!F640),"",Plates!F640))</f>
        <v/>
      </c>
      <c r="G632" s="44" t="str">
        <f>IF(ISBLANK(Plates!#REF!),"", IF(ISBLANK(Plates!G640),"",Plates!G640))</f>
        <v/>
      </c>
      <c r="H632" s="44" t="str">
        <f>IF(ISBLANK(Plates!#REF!),"", IF(ISBLANK(Plates!H640),"",Plates!H640))</f>
        <v>WRosenthal_Trout_plate15</v>
      </c>
      <c r="I632" s="44" t="str">
        <f>IF(ISBLANK(Plates!#REF!),"", IF(ISBLANK(Plates!I640),"",Plates!I640))</f>
        <v/>
      </c>
      <c r="J632" s="44" t="str">
        <f>IF(ISBLANK(Plates!#REF!),"", IF(ISBLANK(Plates!J640),"",Plates!J640))</f>
        <v>G07</v>
      </c>
      <c r="K632" s="44" t="str">
        <f>IF(ISBLANK(Plates!#REF!),"", IF(ISBLANK(Plates!K640),"",Plates!K640))</f>
        <v>False</v>
      </c>
      <c r="L632" s="44" t="str">
        <f>IF(ISBLANK(Plates!#REF!),"", IF(ISBLANK(Plates!L640),"",Plates!L640))</f>
        <v/>
      </c>
      <c r="M632" s="44" t="str">
        <f>IF(ISBLANK(Plates!#REF!),"", IF(ISBLANK(Plates!M640),"",Plates!M640))</f>
        <v/>
      </c>
      <c r="N632" s="44" t="str">
        <f>IF(ISBLANK(Plates!#REF!),"", IF(ISBLANK(Plates!N640),"",Plates!N640))</f>
        <v>C_gDNA_GBS</v>
      </c>
      <c r="O632" s="44" t="str">
        <f>IF(ISBLANK(Plates!#REF!),"", IF(ISBLANK(Plates!Q640),"",Plates!Q640))</f>
        <v>TJ2020_789</v>
      </c>
      <c r="P632" s="44" t="str">
        <f>IF(ISBLANK(Plates!#REF!),"", IF(ISBLANK(Plates!P640),"",Plates!P640))</f>
        <v>UNKNOWN</v>
      </c>
      <c r="Q632" s="44" t="e">
        <f>IF(ISBLANK(Plates!#REF!),"", IF(ISBLANK(Plates!#REF!),"",Plates!#REF!))</f>
        <v>#REF!</v>
      </c>
      <c r="R632" s="44" t="str">
        <f>IF(ISBLANK(Plates!#REF!),"", IF(ISBLANK(Plates!R640),"",Plates!R640))</f>
        <v/>
      </c>
      <c r="S632" s="44" t="str">
        <f>IF(ISBLANK(Plates!#REF!),"", IF(ISBLANK(Plates!S640),"",Plates!S640))</f>
        <v>Unknown</v>
      </c>
      <c r="T632" s="44" t="str">
        <f>IF(ISBLANK(Plates!#REF!),"", IF(ISBLANK(Plates!T640),"",Plates!T640))</f>
        <v>This Project</v>
      </c>
      <c r="U632" s="44" t="str">
        <f>IF(ISBLANK(Plates!#REF!),"", IF(ISBLANK(Plates!U640),"",Plates!U640))</f>
        <v/>
      </c>
      <c r="V632" s="44" t="str">
        <f>IF(ISBLANK(Plates!#REF!),"", IF(ISBLANK(Plates!V640),"",Plates!V640))</f>
        <v/>
      </c>
      <c r="W632" s="44" t="str">
        <f>IF(ISBLANK(Plates!#REF!),"", IF(ISBLANK(Plates!W640),"",Plates!W640))</f>
        <v/>
      </c>
      <c r="X632" s="44" t="str">
        <f>IF(ISBLANK(Plates!#REF!),"", IF(ISBLANK(Plates!X640),"",Plates!X640))</f>
        <v>unknown (unknown)</v>
      </c>
      <c r="Y632" s="44" t="str">
        <f>IF(ISBLANK(Plates!#REF!),"", IF(ISBLANK(Plates!Y640),"",Plates!Y640))</f>
        <v>DEFAULT (default)</v>
      </c>
      <c r="Z632" s="44" t="str">
        <f>IF(ISBLANK(Plates!#REF!),"", IF(ISBLANK(Plates!Z640),"",Plates!Z640))</f>
        <v/>
      </c>
      <c r="AA632" s="44" t="str">
        <f>IF(ISBLANK(Plates!#REF!),"", IF(ISBLANK(Plates!AA640),"",Plates!AA640))</f>
        <v/>
      </c>
      <c r="AB632" s="44" t="str">
        <f>IF(ISBLANK(Plates!#REF!),"", IF(ISBLANK(Plates!AB640),"",Plates!AB640))</f>
        <v/>
      </c>
      <c r="AC632" s="44" t="str">
        <f>IF(ISBLANK(Plates!#REF!),"", IF(ISBLANK(Plates!AC640),"",Plates!AC640))</f>
        <v/>
      </c>
      <c r="AD632" s="44" t="str">
        <f>IF(ISBLANK(Plates!#REF!),"", IF(ISBLANK(Plates!AD640),"",Plates!AD640))</f>
        <v/>
      </c>
      <c r="AE632" s="44" t="str">
        <f>IF(ISBLANK(Plates!#REF!),"", IF(ISBLANK(Plates!AE640),"",Plates!AE640))</f>
        <v/>
      </c>
      <c r="AF632" s="44" t="str">
        <f>IF(ISBLANK(Plates!#REF!),"", IF(ISBLANK(Plates!AF640),"",Plates!AF640))</f>
        <v/>
      </c>
      <c r="AG632" s="44" t="str">
        <f>IF(ISBLANK(Plates!#REF!),"", IF(ISBLANK(Plates!AG640),"",Plates!AG640))</f>
        <v>Not Ready</v>
      </c>
      <c r="AH632" s="44" t="str">
        <f>IF(ISBLANK(Plates!#REF!),"", IF(ISBLANK(Plates!AH640),"",Plates!AH640))</f>
        <v/>
      </c>
    </row>
    <row r="633" spans="1:34" ht="15">
      <c r="A633" s="44" t="str">
        <f>IF(ISBLANK(Plates!#REF!),"", IF(ISBLANK(Plates!A641),"",Plates!A641))</f>
        <v>William Rosenthal</v>
      </c>
      <c r="B633" s="44" t="str">
        <f>IF(ISBLANK(Plates!#REF!),"", IF(ISBLANK(Plates!B641),"",Plates!B641))</f>
        <v/>
      </c>
      <c r="C633" s="44" t="str">
        <f>IF(ISBLANK(Plates!#REF!),"", IF(ISBLANK(Plates!C641),"",Plates!C641))</f>
        <v/>
      </c>
      <c r="D633" s="44" t="str">
        <f>IF(ISBLANK(Plates!#REF!),"", IF(ISBLANK(Plates!D641),"",Plates!D641))</f>
        <v/>
      </c>
      <c r="E633" s="44" t="str">
        <f>IF(ISBLANK(Plates!#REF!),"", IF(ISBLANK(Plates!E641),"",Plates!E641))</f>
        <v/>
      </c>
      <c r="F633" s="44" t="str">
        <f>IF(ISBLANK(Plates!#REF!),"", IF(ISBLANK(Plates!F641),"",Plates!F641))</f>
        <v/>
      </c>
      <c r="G633" s="44" t="str">
        <f>IF(ISBLANK(Plates!#REF!),"", IF(ISBLANK(Plates!G641),"",Plates!G641))</f>
        <v/>
      </c>
      <c r="H633" s="44" t="str">
        <f>IF(ISBLANK(Plates!#REF!),"", IF(ISBLANK(Plates!H641),"",Plates!H641))</f>
        <v>WRosenthal_Trout_plate15</v>
      </c>
      <c r="I633" s="44" t="str">
        <f>IF(ISBLANK(Plates!#REF!),"", IF(ISBLANK(Plates!I641),"",Plates!I641))</f>
        <v/>
      </c>
      <c r="J633" s="44" t="str">
        <f>IF(ISBLANK(Plates!#REF!),"", IF(ISBLANK(Plates!J641),"",Plates!J641))</f>
        <v>H07</v>
      </c>
      <c r="K633" s="44" t="str">
        <f>IF(ISBLANK(Plates!#REF!),"", IF(ISBLANK(Plates!K641),"",Plates!K641))</f>
        <v>False</v>
      </c>
      <c r="L633" s="44" t="str">
        <f>IF(ISBLANK(Plates!#REF!),"", IF(ISBLANK(Plates!L641),"",Plates!L641))</f>
        <v/>
      </c>
      <c r="M633" s="44" t="str">
        <f>IF(ISBLANK(Plates!#REF!),"", IF(ISBLANK(Plates!M641),"",Plates!M641))</f>
        <v/>
      </c>
      <c r="N633" s="44" t="str">
        <f>IF(ISBLANK(Plates!#REF!),"", IF(ISBLANK(Plates!N641),"",Plates!N641))</f>
        <v>C_gDNA_GBS</v>
      </c>
      <c r="O633" s="44" t="str">
        <f>IF(ISBLANK(Plates!#REF!),"", IF(ISBLANK(Plates!Q641),"",Plates!Q641))</f>
        <v>TJ2020_790</v>
      </c>
      <c r="P633" s="44" t="str">
        <f>IF(ISBLANK(Plates!#REF!),"", IF(ISBLANK(Plates!P641),"",Plates!P641))</f>
        <v>UNKNOWN</v>
      </c>
      <c r="Q633" s="44" t="e">
        <f>IF(ISBLANK(Plates!#REF!),"", IF(ISBLANK(Plates!#REF!),"",Plates!#REF!))</f>
        <v>#REF!</v>
      </c>
      <c r="R633" s="44" t="str">
        <f>IF(ISBLANK(Plates!#REF!),"", IF(ISBLANK(Plates!R641),"",Plates!R641))</f>
        <v/>
      </c>
      <c r="S633" s="44" t="str">
        <f>IF(ISBLANK(Plates!#REF!),"", IF(ISBLANK(Plates!S641),"",Plates!S641))</f>
        <v>Unknown</v>
      </c>
      <c r="T633" s="44" t="str">
        <f>IF(ISBLANK(Plates!#REF!),"", IF(ISBLANK(Plates!T641),"",Plates!T641))</f>
        <v>This Project</v>
      </c>
      <c r="U633" s="44" t="str">
        <f>IF(ISBLANK(Plates!#REF!),"", IF(ISBLANK(Plates!U641),"",Plates!U641))</f>
        <v/>
      </c>
      <c r="V633" s="44" t="str">
        <f>IF(ISBLANK(Plates!#REF!),"", IF(ISBLANK(Plates!V641),"",Plates!V641))</f>
        <v/>
      </c>
      <c r="W633" s="44" t="str">
        <f>IF(ISBLANK(Plates!#REF!),"", IF(ISBLANK(Plates!W641),"",Plates!W641))</f>
        <v/>
      </c>
      <c r="X633" s="44" t="str">
        <f>IF(ISBLANK(Plates!#REF!),"", IF(ISBLANK(Plates!X641),"",Plates!X641))</f>
        <v>unknown (unknown)</v>
      </c>
      <c r="Y633" s="44" t="str">
        <f>IF(ISBLANK(Plates!#REF!),"", IF(ISBLANK(Plates!Y641),"",Plates!Y641))</f>
        <v>DEFAULT (default)</v>
      </c>
      <c r="Z633" s="44" t="str">
        <f>IF(ISBLANK(Plates!#REF!),"", IF(ISBLANK(Plates!Z641),"",Plates!Z641))</f>
        <v/>
      </c>
      <c r="AA633" s="44" t="str">
        <f>IF(ISBLANK(Plates!#REF!),"", IF(ISBLANK(Plates!AA641),"",Plates!AA641))</f>
        <v/>
      </c>
      <c r="AB633" s="44" t="str">
        <f>IF(ISBLANK(Plates!#REF!),"", IF(ISBLANK(Plates!AB641),"",Plates!AB641))</f>
        <v/>
      </c>
      <c r="AC633" s="44" t="str">
        <f>IF(ISBLANK(Plates!#REF!),"", IF(ISBLANK(Plates!AC641),"",Plates!AC641))</f>
        <v/>
      </c>
      <c r="AD633" s="44" t="str">
        <f>IF(ISBLANK(Plates!#REF!),"", IF(ISBLANK(Plates!AD641),"",Plates!AD641))</f>
        <v/>
      </c>
      <c r="AE633" s="44" t="str">
        <f>IF(ISBLANK(Plates!#REF!),"", IF(ISBLANK(Plates!AE641),"",Plates!AE641))</f>
        <v/>
      </c>
      <c r="AF633" s="44" t="str">
        <f>IF(ISBLANK(Plates!#REF!),"", IF(ISBLANK(Plates!AF641),"",Plates!AF641))</f>
        <v/>
      </c>
      <c r="AG633" s="44" t="str">
        <f>IF(ISBLANK(Plates!#REF!),"", IF(ISBLANK(Plates!AG641),"",Plates!AG641))</f>
        <v>Not Ready</v>
      </c>
      <c r="AH633" s="44" t="str">
        <f>IF(ISBLANK(Plates!#REF!),"", IF(ISBLANK(Plates!AH641),"",Plates!AH641))</f>
        <v/>
      </c>
    </row>
    <row r="634" spans="1:34" ht="15">
      <c r="A634" s="44" t="str">
        <f>IF(ISBLANK(Plates!#REF!),"", IF(ISBLANK(Plates!A642),"",Plates!A642))</f>
        <v>William Rosenthal</v>
      </c>
      <c r="B634" s="44" t="str">
        <f>IF(ISBLANK(Plates!#REF!),"", IF(ISBLANK(Plates!B642),"",Plates!B642))</f>
        <v/>
      </c>
      <c r="C634" s="44" t="str">
        <f>IF(ISBLANK(Plates!#REF!),"", IF(ISBLANK(Plates!C642),"",Plates!C642))</f>
        <v/>
      </c>
      <c r="D634" s="44" t="str">
        <f>IF(ISBLANK(Plates!#REF!),"", IF(ISBLANK(Plates!D642),"",Plates!D642))</f>
        <v/>
      </c>
      <c r="E634" s="44" t="str">
        <f>IF(ISBLANK(Plates!#REF!),"", IF(ISBLANK(Plates!E642),"",Plates!E642))</f>
        <v/>
      </c>
      <c r="F634" s="44" t="str">
        <f>IF(ISBLANK(Plates!#REF!),"", IF(ISBLANK(Plates!F642),"",Plates!F642))</f>
        <v/>
      </c>
      <c r="G634" s="44" t="str">
        <f>IF(ISBLANK(Plates!#REF!),"", IF(ISBLANK(Plates!G642),"",Plates!G642))</f>
        <v/>
      </c>
      <c r="H634" s="44" t="str">
        <f>IF(ISBLANK(Plates!#REF!),"", IF(ISBLANK(Plates!H642),"",Plates!H642))</f>
        <v>WRosenthal_Trout_plate15</v>
      </c>
      <c r="I634" s="44" t="str">
        <f>IF(ISBLANK(Plates!#REF!),"", IF(ISBLANK(Plates!I642),"",Plates!I642))</f>
        <v/>
      </c>
      <c r="J634" s="44" t="str">
        <f>IF(ISBLANK(Plates!#REF!),"", IF(ISBLANK(Plates!J642),"",Plates!J642))</f>
        <v>A08</v>
      </c>
      <c r="K634" s="44" t="str">
        <f>IF(ISBLANK(Plates!#REF!),"", IF(ISBLANK(Plates!K642),"",Plates!K642))</f>
        <v>False</v>
      </c>
      <c r="L634" s="44" t="str">
        <f>IF(ISBLANK(Plates!#REF!),"", IF(ISBLANK(Plates!L642),"",Plates!L642))</f>
        <v/>
      </c>
      <c r="M634" s="44" t="str">
        <f>IF(ISBLANK(Plates!#REF!),"", IF(ISBLANK(Plates!M642),"",Plates!M642))</f>
        <v/>
      </c>
      <c r="N634" s="44" t="str">
        <f>IF(ISBLANK(Plates!#REF!),"", IF(ISBLANK(Plates!N642),"",Plates!N642))</f>
        <v>C_gDNA_GBS</v>
      </c>
      <c r="O634" s="44" t="str">
        <f>IF(ISBLANK(Plates!#REF!),"", IF(ISBLANK(Plates!Q642),"",Plates!Q642))</f>
        <v>TJ2020_791</v>
      </c>
      <c r="P634" s="44" t="str">
        <f>IF(ISBLANK(Plates!#REF!),"", IF(ISBLANK(Plates!P642),"",Plates!P642))</f>
        <v>UNKNOWN</v>
      </c>
      <c r="Q634" s="44" t="e">
        <f>IF(ISBLANK(Plates!#REF!),"", IF(ISBLANK(Plates!#REF!),"",Plates!#REF!))</f>
        <v>#REF!</v>
      </c>
      <c r="R634" s="44" t="str">
        <f>IF(ISBLANK(Plates!#REF!),"", IF(ISBLANK(Plates!R642),"",Plates!R642))</f>
        <v/>
      </c>
      <c r="S634" s="44" t="str">
        <f>IF(ISBLANK(Plates!#REF!),"", IF(ISBLANK(Plates!S642),"",Plates!S642))</f>
        <v>Unknown</v>
      </c>
      <c r="T634" s="44" t="str">
        <f>IF(ISBLANK(Plates!#REF!),"", IF(ISBLANK(Plates!T642),"",Plates!T642))</f>
        <v>This Project</v>
      </c>
      <c r="U634" s="44" t="str">
        <f>IF(ISBLANK(Plates!#REF!),"", IF(ISBLANK(Plates!U642),"",Plates!U642))</f>
        <v/>
      </c>
      <c r="V634" s="44" t="str">
        <f>IF(ISBLANK(Plates!#REF!),"", IF(ISBLANK(Plates!V642),"",Plates!V642))</f>
        <v/>
      </c>
      <c r="W634" s="44" t="str">
        <f>IF(ISBLANK(Plates!#REF!),"", IF(ISBLANK(Plates!W642),"",Plates!W642))</f>
        <v/>
      </c>
      <c r="X634" s="44" t="str">
        <f>IF(ISBLANK(Plates!#REF!),"", IF(ISBLANK(Plates!X642),"",Plates!X642))</f>
        <v>unknown (unknown)</v>
      </c>
      <c r="Y634" s="44" t="str">
        <f>IF(ISBLANK(Plates!#REF!),"", IF(ISBLANK(Plates!Y642),"",Plates!Y642))</f>
        <v>DEFAULT (default)</v>
      </c>
      <c r="Z634" s="44" t="str">
        <f>IF(ISBLANK(Plates!#REF!),"", IF(ISBLANK(Plates!Z642),"",Plates!Z642))</f>
        <v/>
      </c>
      <c r="AA634" s="44" t="str">
        <f>IF(ISBLANK(Plates!#REF!),"", IF(ISBLANK(Plates!AA642),"",Plates!AA642))</f>
        <v/>
      </c>
      <c r="AB634" s="44" t="str">
        <f>IF(ISBLANK(Plates!#REF!),"", IF(ISBLANK(Plates!AB642),"",Plates!AB642))</f>
        <v/>
      </c>
      <c r="AC634" s="44" t="str">
        <f>IF(ISBLANK(Plates!#REF!),"", IF(ISBLANK(Plates!AC642),"",Plates!AC642))</f>
        <v/>
      </c>
      <c r="AD634" s="44" t="str">
        <f>IF(ISBLANK(Plates!#REF!),"", IF(ISBLANK(Plates!AD642),"",Plates!AD642))</f>
        <v/>
      </c>
      <c r="AE634" s="44" t="str">
        <f>IF(ISBLANK(Plates!#REF!),"", IF(ISBLANK(Plates!AE642),"",Plates!AE642))</f>
        <v/>
      </c>
      <c r="AF634" s="44" t="str">
        <f>IF(ISBLANK(Plates!#REF!),"", IF(ISBLANK(Plates!AF642),"",Plates!AF642))</f>
        <v/>
      </c>
      <c r="AG634" s="44" t="str">
        <f>IF(ISBLANK(Plates!#REF!),"", IF(ISBLANK(Plates!AG642),"",Plates!AG642))</f>
        <v>Not Ready</v>
      </c>
      <c r="AH634" s="44" t="str">
        <f>IF(ISBLANK(Plates!#REF!),"", IF(ISBLANK(Plates!AH642),"",Plates!AH642))</f>
        <v/>
      </c>
    </row>
    <row r="635" spans="1:34" ht="15">
      <c r="A635" s="44" t="str">
        <f>IF(ISBLANK(Plates!#REF!),"", IF(ISBLANK(Plates!A643),"",Plates!A643))</f>
        <v>William Rosenthal</v>
      </c>
      <c r="B635" s="44" t="str">
        <f>IF(ISBLANK(Plates!#REF!),"", IF(ISBLANK(Plates!B643),"",Plates!B643))</f>
        <v/>
      </c>
      <c r="C635" s="44" t="str">
        <f>IF(ISBLANK(Plates!#REF!),"", IF(ISBLANK(Plates!C643),"",Plates!C643))</f>
        <v/>
      </c>
      <c r="D635" s="44" t="str">
        <f>IF(ISBLANK(Plates!#REF!),"", IF(ISBLANK(Plates!D643),"",Plates!D643))</f>
        <v/>
      </c>
      <c r="E635" s="44" t="str">
        <f>IF(ISBLANK(Plates!#REF!),"", IF(ISBLANK(Plates!E643),"",Plates!E643))</f>
        <v/>
      </c>
      <c r="F635" s="44" t="str">
        <f>IF(ISBLANK(Plates!#REF!),"", IF(ISBLANK(Plates!F643),"",Plates!F643))</f>
        <v/>
      </c>
      <c r="G635" s="44" t="str">
        <f>IF(ISBLANK(Plates!#REF!),"", IF(ISBLANK(Plates!G643),"",Plates!G643))</f>
        <v/>
      </c>
      <c r="H635" s="44" t="str">
        <f>IF(ISBLANK(Plates!#REF!),"", IF(ISBLANK(Plates!H643),"",Plates!H643))</f>
        <v>WRosenthal_Trout_plate15</v>
      </c>
      <c r="I635" s="44" t="str">
        <f>IF(ISBLANK(Plates!#REF!),"", IF(ISBLANK(Plates!I643),"",Plates!I643))</f>
        <v/>
      </c>
      <c r="J635" s="44" t="str">
        <f>IF(ISBLANK(Plates!#REF!),"", IF(ISBLANK(Plates!J643),"",Plates!J643))</f>
        <v>B08</v>
      </c>
      <c r="K635" s="44" t="str">
        <f>IF(ISBLANK(Plates!#REF!),"", IF(ISBLANK(Plates!K643),"",Plates!K643))</f>
        <v>False</v>
      </c>
      <c r="L635" s="44" t="str">
        <f>IF(ISBLANK(Plates!#REF!),"", IF(ISBLANK(Plates!L643),"",Plates!L643))</f>
        <v/>
      </c>
      <c r="M635" s="44" t="str">
        <f>IF(ISBLANK(Plates!#REF!),"", IF(ISBLANK(Plates!M643),"",Plates!M643))</f>
        <v/>
      </c>
      <c r="N635" s="44" t="str">
        <f>IF(ISBLANK(Plates!#REF!),"", IF(ISBLANK(Plates!N643),"",Plates!N643))</f>
        <v>C_gDNA_GBS</v>
      </c>
      <c r="O635" s="44" t="str">
        <f>IF(ISBLANK(Plates!#REF!),"", IF(ISBLANK(Plates!Q643),"",Plates!Q643))</f>
        <v>TJ2020_792</v>
      </c>
      <c r="P635" s="44" t="str">
        <f>IF(ISBLANK(Plates!#REF!),"", IF(ISBLANK(Plates!P643),"",Plates!P643))</f>
        <v>UNKNOWN</v>
      </c>
      <c r="Q635" s="44" t="e">
        <f>IF(ISBLANK(Plates!#REF!),"", IF(ISBLANK(Plates!#REF!),"",Plates!#REF!))</f>
        <v>#REF!</v>
      </c>
      <c r="R635" s="44" t="str">
        <f>IF(ISBLANK(Plates!#REF!),"", IF(ISBLANK(Plates!R643),"",Plates!R643))</f>
        <v/>
      </c>
      <c r="S635" s="44" t="str">
        <f>IF(ISBLANK(Plates!#REF!),"", IF(ISBLANK(Plates!S643),"",Plates!S643))</f>
        <v>Unknown</v>
      </c>
      <c r="T635" s="44" t="str">
        <f>IF(ISBLANK(Plates!#REF!),"", IF(ISBLANK(Plates!T643),"",Plates!T643))</f>
        <v>This Project</v>
      </c>
      <c r="U635" s="44" t="str">
        <f>IF(ISBLANK(Plates!#REF!),"", IF(ISBLANK(Plates!U643),"",Plates!U643))</f>
        <v/>
      </c>
      <c r="V635" s="44" t="str">
        <f>IF(ISBLANK(Plates!#REF!),"", IF(ISBLANK(Plates!V643),"",Plates!V643))</f>
        <v/>
      </c>
      <c r="W635" s="44" t="str">
        <f>IF(ISBLANK(Plates!#REF!),"", IF(ISBLANK(Plates!W643),"",Plates!W643))</f>
        <v/>
      </c>
      <c r="X635" s="44" t="str">
        <f>IF(ISBLANK(Plates!#REF!),"", IF(ISBLANK(Plates!X643),"",Plates!X643))</f>
        <v>unknown (unknown)</v>
      </c>
      <c r="Y635" s="44" t="str">
        <f>IF(ISBLANK(Plates!#REF!),"", IF(ISBLANK(Plates!Y643),"",Plates!Y643))</f>
        <v>DEFAULT (default)</v>
      </c>
      <c r="Z635" s="44" t="str">
        <f>IF(ISBLANK(Plates!#REF!),"", IF(ISBLANK(Plates!Z643),"",Plates!Z643))</f>
        <v/>
      </c>
      <c r="AA635" s="44" t="str">
        <f>IF(ISBLANK(Plates!#REF!),"", IF(ISBLANK(Plates!AA643),"",Plates!AA643))</f>
        <v/>
      </c>
      <c r="AB635" s="44" t="str">
        <f>IF(ISBLANK(Plates!#REF!),"", IF(ISBLANK(Plates!AB643),"",Plates!AB643))</f>
        <v/>
      </c>
      <c r="AC635" s="44" t="str">
        <f>IF(ISBLANK(Plates!#REF!),"", IF(ISBLANK(Plates!AC643),"",Plates!AC643))</f>
        <v/>
      </c>
      <c r="AD635" s="44" t="str">
        <f>IF(ISBLANK(Plates!#REF!),"", IF(ISBLANK(Plates!AD643),"",Plates!AD643))</f>
        <v/>
      </c>
      <c r="AE635" s="44" t="str">
        <f>IF(ISBLANK(Plates!#REF!),"", IF(ISBLANK(Plates!AE643),"",Plates!AE643))</f>
        <v/>
      </c>
      <c r="AF635" s="44" t="str">
        <f>IF(ISBLANK(Plates!#REF!),"", IF(ISBLANK(Plates!AF643),"",Plates!AF643))</f>
        <v/>
      </c>
      <c r="AG635" s="44" t="str">
        <f>IF(ISBLANK(Plates!#REF!),"", IF(ISBLANK(Plates!AG643),"",Plates!AG643))</f>
        <v>Not Ready</v>
      </c>
      <c r="AH635" s="44" t="str">
        <f>IF(ISBLANK(Plates!#REF!),"", IF(ISBLANK(Plates!AH643),"",Plates!AH643))</f>
        <v/>
      </c>
    </row>
    <row r="636" spans="1:34" ht="15">
      <c r="A636" s="44" t="str">
        <f>IF(ISBLANK(Plates!#REF!),"", IF(ISBLANK(Plates!A644),"",Plates!A644))</f>
        <v>William Rosenthal</v>
      </c>
      <c r="B636" s="44" t="str">
        <f>IF(ISBLANK(Plates!#REF!),"", IF(ISBLANK(Plates!B644),"",Plates!B644))</f>
        <v/>
      </c>
      <c r="C636" s="44" t="str">
        <f>IF(ISBLANK(Plates!#REF!),"", IF(ISBLANK(Plates!C644),"",Plates!C644))</f>
        <v/>
      </c>
      <c r="D636" s="44" t="str">
        <f>IF(ISBLANK(Plates!#REF!),"", IF(ISBLANK(Plates!D644),"",Plates!D644))</f>
        <v/>
      </c>
      <c r="E636" s="44" t="str">
        <f>IF(ISBLANK(Plates!#REF!),"", IF(ISBLANK(Plates!E644),"",Plates!E644))</f>
        <v/>
      </c>
      <c r="F636" s="44" t="str">
        <f>IF(ISBLANK(Plates!#REF!),"", IF(ISBLANK(Plates!F644),"",Plates!F644))</f>
        <v/>
      </c>
      <c r="G636" s="44" t="str">
        <f>IF(ISBLANK(Plates!#REF!),"", IF(ISBLANK(Plates!G644),"",Plates!G644))</f>
        <v/>
      </c>
      <c r="H636" s="44" t="str">
        <f>IF(ISBLANK(Plates!#REF!),"", IF(ISBLANK(Plates!H644),"",Plates!H644))</f>
        <v>WRosenthal_Trout_plate15</v>
      </c>
      <c r="I636" s="44" t="str">
        <f>IF(ISBLANK(Plates!#REF!),"", IF(ISBLANK(Plates!I644),"",Plates!I644))</f>
        <v/>
      </c>
      <c r="J636" s="44" t="str">
        <f>IF(ISBLANK(Plates!#REF!),"", IF(ISBLANK(Plates!J644),"",Plates!J644))</f>
        <v>C08</v>
      </c>
      <c r="K636" s="44" t="str">
        <f>IF(ISBLANK(Plates!#REF!),"", IF(ISBLANK(Plates!K644),"",Plates!K644))</f>
        <v>False</v>
      </c>
      <c r="L636" s="44" t="str">
        <f>IF(ISBLANK(Plates!#REF!),"", IF(ISBLANK(Plates!L644),"",Plates!L644))</f>
        <v/>
      </c>
      <c r="M636" s="44" t="str">
        <f>IF(ISBLANK(Plates!#REF!),"", IF(ISBLANK(Plates!M644),"",Plates!M644))</f>
        <v/>
      </c>
      <c r="N636" s="44" t="str">
        <f>IF(ISBLANK(Plates!#REF!),"", IF(ISBLANK(Plates!N644),"",Plates!N644))</f>
        <v>C_gDNA_GBS</v>
      </c>
      <c r="O636" s="44" t="str">
        <f>IF(ISBLANK(Plates!#REF!),"", IF(ISBLANK(Plates!Q644),"",Plates!Q644))</f>
        <v>TJ2020_793</v>
      </c>
      <c r="P636" s="44" t="str">
        <f>IF(ISBLANK(Plates!#REF!),"", IF(ISBLANK(Plates!P644),"",Plates!P644))</f>
        <v>UNKNOWN</v>
      </c>
      <c r="Q636" s="44" t="e">
        <f>IF(ISBLANK(Plates!#REF!),"", IF(ISBLANK(Plates!#REF!),"",Plates!#REF!))</f>
        <v>#REF!</v>
      </c>
      <c r="R636" s="44" t="str">
        <f>IF(ISBLANK(Plates!#REF!),"", IF(ISBLANK(Plates!R644),"",Plates!R644))</f>
        <v/>
      </c>
      <c r="S636" s="44" t="str">
        <f>IF(ISBLANK(Plates!#REF!),"", IF(ISBLANK(Plates!S644),"",Plates!S644))</f>
        <v>Unknown</v>
      </c>
      <c r="T636" s="44" t="str">
        <f>IF(ISBLANK(Plates!#REF!),"", IF(ISBLANK(Plates!T644),"",Plates!T644))</f>
        <v>This Project</v>
      </c>
      <c r="U636" s="44" t="str">
        <f>IF(ISBLANK(Plates!#REF!),"", IF(ISBLANK(Plates!U644),"",Plates!U644))</f>
        <v/>
      </c>
      <c r="V636" s="44" t="str">
        <f>IF(ISBLANK(Plates!#REF!),"", IF(ISBLANK(Plates!V644),"",Plates!V644))</f>
        <v/>
      </c>
      <c r="W636" s="44" t="str">
        <f>IF(ISBLANK(Plates!#REF!),"", IF(ISBLANK(Plates!W644),"",Plates!W644))</f>
        <v/>
      </c>
      <c r="X636" s="44" t="str">
        <f>IF(ISBLANK(Plates!#REF!),"", IF(ISBLANK(Plates!X644),"",Plates!X644))</f>
        <v>unknown (unknown)</v>
      </c>
      <c r="Y636" s="44" t="str">
        <f>IF(ISBLANK(Plates!#REF!),"", IF(ISBLANK(Plates!Y644),"",Plates!Y644))</f>
        <v>DEFAULT (default)</v>
      </c>
      <c r="Z636" s="44" t="str">
        <f>IF(ISBLANK(Plates!#REF!),"", IF(ISBLANK(Plates!Z644),"",Plates!Z644))</f>
        <v/>
      </c>
      <c r="AA636" s="44" t="str">
        <f>IF(ISBLANK(Plates!#REF!),"", IF(ISBLANK(Plates!AA644),"",Plates!AA644))</f>
        <v/>
      </c>
      <c r="AB636" s="44" t="str">
        <f>IF(ISBLANK(Plates!#REF!),"", IF(ISBLANK(Plates!AB644),"",Plates!AB644))</f>
        <v/>
      </c>
      <c r="AC636" s="44" t="str">
        <f>IF(ISBLANK(Plates!#REF!),"", IF(ISBLANK(Plates!AC644),"",Plates!AC644))</f>
        <v/>
      </c>
      <c r="AD636" s="44" t="str">
        <f>IF(ISBLANK(Plates!#REF!),"", IF(ISBLANK(Plates!AD644),"",Plates!AD644))</f>
        <v/>
      </c>
      <c r="AE636" s="44" t="str">
        <f>IF(ISBLANK(Plates!#REF!),"", IF(ISBLANK(Plates!AE644),"",Plates!AE644))</f>
        <v/>
      </c>
      <c r="AF636" s="44" t="str">
        <f>IF(ISBLANK(Plates!#REF!),"", IF(ISBLANK(Plates!AF644),"",Plates!AF644))</f>
        <v/>
      </c>
      <c r="AG636" s="44" t="str">
        <f>IF(ISBLANK(Plates!#REF!),"", IF(ISBLANK(Plates!AG644),"",Plates!AG644))</f>
        <v>Not Ready</v>
      </c>
      <c r="AH636" s="44" t="str">
        <f>IF(ISBLANK(Plates!#REF!),"", IF(ISBLANK(Plates!AH644),"",Plates!AH644))</f>
        <v/>
      </c>
    </row>
    <row r="637" spans="1:34" ht="15">
      <c r="A637" s="44" t="str">
        <f>IF(ISBLANK(Plates!#REF!),"", IF(ISBLANK(Plates!A645),"",Plates!A645))</f>
        <v>William Rosenthal</v>
      </c>
      <c r="B637" s="44" t="str">
        <f>IF(ISBLANK(Plates!#REF!),"", IF(ISBLANK(Plates!B645),"",Plates!B645))</f>
        <v/>
      </c>
      <c r="C637" s="44" t="str">
        <f>IF(ISBLANK(Plates!#REF!),"", IF(ISBLANK(Plates!C645),"",Plates!C645))</f>
        <v/>
      </c>
      <c r="D637" s="44" t="str">
        <f>IF(ISBLANK(Plates!#REF!),"", IF(ISBLANK(Plates!D645),"",Plates!D645))</f>
        <v/>
      </c>
      <c r="E637" s="44" t="str">
        <f>IF(ISBLANK(Plates!#REF!),"", IF(ISBLANK(Plates!E645),"",Plates!E645))</f>
        <v/>
      </c>
      <c r="F637" s="44" t="str">
        <f>IF(ISBLANK(Plates!#REF!),"", IF(ISBLANK(Plates!F645),"",Plates!F645))</f>
        <v/>
      </c>
      <c r="G637" s="44" t="str">
        <f>IF(ISBLANK(Plates!#REF!),"", IF(ISBLANK(Plates!G645),"",Plates!G645))</f>
        <v/>
      </c>
      <c r="H637" s="44" t="str">
        <f>IF(ISBLANK(Plates!#REF!),"", IF(ISBLANK(Plates!H645),"",Plates!H645))</f>
        <v>WRosenthal_Trout_plate15</v>
      </c>
      <c r="I637" s="44" t="str">
        <f>IF(ISBLANK(Plates!#REF!),"", IF(ISBLANK(Plates!I645),"",Plates!I645))</f>
        <v/>
      </c>
      <c r="J637" s="44" t="str">
        <f>IF(ISBLANK(Plates!#REF!),"", IF(ISBLANK(Plates!J645),"",Plates!J645))</f>
        <v>D08</v>
      </c>
      <c r="K637" s="44" t="str">
        <f>IF(ISBLANK(Plates!#REF!),"", IF(ISBLANK(Plates!K645),"",Plates!K645))</f>
        <v>False</v>
      </c>
      <c r="L637" s="44" t="str">
        <f>IF(ISBLANK(Plates!#REF!),"", IF(ISBLANK(Plates!L645),"",Plates!L645))</f>
        <v/>
      </c>
      <c r="M637" s="44" t="str">
        <f>IF(ISBLANK(Plates!#REF!),"", IF(ISBLANK(Plates!M645),"",Plates!M645))</f>
        <v/>
      </c>
      <c r="N637" s="44" t="str">
        <f>IF(ISBLANK(Plates!#REF!),"", IF(ISBLANK(Plates!N645),"",Plates!N645))</f>
        <v>C_gDNA_GBS</v>
      </c>
      <c r="O637" s="44" t="str">
        <f>IF(ISBLANK(Plates!#REF!),"", IF(ISBLANK(Plates!Q645),"",Plates!Q645))</f>
        <v>TJ2020_794</v>
      </c>
      <c r="P637" s="44" t="str">
        <f>IF(ISBLANK(Plates!#REF!),"", IF(ISBLANK(Plates!P645),"",Plates!P645))</f>
        <v>UNKNOWN</v>
      </c>
      <c r="Q637" s="44" t="e">
        <f>IF(ISBLANK(Plates!#REF!),"", IF(ISBLANK(Plates!#REF!),"",Plates!#REF!))</f>
        <v>#REF!</v>
      </c>
      <c r="R637" s="44" t="str">
        <f>IF(ISBLANK(Plates!#REF!),"", IF(ISBLANK(Plates!R645),"",Plates!R645))</f>
        <v/>
      </c>
      <c r="S637" s="44" t="str">
        <f>IF(ISBLANK(Plates!#REF!),"", IF(ISBLANK(Plates!S645),"",Plates!S645))</f>
        <v>Unknown</v>
      </c>
      <c r="T637" s="44" t="str">
        <f>IF(ISBLANK(Plates!#REF!),"", IF(ISBLANK(Plates!T645),"",Plates!T645))</f>
        <v>This Project</v>
      </c>
      <c r="U637" s="44" t="str">
        <f>IF(ISBLANK(Plates!#REF!),"", IF(ISBLANK(Plates!U645),"",Plates!U645))</f>
        <v/>
      </c>
      <c r="V637" s="44" t="str">
        <f>IF(ISBLANK(Plates!#REF!),"", IF(ISBLANK(Plates!V645),"",Plates!V645))</f>
        <v/>
      </c>
      <c r="W637" s="44" t="str">
        <f>IF(ISBLANK(Plates!#REF!),"", IF(ISBLANK(Plates!W645),"",Plates!W645))</f>
        <v/>
      </c>
      <c r="X637" s="44" t="str">
        <f>IF(ISBLANK(Plates!#REF!),"", IF(ISBLANK(Plates!X645),"",Plates!X645))</f>
        <v>unknown (unknown)</v>
      </c>
      <c r="Y637" s="44" t="str">
        <f>IF(ISBLANK(Plates!#REF!),"", IF(ISBLANK(Plates!Y645),"",Plates!Y645))</f>
        <v>DEFAULT (default)</v>
      </c>
      <c r="Z637" s="44" t="str">
        <f>IF(ISBLANK(Plates!#REF!),"", IF(ISBLANK(Plates!Z645),"",Plates!Z645))</f>
        <v/>
      </c>
      <c r="AA637" s="44" t="str">
        <f>IF(ISBLANK(Plates!#REF!),"", IF(ISBLANK(Plates!AA645),"",Plates!AA645))</f>
        <v/>
      </c>
      <c r="AB637" s="44" t="str">
        <f>IF(ISBLANK(Plates!#REF!),"", IF(ISBLANK(Plates!AB645),"",Plates!AB645))</f>
        <v/>
      </c>
      <c r="AC637" s="44" t="str">
        <f>IF(ISBLANK(Plates!#REF!),"", IF(ISBLANK(Plates!AC645),"",Plates!AC645))</f>
        <v/>
      </c>
      <c r="AD637" s="44" t="str">
        <f>IF(ISBLANK(Plates!#REF!),"", IF(ISBLANK(Plates!AD645),"",Plates!AD645))</f>
        <v/>
      </c>
      <c r="AE637" s="44" t="str">
        <f>IF(ISBLANK(Plates!#REF!),"", IF(ISBLANK(Plates!AE645),"",Plates!AE645))</f>
        <v/>
      </c>
      <c r="AF637" s="44" t="str">
        <f>IF(ISBLANK(Plates!#REF!),"", IF(ISBLANK(Plates!AF645),"",Plates!AF645))</f>
        <v/>
      </c>
      <c r="AG637" s="44" t="str">
        <f>IF(ISBLANK(Plates!#REF!),"", IF(ISBLANK(Plates!AG645),"",Plates!AG645))</f>
        <v>Not Ready</v>
      </c>
      <c r="AH637" s="44" t="str">
        <f>IF(ISBLANK(Plates!#REF!),"", IF(ISBLANK(Plates!AH645),"",Plates!AH645))</f>
        <v/>
      </c>
    </row>
    <row r="638" spans="1:34" ht="15">
      <c r="A638" s="44" t="str">
        <f>IF(ISBLANK(Plates!#REF!),"", IF(ISBLANK(Plates!A646),"",Plates!A646))</f>
        <v>William Rosenthal</v>
      </c>
      <c r="B638" s="44" t="str">
        <f>IF(ISBLANK(Plates!#REF!),"", IF(ISBLANK(Plates!B646),"",Plates!B646))</f>
        <v/>
      </c>
      <c r="C638" s="44" t="str">
        <f>IF(ISBLANK(Plates!#REF!),"", IF(ISBLANK(Plates!C646),"",Plates!C646))</f>
        <v/>
      </c>
      <c r="D638" s="44" t="str">
        <f>IF(ISBLANK(Plates!#REF!),"", IF(ISBLANK(Plates!D646),"",Plates!D646))</f>
        <v/>
      </c>
      <c r="E638" s="44" t="str">
        <f>IF(ISBLANK(Plates!#REF!),"", IF(ISBLANK(Plates!E646),"",Plates!E646))</f>
        <v/>
      </c>
      <c r="F638" s="44" t="str">
        <f>IF(ISBLANK(Plates!#REF!),"", IF(ISBLANK(Plates!F646),"",Plates!F646))</f>
        <v/>
      </c>
      <c r="G638" s="44" t="str">
        <f>IF(ISBLANK(Plates!#REF!),"", IF(ISBLANK(Plates!G646),"",Plates!G646))</f>
        <v/>
      </c>
      <c r="H638" s="44" t="str">
        <f>IF(ISBLANK(Plates!#REF!),"", IF(ISBLANK(Plates!H646),"",Plates!H646))</f>
        <v>WRosenthal_Trout_plate15</v>
      </c>
      <c r="I638" s="44" t="str">
        <f>IF(ISBLANK(Plates!#REF!),"", IF(ISBLANK(Plates!I646),"",Plates!I646))</f>
        <v/>
      </c>
      <c r="J638" s="44" t="str">
        <f>IF(ISBLANK(Plates!#REF!),"", IF(ISBLANK(Plates!J646),"",Plates!J646))</f>
        <v>E08</v>
      </c>
      <c r="K638" s="44" t="str">
        <f>IF(ISBLANK(Plates!#REF!),"", IF(ISBLANK(Plates!K646),"",Plates!K646))</f>
        <v>False</v>
      </c>
      <c r="L638" s="44" t="str">
        <f>IF(ISBLANK(Plates!#REF!),"", IF(ISBLANK(Plates!L646),"",Plates!L646))</f>
        <v/>
      </c>
      <c r="M638" s="44" t="str">
        <f>IF(ISBLANK(Plates!#REF!),"", IF(ISBLANK(Plates!M646),"",Plates!M646))</f>
        <v/>
      </c>
      <c r="N638" s="44" t="str">
        <f>IF(ISBLANK(Plates!#REF!),"", IF(ISBLANK(Plates!N646),"",Plates!N646))</f>
        <v>C_gDNA_GBS</v>
      </c>
      <c r="O638" s="44" t="str">
        <f>IF(ISBLANK(Plates!#REF!),"", IF(ISBLANK(Plates!Q646),"",Plates!Q646))</f>
        <v>TJ2020_795</v>
      </c>
      <c r="P638" s="44" t="str">
        <f>IF(ISBLANK(Plates!#REF!),"", IF(ISBLANK(Plates!P646),"",Plates!P646))</f>
        <v>UNKNOWN</v>
      </c>
      <c r="Q638" s="44" t="e">
        <f>IF(ISBLANK(Plates!#REF!),"", IF(ISBLANK(Plates!#REF!),"",Plates!#REF!))</f>
        <v>#REF!</v>
      </c>
      <c r="R638" s="44" t="str">
        <f>IF(ISBLANK(Plates!#REF!),"", IF(ISBLANK(Plates!R646),"",Plates!R646))</f>
        <v/>
      </c>
      <c r="S638" s="44" t="str">
        <f>IF(ISBLANK(Plates!#REF!),"", IF(ISBLANK(Plates!S646),"",Plates!S646))</f>
        <v>Unknown</v>
      </c>
      <c r="T638" s="44" t="str">
        <f>IF(ISBLANK(Plates!#REF!),"", IF(ISBLANK(Plates!T646),"",Plates!T646))</f>
        <v>This Project</v>
      </c>
      <c r="U638" s="44" t="str">
        <f>IF(ISBLANK(Plates!#REF!),"", IF(ISBLANK(Plates!U646),"",Plates!U646))</f>
        <v/>
      </c>
      <c r="V638" s="44" t="str">
        <f>IF(ISBLANK(Plates!#REF!),"", IF(ISBLANK(Plates!V646),"",Plates!V646))</f>
        <v/>
      </c>
      <c r="W638" s="44" t="str">
        <f>IF(ISBLANK(Plates!#REF!),"", IF(ISBLANK(Plates!W646),"",Plates!W646))</f>
        <v/>
      </c>
      <c r="X638" s="44" t="str">
        <f>IF(ISBLANK(Plates!#REF!),"", IF(ISBLANK(Plates!X646),"",Plates!X646))</f>
        <v>unknown (unknown)</v>
      </c>
      <c r="Y638" s="44" t="str">
        <f>IF(ISBLANK(Plates!#REF!),"", IF(ISBLANK(Plates!Y646),"",Plates!Y646))</f>
        <v>DEFAULT (default)</v>
      </c>
      <c r="Z638" s="44" t="str">
        <f>IF(ISBLANK(Plates!#REF!),"", IF(ISBLANK(Plates!Z646),"",Plates!Z646))</f>
        <v/>
      </c>
      <c r="AA638" s="44" t="str">
        <f>IF(ISBLANK(Plates!#REF!),"", IF(ISBLANK(Plates!AA646),"",Plates!AA646))</f>
        <v/>
      </c>
      <c r="AB638" s="44" t="str">
        <f>IF(ISBLANK(Plates!#REF!),"", IF(ISBLANK(Plates!AB646),"",Plates!AB646))</f>
        <v/>
      </c>
      <c r="AC638" s="44" t="str">
        <f>IF(ISBLANK(Plates!#REF!),"", IF(ISBLANK(Plates!AC646),"",Plates!AC646))</f>
        <v/>
      </c>
      <c r="AD638" s="44" t="str">
        <f>IF(ISBLANK(Plates!#REF!),"", IF(ISBLANK(Plates!AD646),"",Plates!AD646))</f>
        <v/>
      </c>
      <c r="AE638" s="44" t="str">
        <f>IF(ISBLANK(Plates!#REF!),"", IF(ISBLANK(Plates!AE646),"",Plates!AE646))</f>
        <v/>
      </c>
      <c r="AF638" s="44" t="str">
        <f>IF(ISBLANK(Plates!#REF!),"", IF(ISBLANK(Plates!AF646),"",Plates!AF646))</f>
        <v/>
      </c>
      <c r="AG638" s="44" t="str">
        <f>IF(ISBLANK(Plates!#REF!),"", IF(ISBLANK(Plates!AG646),"",Plates!AG646))</f>
        <v>Not Ready</v>
      </c>
      <c r="AH638" s="44" t="str">
        <f>IF(ISBLANK(Plates!#REF!),"", IF(ISBLANK(Plates!AH646),"",Plates!AH646))</f>
        <v/>
      </c>
    </row>
    <row r="639" spans="1:34" ht="15">
      <c r="A639" s="44" t="str">
        <f>IF(ISBLANK(Plates!#REF!),"", IF(ISBLANK(Plates!A647),"",Plates!A647))</f>
        <v>William Rosenthal</v>
      </c>
      <c r="B639" s="44" t="str">
        <f>IF(ISBLANK(Plates!#REF!),"", IF(ISBLANK(Plates!B647),"",Plates!B647))</f>
        <v/>
      </c>
      <c r="C639" s="44" t="str">
        <f>IF(ISBLANK(Plates!#REF!),"", IF(ISBLANK(Plates!C647),"",Plates!C647))</f>
        <v/>
      </c>
      <c r="D639" s="44" t="str">
        <f>IF(ISBLANK(Plates!#REF!),"", IF(ISBLANK(Plates!D647),"",Plates!D647))</f>
        <v/>
      </c>
      <c r="E639" s="44" t="str">
        <f>IF(ISBLANK(Plates!#REF!),"", IF(ISBLANK(Plates!E647),"",Plates!E647))</f>
        <v/>
      </c>
      <c r="F639" s="44" t="str">
        <f>IF(ISBLANK(Plates!#REF!),"", IF(ISBLANK(Plates!F647),"",Plates!F647))</f>
        <v/>
      </c>
      <c r="G639" s="44" t="str">
        <f>IF(ISBLANK(Plates!#REF!),"", IF(ISBLANK(Plates!G647),"",Plates!G647))</f>
        <v/>
      </c>
      <c r="H639" s="44" t="str">
        <f>IF(ISBLANK(Plates!#REF!),"", IF(ISBLANK(Plates!H647),"",Plates!H647))</f>
        <v>WRosenthal_Trout_plate15</v>
      </c>
      <c r="I639" s="44" t="str">
        <f>IF(ISBLANK(Plates!#REF!),"", IF(ISBLANK(Plates!I647),"",Plates!I647))</f>
        <v/>
      </c>
      <c r="J639" s="44" t="str">
        <f>IF(ISBLANK(Plates!#REF!),"", IF(ISBLANK(Plates!J647),"",Plates!J647))</f>
        <v>F08</v>
      </c>
      <c r="K639" s="44" t="str">
        <f>IF(ISBLANK(Plates!#REF!),"", IF(ISBLANK(Plates!K647),"",Plates!K647))</f>
        <v>False</v>
      </c>
      <c r="L639" s="44" t="str">
        <f>IF(ISBLANK(Plates!#REF!),"", IF(ISBLANK(Plates!L647),"",Plates!L647))</f>
        <v/>
      </c>
      <c r="M639" s="44" t="str">
        <f>IF(ISBLANK(Plates!#REF!),"", IF(ISBLANK(Plates!M647),"",Plates!M647))</f>
        <v/>
      </c>
      <c r="N639" s="44" t="str">
        <f>IF(ISBLANK(Plates!#REF!),"", IF(ISBLANK(Plates!N647),"",Plates!N647))</f>
        <v>C_gDNA_GBS</v>
      </c>
      <c r="O639" s="44" t="str">
        <f>IF(ISBLANK(Plates!#REF!),"", IF(ISBLANK(Plates!Q647),"",Plates!Q647))</f>
        <v>TJ2020_796</v>
      </c>
      <c r="P639" s="44" t="str">
        <f>IF(ISBLANK(Plates!#REF!),"", IF(ISBLANK(Plates!P647),"",Plates!P647))</f>
        <v>UNKNOWN</v>
      </c>
      <c r="Q639" s="44" t="e">
        <f>IF(ISBLANK(Plates!#REF!),"", IF(ISBLANK(Plates!#REF!),"",Plates!#REF!))</f>
        <v>#REF!</v>
      </c>
      <c r="R639" s="44" t="str">
        <f>IF(ISBLANK(Plates!#REF!),"", IF(ISBLANK(Plates!R647),"",Plates!R647))</f>
        <v/>
      </c>
      <c r="S639" s="44" t="str">
        <f>IF(ISBLANK(Plates!#REF!),"", IF(ISBLANK(Plates!S647),"",Plates!S647))</f>
        <v>Unknown</v>
      </c>
      <c r="T639" s="44" t="str">
        <f>IF(ISBLANK(Plates!#REF!),"", IF(ISBLANK(Plates!T647),"",Plates!T647))</f>
        <v>This Project</v>
      </c>
      <c r="U639" s="44" t="str">
        <f>IF(ISBLANK(Plates!#REF!),"", IF(ISBLANK(Plates!U647),"",Plates!U647))</f>
        <v/>
      </c>
      <c r="V639" s="44" t="str">
        <f>IF(ISBLANK(Plates!#REF!),"", IF(ISBLANK(Plates!V647),"",Plates!V647))</f>
        <v/>
      </c>
      <c r="W639" s="44" t="str">
        <f>IF(ISBLANK(Plates!#REF!),"", IF(ISBLANK(Plates!W647),"",Plates!W647))</f>
        <v/>
      </c>
      <c r="X639" s="44" t="str">
        <f>IF(ISBLANK(Plates!#REF!),"", IF(ISBLANK(Plates!X647),"",Plates!X647))</f>
        <v>unknown (unknown)</v>
      </c>
      <c r="Y639" s="44" t="str">
        <f>IF(ISBLANK(Plates!#REF!),"", IF(ISBLANK(Plates!Y647),"",Plates!Y647))</f>
        <v>DEFAULT (default)</v>
      </c>
      <c r="Z639" s="44" t="str">
        <f>IF(ISBLANK(Plates!#REF!),"", IF(ISBLANK(Plates!Z647),"",Plates!Z647))</f>
        <v/>
      </c>
      <c r="AA639" s="44" t="str">
        <f>IF(ISBLANK(Plates!#REF!),"", IF(ISBLANK(Plates!AA647),"",Plates!AA647))</f>
        <v/>
      </c>
      <c r="AB639" s="44" t="str">
        <f>IF(ISBLANK(Plates!#REF!),"", IF(ISBLANK(Plates!AB647),"",Plates!AB647))</f>
        <v/>
      </c>
      <c r="AC639" s="44" t="str">
        <f>IF(ISBLANK(Plates!#REF!),"", IF(ISBLANK(Plates!AC647),"",Plates!AC647))</f>
        <v/>
      </c>
      <c r="AD639" s="44" t="str">
        <f>IF(ISBLANK(Plates!#REF!),"", IF(ISBLANK(Plates!AD647),"",Plates!AD647))</f>
        <v/>
      </c>
      <c r="AE639" s="44" t="str">
        <f>IF(ISBLANK(Plates!#REF!),"", IF(ISBLANK(Plates!AE647),"",Plates!AE647))</f>
        <v/>
      </c>
      <c r="AF639" s="44" t="str">
        <f>IF(ISBLANK(Plates!#REF!),"", IF(ISBLANK(Plates!AF647),"",Plates!AF647))</f>
        <v/>
      </c>
      <c r="AG639" s="44" t="str">
        <f>IF(ISBLANK(Plates!#REF!),"", IF(ISBLANK(Plates!AG647),"",Plates!AG647))</f>
        <v>Not Ready</v>
      </c>
      <c r="AH639" s="44" t="str">
        <f>IF(ISBLANK(Plates!#REF!),"", IF(ISBLANK(Plates!AH647),"",Plates!AH647))</f>
        <v/>
      </c>
    </row>
    <row r="640" spans="1:34" ht="15">
      <c r="A640" s="44" t="str">
        <f>IF(ISBLANK(Plates!#REF!),"", IF(ISBLANK(Plates!A648),"",Plates!A648))</f>
        <v>William Rosenthal</v>
      </c>
      <c r="B640" s="44" t="str">
        <f>IF(ISBLANK(Plates!#REF!),"", IF(ISBLANK(Plates!B648),"",Plates!B648))</f>
        <v/>
      </c>
      <c r="C640" s="44" t="str">
        <f>IF(ISBLANK(Plates!#REF!),"", IF(ISBLANK(Plates!C648),"",Plates!C648))</f>
        <v/>
      </c>
      <c r="D640" s="44" t="str">
        <f>IF(ISBLANK(Plates!#REF!),"", IF(ISBLANK(Plates!D648),"",Plates!D648))</f>
        <v/>
      </c>
      <c r="E640" s="44" t="str">
        <f>IF(ISBLANK(Plates!#REF!),"", IF(ISBLANK(Plates!E648),"",Plates!E648))</f>
        <v/>
      </c>
      <c r="F640" s="44" t="str">
        <f>IF(ISBLANK(Plates!#REF!),"", IF(ISBLANK(Plates!F648),"",Plates!F648))</f>
        <v/>
      </c>
      <c r="G640" s="44" t="str">
        <f>IF(ISBLANK(Plates!#REF!),"", IF(ISBLANK(Plates!G648),"",Plates!G648))</f>
        <v/>
      </c>
      <c r="H640" s="44" t="str">
        <f>IF(ISBLANK(Plates!#REF!),"", IF(ISBLANK(Plates!H648),"",Plates!H648))</f>
        <v>WRosenthal_Trout_plate15</v>
      </c>
      <c r="I640" s="44" t="str">
        <f>IF(ISBLANK(Plates!#REF!),"", IF(ISBLANK(Plates!I648),"",Plates!I648))</f>
        <v/>
      </c>
      <c r="J640" s="44" t="str">
        <f>IF(ISBLANK(Plates!#REF!),"", IF(ISBLANK(Plates!J648),"",Plates!J648))</f>
        <v>G08</v>
      </c>
      <c r="K640" s="44" t="str">
        <f>IF(ISBLANK(Plates!#REF!),"", IF(ISBLANK(Plates!K648),"",Plates!K648))</f>
        <v>False</v>
      </c>
      <c r="L640" s="44" t="str">
        <f>IF(ISBLANK(Plates!#REF!),"", IF(ISBLANK(Plates!L648),"",Plates!L648))</f>
        <v/>
      </c>
      <c r="M640" s="44" t="str">
        <f>IF(ISBLANK(Plates!#REF!),"", IF(ISBLANK(Plates!M648),"",Plates!M648))</f>
        <v/>
      </c>
      <c r="N640" s="44" t="str">
        <f>IF(ISBLANK(Plates!#REF!),"", IF(ISBLANK(Plates!N648),"",Plates!N648))</f>
        <v>C_gDNA_GBS</v>
      </c>
      <c r="O640" s="44" t="str">
        <f>IF(ISBLANK(Plates!#REF!),"", IF(ISBLANK(Plates!Q648),"",Plates!Q648))</f>
        <v>TJ2020_797</v>
      </c>
      <c r="P640" s="44" t="str">
        <f>IF(ISBLANK(Plates!#REF!),"", IF(ISBLANK(Plates!P648),"",Plates!P648))</f>
        <v>UNKNOWN</v>
      </c>
      <c r="Q640" s="44" t="e">
        <f>IF(ISBLANK(Plates!#REF!),"", IF(ISBLANK(Plates!#REF!),"",Plates!#REF!))</f>
        <v>#REF!</v>
      </c>
      <c r="R640" s="44" t="str">
        <f>IF(ISBLANK(Plates!#REF!),"", IF(ISBLANK(Plates!R648),"",Plates!R648))</f>
        <v/>
      </c>
      <c r="S640" s="44" t="str">
        <f>IF(ISBLANK(Plates!#REF!),"", IF(ISBLANK(Plates!S648),"",Plates!S648))</f>
        <v>Unknown</v>
      </c>
      <c r="T640" s="44" t="str">
        <f>IF(ISBLANK(Plates!#REF!),"", IF(ISBLANK(Plates!T648),"",Plates!T648))</f>
        <v>This Project</v>
      </c>
      <c r="U640" s="44" t="str">
        <f>IF(ISBLANK(Plates!#REF!),"", IF(ISBLANK(Plates!U648),"",Plates!U648))</f>
        <v/>
      </c>
      <c r="V640" s="44" t="str">
        <f>IF(ISBLANK(Plates!#REF!),"", IF(ISBLANK(Plates!V648),"",Plates!V648))</f>
        <v/>
      </c>
      <c r="W640" s="44" t="str">
        <f>IF(ISBLANK(Plates!#REF!),"", IF(ISBLANK(Plates!W648),"",Plates!W648))</f>
        <v/>
      </c>
      <c r="X640" s="44" t="str">
        <f>IF(ISBLANK(Plates!#REF!),"", IF(ISBLANK(Plates!X648),"",Plates!X648))</f>
        <v>unknown (unknown)</v>
      </c>
      <c r="Y640" s="44" t="str">
        <f>IF(ISBLANK(Plates!#REF!),"", IF(ISBLANK(Plates!Y648),"",Plates!Y648))</f>
        <v>DEFAULT (default)</v>
      </c>
      <c r="Z640" s="44" t="str">
        <f>IF(ISBLANK(Plates!#REF!),"", IF(ISBLANK(Plates!Z648),"",Plates!Z648))</f>
        <v/>
      </c>
      <c r="AA640" s="44" t="str">
        <f>IF(ISBLANK(Plates!#REF!),"", IF(ISBLANK(Plates!AA648),"",Plates!AA648))</f>
        <v/>
      </c>
      <c r="AB640" s="44" t="str">
        <f>IF(ISBLANK(Plates!#REF!),"", IF(ISBLANK(Plates!AB648),"",Plates!AB648))</f>
        <v/>
      </c>
      <c r="AC640" s="44" t="str">
        <f>IF(ISBLANK(Plates!#REF!),"", IF(ISBLANK(Plates!AC648),"",Plates!AC648))</f>
        <v/>
      </c>
      <c r="AD640" s="44" t="str">
        <f>IF(ISBLANK(Plates!#REF!),"", IF(ISBLANK(Plates!AD648),"",Plates!AD648))</f>
        <v/>
      </c>
      <c r="AE640" s="44" t="str">
        <f>IF(ISBLANK(Plates!#REF!),"", IF(ISBLANK(Plates!AE648),"",Plates!AE648))</f>
        <v/>
      </c>
      <c r="AF640" s="44" t="str">
        <f>IF(ISBLANK(Plates!#REF!),"", IF(ISBLANK(Plates!AF648),"",Plates!AF648))</f>
        <v/>
      </c>
      <c r="AG640" s="44" t="str">
        <f>IF(ISBLANK(Plates!#REF!),"", IF(ISBLANK(Plates!AG648),"",Plates!AG648))</f>
        <v>Not Ready</v>
      </c>
      <c r="AH640" s="44" t="str">
        <f>IF(ISBLANK(Plates!#REF!),"", IF(ISBLANK(Plates!AH648),"",Plates!AH648))</f>
        <v/>
      </c>
    </row>
    <row r="641" spans="1:34" ht="15">
      <c r="A641" s="44" t="str">
        <f>IF(ISBLANK(Plates!#REF!),"", IF(ISBLANK(Plates!A649),"",Plates!A649))</f>
        <v>William Rosenthal</v>
      </c>
      <c r="B641" s="44" t="str">
        <f>IF(ISBLANK(Plates!#REF!),"", IF(ISBLANK(Plates!B649),"",Plates!B649))</f>
        <v/>
      </c>
      <c r="C641" s="44" t="str">
        <f>IF(ISBLANK(Plates!#REF!),"", IF(ISBLANK(Plates!C649),"",Plates!C649))</f>
        <v/>
      </c>
      <c r="D641" s="44" t="str">
        <f>IF(ISBLANK(Plates!#REF!),"", IF(ISBLANK(Plates!D649),"",Plates!D649))</f>
        <v/>
      </c>
      <c r="E641" s="44" t="str">
        <f>IF(ISBLANK(Plates!#REF!),"", IF(ISBLANK(Plates!E649),"",Plates!E649))</f>
        <v/>
      </c>
      <c r="F641" s="44" t="str">
        <f>IF(ISBLANK(Plates!#REF!),"", IF(ISBLANK(Plates!F649),"",Plates!F649))</f>
        <v/>
      </c>
      <c r="G641" s="44" t="str">
        <f>IF(ISBLANK(Plates!#REF!),"", IF(ISBLANK(Plates!G649),"",Plates!G649))</f>
        <v/>
      </c>
      <c r="H641" s="44" t="str">
        <f>IF(ISBLANK(Plates!#REF!),"", IF(ISBLANK(Plates!H649),"",Plates!H649))</f>
        <v>WRosenthal_Trout_plate15</v>
      </c>
      <c r="I641" s="44" t="str">
        <f>IF(ISBLANK(Plates!#REF!),"", IF(ISBLANK(Plates!I649),"",Plates!I649))</f>
        <v/>
      </c>
      <c r="J641" s="44" t="str">
        <f>IF(ISBLANK(Plates!#REF!),"", IF(ISBLANK(Plates!J649),"",Plates!J649))</f>
        <v>H08</v>
      </c>
      <c r="K641" s="44" t="str">
        <f>IF(ISBLANK(Plates!#REF!),"", IF(ISBLANK(Plates!K649),"",Plates!K649))</f>
        <v>False</v>
      </c>
      <c r="L641" s="44" t="str">
        <f>IF(ISBLANK(Plates!#REF!),"", IF(ISBLANK(Plates!L649),"",Plates!L649))</f>
        <v/>
      </c>
      <c r="M641" s="44" t="str">
        <f>IF(ISBLANK(Plates!#REF!),"", IF(ISBLANK(Plates!M649),"",Plates!M649))</f>
        <v/>
      </c>
      <c r="N641" s="44" t="str">
        <f>IF(ISBLANK(Plates!#REF!),"", IF(ISBLANK(Plates!N649),"",Plates!N649))</f>
        <v>C_gDNA_GBS</v>
      </c>
      <c r="O641" s="44" t="str">
        <f>IF(ISBLANK(Plates!#REF!),"", IF(ISBLANK(Plates!Q649),"",Plates!Q649))</f>
        <v>TJ2020_798</v>
      </c>
      <c r="P641" s="44" t="str">
        <f>IF(ISBLANK(Plates!#REF!),"", IF(ISBLANK(Plates!P649),"",Plates!P649))</f>
        <v>UNKNOWN</v>
      </c>
      <c r="Q641" s="44" t="e">
        <f>IF(ISBLANK(Plates!#REF!),"", IF(ISBLANK(Plates!#REF!),"",Plates!#REF!))</f>
        <v>#REF!</v>
      </c>
      <c r="R641" s="44" t="str">
        <f>IF(ISBLANK(Plates!#REF!),"", IF(ISBLANK(Plates!R649),"",Plates!R649))</f>
        <v/>
      </c>
      <c r="S641" s="44" t="str">
        <f>IF(ISBLANK(Plates!#REF!),"", IF(ISBLANK(Plates!S649),"",Plates!S649))</f>
        <v>Unknown</v>
      </c>
      <c r="T641" s="44" t="str">
        <f>IF(ISBLANK(Plates!#REF!),"", IF(ISBLANK(Plates!T649),"",Plates!T649))</f>
        <v>This Project</v>
      </c>
      <c r="U641" s="44" t="str">
        <f>IF(ISBLANK(Plates!#REF!),"", IF(ISBLANK(Plates!U649),"",Plates!U649))</f>
        <v/>
      </c>
      <c r="V641" s="44" t="str">
        <f>IF(ISBLANK(Plates!#REF!),"", IF(ISBLANK(Plates!V649),"",Plates!V649))</f>
        <v/>
      </c>
      <c r="W641" s="44" t="str">
        <f>IF(ISBLANK(Plates!#REF!),"", IF(ISBLANK(Plates!W649),"",Plates!W649))</f>
        <v/>
      </c>
      <c r="X641" s="44" t="str">
        <f>IF(ISBLANK(Plates!#REF!),"", IF(ISBLANK(Plates!X649),"",Plates!X649))</f>
        <v>unknown (unknown)</v>
      </c>
      <c r="Y641" s="44" t="str">
        <f>IF(ISBLANK(Plates!#REF!),"", IF(ISBLANK(Plates!Y649),"",Plates!Y649))</f>
        <v>DEFAULT (default)</v>
      </c>
      <c r="Z641" s="44" t="str">
        <f>IF(ISBLANK(Plates!#REF!),"", IF(ISBLANK(Plates!Z649),"",Plates!Z649))</f>
        <v/>
      </c>
      <c r="AA641" s="44" t="str">
        <f>IF(ISBLANK(Plates!#REF!),"", IF(ISBLANK(Plates!AA649),"",Plates!AA649))</f>
        <v/>
      </c>
      <c r="AB641" s="44" t="str">
        <f>IF(ISBLANK(Plates!#REF!),"", IF(ISBLANK(Plates!AB649),"",Plates!AB649))</f>
        <v/>
      </c>
      <c r="AC641" s="44" t="str">
        <f>IF(ISBLANK(Plates!#REF!),"", IF(ISBLANK(Plates!AC649),"",Plates!AC649))</f>
        <v/>
      </c>
      <c r="AD641" s="44" t="str">
        <f>IF(ISBLANK(Plates!#REF!),"", IF(ISBLANK(Plates!AD649),"",Plates!AD649))</f>
        <v/>
      </c>
      <c r="AE641" s="44" t="str">
        <f>IF(ISBLANK(Plates!#REF!),"", IF(ISBLANK(Plates!AE649),"",Plates!AE649))</f>
        <v/>
      </c>
      <c r="AF641" s="44" t="str">
        <f>IF(ISBLANK(Plates!#REF!),"", IF(ISBLANK(Plates!AF649),"",Plates!AF649))</f>
        <v/>
      </c>
      <c r="AG641" s="44" t="str">
        <f>IF(ISBLANK(Plates!#REF!),"", IF(ISBLANK(Plates!AG649),"",Plates!AG649))</f>
        <v>Not Ready</v>
      </c>
      <c r="AH641" s="44" t="str">
        <f>IF(ISBLANK(Plates!#REF!),"", IF(ISBLANK(Plates!AH649),"",Plates!AH649))</f>
        <v/>
      </c>
    </row>
    <row r="642" spans="1:34" ht="15">
      <c r="A642" s="44" t="str">
        <f>IF(ISBLANK(Plates!#REF!),"", IF(ISBLANK(Plates!A650),"",Plates!A650))</f>
        <v>William Rosenthal</v>
      </c>
      <c r="B642" s="44" t="str">
        <f>IF(ISBLANK(Plates!#REF!),"", IF(ISBLANK(Plates!B650),"",Plates!B650))</f>
        <v/>
      </c>
      <c r="C642" s="44" t="str">
        <f>IF(ISBLANK(Plates!#REF!),"", IF(ISBLANK(Plates!C650),"",Plates!C650))</f>
        <v/>
      </c>
      <c r="D642" s="44" t="str">
        <f>IF(ISBLANK(Plates!#REF!),"", IF(ISBLANK(Plates!D650),"",Plates!D650))</f>
        <v/>
      </c>
      <c r="E642" s="44" t="str">
        <f>IF(ISBLANK(Plates!#REF!),"", IF(ISBLANK(Plates!E650),"",Plates!E650))</f>
        <v/>
      </c>
      <c r="F642" s="44" t="str">
        <f>IF(ISBLANK(Plates!#REF!),"", IF(ISBLANK(Plates!F650),"",Plates!F650))</f>
        <v/>
      </c>
      <c r="G642" s="44" t="str">
        <f>IF(ISBLANK(Plates!#REF!),"", IF(ISBLANK(Plates!G650),"",Plates!G650))</f>
        <v/>
      </c>
      <c r="H642" s="44" t="str">
        <f>IF(ISBLANK(Plates!#REF!),"", IF(ISBLANK(Plates!H650),"",Plates!H650))</f>
        <v>WRosenthal_Trout_plate15</v>
      </c>
      <c r="I642" s="44" t="str">
        <f>IF(ISBLANK(Plates!#REF!),"", IF(ISBLANK(Plates!I650),"",Plates!I650))</f>
        <v/>
      </c>
      <c r="J642" s="44" t="str">
        <f>IF(ISBLANK(Plates!#REF!),"", IF(ISBLANK(Plates!J650),"",Plates!J650))</f>
        <v>A09</v>
      </c>
      <c r="K642" s="44" t="str">
        <f>IF(ISBLANK(Plates!#REF!),"", IF(ISBLANK(Plates!K650),"",Plates!K650))</f>
        <v>False</v>
      </c>
      <c r="L642" s="44" t="str">
        <f>IF(ISBLANK(Plates!#REF!),"", IF(ISBLANK(Plates!L650),"",Plates!L650))</f>
        <v/>
      </c>
      <c r="M642" s="44" t="str">
        <f>IF(ISBLANK(Plates!#REF!),"", IF(ISBLANK(Plates!M650),"",Plates!M650))</f>
        <v/>
      </c>
      <c r="N642" s="44" t="str">
        <f>IF(ISBLANK(Plates!#REF!),"", IF(ISBLANK(Plates!N650),"",Plates!N650))</f>
        <v>C_gDNA_GBS</v>
      </c>
      <c r="O642" s="44" t="str">
        <f>IF(ISBLANK(Plates!#REF!),"", IF(ISBLANK(Plates!Q650),"",Plates!Q650))</f>
        <v>TJ2020_799</v>
      </c>
      <c r="P642" s="44" t="str">
        <f>IF(ISBLANK(Plates!#REF!),"", IF(ISBLANK(Plates!P650),"",Plates!P650))</f>
        <v>UNKNOWN</v>
      </c>
      <c r="Q642" s="44" t="e">
        <f>IF(ISBLANK(Plates!#REF!),"", IF(ISBLANK(Plates!#REF!),"",Plates!#REF!))</f>
        <v>#REF!</v>
      </c>
      <c r="R642" s="44" t="str">
        <f>IF(ISBLANK(Plates!#REF!),"", IF(ISBLANK(Plates!R650),"",Plates!R650))</f>
        <v/>
      </c>
      <c r="S642" s="44" t="str">
        <f>IF(ISBLANK(Plates!#REF!),"", IF(ISBLANK(Plates!S650),"",Plates!S650))</f>
        <v>Unknown</v>
      </c>
      <c r="T642" s="44" t="str">
        <f>IF(ISBLANK(Plates!#REF!),"", IF(ISBLANK(Plates!T650),"",Plates!T650))</f>
        <v>This Project</v>
      </c>
      <c r="U642" s="44" t="str">
        <f>IF(ISBLANK(Plates!#REF!),"", IF(ISBLANK(Plates!U650),"",Plates!U650))</f>
        <v/>
      </c>
      <c r="V642" s="44" t="str">
        <f>IF(ISBLANK(Plates!#REF!),"", IF(ISBLANK(Plates!V650),"",Plates!V650))</f>
        <v/>
      </c>
      <c r="W642" s="44" t="str">
        <f>IF(ISBLANK(Plates!#REF!),"", IF(ISBLANK(Plates!W650),"",Plates!W650))</f>
        <v/>
      </c>
      <c r="X642" s="44" t="str">
        <f>IF(ISBLANK(Plates!#REF!),"", IF(ISBLANK(Plates!X650),"",Plates!X650))</f>
        <v>unknown (unknown)</v>
      </c>
      <c r="Y642" s="44" t="str">
        <f>IF(ISBLANK(Plates!#REF!),"", IF(ISBLANK(Plates!Y650),"",Plates!Y650))</f>
        <v>DEFAULT (default)</v>
      </c>
      <c r="Z642" s="44" t="str">
        <f>IF(ISBLANK(Plates!#REF!),"", IF(ISBLANK(Plates!Z650),"",Plates!Z650))</f>
        <v/>
      </c>
      <c r="AA642" s="44" t="str">
        <f>IF(ISBLANK(Plates!#REF!),"", IF(ISBLANK(Plates!AA650),"",Plates!AA650))</f>
        <v/>
      </c>
      <c r="AB642" s="44" t="str">
        <f>IF(ISBLANK(Plates!#REF!),"", IF(ISBLANK(Plates!AB650),"",Plates!AB650))</f>
        <v/>
      </c>
      <c r="AC642" s="44" t="str">
        <f>IF(ISBLANK(Plates!#REF!),"", IF(ISBLANK(Plates!AC650),"",Plates!AC650))</f>
        <v/>
      </c>
      <c r="AD642" s="44" t="str">
        <f>IF(ISBLANK(Plates!#REF!),"", IF(ISBLANK(Plates!AD650),"",Plates!AD650))</f>
        <v/>
      </c>
      <c r="AE642" s="44" t="str">
        <f>IF(ISBLANK(Plates!#REF!),"", IF(ISBLANK(Plates!AE650),"",Plates!AE650))</f>
        <v/>
      </c>
      <c r="AF642" s="44" t="str">
        <f>IF(ISBLANK(Plates!#REF!),"", IF(ISBLANK(Plates!AF650),"",Plates!AF650))</f>
        <v/>
      </c>
      <c r="AG642" s="44" t="str">
        <f>IF(ISBLANK(Plates!#REF!),"", IF(ISBLANK(Plates!AG650),"",Plates!AG650))</f>
        <v>Not Ready</v>
      </c>
      <c r="AH642" s="44" t="str">
        <f>IF(ISBLANK(Plates!#REF!),"", IF(ISBLANK(Plates!AH650),"",Plates!AH650))</f>
        <v/>
      </c>
    </row>
    <row r="643" spans="1:34" ht="15">
      <c r="A643" s="44" t="str">
        <f>IF(ISBLANK(Plates!#REF!),"", IF(ISBLANK(Plates!A651),"",Plates!A651))</f>
        <v>William Rosenthal</v>
      </c>
      <c r="B643" s="44" t="str">
        <f>IF(ISBLANK(Plates!#REF!),"", IF(ISBLANK(Plates!B651),"",Plates!B651))</f>
        <v/>
      </c>
      <c r="C643" s="44" t="str">
        <f>IF(ISBLANK(Plates!#REF!),"", IF(ISBLANK(Plates!C651),"",Plates!C651))</f>
        <v/>
      </c>
      <c r="D643" s="44" t="str">
        <f>IF(ISBLANK(Plates!#REF!),"", IF(ISBLANK(Plates!D651),"",Plates!D651))</f>
        <v/>
      </c>
      <c r="E643" s="44" t="str">
        <f>IF(ISBLANK(Plates!#REF!),"", IF(ISBLANK(Plates!E651),"",Plates!E651))</f>
        <v/>
      </c>
      <c r="F643" s="44" t="str">
        <f>IF(ISBLANK(Plates!#REF!),"", IF(ISBLANK(Plates!F651),"",Plates!F651))</f>
        <v/>
      </c>
      <c r="G643" s="44" t="str">
        <f>IF(ISBLANK(Plates!#REF!),"", IF(ISBLANK(Plates!G651),"",Plates!G651))</f>
        <v/>
      </c>
      <c r="H643" s="44" t="str">
        <f>IF(ISBLANK(Plates!#REF!),"", IF(ISBLANK(Plates!H651),"",Plates!H651))</f>
        <v>WRosenthal_Trout_plate15</v>
      </c>
      <c r="I643" s="44" t="str">
        <f>IF(ISBLANK(Plates!#REF!),"", IF(ISBLANK(Plates!I651),"",Plates!I651))</f>
        <v/>
      </c>
      <c r="J643" s="44" t="str">
        <f>IF(ISBLANK(Plates!#REF!),"", IF(ISBLANK(Plates!J651),"",Plates!J651))</f>
        <v>B09</v>
      </c>
      <c r="K643" s="44" t="str">
        <f>IF(ISBLANK(Plates!#REF!),"", IF(ISBLANK(Plates!K651),"",Plates!K651))</f>
        <v>False</v>
      </c>
      <c r="L643" s="44" t="str">
        <f>IF(ISBLANK(Plates!#REF!),"", IF(ISBLANK(Plates!L651),"",Plates!L651))</f>
        <v/>
      </c>
      <c r="M643" s="44" t="str">
        <f>IF(ISBLANK(Plates!#REF!),"", IF(ISBLANK(Plates!M651),"",Plates!M651))</f>
        <v/>
      </c>
      <c r="N643" s="44" t="str">
        <f>IF(ISBLANK(Plates!#REF!),"", IF(ISBLANK(Plates!N651),"",Plates!N651))</f>
        <v>C_gDNA_GBS</v>
      </c>
      <c r="O643" s="44" t="str">
        <f>IF(ISBLANK(Plates!#REF!),"", IF(ISBLANK(Plates!Q651),"",Plates!Q651))</f>
        <v>TJ2020_801</v>
      </c>
      <c r="P643" s="44" t="str">
        <f>IF(ISBLANK(Plates!#REF!),"", IF(ISBLANK(Plates!P651),"",Plates!P651))</f>
        <v>UNKNOWN</v>
      </c>
      <c r="Q643" s="44" t="e">
        <f>IF(ISBLANK(Plates!#REF!),"", IF(ISBLANK(Plates!#REF!),"",Plates!#REF!))</f>
        <v>#REF!</v>
      </c>
      <c r="R643" s="44" t="str">
        <f>IF(ISBLANK(Plates!#REF!),"", IF(ISBLANK(Plates!R651),"",Plates!R651))</f>
        <v/>
      </c>
      <c r="S643" s="44" t="str">
        <f>IF(ISBLANK(Plates!#REF!),"", IF(ISBLANK(Plates!S651),"",Plates!S651))</f>
        <v>Unknown</v>
      </c>
      <c r="T643" s="44" t="str">
        <f>IF(ISBLANK(Plates!#REF!),"", IF(ISBLANK(Plates!T651),"",Plates!T651))</f>
        <v>This Project</v>
      </c>
      <c r="U643" s="44" t="str">
        <f>IF(ISBLANK(Plates!#REF!),"", IF(ISBLANK(Plates!U651),"",Plates!U651))</f>
        <v/>
      </c>
      <c r="V643" s="44" t="str">
        <f>IF(ISBLANK(Plates!#REF!),"", IF(ISBLANK(Plates!V651),"",Plates!V651))</f>
        <v/>
      </c>
      <c r="W643" s="44" t="str">
        <f>IF(ISBLANK(Plates!#REF!),"", IF(ISBLANK(Plates!W651),"",Plates!W651))</f>
        <v/>
      </c>
      <c r="X643" s="44" t="str">
        <f>IF(ISBLANK(Plates!#REF!),"", IF(ISBLANK(Plates!X651),"",Plates!X651))</f>
        <v>unknown (unknown)</v>
      </c>
      <c r="Y643" s="44" t="str">
        <f>IF(ISBLANK(Plates!#REF!),"", IF(ISBLANK(Plates!Y651),"",Plates!Y651))</f>
        <v>DEFAULT (default)</v>
      </c>
      <c r="Z643" s="44" t="str">
        <f>IF(ISBLANK(Plates!#REF!),"", IF(ISBLANK(Plates!Z651),"",Plates!Z651))</f>
        <v/>
      </c>
      <c r="AA643" s="44" t="str">
        <f>IF(ISBLANK(Plates!#REF!),"", IF(ISBLANK(Plates!AA651),"",Plates!AA651))</f>
        <v/>
      </c>
      <c r="AB643" s="44" t="str">
        <f>IF(ISBLANK(Plates!#REF!),"", IF(ISBLANK(Plates!AB651),"",Plates!AB651))</f>
        <v/>
      </c>
      <c r="AC643" s="44" t="str">
        <f>IF(ISBLANK(Plates!#REF!),"", IF(ISBLANK(Plates!AC651),"",Plates!AC651))</f>
        <v/>
      </c>
      <c r="AD643" s="44" t="str">
        <f>IF(ISBLANK(Plates!#REF!),"", IF(ISBLANK(Plates!AD651),"",Plates!AD651))</f>
        <v/>
      </c>
      <c r="AE643" s="44" t="str">
        <f>IF(ISBLANK(Plates!#REF!),"", IF(ISBLANK(Plates!AE651),"",Plates!AE651))</f>
        <v/>
      </c>
      <c r="AF643" s="44" t="str">
        <f>IF(ISBLANK(Plates!#REF!),"", IF(ISBLANK(Plates!AF651),"",Plates!AF651))</f>
        <v/>
      </c>
      <c r="AG643" s="44" t="str">
        <f>IF(ISBLANK(Plates!#REF!),"", IF(ISBLANK(Plates!AG651),"",Plates!AG651))</f>
        <v>Not Ready</v>
      </c>
      <c r="AH643" s="44" t="str">
        <f>IF(ISBLANK(Plates!#REF!),"", IF(ISBLANK(Plates!AH651),"",Plates!AH651))</f>
        <v/>
      </c>
    </row>
    <row r="644" spans="1:34" ht="15">
      <c r="A644" s="44" t="str">
        <f>IF(ISBLANK(Plates!#REF!),"", IF(ISBLANK(Plates!A652),"",Plates!A652))</f>
        <v>William Rosenthal</v>
      </c>
      <c r="B644" s="44" t="str">
        <f>IF(ISBLANK(Plates!#REF!),"", IF(ISBLANK(Plates!B652),"",Plates!B652))</f>
        <v/>
      </c>
      <c r="C644" s="44" t="str">
        <f>IF(ISBLANK(Plates!#REF!),"", IF(ISBLANK(Plates!C652),"",Plates!C652))</f>
        <v/>
      </c>
      <c r="D644" s="44" t="str">
        <f>IF(ISBLANK(Plates!#REF!),"", IF(ISBLANK(Plates!D652),"",Plates!D652))</f>
        <v/>
      </c>
      <c r="E644" s="44" t="str">
        <f>IF(ISBLANK(Plates!#REF!),"", IF(ISBLANK(Plates!E652),"",Plates!E652))</f>
        <v/>
      </c>
      <c r="F644" s="44" t="str">
        <f>IF(ISBLANK(Plates!#REF!),"", IF(ISBLANK(Plates!F652),"",Plates!F652))</f>
        <v/>
      </c>
      <c r="G644" s="44" t="str">
        <f>IF(ISBLANK(Plates!#REF!),"", IF(ISBLANK(Plates!G652),"",Plates!G652))</f>
        <v/>
      </c>
      <c r="H644" s="44" t="str">
        <f>IF(ISBLANK(Plates!#REF!),"", IF(ISBLANK(Plates!H652),"",Plates!H652))</f>
        <v>WRosenthal_Trout_plate15</v>
      </c>
      <c r="I644" s="44" t="str">
        <f>IF(ISBLANK(Plates!#REF!),"", IF(ISBLANK(Plates!I652),"",Plates!I652))</f>
        <v/>
      </c>
      <c r="J644" s="44" t="str">
        <f>IF(ISBLANK(Plates!#REF!),"", IF(ISBLANK(Plates!J652),"",Plates!J652))</f>
        <v>C09</v>
      </c>
      <c r="K644" s="44" t="str">
        <f>IF(ISBLANK(Plates!#REF!),"", IF(ISBLANK(Plates!K652),"",Plates!K652))</f>
        <v>False</v>
      </c>
      <c r="L644" s="44" t="str">
        <f>IF(ISBLANK(Plates!#REF!),"", IF(ISBLANK(Plates!L652),"",Plates!L652))</f>
        <v/>
      </c>
      <c r="M644" s="44" t="str">
        <f>IF(ISBLANK(Plates!#REF!),"", IF(ISBLANK(Plates!M652),"",Plates!M652))</f>
        <v/>
      </c>
      <c r="N644" s="44" t="str">
        <f>IF(ISBLANK(Plates!#REF!),"", IF(ISBLANK(Plates!N652),"",Plates!N652))</f>
        <v>C_gDNA_GBS</v>
      </c>
      <c r="O644" s="44" t="str">
        <f>IF(ISBLANK(Plates!#REF!),"", IF(ISBLANK(Plates!Q652),"",Plates!Q652))</f>
        <v>TJ2020_802</v>
      </c>
      <c r="P644" s="44" t="str">
        <f>IF(ISBLANK(Plates!#REF!),"", IF(ISBLANK(Plates!P652),"",Plates!P652))</f>
        <v>UNKNOWN</v>
      </c>
      <c r="Q644" s="44" t="e">
        <f>IF(ISBLANK(Plates!#REF!),"", IF(ISBLANK(Plates!#REF!),"",Plates!#REF!))</f>
        <v>#REF!</v>
      </c>
      <c r="R644" s="44" t="str">
        <f>IF(ISBLANK(Plates!#REF!),"", IF(ISBLANK(Plates!R652),"",Plates!R652))</f>
        <v/>
      </c>
      <c r="S644" s="44" t="str">
        <f>IF(ISBLANK(Plates!#REF!),"", IF(ISBLANK(Plates!S652),"",Plates!S652))</f>
        <v>Unknown</v>
      </c>
      <c r="T644" s="44" t="str">
        <f>IF(ISBLANK(Plates!#REF!),"", IF(ISBLANK(Plates!T652),"",Plates!T652))</f>
        <v>This Project</v>
      </c>
      <c r="U644" s="44" t="str">
        <f>IF(ISBLANK(Plates!#REF!),"", IF(ISBLANK(Plates!U652),"",Plates!U652))</f>
        <v/>
      </c>
      <c r="V644" s="44" t="str">
        <f>IF(ISBLANK(Plates!#REF!),"", IF(ISBLANK(Plates!V652),"",Plates!V652))</f>
        <v/>
      </c>
      <c r="W644" s="44" t="str">
        <f>IF(ISBLANK(Plates!#REF!),"", IF(ISBLANK(Plates!W652),"",Plates!W652))</f>
        <v/>
      </c>
      <c r="X644" s="44" t="str">
        <f>IF(ISBLANK(Plates!#REF!),"", IF(ISBLANK(Plates!X652),"",Plates!X652))</f>
        <v>unknown (unknown)</v>
      </c>
      <c r="Y644" s="44" t="str">
        <f>IF(ISBLANK(Plates!#REF!),"", IF(ISBLANK(Plates!Y652),"",Plates!Y652))</f>
        <v>DEFAULT (default)</v>
      </c>
      <c r="Z644" s="44" t="str">
        <f>IF(ISBLANK(Plates!#REF!),"", IF(ISBLANK(Plates!Z652),"",Plates!Z652))</f>
        <v/>
      </c>
      <c r="AA644" s="44" t="str">
        <f>IF(ISBLANK(Plates!#REF!),"", IF(ISBLANK(Plates!AA652),"",Plates!AA652))</f>
        <v/>
      </c>
      <c r="AB644" s="44" t="str">
        <f>IF(ISBLANK(Plates!#REF!),"", IF(ISBLANK(Plates!AB652),"",Plates!AB652))</f>
        <v/>
      </c>
      <c r="AC644" s="44" t="str">
        <f>IF(ISBLANK(Plates!#REF!),"", IF(ISBLANK(Plates!AC652),"",Plates!AC652))</f>
        <v/>
      </c>
      <c r="AD644" s="44" t="str">
        <f>IF(ISBLANK(Plates!#REF!),"", IF(ISBLANK(Plates!AD652),"",Plates!AD652))</f>
        <v/>
      </c>
      <c r="AE644" s="44" t="str">
        <f>IF(ISBLANK(Plates!#REF!),"", IF(ISBLANK(Plates!AE652),"",Plates!AE652))</f>
        <v/>
      </c>
      <c r="AF644" s="44" t="str">
        <f>IF(ISBLANK(Plates!#REF!),"", IF(ISBLANK(Plates!AF652),"",Plates!AF652))</f>
        <v/>
      </c>
      <c r="AG644" s="44" t="str">
        <f>IF(ISBLANK(Plates!#REF!),"", IF(ISBLANK(Plates!AG652),"",Plates!AG652))</f>
        <v>Not Ready</v>
      </c>
      <c r="AH644" s="44" t="str">
        <f>IF(ISBLANK(Plates!#REF!),"", IF(ISBLANK(Plates!AH652),"",Plates!AH652))</f>
        <v/>
      </c>
    </row>
    <row r="645" spans="1:34" ht="15">
      <c r="A645" s="44" t="str">
        <f>IF(ISBLANK(Plates!#REF!),"", IF(ISBLANK(Plates!A653),"",Plates!A653))</f>
        <v>William Rosenthal</v>
      </c>
      <c r="B645" s="44" t="str">
        <f>IF(ISBLANK(Plates!#REF!),"", IF(ISBLANK(Plates!B653),"",Plates!B653))</f>
        <v/>
      </c>
      <c r="C645" s="44" t="str">
        <f>IF(ISBLANK(Plates!#REF!),"", IF(ISBLANK(Plates!C653),"",Plates!C653))</f>
        <v/>
      </c>
      <c r="D645" s="44" t="str">
        <f>IF(ISBLANK(Plates!#REF!),"", IF(ISBLANK(Plates!D653),"",Plates!D653))</f>
        <v/>
      </c>
      <c r="E645" s="44" t="str">
        <f>IF(ISBLANK(Plates!#REF!),"", IF(ISBLANK(Plates!E653),"",Plates!E653))</f>
        <v/>
      </c>
      <c r="F645" s="44" t="str">
        <f>IF(ISBLANK(Plates!#REF!),"", IF(ISBLANK(Plates!F653),"",Plates!F653))</f>
        <v/>
      </c>
      <c r="G645" s="44" t="str">
        <f>IF(ISBLANK(Plates!#REF!),"", IF(ISBLANK(Plates!G653),"",Plates!G653))</f>
        <v/>
      </c>
      <c r="H645" s="44" t="str">
        <f>IF(ISBLANK(Plates!#REF!),"", IF(ISBLANK(Plates!H653),"",Plates!H653))</f>
        <v>WRosenthal_Trout_plate15</v>
      </c>
      <c r="I645" s="44" t="str">
        <f>IF(ISBLANK(Plates!#REF!),"", IF(ISBLANK(Plates!I653),"",Plates!I653))</f>
        <v/>
      </c>
      <c r="J645" s="44" t="str">
        <f>IF(ISBLANK(Plates!#REF!),"", IF(ISBLANK(Plates!J653),"",Plates!J653))</f>
        <v>D09</v>
      </c>
      <c r="K645" s="44" t="str">
        <f>IF(ISBLANK(Plates!#REF!),"", IF(ISBLANK(Plates!K653),"",Plates!K653))</f>
        <v>False</v>
      </c>
      <c r="L645" s="44" t="str">
        <f>IF(ISBLANK(Plates!#REF!),"", IF(ISBLANK(Plates!L653),"",Plates!L653))</f>
        <v/>
      </c>
      <c r="M645" s="44" t="str">
        <f>IF(ISBLANK(Plates!#REF!),"", IF(ISBLANK(Plates!M653),"",Plates!M653))</f>
        <v/>
      </c>
      <c r="N645" s="44" t="str">
        <f>IF(ISBLANK(Plates!#REF!),"", IF(ISBLANK(Plates!N653),"",Plates!N653))</f>
        <v>C_gDNA_GBS</v>
      </c>
      <c r="O645" s="44" t="str">
        <f>IF(ISBLANK(Plates!#REF!),"", IF(ISBLANK(Plates!Q653),"",Plates!Q653))</f>
        <v>TJ2020_803</v>
      </c>
      <c r="P645" s="44" t="str">
        <f>IF(ISBLANK(Plates!#REF!),"", IF(ISBLANK(Plates!P653),"",Plates!P653))</f>
        <v>UNKNOWN</v>
      </c>
      <c r="Q645" s="44" t="e">
        <f>IF(ISBLANK(Plates!#REF!),"", IF(ISBLANK(Plates!#REF!),"",Plates!#REF!))</f>
        <v>#REF!</v>
      </c>
      <c r="R645" s="44" t="str">
        <f>IF(ISBLANK(Plates!#REF!),"", IF(ISBLANK(Plates!R653),"",Plates!R653))</f>
        <v/>
      </c>
      <c r="S645" s="44" t="str">
        <f>IF(ISBLANK(Plates!#REF!),"", IF(ISBLANK(Plates!S653),"",Plates!S653))</f>
        <v>Unknown</v>
      </c>
      <c r="T645" s="44" t="str">
        <f>IF(ISBLANK(Plates!#REF!),"", IF(ISBLANK(Plates!T653),"",Plates!T653))</f>
        <v>This Project</v>
      </c>
      <c r="U645" s="44" t="str">
        <f>IF(ISBLANK(Plates!#REF!),"", IF(ISBLANK(Plates!U653),"",Plates!U653))</f>
        <v/>
      </c>
      <c r="V645" s="44" t="str">
        <f>IF(ISBLANK(Plates!#REF!),"", IF(ISBLANK(Plates!V653),"",Plates!V653))</f>
        <v/>
      </c>
      <c r="W645" s="44" t="str">
        <f>IF(ISBLANK(Plates!#REF!),"", IF(ISBLANK(Plates!W653),"",Plates!W653))</f>
        <v/>
      </c>
      <c r="X645" s="44" t="str">
        <f>IF(ISBLANK(Plates!#REF!),"", IF(ISBLANK(Plates!X653),"",Plates!X653))</f>
        <v>unknown (unknown)</v>
      </c>
      <c r="Y645" s="44" t="str">
        <f>IF(ISBLANK(Plates!#REF!),"", IF(ISBLANK(Plates!Y653),"",Plates!Y653))</f>
        <v>DEFAULT (default)</v>
      </c>
      <c r="Z645" s="44" t="str">
        <f>IF(ISBLANK(Plates!#REF!),"", IF(ISBLANK(Plates!Z653),"",Plates!Z653))</f>
        <v/>
      </c>
      <c r="AA645" s="44" t="str">
        <f>IF(ISBLANK(Plates!#REF!),"", IF(ISBLANK(Plates!AA653),"",Plates!AA653))</f>
        <v/>
      </c>
      <c r="AB645" s="44" t="str">
        <f>IF(ISBLANK(Plates!#REF!),"", IF(ISBLANK(Plates!AB653),"",Plates!AB653))</f>
        <v/>
      </c>
      <c r="AC645" s="44" t="str">
        <f>IF(ISBLANK(Plates!#REF!),"", IF(ISBLANK(Plates!AC653),"",Plates!AC653))</f>
        <v/>
      </c>
      <c r="AD645" s="44" t="str">
        <f>IF(ISBLANK(Plates!#REF!),"", IF(ISBLANK(Plates!AD653),"",Plates!AD653))</f>
        <v/>
      </c>
      <c r="AE645" s="44" t="str">
        <f>IF(ISBLANK(Plates!#REF!),"", IF(ISBLANK(Plates!AE653),"",Plates!AE653))</f>
        <v/>
      </c>
      <c r="AF645" s="44" t="str">
        <f>IF(ISBLANK(Plates!#REF!),"", IF(ISBLANK(Plates!AF653),"",Plates!AF653))</f>
        <v/>
      </c>
      <c r="AG645" s="44" t="str">
        <f>IF(ISBLANK(Plates!#REF!),"", IF(ISBLANK(Plates!AG653),"",Plates!AG653))</f>
        <v>Not Ready</v>
      </c>
      <c r="AH645" s="44" t="str">
        <f>IF(ISBLANK(Plates!#REF!),"", IF(ISBLANK(Plates!AH653),"",Plates!AH653))</f>
        <v/>
      </c>
    </row>
    <row r="646" spans="1:34" ht="15">
      <c r="A646" s="44" t="str">
        <f>IF(ISBLANK(Plates!#REF!),"", IF(ISBLANK(Plates!A654),"",Plates!A654))</f>
        <v>William Rosenthal</v>
      </c>
      <c r="B646" s="44" t="str">
        <f>IF(ISBLANK(Plates!#REF!),"", IF(ISBLANK(Plates!B654),"",Plates!B654))</f>
        <v/>
      </c>
      <c r="C646" s="44" t="str">
        <f>IF(ISBLANK(Plates!#REF!),"", IF(ISBLANK(Plates!C654),"",Plates!C654))</f>
        <v/>
      </c>
      <c r="D646" s="44" t="str">
        <f>IF(ISBLANK(Plates!#REF!),"", IF(ISBLANK(Plates!D654),"",Plates!D654))</f>
        <v/>
      </c>
      <c r="E646" s="44" t="str">
        <f>IF(ISBLANK(Plates!#REF!),"", IF(ISBLANK(Plates!E654),"",Plates!E654))</f>
        <v/>
      </c>
      <c r="F646" s="44" t="str">
        <f>IF(ISBLANK(Plates!#REF!),"", IF(ISBLANK(Plates!F654),"",Plates!F654))</f>
        <v/>
      </c>
      <c r="G646" s="44" t="str">
        <f>IF(ISBLANK(Plates!#REF!),"", IF(ISBLANK(Plates!G654),"",Plates!G654))</f>
        <v/>
      </c>
      <c r="H646" s="44" t="str">
        <f>IF(ISBLANK(Plates!#REF!),"", IF(ISBLANK(Plates!H654),"",Plates!H654))</f>
        <v>WRosenthal_Trout_plate15</v>
      </c>
      <c r="I646" s="44" t="str">
        <f>IF(ISBLANK(Plates!#REF!),"", IF(ISBLANK(Plates!I654),"",Plates!I654))</f>
        <v/>
      </c>
      <c r="J646" s="44" t="str">
        <f>IF(ISBLANK(Plates!#REF!),"", IF(ISBLANK(Plates!J654),"",Plates!J654))</f>
        <v>E09</v>
      </c>
      <c r="K646" s="44" t="str">
        <f>IF(ISBLANK(Plates!#REF!),"", IF(ISBLANK(Plates!K654),"",Plates!K654))</f>
        <v>False</v>
      </c>
      <c r="L646" s="44" t="str">
        <f>IF(ISBLANK(Plates!#REF!),"", IF(ISBLANK(Plates!L654),"",Plates!L654))</f>
        <v/>
      </c>
      <c r="M646" s="44" t="str">
        <f>IF(ISBLANK(Plates!#REF!),"", IF(ISBLANK(Plates!M654),"",Plates!M654))</f>
        <v/>
      </c>
      <c r="N646" s="44" t="str">
        <f>IF(ISBLANK(Plates!#REF!),"", IF(ISBLANK(Plates!N654),"",Plates!N654))</f>
        <v>C_gDNA_GBS</v>
      </c>
      <c r="O646" s="44" t="str">
        <f>IF(ISBLANK(Plates!#REF!),"", IF(ISBLANK(Plates!Q654),"",Plates!Q654))</f>
        <v>TJ2020_804</v>
      </c>
      <c r="P646" s="44" t="str">
        <f>IF(ISBLANK(Plates!#REF!),"", IF(ISBLANK(Plates!P654),"",Plates!P654))</f>
        <v>UNKNOWN</v>
      </c>
      <c r="Q646" s="44" t="e">
        <f>IF(ISBLANK(Plates!#REF!),"", IF(ISBLANK(Plates!#REF!),"",Plates!#REF!))</f>
        <v>#REF!</v>
      </c>
      <c r="R646" s="44" t="str">
        <f>IF(ISBLANK(Plates!#REF!),"", IF(ISBLANK(Plates!R654),"",Plates!R654))</f>
        <v/>
      </c>
      <c r="S646" s="44" t="str">
        <f>IF(ISBLANK(Plates!#REF!),"", IF(ISBLANK(Plates!S654),"",Plates!S654))</f>
        <v>Unknown</v>
      </c>
      <c r="T646" s="44" t="str">
        <f>IF(ISBLANK(Plates!#REF!),"", IF(ISBLANK(Plates!T654),"",Plates!T654))</f>
        <v>This Project</v>
      </c>
      <c r="U646" s="44" t="str">
        <f>IF(ISBLANK(Plates!#REF!),"", IF(ISBLANK(Plates!U654),"",Plates!U654))</f>
        <v/>
      </c>
      <c r="V646" s="44" t="str">
        <f>IF(ISBLANK(Plates!#REF!),"", IF(ISBLANK(Plates!V654),"",Plates!V654))</f>
        <v/>
      </c>
      <c r="W646" s="44" t="str">
        <f>IF(ISBLANK(Plates!#REF!),"", IF(ISBLANK(Plates!W654),"",Plates!W654))</f>
        <v/>
      </c>
      <c r="X646" s="44" t="str">
        <f>IF(ISBLANK(Plates!#REF!),"", IF(ISBLANK(Plates!X654),"",Plates!X654))</f>
        <v>unknown (unknown)</v>
      </c>
      <c r="Y646" s="44" t="str">
        <f>IF(ISBLANK(Plates!#REF!),"", IF(ISBLANK(Plates!Y654),"",Plates!Y654))</f>
        <v>DEFAULT (default)</v>
      </c>
      <c r="Z646" s="44" t="str">
        <f>IF(ISBLANK(Plates!#REF!),"", IF(ISBLANK(Plates!Z654),"",Plates!Z654))</f>
        <v/>
      </c>
      <c r="AA646" s="44" t="str">
        <f>IF(ISBLANK(Plates!#REF!),"", IF(ISBLANK(Plates!AA654),"",Plates!AA654))</f>
        <v/>
      </c>
      <c r="AB646" s="44" t="str">
        <f>IF(ISBLANK(Plates!#REF!),"", IF(ISBLANK(Plates!AB654),"",Plates!AB654))</f>
        <v/>
      </c>
      <c r="AC646" s="44" t="str">
        <f>IF(ISBLANK(Plates!#REF!),"", IF(ISBLANK(Plates!AC654),"",Plates!AC654))</f>
        <v/>
      </c>
      <c r="AD646" s="44" t="str">
        <f>IF(ISBLANK(Plates!#REF!),"", IF(ISBLANK(Plates!AD654),"",Plates!AD654))</f>
        <v/>
      </c>
      <c r="AE646" s="44" t="str">
        <f>IF(ISBLANK(Plates!#REF!),"", IF(ISBLANK(Plates!AE654),"",Plates!AE654))</f>
        <v/>
      </c>
      <c r="AF646" s="44" t="str">
        <f>IF(ISBLANK(Plates!#REF!),"", IF(ISBLANK(Plates!AF654),"",Plates!AF654))</f>
        <v/>
      </c>
      <c r="AG646" s="44" t="str">
        <f>IF(ISBLANK(Plates!#REF!),"", IF(ISBLANK(Plates!AG654),"",Plates!AG654))</f>
        <v>Not Ready</v>
      </c>
      <c r="AH646" s="44" t="str">
        <f>IF(ISBLANK(Plates!#REF!),"", IF(ISBLANK(Plates!AH654),"",Plates!AH654))</f>
        <v/>
      </c>
    </row>
    <row r="647" spans="1:34" ht="15">
      <c r="A647" s="44" t="str">
        <f>IF(ISBLANK(Plates!#REF!),"", IF(ISBLANK(Plates!A655),"",Plates!A655))</f>
        <v>William Rosenthal</v>
      </c>
      <c r="B647" s="44" t="str">
        <f>IF(ISBLANK(Plates!#REF!),"", IF(ISBLANK(Plates!B655),"",Plates!B655))</f>
        <v/>
      </c>
      <c r="C647" s="44" t="str">
        <f>IF(ISBLANK(Plates!#REF!),"", IF(ISBLANK(Plates!C655),"",Plates!C655))</f>
        <v/>
      </c>
      <c r="D647" s="44" t="str">
        <f>IF(ISBLANK(Plates!#REF!),"", IF(ISBLANK(Plates!D655),"",Plates!D655))</f>
        <v/>
      </c>
      <c r="E647" s="44" t="str">
        <f>IF(ISBLANK(Plates!#REF!),"", IF(ISBLANK(Plates!E655),"",Plates!E655))</f>
        <v/>
      </c>
      <c r="F647" s="44" t="str">
        <f>IF(ISBLANK(Plates!#REF!),"", IF(ISBLANK(Plates!F655),"",Plates!F655))</f>
        <v/>
      </c>
      <c r="G647" s="44" t="str">
        <f>IF(ISBLANK(Plates!#REF!),"", IF(ISBLANK(Plates!G655),"",Plates!G655))</f>
        <v/>
      </c>
      <c r="H647" s="44" t="str">
        <f>IF(ISBLANK(Plates!#REF!),"", IF(ISBLANK(Plates!H655),"",Plates!H655))</f>
        <v>WRosenthal_Trout_plate15</v>
      </c>
      <c r="I647" s="44" t="str">
        <f>IF(ISBLANK(Plates!#REF!),"", IF(ISBLANK(Plates!I655),"",Plates!I655))</f>
        <v/>
      </c>
      <c r="J647" s="44" t="str">
        <f>IF(ISBLANK(Plates!#REF!),"", IF(ISBLANK(Plates!J655),"",Plates!J655))</f>
        <v>F09</v>
      </c>
      <c r="K647" s="44" t="str">
        <f>IF(ISBLANK(Plates!#REF!),"", IF(ISBLANK(Plates!K655),"",Plates!K655))</f>
        <v>False</v>
      </c>
      <c r="L647" s="44" t="str">
        <f>IF(ISBLANK(Plates!#REF!),"", IF(ISBLANK(Plates!L655),"",Plates!L655))</f>
        <v/>
      </c>
      <c r="M647" s="44" t="str">
        <f>IF(ISBLANK(Plates!#REF!),"", IF(ISBLANK(Plates!M655),"",Plates!M655))</f>
        <v/>
      </c>
      <c r="N647" s="44" t="str">
        <f>IF(ISBLANK(Plates!#REF!),"", IF(ISBLANK(Plates!N655),"",Plates!N655))</f>
        <v>C_gDNA_GBS</v>
      </c>
      <c r="O647" s="44" t="str">
        <f>IF(ISBLANK(Plates!#REF!),"", IF(ISBLANK(Plates!Q655),"",Plates!Q655))</f>
        <v>TJ2020_805</v>
      </c>
      <c r="P647" s="44" t="str">
        <f>IF(ISBLANK(Plates!#REF!),"", IF(ISBLANK(Plates!P655),"",Plates!P655))</f>
        <v>UNKNOWN</v>
      </c>
      <c r="Q647" s="44" t="e">
        <f>IF(ISBLANK(Plates!#REF!),"", IF(ISBLANK(Plates!#REF!),"",Plates!#REF!))</f>
        <v>#REF!</v>
      </c>
      <c r="R647" s="44" t="str">
        <f>IF(ISBLANK(Plates!#REF!),"", IF(ISBLANK(Plates!R655),"",Plates!R655))</f>
        <v/>
      </c>
      <c r="S647" s="44" t="str">
        <f>IF(ISBLANK(Plates!#REF!),"", IF(ISBLANK(Plates!S655),"",Plates!S655))</f>
        <v>Unknown</v>
      </c>
      <c r="T647" s="44" t="str">
        <f>IF(ISBLANK(Plates!#REF!),"", IF(ISBLANK(Plates!T655),"",Plates!T655))</f>
        <v>This Project</v>
      </c>
      <c r="U647" s="44" t="str">
        <f>IF(ISBLANK(Plates!#REF!),"", IF(ISBLANK(Plates!U655),"",Plates!U655))</f>
        <v/>
      </c>
      <c r="V647" s="44" t="str">
        <f>IF(ISBLANK(Plates!#REF!),"", IF(ISBLANK(Plates!V655),"",Plates!V655))</f>
        <v/>
      </c>
      <c r="W647" s="44" t="str">
        <f>IF(ISBLANK(Plates!#REF!),"", IF(ISBLANK(Plates!W655),"",Plates!W655))</f>
        <v/>
      </c>
      <c r="X647" s="44" t="str">
        <f>IF(ISBLANK(Plates!#REF!),"", IF(ISBLANK(Plates!X655),"",Plates!X655))</f>
        <v>unknown (unknown)</v>
      </c>
      <c r="Y647" s="44" t="str">
        <f>IF(ISBLANK(Plates!#REF!),"", IF(ISBLANK(Plates!Y655),"",Plates!Y655))</f>
        <v>DEFAULT (default)</v>
      </c>
      <c r="Z647" s="44" t="str">
        <f>IF(ISBLANK(Plates!#REF!),"", IF(ISBLANK(Plates!Z655),"",Plates!Z655))</f>
        <v/>
      </c>
      <c r="AA647" s="44" t="str">
        <f>IF(ISBLANK(Plates!#REF!),"", IF(ISBLANK(Plates!AA655),"",Plates!AA655))</f>
        <v/>
      </c>
      <c r="AB647" s="44" t="str">
        <f>IF(ISBLANK(Plates!#REF!),"", IF(ISBLANK(Plates!AB655),"",Plates!AB655))</f>
        <v/>
      </c>
      <c r="AC647" s="44" t="str">
        <f>IF(ISBLANK(Plates!#REF!),"", IF(ISBLANK(Plates!AC655),"",Plates!AC655))</f>
        <v/>
      </c>
      <c r="AD647" s="44" t="str">
        <f>IF(ISBLANK(Plates!#REF!),"", IF(ISBLANK(Plates!AD655),"",Plates!AD655))</f>
        <v/>
      </c>
      <c r="AE647" s="44" t="str">
        <f>IF(ISBLANK(Plates!#REF!),"", IF(ISBLANK(Plates!AE655),"",Plates!AE655))</f>
        <v/>
      </c>
      <c r="AF647" s="44" t="str">
        <f>IF(ISBLANK(Plates!#REF!),"", IF(ISBLANK(Plates!AF655),"",Plates!AF655))</f>
        <v/>
      </c>
      <c r="AG647" s="44" t="str">
        <f>IF(ISBLANK(Plates!#REF!),"", IF(ISBLANK(Plates!AG655),"",Plates!AG655))</f>
        <v>Not Ready</v>
      </c>
      <c r="AH647" s="44" t="str">
        <f>IF(ISBLANK(Plates!#REF!),"", IF(ISBLANK(Plates!AH655),"",Plates!AH655))</f>
        <v/>
      </c>
    </row>
    <row r="648" spans="1:34" ht="15">
      <c r="A648" s="44" t="str">
        <f>IF(ISBLANK(Plates!#REF!),"", IF(ISBLANK(Plates!A656),"",Plates!A656))</f>
        <v>William Rosenthal</v>
      </c>
      <c r="B648" s="44" t="str">
        <f>IF(ISBLANK(Plates!#REF!),"", IF(ISBLANK(Plates!B656),"",Plates!B656))</f>
        <v/>
      </c>
      <c r="C648" s="44" t="str">
        <f>IF(ISBLANK(Plates!#REF!),"", IF(ISBLANK(Plates!C656),"",Plates!C656))</f>
        <v/>
      </c>
      <c r="D648" s="44" t="str">
        <f>IF(ISBLANK(Plates!#REF!),"", IF(ISBLANK(Plates!D656),"",Plates!D656))</f>
        <v/>
      </c>
      <c r="E648" s="44" t="str">
        <f>IF(ISBLANK(Plates!#REF!),"", IF(ISBLANK(Plates!E656),"",Plates!E656))</f>
        <v/>
      </c>
      <c r="F648" s="44" t="str">
        <f>IF(ISBLANK(Plates!#REF!),"", IF(ISBLANK(Plates!F656),"",Plates!F656))</f>
        <v/>
      </c>
      <c r="G648" s="44" t="str">
        <f>IF(ISBLANK(Plates!#REF!),"", IF(ISBLANK(Plates!G656),"",Plates!G656))</f>
        <v/>
      </c>
      <c r="H648" s="44" t="str">
        <f>IF(ISBLANK(Plates!#REF!),"", IF(ISBLANK(Plates!H656),"",Plates!H656))</f>
        <v>WRosenthal_Trout_plate15</v>
      </c>
      <c r="I648" s="44" t="str">
        <f>IF(ISBLANK(Plates!#REF!),"", IF(ISBLANK(Plates!I656),"",Plates!I656))</f>
        <v/>
      </c>
      <c r="J648" s="44" t="str">
        <f>IF(ISBLANK(Plates!#REF!),"", IF(ISBLANK(Plates!J656),"",Plates!J656))</f>
        <v>G09</v>
      </c>
      <c r="K648" s="44" t="str">
        <f>IF(ISBLANK(Plates!#REF!),"", IF(ISBLANK(Plates!K656),"",Plates!K656))</f>
        <v>False</v>
      </c>
      <c r="L648" s="44" t="str">
        <f>IF(ISBLANK(Plates!#REF!),"", IF(ISBLANK(Plates!L656),"",Plates!L656))</f>
        <v/>
      </c>
      <c r="M648" s="44" t="str">
        <f>IF(ISBLANK(Plates!#REF!),"", IF(ISBLANK(Plates!M656),"",Plates!M656))</f>
        <v/>
      </c>
      <c r="N648" s="44" t="str">
        <f>IF(ISBLANK(Plates!#REF!),"", IF(ISBLANK(Plates!N656),"",Plates!N656))</f>
        <v>C_gDNA_GBS</v>
      </c>
      <c r="O648" s="44" t="str">
        <f>IF(ISBLANK(Plates!#REF!),"", IF(ISBLANK(Plates!Q656),"",Plates!Q656))</f>
        <v>TJ2020_806</v>
      </c>
      <c r="P648" s="44" t="str">
        <f>IF(ISBLANK(Plates!#REF!),"", IF(ISBLANK(Plates!P656),"",Plates!P656))</f>
        <v>UNKNOWN</v>
      </c>
      <c r="Q648" s="44" t="e">
        <f>IF(ISBLANK(Plates!#REF!),"", IF(ISBLANK(Plates!#REF!),"",Plates!#REF!))</f>
        <v>#REF!</v>
      </c>
      <c r="R648" s="44" t="str">
        <f>IF(ISBLANK(Plates!#REF!),"", IF(ISBLANK(Plates!R656),"",Plates!R656))</f>
        <v/>
      </c>
      <c r="S648" s="44" t="str">
        <f>IF(ISBLANK(Plates!#REF!),"", IF(ISBLANK(Plates!S656),"",Plates!S656))</f>
        <v>Unknown</v>
      </c>
      <c r="T648" s="44" t="str">
        <f>IF(ISBLANK(Plates!#REF!),"", IF(ISBLANK(Plates!T656),"",Plates!T656))</f>
        <v>This Project</v>
      </c>
      <c r="U648" s="44" t="str">
        <f>IF(ISBLANK(Plates!#REF!),"", IF(ISBLANK(Plates!U656),"",Plates!U656))</f>
        <v/>
      </c>
      <c r="V648" s="44" t="str">
        <f>IF(ISBLANK(Plates!#REF!),"", IF(ISBLANK(Plates!V656),"",Plates!V656))</f>
        <v/>
      </c>
      <c r="W648" s="44" t="str">
        <f>IF(ISBLANK(Plates!#REF!),"", IF(ISBLANK(Plates!W656),"",Plates!W656))</f>
        <v/>
      </c>
      <c r="X648" s="44" t="str">
        <f>IF(ISBLANK(Plates!#REF!),"", IF(ISBLANK(Plates!X656),"",Plates!X656))</f>
        <v>unknown (unknown)</v>
      </c>
      <c r="Y648" s="44" t="str">
        <f>IF(ISBLANK(Plates!#REF!),"", IF(ISBLANK(Plates!Y656),"",Plates!Y656))</f>
        <v>DEFAULT (default)</v>
      </c>
      <c r="Z648" s="44" t="str">
        <f>IF(ISBLANK(Plates!#REF!),"", IF(ISBLANK(Plates!Z656),"",Plates!Z656))</f>
        <v/>
      </c>
      <c r="AA648" s="44" t="str">
        <f>IF(ISBLANK(Plates!#REF!),"", IF(ISBLANK(Plates!AA656),"",Plates!AA656))</f>
        <v/>
      </c>
      <c r="AB648" s="44" t="str">
        <f>IF(ISBLANK(Plates!#REF!),"", IF(ISBLANK(Plates!AB656),"",Plates!AB656))</f>
        <v/>
      </c>
      <c r="AC648" s="44" t="str">
        <f>IF(ISBLANK(Plates!#REF!),"", IF(ISBLANK(Plates!AC656),"",Plates!AC656))</f>
        <v/>
      </c>
      <c r="AD648" s="44" t="str">
        <f>IF(ISBLANK(Plates!#REF!),"", IF(ISBLANK(Plates!AD656),"",Plates!AD656))</f>
        <v/>
      </c>
      <c r="AE648" s="44" t="str">
        <f>IF(ISBLANK(Plates!#REF!),"", IF(ISBLANK(Plates!AE656),"",Plates!AE656))</f>
        <v/>
      </c>
      <c r="AF648" s="44" t="str">
        <f>IF(ISBLANK(Plates!#REF!),"", IF(ISBLANK(Plates!AF656),"",Plates!AF656))</f>
        <v/>
      </c>
      <c r="AG648" s="44" t="str">
        <f>IF(ISBLANK(Plates!#REF!),"", IF(ISBLANK(Plates!AG656),"",Plates!AG656))</f>
        <v>Not Ready</v>
      </c>
      <c r="AH648" s="44" t="str">
        <f>IF(ISBLANK(Plates!#REF!),"", IF(ISBLANK(Plates!AH656),"",Plates!AH656))</f>
        <v/>
      </c>
    </row>
    <row r="649" spans="1:34" ht="15">
      <c r="A649" s="44" t="str">
        <f>IF(ISBLANK(Plates!#REF!),"", IF(ISBLANK(Plates!A657),"",Plates!A657))</f>
        <v>William Rosenthal</v>
      </c>
      <c r="B649" s="44" t="str">
        <f>IF(ISBLANK(Plates!#REF!),"", IF(ISBLANK(Plates!B657),"",Plates!B657))</f>
        <v/>
      </c>
      <c r="C649" s="44" t="str">
        <f>IF(ISBLANK(Plates!#REF!),"", IF(ISBLANK(Plates!C657),"",Plates!C657))</f>
        <v/>
      </c>
      <c r="D649" s="44" t="str">
        <f>IF(ISBLANK(Plates!#REF!),"", IF(ISBLANK(Plates!D657),"",Plates!D657))</f>
        <v/>
      </c>
      <c r="E649" s="44" t="str">
        <f>IF(ISBLANK(Plates!#REF!),"", IF(ISBLANK(Plates!E657),"",Plates!E657))</f>
        <v/>
      </c>
      <c r="F649" s="44" t="str">
        <f>IF(ISBLANK(Plates!#REF!),"", IF(ISBLANK(Plates!F657),"",Plates!F657))</f>
        <v/>
      </c>
      <c r="G649" s="44" t="str">
        <f>IF(ISBLANK(Plates!#REF!),"", IF(ISBLANK(Plates!G657),"",Plates!G657))</f>
        <v/>
      </c>
      <c r="H649" s="44" t="str">
        <f>IF(ISBLANK(Plates!#REF!),"", IF(ISBLANK(Plates!H657),"",Plates!H657))</f>
        <v>WRosenthal_Trout_plate15</v>
      </c>
      <c r="I649" s="44" t="str">
        <f>IF(ISBLANK(Plates!#REF!),"", IF(ISBLANK(Plates!I657),"",Plates!I657))</f>
        <v/>
      </c>
      <c r="J649" s="44" t="str">
        <f>IF(ISBLANK(Plates!#REF!),"", IF(ISBLANK(Plates!J657),"",Plates!J657))</f>
        <v>H09</v>
      </c>
      <c r="K649" s="44" t="str">
        <f>IF(ISBLANK(Plates!#REF!),"", IF(ISBLANK(Plates!K657),"",Plates!K657))</f>
        <v>False</v>
      </c>
      <c r="L649" s="44" t="str">
        <f>IF(ISBLANK(Plates!#REF!),"", IF(ISBLANK(Plates!L657),"",Plates!L657))</f>
        <v/>
      </c>
      <c r="M649" s="44" t="str">
        <f>IF(ISBLANK(Plates!#REF!),"", IF(ISBLANK(Plates!M657),"",Plates!M657))</f>
        <v/>
      </c>
      <c r="N649" s="44" t="str">
        <f>IF(ISBLANK(Plates!#REF!),"", IF(ISBLANK(Plates!N657),"",Plates!N657))</f>
        <v>C_gDNA_GBS</v>
      </c>
      <c r="O649" s="44" t="str">
        <f>IF(ISBLANK(Plates!#REF!),"", IF(ISBLANK(Plates!Q657),"",Plates!Q657))</f>
        <v>TJ2020_807</v>
      </c>
      <c r="P649" s="44" t="str">
        <f>IF(ISBLANK(Plates!#REF!),"", IF(ISBLANK(Plates!P657),"",Plates!P657))</f>
        <v>UNKNOWN</v>
      </c>
      <c r="Q649" s="44" t="e">
        <f>IF(ISBLANK(Plates!#REF!),"", IF(ISBLANK(Plates!#REF!),"",Plates!#REF!))</f>
        <v>#REF!</v>
      </c>
      <c r="R649" s="44" t="str">
        <f>IF(ISBLANK(Plates!#REF!),"", IF(ISBLANK(Plates!R657),"",Plates!R657))</f>
        <v/>
      </c>
      <c r="S649" s="44" t="str">
        <f>IF(ISBLANK(Plates!#REF!),"", IF(ISBLANK(Plates!S657),"",Plates!S657))</f>
        <v>Unknown</v>
      </c>
      <c r="T649" s="44" t="str">
        <f>IF(ISBLANK(Plates!#REF!),"", IF(ISBLANK(Plates!T657),"",Plates!T657))</f>
        <v>This Project</v>
      </c>
      <c r="U649" s="44" t="str">
        <f>IF(ISBLANK(Plates!#REF!),"", IF(ISBLANK(Plates!U657),"",Plates!U657))</f>
        <v/>
      </c>
      <c r="V649" s="44" t="str">
        <f>IF(ISBLANK(Plates!#REF!),"", IF(ISBLANK(Plates!V657),"",Plates!V657))</f>
        <v/>
      </c>
      <c r="W649" s="44" t="str">
        <f>IF(ISBLANK(Plates!#REF!),"", IF(ISBLANK(Plates!W657),"",Plates!W657))</f>
        <v/>
      </c>
      <c r="X649" s="44" t="str">
        <f>IF(ISBLANK(Plates!#REF!),"", IF(ISBLANK(Plates!X657),"",Plates!X657))</f>
        <v>unknown (unknown)</v>
      </c>
      <c r="Y649" s="44" t="str">
        <f>IF(ISBLANK(Plates!#REF!),"", IF(ISBLANK(Plates!Y657),"",Plates!Y657))</f>
        <v>DEFAULT (default)</v>
      </c>
      <c r="Z649" s="44" t="str">
        <f>IF(ISBLANK(Plates!#REF!),"", IF(ISBLANK(Plates!Z657),"",Plates!Z657))</f>
        <v/>
      </c>
      <c r="AA649" s="44" t="str">
        <f>IF(ISBLANK(Plates!#REF!),"", IF(ISBLANK(Plates!AA657),"",Plates!AA657))</f>
        <v/>
      </c>
      <c r="AB649" s="44" t="str">
        <f>IF(ISBLANK(Plates!#REF!),"", IF(ISBLANK(Plates!AB657),"",Plates!AB657))</f>
        <v/>
      </c>
      <c r="AC649" s="44" t="str">
        <f>IF(ISBLANK(Plates!#REF!),"", IF(ISBLANK(Plates!AC657),"",Plates!AC657))</f>
        <v/>
      </c>
      <c r="AD649" s="44" t="str">
        <f>IF(ISBLANK(Plates!#REF!),"", IF(ISBLANK(Plates!AD657),"",Plates!AD657))</f>
        <v/>
      </c>
      <c r="AE649" s="44" t="str">
        <f>IF(ISBLANK(Plates!#REF!),"", IF(ISBLANK(Plates!AE657),"",Plates!AE657))</f>
        <v/>
      </c>
      <c r="AF649" s="44" t="str">
        <f>IF(ISBLANK(Plates!#REF!),"", IF(ISBLANK(Plates!AF657),"",Plates!AF657))</f>
        <v/>
      </c>
      <c r="AG649" s="44" t="str">
        <f>IF(ISBLANK(Plates!#REF!),"", IF(ISBLANK(Plates!AG657),"",Plates!AG657))</f>
        <v>Not Ready</v>
      </c>
      <c r="AH649" s="44" t="str">
        <f>IF(ISBLANK(Plates!#REF!),"", IF(ISBLANK(Plates!AH657),"",Plates!AH657))</f>
        <v/>
      </c>
    </row>
    <row r="650" spans="1:34" ht="15">
      <c r="A650" s="44" t="str">
        <f>IF(ISBLANK(Plates!#REF!),"", IF(ISBLANK(Plates!A658),"",Plates!A658))</f>
        <v>William Rosenthal</v>
      </c>
      <c r="B650" s="44" t="str">
        <f>IF(ISBLANK(Plates!#REF!),"", IF(ISBLANK(Plates!B658),"",Plates!B658))</f>
        <v/>
      </c>
      <c r="C650" s="44" t="str">
        <f>IF(ISBLANK(Plates!#REF!),"", IF(ISBLANK(Plates!C658),"",Plates!C658))</f>
        <v/>
      </c>
      <c r="D650" s="44" t="str">
        <f>IF(ISBLANK(Plates!#REF!),"", IF(ISBLANK(Plates!D658),"",Plates!D658))</f>
        <v/>
      </c>
      <c r="E650" s="44" t="str">
        <f>IF(ISBLANK(Plates!#REF!),"", IF(ISBLANK(Plates!E658),"",Plates!E658))</f>
        <v/>
      </c>
      <c r="F650" s="44" t="str">
        <f>IF(ISBLANK(Plates!#REF!),"", IF(ISBLANK(Plates!F658),"",Plates!F658))</f>
        <v/>
      </c>
      <c r="G650" s="44" t="str">
        <f>IF(ISBLANK(Plates!#REF!),"", IF(ISBLANK(Plates!G658),"",Plates!G658))</f>
        <v/>
      </c>
      <c r="H650" s="44" t="str">
        <f>IF(ISBLANK(Plates!#REF!),"", IF(ISBLANK(Plates!H658),"",Plates!H658))</f>
        <v>WRosenthal_Trout_plate15</v>
      </c>
      <c r="I650" s="44" t="str">
        <f>IF(ISBLANK(Plates!#REF!),"", IF(ISBLANK(Plates!I658),"",Plates!I658))</f>
        <v/>
      </c>
      <c r="J650" s="44" t="str">
        <f>IF(ISBLANK(Plates!#REF!),"", IF(ISBLANK(Plates!J658),"",Plates!J658))</f>
        <v>A10</v>
      </c>
      <c r="K650" s="44" t="str">
        <f>IF(ISBLANK(Plates!#REF!),"", IF(ISBLANK(Plates!K658),"",Plates!K658))</f>
        <v>False</v>
      </c>
      <c r="L650" s="44" t="str">
        <f>IF(ISBLANK(Plates!#REF!),"", IF(ISBLANK(Plates!L658),"",Plates!L658))</f>
        <v/>
      </c>
      <c r="M650" s="44" t="str">
        <f>IF(ISBLANK(Plates!#REF!),"", IF(ISBLANK(Plates!M658),"",Plates!M658))</f>
        <v/>
      </c>
      <c r="N650" s="44" t="str">
        <f>IF(ISBLANK(Plates!#REF!),"", IF(ISBLANK(Plates!N658),"",Plates!N658))</f>
        <v>C_gDNA_GBS</v>
      </c>
      <c r="O650" s="44" t="str">
        <f>IF(ISBLANK(Plates!#REF!),"", IF(ISBLANK(Plates!Q658),"",Plates!Q658))</f>
        <v>TJ2020_808</v>
      </c>
      <c r="P650" s="44" t="str">
        <f>IF(ISBLANK(Plates!#REF!),"", IF(ISBLANK(Plates!P658),"",Plates!P658))</f>
        <v>UNKNOWN</v>
      </c>
      <c r="Q650" s="44" t="e">
        <f>IF(ISBLANK(Plates!#REF!),"", IF(ISBLANK(Plates!#REF!),"",Plates!#REF!))</f>
        <v>#REF!</v>
      </c>
      <c r="R650" s="44" t="str">
        <f>IF(ISBLANK(Plates!#REF!),"", IF(ISBLANK(Plates!R658),"",Plates!R658))</f>
        <v/>
      </c>
      <c r="S650" s="44" t="str">
        <f>IF(ISBLANK(Plates!#REF!),"", IF(ISBLANK(Plates!S658),"",Plates!S658))</f>
        <v>Unknown</v>
      </c>
      <c r="T650" s="44" t="str">
        <f>IF(ISBLANK(Plates!#REF!),"", IF(ISBLANK(Plates!T658),"",Plates!T658))</f>
        <v>This Project</v>
      </c>
      <c r="U650" s="44" t="str">
        <f>IF(ISBLANK(Plates!#REF!),"", IF(ISBLANK(Plates!U658),"",Plates!U658))</f>
        <v/>
      </c>
      <c r="V650" s="44" t="str">
        <f>IF(ISBLANK(Plates!#REF!),"", IF(ISBLANK(Plates!V658),"",Plates!V658))</f>
        <v/>
      </c>
      <c r="W650" s="44" t="str">
        <f>IF(ISBLANK(Plates!#REF!),"", IF(ISBLANK(Plates!W658),"",Plates!W658))</f>
        <v/>
      </c>
      <c r="X650" s="44" t="str">
        <f>IF(ISBLANK(Plates!#REF!),"", IF(ISBLANK(Plates!X658),"",Plates!X658))</f>
        <v>unknown (unknown)</v>
      </c>
      <c r="Y650" s="44" t="str">
        <f>IF(ISBLANK(Plates!#REF!),"", IF(ISBLANK(Plates!Y658),"",Plates!Y658))</f>
        <v>DEFAULT (default)</v>
      </c>
      <c r="Z650" s="44" t="str">
        <f>IF(ISBLANK(Plates!#REF!),"", IF(ISBLANK(Plates!Z658),"",Plates!Z658))</f>
        <v/>
      </c>
      <c r="AA650" s="44" t="str">
        <f>IF(ISBLANK(Plates!#REF!),"", IF(ISBLANK(Plates!AA658),"",Plates!AA658))</f>
        <v/>
      </c>
      <c r="AB650" s="44" t="str">
        <f>IF(ISBLANK(Plates!#REF!),"", IF(ISBLANK(Plates!AB658),"",Plates!AB658))</f>
        <v/>
      </c>
      <c r="AC650" s="44" t="str">
        <f>IF(ISBLANK(Plates!#REF!),"", IF(ISBLANK(Plates!AC658),"",Plates!AC658))</f>
        <v/>
      </c>
      <c r="AD650" s="44" t="str">
        <f>IF(ISBLANK(Plates!#REF!),"", IF(ISBLANK(Plates!AD658),"",Plates!AD658))</f>
        <v/>
      </c>
      <c r="AE650" s="44" t="str">
        <f>IF(ISBLANK(Plates!#REF!),"", IF(ISBLANK(Plates!AE658),"",Plates!AE658))</f>
        <v/>
      </c>
      <c r="AF650" s="44" t="str">
        <f>IF(ISBLANK(Plates!#REF!),"", IF(ISBLANK(Plates!AF658),"",Plates!AF658))</f>
        <v/>
      </c>
      <c r="AG650" s="44" t="str">
        <f>IF(ISBLANK(Plates!#REF!),"", IF(ISBLANK(Plates!AG658),"",Plates!AG658))</f>
        <v>Not Ready</v>
      </c>
      <c r="AH650" s="44" t="str">
        <f>IF(ISBLANK(Plates!#REF!),"", IF(ISBLANK(Plates!AH658),"",Plates!AH658))</f>
        <v/>
      </c>
    </row>
    <row r="651" spans="1:34" ht="15">
      <c r="A651" s="44" t="str">
        <f>IF(ISBLANK(Plates!#REF!),"", IF(ISBLANK(Plates!A659),"",Plates!A659))</f>
        <v>William Rosenthal</v>
      </c>
      <c r="B651" s="44" t="str">
        <f>IF(ISBLANK(Plates!#REF!),"", IF(ISBLANK(Plates!B659),"",Plates!B659))</f>
        <v/>
      </c>
      <c r="C651" s="44" t="str">
        <f>IF(ISBLANK(Plates!#REF!),"", IF(ISBLANK(Plates!C659),"",Plates!C659))</f>
        <v/>
      </c>
      <c r="D651" s="44" t="str">
        <f>IF(ISBLANK(Plates!#REF!),"", IF(ISBLANK(Plates!D659),"",Plates!D659))</f>
        <v/>
      </c>
      <c r="E651" s="44" t="str">
        <f>IF(ISBLANK(Plates!#REF!),"", IF(ISBLANK(Plates!E659),"",Plates!E659))</f>
        <v/>
      </c>
      <c r="F651" s="44" t="str">
        <f>IF(ISBLANK(Plates!#REF!),"", IF(ISBLANK(Plates!F659),"",Plates!F659))</f>
        <v/>
      </c>
      <c r="G651" s="44" t="str">
        <f>IF(ISBLANK(Plates!#REF!),"", IF(ISBLANK(Plates!G659),"",Plates!G659))</f>
        <v/>
      </c>
      <c r="H651" s="44" t="str">
        <f>IF(ISBLANK(Plates!#REF!),"", IF(ISBLANK(Plates!H659),"",Plates!H659))</f>
        <v>WRosenthal_Trout_plate15</v>
      </c>
      <c r="I651" s="44" t="str">
        <f>IF(ISBLANK(Plates!#REF!),"", IF(ISBLANK(Plates!I659),"",Plates!I659))</f>
        <v/>
      </c>
      <c r="J651" s="44" t="str">
        <f>IF(ISBLANK(Plates!#REF!),"", IF(ISBLANK(Plates!J659),"",Plates!J659))</f>
        <v>B10</v>
      </c>
      <c r="K651" s="44" t="str">
        <f>IF(ISBLANK(Plates!#REF!),"", IF(ISBLANK(Plates!K659),"",Plates!K659))</f>
        <v>False</v>
      </c>
      <c r="L651" s="44" t="str">
        <f>IF(ISBLANK(Plates!#REF!),"", IF(ISBLANK(Plates!L659),"",Plates!L659))</f>
        <v/>
      </c>
      <c r="M651" s="44" t="str">
        <f>IF(ISBLANK(Plates!#REF!),"", IF(ISBLANK(Plates!M659),"",Plates!M659))</f>
        <v/>
      </c>
      <c r="N651" s="44" t="str">
        <f>IF(ISBLANK(Plates!#REF!),"", IF(ISBLANK(Plates!N659),"",Plates!N659))</f>
        <v>C_gDNA_GBS</v>
      </c>
      <c r="O651" s="44" t="str">
        <f>IF(ISBLANK(Plates!#REF!),"", IF(ISBLANK(Plates!Q659),"",Plates!Q659))</f>
        <v>TJ2020_810</v>
      </c>
      <c r="P651" s="44" t="str">
        <f>IF(ISBLANK(Plates!#REF!),"", IF(ISBLANK(Plates!P659),"",Plates!P659))</f>
        <v>UNKNOWN</v>
      </c>
      <c r="Q651" s="44" t="e">
        <f>IF(ISBLANK(Plates!#REF!),"", IF(ISBLANK(Plates!#REF!),"",Plates!#REF!))</f>
        <v>#REF!</v>
      </c>
      <c r="R651" s="44" t="str">
        <f>IF(ISBLANK(Plates!#REF!),"", IF(ISBLANK(Plates!R659),"",Plates!R659))</f>
        <v/>
      </c>
      <c r="S651" s="44" t="str">
        <f>IF(ISBLANK(Plates!#REF!),"", IF(ISBLANK(Plates!S659),"",Plates!S659))</f>
        <v>Unknown</v>
      </c>
      <c r="T651" s="44" t="str">
        <f>IF(ISBLANK(Plates!#REF!),"", IF(ISBLANK(Plates!T659),"",Plates!T659))</f>
        <v>This Project</v>
      </c>
      <c r="U651" s="44" t="str">
        <f>IF(ISBLANK(Plates!#REF!),"", IF(ISBLANK(Plates!U659),"",Plates!U659))</f>
        <v/>
      </c>
      <c r="V651" s="44" t="str">
        <f>IF(ISBLANK(Plates!#REF!),"", IF(ISBLANK(Plates!V659),"",Plates!V659))</f>
        <v/>
      </c>
      <c r="W651" s="44" t="str">
        <f>IF(ISBLANK(Plates!#REF!),"", IF(ISBLANK(Plates!W659),"",Plates!W659))</f>
        <v/>
      </c>
      <c r="X651" s="44" t="str">
        <f>IF(ISBLANK(Plates!#REF!),"", IF(ISBLANK(Plates!X659),"",Plates!X659))</f>
        <v>unknown (unknown)</v>
      </c>
      <c r="Y651" s="44" t="str">
        <f>IF(ISBLANK(Plates!#REF!),"", IF(ISBLANK(Plates!Y659),"",Plates!Y659))</f>
        <v>DEFAULT (default)</v>
      </c>
      <c r="Z651" s="44" t="str">
        <f>IF(ISBLANK(Plates!#REF!),"", IF(ISBLANK(Plates!Z659),"",Plates!Z659))</f>
        <v/>
      </c>
      <c r="AA651" s="44" t="str">
        <f>IF(ISBLANK(Plates!#REF!),"", IF(ISBLANK(Plates!AA659),"",Plates!AA659))</f>
        <v/>
      </c>
      <c r="AB651" s="44" t="str">
        <f>IF(ISBLANK(Plates!#REF!),"", IF(ISBLANK(Plates!AB659),"",Plates!AB659))</f>
        <v/>
      </c>
      <c r="AC651" s="44" t="str">
        <f>IF(ISBLANK(Plates!#REF!),"", IF(ISBLANK(Plates!AC659),"",Plates!AC659))</f>
        <v/>
      </c>
      <c r="AD651" s="44" t="str">
        <f>IF(ISBLANK(Plates!#REF!),"", IF(ISBLANK(Plates!AD659),"",Plates!AD659))</f>
        <v/>
      </c>
      <c r="AE651" s="44" t="str">
        <f>IF(ISBLANK(Plates!#REF!),"", IF(ISBLANK(Plates!AE659),"",Plates!AE659))</f>
        <v/>
      </c>
      <c r="AF651" s="44" t="str">
        <f>IF(ISBLANK(Plates!#REF!),"", IF(ISBLANK(Plates!AF659),"",Plates!AF659))</f>
        <v/>
      </c>
      <c r="AG651" s="44" t="str">
        <f>IF(ISBLANK(Plates!#REF!),"", IF(ISBLANK(Plates!AG659),"",Plates!AG659))</f>
        <v>Not Ready</v>
      </c>
      <c r="AH651" s="44" t="str">
        <f>IF(ISBLANK(Plates!#REF!),"", IF(ISBLANK(Plates!AH659),"",Plates!AH659))</f>
        <v/>
      </c>
    </row>
    <row r="652" spans="1:34" ht="15">
      <c r="A652" s="44" t="str">
        <f>IF(ISBLANK(Plates!#REF!),"", IF(ISBLANK(Plates!A660),"",Plates!A660))</f>
        <v>William Rosenthal</v>
      </c>
      <c r="B652" s="44" t="str">
        <f>IF(ISBLANK(Plates!#REF!),"", IF(ISBLANK(Plates!B660),"",Plates!B660))</f>
        <v/>
      </c>
      <c r="C652" s="44" t="str">
        <f>IF(ISBLANK(Plates!#REF!),"", IF(ISBLANK(Plates!C660),"",Plates!C660))</f>
        <v/>
      </c>
      <c r="D652" s="44" t="str">
        <f>IF(ISBLANK(Plates!#REF!),"", IF(ISBLANK(Plates!D660),"",Plates!D660))</f>
        <v/>
      </c>
      <c r="E652" s="44" t="str">
        <f>IF(ISBLANK(Plates!#REF!),"", IF(ISBLANK(Plates!E660),"",Plates!E660))</f>
        <v/>
      </c>
      <c r="F652" s="44" t="str">
        <f>IF(ISBLANK(Plates!#REF!),"", IF(ISBLANK(Plates!F660),"",Plates!F660))</f>
        <v/>
      </c>
      <c r="G652" s="44" t="str">
        <f>IF(ISBLANK(Plates!#REF!),"", IF(ISBLANK(Plates!G660),"",Plates!G660))</f>
        <v/>
      </c>
      <c r="H652" s="44" t="str">
        <f>IF(ISBLANK(Plates!#REF!),"", IF(ISBLANK(Plates!H660),"",Plates!H660))</f>
        <v>WRosenthal_Trout_plate15</v>
      </c>
      <c r="I652" s="44" t="str">
        <f>IF(ISBLANK(Plates!#REF!),"", IF(ISBLANK(Plates!I660),"",Plates!I660))</f>
        <v/>
      </c>
      <c r="J652" s="44" t="str">
        <f>IF(ISBLANK(Plates!#REF!),"", IF(ISBLANK(Plates!J660),"",Plates!J660))</f>
        <v>C10</v>
      </c>
      <c r="K652" s="44" t="str">
        <f>IF(ISBLANK(Plates!#REF!),"", IF(ISBLANK(Plates!K660),"",Plates!K660))</f>
        <v>False</v>
      </c>
      <c r="L652" s="44" t="str">
        <f>IF(ISBLANK(Plates!#REF!),"", IF(ISBLANK(Plates!L660),"",Plates!L660))</f>
        <v/>
      </c>
      <c r="M652" s="44" t="str">
        <f>IF(ISBLANK(Plates!#REF!),"", IF(ISBLANK(Plates!M660),"",Plates!M660))</f>
        <v/>
      </c>
      <c r="N652" s="44" t="str">
        <f>IF(ISBLANK(Plates!#REF!),"", IF(ISBLANK(Plates!N660),"",Plates!N660))</f>
        <v>C_gDNA_GBS</v>
      </c>
      <c r="O652" s="44" t="str">
        <f>IF(ISBLANK(Plates!#REF!),"", IF(ISBLANK(Plates!Q660),"",Plates!Q660))</f>
        <v>TJ2020_811</v>
      </c>
      <c r="P652" s="44" t="str">
        <f>IF(ISBLANK(Plates!#REF!),"", IF(ISBLANK(Plates!P660),"",Plates!P660))</f>
        <v>UNKNOWN</v>
      </c>
      <c r="Q652" s="44" t="e">
        <f>IF(ISBLANK(Plates!#REF!),"", IF(ISBLANK(Plates!#REF!),"",Plates!#REF!))</f>
        <v>#REF!</v>
      </c>
      <c r="R652" s="44" t="str">
        <f>IF(ISBLANK(Plates!#REF!),"", IF(ISBLANK(Plates!R660),"",Plates!R660))</f>
        <v/>
      </c>
      <c r="S652" s="44" t="str">
        <f>IF(ISBLANK(Plates!#REF!),"", IF(ISBLANK(Plates!S660),"",Plates!S660))</f>
        <v>Unknown</v>
      </c>
      <c r="T652" s="44" t="str">
        <f>IF(ISBLANK(Plates!#REF!),"", IF(ISBLANK(Plates!T660),"",Plates!T660))</f>
        <v>This Project</v>
      </c>
      <c r="U652" s="44" t="str">
        <f>IF(ISBLANK(Plates!#REF!),"", IF(ISBLANK(Plates!U660),"",Plates!U660))</f>
        <v/>
      </c>
      <c r="V652" s="44" t="str">
        <f>IF(ISBLANK(Plates!#REF!),"", IF(ISBLANK(Plates!V660),"",Plates!V660))</f>
        <v/>
      </c>
      <c r="W652" s="44" t="str">
        <f>IF(ISBLANK(Plates!#REF!),"", IF(ISBLANK(Plates!W660),"",Plates!W660))</f>
        <v/>
      </c>
      <c r="X652" s="44" t="str">
        <f>IF(ISBLANK(Plates!#REF!),"", IF(ISBLANK(Plates!X660),"",Plates!X660))</f>
        <v>unknown (unknown)</v>
      </c>
      <c r="Y652" s="44" t="str">
        <f>IF(ISBLANK(Plates!#REF!),"", IF(ISBLANK(Plates!Y660),"",Plates!Y660))</f>
        <v>DEFAULT (default)</v>
      </c>
      <c r="Z652" s="44" t="str">
        <f>IF(ISBLANK(Plates!#REF!),"", IF(ISBLANK(Plates!Z660),"",Plates!Z660))</f>
        <v/>
      </c>
      <c r="AA652" s="44" t="str">
        <f>IF(ISBLANK(Plates!#REF!),"", IF(ISBLANK(Plates!AA660),"",Plates!AA660))</f>
        <v/>
      </c>
      <c r="AB652" s="44" t="str">
        <f>IF(ISBLANK(Plates!#REF!),"", IF(ISBLANK(Plates!AB660),"",Plates!AB660))</f>
        <v/>
      </c>
      <c r="AC652" s="44" t="str">
        <f>IF(ISBLANK(Plates!#REF!),"", IF(ISBLANK(Plates!AC660),"",Plates!AC660))</f>
        <v/>
      </c>
      <c r="AD652" s="44" t="str">
        <f>IF(ISBLANK(Plates!#REF!),"", IF(ISBLANK(Plates!AD660),"",Plates!AD660))</f>
        <v/>
      </c>
      <c r="AE652" s="44" t="str">
        <f>IF(ISBLANK(Plates!#REF!),"", IF(ISBLANK(Plates!AE660),"",Plates!AE660))</f>
        <v/>
      </c>
      <c r="AF652" s="44" t="str">
        <f>IF(ISBLANK(Plates!#REF!),"", IF(ISBLANK(Plates!AF660),"",Plates!AF660))</f>
        <v/>
      </c>
      <c r="AG652" s="44" t="str">
        <f>IF(ISBLANK(Plates!#REF!),"", IF(ISBLANK(Plates!AG660),"",Plates!AG660))</f>
        <v>Not Ready</v>
      </c>
      <c r="AH652" s="44" t="str">
        <f>IF(ISBLANK(Plates!#REF!),"", IF(ISBLANK(Plates!AH660),"",Plates!AH660))</f>
        <v/>
      </c>
    </row>
    <row r="653" spans="1:34" ht="15">
      <c r="A653" s="44" t="str">
        <f>IF(ISBLANK(Plates!#REF!),"", IF(ISBLANK(Plates!A661),"",Plates!A661))</f>
        <v>William Rosenthal</v>
      </c>
      <c r="B653" s="44" t="str">
        <f>IF(ISBLANK(Plates!#REF!),"", IF(ISBLANK(Plates!B661),"",Plates!B661))</f>
        <v/>
      </c>
      <c r="C653" s="44" t="str">
        <f>IF(ISBLANK(Plates!#REF!),"", IF(ISBLANK(Plates!C661),"",Plates!C661))</f>
        <v/>
      </c>
      <c r="D653" s="44" t="str">
        <f>IF(ISBLANK(Plates!#REF!),"", IF(ISBLANK(Plates!D661),"",Plates!D661))</f>
        <v/>
      </c>
      <c r="E653" s="44" t="str">
        <f>IF(ISBLANK(Plates!#REF!),"", IF(ISBLANK(Plates!E661),"",Plates!E661))</f>
        <v/>
      </c>
      <c r="F653" s="44" t="str">
        <f>IF(ISBLANK(Plates!#REF!),"", IF(ISBLANK(Plates!F661),"",Plates!F661))</f>
        <v/>
      </c>
      <c r="G653" s="44" t="str">
        <f>IF(ISBLANK(Plates!#REF!),"", IF(ISBLANK(Plates!G661),"",Plates!G661))</f>
        <v/>
      </c>
      <c r="H653" s="44" t="str">
        <f>IF(ISBLANK(Plates!#REF!),"", IF(ISBLANK(Plates!H661),"",Plates!H661))</f>
        <v>WRosenthal_Trout_plate15</v>
      </c>
      <c r="I653" s="44" t="str">
        <f>IF(ISBLANK(Plates!#REF!),"", IF(ISBLANK(Plates!I661),"",Plates!I661))</f>
        <v/>
      </c>
      <c r="J653" s="44" t="str">
        <f>IF(ISBLANK(Plates!#REF!),"", IF(ISBLANK(Plates!J661),"",Plates!J661))</f>
        <v>D10</v>
      </c>
      <c r="K653" s="44" t="str">
        <f>IF(ISBLANK(Plates!#REF!),"", IF(ISBLANK(Plates!K661),"",Plates!K661))</f>
        <v>False</v>
      </c>
      <c r="L653" s="44" t="str">
        <f>IF(ISBLANK(Plates!#REF!),"", IF(ISBLANK(Plates!L661),"",Plates!L661))</f>
        <v/>
      </c>
      <c r="M653" s="44" t="str">
        <f>IF(ISBLANK(Plates!#REF!),"", IF(ISBLANK(Plates!M661),"",Plates!M661))</f>
        <v/>
      </c>
      <c r="N653" s="44" t="str">
        <f>IF(ISBLANK(Plates!#REF!),"", IF(ISBLANK(Plates!N661),"",Plates!N661))</f>
        <v>C_gDNA_GBS</v>
      </c>
      <c r="O653" s="44" t="str">
        <f>IF(ISBLANK(Plates!#REF!),"", IF(ISBLANK(Plates!Q661),"",Plates!Q661))</f>
        <v>TJ2020_812</v>
      </c>
      <c r="P653" s="44" t="str">
        <f>IF(ISBLANK(Plates!#REF!),"", IF(ISBLANK(Plates!P661),"",Plates!P661))</f>
        <v>UNKNOWN</v>
      </c>
      <c r="Q653" s="44" t="e">
        <f>IF(ISBLANK(Plates!#REF!),"", IF(ISBLANK(Plates!#REF!),"",Plates!#REF!))</f>
        <v>#REF!</v>
      </c>
      <c r="R653" s="44" t="str">
        <f>IF(ISBLANK(Plates!#REF!),"", IF(ISBLANK(Plates!R661),"",Plates!R661))</f>
        <v/>
      </c>
      <c r="S653" s="44" t="str">
        <f>IF(ISBLANK(Plates!#REF!),"", IF(ISBLANK(Plates!S661),"",Plates!S661))</f>
        <v>Unknown</v>
      </c>
      <c r="T653" s="44" t="str">
        <f>IF(ISBLANK(Plates!#REF!),"", IF(ISBLANK(Plates!T661),"",Plates!T661))</f>
        <v>This Project</v>
      </c>
      <c r="U653" s="44" t="str">
        <f>IF(ISBLANK(Plates!#REF!),"", IF(ISBLANK(Plates!U661),"",Plates!U661))</f>
        <v/>
      </c>
      <c r="V653" s="44" t="str">
        <f>IF(ISBLANK(Plates!#REF!),"", IF(ISBLANK(Plates!V661),"",Plates!V661))</f>
        <v/>
      </c>
      <c r="W653" s="44" t="str">
        <f>IF(ISBLANK(Plates!#REF!),"", IF(ISBLANK(Plates!W661),"",Plates!W661))</f>
        <v/>
      </c>
      <c r="X653" s="44" t="str">
        <f>IF(ISBLANK(Plates!#REF!),"", IF(ISBLANK(Plates!X661),"",Plates!X661))</f>
        <v>unknown (unknown)</v>
      </c>
      <c r="Y653" s="44" t="str">
        <f>IF(ISBLANK(Plates!#REF!),"", IF(ISBLANK(Plates!Y661),"",Plates!Y661))</f>
        <v>DEFAULT (default)</v>
      </c>
      <c r="Z653" s="44" t="str">
        <f>IF(ISBLANK(Plates!#REF!),"", IF(ISBLANK(Plates!Z661),"",Plates!Z661))</f>
        <v/>
      </c>
      <c r="AA653" s="44" t="str">
        <f>IF(ISBLANK(Plates!#REF!),"", IF(ISBLANK(Plates!AA661),"",Plates!AA661))</f>
        <v/>
      </c>
      <c r="AB653" s="44" t="str">
        <f>IF(ISBLANK(Plates!#REF!),"", IF(ISBLANK(Plates!AB661),"",Plates!AB661))</f>
        <v/>
      </c>
      <c r="AC653" s="44" t="str">
        <f>IF(ISBLANK(Plates!#REF!),"", IF(ISBLANK(Plates!AC661),"",Plates!AC661))</f>
        <v/>
      </c>
      <c r="AD653" s="44" t="str">
        <f>IF(ISBLANK(Plates!#REF!),"", IF(ISBLANK(Plates!AD661),"",Plates!AD661))</f>
        <v/>
      </c>
      <c r="AE653" s="44" t="str">
        <f>IF(ISBLANK(Plates!#REF!),"", IF(ISBLANK(Plates!AE661),"",Plates!AE661))</f>
        <v/>
      </c>
      <c r="AF653" s="44" t="str">
        <f>IF(ISBLANK(Plates!#REF!),"", IF(ISBLANK(Plates!AF661),"",Plates!AF661))</f>
        <v/>
      </c>
      <c r="AG653" s="44" t="str">
        <f>IF(ISBLANK(Plates!#REF!),"", IF(ISBLANK(Plates!AG661),"",Plates!AG661))</f>
        <v>Not Ready</v>
      </c>
      <c r="AH653" s="44" t="str">
        <f>IF(ISBLANK(Plates!#REF!),"", IF(ISBLANK(Plates!AH661),"",Plates!AH661))</f>
        <v/>
      </c>
    </row>
    <row r="654" spans="1:34" ht="15">
      <c r="A654" s="44" t="str">
        <f>IF(ISBLANK(Plates!#REF!),"", IF(ISBLANK(Plates!A662),"",Plates!A662))</f>
        <v>William Rosenthal</v>
      </c>
      <c r="B654" s="44" t="str">
        <f>IF(ISBLANK(Plates!#REF!),"", IF(ISBLANK(Plates!B662),"",Plates!B662))</f>
        <v/>
      </c>
      <c r="C654" s="44" t="str">
        <f>IF(ISBLANK(Plates!#REF!),"", IF(ISBLANK(Plates!C662),"",Plates!C662))</f>
        <v/>
      </c>
      <c r="D654" s="44" t="str">
        <f>IF(ISBLANK(Plates!#REF!),"", IF(ISBLANK(Plates!D662),"",Plates!D662))</f>
        <v/>
      </c>
      <c r="E654" s="44" t="str">
        <f>IF(ISBLANK(Plates!#REF!),"", IF(ISBLANK(Plates!E662),"",Plates!E662))</f>
        <v/>
      </c>
      <c r="F654" s="44" t="str">
        <f>IF(ISBLANK(Plates!#REF!),"", IF(ISBLANK(Plates!F662),"",Plates!F662))</f>
        <v/>
      </c>
      <c r="G654" s="44" t="str">
        <f>IF(ISBLANK(Plates!#REF!),"", IF(ISBLANK(Plates!G662),"",Plates!G662))</f>
        <v/>
      </c>
      <c r="H654" s="44" t="str">
        <f>IF(ISBLANK(Plates!#REF!),"", IF(ISBLANK(Plates!H662),"",Plates!H662))</f>
        <v>WRosenthal_Trout_plate15</v>
      </c>
      <c r="I654" s="44" t="str">
        <f>IF(ISBLANK(Plates!#REF!),"", IF(ISBLANK(Plates!I662),"",Plates!I662))</f>
        <v/>
      </c>
      <c r="J654" s="44" t="str">
        <f>IF(ISBLANK(Plates!#REF!),"", IF(ISBLANK(Plates!J662),"",Plates!J662))</f>
        <v>E10</v>
      </c>
      <c r="K654" s="44" t="str">
        <f>IF(ISBLANK(Plates!#REF!),"", IF(ISBLANK(Plates!K662),"",Plates!K662))</f>
        <v>False</v>
      </c>
      <c r="L654" s="44" t="str">
        <f>IF(ISBLANK(Plates!#REF!),"", IF(ISBLANK(Plates!L662),"",Plates!L662))</f>
        <v/>
      </c>
      <c r="M654" s="44" t="str">
        <f>IF(ISBLANK(Plates!#REF!),"", IF(ISBLANK(Plates!M662),"",Plates!M662))</f>
        <v/>
      </c>
      <c r="N654" s="44" t="str">
        <f>IF(ISBLANK(Plates!#REF!),"", IF(ISBLANK(Plates!N662),"",Plates!N662))</f>
        <v>C_gDNA_GBS</v>
      </c>
      <c r="O654" s="44" t="str">
        <f>IF(ISBLANK(Plates!#REF!),"", IF(ISBLANK(Plates!Q662),"",Plates!Q662))</f>
        <v>TJ2020_814</v>
      </c>
      <c r="P654" s="44" t="str">
        <f>IF(ISBLANK(Plates!#REF!),"", IF(ISBLANK(Plates!P662),"",Plates!P662))</f>
        <v>UNKNOWN</v>
      </c>
      <c r="Q654" s="44" t="e">
        <f>IF(ISBLANK(Plates!#REF!),"", IF(ISBLANK(Plates!#REF!),"",Plates!#REF!))</f>
        <v>#REF!</v>
      </c>
      <c r="R654" s="44" t="str">
        <f>IF(ISBLANK(Plates!#REF!),"", IF(ISBLANK(Plates!R662),"",Plates!R662))</f>
        <v/>
      </c>
      <c r="S654" s="44" t="str">
        <f>IF(ISBLANK(Plates!#REF!),"", IF(ISBLANK(Plates!S662),"",Plates!S662))</f>
        <v>Unknown</v>
      </c>
      <c r="T654" s="44" t="str">
        <f>IF(ISBLANK(Plates!#REF!),"", IF(ISBLANK(Plates!T662),"",Plates!T662))</f>
        <v>This Project</v>
      </c>
      <c r="U654" s="44" t="str">
        <f>IF(ISBLANK(Plates!#REF!),"", IF(ISBLANK(Plates!U662),"",Plates!U662))</f>
        <v/>
      </c>
      <c r="V654" s="44" t="str">
        <f>IF(ISBLANK(Plates!#REF!),"", IF(ISBLANK(Plates!V662),"",Plates!V662))</f>
        <v/>
      </c>
      <c r="W654" s="44" t="str">
        <f>IF(ISBLANK(Plates!#REF!),"", IF(ISBLANK(Plates!W662),"",Plates!W662))</f>
        <v/>
      </c>
      <c r="X654" s="44" t="str">
        <f>IF(ISBLANK(Plates!#REF!),"", IF(ISBLANK(Plates!X662),"",Plates!X662))</f>
        <v>unknown (unknown)</v>
      </c>
      <c r="Y654" s="44" t="str">
        <f>IF(ISBLANK(Plates!#REF!),"", IF(ISBLANK(Plates!Y662),"",Plates!Y662))</f>
        <v>DEFAULT (default)</v>
      </c>
      <c r="Z654" s="44" t="str">
        <f>IF(ISBLANK(Plates!#REF!),"", IF(ISBLANK(Plates!Z662),"",Plates!Z662))</f>
        <v/>
      </c>
      <c r="AA654" s="44" t="str">
        <f>IF(ISBLANK(Plates!#REF!),"", IF(ISBLANK(Plates!AA662),"",Plates!AA662))</f>
        <v/>
      </c>
      <c r="AB654" s="44" t="str">
        <f>IF(ISBLANK(Plates!#REF!),"", IF(ISBLANK(Plates!AB662),"",Plates!AB662))</f>
        <v/>
      </c>
      <c r="AC654" s="44" t="str">
        <f>IF(ISBLANK(Plates!#REF!),"", IF(ISBLANK(Plates!AC662),"",Plates!AC662))</f>
        <v/>
      </c>
      <c r="AD654" s="44" t="str">
        <f>IF(ISBLANK(Plates!#REF!),"", IF(ISBLANK(Plates!AD662),"",Plates!AD662))</f>
        <v/>
      </c>
      <c r="AE654" s="44" t="str">
        <f>IF(ISBLANK(Plates!#REF!),"", IF(ISBLANK(Plates!AE662),"",Plates!AE662))</f>
        <v/>
      </c>
      <c r="AF654" s="44" t="str">
        <f>IF(ISBLANK(Plates!#REF!),"", IF(ISBLANK(Plates!AF662),"",Plates!AF662))</f>
        <v/>
      </c>
      <c r="AG654" s="44" t="str">
        <f>IF(ISBLANK(Plates!#REF!),"", IF(ISBLANK(Plates!AG662),"",Plates!AG662))</f>
        <v>Not Ready</v>
      </c>
      <c r="AH654" s="44" t="str">
        <f>IF(ISBLANK(Plates!#REF!),"", IF(ISBLANK(Plates!AH662),"",Plates!AH662))</f>
        <v/>
      </c>
    </row>
    <row r="655" spans="1:34" ht="15">
      <c r="A655" s="44" t="str">
        <f>IF(ISBLANK(Plates!#REF!),"", IF(ISBLANK(Plates!A663),"",Plates!A663))</f>
        <v>William Rosenthal</v>
      </c>
      <c r="B655" s="44" t="str">
        <f>IF(ISBLANK(Plates!#REF!),"", IF(ISBLANK(Plates!B663),"",Plates!B663))</f>
        <v/>
      </c>
      <c r="C655" s="44" t="str">
        <f>IF(ISBLANK(Plates!#REF!),"", IF(ISBLANK(Plates!C663),"",Plates!C663))</f>
        <v/>
      </c>
      <c r="D655" s="44" t="str">
        <f>IF(ISBLANK(Plates!#REF!),"", IF(ISBLANK(Plates!D663),"",Plates!D663))</f>
        <v/>
      </c>
      <c r="E655" s="44" t="str">
        <f>IF(ISBLANK(Plates!#REF!),"", IF(ISBLANK(Plates!E663),"",Plates!E663))</f>
        <v/>
      </c>
      <c r="F655" s="44" t="str">
        <f>IF(ISBLANK(Plates!#REF!),"", IF(ISBLANK(Plates!F663),"",Plates!F663))</f>
        <v/>
      </c>
      <c r="G655" s="44" t="str">
        <f>IF(ISBLANK(Plates!#REF!),"", IF(ISBLANK(Plates!G663),"",Plates!G663))</f>
        <v/>
      </c>
      <c r="H655" s="44" t="str">
        <f>IF(ISBLANK(Plates!#REF!),"", IF(ISBLANK(Plates!H663),"",Plates!H663))</f>
        <v>WRosenthal_Trout_plate15</v>
      </c>
      <c r="I655" s="44" t="str">
        <f>IF(ISBLANK(Plates!#REF!),"", IF(ISBLANK(Plates!I663),"",Plates!I663))</f>
        <v/>
      </c>
      <c r="J655" s="44" t="str">
        <f>IF(ISBLANK(Plates!#REF!),"", IF(ISBLANK(Plates!J663),"",Plates!J663))</f>
        <v>F10</v>
      </c>
      <c r="K655" s="44" t="str">
        <f>IF(ISBLANK(Plates!#REF!),"", IF(ISBLANK(Plates!K663),"",Plates!K663))</f>
        <v>False</v>
      </c>
      <c r="L655" s="44" t="str">
        <f>IF(ISBLANK(Plates!#REF!),"", IF(ISBLANK(Plates!L663),"",Plates!L663))</f>
        <v/>
      </c>
      <c r="M655" s="44" t="str">
        <f>IF(ISBLANK(Plates!#REF!),"", IF(ISBLANK(Plates!M663),"",Plates!M663))</f>
        <v/>
      </c>
      <c r="N655" s="44" t="str">
        <f>IF(ISBLANK(Plates!#REF!),"", IF(ISBLANK(Plates!N663),"",Plates!N663))</f>
        <v>C_gDNA_GBS</v>
      </c>
      <c r="O655" s="44" t="str">
        <f>IF(ISBLANK(Plates!#REF!),"", IF(ISBLANK(Plates!Q663),"",Plates!Q663))</f>
        <v>TJ2020_817</v>
      </c>
      <c r="P655" s="44" t="str">
        <f>IF(ISBLANK(Plates!#REF!),"", IF(ISBLANK(Plates!P663),"",Plates!P663))</f>
        <v>UNKNOWN</v>
      </c>
      <c r="Q655" s="44" t="e">
        <f>IF(ISBLANK(Plates!#REF!),"", IF(ISBLANK(Plates!#REF!),"",Plates!#REF!))</f>
        <v>#REF!</v>
      </c>
      <c r="R655" s="44" t="str">
        <f>IF(ISBLANK(Plates!#REF!),"", IF(ISBLANK(Plates!R663),"",Plates!R663))</f>
        <v/>
      </c>
      <c r="S655" s="44" t="str">
        <f>IF(ISBLANK(Plates!#REF!),"", IF(ISBLANK(Plates!S663),"",Plates!S663))</f>
        <v>Unknown</v>
      </c>
      <c r="T655" s="44" t="str">
        <f>IF(ISBLANK(Plates!#REF!),"", IF(ISBLANK(Plates!T663),"",Plates!T663))</f>
        <v>This Project</v>
      </c>
      <c r="U655" s="44" t="str">
        <f>IF(ISBLANK(Plates!#REF!),"", IF(ISBLANK(Plates!U663),"",Plates!U663))</f>
        <v/>
      </c>
      <c r="V655" s="44" t="str">
        <f>IF(ISBLANK(Plates!#REF!),"", IF(ISBLANK(Plates!V663),"",Plates!V663))</f>
        <v/>
      </c>
      <c r="W655" s="44" t="str">
        <f>IF(ISBLANK(Plates!#REF!),"", IF(ISBLANK(Plates!W663),"",Plates!W663))</f>
        <v/>
      </c>
      <c r="X655" s="44" t="str">
        <f>IF(ISBLANK(Plates!#REF!),"", IF(ISBLANK(Plates!X663),"",Plates!X663))</f>
        <v>unknown (unknown)</v>
      </c>
      <c r="Y655" s="44" t="str">
        <f>IF(ISBLANK(Plates!#REF!),"", IF(ISBLANK(Plates!Y663),"",Plates!Y663))</f>
        <v>DEFAULT (default)</v>
      </c>
      <c r="Z655" s="44" t="str">
        <f>IF(ISBLANK(Plates!#REF!),"", IF(ISBLANK(Plates!Z663),"",Plates!Z663))</f>
        <v/>
      </c>
      <c r="AA655" s="44" t="str">
        <f>IF(ISBLANK(Plates!#REF!),"", IF(ISBLANK(Plates!AA663),"",Plates!AA663))</f>
        <v/>
      </c>
      <c r="AB655" s="44" t="str">
        <f>IF(ISBLANK(Plates!#REF!),"", IF(ISBLANK(Plates!AB663),"",Plates!AB663))</f>
        <v/>
      </c>
      <c r="AC655" s="44" t="str">
        <f>IF(ISBLANK(Plates!#REF!),"", IF(ISBLANK(Plates!AC663),"",Plates!AC663))</f>
        <v/>
      </c>
      <c r="AD655" s="44" t="str">
        <f>IF(ISBLANK(Plates!#REF!),"", IF(ISBLANK(Plates!AD663),"",Plates!AD663))</f>
        <v/>
      </c>
      <c r="AE655" s="44" t="str">
        <f>IF(ISBLANK(Plates!#REF!),"", IF(ISBLANK(Plates!AE663),"",Plates!AE663))</f>
        <v/>
      </c>
      <c r="AF655" s="44" t="str">
        <f>IF(ISBLANK(Plates!#REF!),"", IF(ISBLANK(Plates!AF663),"",Plates!AF663))</f>
        <v/>
      </c>
      <c r="AG655" s="44" t="str">
        <f>IF(ISBLANK(Plates!#REF!),"", IF(ISBLANK(Plates!AG663),"",Plates!AG663))</f>
        <v>Not Ready</v>
      </c>
      <c r="AH655" s="44" t="str">
        <f>IF(ISBLANK(Plates!#REF!),"", IF(ISBLANK(Plates!AH663),"",Plates!AH663))</f>
        <v/>
      </c>
    </row>
    <row r="656" spans="1:34" ht="15">
      <c r="A656" s="44" t="str">
        <f>IF(ISBLANK(Plates!#REF!),"", IF(ISBLANK(Plates!A664),"",Plates!A664))</f>
        <v>William Rosenthal</v>
      </c>
      <c r="B656" s="44" t="str">
        <f>IF(ISBLANK(Plates!#REF!),"", IF(ISBLANK(Plates!B664),"",Plates!B664))</f>
        <v/>
      </c>
      <c r="C656" s="44" t="str">
        <f>IF(ISBLANK(Plates!#REF!),"", IF(ISBLANK(Plates!C664),"",Plates!C664))</f>
        <v/>
      </c>
      <c r="D656" s="44" t="str">
        <f>IF(ISBLANK(Plates!#REF!),"", IF(ISBLANK(Plates!D664),"",Plates!D664))</f>
        <v/>
      </c>
      <c r="E656" s="44" t="str">
        <f>IF(ISBLANK(Plates!#REF!),"", IF(ISBLANK(Plates!E664),"",Plates!E664))</f>
        <v/>
      </c>
      <c r="F656" s="44" t="str">
        <f>IF(ISBLANK(Plates!#REF!),"", IF(ISBLANK(Plates!F664),"",Plates!F664))</f>
        <v/>
      </c>
      <c r="G656" s="44" t="str">
        <f>IF(ISBLANK(Plates!#REF!),"", IF(ISBLANK(Plates!G664),"",Plates!G664))</f>
        <v/>
      </c>
      <c r="H656" s="44" t="str">
        <f>IF(ISBLANK(Plates!#REF!),"", IF(ISBLANK(Plates!H664),"",Plates!H664))</f>
        <v>WRosenthal_Trout_plate15</v>
      </c>
      <c r="I656" s="44" t="str">
        <f>IF(ISBLANK(Plates!#REF!),"", IF(ISBLANK(Plates!I664),"",Plates!I664))</f>
        <v/>
      </c>
      <c r="J656" s="44" t="str">
        <f>IF(ISBLANK(Plates!#REF!),"", IF(ISBLANK(Plates!J664),"",Plates!J664))</f>
        <v>G10</v>
      </c>
      <c r="K656" s="44" t="str">
        <f>IF(ISBLANK(Plates!#REF!),"", IF(ISBLANK(Plates!K664),"",Plates!K664))</f>
        <v>False</v>
      </c>
      <c r="L656" s="44" t="str">
        <f>IF(ISBLANK(Plates!#REF!),"", IF(ISBLANK(Plates!L664),"",Plates!L664))</f>
        <v/>
      </c>
      <c r="M656" s="44" t="str">
        <f>IF(ISBLANK(Plates!#REF!),"", IF(ISBLANK(Plates!M664),"",Plates!M664))</f>
        <v/>
      </c>
      <c r="N656" s="44" t="str">
        <f>IF(ISBLANK(Plates!#REF!),"", IF(ISBLANK(Plates!N664),"",Plates!N664))</f>
        <v>C_gDNA_GBS</v>
      </c>
      <c r="O656" s="44" t="str">
        <f>IF(ISBLANK(Plates!#REF!),"", IF(ISBLANK(Plates!Q664),"",Plates!Q664))</f>
        <v>TJ2020_818</v>
      </c>
      <c r="P656" s="44" t="str">
        <f>IF(ISBLANK(Plates!#REF!),"", IF(ISBLANK(Plates!P664),"",Plates!P664))</f>
        <v>UNKNOWN</v>
      </c>
      <c r="Q656" s="44" t="e">
        <f>IF(ISBLANK(Plates!#REF!),"", IF(ISBLANK(Plates!#REF!),"",Plates!#REF!))</f>
        <v>#REF!</v>
      </c>
      <c r="R656" s="44" t="str">
        <f>IF(ISBLANK(Plates!#REF!),"", IF(ISBLANK(Plates!R664),"",Plates!R664))</f>
        <v/>
      </c>
      <c r="S656" s="44" t="str">
        <f>IF(ISBLANK(Plates!#REF!),"", IF(ISBLANK(Plates!S664),"",Plates!S664))</f>
        <v>Unknown</v>
      </c>
      <c r="T656" s="44" t="str">
        <f>IF(ISBLANK(Plates!#REF!),"", IF(ISBLANK(Plates!T664),"",Plates!T664))</f>
        <v>This Project</v>
      </c>
      <c r="U656" s="44" t="str">
        <f>IF(ISBLANK(Plates!#REF!),"", IF(ISBLANK(Plates!U664),"",Plates!U664))</f>
        <v/>
      </c>
      <c r="V656" s="44" t="str">
        <f>IF(ISBLANK(Plates!#REF!),"", IF(ISBLANK(Plates!V664),"",Plates!V664))</f>
        <v/>
      </c>
      <c r="W656" s="44" t="str">
        <f>IF(ISBLANK(Plates!#REF!),"", IF(ISBLANK(Plates!W664),"",Plates!W664))</f>
        <v/>
      </c>
      <c r="X656" s="44" t="str">
        <f>IF(ISBLANK(Plates!#REF!),"", IF(ISBLANK(Plates!X664),"",Plates!X664))</f>
        <v>unknown (unknown)</v>
      </c>
      <c r="Y656" s="44" t="str">
        <f>IF(ISBLANK(Plates!#REF!),"", IF(ISBLANK(Plates!Y664),"",Plates!Y664))</f>
        <v>DEFAULT (default)</v>
      </c>
      <c r="Z656" s="44" t="str">
        <f>IF(ISBLANK(Plates!#REF!),"", IF(ISBLANK(Plates!Z664),"",Plates!Z664))</f>
        <v/>
      </c>
      <c r="AA656" s="44" t="str">
        <f>IF(ISBLANK(Plates!#REF!),"", IF(ISBLANK(Plates!AA664),"",Plates!AA664))</f>
        <v/>
      </c>
      <c r="AB656" s="44" t="str">
        <f>IF(ISBLANK(Plates!#REF!),"", IF(ISBLANK(Plates!AB664),"",Plates!AB664))</f>
        <v/>
      </c>
      <c r="AC656" s="44" t="str">
        <f>IF(ISBLANK(Plates!#REF!),"", IF(ISBLANK(Plates!AC664),"",Plates!AC664))</f>
        <v/>
      </c>
      <c r="AD656" s="44" t="str">
        <f>IF(ISBLANK(Plates!#REF!),"", IF(ISBLANK(Plates!AD664),"",Plates!AD664))</f>
        <v/>
      </c>
      <c r="AE656" s="44" t="str">
        <f>IF(ISBLANK(Plates!#REF!),"", IF(ISBLANK(Plates!AE664),"",Plates!AE664))</f>
        <v/>
      </c>
      <c r="AF656" s="44" t="str">
        <f>IF(ISBLANK(Plates!#REF!),"", IF(ISBLANK(Plates!AF664),"",Plates!AF664))</f>
        <v/>
      </c>
      <c r="AG656" s="44" t="str">
        <f>IF(ISBLANK(Plates!#REF!),"", IF(ISBLANK(Plates!AG664),"",Plates!AG664))</f>
        <v>Not Ready</v>
      </c>
      <c r="AH656" s="44" t="str">
        <f>IF(ISBLANK(Plates!#REF!),"", IF(ISBLANK(Plates!AH664),"",Plates!AH664))</f>
        <v/>
      </c>
    </row>
    <row r="657" spans="1:34" ht="15">
      <c r="A657" s="44" t="str">
        <f>IF(ISBLANK(Plates!#REF!),"", IF(ISBLANK(Plates!A665),"",Plates!A665))</f>
        <v>William Rosenthal</v>
      </c>
      <c r="B657" s="44" t="str">
        <f>IF(ISBLANK(Plates!#REF!),"", IF(ISBLANK(Plates!B665),"",Plates!B665))</f>
        <v/>
      </c>
      <c r="C657" s="44" t="str">
        <f>IF(ISBLANK(Plates!#REF!),"", IF(ISBLANK(Plates!C665),"",Plates!C665))</f>
        <v/>
      </c>
      <c r="D657" s="44" t="str">
        <f>IF(ISBLANK(Plates!#REF!),"", IF(ISBLANK(Plates!D665),"",Plates!D665))</f>
        <v/>
      </c>
      <c r="E657" s="44" t="str">
        <f>IF(ISBLANK(Plates!#REF!),"", IF(ISBLANK(Plates!E665),"",Plates!E665))</f>
        <v/>
      </c>
      <c r="F657" s="44" t="str">
        <f>IF(ISBLANK(Plates!#REF!),"", IF(ISBLANK(Plates!F665),"",Plates!F665))</f>
        <v/>
      </c>
      <c r="G657" s="44" t="str">
        <f>IF(ISBLANK(Plates!#REF!),"", IF(ISBLANK(Plates!G665),"",Plates!G665))</f>
        <v/>
      </c>
      <c r="H657" s="44" t="str">
        <f>IF(ISBLANK(Plates!#REF!),"", IF(ISBLANK(Plates!H665),"",Plates!H665))</f>
        <v>WRosenthal_Trout_plate15</v>
      </c>
      <c r="I657" s="44" t="str">
        <f>IF(ISBLANK(Plates!#REF!),"", IF(ISBLANK(Plates!I665),"",Plates!I665))</f>
        <v/>
      </c>
      <c r="J657" s="44" t="str">
        <f>IF(ISBLANK(Plates!#REF!),"", IF(ISBLANK(Plates!J665),"",Plates!J665))</f>
        <v>H10</v>
      </c>
      <c r="K657" s="44" t="str">
        <f>IF(ISBLANK(Plates!#REF!),"", IF(ISBLANK(Plates!K665),"",Plates!K665))</f>
        <v>False</v>
      </c>
      <c r="L657" s="44" t="str">
        <f>IF(ISBLANK(Plates!#REF!),"", IF(ISBLANK(Plates!L665),"",Plates!L665))</f>
        <v/>
      </c>
      <c r="M657" s="44" t="str">
        <f>IF(ISBLANK(Plates!#REF!),"", IF(ISBLANK(Plates!M665),"",Plates!M665))</f>
        <v/>
      </c>
      <c r="N657" s="44" t="str">
        <f>IF(ISBLANK(Plates!#REF!),"", IF(ISBLANK(Plates!N665),"",Plates!N665))</f>
        <v>C_gDNA_GBS</v>
      </c>
      <c r="O657" s="44" t="str">
        <f>IF(ISBLANK(Plates!#REF!),"", IF(ISBLANK(Plates!Q665),"",Plates!Q665))</f>
        <v>TJ2020_820</v>
      </c>
      <c r="P657" s="44" t="str">
        <f>IF(ISBLANK(Plates!#REF!),"", IF(ISBLANK(Plates!P665),"",Plates!P665))</f>
        <v>UNKNOWN</v>
      </c>
      <c r="Q657" s="44" t="e">
        <f>IF(ISBLANK(Plates!#REF!),"", IF(ISBLANK(Plates!#REF!),"",Plates!#REF!))</f>
        <v>#REF!</v>
      </c>
      <c r="R657" s="44" t="str">
        <f>IF(ISBLANK(Plates!#REF!),"", IF(ISBLANK(Plates!R665),"",Plates!R665))</f>
        <v/>
      </c>
      <c r="S657" s="44" t="str">
        <f>IF(ISBLANK(Plates!#REF!),"", IF(ISBLANK(Plates!S665),"",Plates!S665))</f>
        <v>Unknown</v>
      </c>
      <c r="T657" s="44" t="str">
        <f>IF(ISBLANK(Plates!#REF!),"", IF(ISBLANK(Plates!T665),"",Plates!T665))</f>
        <v>This Project</v>
      </c>
      <c r="U657" s="44" t="str">
        <f>IF(ISBLANK(Plates!#REF!),"", IF(ISBLANK(Plates!U665),"",Plates!U665))</f>
        <v/>
      </c>
      <c r="V657" s="44" t="str">
        <f>IF(ISBLANK(Plates!#REF!),"", IF(ISBLANK(Plates!V665),"",Plates!V665))</f>
        <v/>
      </c>
      <c r="W657" s="44" t="str">
        <f>IF(ISBLANK(Plates!#REF!),"", IF(ISBLANK(Plates!W665),"",Plates!W665))</f>
        <v/>
      </c>
      <c r="X657" s="44" t="str">
        <f>IF(ISBLANK(Plates!#REF!),"", IF(ISBLANK(Plates!X665),"",Plates!X665))</f>
        <v>unknown (unknown)</v>
      </c>
      <c r="Y657" s="44" t="str">
        <f>IF(ISBLANK(Plates!#REF!),"", IF(ISBLANK(Plates!Y665),"",Plates!Y665))</f>
        <v>DEFAULT (default)</v>
      </c>
      <c r="Z657" s="44" t="str">
        <f>IF(ISBLANK(Plates!#REF!),"", IF(ISBLANK(Plates!Z665),"",Plates!Z665))</f>
        <v/>
      </c>
      <c r="AA657" s="44" t="str">
        <f>IF(ISBLANK(Plates!#REF!),"", IF(ISBLANK(Plates!AA665),"",Plates!AA665))</f>
        <v/>
      </c>
      <c r="AB657" s="44" t="str">
        <f>IF(ISBLANK(Plates!#REF!),"", IF(ISBLANK(Plates!AB665),"",Plates!AB665))</f>
        <v/>
      </c>
      <c r="AC657" s="44" t="str">
        <f>IF(ISBLANK(Plates!#REF!),"", IF(ISBLANK(Plates!AC665),"",Plates!AC665))</f>
        <v/>
      </c>
      <c r="AD657" s="44" t="str">
        <f>IF(ISBLANK(Plates!#REF!),"", IF(ISBLANK(Plates!AD665),"",Plates!AD665))</f>
        <v/>
      </c>
      <c r="AE657" s="44" t="str">
        <f>IF(ISBLANK(Plates!#REF!),"", IF(ISBLANK(Plates!AE665),"",Plates!AE665))</f>
        <v/>
      </c>
      <c r="AF657" s="44" t="str">
        <f>IF(ISBLANK(Plates!#REF!),"", IF(ISBLANK(Plates!AF665),"",Plates!AF665))</f>
        <v/>
      </c>
      <c r="AG657" s="44" t="str">
        <f>IF(ISBLANK(Plates!#REF!),"", IF(ISBLANK(Plates!AG665),"",Plates!AG665))</f>
        <v>Not Ready</v>
      </c>
      <c r="AH657" s="44" t="str">
        <f>IF(ISBLANK(Plates!#REF!),"", IF(ISBLANK(Plates!AH665),"",Plates!AH665))</f>
        <v/>
      </c>
    </row>
    <row r="658" spans="1:34" ht="15">
      <c r="A658" s="44" t="str">
        <f>IF(ISBLANK(Plates!#REF!),"", IF(ISBLANK(Plates!A666),"",Plates!A666))</f>
        <v>William Rosenthal</v>
      </c>
      <c r="B658" s="44" t="str">
        <f>IF(ISBLANK(Plates!#REF!),"", IF(ISBLANK(Plates!B666),"",Plates!B666))</f>
        <v/>
      </c>
      <c r="C658" s="44" t="str">
        <f>IF(ISBLANK(Plates!#REF!),"", IF(ISBLANK(Plates!C666),"",Plates!C666))</f>
        <v/>
      </c>
      <c r="D658" s="44" t="str">
        <f>IF(ISBLANK(Plates!#REF!),"", IF(ISBLANK(Plates!D666),"",Plates!D666))</f>
        <v/>
      </c>
      <c r="E658" s="44" t="str">
        <f>IF(ISBLANK(Plates!#REF!),"", IF(ISBLANK(Plates!E666),"",Plates!E666))</f>
        <v/>
      </c>
      <c r="F658" s="44" t="str">
        <f>IF(ISBLANK(Plates!#REF!),"", IF(ISBLANK(Plates!F666),"",Plates!F666))</f>
        <v/>
      </c>
      <c r="G658" s="44" t="str">
        <f>IF(ISBLANK(Plates!#REF!),"", IF(ISBLANK(Plates!G666),"",Plates!G666))</f>
        <v/>
      </c>
      <c r="H658" s="44" t="str">
        <f>IF(ISBLANK(Plates!#REF!),"", IF(ISBLANK(Plates!H666),"",Plates!H666))</f>
        <v>WRosenthal_Trout_plate15</v>
      </c>
      <c r="I658" s="44" t="str">
        <f>IF(ISBLANK(Plates!#REF!),"", IF(ISBLANK(Plates!I666),"",Plates!I666))</f>
        <v/>
      </c>
      <c r="J658" s="44" t="str">
        <f>IF(ISBLANK(Plates!#REF!),"", IF(ISBLANK(Plates!J666),"",Plates!J666))</f>
        <v>A11</v>
      </c>
      <c r="K658" s="44" t="str">
        <f>IF(ISBLANK(Plates!#REF!),"", IF(ISBLANK(Plates!K666),"",Plates!K666))</f>
        <v>False</v>
      </c>
      <c r="L658" s="44" t="str">
        <f>IF(ISBLANK(Plates!#REF!),"", IF(ISBLANK(Plates!L666),"",Plates!L666))</f>
        <v/>
      </c>
      <c r="M658" s="44" t="str">
        <f>IF(ISBLANK(Plates!#REF!),"", IF(ISBLANK(Plates!M666),"",Plates!M666))</f>
        <v/>
      </c>
      <c r="N658" s="44" t="str">
        <f>IF(ISBLANK(Plates!#REF!),"", IF(ISBLANK(Plates!N666),"",Plates!N666))</f>
        <v>C_gDNA_GBS</v>
      </c>
      <c r="O658" s="44" t="str">
        <f>IF(ISBLANK(Plates!#REF!),"", IF(ISBLANK(Plates!Q666),"",Plates!Q666))</f>
        <v>TJ2020_822</v>
      </c>
      <c r="P658" s="44" t="str">
        <f>IF(ISBLANK(Plates!#REF!),"", IF(ISBLANK(Plates!P666),"",Plates!P666))</f>
        <v>UNKNOWN</v>
      </c>
      <c r="Q658" s="44" t="e">
        <f>IF(ISBLANK(Plates!#REF!),"", IF(ISBLANK(Plates!#REF!),"",Plates!#REF!))</f>
        <v>#REF!</v>
      </c>
      <c r="R658" s="44" t="str">
        <f>IF(ISBLANK(Plates!#REF!),"", IF(ISBLANK(Plates!R666),"",Plates!R666))</f>
        <v/>
      </c>
      <c r="S658" s="44" t="str">
        <f>IF(ISBLANK(Plates!#REF!),"", IF(ISBLANK(Plates!S666),"",Plates!S666))</f>
        <v>Unknown</v>
      </c>
      <c r="T658" s="44" t="str">
        <f>IF(ISBLANK(Plates!#REF!),"", IF(ISBLANK(Plates!T666),"",Plates!T666))</f>
        <v>This Project</v>
      </c>
      <c r="U658" s="44" t="str">
        <f>IF(ISBLANK(Plates!#REF!),"", IF(ISBLANK(Plates!U666),"",Plates!U666))</f>
        <v/>
      </c>
      <c r="V658" s="44" t="str">
        <f>IF(ISBLANK(Plates!#REF!),"", IF(ISBLANK(Plates!V666),"",Plates!V666))</f>
        <v/>
      </c>
      <c r="W658" s="44" t="str">
        <f>IF(ISBLANK(Plates!#REF!),"", IF(ISBLANK(Plates!W666),"",Plates!W666))</f>
        <v/>
      </c>
      <c r="X658" s="44" t="str">
        <f>IF(ISBLANK(Plates!#REF!),"", IF(ISBLANK(Plates!X666),"",Plates!X666))</f>
        <v>unknown (unknown)</v>
      </c>
      <c r="Y658" s="44" t="str">
        <f>IF(ISBLANK(Plates!#REF!),"", IF(ISBLANK(Plates!Y666),"",Plates!Y666))</f>
        <v>DEFAULT (default)</v>
      </c>
      <c r="Z658" s="44" t="str">
        <f>IF(ISBLANK(Plates!#REF!),"", IF(ISBLANK(Plates!Z666),"",Plates!Z666))</f>
        <v/>
      </c>
      <c r="AA658" s="44" t="str">
        <f>IF(ISBLANK(Plates!#REF!),"", IF(ISBLANK(Plates!AA666),"",Plates!AA666))</f>
        <v/>
      </c>
      <c r="AB658" s="44" t="str">
        <f>IF(ISBLANK(Plates!#REF!),"", IF(ISBLANK(Plates!AB666),"",Plates!AB666))</f>
        <v/>
      </c>
      <c r="AC658" s="44" t="str">
        <f>IF(ISBLANK(Plates!#REF!),"", IF(ISBLANK(Plates!AC666),"",Plates!AC666))</f>
        <v/>
      </c>
      <c r="AD658" s="44" t="str">
        <f>IF(ISBLANK(Plates!#REF!),"", IF(ISBLANK(Plates!AD666),"",Plates!AD666))</f>
        <v/>
      </c>
      <c r="AE658" s="44" t="str">
        <f>IF(ISBLANK(Plates!#REF!),"", IF(ISBLANK(Plates!AE666),"",Plates!AE666))</f>
        <v/>
      </c>
      <c r="AF658" s="44" t="str">
        <f>IF(ISBLANK(Plates!#REF!),"", IF(ISBLANK(Plates!AF666),"",Plates!AF666))</f>
        <v/>
      </c>
      <c r="AG658" s="44" t="str">
        <f>IF(ISBLANK(Plates!#REF!),"", IF(ISBLANK(Plates!AG666),"",Plates!AG666))</f>
        <v>Not Ready</v>
      </c>
      <c r="AH658" s="44" t="str">
        <f>IF(ISBLANK(Plates!#REF!),"", IF(ISBLANK(Plates!AH666),"",Plates!AH666))</f>
        <v/>
      </c>
    </row>
    <row r="659" spans="1:34" ht="15">
      <c r="A659" s="44" t="str">
        <f>IF(ISBLANK(Plates!#REF!),"", IF(ISBLANK(Plates!A667),"",Plates!A667))</f>
        <v>William Rosenthal</v>
      </c>
      <c r="B659" s="44" t="str">
        <f>IF(ISBLANK(Plates!#REF!),"", IF(ISBLANK(Plates!B667),"",Plates!B667))</f>
        <v/>
      </c>
      <c r="C659" s="44" t="str">
        <f>IF(ISBLANK(Plates!#REF!),"", IF(ISBLANK(Plates!C667),"",Plates!C667))</f>
        <v/>
      </c>
      <c r="D659" s="44" t="str">
        <f>IF(ISBLANK(Plates!#REF!),"", IF(ISBLANK(Plates!D667),"",Plates!D667))</f>
        <v/>
      </c>
      <c r="E659" s="44" t="str">
        <f>IF(ISBLANK(Plates!#REF!),"", IF(ISBLANK(Plates!E667),"",Plates!E667))</f>
        <v/>
      </c>
      <c r="F659" s="44" t="str">
        <f>IF(ISBLANK(Plates!#REF!),"", IF(ISBLANK(Plates!F667),"",Plates!F667))</f>
        <v/>
      </c>
      <c r="G659" s="44" t="str">
        <f>IF(ISBLANK(Plates!#REF!),"", IF(ISBLANK(Plates!G667),"",Plates!G667))</f>
        <v/>
      </c>
      <c r="H659" s="44" t="str">
        <f>IF(ISBLANK(Plates!#REF!),"", IF(ISBLANK(Plates!H667),"",Plates!H667))</f>
        <v>WRosenthal_Trout_plate15</v>
      </c>
      <c r="I659" s="44" t="str">
        <f>IF(ISBLANK(Plates!#REF!),"", IF(ISBLANK(Plates!I667),"",Plates!I667))</f>
        <v/>
      </c>
      <c r="J659" s="44" t="str">
        <f>IF(ISBLANK(Plates!#REF!),"", IF(ISBLANK(Plates!J667),"",Plates!J667))</f>
        <v>B11</v>
      </c>
      <c r="K659" s="44" t="str">
        <f>IF(ISBLANK(Plates!#REF!),"", IF(ISBLANK(Plates!K667),"",Plates!K667))</f>
        <v>False</v>
      </c>
      <c r="L659" s="44" t="str">
        <f>IF(ISBLANK(Plates!#REF!),"", IF(ISBLANK(Plates!L667),"",Plates!L667))</f>
        <v/>
      </c>
      <c r="M659" s="44" t="str">
        <f>IF(ISBLANK(Plates!#REF!),"", IF(ISBLANK(Plates!M667),"",Plates!M667))</f>
        <v/>
      </c>
      <c r="N659" s="44" t="str">
        <f>IF(ISBLANK(Plates!#REF!),"", IF(ISBLANK(Plates!N667),"",Plates!N667))</f>
        <v>C_gDNA_GBS</v>
      </c>
      <c r="O659" s="44" t="str">
        <f>IF(ISBLANK(Plates!#REF!),"", IF(ISBLANK(Plates!Q667),"",Plates!Q667))</f>
        <v>TJ2020_824</v>
      </c>
      <c r="P659" s="44" t="str">
        <f>IF(ISBLANK(Plates!#REF!),"", IF(ISBLANK(Plates!P667),"",Plates!P667))</f>
        <v>UNKNOWN</v>
      </c>
      <c r="Q659" s="44" t="e">
        <f>IF(ISBLANK(Plates!#REF!),"", IF(ISBLANK(Plates!#REF!),"",Plates!#REF!))</f>
        <v>#REF!</v>
      </c>
      <c r="R659" s="44" t="str">
        <f>IF(ISBLANK(Plates!#REF!),"", IF(ISBLANK(Plates!R667),"",Plates!R667))</f>
        <v/>
      </c>
      <c r="S659" s="44" t="str">
        <f>IF(ISBLANK(Plates!#REF!),"", IF(ISBLANK(Plates!S667),"",Plates!S667))</f>
        <v>Unknown</v>
      </c>
      <c r="T659" s="44" t="str">
        <f>IF(ISBLANK(Plates!#REF!),"", IF(ISBLANK(Plates!T667),"",Plates!T667))</f>
        <v>This Project</v>
      </c>
      <c r="U659" s="44" t="str">
        <f>IF(ISBLANK(Plates!#REF!),"", IF(ISBLANK(Plates!U667),"",Plates!U667))</f>
        <v/>
      </c>
      <c r="V659" s="44" t="str">
        <f>IF(ISBLANK(Plates!#REF!),"", IF(ISBLANK(Plates!V667),"",Plates!V667))</f>
        <v/>
      </c>
      <c r="W659" s="44" t="str">
        <f>IF(ISBLANK(Plates!#REF!),"", IF(ISBLANK(Plates!W667),"",Plates!W667))</f>
        <v/>
      </c>
      <c r="X659" s="44" t="str">
        <f>IF(ISBLANK(Plates!#REF!),"", IF(ISBLANK(Plates!X667),"",Plates!X667))</f>
        <v>unknown (unknown)</v>
      </c>
      <c r="Y659" s="44" t="str">
        <f>IF(ISBLANK(Plates!#REF!),"", IF(ISBLANK(Plates!Y667),"",Plates!Y667))</f>
        <v>DEFAULT (default)</v>
      </c>
      <c r="Z659" s="44" t="str">
        <f>IF(ISBLANK(Plates!#REF!),"", IF(ISBLANK(Plates!Z667),"",Plates!Z667))</f>
        <v/>
      </c>
      <c r="AA659" s="44" t="str">
        <f>IF(ISBLANK(Plates!#REF!),"", IF(ISBLANK(Plates!AA667),"",Plates!AA667))</f>
        <v/>
      </c>
      <c r="AB659" s="44" t="str">
        <f>IF(ISBLANK(Plates!#REF!),"", IF(ISBLANK(Plates!AB667),"",Plates!AB667))</f>
        <v/>
      </c>
      <c r="AC659" s="44" t="str">
        <f>IF(ISBLANK(Plates!#REF!),"", IF(ISBLANK(Plates!AC667),"",Plates!AC667))</f>
        <v/>
      </c>
      <c r="AD659" s="44" t="str">
        <f>IF(ISBLANK(Plates!#REF!),"", IF(ISBLANK(Plates!AD667),"",Plates!AD667))</f>
        <v/>
      </c>
      <c r="AE659" s="44" t="str">
        <f>IF(ISBLANK(Plates!#REF!),"", IF(ISBLANK(Plates!AE667),"",Plates!AE667))</f>
        <v/>
      </c>
      <c r="AF659" s="44" t="str">
        <f>IF(ISBLANK(Plates!#REF!),"", IF(ISBLANK(Plates!AF667),"",Plates!AF667))</f>
        <v/>
      </c>
      <c r="AG659" s="44" t="str">
        <f>IF(ISBLANK(Plates!#REF!),"", IF(ISBLANK(Plates!AG667),"",Plates!AG667))</f>
        <v>Not Ready</v>
      </c>
      <c r="AH659" s="44" t="str">
        <f>IF(ISBLANK(Plates!#REF!),"", IF(ISBLANK(Plates!AH667),"",Plates!AH667))</f>
        <v/>
      </c>
    </row>
    <row r="660" spans="1:34" ht="15">
      <c r="A660" s="44" t="str">
        <f>IF(ISBLANK(Plates!#REF!),"", IF(ISBLANK(Plates!A668),"",Plates!A668))</f>
        <v>William Rosenthal</v>
      </c>
      <c r="B660" s="44" t="str">
        <f>IF(ISBLANK(Plates!#REF!),"", IF(ISBLANK(Plates!B668),"",Plates!B668))</f>
        <v/>
      </c>
      <c r="C660" s="44" t="str">
        <f>IF(ISBLANK(Plates!#REF!),"", IF(ISBLANK(Plates!C668),"",Plates!C668))</f>
        <v/>
      </c>
      <c r="D660" s="44" t="str">
        <f>IF(ISBLANK(Plates!#REF!),"", IF(ISBLANK(Plates!D668),"",Plates!D668))</f>
        <v/>
      </c>
      <c r="E660" s="44" t="str">
        <f>IF(ISBLANK(Plates!#REF!),"", IF(ISBLANK(Plates!E668),"",Plates!E668))</f>
        <v/>
      </c>
      <c r="F660" s="44" t="str">
        <f>IF(ISBLANK(Plates!#REF!),"", IF(ISBLANK(Plates!F668),"",Plates!F668))</f>
        <v/>
      </c>
      <c r="G660" s="44" t="str">
        <f>IF(ISBLANK(Plates!#REF!),"", IF(ISBLANK(Plates!G668),"",Plates!G668))</f>
        <v/>
      </c>
      <c r="H660" s="44" t="str">
        <f>IF(ISBLANK(Plates!#REF!),"", IF(ISBLANK(Plates!H668),"",Plates!H668))</f>
        <v>WRosenthal_Trout_plate15</v>
      </c>
      <c r="I660" s="44" t="str">
        <f>IF(ISBLANK(Plates!#REF!),"", IF(ISBLANK(Plates!I668),"",Plates!I668))</f>
        <v/>
      </c>
      <c r="J660" s="44" t="str">
        <f>IF(ISBLANK(Plates!#REF!),"", IF(ISBLANK(Plates!J668),"",Plates!J668))</f>
        <v>C11</v>
      </c>
      <c r="K660" s="44" t="str">
        <f>IF(ISBLANK(Plates!#REF!),"", IF(ISBLANK(Plates!K668),"",Plates!K668))</f>
        <v>False</v>
      </c>
      <c r="L660" s="44" t="str">
        <f>IF(ISBLANK(Plates!#REF!),"", IF(ISBLANK(Plates!L668),"",Plates!L668))</f>
        <v/>
      </c>
      <c r="M660" s="44" t="str">
        <f>IF(ISBLANK(Plates!#REF!),"", IF(ISBLANK(Plates!M668),"",Plates!M668))</f>
        <v/>
      </c>
      <c r="N660" s="44" t="str">
        <f>IF(ISBLANK(Plates!#REF!),"", IF(ISBLANK(Plates!N668),"",Plates!N668))</f>
        <v>C_gDNA_GBS</v>
      </c>
      <c r="O660" s="44" t="str">
        <f>IF(ISBLANK(Plates!#REF!),"", IF(ISBLANK(Plates!Q668),"",Plates!Q668))</f>
        <v>TJ2020_825</v>
      </c>
      <c r="P660" s="44" t="str">
        <f>IF(ISBLANK(Plates!#REF!),"", IF(ISBLANK(Plates!P668),"",Plates!P668))</f>
        <v>UNKNOWN</v>
      </c>
      <c r="Q660" s="44" t="e">
        <f>IF(ISBLANK(Plates!#REF!),"", IF(ISBLANK(Plates!#REF!),"",Plates!#REF!))</f>
        <v>#REF!</v>
      </c>
      <c r="R660" s="44" t="str">
        <f>IF(ISBLANK(Plates!#REF!),"", IF(ISBLANK(Plates!R668),"",Plates!R668))</f>
        <v/>
      </c>
      <c r="S660" s="44" t="str">
        <f>IF(ISBLANK(Plates!#REF!),"", IF(ISBLANK(Plates!S668),"",Plates!S668))</f>
        <v>Unknown</v>
      </c>
      <c r="T660" s="44" t="str">
        <f>IF(ISBLANK(Plates!#REF!),"", IF(ISBLANK(Plates!T668),"",Plates!T668))</f>
        <v>This Project</v>
      </c>
      <c r="U660" s="44" t="str">
        <f>IF(ISBLANK(Plates!#REF!),"", IF(ISBLANK(Plates!U668),"",Plates!U668))</f>
        <v/>
      </c>
      <c r="V660" s="44" t="str">
        <f>IF(ISBLANK(Plates!#REF!),"", IF(ISBLANK(Plates!V668),"",Plates!V668))</f>
        <v/>
      </c>
      <c r="W660" s="44" t="str">
        <f>IF(ISBLANK(Plates!#REF!),"", IF(ISBLANK(Plates!W668),"",Plates!W668))</f>
        <v/>
      </c>
      <c r="X660" s="44" t="str">
        <f>IF(ISBLANK(Plates!#REF!),"", IF(ISBLANK(Plates!X668),"",Plates!X668))</f>
        <v>unknown (unknown)</v>
      </c>
      <c r="Y660" s="44" t="str">
        <f>IF(ISBLANK(Plates!#REF!),"", IF(ISBLANK(Plates!Y668),"",Plates!Y668))</f>
        <v>DEFAULT (default)</v>
      </c>
      <c r="Z660" s="44" t="str">
        <f>IF(ISBLANK(Plates!#REF!),"", IF(ISBLANK(Plates!Z668),"",Plates!Z668))</f>
        <v/>
      </c>
      <c r="AA660" s="44" t="str">
        <f>IF(ISBLANK(Plates!#REF!),"", IF(ISBLANK(Plates!AA668),"",Plates!AA668))</f>
        <v/>
      </c>
      <c r="AB660" s="44" t="str">
        <f>IF(ISBLANK(Plates!#REF!),"", IF(ISBLANK(Plates!AB668),"",Plates!AB668))</f>
        <v/>
      </c>
      <c r="AC660" s="44" t="str">
        <f>IF(ISBLANK(Plates!#REF!),"", IF(ISBLANK(Plates!AC668),"",Plates!AC668))</f>
        <v/>
      </c>
      <c r="AD660" s="44" t="str">
        <f>IF(ISBLANK(Plates!#REF!),"", IF(ISBLANK(Plates!AD668),"",Plates!AD668))</f>
        <v/>
      </c>
      <c r="AE660" s="44" t="str">
        <f>IF(ISBLANK(Plates!#REF!),"", IF(ISBLANK(Plates!AE668),"",Plates!AE668))</f>
        <v/>
      </c>
      <c r="AF660" s="44" t="str">
        <f>IF(ISBLANK(Plates!#REF!),"", IF(ISBLANK(Plates!AF668),"",Plates!AF668))</f>
        <v/>
      </c>
      <c r="AG660" s="44" t="str">
        <f>IF(ISBLANK(Plates!#REF!),"", IF(ISBLANK(Plates!AG668),"",Plates!AG668))</f>
        <v>Not Ready</v>
      </c>
      <c r="AH660" s="44" t="str">
        <f>IF(ISBLANK(Plates!#REF!),"", IF(ISBLANK(Plates!AH668),"",Plates!AH668))</f>
        <v/>
      </c>
    </row>
    <row r="661" spans="1:34" ht="15">
      <c r="A661" s="44" t="str">
        <f>IF(ISBLANK(Plates!#REF!),"", IF(ISBLANK(Plates!A669),"",Plates!A669))</f>
        <v>William Rosenthal</v>
      </c>
      <c r="B661" s="44" t="str">
        <f>IF(ISBLANK(Plates!#REF!),"", IF(ISBLANK(Plates!B669),"",Plates!B669))</f>
        <v/>
      </c>
      <c r="C661" s="44" t="str">
        <f>IF(ISBLANK(Plates!#REF!),"", IF(ISBLANK(Plates!C669),"",Plates!C669))</f>
        <v/>
      </c>
      <c r="D661" s="44" t="str">
        <f>IF(ISBLANK(Plates!#REF!),"", IF(ISBLANK(Plates!D669),"",Plates!D669))</f>
        <v/>
      </c>
      <c r="E661" s="44" t="str">
        <f>IF(ISBLANK(Plates!#REF!),"", IF(ISBLANK(Plates!E669),"",Plates!E669))</f>
        <v/>
      </c>
      <c r="F661" s="44" t="str">
        <f>IF(ISBLANK(Plates!#REF!),"", IF(ISBLANK(Plates!F669),"",Plates!F669))</f>
        <v/>
      </c>
      <c r="G661" s="44" t="str">
        <f>IF(ISBLANK(Plates!#REF!),"", IF(ISBLANK(Plates!G669),"",Plates!G669))</f>
        <v/>
      </c>
      <c r="H661" s="44" t="str">
        <f>IF(ISBLANK(Plates!#REF!),"", IF(ISBLANK(Plates!H669),"",Plates!H669))</f>
        <v>WRosenthal_Trout_plate15</v>
      </c>
      <c r="I661" s="44" t="str">
        <f>IF(ISBLANK(Plates!#REF!),"", IF(ISBLANK(Plates!I669),"",Plates!I669))</f>
        <v/>
      </c>
      <c r="J661" s="44" t="str">
        <f>IF(ISBLANK(Plates!#REF!),"", IF(ISBLANK(Plates!J669),"",Plates!J669))</f>
        <v>D11</v>
      </c>
      <c r="K661" s="44" t="str">
        <f>IF(ISBLANK(Plates!#REF!),"", IF(ISBLANK(Plates!K669),"",Plates!K669))</f>
        <v>False</v>
      </c>
      <c r="L661" s="44" t="str">
        <f>IF(ISBLANK(Plates!#REF!),"", IF(ISBLANK(Plates!L669),"",Plates!L669))</f>
        <v/>
      </c>
      <c r="M661" s="44" t="str">
        <f>IF(ISBLANK(Plates!#REF!),"", IF(ISBLANK(Plates!M669),"",Plates!M669))</f>
        <v/>
      </c>
      <c r="N661" s="44" t="str">
        <f>IF(ISBLANK(Plates!#REF!),"", IF(ISBLANK(Plates!N669),"",Plates!N669))</f>
        <v>C_gDNA_GBS</v>
      </c>
      <c r="O661" s="44" t="str">
        <f>IF(ISBLANK(Plates!#REF!),"", IF(ISBLANK(Plates!Q669),"",Plates!Q669))</f>
        <v>TJ2020_828</v>
      </c>
      <c r="P661" s="44" t="str">
        <f>IF(ISBLANK(Plates!#REF!),"", IF(ISBLANK(Plates!P669),"",Plates!P669))</f>
        <v>UNKNOWN</v>
      </c>
      <c r="Q661" s="44" t="e">
        <f>IF(ISBLANK(Plates!#REF!),"", IF(ISBLANK(Plates!#REF!),"",Plates!#REF!))</f>
        <v>#REF!</v>
      </c>
      <c r="R661" s="44" t="str">
        <f>IF(ISBLANK(Plates!#REF!),"", IF(ISBLANK(Plates!R669),"",Plates!R669))</f>
        <v/>
      </c>
      <c r="S661" s="44" t="str">
        <f>IF(ISBLANK(Plates!#REF!),"", IF(ISBLANK(Plates!S669),"",Plates!S669))</f>
        <v>Unknown</v>
      </c>
      <c r="T661" s="44" t="str">
        <f>IF(ISBLANK(Plates!#REF!),"", IF(ISBLANK(Plates!T669),"",Plates!T669))</f>
        <v>This Project</v>
      </c>
      <c r="U661" s="44" t="str">
        <f>IF(ISBLANK(Plates!#REF!),"", IF(ISBLANK(Plates!U669),"",Plates!U669))</f>
        <v/>
      </c>
      <c r="V661" s="44" t="str">
        <f>IF(ISBLANK(Plates!#REF!),"", IF(ISBLANK(Plates!V669),"",Plates!V669))</f>
        <v/>
      </c>
      <c r="W661" s="44" t="str">
        <f>IF(ISBLANK(Plates!#REF!),"", IF(ISBLANK(Plates!W669),"",Plates!W669))</f>
        <v/>
      </c>
      <c r="X661" s="44" t="str">
        <f>IF(ISBLANK(Plates!#REF!),"", IF(ISBLANK(Plates!X669),"",Plates!X669))</f>
        <v>unknown (unknown)</v>
      </c>
      <c r="Y661" s="44" t="str">
        <f>IF(ISBLANK(Plates!#REF!),"", IF(ISBLANK(Plates!Y669),"",Plates!Y669))</f>
        <v>DEFAULT (default)</v>
      </c>
      <c r="Z661" s="44" t="str">
        <f>IF(ISBLANK(Plates!#REF!),"", IF(ISBLANK(Plates!Z669),"",Plates!Z669))</f>
        <v/>
      </c>
      <c r="AA661" s="44" t="str">
        <f>IF(ISBLANK(Plates!#REF!),"", IF(ISBLANK(Plates!AA669),"",Plates!AA669))</f>
        <v/>
      </c>
      <c r="AB661" s="44" t="str">
        <f>IF(ISBLANK(Plates!#REF!),"", IF(ISBLANK(Plates!AB669),"",Plates!AB669))</f>
        <v/>
      </c>
      <c r="AC661" s="44" t="str">
        <f>IF(ISBLANK(Plates!#REF!),"", IF(ISBLANK(Plates!AC669),"",Plates!AC669))</f>
        <v/>
      </c>
      <c r="AD661" s="44" t="str">
        <f>IF(ISBLANK(Plates!#REF!),"", IF(ISBLANK(Plates!AD669),"",Plates!AD669))</f>
        <v/>
      </c>
      <c r="AE661" s="44" t="str">
        <f>IF(ISBLANK(Plates!#REF!),"", IF(ISBLANK(Plates!AE669),"",Plates!AE669))</f>
        <v/>
      </c>
      <c r="AF661" s="44" t="str">
        <f>IF(ISBLANK(Plates!#REF!),"", IF(ISBLANK(Plates!AF669),"",Plates!AF669))</f>
        <v/>
      </c>
      <c r="AG661" s="44" t="str">
        <f>IF(ISBLANK(Plates!#REF!),"", IF(ISBLANK(Plates!AG669),"",Plates!AG669))</f>
        <v>Not Ready</v>
      </c>
      <c r="AH661" s="44" t="str">
        <f>IF(ISBLANK(Plates!#REF!),"", IF(ISBLANK(Plates!AH669),"",Plates!AH669))</f>
        <v/>
      </c>
    </row>
    <row r="662" spans="1:34" ht="15">
      <c r="A662" s="44" t="str">
        <f>IF(ISBLANK(Plates!#REF!),"", IF(ISBLANK(Plates!A670),"",Plates!A670))</f>
        <v>William Rosenthal</v>
      </c>
      <c r="B662" s="44" t="str">
        <f>IF(ISBLANK(Plates!#REF!),"", IF(ISBLANK(Plates!B670),"",Plates!B670))</f>
        <v/>
      </c>
      <c r="C662" s="44" t="str">
        <f>IF(ISBLANK(Plates!#REF!),"", IF(ISBLANK(Plates!C670),"",Plates!C670))</f>
        <v/>
      </c>
      <c r="D662" s="44" t="str">
        <f>IF(ISBLANK(Plates!#REF!),"", IF(ISBLANK(Plates!D670),"",Plates!D670))</f>
        <v/>
      </c>
      <c r="E662" s="44" t="str">
        <f>IF(ISBLANK(Plates!#REF!),"", IF(ISBLANK(Plates!E670),"",Plates!E670))</f>
        <v/>
      </c>
      <c r="F662" s="44" t="str">
        <f>IF(ISBLANK(Plates!#REF!),"", IF(ISBLANK(Plates!F670),"",Plates!F670))</f>
        <v/>
      </c>
      <c r="G662" s="44" t="str">
        <f>IF(ISBLANK(Plates!#REF!),"", IF(ISBLANK(Plates!G670),"",Plates!G670))</f>
        <v/>
      </c>
      <c r="H662" s="44" t="str">
        <f>IF(ISBLANK(Plates!#REF!),"", IF(ISBLANK(Plates!H670),"",Plates!H670))</f>
        <v>WRosenthal_Trout_plate15</v>
      </c>
      <c r="I662" s="44" t="str">
        <f>IF(ISBLANK(Plates!#REF!),"", IF(ISBLANK(Plates!I670),"",Plates!I670))</f>
        <v/>
      </c>
      <c r="J662" s="44" t="str">
        <f>IF(ISBLANK(Plates!#REF!),"", IF(ISBLANK(Plates!J670),"",Plates!J670))</f>
        <v>E11</v>
      </c>
      <c r="K662" s="44" t="str">
        <f>IF(ISBLANK(Plates!#REF!),"", IF(ISBLANK(Plates!K670),"",Plates!K670))</f>
        <v>False</v>
      </c>
      <c r="L662" s="44" t="str">
        <f>IF(ISBLANK(Plates!#REF!),"", IF(ISBLANK(Plates!L670),"",Plates!L670))</f>
        <v/>
      </c>
      <c r="M662" s="44" t="str">
        <f>IF(ISBLANK(Plates!#REF!),"", IF(ISBLANK(Plates!M670),"",Plates!M670))</f>
        <v/>
      </c>
      <c r="N662" s="44" t="str">
        <f>IF(ISBLANK(Plates!#REF!),"", IF(ISBLANK(Plates!N670),"",Plates!N670))</f>
        <v>C_gDNA_GBS</v>
      </c>
      <c r="O662" s="44" t="str">
        <f>IF(ISBLANK(Plates!#REF!),"", IF(ISBLANK(Plates!Q670),"",Plates!Q670))</f>
        <v>TJ2020_869</v>
      </c>
      <c r="P662" s="44" t="str">
        <f>IF(ISBLANK(Plates!#REF!),"", IF(ISBLANK(Plates!P670),"",Plates!P670))</f>
        <v>UNKNOWN</v>
      </c>
      <c r="Q662" s="44" t="e">
        <f>IF(ISBLANK(Plates!#REF!),"", IF(ISBLANK(Plates!#REF!),"",Plates!#REF!))</f>
        <v>#REF!</v>
      </c>
      <c r="R662" s="44" t="str">
        <f>IF(ISBLANK(Plates!#REF!),"", IF(ISBLANK(Plates!R670),"",Plates!R670))</f>
        <v/>
      </c>
      <c r="S662" s="44" t="str">
        <f>IF(ISBLANK(Plates!#REF!),"", IF(ISBLANK(Plates!S670),"",Plates!S670))</f>
        <v>Unknown</v>
      </c>
      <c r="T662" s="44" t="str">
        <f>IF(ISBLANK(Plates!#REF!),"", IF(ISBLANK(Plates!T670),"",Plates!T670))</f>
        <v>This Project</v>
      </c>
      <c r="U662" s="44" t="str">
        <f>IF(ISBLANK(Plates!#REF!),"", IF(ISBLANK(Plates!U670),"",Plates!U670))</f>
        <v/>
      </c>
      <c r="V662" s="44" t="str">
        <f>IF(ISBLANK(Plates!#REF!),"", IF(ISBLANK(Plates!V670),"",Plates!V670))</f>
        <v/>
      </c>
      <c r="W662" s="44" t="str">
        <f>IF(ISBLANK(Plates!#REF!),"", IF(ISBLANK(Plates!W670),"",Plates!W670))</f>
        <v/>
      </c>
      <c r="X662" s="44" t="str">
        <f>IF(ISBLANK(Plates!#REF!),"", IF(ISBLANK(Plates!X670),"",Plates!X670))</f>
        <v>unknown (unknown)</v>
      </c>
      <c r="Y662" s="44" t="str">
        <f>IF(ISBLANK(Plates!#REF!),"", IF(ISBLANK(Plates!Y670),"",Plates!Y670))</f>
        <v>DEFAULT (default)</v>
      </c>
      <c r="Z662" s="44" t="str">
        <f>IF(ISBLANK(Plates!#REF!),"", IF(ISBLANK(Plates!Z670),"",Plates!Z670))</f>
        <v/>
      </c>
      <c r="AA662" s="44" t="str">
        <f>IF(ISBLANK(Plates!#REF!),"", IF(ISBLANK(Plates!AA670),"",Plates!AA670))</f>
        <v/>
      </c>
      <c r="AB662" s="44" t="str">
        <f>IF(ISBLANK(Plates!#REF!),"", IF(ISBLANK(Plates!AB670),"",Plates!AB670))</f>
        <v/>
      </c>
      <c r="AC662" s="44" t="str">
        <f>IF(ISBLANK(Plates!#REF!),"", IF(ISBLANK(Plates!AC670),"",Plates!AC670))</f>
        <v/>
      </c>
      <c r="AD662" s="44" t="str">
        <f>IF(ISBLANK(Plates!#REF!),"", IF(ISBLANK(Plates!AD670),"",Plates!AD670))</f>
        <v/>
      </c>
      <c r="AE662" s="44" t="str">
        <f>IF(ISBLANK(Plates!#REF!),"", IF(ISBLANK(Plates!AE670),"",Plates!AE670))</f>
        <v/>
      </c>
      <c r="AF662" s="44" t="str">
        <f>IF(ISBLANK(Plates!#REF!),"", IF(ISBLANK(Plates!AF670),"",Plates!AF670))</f>
        <v/>
      </c>
      <c r="AG662" s="44" t="str">
        <f>IF(ISBLANK(Plates!#REF!),"", IF(ISBLANK(Plates!AG670),"",Plates!AG670))</f>
        <v>Not Ready</v>
      </c>
      <c r="AH662" s="44" t="str">
        <f>IF(ISBLANK(Plates!#REF!),"", IF(ISBLANK(Plates!AH670),"",Plates!AH670))</f>
        <v/>
      </c>
    </row>
    <row r="663" spans="1:34" ht="15">
      <c r="A663" s="44" t="str">
        <f>IF(ISBLANK(Plates!#REF!),"", IF(ISBLANK(Plates!A671),"",Plates!A671))</f>
        <v>William Rosenthal</v>
      </c>
      <c r="B663" s="44" t="str">
        <f>IF(ISBLANK(Plates!#REF!),"", IF(ISBLANK(Plates!B671),"",Plates!B671))</f>
        <v/>
      </c>
      <c r="C663" s="44" t="str">
        <f>IF(ISBLANK(Plates!#REF!),"", IF(ISBLANK(Plates!C671),"",Plates!C671))</f>
        <v/>
      </c>
      <c r="D663" s="44" t="str">
        <f>IF(ISBLANK(Plates!#REF!),"", IF(ISBLANK(Plates!D671),"",Plates!D671))</f>
        <v/>
      </c>
      <c r="E663" s="44" t="str">
        <f>IF(ISBLANK(Plates!#REF!),"", IF(ISBLANK(Plates!E671),"",Plates!E671))</f>
        <v/>
      </c>
      <c r="F663" s="44" t="str">
        <f>IF(ISBLANK(Plates!#REF!),"", IF(ISBLANK(Plates!F671),"",Plates!F671))</f>
        <v/>
      </c>
      <c r="G663" s="44" t="str">
        <f>IF(ISBLANK(Plates!#REF!),"", IF(ISBLANK(Plates!G671),"",Plates!G671))</f>
        <v/>
      </c>
      <c r="H663" s="44" t="str">
        <f>IF(ISBLANK(Plates!#REF!),"", IF(ISBLANK(Plates!H671),"",Plates!H671))</f>
        <v>WRosenthal_Trout_plate15</v>
      </c>
      <c r="I663" s="44" t="str">
        <f>IF(ISBLANK(Plates!#REF!),"", IF(ISBLANK(Plates!I671),"",Plates!I671))</f>
        <v/>
      </c>
      <c r="J663" s="44" t="str">
        <f>IF(ISBLANK(Plates!#REF!),"", IF(ISBLANK(Plates!J671),"",Plates!J671))</f>
        <v>F11</v>
      </c>
      <c r="K663" s="44" t="str">
        <f>IF(ISBLANK(Plates!#REF!),"", IF(ISBLANK(Plates!K671),"",Plates!K671))</f>
        <v>False</v>
      </c>
      <c r="L663" s="44" t="str">
        <f>IF(ISBLANK(Plates!#REF!),"", IF(ISBLANK(Plates!L671),"",Plates!L671))</f>
        <v/>
      </c>
      <c r="M663" s="44" t="str">
        <f>IF(ISBLANK(Plates!#REF!),"", IF(ISBLANK(Plates!M671),"",Plates!M671))</f>
        <v/>
      </c>
      <c r="N663" s="44" t="str">
        <f>IF(ISBLANK(Plates!#REF!),"", IF(ISBLANK(Plates!N671),"",Plates!N671))</f>
        <v>C_gDNA_GBS</v>
      </c>
      <c r="O663" s="44" t="str">
        <f>IF(ISBLANK(Plates!#REF!),"", IF(ISBLANK(Plates!Q671),"",Plates!Q671))</f>
        <v>TJ2020_872</v>
      </c>
      <c r="P663" s="44" t="str">
        <f>IF(ISBLANK(Plates!#REF!),"", IF(ISBLANK(Plates!P671),"",Plates!P671))</f>
        <v>UNKNOWN</v>
      </c>
      <c r="Q663" s="44" t="e">
        <f>IF(ISBLANK(Plates!#REF!),"", IF(ISBLANK(Plates!#REF!),"",Plates!#REF!))</f>
        <v>#REF!</v>
      </c>
      <c r="R663" s="44" t="str">
        <f>IF(ISBLANK(Plates!#REF!),"", IF(ISBLANK(Plates!R671),"",Plates!R671))</f>
        <v/>
      </c>
      <c r="S663" s="44" t="str">
        <f>IF(ISBLANK(Plates!#REF!),"", IF(ISBLANK(Plates!S671),"",Plates!S671))</f>
        <v>Unknown</v>
      </c>
      <c r="T663" s="44" t="str">
        <f>IF(ISBLANK(Plates!#REF!),"", IF(ISBLANK(Plates!T671),"",Plates!T671))</f>
        <v>This Project</v>
      </c>
      <c r="U663" s="44" t="str">
        <f>IF(ISBLANK(Plates!#REF!),"", IF(ISBLANK(Plates!U671),"",Plates!U671))</f>
        <v/>
      </c>
      <c r="V663" s="44" t="str">
        <f>IF(ISBLANK(Plates!#REF!),"", IF(ISBLANK(Plates!V671),"",Plates!V671))</f>
        <v/>
      </c>
      <c r="W663" s="44" t="str">
        <f>IF(ISBLANK(Plates!#REF!),"", IF(ISBLANK(Plates!W671),"",Plates!W671))</f>
        <v/>
      </c>
      <c r="X663" s="44" t="str">
        <f>IF(ISBLANK(Plates!#REF!),"", IF(ISBLANK(Plates!X671),"",Plates!X671))</f>
        <v>unknown (unknown)</v>
      </c>
      <c r="Y663" s="44" t="str">
        <f>IF(ISBLANK(Plates!#REF!),"", IF(ISBLANK(Plates!Y671),"",Plates!Y671))</f>
        <v>DEFAULT (default)</v>
      </c>
      <c r="Z663" s="44" t="str">
        <f>IF(ISBLANK(Plates!#REF!),"", IF(ISBLANK(Plates!Z671),"",Plates!Z671))</f>
        <v/>
      </c>
      <c r="AA663" s="44" t="str">
        <f>IF(ISBLANK(Plates!#REF!),"", IF(ISBLANK(Plates!AA671),"",Plates!AA671))</f>
        <v/>
      </c>
      <c r="AB663" s="44" t="str">
        <f>IF(ISBLANK(Plates!#REF!),"", IF(ISBLANK(Plates!AB671),"",Plates!AB671))</f>
        <v/>
      </c>
      <c r="AC663" s="44" t="str">
        <f>IF(ISBLANK(Plates!#REF!),"", IF(ISBLANK(Plates!AC671),"",Plates!AC671))</f>
        <v/>
      </c>
      <c r="AD663" s="44" t="str">
        <f>IF(ISBLANK(Plates!#REF!),"", IF(ISBLANK(Plates!AD671),"",Plates!AD671))</f>
        <v/>
      </c>
      <c r="AE663" s="44" t="str">
        <f>IF(ISBLANK(Plates!#REF!),"", IF(ISBLANK(Plates!AE671),"",Plates!AE671))</f>
        <v/>
      </c>
      <c r="AF663" s="44" t="str">
        <f>IF(ISBLANK(Plates!#REF!),"", IF(ISBLANK(Plates!AF671),"",Plates!AF671))</f>
        <v/>
      </c>
      <c r="AG663" s="44" t="str">
        <f>IF(ISBLANK(Plates!#REF!),"", IF(ISBLANK(Plates!AG671),"",Plates!AG671))</f>
        <v>Not Ready</v>
      </c>
      <c r="AH663" s="44" t="str">
        <f>IF(ISBLANK(Plates!#REF!),"", IF(ISBLANK(Plates!AH671),"",Plates!AH671))</f>
        <v/>
      </c>
    </row>
    <row r="664" spans="1:34" ht="15">
      <c r="A664" s="44" t="str">
        <f>IF(ISBLANK(Plates!#REF!),"", IF(ISBLANK(Plates!A672),"",Plates!A672))</f>
        <v>William Rosenthal</v>
      </c>
      <c r="B664" s="44" t="str">
        <f>IF(ISBLANK(Plates!#REF!),"", IF(ISBLANK(Plates!B672),"",Plates!B672))</f>
        <v/>
      </c>
      <c r="C664" s="44" t="str">
        <f>IF(ISBLANK(Plates!#REF!),"", IF(ISBLANK(Plates!C672),"",Plates!C672))</f>
        <v/>
      </c>
      <c r="D664" s="44" t="str">
        <f>IF(ISBLANK(Plates!#REF!),"", IF(ISBLANK(Plates!D672),"",Plates!D672))</f>
        <v/>
      </c>
      <c r="E664" s="44" t="str">
        <f>IF(ISBLANK(Plates!#REF!),"", IF(ISBLANK(Plates!E672),"",Plates!E672))</f>
        <v/>
      </c>
      <c r="F664" s="44" t="str">
        <f>IF(ISBLANK(Plates!#REF!),"", IF(ISBLANK(Plates!F672),"",Plates!F672))</f>
        <v/>
      </c>
      <c r="G664" s="44" t="str">
        <f>IF(ISBLANK(Plates!#REF!),"", IF(ISBLANK(Plates!G672),"",Plates!G672))</f>
        <v/>
      </c>
      <c r="H664" s="44" t="str">
        <f>IF(ISBLANK(Plates!#REF!),"", IF(ISBLANK(Plates!H672),"",Plates!H672))</f>
        <v>WRosenthal_Trout_plate15</v>
      </c>
      <c r="I664" s="44" t="str">
        <f>IF(ISBLANK(Plates!#REF!),"", IF(ISBLANK(Plates!I672),"",Plates!I672))</f>
        <v/>
      </c>
      <c r="J664" s="44" t="str">
        <f>IF(ISBLANK(Plates!#REF!),"", IF(ISBLANK(Plates!J672),"",Plates!J672))</f>
        <v>G11</v>
      </c>
      <c r="K664" s="44" t="str">
        <f>IF(ISBLANK(Plates!#REF!),"", IF(ISBLANK(Plates!K672),"",Plates!K672))</f>
        <v>False</v>
      </c>
      <c r="L664" s="44" t="str">
        <f>IF(ISBLANK(Plates!#REF!),"", IF(ISBLANK(Plates!L672),"",Plates!L672))</f>
        <v/>
      </c>
      <c r="M664" s="44" t="str">
        <f>IF(ISBLANK(Plates!#REF!),"", IF(ISBLANK(Plates!M672),"",Plates!M672))</f>
        <v/>
      </c>
      <c r="N664" s="44" t="str">
        <f>IF(ISBLANK(Plates!#REF!),"", IF(ISBLANK(Plates!N672),"",Plates!N672))</f>
        <v>C_gDNA_GBS</v>
      </c>
      <c r="O664" s="44" t="str">
        <f>IF(ISBLANK(Plates!#REF!),"", IF(ISBLANK(Plates!Q672),"",Plates!Q672))</f>
        <v>TJ2020_873</v>
      </c>
      <c r="P664" s="44" t="str">
        <f>IF(ISBLANK(Plates!#REF!),"", IF(ISBLANK(Plates!P672),"",Plates!P672))</f>
        <v>UNKNOWN</v>
      </c>
      <c r="Q664" s="44" t="e">
        <f>IF(ISBLANK(Plates!#REF!),"", IF(ISBLANK(Plates!#REF!),"",Plates!#REF!))</f>
        <v>#REF!</v>
      </c>
      <c r="R664" s="44" t="str">
        <f>IF(ISBLANK(Plates!#REF!),"", IF(ISBLANK(Plates!R672),"",Plates!R672))</f>
        <v/>
      </c>
      <c r="S664" s="44" t="str">
        <f>IF(ISBLANK(Plates!#REF!),"", IF(ISBLANK(Plates!S672),"",Plates!S672))</f>
        <v>Unknown</v>
      </c>
      <c r="T664" s="44" t="str">
        <f>IF(ISBLANK(Plates!#REF!),"", IF(ISBLANK(Plates!T672),"",Plates!T672))</f>
        <v>This Project</v>
      </c>
      <c r="U664" s="44" t="str">
        <f>IF(ISBLANK(Plates!#REF!),"", IF(ISBLANK(Plates!U672),"",Plates!U672))</f>
        <v/>
      </c>
      <c r="V664" s="44" t="str">
        <f>IF(ISBLANK(Plates!#REF!),"", IF(ISBLANK(Plates!V672),"",Plates!V672))</f>
        <v/>
      </c>
      <c r="W664" s="44" t="str">
        <f>IF(ISBLANK(Plates!#REF!),"", IF(ISBLANK(Plates!W672),"",Plates!W672))</f>
        <v/>
      </c>
      <c r="X664" s="44" t="str">
        <f>IF(ISBLANK(Plates!#REF!),"", IF(ISBLANK(Plates!X672),"",Plates!X672))</f>
        <v>unknown (unknown)</v>
      </c>
      <c r="Y664" s="44" t="str">
        <f>IF(ISBLANK(Plates!#REF!),"", IF(ISBLANK(Plates!Y672),"",Plates!Y672))</f>
        <v>DEFAULT (default)</v>
      </c>
      <c r="Z664" s="44" t="str">
        <f>IF(ISBLANK(Plates!#REF!),"", IF(ISBLANK(Plates!Z672),"",Plates!Z672))</f>
        <v/>
      </c>
      <c r="AA664" s="44" t="str">
        <f>IF(ISBLANK(Plates!#REF!),"", IF(ISBLANK(Plates!AA672),"",Plates!AA672))</f>
        <v/>
      </c>
      <c r="AB664" s="44" t="str">
        <f>IF(ISBLANK(Plates!#REF!),"", IF(ISBLANK(Plates!AB672),"",Plates!AB672))</f>
        <v/>
      </c>
      <c r="AC664" s="44" t="str">
        <f>IF(ISBLANK(Plates!#REF!),"", IF(ISBLANK(Plates!AC672),"",Plates!AC672))</f>
        <v/>
      </c>
      <c r="AD664" s="44" t="str">
        <f>IF(ISBLANK(Plates!#REF!),"", IF(ISBLANK(Plates!AD672),"",Plates!AD672))</f>
        <v/>
      </c>
      <c r="AE664" s="44" t="str">
        <f>IF(ISBLANK(Plates!#REF!),"", IF(ISBLANK(Plates!AE672),"",Plates!AE672))</f>
        <v/>
      </c>
      <c r="AF664" s="44" t="str">
        <f>IF(ISBLANK(Plates!#REF!),"", IF(ISBLANK(Plates!AF672),"",Plates!AF672))</f>
        <v/>
      </c>
      <c r="AG664" s="44" t="str">
        <f>IF(ISBLANK(Plates!#REF!),"", IF(ISBLANK(Plates!AG672),"",Plates!AG672))</f>
        <v>Not Ready</v>
      </c>
      <c r="AH664" s="44" t="str">
        <f>IF(ISBLANK(Plates!#REF!),"", IF(ISBLANK(Plates!AH672),"",Plates!AH672))</f>
        <v/>
      </c>
    </row>
    <row r="665" spans="1:34" ht="15">
      <c r="A665" s="44" t="str">
        <f>IF(ISBLANK(Plates!#REF!),"", IF(ISBLANK(Plates!A673),"",Plates!A673))</f>
        <v>William Rosenthal</v>
      </c>
      <c r="B665" s="44" t="str">
        <f>IF(ISBLANK(Plates!#REF!),"", IF(ISBLANK(Plates!B673),"",Plates!B673))</f>
        <v/>
      </c>
      <c r="C665" s="44" t="str">
        <f>IF(ISBLANK(Plates!#REF!),"", IF(ISBLANK(Plates!C673),"",Plates!C673))</f>
        <v/>
      </c>
      <c r="D665" s="44" t="str">
        <f>IF(ISBLANK(Plates!#REF!),"", IF(ISBLANK(Plates!D673),"",Plates!D673))</f>
        <v/>
      </c>
      <c r="E665" s="44" t="str">
        <f>IF(ISBLANK(Plates!#REF!),"", IF(ISBLANK(Plates!E673),"",Plates!E673))</f>
        <v/>
      </c>
      <c r="F665" s="44" t="str">
        <f>IF(ISBLANK(Plates!#REF!),"", IF(ISBLANK(Plates!F673),"",Plates!F673))</f>
        <v/>
      </c>
      <c r="G665" s="44" t="str">
        <f>IF(ISBLANK(Plates!#REF!),"", IF(ISBLANK(Plates!G673),"",Plates!G673))</f>
        <v/>
      </c>
      <c r="H665" s="44" t="str">
        <f>IF(ISBLANK(Plates!#REF!),"", IF(ISBLANK(Plates!H673),"",Plates!H673))</f>
        <v>WRosenthal_Trout_plate15</v>
      </c>
      <c r="I665" s="44" t="str">
        <f>IF(ISBLANK(Plates!#REF!),"", IF(ISBLANK(Plates!I673),"",Plates!I673))</f>
        <v/>
      </c>
      <c r="J665" s="44" t="str">
        <f>IF(ISBLANK(Plates!#REF!),"", IF(ISBLANK(Plates!J673),"",Plates!J673))</f>
        <v>H11</v>
      </c>
      <c r="K665" s="44" t="str">
        <f>IF(ISBLANK(Plates!#REF!),"", IF(ISBLANK(Plates!K673),"",Plates!K673))</f>
        <v>False</v>
      </c>
      <c r="L665" s="44" t="str">
        <f>IF(ISBLANK(Plates!#REF!),"", IF(ISBLANK(Plates!L673),"",Plates!L673))</f>
        <v/>
      </c>
      <c r="M665" s="44" t="str">
        <f>IF(ISBLANK(Plates!#REF!),"", IF(ISBLANK(Plates!M673),"",Plates!M673))</f>
        <v/>
      </c>
      <c r="N665" s="44" t="str">
        <f>IF(ISBLANK(Plates!#REF!),"", IF(ISBLANK(Plates!N673),"",Plates!N673))</f>
        <v>C_gDNA_GBS</v>
      </c>
      <c r="O665" s="44" t="str">
        <f>IF(ISBLANK(Plates!#REF!),"", IF(ISBLANK(Plates!Q673),"",Plates!Q673))</f>
        <v>TJ2020_874</v>
      </c>
      <c r="P665" s="44" t="str">
        <f>IF(ISBLANK(Plates!#REF!),"", IF(ISBLANK(Plates!P673),"",Plates!P673))</f>
        <v>UNKNOWN</v>
      </c>
      <c r="Q665" s="44" t="e">
        <f>IF(ISBLANK(Plates!#REF!),"", IF(ISBLANK(Plates!#REF!),"",Plates!#REF!))</f>
        <v>#REF!</v>
      </c>
      <c r="R665" s="44" t="str">
        <f>IF(ISBLANK(Plates!#REF!),"", IF(ISBLANK(Plates!R673),"",Plates!R673))</f>
        <v/>
      </c>
      <c r="S665" s="44" t="str">
        <f>IF(ISBLANK(Plates!#REF!),"", IF(ISBLANK(Plates!S673),"",Plates!S673))</f>
        <v>Unknown</v>
      </c>
      <c r="T665" s="44" t="str">
        <f>IF(ISBLANK(Plates!#REF!),"", IF(ISBLANK(Plates!T673),"",Plates!T673))</f>
        <v>This Project</v>
      </c>
      <c r="U665" s="44" t="str">
        <f>IF(ISBLANK(Plates!#REF!),"", IF(ISBLANK(Plates!U673),"",Plates!U673))</f>
        <v/>
      </c>
      <c r="V665" s="44" t="str">
        <f>IF(ISBLANK(Plates!#REF!),"", IF(ISBLANK(Plates!V673),"",Plates!V673))</f>
        <v/>
      </c>
      <c r="W665" s="44" t="str">
        <f>IF(ISBLANK(Plates!#REF!),"", IF(ISBLANK(Plates!W673),"",Plates!W673))</f>
        <v/>
      </c>
      <c r="X665" s="44" t="str">
        <f>IF(ISBLANK(Plates!#REF!),"", IF(ISBLANK(Plates!X673),"",Plates!X673))</f>
        <v>unknown (unknown)</v>
      </c>
      <c r="Y665" s="44" t="str">
        <f>IF(ISBLANK(Plates!#REF!),"", IF(ISBLANK(Plates!Y673),"",Plates!Y673))</f>
        <v>DEFAULT (default)</v>
      </c>
      <c r="Z665" s="44" t="str">
        <f>IF(ISBLANK(Plates!#REF!),"", IF(ISBLANK(Plates!Z673),"",Plates!Z673))</f>
        <v/>
      </c>
      <c r="AA665" s="44" t="str">
        <f>IF(ISBLANK(Plates!#REF!),"", IF(ISBLANK(Plates!AA673),"",Plates!AA673))</f>
        <v/>
      </c>
      <c r="AB665" s="44" t="str">
        <f>IF(ISBLANK(Plates!#REF!),"", IF(ISBLANK(Plates!AB673),"",Plates!AB673))</f>
        <v/>
      </c>
      <c r="AC665" s="44" t="str">
        <f>IF(ISBLANK(Plates!#REF!),"", IF(ISBLANK(Plates!AC673),"",Plates!AC673))</f>
        <v/>
      </c>
      <c r="AD665" s="44" t="str">
        <f>IF(ISBLANK(Plates!#REF!),"", IF(ISBLANK(Plates!AD673),"",Plates!AD673))</f>
        <v/>
      </c>
      <c r="AE665" s="44" t="str">
        <f>IF(ISBLANK(Plates!#REF!),"", IF(ISBLANK(Plates!AE673),"",Plates!AE673))</f>
        <v/>
      </c>
      <c r="AF665" s="44" t="str">
        <f>IF(ISBLANK(Plates!#REF!),"", IF(ISBLANK(Plates!AF673),"",Plates!AF673))</f>
        <v/>
      </c>
      <c r="AG665" s="44" t="str">
        <f>IF(ISBLANK(Plates!#REF!),"", IF(ISBLANK(Plates!AG673),"",Plates!AG673))</f>
        <v>Not Ready</v>
      </c>
      <c r="AH665" s="44" t="str">
        <f>IF(ISBLANK(Plates!#REF!),"", IF(ISBLANK(Plates!AH673),"",Plates!AH673))</f>
        <v/>
      </c>
    </row>
    <row r="666" spans="1:34" ht="15">
      <c r="A666" s="44" t="str">
        <f>IF(ISBLANK(Plates!#REF!),"", IF(ISBLANK(Plates!A674),"",Plates!A674))</f>
        <v>William Rosenthal</v>
      </c>
      <c r="B666" s="44" t="str">
        <f>IF(ISBLANK(Plates!#REF!),"", IF(ISBLANK(Plates!B674),"",Plates!B674))</f>
        <v/>
      </c>
      <c r="C666" s="44" t="str">
        <f>IF(ISBLANK(Plates!#REF!),"", IF(ISBLANK(Plates!C674),"",Plates!C674))</f>
        <v/>
      </c>
      <c r="D666" s="44" t="str">
        <f>IF(ISBLANK(Plates!#REF!),"", IF(ISBLANK(Plates!D674),"",Plates!D674))</f>
        <v/>
      </c>
      <c r="E666" s="44" t="str">
        <f>IF(ISBLANK(Plates!#REF!),"", IF(ISBLANK(Plates!E674),"",Plates!E674))</f>
        <v/>
      </c>
      <c r="F666" s="44" t="str">
        <f>IF(ISBLANK(Plates!#REF!),"", IF(ISBLANK(Plates!F674),"",Plates!F674))</f>
        <v/>
      </c>
      <c r="G666" s="44" t="str">
        <f>IF(ISBLANK(Plates!#REF!),"", IF(ISBLANK(Plates!G674),"",Plates!G674))</f>
        <v/>
      </c>
      <c r="H666" s="44" t="str">
        <f>IF(ISBLANK(Plates!#REF!),"", IF(ISBLANK(Plates!H674),"",Plates!H674))</f>
        <v>WRosenthal_Trout_plate15</v>
      </c>
      <c r="I666" s="44" t="str">
        <f>IF(ISBLANK(Plates!#REF!),"", IF(ISBLANK(Plates!I674),"",Plates!I674))</f>
        <v/>
      </c>
      <c r="J666" s="44" t="str">
        <f>IF(ISBLANK(Plates!#REF!),"", IF(ISBLANK(Plates!J674),"",Plates!J674))</f>
        <v>A12</v>
      </c>
      <c r="K666" s="44" t="str">
        <f>IF(ISBLANK(Plates!#REF!),"", IF(ISBLANK(Plates!K674),"",Plates!K674))</f>
        <v>False</v>
      </c>
      <c r="L666" s="44" t="str">
        <f>IF(ISBLANK(Plates!#REF!),"", IF(ISBLANK(Plates!L674),"",Plates!L674))</f>
        <v/>
      </c>
      <c r="M666" s="44" t="str">
        <f>IF(ISBLANK(Plates!#REF!),"", IF(ISBLANK(Plates!M674),"",Plates!M674))</f>
        <v/>
      </c>
      <c r="N666" s="44" t="str">
        <f>IF(ISBLANK(Plates!#REF!),"", IF(ISBLANK(Plates!N674),"",Plates!N674))</f>
        <v>C_gDNA_GBS</v>
      </c>
      <c r="O666" s="44" t="str">
        <f>IF(ISBLANK(Plates!#REF!),"", IF(ISBLANK(Plates!Q674),"",Plates!Q674))</f>
        <v>TJ2020_875</v>
      </c>
      <c r="P666" s="44" t="str">
        <f>IF(ISBLANK(Plates!#REF!),"", IF(ISBLANK(Plates!P674),"",Plates!P674))</f>
        <v>UNKNOWN</v>
      </c>
      <c r="Q666" s="44" t="e">
        <f>IF(ISBLANK(Plates!#REF!),"", IF(ISBLANK(Plates!#REF!),"",Plates!#REF!))</f>
        <v>#REF!</v>
      </c>
      <c r="R666" s="44" t="str">
        <f>IF(ISBLANK(Plates!#REF!),"", IF(ISBLANK(Plates!R674),"",Plates!R674))</f>
        <v/>
      </c>
      <c r="S666" s="44" t="str">
        <f>IF(ISBLANK(Plates!#REF!),"", IF(ISBLANK(Plates!S674),"",Plates!S674))</f>
        <v>Unknown</v>
      </c>
      <c r="T666" s="44" t="str">
        <f>IF(ISBLANK(Plates!#REF!),"", IF(ISBLANK(Plates!T674),"",Plates!T674))</f>
        <v>This Project</v>
      </c>
      <c r="U666" s="44" t="str">
        <f>IF(ISBLANK(Plates!#REF!),"", IF(ISBLANK(Plates!U674),"",Plates!U674))</f>
        <v/>
      </c>
      <c r="V666" s="44" t="str">
        <f>IF(ISBLANK(Plates!#REF!),"", IF(ISBLANK(Plates!V674),"",Plates!V674))</f>
        <v/>
      </c>
      <c r="W666" s="44" t="str">
        <f>IF(ISBLANK(Plates!#REF!),"", IF(ISBLANK(Plates!W674),"",Plates!W674))</f>
        <v/>
      </c>
      <c r="X666" s="44" t="str">
        <f>IF(ISBLANK(Plates!#REF!),"", IF(ISBLANK(Plates!X674),"",Plates!X674))</f>
        <v>unknown (unknown)</v>
      </c>
      <c r="Y666" s="44" t="str">
        <f>IF(ISBLANK(Plates!#REF!),"", IF(ISBLANK(Plates!Y674),"",Plates!Y674))</f>
        <v>DEFAULT (default)</v>
      </c>
      <c r="Z666" s="44" t="str">
        <f>IF(ISBLANK(Plates!#REF!),"", IF(ISBLANK(Plates!Z674),"",Plates!Z674))</f>
        <v/>
      </c>
      <c r="AA666" s="44" t="str">
        <f>IF(ISBLANK(Plates!#REF!),"", IF(ISBLANK(Plates!AA674),"",Plates!AA674))</f>
        <v/>
      </c>
      <c r="AB666" s="44" t="str">
        <f>IF(ISBLANK(Plates!#REF!),"", IF(ISBLANK(Plates!AB674),"",Plates!AB674))</f>
        <v/>
      </c>
      <c r="AC666" s="44" t="str">
        <f>IF(ISBLANK(Plates!#REF!),"", IF(ISBLANK(Plates!AC674),"",Plates!AC674))</f>
        <v/>
      </c>
      <c r="AD666" s="44" t="str">
        <f>IF(ISBLANK(Plates!#REF!),"", IF(ISBLANK(Plates!AD674),"",Plates!AD674))</f>
        <v/>
      </c>
      <c r="AE666" s="44" t="str">
        <f>IF(ISBLANK(Plates!#REF!),"", IF(ISBLANK(Plates!AE674),"",Plates!AE674))</f>
        <v/>
      </c>
      <c r="AF666" s="44" t="str">
        <f>IF(ISBLANK(Plates!#REF!),"", IF(ISBLANK(Plates!AF674),"",Plates!AF674))</f>
        <v/>
      </c>
      <c r="AG666" s="44" t="str">
        <f>IF(ISBLANK(Plates!#REF!),"", IF(ISBLANK(Plates!AG674),"",Plates!AG674))</f>
        <v>Not Ready</v>
      </c>
      <c r="AH666" s="44" t="str">
        <f>IF(ISBLANK(Plates!#REF!),"", IF(ISBLANK(Plates!AH674),"",Plates!AH674))</f>
        <v/>
      </c>
    </row>
    <row r="667" spans="1:34" ht="15">
      <c r="A667" s="44" t="str">
        <f>IF(ISBLANK(Plates!#REF!),"", IF(ISBLANK(Plates!A675),"",Plates!A675))</f>
        <v>William Rosenthal</v>
      </c>
      <c r="B667" s="44" t="str">
        <f>IF(ISBLANK(Plates!#REF!),"", IF(ISBLANK(Plates!B675),"",Plates!B675))</f>
        <v/>
      </c>
      <c r="C667" s="44" t="str">
        <f>IF(ISBLANK(Plates!#REF!),"", IF(ISBLANK(Plates!C675),"",Plates!C675))</f>
        <v/>
      </c>
      <c r="D667" s="44" t="str">
        <f>IF(ISBLANK(Plates!#REF!),"", IF(ISBLANK(Plates!D675),"",Plates!D675))</f>
        <v/>
      </c>
      <c r="E667" s="44" t="str">
        <f>IF(ISBLANK(Plates!#REF!),"", IF(ISBLANK(Plates!E675),"",Plates!E675))</f>
        <v/>
      </c>
      <c r="F667" s="44" t="str">
        <f>IF(ISBLANK(Plates!#REF!),"", IF(ISBLANK(Plates!F675),"",Plates!F675))</f>
        <v/>
      </c>
      <c r="G667" s="44" t="str">
        <f>IF(ISBLANK(Plates!#REF!),"", IF(ISBLANK(Plates!G675),"",Plates!G675))</f>
        <v/>
      </c>
      <c r="H667" s="44" t="str">
        <f>IF(ISBLANK(Plates!#REF!),"", IF(ISBLANK(Plates!H675),"",Plates!H675))</f>
        <v>WRosenthal_Trout_plate15</v>
      </c>
      <c r="I667" s="44" t="str">
        <f>IF(ISBLANK(Plates!#REF!),"", IF(ISBLANK(Plates!I675),"",Plates!I675))</f>
        <v/>
      </c>
      <c r="J667" s="44" t="str">
        <f>IF(ISBLANK(Plates!#REF!),"", IF(ISBLANK(Plates!J675),"",Plates!J675))</f>
        <v>B12</v>
      </c>
      <c r="K667" s="44" t="str">
        <f>IF(ISBLANK(Plates!#REF!),"", IF(ISBLANK(Plates!K675),"",Plates!K675))</f>
        <v>False</v>
      </c>
      <c r="L667" s="44" t="str">
        <f>IF(ISBLANK(Plates!#REF!),"", IF(ISBLANK(Plates!L675),"",Plates!L675))</f>
        <v/>
      </c>
      <c r="M667" s="44" t="str">
        <f>IF(ISBLANK(Plates!#REF!),"", IF(ISBLANK(Plates!M675),"",Plates!M675))</f>
        <v/>
      </c>
      <c r="N667" s="44" t="str">
        <f>IF(ISBLANK(Plates!#REF!),"", IF(ISBLANK(Plates!N675),"",Plates!N675))</f>
        <v>C_gDNA_GBS</v>
      </c>
      <c r="O667" s="44" t="str">
        <f>IF(ISBLANK(Plates!#REF!),"", IF(ISBLANK(Plates!Q675),"",Plates!Q675))</f>
        <v>TJ2020_877</v>
      </c>
      <c r="P667" s="44" t="str">
        <f>IF(ISBLANK(Plates!#REF!),"", IF(ISBLANK(Plates!P675),"",Plates!P675))</f>
        <v>UNKNOWN</v>
      </c>
      <c r="Q667" s="44" t="e">
        <f>IF(ISBLANK(Plates!#REF!),"", IF(ISBLANK(Plates!#REF!),"",Plates!#REF!))</f>
        <v>#REF!</v>
      </c>
      <c r="R667" s="44" t="str">
        <f>IF(ISBLANK(Plates!#REF!),"", IF(ISBLANK(Plates!R675),"",Plates!R675))</f>
        <v/>
      </c>
      <c r="S667" s="44" t="str">
        <f>IF(ISBLANK(Plates!#REF!),"", IF(ISBLANK(Plates!S675),"",Plates!S675))</f>
        <v>Unknown</v>
      </c>
      <c r="T667" s="44" t="str">
        <f>IF(ISBLANK(Plates!#REF!),"", IF(ISBLANK(Plates!T675),"",Plates!T675))</f>
        <v>This Project</v>
      </c>
      <c r="U667" s="44" t="str">
        <f>IF(ISBLANK(Plates!#REF!),"", IF(ISBLANK(Plates!U675),"",Plates!U675))</f>
        <v/>
      </c>
      <c r="V667" s="44" t="str">
        <f>IF(ISBLANK(Plates!#REF!),"", IF(ISBLANK(Plates!V675),"",Plates!V675))</f>
        <v/>
      </c>
      <c r="W667" s="44" t="str">
        <f>IF(ISBLANK(Plates!#REF!),"", IF(ISBLANK(Plates!W675),"",Plates!W675))</f>
        <v/>
      </c>
      <c r="X667" s="44" t="str">
        <f>IF(ISBLANK(Plates!#REF!),"", IF(ISBLANK(Plates!X675),"",Plates!X675))</f>
        <v>unknown (unknown)</v>
      </c>
      <c r="Y667" s="44" t="str">
        <f>IF(ISBLANK(Plates!#REF!),"", IF(ISBLANK(Plates!Y675),"",Plates!Y675))</f>
        <v>DEFAULT (default)</v>
      </c>
      <c r="Z667" s="44" t="str">
        <f>IF(ISBLANK(Plates!#REF!),"", IF(ISBLANK(Plates!Z675),"",Plates!Z675))</f>
        <v/>
      </c>
      <c r="AA667" s="44" t="str">
        <f>IF(ISBLANK(Plates!#REF!),"", IF(ISBLANK(Plates!AA675),"",Plates!AA675))</f>
        <v/>
      </c>
      <c r="AB667" s="44" t="str">
        <f>IF(ISBLANK(Plates!#REF!),"", IF(ISBLANK(Plates!AB675),"",Plates!AB675))</f>
        <v/>
      </c>
      <c r="AC667" s="44" t="str">
        <f>IF(ISBLANK(Plates!#REF!),"", IF(ISBLANK(Plates!AC675),"",Plates!AC675))</f>
        <v/>
      </c>
      <c r="AD667" s="44" t="str">
        <f>IF(ISBLANK(Plates!#REF!),"", IF(ISBLANK(Plates!AD675),"",Plates!AD675))</f>
        <v/>
      </c>
      <c r="AE667" s="44" t="str">
        <f>IF(ISBLANK(Plates!#REF!),"", IF(ISBLANK(Plates!AE675),"",Plates!AE675))</f>
        <v/>
      </c>
      <c r="AF667" s="44" t="str">
        <f>IF(ISBLANK(Plates!#REF!),"", IF(ISBLANK(Plates!AF675),"",Plates!AF675))</f>
        <v/>
      </c>
      <c r="AG667" s="44" t="str">
        <f>IF(ISBLANK(Plates!#REF!),"", IF(ISBLANK(Plates!AG675),"",Plates!AG675))</f>
        <v>Not Ready</v>
      </c>
      <c r="AH667" s="44" t="str">
        <f>IF(ISBLANK(Plates!#REF!),"", IF(ISBLANK(Plates!AH675),"",Plates!AH675))</f>
        <v/>
      </c>
    </row>
    <row r="668" spans="1:34" ht="15">
      <c r="A668" s="44" t="str">
        <f>IF(ISBLANK(Plates!#REF!),"", IF(ISBLANK(Plates!A676),"",Plates!A676))</f>
        <v>William Rosenthal</v>
      </c>
      <c r="B668" s="44" t="str">
        <f>IF(ISBLANK(Plates!#REF!),"", IF(ISBLANK(Plates!B676),"",Plates!B676))</f>
        <v/>
      </c>
      <c r="C668" s="44" t="str">
        <f>IF(ISBLANK(Plates!#REF!),"", IF(ISBLANK(Plates!C676),"",Plates!C676))</f>
        <v/>
      </c>
      <c r="D668" s="44" t="str">
        <f>IF(ISBLANK(Plates!#REF!),"", IF(ISBLANK(Plates!D676),"",Plates!D676))</f>
        <v/>
      </c>
      <c r="E668" s="44" t="str">
        <f>IF(ISBLANK(Plates!#REF!),"", IF(ISBLANK(Plates!E676),"",Plates!E676))</f>
        <v/>
      </c>
      <c r="F668" s="44" t="str">
        <f>IF(ISBLANK(Plates!#REF!),"", IF(ISBLANK(Plates!F676),"",Plates!F676))</f>
        <v/>
      </c>
      <c r="G668" s="44" t="str">
        <f>IF(ISBLANK(Plates!#REF!),"", IF(ISBLANK(Plates!G676),"",Plates!G676))</f>
        <v/>
      </c>
      <c r="H668" s="44" t="str">
        <f>IF(ISBLANK(Plates!#REF!),"", IF(ISBLANK(Plates!H676),"",Plates!H676))</f>
        <v>WRosenthal_Trout_plate15</v>
      </c>
      <c r="I668" s="44" t="str">
        <f>IF(ISBLANK(Plates!#REF!),"", IF(ISBLANK(Plates!I676),"",Plates!I676))</f>
        <v/>
      </c>
      <c r="J668" s="44" t="str">
        <f>IF(ISBLANK(Plates!#REF!),"", IF(ISBLANK(Plates!J676),"",Plates!J676))</f>
        <v>C12</v>
      </c>
      <c r="K668" s="44" t="str">
        <f>IF(ISBLANK(Plates!#REF!),"", IF(ISBLANK(Plates!K676),"",Plates!K676))</f>
        <v>False</v>
      </c>
      <c r="L668" s="44" t="str">
        <f>IF(ISBLANK(Plates!#REF!),"", IF(ISBLANK(Plates!L676),"",Plates!L676))</f>
        <v/>
      </c>
      <c r="M668" s="44" t="str">
        <f>IF(ISBLANK(Plates!#REF!),"", IF(ISBLANK(Plates!M676),"",Plates!M676))</f>
        <v/>
      </c>
      <c r="N668" s="44" t="str">
        <f>IF(ISBLANK(Plates!#REF!),"", IF(ISBLANK(Plates!N676),"",Plates!N676))</f>
        <v>C_gDNA_GBS</v>
      </c>
      <c r="O668" s="44" t="str">
        <f>IF(ISBLANK(Plates!#REF!),"", IF(ISBLANK(Plates!Q676),"",Plates!Q676))</f>
        <v>TJ2020_879</v>
      </c>
      <c r="P668" s="44" t="str">
        <f>IF(ISBLANK(Plates!#REF!),"", IF(ISBLANK(Plates!P676),"",Plates!P676))</f>
        <v>UNKNOWN</v>
      </c>
      <c r="Q668" s="44" t="e">
        <f>IF(ISBLANK(Plates!#REF!),"", IF(ISBLANK(Plates!#REF!),"",Plates!#REF!))</f>
        <v>#REF!</v>
      </c>
      <c r="R668" s="44" t="str">
        <f>IF(ISBLANK(Plates!#REF!),"", IF(ISBLANK(Plates!R676),"",Plates!R676))</f>
        <v/>
      </c>
      <c r="S668" s="44" t="str">
        <f>IF(ISBLANK(Plates!#REF!),"", IF(ISBLANK(Plates!S676),"",Plates!S676))</f>
        <v>Unknown</v>
      </c>
      <c r="T668" s="44" t="str">
        <f>IF(ISBLANK(Plates!#REF!),"", IF(ISBLANK(Plates!T676),"",Plates!T676))</f>
        <v>This Project</v>
      </c>
      <c r="U668" s="44" t="str">
        <f>IF(ISBLANK(Plates!#REF!),"", IF(ISBLANK(Plates!U676),"",Plates!U676))</f>
        <v/>
      </c>
      <c r="V668" s="44" t="str">
        <f>IF(ISBLANK(Plates!#REF!),"", IF(ISBLANK(Plates!V676),"",Plates!V676))</f>
        <v/>
      </c>
      <c r="W668" s="44" t="str">
        <f>IF(ISBLANK(Plates!#REF!),"", IF(ISBLANK(Plates!W676),"",Plates!W676))</f>
        <v/>
      </c>
      <c r="X668" s="44" t="str">
        <f>IF(ISBLANK(Plates!#REF!),"", IF(ISBLANK(Plates!X676),"",Plates!X676))</f>
        <v>unknown (unknown)</v>
      </c>
      <c r="Y668" s="44" t="str">
        <f>IF(ISBLANK(Plates!#REF!),"", IF(ISBLANK(Plates!Y676),"",Plates!Y676))</f>
        <v>DEFAULT (default)</v>
      </c>
      <c r="Z668" s="44" t="str">
        <f>IF(ISBLANK(Plates!#REF!),"", IF(ISBLANK(Plates!Z676),"",Plates!Z676))</f>
        <v/>
      </c>
      <c r="AA668" s="44" t="str">
        <f>IF(ISBLANK(Plates!#REF!),"", IF(ISBLANK(Plates!AA676),"",Plates!AA676))</f>
        <v/>
      </c>
      <c r="AB668" s="44" t="str">
        <f>IF(ISBLANK(Plates!#REF!),"", IF(ISBLANK(Plates!AB676),"",Plates!AB676))</f>
        <v/>
      </c>
      <c r="AC668" s="44" t="str">
        <f>IF(ISBLANK(Plates!#REF!),"", IF(ISBLANK(Plates!AC676),"",Plates!AC676))</f>
        <v/>
      </c>
      <c r="AD668" s="44" t="str">
        <f>IF(ISBLANK(Plates!#REF!),"", IF(ISBLANK(Plates!AD676),"",Plates!AD676))</f>
        <v/>
      </c>
      <c r="AE668" s="44" t="str">
        <f>IF(ISBLANK(Plates!#REF!),"", IF(ISBLANK(Plates!AE676),"",Plates!AE676))</f>
        <v/>
      </c>
      <c r="AF668" s="44" t="str">
        <f>IF(ISBLANK(Plates!#REF!),"", IF(ISBLANK(Plates!AF676),"",Plates!AF676))</f>
        <v/>
      </c>
      <c r="AG668" s="44" t="str">
        <f>IF(ISBLANK(Plates!#REF!),"", IF(ISBLANK(Plates!AG676),"",Plates!AG676))</f>
        <v>Not Ready</v>
      </c>
      <c r="AH668" s="44" t="str">
        <f>IF(ISBLANK(Plates!#REF!),"", IF(ISBLANK(Plates!AH676),"",Plates!AH676))</f>
        <v/>
      </c>
    </row>
    <row r="669" spans="1:34" ht="15">
      <c r="A669" s="44" t="str">
        <f>IF(ISBLANK(Plates!#REF!),"", IF(ISBLANK(Plates!A677),"",Plates!A677))</f>
        <v>William Rosenthal</v>
      </c>
      <c r="B669" s="44" t="str">
        <f>IF(ISBLANK(Plates!#REF!),"", IF(ISBLANK(Plates!B677),"",Plates!B677))</f>
        <v/>
      </c>
      <c r="C669" s="44" t="str">
        <f>IF(ISBLANK(Plates!#REF!),"", IF(ISBLANK(Plates!C677),"",Plates!C677))</f>
        <v/>
      </c>
      <c r="D669" s="44" t="str">
        <f>IF(ISBLANK(Plates!#REF!),"", IF(ISBLANK(Plates!D677),"",Plates!D677))</f>
        <v/>
      </c>
      <c r="E669" s="44" t="str">
        <f>IF(ISBLANK(Plates!#REF!),"", IF(ISBLANK(Plates!E677),"",Plates!E677))</f>
        <v/>
      </c>
      <c r="F669" s="44" t="str">
        <f>IF(ISBLANK(Plates!#REF!),"", IF(ISBLANK(Plates!F677),"",Plates!F677))</f>
        <v/>
      </c>
      <c r="G669" s="44" t="str">
        <f>IF(ISBLANK(Plates!#REF!),"", IF(ISBLANK(Plates!G677),"",Plates!G677))</f>
        <v/>
      </c>
      <c r="H669" s="44" t="str">
        <f>IF(ISBLANK(Plates!#REF!),"", IF(ISBLANK(Plates!H677),"",Plates!H677))</f>
        <v>WRosenthal_Trout_plate15</v>
      </c>
      <c r="I669" s="44" t="str">
        <f>IF(ISBLANK(Plates!#REF!),"", IF(ISBLANK(Plates!I677),"",Plates!I677))</f>
        <v/>
      </c>
      <c r="J669" s="44" t="str">
        <f>IF(ISBLANK(Plates!#REF!),"", IF(ISBLANK(Plates!J677),"",Plates!J677))</f>
        <v>D12</v>
      </c>
      <c r="K669" s="44" t="str">
        <f>IF(ISBLANK(Plates!#REF!),"", IF(ISBLANK(Plates!K677),"",Plates!K677))</f>
        <v>False</v>
      </c>
      <c r="L669" s="44" t="str">
        <f>IF(ISBLANK(Plates!#REF!),"", IF(ISBLANK(Plates!L677),"",Plates!L677))</f>
        <v/>
      </c>
      <c r="M669" s="44" t="str">
        <f>IF(ISBLANK(Plates!#REF!),"", IF(ISBLANK(Plates!M677),"",Plates!M677))</f>
        <v/>
      </c>
      <c r="N669" s="44" t="str">
        <f>IF(ISBLANK(Plates!#REF!),"", IF(ISBLANK(Plates!N677),"",Plates!N677))</f>
        <v>C_gDNA_GBS</v>
      </c>
      <c r="O669" s="44" t="str">
        <f>IF(ISBLANK(Plates!#REF!),"", IF(ISBLANK(Plates!Q677),"",Plates!Q677))</f>
        <v>TJ2020_881</v>
      </c>
      <c r="P669" s="44" t="str">
        <f>IF(ISBLANK(Plates!#REF!),"", IF(ISBLANK(Plates!P677),"",Plates!P677))</f>
        <v>UNKNOWN</v>
      </c>
      <c r="Q669" s="44" t="e">
        <f>IF(ISBLANK(Plates!#REF!),"", IF(ISBLANK(Plates!#REF!),"",Plates!#REF!))</f>
        <v>#REF!</v>
      </c>
      <c r="R669" s="44" t="str">
        <f>IF(ISBLANK(Plates!#REF!),"", IF(ISBLANK(Plates!R677),"",Plates!R677))</f>
        <v/>
      </c>
      <c r="S669" s="44" t="str">
        <f>IF(ISBLANK(Plates!#REF!),"", IF(ISBLANK(Plates!S677),"",Plates!S677))</f>
        <v>Unknown</v>
      </c>
      <c r="T669" s="44" t="str">
        <f>IF(ISBLANK(Plates!#REF!),"", IF(ISBLANK(Plates!T677),"",Plates!T677))</f>
        <v>This Project</v>
      </c>
      <c r="U669" s="44" t="str">
        <f>IF(ISBLANK(Plates!#REF!),"", IF(ISBLANK(Plates!U677),"",Plates!U677))</f>
        <v/>
      </c>
      <c r="V669" s="44" t="str">
        <f>IF(ISBLANK(Plates!#REF!),"", IF(ISBLANK(Plates!V677),"",Plates!V677))</f>
        <v/>
      </c>
      <c r="W669" s="44" t="str">
        <f>IF(ISBLANK(Plates!#REF!),"", IF(ISBLANK(Plates!W677),"",Plates!W677))</f>
        <v/>
      </c>
      <c r="X669" s="44" t="str">
        <f>IF(ISBLANK(Plates!#REF!),"", IF(ISBLANK(Plates!X677),"",Plates!X677))</f>
        <v>unknown (unknown)</v>
      </c>
      <c r="Y669" s="44" t="str">
        <f>IF(ISBLANK(Plates!#REF!),"", IF(ISBLANK(Plates!Y677),"",Plates!Y677))</f>
        <v>DEFAULT (default)</v>
      </c>
      <c r="Z669" s="44" t="str">
        <f>IF(ISBLANK(Plates!#REF!),"", IF(ISBLANK(Plates!Z677),"",Plates!Z677))</f>
        <v/>
      </c>
      <c r="AA669" s="44" t="str">
        <f>IF(ISBLANK(Plates!#REF!),"", IF(ISBLANK(Plates!AA677),"",Plates!AA677))</f>
        <v/>
      </c>
      <c r="AB669" s="44" t="str">
        <f>IF(ISBLANK(Plates!#REF!),"", IF(ISBLANK(Plates!AB677),"",Plates!AB677))</f>
        <v/>
      </c>
      <c r="AC669" s="44" t="str">
        <f>IF(ISBLANK(Plates!#REF!),"", IF(ISBLANK(Plates!AC677),"",Plates!AC677))</f>
        <v/>
      </c>
      <c r="AD669" s="44" t="str">
        <f>IF(ISBLANK(Plates!#REF!),"", IF(ISBLANK(Plates!AD677),"",Plates!AD677))</f>
        <v/>
      </c>
      <c r="AE669" s="44" t="str">
        <f>IF(ISBLANK(Plates!#REF!),"", IF(ISBLANK(Plates!AE677),"",Plates!AE677))</f>
        <v/>
      </c>
      <c r="AF669" s="44" t="str">
        <f>IF(ISBLANK(Plates!#REF!),"", IF(ISBLANK(Plates!AF677),"",Plates!AF677))</f>
        <v/>
      </c>
      <c r="AG669" s="44" t="str">
        <f>IF(ISBLANK(Plates!#REF!),"", IF(ISBLANK(Plates!AG677),"",Plates!AG677))</f>
        <v>Not Ready</v>
      </c>
      <c r="AH669" s="44" t="str">
        <f>IF(ISBLANK(Plates!#REF!),"", IF(ISBLANK(Plates!AH677),"",Plates!AH677))</f>
        <v/>
      </c>
    </row>
    <row r="670" spans="1:34" ht="15">
      <c r="A670" s="44" t="str">
        <f>IF(ISBLANK(Plates!#REF!),"", IF(ISBLANK(Plates!A678),"",Plates!A678))</f>
        <v>William Rosenthal</v>
      </c>
      <c r="B670" s="44" t="str">
        <f>IF(ISBLANK(Plates!#REF!),"", IF(ISBLANK(Plates!B678),"",Plates!B678))</f>
        <v/>
      </c>
      <c r="C670" s="44" t="str">
        <f>IF(ISBLANK(Plates!#REF!),"", IF(ISBLANK(Plates!C678),"",Plates!C678))</f>
        <v/>
      </c>
      <c r="D670" s="44" t="str">
        <f>IF(ISBLANK(Plates!#REF!),"", IF(ISBLANK(Plates!D678),"",Plates!D678))</f>
        <v/>
      </c>
      <c r="E670" s="44" t="str">
        <f>IF(ISBLANK(Plates!#REF!),"", IF(ISBLANK(Plates!E678),"",Plates!E678))</f>
        <v/>
      </c>
      <c r="F670" s="44" t="str">
        <f>IF(ISBLANK(Plates!#REF!),"", IF(ISBLANK(Plates!F678),"",Plates!F678))</f>
        <v/>
      </c>
      <c r="G670" s="44" t="str">
        <f>IF(ISBLANK(Plates!#REF!),"", IF(ISBLANK(Plates!G678),"",Plates!G678))</f>
        <v/>
      </c>
      <c r="H670" s="44" t="str">
        <f>IF(ISBLANK(Plates!#REF!),"", IF(ISBLANK(Plates!H678),"",Plates!H678))</f>
        <v>WRosenthal_Trout_plate15</v>
      </c>
      <c r="I670" s="44" t="str">
        <f>IF(ISBLANK(Plates!#REF!),"", IF(ISBLANK(Plates!I678),"",Plates!I678))</f>
        <v/>
      </c>
      <c r="J670" s="44" t="str">
        <f>IF(ISBLANK(Plates!#REF!),"", IF(ISBLANK(Plates!J678),"",Plates!J678))</f>
        <v>E12</v>
      </c>
      <c r="K670" s="44" t="str">
        <f>IF(ISBLANK(Plates!#REF!),"", IF(ISBLANK(Plates!K678),"",Plates!K678))</f>
        <v>False</v>
      </c>
      <c r="L670" s="44" t="str">
        <f>IF(ISBLANK(Plates!#REF!),"", IF(ISBLANK(Plates!L678),"",Plates!L678))</f>
        <v/>
      </c>
      <c r="M670" s="44" t="str">
        <f>IF(ISBLANK(Plates!#REF!),"", IF(ISBLANK(Plates!M678),"",Plates!M678))</f>
        <v/>
      </c>
      <c r="N670" s="44" t="str">
        <f>IF(ISBLANK(Plates!#REF!),"", IF(ISBLANK(Plates!N678),"",Plates!N678))</f>
        <v>C_gDNA_GBS</v>
      </c>
      <c r="O670" s="44" t="str">
        <f>IF(ISBLANK(Plates!#REF!),"", IF(ISBLANK(Plates!Q678),"",Plates!Q678))</f>
        <v>TJ2020_882</v>
      </c>
      <c r="P670" s="44" t="str">
        <f>IF(ISBLANK(Plates!#REF!),"", IF(ISBLANK(Plates!P678),"",Plates!P678))</f>
        <v>UNKNOWN</v>
      </c>
      <c r="Q670" s="44" t="e">
        <f>IF(ISBLANK(Plates!#REF!),"", IF(ISBLANK(Plates!#REF!),"",Plates!#REF!))</f>
        <v>#REF!</v>
      </c>
      <c r="R670" s="44" t="str">
        <f>IF(ISBLANK(Plates!#REF!),"", IF(ISBLANK(Plates!R678),"",Plates!R678))</f>
        <v/>
      </c>
      <c r="S670" s="44" t="str">
        <f>IF(ISBLANK(Plates!#REF!),"", IF(ISBLANK(Plates!S678),"",Plates!S678))</f>
        <v>Unknown</v>
      </c>
      <c r="T670" s="44" t="str">
        <f>IF(ISBLANK(Plates!#REF!),"", IF(ISBLANK(Plates!T678),"",Plates!T678))</f>
        <v>This Project</v>
      </c>
      <c r="U670" s="44" t="str">
        <f>IF(ISBLANK(Plates!#REF!),"", IF(ISBLANK(Plates!U678),"",Plates!U678))</f>
        <v/>
      </c>
      <c r="V670" s="44" t="str">
        <f>IF(ISBLANK(Plates!#REF!),"", IF(ISBLANK(Plates!V678),"",Plates!V678))</f>
        <v/>
      </c>
      <c r="W670" s="44" t="str">
        <f>IF(ISBLANK(Plates!#REF!),"", IF(ISBLANK(Plates!W678),"",Plates!W678))</f>
        <v/>
      </c>
      <c r="X670" s="44" t="str">
        <f>IF(ISBLANK(Plates!#REF!),"", IF(ISBLANK(Plates!X678),"",Plates!X678))</f>
        <v>unknown (unknown)</v>
      </c>
      <c r="Y670" s="44" t="str">
        <f>IF(ISBLANK(Plates!#REF!),"", IF(ISBLANK(Plates!Y678),"",Plates!Y678))</f>
        <v>DEFAULT (default)</v>
      </c>
      <c r="Z670" s="44" t="str">
        <f>IF(ISBLANK(Plates!#REF!),"", IF(ISBLANK(Plates!Z678),"",Plates!Z678))</f>
        <v/>
      </c>
      <c r="AA670" s="44" t="str">
        <f>IF(ISBLANK(Plates!#REF!),"", IF(ISBLANK(Plates!AA678),"",Plates!AA678))</f>
        <v/>
      </c>
      <c r="AB670" s="44" t="str">
        <f>IF(ISBLANK(Plates!#REF!),"", IF(ISBLANK(Plates!AB678),"",Plates!AB678))</f>
        <v/>
      </c>
      <c r="AC670" s="44" t="str">
        <f>IF(ISBLANK(Plates!#REF!),"", IF(ISBLANK(Plates!AC678),"",Plates!AC678))</f>
        <v/>
      </c>
      <c r="AD670" s="44" t="str">
        <f>IF(ISBLANK(Plates!#REF!),"", IF(ISBLANK(Plates!AD678),"",Plates!AD678))</f>
        <v/>
      </c>
      <c r="AE670" s="44" t="str">
        <f>IF(ISBLANK(Plates!#REF!),"", IF(ISBLANK(Plates!AE678),"",Plates!AE678))</f>
        <v/>
      </c>
      <c r="AF670" s="44" t="str">
        <f>IF(ISBLANK(Plates!#REF!),"", IF(ISBLANK(Plates!AF678),"",Plates!AF678))</f>
        <v/>
      </c>
      <c r="AG670" s="44" t="str">
        <f>IF(ISBLANK(Plates!#REF!),"", IF(ISBLANK(Plates!AG678),"",Plates!AG678))</f>
        <v>Not Ready</v>
      </c>
      <c r="AH670" s="44" t="str">
        <f>IF(ISBLANK(Plates!#REF!),"", IF(ISBLANK(Plates!AH678),"",Plates!AH678))</f>
        <v/>
      </c>
    </row>
    <row r="671" spans="1:34" ht="15">
      <c r="A671" s="44" t="str">
        <f>IF(ISBLANK(Plates!#REF!),"", IF(ISBLANK(Plates!A679),"",Plates!A679))</f>
        <v>William Rosenthal</v>
      </c>
      <c r="B671" s="44" t="str">
        <f>IF(ISBLANK(Plates!#REF!),"", IF(ISBLANK(Plates!B679),"",Plates!B679))</f>
        <v/>
      </c>
      <c r="C671" s="44" t="str">
        <f>IF(ISBLANK(Plates!#REF!),"", IF(ISBLANK(Plates!C679),"",Plates!C679))</f>
        <v/>
      </c>
      <c r="D671" s="44" t="str">
        <f>IF(ISBLANK(Plates!#REF!),"", IF(ISBLANK(Plates!D679),"",Plates!D679))</f>
        <v/>
      </c>
      <c r="E671" s="44" t="str">
        <f>IF(ISBLANK(Plates!#REF!),"", IF(ISBLANK(Plates!E679),"",Plates!E679))</f>
        <v/>
      </c>
      <c r="F671" s="44" t="str">
        <f>IF(ISBLANK(Plates!#REF!),"", IF(ISBLANK(Plates!F679),"",Plates!F679))</f>
        <v/>
      </c>
      <c r="G671" s="44" t="str">
        <f>IF(ISBLANK(Plates!#REF!),"", IF(ISBLANK(Plates!G679),"",Plates!G679))</f>
        <v/>
      </c>
      <c r="H671" s="44" t="str">
        <f>IF(ISBLANK(Plates!#REF!),"", IF(ISBLANK(Plates!H679),"",Plates!H679))</f>
        <v>WRosenthal_Trout_plate15</v>
      </c>
      <c r="I671" s="44" t="str">
        <f>IF(ISBLANK(Plates!#REF!),"", IF(ISBLANK(Plates!I679),"",Plates!I679))</f>
        <v/>
      </c>
      <c r="J671" s="44" t="str">
        <f>IF(ISBLANK(Plates!#REF!),"", IF(ISBLANK(Plates!J679),"",Plates!J679))</f>
        <v>F12</v>
      </c>
      <c r="K671" s="44" t="str">
        <f>IF(ISBLANK(Plates!#REF!),"", IF(ISBLANK(Plates!K679),"",Plates!K679))</f>
        <v>False</v>
      </c>
      <c r="L671" s="44" t="str">
        <f>IF(ISBLANK(Plates!#REF!),"", IF(ISBLANK(Plates!L679),"",Plates!L679))</f>
        <v/>
      </c>
      <c r="M671" s="44" t="str">
        <f>IF(ISBLANK(Plates!#REF!),"", IF(ISBLANK(Plates!M679),"",Plates!M679))</f>
        <v/>
      </c>
      <c r="N671" s="44" t="str">
        <f>IF(ISBLANK(Plates!#REF!),"", IF(ISBLANK(Plates!N679),"",Plates!N679))</f>
        <v>C_gDNA_GBS</v>
      </c>
      <c r="O671" s="44" t="str">
        <f>IF(ISBLANK(Plates!#REF!),"", IF(ISBLANK(Plates!Q679),"",Plates!Q679))</f>
        <v>TJ2020_884</v>
      </c>
      <c r="P671" s="44" t="str">
        <f>IF(ISBLANK(Plates!#REF!),"", IF(ISBLANK(Plates!P679),"",Plates!P679))</f>
        <v>UNKNOWN</v>
      </c>
      <c r="Q671" s="44" t="e">
        <f>IF(ISBLANK(Plates!#REF!),"", IF(ISBLANK(Plates!#REF!),"",Plates!#REF!))</f>
        <v>#REF!</v>
      </c>
      <c r="R671" s="44" t="str">
        <f>IF(ISBLANK(Plates!#REF!),"", IF(ISBLANK(Plates!R679),"",Plates!R679))</f>
        <v/>
      </c>
      <c r="S671" s="44" t="str">
        <f>IF(ISBLANK(Plates!#REF!),"", IF(ISBLANK(Plates!S679),"",Plates!S679))</f>
        <v>Unknown</v>
      </c>
      <c r="T671" s="44" t="str">
        <f>IF(ISBLANK(Plates!#REF!),"", IF(ISBLANK(Plates!T679),"",Plates!T679))</f>
        <v>This Project</v>
      </c>
      <c r="U671" s="44" t="str">
        <f>IF(ISBLANK(Plates!#REF!),"", IF(ISBLANK(Plates!U679),"",Plates!U679))</f>
        <v/>
      </c>
      <c r="V671" s="44" t="str">
        <f>IF(ISBLANK(Plates!#REF!),"", IF(ISBLANK(Plates!V679),"",Plates!V679))</f>
        <v/>
      </c>
      <c r="W671" s="44" t="str">
        <f>IF(ISBLANK(Plates!#REF!),"", IF(ISBLANK(Plates!W679),"",Plates!W679))</f>
        <v/>
      </c>
      <c r="X671" s="44" t="str">
        <f>IF(ISBLANK(Plates!#REF!),"", IF(ISBLANK(Plates!X679),"",Plates!X679))</f>
        <v>unknown (unknown)</v>
      </c>
      <c r="Y671" s="44" t="str">
        <f>IF(ISBLANK(Plates!#REF!),"", IF(ISBLANK(Plates!Y679),"",Plates!Y679))</f>
        <v>DEFAULT (default)</v>
      </c>
      <c r="Z671" s="44" t="str">
        <f>IF(ISBLANK(Plates!#REF!),"", IF(ISBLANK(Plates!Z679),"",Plates!Z679))</f>
        <v/>
      </c>
      <c r="AA671" s="44" t="str">
        <f>IF(ISBLANK(Plates!#REF!),"", IF(ISBLANK(Plates!AA679),"",Plates!AA679))</f>
        <v/>
      </c>
      <c r="AB671" s="44" t="str">
        <f>IF(ISBLANK(Plates!#REF!),"", IF(ISBLANK(Plates!AB679),"",Plates!AB679))</f>
        <v/>
      </c>
      <c r="AC671" s="44" t="str">
        <f>IF(ISBLANK(Plates!#REF!),"", IF(ISBLANK(Plates!AC679),"",Plates!AC679))</f>
        <v/>
      </c>
      <c r="AD671" s="44" t="str">
        <f>IF(ISBLANK(Plates!#REF!),"", IF(ISBLANK(Plates!AD679),"",Plates!AD679))</f>
        <v/>
      </c>
      <c r="AE671" s="44" t="str">
        <f>IF(ISBLANK(Plates!#REF!),"", IF(ISBLANK(Plates!AE679),"",Plates!AE679))</f>
        <v/>
      </c>
      <c r="AF671" s="44" t="str">
        <f>IF(ISBLANK(Plates!#REF!),"", IF(ISBLANK(Plates!AF679),"",Plates!AF679))</f>
        <v/>
      </c>
      <c r="AG671" s="44" t="str">
        <f>IF(ISBLANK(Plates!#REF!),"", IF(ISBLANK(Plates!AG679),"",Plates!AG679))</f>
        <v>Not Ready</v>
      </c>
      <c r="AH671" s="44" t="str">
        <f>IF(ISBLANK(Plates!#REF!),"", IF(ISBLANK(Plates!AH679),"",Plates!AH679))</f>
        <v/>
      </c>
    </row>
    <row r="672" spans="1:34" ht="15">
      <c r="A672" s="44" t="str">
        <f>IF(ISBLANK(Plates!#REF!),"", IF(ISBLANK(Plates!A680),"",Plates!A680))</f>
        <v>William Rosenthal</v>
      </c>
      <c r="B672" s="44" t="str">
        <f>IF(ISBLANK(Plates!#REF!),"", IF(ISBLANK(Plates!B680),"",Plates!B680))</f>
        <v/>
      </c>
      <c r="C672" s="44" t="str">
        <f>IF(ISBLANK(Plates!#REF!),"", IF(ISBLANK(Plates!C680),"",Plates!C680))</f>
        <v/>
      </c>
      <c r="D672" s="44" t="str">
        <f>IF(ISBLANK(Plates!#REF!),"", IF(ISBLANK(Plates!D680),"",Plates!D680))</f>
        <v/>
      </c>
      <c r="E672" s="44" t="str">
        <f>IF(ISBLANK(Plates!#REF!),"", IF(ISBLANK(Plates!E680),"",Plates!E680))</f>
        <v/>
      </c>
      <c r="F672" s="44" t="str">
        <f>IF(ISBLANK(Plates!#REF!),"", IF(ISBLANK(Plates!F680),"",Plates!F680))</f>
        <v/>
      </c>
      <c r="G672" s="44" t="str">
        <f>IF(ISBLANK(Plates!#REF!),"", IF(ISBLANK(Plates!G680),"",Plates!G680))</f>
        <v/>
      </c>
      <c r="H672" s="44" t="str">
        <f>IF(ISBLANK(Plates!#REF!),"", IF(ISBLANK(Plates!H680),"",Plates!H680))</f>
        <v>WRosenthal_Trout_plate15</v>
      </c>
      <c r="I672" s="44" t="str">
        <f>IF(ISBLANK(Plates!#REF!),"", IF(ISBLANK(Plates!I680),"",Plates!I680))</f>
        <v/>
      </c>
      <c r="J672" s="44" t="str">
        <f>IF(ISBLANK(Plates!#REF!),"", IF(ISBLANK(Plates!J680),"",Plates!J680))</f>
        <v>G12</v>
      </c>
      <c r="K672" s="44" t="str">
        <f>IF(ISBLANK(Plates!#REF!),"", IF(ISBLANK(Plates!K680),"",Plates!K680))</f>
        <v>False</v>
      </c>
      <c r="L672" s="44" t="str">
        <f>IF(ISBLANK(Plates!#REF!),"", IF(ISBLANK(Plates!L680),"",Plates!L680))</f>
        <v/>
      </c>
      <c r="M672" s="44" t="str">
        <f>IF(ISBLANK(Plates!#REF!),"", IF(ISBLANK(Plates!M680),"",Plates!M680))</f>
        <v/>
      </c>
      <c r="N672" s="44" t="str">
        <f>IF(ISBLANK(Plates!#REF!),"", IF(ISBLANK(Plates!N680),"",Plates!N680))</f>
        <v>C_gDNA_GBS</v>
      </c>
      <c r="O672" s="44" t="str">
        <f>IF(ISBLANK(Plates!#REF!),"", IF(ISBLANK(Plates!Q680),"",Plates!Q680))</f>
        <v>TJ2020_885</v>
      </c>
      <c r="P672" s="44" t="str">
        <f>IF(ISBLANK(Plates!#REF!),"", IF(ISBLANK(Plates!P680),"",Plates!P680))</f>
        <v>UNKNOWN</v>
      </c>
      <c r="Q672" s="44" t="e">
        <f>IF(ISBLANK(Plates!#REF!),"", IF(ISBLANK(Plates!#REF!),"",Plates!#REF!))</f>
        <v>#REF!</v>
      </c>
      <c r="R672" s="44" t="str">
        <f>IF(ISBLANK(Plates!#REF!),"", IF(ISBLANK(Plates!R680),"",Plates!R680))</f>
        <v/>
      </c>
      <c r="S672" s="44" t="str">
        <f>IF(ISBLANK(Plates!#REF!),"", IF(ISBLANK(Plates!S680),"",Plates!S680))</f>
        <v>Unknown</v>
      </c>
      <c r="T672" s="44" t="str">
        <f>IF(ISBLANK(Plates!#REF!),"", IF(ISBLANK(Plates!T680),"",Plates!T680))</f>
        <v>This Project</v>
      </c>
      <c r="U672" s="44" t="str">
        <f>IF(ISBLANK(Plates!#REF!),"", IF(ISBLANK(Plates!U680),"",Plates!U680))</f>
        <v/>
      </c>
      <c r="V672" s="44" t="str">
        <f>IF(ISBLANK(Plates!#REF!),"", IF(ISBLANK(Plates!V680),"",Plates!V680))</f>
        <v/>
      </c>
      <c r="W672" s="44" t="str">
        <f>IF(ISBLANK(Plates!#REF!),"", IF(ISBLANK(Plates!W680),"",Plates!W680))</f>
        <v/>
      </c>
      <c r="X672" s="44" t="str">
        <f>IF(ISBLANK(Plates!#REF!),"", IF(ISBLANK(Plates!X680),"",Plates!X680))</f>
        <v>unknown (unknown)</v>
      </c>
      <c r="Y672" s="44" t="str">
        <f>IF(ISBLANK(Plates!#REF!),"", IF(ISBLANK(Plates!Y680),"",Plates!Y680))</f>
        <v>DEFAULT (default)</v>
      </c>
      <c r="Z672" s="44" t="str">
        <f>IF(ISBLANK(Plates!#REF!),"", IF(ISBLANK(Plates!Z680),"",Plates!Z680))</f>
        <v/>
      </c>
      <c r="AA672" s="44" t="str">
        <f>IF(ISBLANK(Plates!#REF!),"", IF(ISBLANK(Plates!AA680),"",Plates!AA680))</f>
        <v/>
      </c>
      <c r="AB672" s="44" t="str">
        <f>IF(ISBLANK(Plates!#REF!),"", IF(ISBLANK(Plates!AB680),"",Plates!AB680))</f>
        <v/>
      </c>
      <c r="AC672" s="44" t="str">
        <f>IF(ISBLANK(Plates!#REF!),"", IF(ISBLANK(Plates!AC680),"",Plates!AC680))</f>
        <v/>
      </c>
      <c r="AD672" s="44" t="str">
        <f>IF(ISBLANK(Plates!#REF!),"", IF(ISBLANK(Plates!AD680),"",Plates!AD680))</f>
        <v/>
      </c>
      <c r="AE672" s="44" t="str">
        <f>IF(ISBLANK(Plates!#REF!),"", IF(ISBLANK(Plates!AE680),"",Plates!AE680))</f>
        <v/>
      </c>
      <c r="AF672" s="44" t="str">
        <f>IF(ISBLANK(Plates!#REF!),"", IF(ISBLANK(Plates!AF680),"",Plates!AF680))</f>
        <v/>
      </c>
      <c r="AG672" s="44" t="str">
        <f>IF(ISBLANK(Plates!#REF!),"", IF(ISBLANK(Plates!AG680),"",Plates!AG680))</f>
        <v>Not Ready</v>
      </c>
      <c r="AH672" s="44" t="str">
        <f>IF(ISBLANK(Plates!#REF!),"", IF(ISBLANK(Plates!AH680),"",Plates!AH680))</f>
        <v/>
      </c>
    </row>
    <row r="673" spans="1:34" ht="15">
      <c r="A673" s="44" t="str">
        <f>IF(ISBLANK(Plates!#REF!),"", IF(ISBLANK(Plates!A681),"",Plates!A681))</f>
        <v>William Rosenthal</v>
      </c>
      <c r="B673" s="44" t="str">
        <f>IF(ISBLANK(Plates!#REF!),"", IF(ISBLANK(Plates!B681),"",Plates!B681))</f>
        <v/>
      </c>
      <c r="C673" s="44" t="str">
        <f>IF(ISBLANK(Plates!#REF!),"", IF(ISBLANK(Plates!C681),"",Plates!C681))</f>
        <v/>
      </c>
      <c r="D673" s="44" t="str">
        <f>IF(ISBLANK(Plates!#REF!),"", IF(ISBLANK(Plates!D681),"",Plates!D681))</f>
        <v/>
      </c>
      <c r="E673" s="44" t="str">
        <f>IF(ISBLANK(Plates!#REF!),"", IF(ISBLANK(Plates!E681),"",Plates!E681))</f>
        <v/>
      </c>
      <c r="F673" s="44" t="str">
        <f>IF(ISBLANK(Plates!#REF!),"", IF(ISBLANK(Plates!F681),"",Plates!F681))</f>
        <v/>
      </c>
      <c r="G673" s="44" t="str">
        <f>IF(ISBLANK(Plates!#REF!),"", IF(ISBLANK(Plates!G681),"",Plates!G681))</f>
        <v/>
      </c>
      <c r="H673" s="44" t="str">
        <f>IF(ISBLANK(Plates!#REF!),"", IF(ISBLANK(Plates!H681),"",Plates!H681))</f>
        <v>WRosenthal_Trout_plate15</v>
      </c>
      <c r="I673" s="44" t="str">
        <f>IF(ISBLANK(Plates!#REF!),"", IF(ISBLANK(Plates!I681),"",Plates!I681))</f>
        <v/>
      </c>
      <c r="J673" s="44" t="str">
        <f>IF(ISBLANK(Plates!#REF!),"", IF(ISBLANK(Plates!J681),"",Plates!J681))</f>
        <v>H12</v>
      </c>
      <c r="K673" s="44" t="str">
        <f>IF(ISBLANK(Plates!#REF!),"", IF(ISBLANK(Plates!K681),"",Plates!K681))</f>
        <v>False</v>
      </c>
      <c r="L673" s="44" t="str">
        <f>IF(ISBLANK(Plates!#REF!),"", IF(ISBLANK(Plates!L681),"",Plates!L681))</f>
        <v/>
      </c>
      <c r="M673" s="44" t="str">
        <f>IF(ISBLANK(Plates!#REF!),"", IF(ISBLANK(Plates!M681),"",Plates!M681))</f>
        <v/>
      </c>
      <c r="N673" s="44" t="str">
        <f>IF(ISBLANK(Plates!#REF!),"", IF(ISBLANK(Plates!N681),"",Plates!N681))</f>
        <v>C_gDNA_GBS</v>
      </c>
      <c r="O673" s="44" t="str">
        <f>IF(ISBLANK(Plates!#REF!),"", IF(ISBLANK(Plates!Q681),"",Plates!Q681))</f>
        <v>TJ2020_886</v>
      </c>
      <c r="P673" s="44" t="str">
        <f>IF(ISBLANK(Plates!#REF!),"", IF(ISBLANK(Plates!P681),"",Plates!P681))</f>
        <v>UNKNOWN</v>
      </c>
      <c r="Q673" s="44" t="e">
        <f>IF(ISBLANK(Plates!#REF!),"", IF(ISBLANK(Plates!#REF!),"",Plates!#REF!))</f>
        <v>#REF!</v>
      </c>
      <c r="R673" s="44" t="str">
        <f>IF(ISBLANK(Plates!#REF!),"", IF(ISBLANK(Plates!R681),"",Plates!R681))</f>
        <v/>
      </c>
      <c r="S673" s="44" t="str">
        <f>IF(ISBLANK(Plates!#REF!),"", IF(ISBLANK(Plates!S681),"",Plates!S681))</f>
        <v>Unknown</v>
      </c>
      <c r="T673" s="44" t="str">
        <f>IF(ISBLANK(Plates!#REF!),"", IF(ISBLANK(Plates!T681),"",Plates!T681))</f>
        <v>This Project</v>
      </c>
      <c r="U673" s="44" t="str">
        <f>IF(ISBLANK(Plates!#REF!),"", IF(ISBLANK(Plates!U681),"",Plates!U681))</f>
        <v/>
      </c>
      <c r="V673" s="44" t="str">
        <f>IF(ISBLANK(Plates!#REF!),"", IF(ISBLANK(Plates!V681),"",Plates!V681))</f>
        <v/>
      </c>
      <c r="W673" s="44" t="str">
        <f>IF(ISBLANK(Plates!#REF!),"", IF(ISBLANK(Plates!W681),"",Plates!W681))</f>
        <v/>
      </c>
      <c r="X673" s="44" t="str">
        <f>IF(ISBLANK(Plates!#REF!),"", IF(ISBLANK(Plates!X681),"",Plates!X681))</f>
        <v>unknown (unknown)</v>
      </c>
      <c r="Y673" s="44" t="str">
        <f>IF(ISBLANK(Plates!#REF!),"", IF(ISBLANK(Plates!Y681),"",Plates!Y681))</f>
        <v>DEFAULT (default)</v>
      </c>
      <c r="Z673" s="44" t="str">
        <f>IF(ISBLANK(Plates!#REF!),"", IF(ISBLANK(Plates!Z681),"",Plates!Z681))</f>
        <v/>
      </c>
      <c r="AA673" s="44" t="str">
        <f>IF(ISBLANK(Plates!#REF!),"", IF(ISBLANK(Plates!AA681),"",Plates!AA681))</f>
        <v/>
      </c>
      <c r="AB673" s="44" t="str">
        <f>IF(ISBLANK(Plates!#REF!),"", IF(ISBLANK(Plates!AB681),"",Plates!AB681))</f>
        <v/>
      </c>
      <c r="AC673" s="44" t="str">
        <f>IF(ISBLANK(Plates!#REF!),"", IF(ISBLANK(Plates!AC681),"",Plates!AC681))</f>
        <v/>
      </c>
      <c r="AD673" s="44" t="str">
        <f>IF(ISBLANK(Plates!#REF!),"", IF(ISBLANK(Plates!AD681),"",Plates!AD681))</f>
        <v/>
      </c>
      <c r="AE673" s="44" t="str">
        <f>IF(ISBLANK(Plates!#REF!),"", IF(ISBLANK(Plates!AE681),"",Plates!AE681))</f>
        <v/>
      </c>
      <c r="AF673" s="44" t="str">
        <f>IF(ISBLANK(Plates!#REF!),"", IF(ISBLANK(Plates!AF681),"",Plates!AF681))</f>
        <v/>
      </c>
      <c r="AG673" s="44" t="str">
        <f>IF(ISBLANK(Plates!#REF!),"", IF(ISBLANK(Plates!AG681),"",Plates!AG681))</f>
        <v>Not Ready</v>
      </c>
      <c r="AH673" s="44" t="str">
        <f>IF(ISBLANK(Plates!#REF!),"", IF(ISBLANK(Plates!AH681),"",Plates!AH681))</f>
        <v/>
      </c>
    </row>
    <row r="674" spans="1:34" ht="15">
      <c r="A674" s="44" t="str">
        <f>IF(ISBLANK(Plates!#REF!),"", IF(ISBLANK(Plates!A682),"",Plates!A682))</f>
        <v>William Rosenthal</v>
      </c>
      <c r="B674" s="44" t="str">
        <f>IF(ISBLANK(Plates!#REF!),"", IF(ISBLANK(Plates!B682),"",Plates!B682))</f>
        <v/>
      </c>
      <c r="C674" s="44" t="str">
        <f>IF(ISBLANK(Plates!#REF!),"", IF(ISBLANK(Plates!C682),"",Plates!C682))</f>
        <v/>
      </c>
      <c r="D674" s="44" t="str">
        <f>IF(ISBLANK(Plates!#REF!),"", IF(ISBLANK(Plates!D682),"",Plates!D682))</f>
        <v/>
      </c>
      <c r="E674" s="44" t="str">
        <f>IF(ISBLANK(Plates!#REF!),"", IF(ISBLANK(Plates!E682),"",Plates!E682))</f>
        <v/>
      </c>
      <c r="F674" s="44" t="str">
        <f>IF(ISBLANK(Plates!#REF!),"", IF(ISBLANK(Plates!F682),"",Plates!F682))</f>
        <v/>
      </c>
      <c r="G674" s="44" t="str">
        <f>IF(ISBLANK(Plates!#REF!),"", IF(ISBLANK(Plates!G682),"",Plates!G682))</f>
        <v/>
      </c>
      <c r="H674" s="44" t="str">
        <f>IF(ISBLANK(Plates!#REF!),"", IF(ISBLANK(Plates!H682),"",Plates!H682))</f>
        <v>WRosenthal_Trout_plate16</v>
      </c>
      <c r="I674" s="44" t="str">
        <f>IF(ISBLANK(Plates!#REF!),"", IF(ISBLANK(Plates!I682),"",Plates!I682))</f>
        <v/>
      </c>
      <c r="J674" s="44" t="str">
        <f>IF(ISBLANK(Plates!#REF!),"", IF(ISBLANK(Plates!J682),"",Plates!J682))</f>
        <v>A01</v>
      </c>
      <c r="K674" s="44" t="str">
        <f>IF(ISBLANK(Plates!#REF!),"", IF(ISBLANK(Plates!K682),"",Plates!K682))</f>
        <v>False</v>
      </c>
      <c r="L674" s="44" t="str">
        <f>IF(ISBLANK(Plates!#REF!),"", IF(ISBLANK(Plates!L682),"",Plates!L682))</f>
        <v/>
      </c>
      <c r="M674" s="44" t="str">
        <f>IF(ISBLANK(Plates!#REF!),"", IF(ISBLANK(Plates!M682),"",Plates!M682))</f>
        <v/>
      </c>
      <c r="N674" s="44" t="str">
        <f>IF(ISBLANK(Plates!#REF!),"", IF(ISBLANK(Plates!N682),"",Plates!N682))</f>
        <v>C_gDNA_GBS</v>
      </c>
      <c r="O674" s="44" t="str">
        <f>IF(ISBLANK(Plates!#REF!),"", IF(ISBLANK(Plates!Q682),"",Plates!Q682))</f>
        <v>TJ2020_890</v>
      </c>
      <c r="P674" s="44" t="str">
        <f>IF(ISBLANK(Plates!#REF!),"", IF(ISBLANK(Plates!P682),"",Plates!P682))</f>
        <v>UNKNOWN</v>
      </c>
      <c r="Q674" s="44" t="e">
        <f>IF(ISBLANK(Plates!#REF!),"", IF(ISBLANK(Plates!#REF!),"",Plates!#REF!))</f>
        <v>#REF!</v>
      </c>
      <c r="R674" s="44" t="str">
        <f>IF(ISBLANK(Plates!#REF!),"", IF(ISBLANK(Plates!R682),"",Plates!R682))</f>
        <v/>
      </c>
      <c r="S674" s="44" t="str">
        <f>IF(ISBLANK(Plates!#REF!),"", IF(ISBLANK(Plates!S682),"",Plates!S682))</f>
        <v>Unknown</v>
      </c>
      <c r="T674" s="44" t="str">
        <f>IF(ISBLANK(Plates!#REF!),"", IF(ISBLANK(Plates!T682),"",Plates!T682))</f>
        <v>This Project</v>
      </c>
      <c r="U674" s="44" t="str">
        <f>IF(ISBLANK(Plates!#REF!),"", IF(ISBLANK(Plates!U682),"",Plates!U682))</f>
        <v/>
      </c>
      <c r="V674" s="44" t="str">
        <f>IF(ISBLANK(Plates!#REF!),"", IF(ISBLANK(Plates!V682),"",Plates!V682))</f>
        <v/>
      </c>
      <c r="W674" s="44" t="str">
        <f>IF(ISBLANK(Plates!#REF!),"", IF(ISBLANK(Plates!W682),"",Plates!W682))</f>
        <v/>
      </c>
      <c r="X674" s="44" t="str">
        <f>IF(ISBLANK(Plates!#REF!),"", IF(ISBLANK(Plates!X682),"",Plates!X682))</f>
        <v>unknown (unknown)</v>
      </c>
      <c r="Y674" s="44" t="str">
        <f>IF(ISBLANK(Plates!#REF!),"", IF(ISBLANK(Plates!Y682),"",Plates!Y682))</f>
        <v>DEFAULT (default)</v>
      </c>
      <c r="Z674" s="44" t="str">
        <f>IF(ISBLANK(Plates!#REF!),"", IF(ISBLANK(Plates!Z682),"",Plates!Z682))</f>
        <v/>
      </c>
      <c r="AA674" s="44" t="str">
        <f>IF(ISBLANK(Plates!#REF!),"", IF(ISBLANK(Plates!AA682),"",Plates!AA682))</f>
        <v/>
      </c>
      <c r="AB674" s="44" t="str">
        <f>IF(ISBLANK(Plates!#REF!),"", IF(ISBLANK(Plates!AB682),"",Plates!AB682))</f>
        <v/>
      </c>
      <c r="AC674" s="44" t="str">
        <f>IF(ISBLANK(Plates!#REF!),"", IF(ISBLANK(Plates!AC682),"",Plates!AC682))</f>
        <v/>
      </c>
      <c r="AD674" s="44" t="str">
        <f>IF(ISBLANK(Plates!#REF!),"", IF(ISBLANK(Plates!AD682),"",Plates!AD682))</f>
        <v/>
      </c>
      <c r="AE674" s="44" t="str">
        <f>IF(ISBLANK(Plates!#REF!),"", IF(ISBLANK(Plates!AE682),"",Plates!AE682))</f>
        <v/>
      </c>
      <c r="AF674" s="44" t="str">
        <f>IF(ISBLANK(Plates!#REF!),"", IF(ISBLANK(Plates!AF682),"",Plates!AF682))</f>
        <v/>
      </c>
      <c r="AG674" s="44" t="str">
        <f>IF(ISBLANK(Plates!#REF!),"", IF(ISBLANK(Plates!AG682),"",Plates!AG682))</f>
        <v>Not Ready</v>
      </c>
      <c r="AH674" s="44" t="str">
        <f>IF(ISBLANK(Plates!#REF!),"", IF(ISBLANK(Plates!AH682),"",Plates!AH682))</f>
        <v/>
      </c>
    </row>
    <row r="675" spans="1:34" ht="15">
      <c r="A675" s="44" t="str">
        <f>IF(ISBLANK(Plates!#REF!),"", IF(ISBLANK(Plates!A683),"",Plates!A683))</f>
        <v>William Rosenthal</v>
      </c>
      <c r="B675" s="44" t="str">
        <f>IF(ISBLANK(Plates!#REF!),"", IF(ISBLANK(Plates!B683),"",Plates!B683))</f>
        <v/>
      </c>
      <c r="C675" s="44" t="str">
        <f>IF(ISBLANK(Plates!#REF!),"", IF(ISBLANK(Plates!C683),"",Plates!C683))</f>
        <v/>
      </c>
      <c r="D675" s="44" t="str">
        <f>IF(ISBLANK(Plates!#REF!),"", IF(ISBLANK(Plates!D683),"",Plates!D683))</f>
        <v/>
      </c>
      <c r="E675" s="44" t="str">
        <f>IF(ISBLANK(Plates!#REF!),"", IF(ISBLANK(Plates!E683),"",Plates!E683))</f>
        <v/>
      </c>
      <c r="F675" s="44" t="str">
        <f>IF(ISBLANK(Plates!#REF!),"", IF(ISBLANK(Plates!F683),"",Plates!F683))</f>
        <v/>
      </c>
      <c r="G675" s="44" t="str">
        <f>IF(ISBLANK(Plates!#REF!),"", IF(ISBLANK(Plates!G683),"",Plates!G683))</f>
        <v/>
      </c>
      <c r="H675" s="44" t="str">
        <f>IF(ISBLANK(Plates!#REF!),"", IF(ISBLANK(Plates!H683),"",Plates!H683))</f>
        <v>WRosenthal_Trout_plate16</v>
      </c>
      <c r="I675" s="44" t="str">
        <f>IF(ISBLANK(Plates!#REF!),"", IF(ISBLANK(Plates!I683),"",Plates!I683))</f>
        <v/>
      </c>
      <c r="J675" s="44" t="str">
        <f>IF(ISBLANK(Plates!#REF!),"", IF(ISBLANK(Plates!J683),"",Plates!J683))</f>
        <v>B01</v>
      </c>
      <c r="K675" s="44" t="str">
        <f>IF(ISBLANK(Plates!#REF!),"", IF(ISBLANK(Plates!K683),"",Plates!K683))</f>
        <v>False</v>
      </c>
      <c r="L675" s="44" t="str">
        <f>IF(ISBLANK(Plates!#REF!),"", IF(ISBLANK(Plates!L683),"",Plates!L683))</f>
        <v/>
      </c>
      <c r="M675" s="44" t="str">
        <f>IF(ISBLANK(Plates!#REF!),"", IF(ISBLANK(Plates!M683),"",Plates!M683))</f>
        <v/>
      </c>
      <c r="N675" s="44" t="str">
        <f>IF(ISBLANK(Plates!#REF!),"", IF(ISBLANK(Plates!N683),"",Plates!N683))</f>
        <v>C_gDNA_GBS</v>
      </c>
      <c r="O675" s="44" t="str">
        <f>IF(ISBLANK(Plates!#REF!),"", IF(ISBLANK(Plates!Q683),"",Plates!Q683))</f>
        <v>TJ2020_891</v>
      </c>
      <c r="P675" s="44" t="str">
        <f>IF(ISBLANK(Plates!#REF!),"", IF(ISBLANK(Plates!P683),"",Plates!P683))</f>
        <v>UNKNOWN</v>
      </c>
      <c r="Q675" s="44" t="e">
        <f>IF(ISBLANK(Plates!#REF!),"", IF(ISBLANK(Plates!#REF!),"",Plates!#REF!))</f>
        <v>#REF!</v>
      </c>
      <c r="R675" s="44" t="str">
        <f>IF(ISBLANK(Plates!#REF!),"", IF(ISBLANK(Plates!R683),"",Plates!R683))</f>
        <v/>
      </c>
      <c r="S675" s="44" t="str">
        <f>IF(ISBLANK(Plates!#REF!),"", IF(ISBLANK(Plates!S683),"",Plates!S683))</f>
        <v>Unknown</v>
      </c>
      <c r="T675" s="44" t="str">
        <f>IF(ISBLANK(Plates!#REF!),"", IF(ISBLANK(Plates!T683),"",Plates!T683))</f>
        <v>This Project</v>
      </c>
      <c r="U675" s="44" t="str">
        <f>IF(ISBLANK(Plates!#REF!),"", IF(ISBLANK(Plates!U683),"",Plates!U683))</f>
        <v/>
      </c>
      <c r="V675" s="44" t="str">
        <f>IF(ISBLANK(Plates!#REF!),"", IF(ISBLANK(Plates!V683),"",Plates!V683))</f>
        <v/>
      </c>
      <c r="W675" s="44" t="str">
        <f>IF(ISBLANK(Plates!#REF!),"", IF(ISBLANK(Plates!W683),"",Plates!W683))</f>
        <v/>
      </c>
      <c r="X675" s="44" t="str">
        <f>IF(ISBLANK(Plates!#REF!),"", IF(ISBLANK(Plates!X683),"",Plates!X683))</f>
        <v>unknown (unknown)</v>
      </c>
      <c r="Y675" s="44" t="str">
        <f>IF(ISBLANK(Plates!#REF!),"", IF(ISBLANK(Plates!Y683),"",Plates!Y683))</f>
        <v>DEFAULT (default)</v>
      </c>
      <c r="Z675" s="44" t="str">
        <f>IF(ISBLANK(Plates!#REF!),"", IF(ISBLANK(Plates!Z683),"",Plates!Z683))</f>
        <v/>
      </c>
      <c r="AA675" s="44" t="str">
        <f>IF(ISBLANK(Plates!#REF!),"", IF(ISBLANK(Plates!AA683),"",Plates!AA683))</f>
        <v/>
      </c>
      <c r="AB675" s="44" t="str">
        <f>IF(ISBLANK(Plates!#REF!),"", IF(ISBLANK(Plates!AB683),"",Plates!AB683))</f>
        <v/>
      </c>
      <c r="AC675" s="44" t="str">
        <f>IF(ISBLANK(Plates!#REF!),"", IF(ISBLANK(Plates!AC683),"",Plates!AC683))</f>
        <v/>
      </c>
      <c r="AD675" s="44" t="str">
        <f>IF(ISBLANK(Plates!#REF!),"", IF(ISBLANK(Plates!AD683),"",Plates!AD683))</f>
        <v/>
      </c>
      <c r="AE675" s="44" t="str">
        <f>IF(ISBLANK(Plates!#REF!),"", IF(ISBLANK(Plates!AE683),"",Plates!AE683))</f>
        <v/>
      </c>
      <c r="AF675" s="44" t="str">
        <f>IF(ISBLANK(Plates!#REF!),"", IF(ISBLANK(Plates!AF683),"",Plates!AF683))</f>
        <v/>
      </c>
      <c r="AG675" s="44" t="str">
        <f>IF(ISBLANK(Plates!#REF!),"", IF(ISBLANK(Plates!AG683),"",Plates!AG683))</f>
        <v>Not Ready</v>
      </c>
      <c r="AH675" s="44" t="str">
        <f>IF(ISBLANK(Plates!#REF!),"", IF(ISBLANK(Plates!AH683),"",Plates!AH683))</f>
        <v/>
      </c>
    </row>
    <row r="676" spans="1:34" ht="15">
      <c r="A676" s="44" t="str">
        <f>IF(ISBLANK(Plates!#REF!),"", IF(ISBLANK(Plates!A684),"",Plates!A684))</f>
        <v>William Rosenthal</v>
      </c>
      <c r="B676" s="44" t="str">
        <f>IF(ISBLANK(Plates!#REF!),"", IF(ISBLANK(Plates!B684),"",Plates!B684))</f>
        <v/>
      </c>
      <c r="C676" s="44" t="str">
        <f>IF(ISBLANK(Plates!#REF!),"", IF(ISBLANK(Plates!C684),"",Plates!C684))</f>
        <v/>
      </c>
      <c r="D676" s="44" t="str">
        <f>IF(ISBLANK(Plates!#REF!),"", IF(ISBLANK(Plates!D684),"",Plates!D684))</f>
        <v/>
      </c>
      <c r="E676" s="44" t="str">
        <f>IF(ISBLANK(Plates!#REF!),"", IF(ISBLANK(Plates!E684),"",Plates!E684))</f>
        <v/>
      </c>
      <c r="F676" s="44" t="str">
        <f>IF(ISBLANK(Plates!#REF!),"", IF(ISBLANK(Plates!F684),"",Plates!F684))</f>
        <v/>
      </c>
      <c r="G676" s="44" t="str">
        <f>IF(ISBLANK(Plates!#REF!),"", IF(ISBLANK(Plates!G684),"",Plates!G684))</f>
        <v/>
      </c>
      <c r="H676" s="44" t="str">
        <f>IF(ISBLANK(Plates!#REF!),"", IF(ISBLANK(Plates!H684),"",Plates!H684))</f>
        <v>WRosenthal_Trout_plate16</v>
      </c>
      <c r="I676" s="44" t="str">
        <f>IF(ISBLANK(Plates!#REF!),"", IF(ISBLANK(Plates!I684),"",Plates!I684))</f>
        <v/>
      </c>
      <c r="J676" s="44" t="str">
        <f>IF(ISBLANK(Plates!#REF!),"", IF(ISBLANK(Plates!J684),"",Plates!J684))</f>
        <v>C01</v>
      </c>
      <c r="K676" s="44" t="str">
        <f>IF(ISBLANK(Plates!#REF!),"", IF(ISBLANK(Plates!K684),"",Plates!K684))</f>
        <v>False</v>
      </c>
      <c r="L676" s="44" t="str">
        <f>IF(ISBLANK(Plates!#REF!),"", IF(ISBLANK(Plates!L684),"",Plates!L684))</f>
        <v/>
      </c>
      <c r="M676" s="44" t="str">
        <f>IF(ISBLANK(Plates!#REF!),"", IF(ISBLANK(Plates!M684),"",Plates!M684))</f>
        <v/>
      </c>
      <c r="N676" s="44" t="str">
        <f>IF(ISBLANK(Plates!#REF!),"", IF(ISBLANK(Plates!N684),"",Plates!N684))</f>
        <v>C_gDNA_GBS</v>
      </c>
      <c r="O676" s="44" t="str">
        <f>IF(ISBLANK(Plates!#REF!),"", IF(ISBLANK(Plates!Q684),"",Plates!Q684))</f>
        <v>TJ2020_892</v>
      </c>
      <c r="P676" s="44" t="str">
        <f>IF(ISBLANK(Plates!#REF!),"", IF(ISBLANK(Plates!P684),"",Plates!P684))</f>
        <v>UNKNOWN</v>
      </c>
      <c r="Q676" s="44" t="e">
        <f>IF(ISBLANK(Plates!#REF!),"", IF(ISBLANK(Plates!#REF!),"",Plates!#REF!))</f>
        <v>#REF!</v>
      </c>
      <c r="R676" s="44" t="str">
        <f>IF(ISBLANK(Plates!#REF!),"", IF(ISBLANK(Plates!R684),"",Plates!R684))</f>
        <v/>
      </c>
      <c r="S676" s="44" t="str">
        <f>IF(ISBLANK(Plates!#REF!),"", IF(ISBLANK(Plates!S684),"",Plates!S684))</f>
        <v>Unknown</v>
      </c>
      <c r="T676" s="44" t="str">
        <f>IF(ISBLANK(Plates!#REF!),"", IF(ISBLANK(Plates!T684),"",Plates!T684))</f>
        <v>This Project</v>
      </c>
      <c r="U676" s="44" t="str">
        <f>IF(ISBLANK(Plates!#REF!),"", IF(ISBLANK(Plates!U684),"",Plates!U684))</f>
        <v/>
      </c>
      <c r="V676" s="44" t="str">
        <f>IF(ISBLANK(Plates!#REF!),"", IF(ISBLANK(Plates!V684),"",Plates!V684))</f>
        <v/>
      </c>
      <c r="W676" s="44" t="str">
        <f>IF(ISBLANK(Plates!#REF!),"", IF(ISBLANK(Plates!W684),"",Plates!W684))</f>
        <v/>
      </c>
      <c r="X676" s="44" t="str">
        <f>IF(ISBLANK(Plates!#REF!),"", IF(ISBLANK(Plates!X684),"",Plates!X684))</f>
        <v>unknown (unknown)</v>
      </c>
      <c r="Y676" s="44" t="str">
        <f>IF(ISBLANK(Plates!#REF!),"", IF(ISBLANK(Plates!Y684),"",Plates!Y684))</f>
        <v>DEFAULT (default)</v>
      </c>
      <c r="Z676" s="44" t="str">
        <f>IF(ISBLANK(Plates!#REF!),"", IF(ISBLANK(Plates!Z684),"",Plates!Z684))</f>
        <v/>
      </c>
      <c r="AA676" s="44" t="str">
        <f>IF(ISBLANK(Plates!#REF!),"", IF(ISBLANK(Plates!AA684),"",Plates!AA684))</f>
        <v/>
      </c>
      <c r="AB676" s="44" t="str">
        <f>IF(ISBLANK(Plates!#REF!),"", IF(ISBLANK(Plates!AB684),"",Plates!AB684))</f>
        <v/>
      </c>
      <c r="AC676" s="44" t="str">
        <f>IF(ISBLANK(Plates!#REF!),"", IF(ISBLANK(Plates!AC684),"",Plates!AC684))</f>
        <v/>
      </c>
      <c r="AD676" s="44" t="str">
        <f>IF(ISBLANK(Plates!#REF!),"", IF(ISBLANK(Plates!AD684),"",Plates!AD684))</f>
        <v/>
      </c>
      <c r="AE676" s="44" t="str">
        <f>IF(ISBLANK(Plates!#REF!),"", IF(ISBLANK(Plates!AE684),"",Plates!AE684))</f>
        <v/>
      </c>
      <c r="AF676" s="44" t="str">
        <f>IF(ISBLANK(Plates!#REF!),"", IF(ISBLANK(Plates!AF684),"",Plates!AF684))</f>
        <v/>
      </c>
      <c r="AG676" s="44" t="str">
        <f>IF(ISBLANK(Plates!#REF!),"", IF(ISBLANK(Plates!AG684),"",Plates!AG684))</f>
        <v>Not Ready</v>
      </c>
      <c r="AH676" s="44" t="str">
        <f>IF(ISBLANK(Plates!#REF!),"", IF(ISBLANK(Plates!AH684),"",Plates!AH684))</f>
        <v/>
      </c>
    </row>
    <row r="677" spans="1:34" ht="15">
      <c r="A677" s="44" t="str">
        <f>IF(ISBLANK(Plates!#REF!),"", IF(ISBLANK(Plates!A685),"",Plates!A685))</f>
        <v>William Rosenthal</v>
      </c>
      <c r="B677" s="44" t="str">
        <f>IF(ISBLANK(Plates!#REF!),"", IF(ISBLANK(Plates!B685),"",Plates!B685))</f>
        <v/>
      </c>
      <c r="C677" s="44" t="str">
        <f>IF(ISBLANK(Plates!#REF!),"", IF(ISBLANK(Plates!C685),"",Plates!C685))</f>
        <v/>
      </c>
      <c r="D677" s="44" t="str">
        <f>IF(ISBLANK(Plates!#REF!),"", IF(ISBLANK(Plates!D685),"",Plates!D685))</f>
        <v/>
      </c>
      <c r="E677" s="44" t="str">
        <f>IF(ISBLANK(Plates!#REF!),"", IF(ISBLANK(Plates!E685),"",Plates!E685))</f>
        <v/>
      </c>
      <c r="F677" s="44" t="str">
        <f>IF(ISBLANK(Plates!#REF!),"", IF(ISBLANK(Plates!F685),"",Plates!F685))</f>
        <v/>
      </c>
      <c r="G677" s="44" t="str">
        <f>IF(ISBLANK(Plates!#REF!),"", IF(ISBLANK(Plates!G685),"",Plates!G685))</f>
        <v/>
      </c>
      <c r="H677" s="44" t="str">
        <f>IF(ISBLANK(Plates!#REF!),"", IF(ISBLANK(Plates!H685),"",Plates!H685))</f>
        <v>WRosenthal_Trout_plate16</v>
      </c>
      <c r="I677" s="44" t="str">
        <f>IF(ISBLANK(Plates!#REF!),"", IF(ISBLANK(Plates!I685),"",Plates!I685))</f>
        <v/>
      </c>
      <c r="J677" s="44" t="str">
        <f>IF(ISBLANK(Plates!#REF!),"", IF(ISBLANK(Plates!J685),"",Plates!J685))</f>
        <v>D01</v>
      </c>
      <c r="K677" s="44" t="str">
        <f>IF(ISBLANK(Plates!#REF!),"", IF(ISBLANK(Plates!K685),"",Plates!K685))</f>
        <v>False</v>
      </c>
      <c r="L677" s="44" t="str">
        <f>IF(ISBLANK(Plates!#REF!),"", IF(ISBLANK(Plates!L685),"",Plates!L685))</f>
        <v/>
      </c>
      <c r="M677" s="44" t="str">
        <f>IF(ISBLANK(Plates!#REF!),"", IF(ISBLANK(Plates!M685),"",Plates!M685))</f>
        <v/>
      </c>
      <c r="N677" s="44" t="str">
        <f>IF(ISBLANK(Plates!#REF!),"", IF(ISBLANK(Plates!N685),"",Plates!N685))</f>
        <v>C_gDNA_GBS</v>
      </c>
      <c r="O677" s="44" t="str">
        <f>IF(ISBLANK(Plates!#REF!),"", IF(ISBLANK(Plates!Q685),"",Plates!Q685))</f>
        <v>TJ2020_893</v>
      </c>
      <c r="P677" s="44" t="str">
        <f>IF(ISBLANK(Plates!#REF!),"", IF(ISBLANK(Plates!P685),"",Plates!P685))</f>
        <v>UNKNOWN</v>
      </c>
      <c r="Q677" s="44" t="e">
        <f>IF(ISBLANK(Plates!#REF!),"", IF(ISBLANK(Plates!#REF!),"",Plates!#REF!))</f>
        <v>#REF!</v>
      </c>
      <c r="R677" s="44" t="str">
        <f>IF(ISBLANK(Plates!#REF!),"", IF(ISBLANK(Plates!R685),"",Plates!R685))</f>
        <v/>
      </c>
      <c r="S677" s="44" t="str">
        <f>IF(ISBLANK(Plates!#REF!),"", IF(ISBLANK(Plates!S685),"",Plates!S685))</f>
        <v>Unknown</v>
      </c>
      <c r="T677" s="44" t="str">
        <f>IF(ISBLANK(Plates!#REF!),"", IF(ISBLANK(Plates!T685),"",Plates!T685))</f>
        <v>This Project</v>
      </c>
      <c r="U677" s="44" t="str">
        <f>IF(ISBLANK(Plates!#REF!),"", IF(ISBLANK(Plates!U685),"",Plates!U685))</f>
        <v/>
      </c>
      <c r="V677" s="44" t="str">
        <f>IF(ISBLANK(Plates!#REF!),"", IF(ISBLANK(Plates!V685),"",Plates!V685))</f>
        <v/>
      </c>
      <c r="W677" s="44" t="str">
        <f>IF(ISBLANK(Plates!#REF!),"", IF(ISBLANK(Plates!W685),"",Plates!W685))</f>
        <v/>
      </c>
      <c r="X677" s="44" t="str">
        <f>IF(ISBLANK(Plates!#REF!),"", IF(ISBLANK(Plates!X685),"",Plates!X685))</f>
        <v>unknown (unknown)</v>
      </c>
      <c r="Y677" s="44" t="str">
        <f>IF(ISBLANK(Plates!#REF!),"", IF(ISBLANK(Plates!Y685),"",Plates!Y685))</f>
        <v>DEFAULT (default)</v>
      </c>
      <c r="Z677" s="44" t="str">
        <f>IF(ISBLANK(Plates!#REF!),"", IF(ISBLANK(Plates!Z685),"",Plates!Z685))</f>
        <v/>
      </c>
      <c r="AA677" s="44" t="str">
        <f>IF(ISBLANK(Plates!#REF!),"", IF(ISBLANK(Plates!AA685),"",Plates!AA685))</f>
        <v/>
      </c>
      <c r="AB677" s="44" t="str">
        <f>IF(ISBLANK(Plates!#REF!),"", IF(ISBLANK(Plates!AB685),"",Plates!AB685))</f>
        <v/>
      </c>
      <c r="AC677" s="44" t="str">
        <f>IF(ISBLANK(Plates!#REF!),"", IF(ISBLANK(Plates!AC685),"",Plates!AC685))</f>
        <v/>
      </c>
      <c r="AD677" s="44" t="str">
        <f>IF(ISBLANK(Plates!#REF!),"", IF(ISBLANK(Plates!AD685),"",Plates!AD685))</f>
        <v/>
      </c>
      <c r="AE677" s="44" t="str">
        <f>IF(ISBLANK(Plates!#REF!),"", IF(ISBLANK(Plates!AE685),"",Plates!AE685))</f>
        <v/>
      </c>
      <c r="AF677" s="44" t="str">
        <f>IF(ISBLANK(Plates!#REF!),"", IF(ISBLANK(Plates!AF685),"",Plates!AF685))</f>
        <v/>
      </c>
      <c r="AG677" s="44" t="str">
        <f>IF(ISBLANK(Plates!#REF!),"", IF(ISBLANK(Plates!AG685),"",Plates!AG685))</f>
        <v>Not Ready</v>
      </c>
      <c r="AH677" s="44" t="str">
        <f>IF(ISBLANK(Plates!#REF!),"", IF(ISBLANK(Plates!AH685),"",Plates!AH685))</f>
        <v/>
      </c>
    </row>
    <row r="678" spans="1:34" ht="15">
      <c r="A678" s="44" t="str">
        <f>IF(ISBLANK(Plates!#REF!),"", IF(ISBLANK(Plates!A686),"",Plates!A686))</f>
        <v>William Rosenthal</v>
      </c>
      <c r="B678" s="44" t="str">
        <f>IF(ISBLANK(Plates!#REF!),"", IF(ISBLANK(Plates!B686),"",Plates!B686))</f>
        <v/>
      </c>
      <c r="C678" s="44" t="str">
        <f>IF(ISBLANK(Plates!#REF!),"", IF(ISBLANK(Plates!C686),"",Plates!C686))</f>
        <v/>
      </c>
      <c r="D678" s="44" t="str">
        <f>IF(ISBLANK(Plates!#REF!),"", IF(ISBLANK(Plates!D686),"",Plates!D686))</f>
        <v/>
      </c>
      <c r="E678" s="44" t="str">
        <f>IF(ISBLANK(Plates!#REF!),"", IF(ISBLANK(Plates!E686),"",Plates!E686))</f>
        <v/>
      </c>
      <c r="F678" s="44" t="str">
        <f>IF(ISBLANK(Plates!#REF!),"", IF(ISBLANK(Plates!F686),"",Plates!F686))</f>
        <v/>
      </c>
      <c r="G678" s="44" t="str">
        <f>IF(ISBLANK(Plates!#REF!),"", IF(ISBLANK(Plates!G686),"",Plates!G686))</f>
        <v/>
      </c>
      <c r="H678" s="44" t="str">
        <f>IF(ISBLANK(Plates!#REF!),"", IF(ISBLANK(Plates!H686),"",Plates!H686))</f>
        <v>WRosenthal_Trout_plate16</v>
      </c>
      <c r="I678" s="44" t="str">
        <f>IF(ISBLANK(Plates!#REF!),"", IF(ISBLANK(Plates!I686),"",Plates!I686))</f>
        <v/>
      </c>
      <c r="J678" s="44" t="str">
        <f>IF(ISBLANK(Plates!#REF!),"", IF(ISBLANK(Plates!J686),"",Plates!J686))</f>
        <v>E01</v>
      </c>
      <c r="K678" s="44" t="str">
        <f>IF(ISBLANK(Plates!#REF!),"", IF(ISBLANK(Plates!K686),"",Plates!K686))</f>
        <v>False</v>
      </c>
      <c r="L678" s="44" t="str">
        <f>IF(ISBLANK(Plates!#REF!),"", IF(ISBLANK(Plates!L686),"",Plates!L686))</f>
        <v/>
      </c>
      <c r="M678" s="44" t="str">
        <f>IF(ISBLANK(Plates!#REF!),"", IF(ISBLANK(Plates!M686),"",Plates!M686))</f>
        <v/>
      </c>
      <c r="N678" s="44" t="str">
        <f>IF(ISBLANK(Plates!#REF!),"", IF(ISBLANK(Plates!N686),"",Plates!N686))</f>
        <v>C_gDNA_GBS</v>
      </c>
      <c r="O678" s="44" t="str">
        <f>IF(ISBLANK(Plates!#REF!),"", IF(ISBLANK(Plates!Q686),"",Plates!Q686))</f>
        <v>TJ2020_895</v>
      </c>
      <c r="P678" s="44" t="str">
        <f>IF(ISBLANK(Plates!#REF!),"", IF(ISBLANK(Plates!P686),"",Plates!P686))</f>
        <v>UNKNOWN</v>
      </c>
      <c r="Q678" s="44" t="e">
        <f>IF(ISBLANK(Plates!#REF!),"", IF(ISBLANK(Plates!#REF!),"",Plates!#REF!))</f>
        <v>#REF!</v>
      </c>
      <c r="R678" s="44" t="str">
        <f>IF(ISBLANK(Plates!#REF!),"", IF(ISBLANK(Plates!R686),"",Plates!R686))</f>
        <v/>
      </c>
      <c r="S678" s="44" t="str">
        <f>IF(ISBLANK(Plates!#REF!),"", IF(ISBLANK(Plates!S686),"",Plates!S686))</f>
        <v>Unknown</v>
      </c>
      <c r="T678" s="44" t="str">
        <f>IF(ISBLANK(Plates!#REF!),"", IF(ISBLANK(Plates!T686),"",Plates!T686))</f>
        <v>This Project</v>
      </c>
      <c r="U678" s="44" t="str">
        <f>IF(ISBLANK(Plates!#REF!),"", IF(ISBLANK(Plates!U686),"",Plates!U686))</f>
        <v/>
      </c>
      <c r="V678" s="44" t="str">
        <f>IF(ISBLANK(Plates!#REF!),"", IF(ISBLANK(Plates!V686),"",Plates!V686))</f>
        <v/>
      </c>
      <c r="W678" s="44" t="str">
        <f>IF(ISBLANK(Plates!#REF!),"", IF(ISBLANK(Plates!W686),"",Plates!W686))</f>
        <v/>
      </c>
      <c r="X678" s="44" t="str">
        <f>IF(ISBLANK(Plates!#REF!),"", IF(ISBLANK(Plates!X686),"",Plates!X686))</f>
        <v>unknown (unknown)</v>
      </c>
      <c r="Y678" s="44" t="str">
        <f>IF(ISBLANK(Plates!#REF!),"", IF(ISBLANK(Plates!Y686),"",Plates!Y686))</f>
        <v>DEFAULT (default)</v>
      </c>
      <c r="Z678" s="44" t="str">
        <f>IF(ISBLANK(Plates!#REF!),"", IF(ISBLANK(Plates!Z686),"",Plates!Z686))</f>
        <v/>
      </c>
      <c r="AA678" s="44" t="str">
        <f>IF(ISBLANK(Plates!#REF!),"", IF(ISBLANK(Plates!AA686),"",Plates!AA686))</f>
        <v/>
      </c>
      <c r="AB678" s="44" t="str">
        <f>IF(ISBLANK(Plates!#REF!),"", IF(ISBLANK(Plates!AB686),"",Plates!AB686))</f>
        <v/>
      </c>
      <c r="AC678" s="44" t="str">
        <f>IF(ISBLANK(Plates!#REF!),"", IF(ISBLANK(Plates!AC686),"",Plates!AC686))</f>
        <v/>
      </c>
      <c r="AD678" s="44" t="str">
        <f>IF(ISBLANK(Plates!#REF!),"", IF(ISBLANK(Plates!AD686),"",Plates!AD686))</f>
        <v/>
      </c>
      <c r="AE678" s="44" t="str">
        <f>IF(ISBLANK(Plates!#REF!),"", IF(ISBLANK(Plates!AE686),"",Plates!AE686))</f>
        <v/>
      </c>
      <c r="AF678" s="44" t="str">
        <f>IF(ISBLANK(Plates!#REF!),"", IF(ISBLANK(Plates!AF686),"",Plates!AF686))</f>
        <v/>
      </c>
      <c r="AG678" s="44" t="str">
        <f>IF(ISBLANK(Plates!#REF!),"", IF(ISBLANK(Plates!AG686),"",Plates!AG686))</f>
        <v>Not Ready</v>
      </c>
      <c r="AH678" s="44" t="str">
        <f>IF(ISBLANK(Plates!#REF!),"", IF(ISBLANK(Plates!AH686),"",Plates!AH686))</f>
        <v/>
      </c>
    </row>
    <row r="679" spans="1:34" ht="15">
      <c r="A679" s="44" t="str">
        <f>IF(ISBLANK(Plates!#REF!),"", IF(ISBLANK(Plates!A687),"",Plates!A687))</f>
        <v>William Rosenthal</v>
      </c>
      <c r="B679" s="44" t="str">
        <f>IF(ISBLANK(Plates!#REF!),"", IF(ISBLANK(Plates!B687),"",Plates!B687))</f>
        <v/>
      </c>
      <c r="C679" s="44" t="str">
        <f>IF(ISBLANK(Plates!#REF!),"", IF(ISBLANK(Plates!C687),"",Plates!C687))</f>
        <v/>
      </c>
      <c r="D679" s="44" t="str">
        <f>IF(ISBLANK(Plates!#REF!),"", IF(ISBLANK(Plates!D687),"",Plates!D687))</f>
        <v/>
      </c>
      <c r="E679" s="44" t="str">
        <f>IF(ISBLANK(Plates!#REF!),"", IF(ISBLANK(Plates!E687),"",Plates!E687))</f>
        <v/>
      </c>
      <c r="F679" s="44" t="str">
        <f>IF(ISBLANK(Plates!#REF!),"", IF(ISBLANK(Plates!F687),"",Plates!F687))</f>
        <v/>
      </c>
      <c r="G679" s="44" t="str">
        <f>IF(ISBLANK(Plates!#REF!),"", IF(ISBLANK(Plates!G687),"",Plates!G687))</f>
        <v/>
      </c>
      <c r="H679" s="44" t="str">
        <f>IF(ISBLANK(Plates!#REF!),"", IF(ISBLANK(Plates!H687),"",Plates!H687))</f>
        <v>WRosenthal_Trout_plate16</v>
      </c>
      <c r="I679" s="44" t="str">
        <f>IF(ISBLANK(Plates!#REF!),"", IF(ISBLANK(Plates!I687),"",Plates!I687))</f>
        <v/>
      </c>
      <c r="J679" s="44" t="str">
        <f>IF(ISBLANK(Plates!#REF!),"", IF(ISBLANK(Plates!J687),"",Plates!J687))</f>
        <v>F01</v>
      </c>
      <c r="K679" s="44" t="str">
        <f>IF(ISBLANK(Plates!#REF!),"", IF(ISBLANK(Plates!K687),"",Plates!K687))</f>
        <v>False</v>
      </c>
      <c r="L679" s="44" t="str">
        <f>IF(ISBLANK(Plates!#REF!),"", IF(ISBLANK(Plates!L687),"",Plates!L687))</f>
        <v/>
      </c>
      <c r="M679" s="44" t="str">
        <f>IF(ISBLANK(Plates!#REF!),"", IF(ISBLANK(Plates!M687),"",Plates!M687))</f>
        <v/>
      </c>
      <c r="N679" s="44" t="str">
        <f>IF(ISBLANK(Plates!#REF!),"", IF(ISBLANK(Plates!N687),"",Plates!N687))</f>
        <v>C_gDNA_GBS</v>
      </c>
      <c r="O679" s="44" t="str">
        <f>IF(ISBLANK(Plates!#REF!),"", IF(ISBLANK(Plates!Q687),"",Plates!Q687))</f>
        <v>TJ2020_897</v>
      </c>
      <c r="P679" s="44" t="str">
        <f>IF(ISBLANK(Plates!#REF!),"", IF(ISBLANK(Plates!P687),"",Plates!P687))</f>
        <v>UNKNOWN</v>
      </c>
      <c r="Q679" s="44" t="e">
        <f>IF(ISBLANK(Plates!#REF!),"", IF(ISBLANK(Plates!#REF!),"",Plates!#REF!))</f>
        <v>#REF!</v>
      </c>
      <c r="R679" s="44" t="str">
        <f>IF(ISBLANK(Plates!#REF!),"", IF(ISBLANK(Plates!R687),"",Plates!R687))</f>
        <v/>
      </c>
      <c r="S679" s="44" t="str">
        <f>IF(ISBLANK(Plates!#REF!),"", IF(ISBLANK(Plates!S687),"",Plates!S687))</f>
        <v>Unknown</v>
      </c>
      <c r="T679" s="44" t="str">
        <f>IF(ISBLANK(Plates!#REF!),"", IF(ISBLANK(Plates!T687),"",Plates!T687))</f>
        <v>This Project</v>
      </c>
      <c r="U679" s="44" t="str">
        <f>IF(ISBLANK(Plates!#REF!),"", IF(ISBLANK(Plates!U687),"",Plates!U687))</f>
        <v/>
      </c>
      <c r="V679" s="44" t="str">
        <f>IF(ISBLANK(Plates!#REF!),"", IF(ISBLANK(Plates!V687),"",Plates!V687))</f>
        <v/>
      </c>
      <c r="W679" s="44" t="str">
        <f>IF(ISBLANK(Plates!#REF!),"", IF(ISBLANK(Plates!W687),"",Plates!W687))</f>
        <v/>
      </c>
      <c r="X679" s="44" t="str">
        <f>IF(ISBLANK(Plates!#REF!),"", IF(ISBLANK(Plates!X687),"",Plates!X687))</f>
        <v>unknown (unknown)</v>
      </c>
      <c r="Y679" s="44" t="str">
        <f>IF(ISBLANK(Plates!#REF!),"", IF(ISBLANK(Plates!Y687),"",Plates!Y687))</f>
        <v>DEFAULT (default)</v>
      </c>
      <c r="Z679" s="44" t="str">
        <f>IF(ISBLANK(Plates!#REF!),"", IF(ISBLANK(Plates!Z687),"",Plates!Z687))</f>
        <v/>
      </c>
      <c r="AA679" s="44" t="str">
        <f>IF(ISBLANK(Plates!#REF!),"", IF(ISBLANK(Plates!AA687),"",Plates!AA687))</f>
        <v/>
      </c>
      <c r="AB679" s="44" t="str">
        <f>IF(ISBLANK(Plates!#REF!),"", IF(ISBLANK(Plates!AB687),"",Plates!AB687))</f>
        <v/>
      </c>
      <c r="AC679" s="44" t="str">
        <f>IF(ISBLANK(Plates!#REF!),"", IF(ISBLANK(Plates!AC687),"",Plates!AC687))</f>
        <v/>
      </c>
      <c r="AD679" s="44" t="str">
        <f>IF(ISBLANK(Plates!#REF!),"", IF(ISBLANK(Plates!AD687),"",Plates!AD687))</f>
        <v/>
      </c>
      <c r="AE679" s="44" t="str">
        <f>IF(ISBLANK(Plates!#REF!),"", IF(ISBLANK(Plates!AE687),"",Plates!AE687))</f>
        <v/>
      </c>
      <c r="AF679" s="44" t="str">
        <f>IF(ISBLANK(Plates!#REF!),"", IF(ISBLANK(Plates!AF687),"",Plates!AF687))</f>
        <v/>
      </c>
      <c r="AG679" s="44" t="str">
        <f>IF(ISBLANK(Plates!#REF!),"", IF(ISBLANK(Plates!AG687),"",Plates!AG687))</f>
        <v>Not Ready</v>
      </c>
      <c r="AH679" s="44" t="str">
        <f>IF(ISBLANK(Plates!#REF!),"", IF(ISBLANK(Plates!AH687),"",Plates!AH687))</f>
        <v/>
      </c>
    </row>
    <row r="680" spans="1:34" ht="15">
      <c r="A680" s="44" t="str">
        <f>IF(ISBLANK(Plates!#REF!),"", IF(ISBLANK(Plates!A688),"",Plates!A688))</f>
        <v>William Rosenthal</v>
      </c>
      <c r="B680" s="44" t="str">
        <f>IF(ISBLANK(Plates!#REF!),"", IF(ISBLANK(Plates!B688),"",Plates!B688))</f>
        <v/>
      </c>
      <c r="C680" s="44" t="str">
        <f>IF(ISBLANK(Plates!#REF!),"", IF(ISBLANK(Plates!C688),"",Plates!C688))</f>
        <v/>
      </c>
      <c r="D680" s="44" t="str">
        <f>IF(ISBLANK(Plates!#REF!),"", IF(ISBLANK(Plates!D688),"",Plates!D688))</f>
        <v/>
      </c>
      <c r="E680" s="44" t="str">
        <f>IF(ISBLANK(Plates!#REF!),"", IF(ISBLANK(Plates!E688),"",Plates!E688))</f>
        <v/>
      </c>
      <c r="F680" s="44" t="str">
        <f>IF(ISBLANK(Plates!#REF!),"", IF(ISBLANK(Plates!F688),"",Plates!F688))</f>
        <v/>
      </c>
      <c r="G680" s="44" t="str">
        <f>IF(ISBLANK(Plates!#REF!),"", IF(ISBLANK(Plates!G688),"",Plates!G688))</f>
        <v/>
      </c>
      <c r="H680" s="44" t="str">
        <f>IF(ISBLANK(Plates!#REF!),"", IF(ISBLANK(Plates!H688),"",Plates!H688))</f>
        <v>WRosenthal_Trout_plate16</v>
      </c>
      <c r="I680" s="44" t="str">
        <f>IF(ISBLANK(Plates!#REF!),"", IF(ISBLANK(Plates!I688),"",Plates!I688))</f>
        <v/>
      </c>
      <c r="J680" s="44" t="str">
        <f>IF(ISBLANK(Plates!#REF!),"", IF(ISBLANK(Plates!J688),"",Plates!J688))</f>
        <v>G01</v>
      </c>
      <c r="K680" s="44" t="str">
        <f>IF(ISBLANK(Plates!#REF!),"", IF(ISBLANK(Plates!K688),"",Plates!K688))</f>
        <v>False</v>
      </c>
      <c r="L680" s="44" t="str">
        <f>IF(ISBLANK(Plates!#REF!),"", IF(ISBLANK(Plates!L688),"",Plates!L688))</f>
        <v/>
      </c>
      <c r="M680" s="44" t="str">
        <f>IF(ISBLANK(Plates!#REF!),"", IF(ISBLANK(Plates!M688),"",Plates!M688))</f>
        <v/>
      </c>
      <c r="N680" s="44" t="str">
        <f>IF(ISBLANK(Plates!#REF!),"", IF(ISBLANK(Plates!N688),"",Plates!N688))</f>
        <v>C_gDNA_GBS</v>
      </c>
      <c r="O680" s="44" t="str">
        <f>IF(ISBLANK(Plates!#REF!),"", IF(ISBLANK(Plates!Q688),"",Plates!Q688))</f>
        <v>TJ2020_898</v>
      </c>
      <c r="P680" s="44" t="str">
        <f>IF(ISBLANK(Plates!#REF!),"", IF(ISBLANK(Plates!P688),"",Plates!P688))</f>
        <v>UNKNOWN</v>
      </c>
      <c r="Q680" s="44" t="e">
        <f>IF(ISBLANK(Plates!#REF!),"", IF(ISBLANK(Plates!#REF!),"",Plates!#REF!))</f>
        <v>#REF!</v>
      </c>
      <c r="R680" s="44" t="str">
        <f>IF(ISBLANK(Plates!#REF!),"", IF(ISBLANK(Plates!R688),"",Plates!R688))</f>
        <v/>
      </c>
      <c r="S680" s="44" t="str">
        <f>IF(ISBLANK(Plates!#REF!),"", IF(ISBLANK(Plates!S688),"",Plates!S688))</f>
        <v>Unknown</v>
      </c>
      <c r="T680" s="44" t="str">
        <f>IF(ISBLANK(Plates!#REF!),"", IF(ISBLANK(Plates!T688),"",Plates!T688))</f>
        <v>This Project</v>
      </c>
      <c r="U680" s="44" t="str">
        <f>IF(ISBLANK(Plates!#REF!),"", IF(ISBLANK(Plates!U688),"",Plates!U688))</f>
        <v/>
      </c>
      <c r="V680" s="44" t="str">
        <f>IF(ISBLANK(Plates!#REF!),"", IF(ISBLANK(Plates!V688),"",Plates!V688))</f>
        <v/>
      </c>
      <c r="W680" s="44" t="str">
        <f>IF(ISBLANK(Plates!#REF!),"", IF(ISBLANK(Plates!W688),"",Plates!W688))</f>
        <v/>
      </c>
      <c r="X680" s="44" t="str">
        <f>IF(ISBLANK(Plates!#REF!),"", IF(ISBLANK(Plates!X688),"",Plates!X688))</f>
        <v>unknown (unknown)</v>
      </c>
      <c r="Y680" s="44" t="str">
        <f>IF(ISBLANK(Plates!#REF!),"", IF(ISBLANK(Plates!Y688),"",Plates!Y688))</f>
        <v>DEFAULT (default)</v>
      </c>
      <c r="Z680" s="44" t="str">
        <f>IF(ISBLANK(Plates!#REF!),"", IF(ISBLANK(Plates!Z688),"",Plates!Z688))</f>
        <v/>
      </c>
      <c r="AA680" s="44" t="str">
        <f>IF(ISBLANK(Plates!#REF!),"", IF(ISBLANK(Plates!AA688),"",Plates!AA688))</f>
        <v/>
      </c>
      <c r="AB680" s="44" t="str">
        <f>IF(ISBLANK(Plates!#REF!),"", IF(ISBLANK(Plates!AB688),"",Plates!AB688))</f>
        <v/>
      </c>
      <c r="AC680" s="44" t="str">
        <f>IF(ISBLANK(Plates!#REF!),"", IF(ISBLANK(Plates!AC688),"",Plates!AC688))</f>
        <v/>
      </c>
      <c r="AD680" s="44" t="str">
        <f>IF(ISBLANK(Plates!#REF!),"", IF(ISBLANK(Plates!AD688),"",Plates!AD688))</f>
        <v/>
      </c>
      <c r="AE680" s="44" t="str">
        <f>IF(ISBLANK(Plates!#REF!),"", IF(ISBLANK(Plates!AE688),"",Plates!AE688))</f>
        <v/>
      </c>
      <c r="AF680" s="44" t="str">
        <f>IF(ISBLANK(Plates!#REF!),"", IF(ISBLANK(Plates!AF688),"",Plates!AF688))</f>
        <v/>
      </c>
      <c r="AG680" s="44" t="str">
        <f>IF(ISBLANK(Plates!#REF!),"", IF(ISBLANK(Plates!AG688),"",Plates!AG688))</f>
        <v>Not Ready</v>
      </c>
      <c r="AH680" s="44" t="str">
        <f>IF(ISBLANK(Plates!#REF!),"", IF(ISBLANK(Plates!AH688),"",Plates!AH688))</f>
        <v/>
      </c>
    </row>
    <row r="681" spans="1:34" ht="15">
      <c r="A681" s="44" t="str">
        <f>IF(ISBLANK(Plates!#REF!),"", IF(ISBLANK(Plates!A689),"",Plates!A689))</f>
        <v>William Rosenthal</v>
      </c>
      <c r="B681" s="44" t="str">
        <f>IF(ISBLANK(Plates!#REF!),"", IF(ISBLANK(Plates!B689),"",Plates!B689))</f>
        <v/>
      </c>
      <c r="C681" s="44" t="str">
        <f>IF(ISBLANK(Plates!#REF!),"", IF(ISBLANK(Plates!C689),"",Plates!C689))</f>
        <v/>
      </c>
      <c r="D681" s="44" t="str">
        <f>IF(ISBLANK(Plates!#REF!),"", IF(ISBLANK(Plates!D689),"",Plates!D689))</f>
        <v/>
      </c>
      <c r="E681" s="44" t="str">
        <f>IF(ISBLANK(Plates!#REF!),"", IF(ISBLANK(Plates!E689),"",Plates!E689))</f>
        <v/>
      </c>
      <c r="F681" s="44" t="str">
        <f>IF(ISBLANK(Plates!#REF!),"", IF(ISBLANK(Plates!F689),"",Plates!F689))</f>
        <v/>
      </c>
      <c r="G681" s="44" t="str">
        <f>IF(ISBLANK(Plates!#REF!),"", IF(ISBLANK(Plates!G689),"",Plates!G689))</f>
        <v/>
      </c>
      <c r="H681" s="44" t="str">
        <f>IF(ISBLANK(Plates!#REF!),"", IF(ISBLANK(Plates!H689),"",Plates!H689))</f>
        <v>WRosenthal_Trout_plate16</v>
      </c>
      <c r="I681" s="44" t="str">
        <f>IF(ISBLANK(Plates!#REF!),"", IF(ISBLANK(Plates!I689),"",Plates!I689))</f>
        <v/>
      </c>
      <c r="J681" s="44" t="str">
        <f>IF(ISBLANK(Plates!#REF!),"", IF(ISBLANK(Plates!J689),"",Plates!J689))</f>
        <v>H01</v>
      </c>
      <c r="K681" s="44" t="str">
        <f>IF(ISBLANK(Plates!#REF!),"", IF(ISBLANK(Plates!K689),"",Plates!K689))</f>
        <v>False</v>
      </c>
      <c r="L681" s="44" t="str">
        <f>IF(ISBLANK(Plates!#REF!),"", IF(ISBLANK(Plates!L689),"",Plates!L689))</f>
        <v/>
      </c>
      <c r="M681" s="44" t="str">
        <f>IF(ISBLANK(Plates!#REF!),"", IF(ISBLANK(Plates!M689),"",Plates!M689))</f>
        <v/>
      </c>
      <c r="N681" s="44" t="str">
        <f>IF(ISBLANK(Plates!#REF!),"", IF(ISBLANK(Plates!N689),"",Plates!N689))</f>
        <v>C_gDNA_GBS</v>
      </c>
      <c r="O681" s="44" t="str">
        <f>IF(ISBLANK(Plates!#REF!),"", IF(ISBLANK(Plates!Q689),"",Plates!Q689))</f>
        <v>TJ2020_899</v>
      </c>
      <c r="P681" s="44" t="str">
        <f>IF(ISBLANK(Plates!#REF!),"", IF(ISBLANK(Plates!P689),"",Plates!P689))</f>
        <v>UNKNOWN</v>
      </c>
      <c r="Q681" s="44" t="e">
        <f>IF(ISBLANK(Plates!#REF!),"", IF(ISBLANK(Plates!#REF!),"",Plates!#REF!))</f>
        <v>#REF!</v>
      </c>
      <c r="R681" s="44" t="str">
        <f>IF(ISBLANK(Plates!#REF!),"", IF(ISBLANK(Plates!R689),"",Plates!R689))</f>
        <v/>
      </c>
      <c r="S681" s="44" t="str">
        <f>IF(ISBLANK(Plates!#REF!),"", IF(ISBLANK(Plates!S689),"",Plates!S689))</f>
        <v>Unknown</v>
      </c>
      <c r="T681" s="44" t="str">
        <f>IF(ISBLANK(Plates!#REF!),"", IF(ISBLANK(Plates!T689),"",Plates!T689))</f>
        <v>This Project</v>
      </c>
      <c r="U681" s="44" t="str">
        <f>IF(ISBLANK(Plates!#REF!),"", IF(ISBLANK(Plates!U689),"",Plates!U689))</f>
        <v/>
      </c>
      <c r="V681" s="44" t="str">
        <f>IF(ISBLANK(Plates!#REF!),"", IF(ISBLANK(Plates!V689),"",Plates!V689))</f>
        <v/>
      </c>
      <c r="W681" s="44" t="str">
        <f>IF(ISBLANK(Plates!#REF!),"", IF(ISBLANK(Plates!W689),"",Plates!W689))</f>
        <v/>
      </c>
      <c r="X681" s="44" t="str">
        <f>IF(ISBLANK(Plates!#REF!),"", IF(ISBLANK(Plates!X689),"",Plates!X689))</f>
        <v>unknown (unknown)</v>
      </c>
      <c r="Y681" s="44" t="str">
        <f>IF(ISBLANK(Plates!#REF!),"", IF(ISBLANK(Plates!Y689),"",Plates!Y689))</f>
        <v>DEFAULT (default)</v>
      </c>
      <c r="Z681" s="44" t="str">
        <f>IF(ISBLANK(Plates!#REF!),"", IF(ISBLANK(Plates!Z689),"",Plates!Z689))</f>
        <v/>
      </c>
      <c r="AA681" s="44" t="str">
        <f>IF(ISBLANK(Plates!#REF!),"", IF(ISBLANK(Plates!AA689),"",Plates!AA689))</f>
        <v/>
      </c>
      <c r="AB681" s="44" t="str">
        <f>IF(ISBLANK(Plates!#REF!),"", IF(ISBLANK(Plates!AB689),"",Plates!AB689))</f>
        <v/>
      </c>
      <c r="AC681" s="44" t="str">
        <f>IF(ISBLANK(Plates!#REF!),"", IF(ISBLANK(Plates!AC689),"",Plates!AC689))</f>
        <v/>
      </c>
      <c r="AD681" s="44" t="str">
        <f>IF(ISBLANK(Plates!#REF!),"", IF(ISBLANK(Plates!AD689),"",Plates!AD689))</f>
        <v/>
      </c>
      <c r="AE681" s="44" t="str">
        <f>IF(ISBLANK(Plates!#REF!),"", IF(ISBLANK(Plates!AE689),"",Plates!AE689))</f>
        <v/>
      </c>
      <c r="AF681" s="44" t="str">
        <f>IF(ISBLANK(Plates!#REF!),"", IF(ISBLANK(Plates!AF689),"",Plates!AF689))</f>
        <v/>
      </c>
      <c r="AG681" s="44" t="str">
        <f>IF(ISBLANK(Plates!#REF!),"", IF(ISBLANK(Plates!AG689),"",Plates!AG689))</f>
        <v>Not Ready</v>
      </c>
      <c r="AH681" s="44" t="str">
        <f>IF(ISBLANK(Plates!#REF!),"", IF(ISBLANK(Plates!AH689),"",Plates!AH689))</f>
        <v/>
      </c>
    </row>
    <row r="682" spans="1:34" ht="15">
      <c r="A682" s="44" t="str">
        <f>IF(ISBLANK(Plates!#REF!),"", IF(ISBLANK(Plates!A690),"",Plates!A690))</f>
        <v>William Rosenthal</v>
      </c>
      <c r="B682" s="44" t="str">
        <f>IF(ISBLANK(Plates!#REF!),"", IF(ISBLANK(Plates!B690),"",Plates!B690))</f>
        <v/>
      </c>
      <c r="C682" s="44" t="str">
        <f>IF(ISBLANK(Plates!#REF!),"", IF(ISBLANK(Plates!C690),"",Plates!C690))</f>
        <v/>
      </c>
      <c r="D682" s="44" t="str">
        <f>IF(ISBLANK(Plates!#REF!),"", IF(ISBLANK(Plates!D690),"",Plates!D690))</f>
        <v/>
      </c>
      <c r="E682" s="44" t="str">
        <f>IF(ISBLANK(Plates!#REF!),"", IF(ISBLANK(Plates!E690),"",Plates!E690))</f>
        <v/>
      </c>
      <c r="F682" s="44" t="str">
        <f>IF(ISBLANK(Plates!#REF!),"", IF(ISBLANK(Plates!F690),"",Plates!F690))</f>
        <v/>
      </c>
      <c r="G682" s="44" t="str">
        <f>IF(ISBLANK(Plates!#REF!),"", IF(ISBLANK(Plates!G690),"",Plates!G690))</f>
        <v/>
      </c>
      <c r="H682" s="44" t="str">
        <f>IF(ISBLANK(Plates!#REF!),"", IF(ISBLANK(Plates!H690),"",Plates!H690))</f>
        <v>WRosenthal_Trout_plate16</v>
      </c>
      <c r="I682" s="44" t="str">
        <f>IF(ISBLANK(Plates!#REF!),"", IF(ISBLANK(Plates!I690),"",Plates!I690))</f>
        <v/>
      </c>
      <c r="J682" s="44" t="str">
        <f>IF(ISBLANK(Plates!#REF!),"", IF(ISBLANK(Plates!J690),"",Plates!J690))</f>
        <v>A02</v>
      </c>
      <c r="K682" s="44" t="str">
        <f>IF(ISBLANK(Plates!#REF!),"", IF(ISBLANK(Plates!K690),"",Plates!K690))</f>
        <v>False</v>
      </c>
      <c r="L682" s="44" t="str">
        <f>IF(ISBLANK(Plates!#REF!),"", IF(ISBLANK(Plates!L690),"",Plates!L690))</f>
        <v/>
      </c>
      <c r="M682" s="44" t="str">
        <f>IF(ISBLANK(Plates!#REF!),"", IF(ISBLANK(Plates!M690),"",Plates!M690))</f>
        <v/>
      </c>
      <c r="N682" s="44" t="str">
        <f>IF(ISBLANK(Plates!#REF!),"", IF(ISBLANK(Plates!N690),"",Plates!N690))</f>
        <v>C_gDNA_GBS</v>
      </c>
      <c r="O682" s="44" t="str">
        <f>IF(ISBLANK(Plates!#REF!),"", IF(ISBLANK(Plates!Q690),"",Plates!Q690))</f>
        <v>TJ2020_901</v>
      </c>
      <c r="P682" s="44" t="str">
        <f>IF(ISBLANK(Plates!#REF!),"", IF(ISBLANK(Plates!P690),"",Plates!P690))</f>
        <v>UNKNOWN</v>
      </c>
      <c r="Q682" s="44" t="e">
        <f>IF(ISBLANK(Plates!#REF!),"", IF(ISBLANK(Plates!#REF!),"",Plates!#REF!))</f>
        <v>#REF!</v>
      </c>
      <c r="R682" s="44" t="str">
        <f>IF(ISBLANK(Plates!#REF!),"", IF(ISBLANK(Plates!R690),"",Plates!R690))</f>
        <v/>
      </c>
      <c r="S682" s="44" t="str">
        <f>IF(ISBLANK(Plates!#REF!),"", IF(ISBLANK(Plates!S690),"",Plates!S690))</f>
        <v>Unknown</v>
      </c>
      <c r="T682" s="44" t="str">
        <f>IF(ISBLANK(Plates!#REF!),"", IF(ISBLANK(Plates!T690),"",Plates!T690))</f>
        <v>This Project</v>
      </c>
      <c r="U682" s="44" t="str">
        <f>IF(ISBLANK(Plates!#REF!),"", IF(ISBLANK(Plates!U690),"",Plates!U690))</f>
        <v/>
      </c>
      <c r="V682" s="44" t="str">
        <f>IF(ISBLANK(Plates!#REF!),"", IF(ISBLANK(Plates!V690),"",Plates!V690))</f>
        <v/>
      </c>
      <c r="W682" s="44" t="str">
        <f>IF(ISBLANK(Plates!#REF!),"", IF(ISBLANK(Plates!W690),"",Plates!W690))</f>
        <v/>
      </c>
      <c r="X682" s="44" t="str">
        <f>IF(ISBLANK(Plates!#REF!),"", IF(ISBLANK(Plates!X690),"",Plates!X690))</f>
        <v>unknown (unknown)</v>
      </c>
      <c r="Y682" s="44" t="str">
        <f>IF(ISBLANK(Plates!#REF!),"", IF(ISBLANK(Plates!Y690),"",Plates!Y690))</f>
        <v>DEFAULT (default)</v>
      </c>
      <c r="Z682" s="44" t="str">
        <f>IF(ISBLANK(Plates!#REF!),"", IF(ISBLANK(Plates!Z690),"",Plates!Z690))</f>
        <v/>
      </c>
      <c r="AA682" s="44" t="str">
        <f>IF(ISBLANK(Plates!#REF!),"", IF(ISBLANK(Plates!AA690),"",Plates!AA690))</f>
        <v/>
      </c>
      <c r="AB682" s="44" t="str">
        <f>IF(ISBLANK(Plates!#REF!),"", IF(ISBLANK(Plates!AB690),"",Plates!AB690))</f>
        <v/>
      </c>
      <c r="AC682" s="44" t="str">
        <f>IF(ISBLANK(Plates!#REF!),"", IF(ISBLANK(Plates!AC690),"",Plates!AC690))</f>
        <v/>
      </c>
      <c r="AD682" s="44" t="str">
        <f>IF(ISBLANK(Plates!#REF!),"", IF(ISBLANK(Plates!AD690),"",Plates!AD690))</f>
        <v/>
      </c>
      <c r="AE682" s="44" t="str">
        <f>IF(ISBLANK(Plates!#REF!),"", IF(ISBLANK(Plates!AE690),"",Plates!AE690))</f>
        <v/>
      </c>
      <c r="AF682" s="44" t="str">
        <f>IF(ISBLANK(Plates!#REF!),"", IF(ISBLANK(Plates!AF690),"",Plates!AF690))</f>
        <v/>
      </c>
      <c r="AG682" s="44" t="str">
        <f>IF(ISBLANK(Plates!#REF!),"", IF(ISBLANK(Plates!AG690),"",Plates!AG690))</f>
        <v>Not Ready</v>
      </c>
      <c r="AH682" s="44" t="str">
        <f>IF(ISBLANK(Plates!#REF!),"", IF(ISBLANK(Plates!AH690),"",Plates!AH690))</f>
        <v/>
      </c>
    </row>
    <row r="683" spans="1:34" ht="15">
      <c r="A683" s="44" t="str">
        <f>IF(ISBLANK(Plates!#REF!),"", IF(ISBLANK(Plates!A691),"",Plates!A691))</f>
        <v>William Rosenthal</v>
      </c>
      <c r="B683" s="44" t="str">
        <f>IF(ISBLANK(Plates!#REF!),"", IF(ISBLANK(Plates!B691),"",Plates!B691))</f>
        <v/>
      </c>
      <c r="C683" s="44" t="str">
        <f>IF(ISBLANK(Plates!#REF!),"", IF(ISBLANK(Plates!C691),"",Plates!C691))</f>
        <v/>
      </c>
      <c r="D683" s="44" t="str">
        <f>IF(ISBLANK(Plates!#REF!),"", IF(ISBLANK(Plates!D691),"",Plates!D691))</f>
        <v/>
      </c>
      <c r="E683" s="44" t="str">
        <f>IF(ISBLANK(Plates!#REF!),"", IF(ISBLANK(Plates!E691),"",Plates!E691))</f>
        <v/>
      </c>
      <c r="F683" s="44" t="str">
        <f>IF(ISBLANK(Plates!#REF!),"", IF(ISBLANK(Plates!F691),"",Plates!F691))</f>
        <v/>
      </c>
      <c r="G683" s="44" t="str">
        <f>IF(ISBLANK(Plates!#REF!),"", IF(ISBLANK(Plates!G691),"",Plates!G691))</f>
        <v/>
      </c>
      <c r="H683" s="44" t="str">
        <f>IF(ISBLANK(Plates!#REF!),"", IF(ISBLANK(Plates!H691),"",Plates!H691))</f>
        <v>WRosenthal_Trout_plate16</v>
      </c>
      <c r="I683" s="44" t="str">
        <f>IF(ISBLANK(Plates!#REF!),"", IF(ISBLANK(Plates!I691),"",Plates!I691))</f>
        <v/>
      </c>
      <c r="J683" s="44" t="str">
        <f>IF(ISBLANK(Plates!#REF!),"", IF(ISBLANK(Plates!J691),"",Plates!J691))</f>
        <v>B02</v>
      </c>
      <c r="K683" s="44" t="str">
        <f>IF(ISBLANK(Plates!#REF!),"", IF(ISBLANK(Plates!K691),"",Plates!K691))</f>
        <v>False</v>
      </c>
      <c r="L683" s="44" t="str">
        <f>IF(ISBLANK(Plates!#REF!),"", IF(ISBLANK(Plates!L691),"",Plates!L691))</f>
        <v/>
      </c>
      <c r="M683" s="44" t="str">
        <f>IF(ISBLANK(Plates!#REF!),"", IF(ISBLANK(Plates!M691),"",Plates!M691))</f>
        <v/>
      </c>
      <c r="N683" s="44" t="str">
        <f>IF(ISBLANK(Plates!#REF!),"", IF(ISBLANK(Plates!N691),"",Plates!N691))</f>
        <v>C_gDNA_GBS</v>
      </c>
      <c r="O683" s="44" t="str">
        <f>IF(ISBLANK(Plates!#REF!),"", IF(ISBLANK(Plates!Q691),"",Plates!Q691))</f>
        <v>TJ2020_902</v>
      </c>
      <c r="P683" s="44" t="str">
        <f>IF(ISBLANK(Plates!#REF!),"", IF(ISBLANK(Plates!P691),"",Plates!P691))</f>
        <v>UNKNOWN</v>
      </c>
      <c r="Q683" s="44" t="e">
        <f>IF(ISBLANK(Plates!#REF!),"", IF(ISBLANK(Plates!#REF!),"",Plates!#REF!))</f>
        <v>#REF!</v>
      </c>
      <c r="R683" s="44" t="str">
        <f>IF(ISBLANK(Plates!#REF!),"", IF(ISBLANK(Plates!R691),"",Plates!R691))</f>
        <v/>
      </c>
      <c r="S683" s="44" t="str">
        <f>IF(ISBLANK(Plates!#REF!),"", IF(ISBLANK(Plates!S691),"",Plates!S691))</f>
        <v>Unknown</v>
      </c>
      <c r="T683" s="44" t="str">
        <f>IF(ISBLANK(Plates!#REF!),"", IF(ISBLANK(Plates!T691),"",Plates!T691))</f>
        <v>This Project</v>
      </c>
      <c r="U683" s="44" t="str">
        <f>IF(ISBLANK(Plates!#REF!),"", IF(ISBLANK(Plates!U691),"",Plates!U691))</f>
        <v/>
      </c>
      <c r="V683" s="44" t="str">
        <f>IF(ISBLANK(Plates!#REF!),"", IF(ISBLANK(Plates!V691),"",Plates!V691))</f>
        <v/>
      </c>
      <c r="W683" s="44" t="str">
        <f>IF(ISBLANK(Plates!#REF!),"", IF(ISBLANK(Plates!W691),"",Plates!W691))</f>
        <v/>
      </c>
      <c r="X683" s="44" t="str">
        <f>IF(ISBLANK(Plates!#REF!),"", IF(ISBLANK(Plates!X691),"",Plates!X691))</f>
        <v>unknown (unknown)</v>
      </c>
      <c r="Y683" s="44" t="str">
        <f>IF(ISBLANK(Plates!#REF!),"", IF(ISBLANK(Plates!Y691),"",Plates!Y691))</f>
        <v>DEFAULT (default)</v>
      </c>
      <c r="Z683" s="44" t="str">
        <f>IF(ISBLANK(Plates!#REF!),"", IF(ISBLANK(Plates!Z691),"",Plates!Z691))</f>
        <v/>
      </c>
      <c r="AA683" s="44" t="str">
        <f>IF(ISBLANK(Plates!#REF!),"", IF(ISBLANK(Plates!AA691),"",Plates!AA691))</f>
        <v/>
      </c>
      <c r="AB683" s="44" t="str">
        <f>IF(ISBLANK(Plates!#REF!),"", IF(ISBLANK(Plates!AB691),"",Plates!AB691))</f>
        <v/>
      </c>
      <c r="AC683" s="44" t="str">
        <f>IF(ISBLANK(Plates!#REF!),"", IF(ISBLANK(Plates!AC691),"",Plates!AC691))</f>
        <v/>
      </c>
      <c r="AD683" s="44" t="str">
        <f>IF(ISBLANK(Plates!#REF!),"", IF(ISBLANK(Plates!AD691),"",Plates!AD691))</f>
        <v/>
      </c>
      <c r="AE683" s="44" t="str">
        <f>IF(ISBLANK(Plates!#REF!),"", IF(ISBLANK(Plates!AE691),"",Plates!AE691))</f>
        <v/>
      </c>
      <c r="AF683" s="44" t="str">
        <f>IF(ISBLANK(Plates!#REF!),"", IF(ISBLANK(Plates!AF691),"",Plates!AF691))</f>
        <v/>
      </c>
      <c r="AG683" s="44" t="str">
        <f>IF(ISBLANK(Plates!#REF!),"", IF(ISBLANK(Plates!AG691),"",Plates!AG691))</f>
        <v>Not Ready</v>
      </c>
      <c r="AH683" s="44" t="str">
        <f>IF(ISBLANK(Plates!#REF!),"", IF(ISBLANK(Plates!AH691),"",Plates!AH691))</f>
        <v/>
      </c>
    </row>
    <row r="684" spans="1:34" ht="15">
      <c r="A684" s="44" t="str">
        <f>IF(ISBLANK(Plates!#REF!),"", IF(ISBLANK(Plates!A692),"",Plates!A692))</f>
        <v>William Rosenthal</v>
      </c>
      <c r="B684" s="44" t="str">
        <f>IF(ISBLANK(Plates!#REF!),"", IF(ISBLANK(Plates!B692),"",Plates!B692))</f>
        <v/>
      </c>
      <c r="C684" s="44" t="str">
        <f>IF(ISBLANK(Plates!#REF!),"", IF(ISBLANK(Plates!C692),"",Plates!C692))</f>
        <v/>
      </c>
      <c r="D684" s="44" t="str">
        <f>IF(ISBLANK(Plates!#REF!),"", IF(ISBLANK(Plates!D692),"",Plates!D692))</f>
        <v/>
      </c>
      <c r="E684" s="44" t="str">
        <f>IF(ISBLANK(Plates!#REF!),"", IF(ISBLANK(Plates!E692),"",Plates!E692))</f>
        <v/>
      </c>
      <c r="F684" s="44" t="str">
        <f>IF(ISBLANK(Plates!#REF!),"", IF(ISBLANK(Plates!F692),"",Plates!F692))</f>
        <v/>
      </c>
      <c r="G684" s="44" t="str">
        <f>IF(ISBLANK(Plates!#REF!),"", IF(ISBLANK(Plates!G692),"",Plates!G692))</f>
        <v/>
      </c>
      <c r="H684" s="44" t="str">
        <f>IF(ISBLANK(Plates!#REF!),"", IF(ISBLANK(Plates!H692),"",Plates!H692))</f>
        <v>WRosenthal_Trout_plate16</v>
      </c>
      <c r="I684" s="44" t="str">
        <f>IF(ISBLANK(Plates!#REF!),"", IF(ISBLANK(Plates!I692),"",Plates!I692))</f>
        <v/>
      </c>
      <c r="J684" s="44" t="str">
        <f>IF(ISBLANK(Plates!#REF!),"", IF(ISBLANK(Plates!J692),"",Plates!J692))</f>
        <v>C02</v>
      </c>
      <c r="K684" s="44" t="str">
        <f>IF(ISBLANK(Plates!#REF!),"", IF(ISBLANK(Plates!K692),"",Plates!K692))</f>
        <v>False</v>
      </c>
      <c r="L684" s="44" t="str">
        <f>IF(ISBLANK(Plates!#REF!),"", IF(ISBLANK(Plates!L692),"",Plates!L692))</f>
        <v/>
      </c>
      <c r="M684" s="44" t="str">
        <f>IF(ISBLANK(Plates!#REF!),"", IF(ISBLANK(Plates!M692),"",Plates!M692))</f>
        <v/>
      </c>
      <c r="N684" s="44" t="str">
        <f>IF(ISBLANK(Plates!#REF!),"", IF(ISBLANK(Plates!N692),"",Plates!N692))</f>
        <v>C_gDNA_GBS</v>
      </c>
      <c r="O684" s="44" t="str">
        <f>IF(ISBLANK(Plates!#REF!),"", IF(ISBLANK(Plates!Q692),"",Plates!Q692))</f>
        <v>TJ2020_903</v>
      </c>
      <c r="P684" s="44" t="str">
        <f>IF(ISBLANK(Plates!#REF!),"", IF(ISBLANK(Plates!P692),"",Plates!P692))</f>
        <v>UNKNOWN</v>
      </c>
      <c r="Q684" s="44" t="e">
        <f>IF(ISBLANK(Plates!#REF!),"", IF(ISBLANK(Plates!#REF!),"",Plates!#REF!))</f>
        <v>#REF!</v>
      </c>
      <c r="R684" s="44" t="str">
        <f>IF(ISBLANK(Plates!#REF!),"", IF(ISBLANK(Plates!R692),"",Plates!R692))</f>
        <v/>
      </c>
      <c r="S684" s="44" t="str">
        <f>IF(ISBLANK(Plates!#REF!),"", IF(ISBLANK(Plates!S692),"",Plates!S692))</f>
        <v>Unknown</v>
      </c>
      <c r="T684" s="44" t="str">
        <f>IF(ISBLANK(Plates!#REF!),"", IF(ISBLANK(Plates!T692),"",Plates!T692))</f>
        <v>This Project</v>
      </c>
      <c r="U684" s="44" t="str">
        <f>IF(ISBLANK(Plates!#REF!),"", IF(ISBLANK(Plates!U692),"",Plates!U692))</f>
        <v/>
      </c>
      <c r="V684" s="44" t="str">
        <f>IF(ISBLANK(Plates!#REF!),"", IF(ISBLANK(Plates!V692),"",Plates!V692))</f>
        <v/>
      </c>
      <c r="W684" s="44" t="str">
        <f>IF(ISBLANK(Plates!#REF!),"", IF(ISBLANK(Plates!W692),"",Plates!W692))</f>
        <v/>
      </c>
      <c r="X684" s="44" t="str">
        <f>IF(ISBLANK(Plates!#REF!),"", IF(ISBLANK(Plates!X692),"",Plates!X692))</f>
        <v>unknown (unknown)</v>
      </c>
      <c r="Y684" s="44" t="str">
        <f>IF(ISBLANK(Plates!#REF!),"", IF(ISBLANK(Plates!Y692),"",Plates!Y692))</f>
        <v>DEFAULT (default)</v>
      </c>
      <c r="Z684" s="44" t="str">
        <f>IF(ISBLANK(Plates!#REF!),"", IF(ISBLANK(Plates!Z692),"",Plates!Z692))</f>
        <v/>
      </c>
      <c r="AA684" s="44" t="str">
        <f>IF(ISBLANK(Plates!#REF!),"", IF(ISBLANK(Plates!AA692),"",Plates!AA692))</f>
        <v/>
      </c>
      <c r="AB684" s="44" t="str">
        <f>IF(ISBLANK(Plates!#REF!),"", IF(ISBLANK(Plates!AB692),"",Plates!AB692))</f>
        <v/>
      </c>
      <c r="AC684" s="44" t="str">
        <f>IF(ISBLANK(Plates!#REF!),"", IF(ISBLANK(Plates!AC692),"",Plates!AC692))</f>
        <v/>
      </c>
      <c r="AD684" s="44" t="str">
        <f>IF(ISBLANK(Plates!#REF!),"", IF(ISBLANK(Plates!AD692),"",Plates!AD692))</f>
        <v/>
      </c>
      <c r="AE684" s="44" t="str">
        <f>IF(ISBLANK(Plates!#REF!),"", IF(ISBLANK(Plates!AE692),"",Plates!AE692))</f>
        <v/>
      </c>
      <c r="AF684" s="44" t="str">
        <f>IF(ISBLANK(Plates!#REF!),"", IF(ISBLANK(Plates!AF692),"",Plates!AF692))</f>
        <v/>
      </c>
      <c r="AG684" s="44" t="str">
        <f>IF(ISBLANK(Plates!#REF!),"", IF(ISBLANK(Plates!AG692),"",Plates!AG692))</f>
        <v>Not Ready</v>
      </c>
      <c r="AH684" s="44" t="str">
        <f>IF(ISBLANK(Plates!#REF!),"", IF(ISBLANK(Plates!AH692),"",Plates!AH692))</f>
        <v/>
      </c>
    </row>
    <row r="685" spans="1:34" ht="15">
      <c r="A685" s="44" t="str">
        <f>IF(ISBLANK(Plates!#REF!),"", IF(ISBLANK(Plates!A693),"",Plates!A693))</f>
        <v>William Rosenthal</v>
      </c>
      <c r="B685" s="44" t="str">
        <f>IF(ISBLANK(Plates!#REF!),"", IF(ISBLANK(Plates!B693),"",Plates!B693))</f>
        <v/>
      </c>
      <c r="C685" s="44" t="str">
        <f>IF(ISBLANK(Plates!#REF!),"", IF(ISBLANK(Plates!C693),"",Plates!C693))</f>
        <v/>
      </c>
      <c r="D685" s="44" t="str">
        <f>IF(ISBLANK(Plates!#REF!),"", IF(ISBLANK(Plates!D693),"",Plates!D693))</f>
        <v/>
      </c>
      <c r="E685" s="44" t="str">
        <f>IF(ISBLANK(Plates!#REF!),"", IF(ISBLANK(Plates!E693),"",Plates!E693))</f>
        <v/>
      </c>
      <c r="F685" s="44" t="str">
        <f>IF(ISBLANK(Plates!#REF!),"", IF(ISBLANK(Plates!F693),"",Plates!F693))</f>
        <v/>
      </c>
      <c r="G685" s="44" t="str">
        <f>IF(ISBLANK(Plates!#REF!),"", IF(ISBLANK(Plates!G693),"",Plates!G693))</f>
        <v/>
      </c>
      <c r="H685" s="44" t="str">
        <f>IF(ISBLANK(Plates!#REF!),"", IF(ISBLANK(Plates!H693),"",Plates!H693))</f>
        <v>WRosenthal_Trout_plate16</v>
      </c>
      <c r="I685" s="44" t="str">
        <f>IF(ISBLANK(Plates!#REF!),"", IF(ISBLANK(Plates!I693),"",Plates!I693))</f>
        <v/>
      </c>
      <c r="J685" s="44" t="str">
        <f>IF(ISBLANK(Plates!#REF!),"", IF(ISBLANK(Plates!J693),"",Plates!J693))</f>
        <v>D02</v>
      </c>
      <c r="K685" s="44" t="str">
        <f>IF(ISBLANK(Plates!#REF!),"", IF(ISBLANK(Plates!K693),"",Plates!K693))</f>
        <v>False</v>
      </c>
      <c r="L685" s="44" t="str">
        <f>IF(ISBLANK(Plates!#REF!),"", IF(ISBLANK(Plates!L693),"",Plates!L693))</f>
        <v/>
      </c>
      <c r="M685" s="44" t="str">
        <f>IF(ISBLANK(Plates!#REF!),"", IF(ISBLANK(Plates!M693),"",Plates!M693))</f>
        <v/>
      </c>
      <c r="N685" s="44" t="str">
        <f>IF(ISBLANK(Plates!#REF!),"", IF(ISBLANK(Plates!N693),"",Plates!N693))</f>
        <v>C_gDNA_GBS</v>
      </c>
      <c r="O685" s="44" t="str">
        <f>IF(ISBLANK(Plates!#REF!),"", IF(ISBLANK(Plates!Q693),"",Plates!Q693))</f>
        <v>TJ2020_905</v>
      </c>
      <c r="P685" s="44" t="str">
        <f>IF(ISBLANK(Plates!#REF!),"", IF(ISBLANK(Plates!P693),"",Plates!P693))</f>
        <v>UNKNOWN</v>
      </c>
      <c r="Q685" s="44" t="e">
        <f>IF(ISBLANK(Plates!#REF!),"", IF(ISBLANK(Plates!#REF!),"",Plates!#REF!))</f>
        <v>#REF!</v>
      </c>
      <c r="R685" s="44" t="str">
        <f>IF(ISBLANK(Plates!#REF!),"", IF(ISBLANK(Plates!R693),"",Plates!R693))</f>
        <v/>
      </c>
      <c r="S685" s="44" t="str">
        <f>IF(ISBLANK(Plates!#REF!),"", IF(ISBLANK(Plates!S693),"",Plates!S693))</f>
        <v>Unknown</v>
      </c>
      <c r="T685" s="44" t="str">
        <f>IF(ISBLANK(Plates!#REF!),"", IF(ISBLANK(Plates!T693),"",Plates!T693))</f>
        <v>This Project</v>
      </c>
      <c r="U685" s="44" t="str">
        <f>IF(ISBLANK(Plates!#REF!),"", IF(ISBLANK(Plates!U693),"",Plates!U693))</f>
        <v/>
      </c>
      <c r="V685" s="44" t="str">
        <f>IF(ISBLANK(Plates!#REF!),"", IF(ISBLANK(Plates!V693),"",Plates!V693))</f>
        <v/>
      </c>
      <c r="W685" s="44" t="str">
        <f>IF(ISBLANK(Plates!#REF!),"", IF(ISBLANK(Plates!W693),"",Plates!W693))</f>
        <v/>
      </c>
      <c r="X685" s="44" t="str">
        <f>IF(ISBLANK(Plates!#REF!),"", IF(ISBLANK(Plates!X693),"",Plates!X693))</f>
        <v>unknown (unknown)</v>
      </c>
      <c r="Y685" s="44" t="str">
        <f>IF(ISBLANK(Plates!#REF!),"", IF(ISBLANK(Plates!Y693),"",Plates!Y693))</f>
        <v>DEFAULT (default)</v>
      </c>
      <c r="Z685" s="44" t="str">
        <f>IF(ISBLANK(Plates!#REF!),"", IF(ISBLANK(Plates!Z693),"",Plates!Z693))</f>
        <v/>
      </c>
      <c r="AA685" s="44" t="str">
        <f>IF(ISBLANK(Plates!#REF!),"", IF(ISBLANK(Plates!AA693),"",Plates!AA693))</f>
        <v/>
      </c>
      <c r="AB685" s="44" t="str">
        <f>IF(ISBLANK(Plates!#REF!),"", IF(ISBLANK(Plates!AB693),"",Plates!AB693))</f>
        <v/>
      </c>
      <c r="AC685" s="44" t="str">
        <f>IF(ISBLANK(Plates!#REF!),"", IF(ISBLANK(Plates!AC693),"",Plates!AC693))</f>
        <v/>
      </c>
      <c r="AD685" s="44" t="str">
        <f>IF(ISBLANK(Plates!#REF!),"", IF(ISBLANK(Plates!AD693),"",Plates!AD693))</f>
        <v/>
      </c>
      <c r="AE685" s="44" t="str">
        <f>IF(ISBLANK(Plates!#REF!),"", IF(ISBLANK(Plates!AE693),"",Plates!AE693))</f>
        <v/>
      </c>
      <c r="AF685" s="44" t="str">
        <f>IF(ISBLANK(Plates!#REF!),"", IF(ISBLANK(Plates!AF693),"",Plates!AF693))</f>
        <v/>
      </c>
      <c r="AG685" s="44" t="str">
        <f>IF(ISBLANK(Plates!#REF!),"", IF(ISBLANK(Plates!AG693),"",Plates!AG693))</f>
        <v>Not Ready</v>
      </c>
      <c r="AH685" s="44" t="str">
        <f>IF(ISBLANK(Plates!#REF!),"", IF(ISBLANK(Plates!AH693),"",Plates!AH693))</f>
        <v/>
      </c>
    </row>
    <row r="686" spans="1:34" ht="15">
      <c r="A686" s="44" t="str">
        <f>IF(ISBLANK(Plates!#REF!),"", IF(ISBLANK(Plates!A694),"",Plates!A694))</f>
        <v>William Rosenthal</v>
      </c>
      <c r="B686" s="44" t="str">
        <f>IF(ISBLANK(Plates!#REF!),"", IF(ISBLANK(Plates!B694),"",Plates!B694))</f>
        <v/>
      </c>
      <c r="C686" s="44" t="str">
        <f>IF(ISBLANK(Plates!#REF!),"", IF(ISBLANK(Plates!C694),"",Plates!C694))</f>
        <v/>
      </c>
      <c r="D686" s="44" t="str">
        <f>IF(ISBLANK(Plates!#REF!),"", IF(ISBLANK(Plates!D694),"",Plates!D694))</f>
        <v/>
      </c>
      <c r="E686" s="44" t="str">
        <f>IF(ISBLANK(Plates!#REF!),"", IF(ISBLANK(Plates!E694),"",Plates!E694))</f>
        <v/>
      </c>
      <c r="F686" s="44" t="str">
        <f>IF(ISBLANK(Plates!#REF!),"", IF(ISBLANK(Plates!F694),"",Plates!F694))</f>
        <v/>
      </c>
      <c r="G686" s="44" t="str">
        <f>IF(ISBLANK(Plates!#REF!),"", IF(ISBLANK(Plates!G694),"",Plates!G694))</f>
        <v/>
      </c>
      <c r="H686" s="44" t="str">
        <f>IF(ISBLANK(Plates!#REF!),"", IF(ISBLANK(Plates!H694),"",Plates!H694))</f>
        <v>WRosenthal_Trout_plate16</v>
      </c>
      <c r="I686" s="44" t="str">
        <f>IF(ISBLANK(Plates!#REF!),"", IF(ISBLANK(Plates!I694),"",Plates!I694))</f>
        <v/>
      </c>
      <c r="J686" s="44" t="str">
        <f>IF(ISBLANK(Plates!#REF!),"", IF(ISBLANK(Plates!J694),"",Plates!J694))</f>
        <v>E02</v>
      </c>
      <c r="K686" s="44" t="str">
        <f>IF(ISBLANK(Plates!#REF!),"", IF(ISBLANK(Plates!K694),"",Plates!K694))</f>
        <v>False</v>
      </c>
      <c r="L686" s="44" t="str">
        <f>IF(ISBLANK(Plates!#REF!),"", IF(ISBLANK(Plates!L694),"",Plates!L694))</f>
        <v/>
      </c>
      <c r="M686" s="44" t="str">
        <f>IF(ISBLANK(Plates!#REF!),"", IF(ISBLANK(Plates!M694),"",Plates!M694))</f>
        <v/>
      </c>
      <c r="N686" s="44" t="str">
        <f>IF(ISBLANK(Plates!#REF!),"", IF(ISBLANK(Plates!N694),"",Plates!N694))</f>
        <v>C_gDNA_GBS</v>
      </c>
      <c r="O686" s="44" t="str">
        <f>IF(ISBLANK(Plates!#REF!),"", IF(ISBLANK(Plates!Q694),"",Plates!Q694))</f>
        <v>TJ2020_907</v>
      </c>
      <c r="P686" s="44" t="str">
        <f>IF(ISBLANK(Plates!#REF!),"", IF(ISBLANK(Plates!P694),"",Plates!P694))</f>
        <v>UNKNOWN</v>
      </c>
      <c r="Q686" s="44" t="e">
        <f>IF(ISBLANK(Plates!#REF!),"", IF(ISBLANK(Plates!#REF!),"",Plates!#REF!))</f>
        <v>#REF!</v>
      </c>
      <c r="R686" s="44" t="str">
        <f>IF(ISBLANK(Plates!#REF!),"", IF(ISBLANK(Plates!R694),"",Plates!R694))</f>
        <v/>
      </c>
      <c r="S686" s="44" t="str">
        <f>IF(ISBLANK(Plates!#REF!),"", IF(ISBLANK(Plates!S694),"",Plates!S694))</f>
        <v>Unknown</v>
      </c>
      <c r="T686" s="44" t="str">
        <f>IF(ISBLANK(Plates!#REF!),"", IF(ISBLANK(Plates!T694),"",Plates!T694))</f>
        <v>This Project</v>
      </c>
      <c r="U686" s="44" t="str">
        <f>IF(ISBLANK(Plates!#REF!),"", IF(ISBLANK(Plates!U694),"",Plates!U694))</f>
        <v/>
      </c>
      <c r="V686" s="44" t="str">
        <f>IF(ISBLANK(Plates!#REF!),"", IF(ISBLANK(Plates!V694),"",Plates!V694))</f>
        <v/>
      </c>
      <c r="W686" s="44" t="str">
        <f>IF(ISBLANK(Plates!#REF!),"", IF(ISBLANK(Plates!W694),"",Plates!W694))</f>
        <v/>
      </c>
      <c r="X686" s="44" t="str">
        <f>IF(ISBLANK(Plates!#REF!),"", IF(ISBLANK(Plates!X694),"",Plates!X694))</f>
        <v>unknown (unknown)</v>
      </c>
      <c r="Y686" s="44" t="str">
        <f>IF(ISBLANK(Plates!#REF!),"", IF(ISBLANK(Plates!Y694),"",Plates!Y694))</f>
        <v>DEFAULT (default)</v>
      </c>
      <c r="Z686" s="44" t="str">
        <f>IF(ISBLANK(Plates!#REF!),"", IF(ISBLANK(Plates!Z694),"",Plates!Z694))</f>
        <v/>
      </c>
      <c r="AA686" s="44" t="str">
        <f>IF(ISBLANK(Plates!#REF!),"", IF(ISBLANK(Plates!AA694),"",Plates!AA694))</f>
        <v/>
      </c>
      <c r="AB686" s="44" t="str">
        <f>IF(ISBLANK(Plates!#REF!),"", IF(ISBLANK(Plates!AB694),"",Plates!AB694))</f>
        <v/>
      </c>
      <c r="AC686" s="44" t="str">
        <f>IF(ISBLANK(Plates!#REF!),"", IF(ISBLANK(Plates!AC694),"",Plates!AC694))</f>
        <v/>
      </c>
      <c r="AD686" s="44" t="str">
        <f>IF(ISBLANK(Plates!#REF!),"", IF(ISBLANK(Plates!AD694),"",Plates!AD694))</f>
        <v/>
      </c>
      <c r="AE686" s="44" t="str">
        <f>IF(ISBLANK(Plates!#REF!),"", IF(ISBLANK(Plates!AE694),"",Plates!AE694))</f>
        <v/>
      </c>
      <c r="AF686" s="44" t="str">
        <f>IF(ISBLANK(Plates!#REF!),"", IF(ISBLANK(Plates!AF694),"",Plates!AF694))</f>
        <v/>
      </c>
      <c r="AG686" s="44" t="str">
        <f>IF(ISBLANK(Plates!#REF!),"", IF(ISBLANK(Plates!AG694),"",Plates!AG694))</f>
        <v>Not Ready</v>
      </c>
      <c r="AH686" s="44" t="str">
        <f>IF(ISBLANK(Plates!#REF!),"", IF(ISBLANK(Plates!AH694),"",Plates!AH694))</f>
        <v/>
      </c>
    </row>
    <row r="687" spans="1:34" ht="15">
      <c r="A687" s="44" t="str">
        <f>IF(ISBLANK(Plates!#REF!),"", IF(ISBLANK(Plates!A695),"",Plates!A695))</f>
        <v>William Rosenthal</v>
      </c>
      <c r="B687" s="44" t="str">
        <f>IF(ISBLANK(Plates!#REF!),"", IF(ISBLANK(Plates!B695),"",Plates!B695))</f>
        <v/>
      </c>
      <c r="C687" s="44" t="str">
        <f>IF(ISBLANK(Plates!#REF!),"", IF(ISBLANK(Plates!C695),"",Plates!C695))</f>
        <v/>
      </c>
      <c r="D687" s="44" t="str">
        <f>IF(ISBLANK(Plates!#REF!),"", IF(ISBLANK(Plates!D695),"",Plates!D695))</f>
        <v/>
      </c>
      <c r="E687" s="44" t="str">
        <f>IF(ISBLANK(Plates!#REF!),"", IF(ISBLANK(Plates!E695),"",Plates!E695))</f>
        <v/>
      </c>
      <c r="F687" s="44" t="str">
        <f>IF(ISBLANK(Plates!#REF!),"", IF(ISBLANK(Plates!F695),"",Plates!F695))</f>
        <v/>
      </c>
      <c r="G687" s="44" t="str">
        <f>IF(ISBLANK(Plates!#REF!),"", IF(ISBLANK(Plates!G695),"",Plates!G695))</f>
        <v/>
      </c>
      <c r="H687" s="44" t="str">
        <f>IF(ISBLANK(Plates!#REF!),"", IF(ISBLANK(Plates!H695),"",Plates!H695))</f>
        <v>WRosenthal_Trout_plate16</v>
      </c>
      <c r="I687" s="44" t="str">
        <f>IF(ISBLANK(Plates!#REF!),"", IF(ISBLANK(Plates!I695),"",Plates!I695))</f>
        <v/>
      </c>
      <c r="J687" s="44" t="str">
        <f>IF(ISBLANK(Plates!#REF!),"", IF(ISBLANK(Plates!J695),"",Plates!J695))</f>
        <v>F02</v>
      </c>
      <c r="K687" s="44" t="str">
        <f>IF(ISBLANK(Plates!#REF!),"", IF(ISBLANK(Plates!K695),"",Plates!K695))</f>
        <v>False</v>
      </c>
      <c r="L687" s="44" t="str">
        <f>IF(ISBLANK(Plates!#REF!),"", IF(ISBLANK(Plates!L695),"",Plates!L695))</f>
        <v/>
      </c>
      <c r="M687" s="44" t="str">
        <f>IF(ISBLANK(Plates!#REF!),"", IF(ISBLANK(Plates!M695),"",Plates!M695))</f>
        <v/>
      </c>
      <c r="N687" s="44" t="str">
        <f>IF(ISBLANK(Plates!#REF!),"", IF(ISBLANK(Plates!N695),"",Plates!N695))</f>
        <v>C_gDNA_GBS</v>
      </c>
      <c r="O687" s="44" t="str">
        <f>IF(ISBLANK(Plates!#REF!),"", IF(ISBLANK(Plates!Q695),"",Plates!Q695))</f>
        <v>TJ2020_908</v>
      </c>
      <c r="P687" s="44" t="str">
        <f>IF(ISBLANK(Plates!#REF!),"", IF(ISBLANK(Plates!P695),"",Plates!P695))</f>
        <v>UNKNOWN</v>
      </c>
      <c r="Q687" s="44" t="e">
        <f>IF(ISBLANK(Plates!#REF!),"", IF(ISBLANK(Plates!#REF!),"",Plates!#REF!))</f>
        <v>#REF!</v>
      </c>
      <c r="R687" s="44" t="str">
        <f>IF(ISBLANK(Plates!#REF!),"", IF(ISBLANK(Plates!R695),"",Plates!R695))</f>
        <v/>
      </c>
      <c r="S687" s="44" t="str">
        <f>IF(ISBLANK(Plates!#REF!),"", IF(ISBLANK(Plates!S695),"",Plates!S695))</f>
        <v>Unknown</v>
      </c>
      <c r="T687" s="44" t="str">
        <f>IF(ISBLANK(Plates!#REF!),"", IF(ISBLANK(Plates!T695),"",Plates!T695))</f>
        <v>This Project</v>
      </c>
      <c r="U687" s="44" t="str">
        <f>IF(ISBLANK(Plates!#REF!),"", IF(ISBLANK(Plates!U695),"",Plates!U695))</f>
        <v/>
      </c>
      <c r="V687" s="44" t="str">
        <f>IF(ISBLANK(Plates!#REF!),"", IF(ISBLANK(Plates!V695),"",Plates!V695))</f>
        <v/>
      </c>
      <c r="W687" s="44" t="str">
        <f>IF(ISBLANK(Plates!#REF!),"", IF(ISBLANK(Plates!W695),"",Plates!W695))</f>
        <v/>
      </c>
      <c r="X687" s="44" t="str">
        <f>IF(ISBLANK(Plates!#REF!),"", IF(ISBLANK(Plates!X695),"",Plates!X695))</f>
        <v>unknown (unknown)</v>
      </c>
      <c r="Y687" s="44" t="str">
        <f>IF(ISBLANK(Plates!#REF!),"", IF(ISBLANK(Plates!Y695),"",Plates!Y695))</f>
        <v>DEFAULT (default)</v>
      </c>
      <c r="Z687" s="44" t="str">
        <f>IF(ISBLANK(Plates!#REF!),"", IF(ISBLANK(Plates!Z695),"",Plates!Z695))</f>
        <v/>
      </c>
      <c r="AA687" s="44" t="str">
        <f>IF(ISBLANK(Plates!#REF!),"", IF(ISBLANK(Plates!AA695),"",Plates!AA695))</f>
        <v/>
      </c>
      <c r="AB687" s="44" t="str">
        <f>IF(ISBLANK(Plates!#REF!),"", IF(ISBLANK(Plates!AB695),"",Plates!AB695))</f>
        <v/>
      </c>
      <c r="AC687" s="44" t="str">
        <f>IF(ISBLANK(Plates!#REF!),"", IF(ISBLANK(Plates!AC695),"",Plates!AC695))</f>
        <v/>
      </c>
      <c r="AD687" s="44" t="str">
        <f>IF(ISBLANK(Plates!#REF!),"", IF(ISBLANK(Plates!AD695),"",Plates!AD695))</f>
        <v/>
      </c>
      <c r="AE687" s="44" t="str">
        <f>IF(ISBLANK(Plates!#REF!),"", IF(ISBLANK(Plates!AE695),"",Plates!AE695))</f>
        <v/>
      </c>
      <c r="AF687" s="44" t="str">
        <f>IF(ISBLANK(Plates!#REF!),"", IF(ISBLANK(Plates!AF695),"",Plates!AF695))</f>
        <v/>
      </c>
      <c r="AG687" s="44" t="str">
        <f>IF(ISBLANK(Plates!#REF!),"", IF(ISBLANK(Plates!AG695),"",Plates!AG695))</f>
        <v>Not Ready</v>
      </c>
      <c r="AH687" s="44" t="str">
        <f>IF(ISBLANK(Plates!#REF!),"", IF(ISBLANK(Plates!AH695),"",Plates!AH695))</f>
        <v/>
      </c>
    </row>
    <row r="688" spans="1:34" ht="15">
      <c r="A688" s="44" t="str">
        <f>IF(ISBLANK(Plates!#REF!),"", IF(ISBLANK(Plates!A696),"",Plates!A696))</f>
        <v>William Rosenthal</v>
      </c>
      <c r="B688" s="44" t="str">
        <f>IF(ISBLANK(Plates!#REF!),"", IF(ISBLANK(Plates!B696),"",Plates!B696))</f>
        <v/>
      </c>
      <c r="C688" s="44" t="str">
        <f>IF(ISBLANK(Plates!#REF!),"", IF(ISBLANK(Plates!C696),"",Plates!C696))</f>
        <v/>
      </c>
      <c r="D688" s="44" t="str">
        <f>IF(ISBLANK(Plates!#REF!),"", IF(ISBLANK(Plates!D696),"",Plates!D696))</f>
        <v/>
      </c>
      <c r="E688" s="44" t="str">
        <f>IF(ISBLANK(Plates!#REF!),"", IF(ISBLANK(Plates!E696),"",Plates!E696))</f>
        <v/>
      </c>
      <c r="F688" s="44" t="str">
        <f>IF(ISBLANK(Plates!#REF!),"", IF(ISBLANK(Plates!F696),"",Plates!F696))</f>
        <v/>
      </c>
      <c r="G688" s="44" t="str">
        <f>IF(ISBLANK(Plates!#REF!),"", IF(ISBLANK(Plates!G696),"",Plates!G696))</f>
        <v/>
      </c>
      <c r="H688" s="44" t="str">
        <f>IF(ISBLANK(Plates!#REF!),"", IF(ISBLANK(Plates!H696),"",Plates!H696))</f>
        <v>WRosenthal_Trout_plate16</v>
      </c>
      <c r="I688" s="44" t="str">
        <f>IF(ISBLANK(Plates!#REF!),"", IF(ISBLANK(Plates!I696),"",Plates!I696))</f>
        <v/>
      </c>
      <c r="J688" s="44" t="str">
        <f>IF(ISBLANK(Plates!#REF!),"", IF(ISBLANK(Plates!J696),"",Plates!J696))</f>
        <v>G02</v>
      </c>
      <c r="K688" s="44" t="str">
        <f>IF(ISBLANK(Plates!#REF!),"", IF(ISBLANK(Plates!K696),"",Plates!K696))</f>
        <v>False</v>
      </c>
      <c r="L688" s="44" t="str">
        <f>IF(ISBLANK(Plates!#REF!),"", IF(ISBLANK(Plates!L696),"",Plates!L696))</f>
        <v/>
      </c>
      <c r="M688" s="44" t="str">
        <f>IF(ISBLANK(Plates!#REF!),"", IF(ISBLANK(Plates!M696),"",Plates!M696))</f>
        <v/>
      </c>
      <c r="N688" s="44" t="str">
        <f>IF(ISBLANK(Plates!#REF!),"", IF(ISBLANK(Plates!N696),"",Plates!N696))</f>
        <v>C_gDNA_GBS</v>
      </c>
      <c r="O688" s="44" t="str">
        <f>IF(ISBLANK(Plates!#REF!),"", IF(ISBLANK(Plates!Q696),"",Plates!Q696))</f>
        <v>TJ2020_909</v>
      </c>
      <c r="P688" s="44" t="str">
        <f>IF(ISBLANK(Plates!#REF!),"", IF(ISBLANK(Plates!P696),"",Plates!P696))</f>
        <v>UNKNOWN</v>
      </c>
      <c r="Q688" s="44" t="e">
        <f>IF(ISBLANK(Plates!#REF!),"", IF(ISBLANK(Plates!#REF!),"",Plates!#REF!))</f>
        <v>#REF!</v>
      </c>
      <c r="R688" s="44" t="str">
        <f>IF(ISBLANK(Plates!#REF!),"", IF(ISBLANK(Plates!R696),"",Plates!R696))</f>
        <v/>
      </c>
      <c r="S688" s="44" t="str">
        <f>IF(ISBLANK(Plates!#REF!),"", IF(ISBLANK(Plates!S696),"",Plates!S696))</f>
        <v>Unknown</v>
      </c>
      <c r="T688" s="44" t="str">
        <f>IF(ISBLANK(Plates!#REF!),"", IF(ISBLANK(Plates!T696),"",Plates!T696))</f>
        <v>This Project</v>
      </c>
      <c r="U688" s="44" t="str">
        <f>IF(ISBLANK(Plates!#REF!),"", IF(ISBLANK(Plates!U696),"",Plates!U696))</f>
        <v/>
      </c>
      <c r="V688" s="44" t="str">
        <f>IF(ISBLANK(Plates!#REF!),"", IF(ISBLANK(Plates!V696),"",Plates!V696))</f>
        <v/>
      </c>
      <c r="W688" s="44" t="str">
        <f>IF(ISBLANK(Plates!#REF!),"", IF(ISBLANK(Plates!W696),"",Plates!W696))</f>
        <v/>
      </c>
      <c r="X688" s="44" t="str">
        <f>IF(ISBLANK(Plates!#REF!),"", IF(ISBLANK(Plates!X696),"",Plates!X696))</f>
        <v>unknown (unknown)</v>
      </c>
      <c r="Y688" s="44" t="str">
        <f>IF(ISBLANK(Plates!#REF!),"", IF(ISBLANK(Plates!Y696),"",Plates!Y696))</f>
        <v>DEFAULT (default)</v>
      </c>
      <c r="Z688" s="44" t="str">
        <f>IF(ISBLANK(Plates!#REF!),"", IF(ISBLANK(Plates!Z696),"",Plates!Z696))</f>
        <v/>
      </c>
      <c r="AA688" s="44" t="str">
        <f>IF(ISBLANK(Plates!#REF!),"", IF(ISBLANK(Plates!AA696),"",Plates!AA696))</f>
        <v/>
      </c>
      <c r="AB688" s="44" t="str">
        <f>IF(ISBLANK(Plates!#REF!),"", IF(ISBLANK(Plates!AB696),"",Plates!AB696))</f>
        <v/>
      </c>
      <c r="AC688" s="44" t="str">
        <f>IF(ISBLANK(Plates!#REF!),"", IF(ISBLANK(Plates!AC696),"",Plates!AC696))</f>
        <v/>
      </c>
      <c r="AD688" s="44" t="str">
        <f>IF(ISBLANK(Plates!#REF!),"", IF(ISBLANK(Plates!AD696),"",Plates!AD696))</f>
        <v/>
      </c>
      <c r="AE688" s="44" t="str">
        <f>IF(ISBLANK(Plates!#REF!),"", IF(ISBLANK(Plates!AE696),"",Plates!AE696))</f>
        <v/>
      </c>
      <c r="AF688" s="44" t="str">
        <f>IF(ISBLANK(Plates!#REF!),"", IF(ISBLANK(Plates!AF696),"",Plates!AF696))</f>
        <v/>
      </c>
      <c r="AG688" s="44" t="str">
        <f>IF(ISBLANK(Plates!#REF!),"", IF(ISBLANK(Plates!AG696),"",Plates!AG696))</f>
        <v>Not Ready</v>
      </c>
      <c r="AH688" s="44" t="str">
        <f>IF(ISBLANK(Plates!#REF!),"", IF(ISBLANK(Plates!AH696),"",Plates!AH696))</f>
        <v/>
      </c>
    </row>
    <row r="689" spans="1:34" ht="15">
      <c r="A689" s="44" t="str">
        <f>IF(ISBLANK(Plates!#REF!),"", IF(ISBLANK(Plates!A697),"",Plates!A697))</f>
        <v>William Rosenthal</v>
      </c>
      <c r="B689" s="44" t="str">
        <f>IF(ISBLANK(Plates!#REF!),"", IF(ISBLANK(Plates!B697),"",Plates!B697))</f>
        <v/>
      </c>
      <c r="C689" s="44" t="str">
        <f>IF(ISBLANK(Plates!#REF!),"", IF(ISBLANK(Plates!C697),"",Plates!C697))</f>
        <v/>
      </c>
      <c r="D689" s="44" t="str">
        <f>IF(ISBLANK(Plates!#REF!),"", IF(ISBLANK(Plates!D697),"",Plates!D697))</f>
        <v/>
      </c>
      <c r="E689" s="44" t="str">
        <f>IF(ISBLANK(Plates!#REF!),"", IF(ISBLANK(Plates!E697),"",Plates!E697))</f>
        <v/>
      </c>
      <c r="F689" s="44" t="str">
        <f>IF(ISBLANK(Plates!#REF!),"", IF(ISBLANK(Plates!F697),"",Plates!F697))</f>
        <v/>
      </c>
      <c r="G689" s="44" t="str">
        <f>IF(ISBLANK(Plates!#REF!),"", IF(ISBLANK(Plates!G697),"",Plates!G697))</f>
        <v/>
      </c>
      <c r="H689" s="44" t="str">
        <f>IF(ISBLANK(Plates!#REF!),"", IF(ISBLANK(Plates!H697),"",Plates!H697))</f>
        <v>WRosenthal_Trout_plate16</v>
      </c>
      <c r="I689" s="44" t="str">
        <f>IF(ISBLANK(Plates!#REF!),"", IF(ISBLANK(Plates!I697),"",Plates!I697))</f>
        <v/>
      </c>
      <c r="J689" s="44" t="str">
        <f>IF(ISBLANK(Plates!#REF!),"", IF(ISBLANK(Plates!J697),"",Plates!J697))</f>
        <v>H02</v>
      </c>
      <c r="K689" s="44" t="str">
        <f>IF(ISBLANK(Plates!#REF!),"", IF(ISBLANK(Plates!K697),"",Plates!K697))</f>
        <v>False</v>
      </c>
      <c r="L689" s="44" t="str">
        <f>IF(ISBLANK(Plates!#REF!),"", IF(ISBLANK(Plates!L697),"",Plates!L697))</f>
        <v/>
      </c>
      <c r="M689" s="44" t="str">
        <f>IF(ISBLANK(Plates!#REF!),"", IF(ISBLANK(Plates!M697),"",Plates!M697))</f>
        <v/>
      </c>
      <c r="N689" s="44" t="str">
        <f>IF(ISBLANK(Plates!#REF!),"", IF(ISBLANK(Plates!N697),"",Plates!N697))</f>
        <v>C_gDNA_GBS</v>
      </c>
      <c r="O689" s="44" t="str">
        <f>IF(ISBLANK(Plates!#REF!),"", IF(ISBLANK(Plates!Q697),"",Plates!Q697))</f>
        <v>TJ2020_910</v>
      </c>
      <c r="P689" s="44" t="str">
        <f>IF(ISBLANK(Plates!#REF!),"", IF(ISBLANK(Plates!P697),"",Plates!P697))</f>
        <v>UNKNOWN</v>
      </c>
      <c r="Q689" s="44" t="e">
        <f>IF(ISBLANK(Plates!#REF!),"", IF(ISBLANK(Plates!#REF!),"",Plates!#REF!))</f>
        <v>#REF!</v>
      </c>
      <c r="R689" s="44" t="str">
        <f>IF(ISBLANK(Plates!#REF!),"", IF(ISBLANK(Plates!R697),"",Plates!R697))</f>
        <v/>
      </c>
      <c r="S689" s="44" t="str">
        <f>IF(ISBLANK(Plates!#REF!),"", IF(ISBLANK(Plates!S697),"",Plates!S697))</f>
        <v>Unknown</v>
      </c>
      <c r="T689" s="44" t="str">
        <f>IF(ISBLANK(Plates!#REF!),"", IF(ISBLANK(Plates!T697),"",Plates!T697))</f>
        <v>This Project</v>
      </c>
      <c r="U689" s="44" t="str">
        <f>IF(ISBLANK(Plates!#REF!),"", IF(ISBLANK(Plates!U697),"",Plates!U697))</f>
        <v/>
      </c>
      <c r="V689" s="44" t="str">
        <f>IF(ISBLANK(Plates!#REF!),"", IF(ISBLANK(Plates!V697),"",Plates!V697))</f>
        <v/>
      </c>
      <c r="W689" s="44" t="str">
        <f>IF(ISBLANK(Plates!#REF!),"", IF(ISBLANK(Plates!W697),"",Plates!W697))</f>
        <v/>
      </c>
      <c r="X689" s="44" t="str">
        <f>IF(ISBLANK(Plates!#REF!),"", IF(ISBLANK(Plates!X697),"",Plates!X697))</f>
        <v>unknown (unknown)</v>
      </c>
      <c r="Y689" s="44" t="str">
        <f>IF(ISBLANK(Plates!#REF!),"", IF(ISBLANK(Plates!Y697),"",Plates!Y697))</f>
        <v>DEFAULT (default)</v>
      </c>
      <c r="Z689" s="44" t="str">
        <f>IF(ISBLANK(Plates!#REF!),"", IF(ISBLANK(Plates!Z697),"",Plates!Z697))</f>
        <v/>
      </c>
      <c r="AA689" s="44" t="str">
        <f>IF(ISBLANK(Plates!#REF!),"", IF(ISBLANK(Plates!AA697),"",Plates!AA697))</f>
        <v/>
      </c>
      <c r="AB689" s="44" t="str">
        <f>IF(ISBLANK(Plates!#REF!),"", IF(ISBLANK(Plates!AB697),"",Plates!AB697))</f>
        <v/>
      </c>
      <c r="AC689" s="44" t="str">
        <f>IF(ISBLANK(Plates!#REF!),"", IF(ISBLANK(Plates!AC697),"",Plates!AC697))</f>
        <v/>
      </c>
      <c r="AD689" s="44" t="str">
        <f>IF(ISBLANK(Plates!#REF!),"", IF(ISBLANK(Plates!AD697),"",Plates!AD697))</f>
        <v/>
      </c>
      <c r="AE689" s="44" t="str">
        <f>IF(ISBLANK(Plates!#REF!),"", IF(ISBLANK(Plates!AE697),"",Plates!AE697))</f>
        <v/>
      </c>
      <c r="AF689" s="44" t="str">
        <f>IF(ISBLANK(Plates!#REF!),"", IF(ISBLANK(Plates!AF697),"",Plates!AF697))</f>
        <v/>
      </c>
      <c r="AG689" s="44" t="str">
        <f>IF(ISBLANK(Plates!#REF!),"", IF(ISBLANK(Plates!AG697),"",Plates!AG697))</f>
        <v>Not Ready</v>
      </c>
      <c r="AH689" s="44" t="str">
        <f>IF(ISBLANK(Plates!#REF!),"", IF(ISBLANK(Plates!AH697),"",Plates!AH697))</f>
        <v/>
      </c>
    </row>
    <row r="690" spans="1:34" ht="15">
      <c r="A690" s="44" t="str">
        <f>IF(ISBLANK(Plates!#REF!),"", IF(ISBLANK(Plates!A698),"",Plates!A698))</f>
        <v>William Rosenthal</v>
      </c>
      <c r="B690" s="44" t="str">
        <f>IF(ISBLANK(Plates!#REF!),"", IF(ISBLANK(Plates!B698),"",Plates!B698))</f>
        <v/>
      </c>
      <c r="C690" s="44" t="str">
        <f>IF(ISBLANK(Plates!#REF!),"", IF(ISBLANK(Plates!C698),"",Plates!C698))</f>
        <v/>
      </c>
      <c r="D690" s="44" t="str">
        <f>IF(ISBLANK(Plates!#REF!),"", IF(ISBLANK(Plates!D698),"",Plates!D698))</f>
        <v/>
      </c>
      <c r="E690" s="44" t="str">
        <f>IF(ISBLANK(Plates!#REF!),"", IF(ISBLANK(Plates!E698),"",Plates!E698))</f>
        <v/>
      </c>
      <c r="F690" s="44" t="str">
        <f>IF(ISBLANK(Plates!#REF!),"", IF(ISBLANK(Plates!F698),"",Plates!F698))</f>
        <v/>
      </c>
      <c r="G690" s="44" t="str">
        <f>IF(ISBLANK(Plates!#REF!),"", IF(ISBLANK(Plates!G698),"",Plates!G698))</f>
        <v/>
      </c>
      <c r="H690" s="44" t="str">
        <f>IF(ISBLANK(Plates!#REF!),"", IF(ISBLANK(Plates!H698),"",Plates!H698))</f>
        <v>WRosenthal_Trout_plate16</v>
      </c>
      <c r="I690" s="44" t="str">
        <f>IF(ISBLANK(Plates!#REF!),"", IF(ISBLANK(Plates!I698),"",Plates!I698))</f>
        <v/>
      </c>
      <c r="J690" s="44" t="str">
        <f>IF(ISBLANK(Plates!#REF!),"", IF(ISBLANK(Plates!J698),"",Plates!J698))</f>
        <v>A03</v>
      </c>
      <c r="K690" s="44" t="str">
        <f>IF(ISBLANK(Plates!#REF!),"", IF(ISBLANK(Plates!K698),"",Plates!K698))</f>
        <v>False</v>
      </c>
      <c r="L690" s="44" t="str">
        <f>IF(ISBLANK(Plates!#REF!),"", IF(ISBLANK(Plates!L698),"",Plates!L698))</f>
        <v/>
      </c>
      <c r="M690" s="44" t="str">
        <f>IF(ISBLANK(Plates!#REF!),"", IF(ISBLANK(Plates!M698),"",Plates!M698))</f>
        <v/>
      </c>
      <c r="N690" s="44" t="str">
        <f>IF(ISBLANK(Plates!#REF!),"", IF(ISBLANK(Plates!N698),"",Plates!N698))</f>
        <v>C_gDNA_GBS</v>
      </c>
      <c r="O690" s="44" t="str">
        <f>IF(ISBLANK(Plates!#REF!),"", IF(ISBLANK(Plates!Q698),"",Plates!Q698))</f>
        <v>TJ2020_912</v>
      </c>
      <c r="P690" s="44" t="str">
        <f>IF(ISBLANK(Plates!#REF!),"", IF(ISBLANK(Plates!P698),"",Plates!P698))</f>
        <v>UNKNOWN</v>
      </c>
      <c r="Q690" s="44" t="e">
        <f>IF(ISBLANK(Plates!#REF!),"", IF(ISBLANK(Plates!#REF!),"",Plates!#REF!))</f>
        <v>#REF!</v>
      </c>
      <c r="R690" s="44" t="str">
        <f>IF(ISBLANK(Plates!#REF!),"", IF(ISBLANK(Plates!R698),"",Plates!R698))</f>
        <v/>
      </c>
      <c r="S690" s="44" t="str">
        <f>IF(ISBLANK(Plates!#REF!),"", IF(ISBLANK(Plates!S698),"",Plates!S698))</f>
        <v>Unknown</v>
      </c>
      <c r="T690" s="44" t="str">
        <f>IF(ISBLANK(Plates!#REF!),"", IF(ISBLANK(Plates!T698),"",Plates!T698))</f>
        <v>This Project</v>
      </c>
      <c r="U690" s="44" t="str">
        <f>IF(ISBLANK(Plates!#REF!),"", IF(ISBLANK(Plates!U698),"",Plates!U698))</f>
        <v/>
      </c>
      <c r="V690" s="44" t="str">
        <f>IF(ISBLANK(Plates!#REF!),"", IF(ISBLANK(Plates!V698),"",Plates!V698))</f>
        <v/>
      </c>
      <c r="W690" s="44" t="str">
        <f>IF(ISBLANK(Plates!#REF!),"", IF(ISBLANK(Plates!W698),"",Plates!W698))</f>
        <v/>
      </c>
      <c r="X690" s="44" t="str">
        <f>IF(ISBLANK(Plates!#REF!),"", IF(ISBLANK(Plates!X698),"",Plates!X698))</f>
        <v>unknown (unknown)</v>
      </c>
      <c r="Y690" s="44" t="str">
        <f>IF(ISBLANK(Plates!#REF!),"", IF(ISBLANK(Plates!Y698),"",Plates!Y698))</f>
        <v>DEFAULT (default)</v>
      </c>
      <c r="Z690" s="44" t="str">
        <f>IF(ISBLANK(Plates!#REF!),"", IF(ISBLANK(Plates!Z698),"",Plates!Z698))</f>
        <v/>
      </c>
      <c r="AA690" s="44" t="str">
        <f>IF(ISBLANK(Plates!#REF!),"", IF(ISBLANK(Plates!AA698),"",Plates!AA698))</f>
        <v/>
      </c>
      <c r="AB690" s="44" t="str">
        <f>IF(ISBLANK(Plates!#REF!),"", IF(ISBLANK(Plates!AB698),"",Plates!AB698))</f>
        <v/>
      </c>
      <c r="AC690" s="44" t="str">
        <f>IF(ISBLANK(Plates!#REF!),"", IF(ISBLANK(Plates!AC698),"",Plates!AC698))</f>
        <v/>
      </c>
      <c r="AD690" s="44" t="str">
        <f>IF(ISBLANK(Plates!#REF!),"", IF(ISBLANK(Plates!AD698),"",Plates!AD698))</f>
        <v/>
      </c>
      <c r="AE690" s="44" t="str">
        <f>IF(ISBLANK(Plates!#REF!),"", IF(ISBLANK(Plates!AE698),"",Plates!AE698))</f>
        <v/>
      </c>
      <c r="AF690" s="44" t="str">
        <f>IF(ISBLANK(Plates!#REF!),"", IF(ISBLANK(Plates!AF698),"",Plates!AF698))</f>
        <v/>
      </c>
      <c r="AG690" s="44" t="str">
        <f>IF(ISBLANK(Plates!#REF!),"", IF(ISBLANK(Plates!AG698),"",Plates!AG698))</f>
        <v>Not Ready</v>
      </c>
      <c r="AH690" s="44" t="str">
        <f>IF(ISBLANK(Plates!#REF!),"", IF(ISBLANK(Plates!AH698),"",Plates!AH698))</f>
        <v/>
      </c>
    </row>
    <row r="691" spans="1:34" ht="15">
      <c r="A691" s="44" t="str">
        <f>IF(ISBLANK(Plates!#REF!),"", IF(ISBLANK(Plates!A699),"",Plates!A699))</f>
        <v>William Rosenthal</v>
      </c>
      <c r="B691" s="44" t="str">
        <f>IF(ISBLANK(Plates!#REF!),"", IF(ISBLANK(Plates!B699),"",Plates!B699))</f>
        <v/>
      </c>
      <c r="C691" s="44" t="str">
        <f>IF(ISBLANK(Plates!#REF!),"", IF(ISBLANK(Plates!C699),"",Plates!C699))</f>
        <v/>
      </c>
      <c r="D691" s="44" t="str">
        <f>IF(ISBLANK(Plates!#REF!),"", IF(ISBLANK(Plates!D699),"",Plates!D699))</f>
        <v/>
      </c>
      <c r="E691" s="44" t="str">
        <f>IF(ISBLANK(Plates!#REF!),"", IF(ISBLANK(Plates!E699),"",Plates!E699))</f>
        <v/>
      </c>
      <c r="F691" s="44" t="str">
        <f>IF(ISBLANK(Plates!#REF!),"", IF(ISBLANK(Plates!F699),"",Plates!F699))</f>
        <v/>
      </c>
      <c r="G691" s="44" t="str">
        <f>IF(ISBLANK(Plates!#REF!),"", IF(ISBLANK(Plates!G699),"",Plates!G699))</f>
        <v/>
      </c>
      <c r="H691" s="44" t="str">
        <f>IF(ISBLANK(Plates!#REF!),"", IF(ISBLANK(Plates!H699),"",Plates!H699))</f>
        <v>WRosenthal_Trout_plate16</v>
      </c>
      <c r="I691" s="44" t="str">
        <f>IF(ISBLANK(Plates!#REF!),"", IF(ISBLANK(Plates!I699),"",Plates!I699))</f>
        <v/>
      </c>
      <c r="J691" s="44" t="str">
        <f>IF(ISBLANK(Plates!#REF!),"", IF(ISBLANK(Plates!J699),"",Plates!J699))</f>
        <v>B03</v>
      </c>
      <c r="K691" s="44" t="str">
        <f>IF(ISBLANK(Plates!#REF!),"", IF(ISBLANK(Plates!K699),"",Plates!K699))</f>
        <v>False</v>
      </c>
      <c r="L691" s="44" t="str">
        <f>IF(ISBLANK(Plates!#REF!),"", IF(ISBLANK(Plates!L699),"",Plates!L699))</f>
        <v/>
      </c>
      <c r="M691" s="44" t="str">
        <f>IF(ISBLANK(Plates!#REF!),"", IF(ISBLANK(Plates!M699),"",Plates!M699))</f>
        <v/>
      </c>
      <c r="N691" s="44" t="str">
        <f>IF(ISBLANK(Plates!#REF!),"", IF(ISBLANK(Plates!N699),"",Plates!N699))</f>
        <v>C_gDNA_GBS</v>
      </c>
      <c r="O691" s="44" t="str">
        <f>IF(ISBLANK(Plates!#REF!),"", IF(ISBLANK(Plates!Q699),"",Plates!Q699))</f>
        <v>TJ2020_915</v>
      </c>
      <c r="P691" s="44" t="str">
        <f>IF(ISBLANK(Plates!#REF!),"", IF(ISBLANK(Plates!P699),"",Plates!P699))</f>
        <v>UNKNOWN</v>
      </c>
      <c r="Q691" s="44" t="e">
        <f>IF(ISBLANK(Plates!#REF!),"", IF(ISBLANK(Plates!#REF!),"",Plates!#REF!))</f>
        <v>#REF!</v>
      </c>
      <c r="R691" s="44" t="str">
        <f>IF(ISBLANK(Plates!#REF!),"", IF(ISBLANK(Plates!R699),"",Plates!R699))</f>
        <v/>
      </c>
      <c r="S691" s="44" t="str">
        <f>IF(ISBLANK(Plates!#REF!),"", IF(ISBLANK(Plates!S699),"",Plates!S699))</f>
        <v>Unknown</v>
      </c>
      <c r="T691" s="44" t="str">
        <f>IF(ISBLANK(Plates!#REF!),"", IF(ISBLANK(Plates!T699),"",Plates!T699))</f>
        <v>This Project</v>
      </c>
      <c r="U691" s="44" t="str">
        <f>IF(ISBLANK(Plates!#REF!),"", IF(ISBLANK(Plates!U699),"",Plates!U699))</f>
        <v/>
      </c>
      <c r="V691" s="44" t="str">
        <f>IF(ISBLANK(Plates!#REF!),"", IF(ISBLANK(Plates!V699),"",Plates!V699))</f>
        <v/>
      </c>
      <c r="W691" s="44" t="str">
        <f>IF(ISBLANK(Plates!#REF!),"", IF(ISBLANK(Plates!W699),"",Plates!W699))</f>
        <v/>
      </c>
      <c r="X691" s="44" t="str">
        <f>IF(ISBLANK(Plates!#REF!),"", IF(ISBLANK(Plates!X699),"",Plates!X699))</f>
        <v>unknown (unknown)</v>
      </c>
      <c r="Y691" s="44" t="str">
        <f>IF(ISBLANK(Plates!#REF!),"", IF(ISBLANK(Plates!Y699),"",Plates!Y699))</f>
        <v>DEFAULT (default)</v>
      </c>
      <c r="Z691" s="44" t="str">
        <f>IF(ISBLANK(Plates!#REF!),"", IF(ISBLANK(Plates!Z699),"",Plates!Z699))</f>
        <v/>
      </c>
      <c r="AA691" s="44" t="str">
        <f>IF(ISBLANK(Plates!#REF!),"", IF(ISBLANK(Plates!AA699),"",Plates!AA699))</f>
        <v/>
      </c>
      <c r="AB691" s="44" t="str">
        <f>IF(ISBLANK(Plates!#REF!),"", IF(ISBLANK(Plates!AB699),"",Plates!AB699))</f>
        <v/>
      </c>
      <c r="AC691" s="44" t="str">
        <f>IF(ISBLANK(Plates!#REF!),"", IF(ISBLANK(Plates!AC699),"",Plates!AC699))</f>
        <v/>
      </c>
      <c r="AD691" s="44" t="str">
        <f>IF(ISBLANK(Plates!#REF!),"", IF(ISBLANK(Plates!AD699),"",Plates!AD699))</f>
        <v/>
      </c>
      <c r="AE691" s="44" t="str">
        <f>IF(ISBLANK(Plates!#REF!),"", IF(ISBLANK(Plates!AE699),"",Plates!AE699))</f>
        <v/>
      </c>
      <c r="AF691" s="44" t="str">
        <f>IF(ISBLANK(Plates!#REF!),"", IF(ISBLANK(Plates!AF699),"",Plates!AF699))</f>
        <v/>
      </c>
      <c r="AG691" s="44" t="str">
        <f>IF(ISBLANK(Plates!#REF!),"", IF(ISBLANK(Plates!AG699),"",Plates!AG699))</f>
        <v>Not Ready</v>
      </c>
      <c r="AH691" s="44" t="str">
        <f>IF(ISBLANK(Plates!#REF!),"", IF(ISBLANK(Plates!AH699),"",Plates!AH699))</f>
        <v/>
      </c>
    </row>
    <row r="692" spans="1:34" ht="15">
      <c r="A692" s="44" t="str">
        <f>IF(ISBLANK(Plates!#REF!),"", IF(ISBLANK(Plates!A700),"",Plates!A700))</f>
        <v>William Rosenthal</v>
      </c>
      <c r="B692" s="44" t="str">
        <f>IF(ISBLANK(Plates!#REF!),"", IF(ISBLANK(Plates!B700),"",Plates!B700))</f>
        <v/>
      </c>
      <c r="C692" s="44" t="str">
        <f>IF(ISBLANK(Plates!#REF!),"", IF(ISBLANK(Plates!C700),"",Plates!C700))</f>
        <v/>
      </c>
      <c r="D692" s="44" t="str">
        <f>IF(ISBLANK(Plates!#REF!),"", IF(ISBLANK(Plates!D700),"",Plates!D700))</f>
        <v/>
      </c>
      <c r="E692" s="44" t="str">
        <f>IF(ISBLANK(Plates!#REF!),"", IF(ISBLANK(Plates!E700),"",Plates!E700))</f>
        <v/>
      </c>
      <c r="F692" s="44" t="str">
        <f>IF(ISBLANK(Plates!#REF!),"", IF(ISBLANK(Plates!F700),"",Plates!F700))</f>
        <v/>
      </c>
      <c r="G692" s="44" t="str">
        <f>IF(ISBLANK(Plates!#REF!),"", IF(ISBLANK(Plates!G700),"",Plates!G700))</f>
        <v/>
      </c>
      <c r="H692" s="44" t="str">
        <f>IF(ISBLANK(Plates!#REF!),"", IF(ISBLANK(Plates!H700),"",Plates!H700))</f>
        <v>WRosenthal_Trout_plate16</v>
      </c>
      <c r="I692" s="44" t="str">
        <f>IF(ISBLANK(Plates!#REF!),"", IF(ISBLANK(Plates!I700),"",Plates!I700))</f>
        <v/>
      </c>
      <c r="J692" s="44" t="str">
        <f>IF(ISBLANK(Plates!#REF!),"", IF(ISBLANK(Plates!J700),"",Plates!J700))</f>
        <v>C03</v>
      </c>
      <c r="K692" s="44" t="str">
        <f>IF(ISBLANK(Plates!#REF!),"", IF(ISBLANK(Plates!K700),"",Plates!K700))</f>
        <v>False</v>
      </c>
      <c r="L692" s="44" t="str">
        <f>IF(ISBLANK(Plates!#REF!),"", IF(ISBLANK(Plates!L700),"",Plates!L700))</f>
        <v/>
      </c>
      <c r="M692" s="44" t="str">
        <f>IF(ISBLANK(Plates!#REF!),"", IF(ISBLANK(Plates!M700),"",Plates!M700))</f>
        <v/>
      </c>
      <c r="N692" s="44" t="str">
        <f>IF(ISBLANK(Plates!#REF!),"", IF(ISBLANK(Plates!N700),"",Plates!N700))</f>
        <v>C_gDNA_GBS</v>
      </c>
      <c r="O692" s="44" t="str">
        <f>IF(ISBLANK(Plates!#REF!),"", IF(ISBLANK(Plates!Q700),"",Plates!Q700))</f>
        <v>TJ2020_991</v>
      </c>
      <c r="P692" s="44" t="str">
        <f>IF(ISBLANK(Plates!#REF!),"", IF(ISBLANK(Plates!P700),"",Plates!P700))</f>
        <v>UNKNOWN</v>
      </c>
      <c r="Q692" s="44" t="e">
        <f>IF(ISBLANK(Plates!#REF!),"", IF(ISBLANK(Plates!#REF!),"",Plates!#REF!))</f>
        <v>#REF!</v>
      </c>
      <c r="R692" s="44" t="str">
        <f>IF(ISBLANK(Plates!#REF!),"", IF(ISBLANK(Plates!R700),"",Plates!R700))</f>
        <v/>
      </c>
      <c r="S692" s="44" t="str">
        <f>IF(ISBLANK(Plates!#REF!),"", IF(ISBLANK(Plates!S700),"",Plates!S700))</f>
        <v>Unknown</v>
      </c>
      <c r="T692" s="44" t="str">
        <f>IF(ISBLANK(Plates!#REF!),"", IF(ISBLANK(Plates!T700),"",Plates!T700))</f>
        <v>This Project</v>
      </c>
      <c r="U692" s="44" t="str">
        <f>IF(ISBLANK(Plates!#REF!),"", IF(ISBLANK(Plates!U700),"",Plates!U700))</f>
        <v/>
      </c>
      <c r="V692" s="44" t="str">
        <f>IF(ISBLANK(Plates!#REF!),"", IF(ISBLANK(Plates!V700),"",Plates!V700))</f>
        <v/>
      </c>
      <c r="W692" s="44" t="str">
        <f>IF(ISBLANK(Plates!#REF!),"", IF(ISBLANK(Plates!W700),"",Plates!W700))</f>
        <v/>
      </c>
      <c r="X692" s="44" t="str">
        <f>IF(ISBLANK(Plates!#REF!),"", IF(ISBLANK(Plates!X700),"",Plates!X700))</f>
        <v>unknown (unknown)</v>
      </c>
      <c r="Y692" s="44" t="str">
        <f>IF(ISBLANK(Plates!#REF!),"", IF(ISBLANK(Plates!Y700),"",Plates!Y700))</f>
        <v>DEFAULT (default)</v>
      </c>
      <c r="Z692" s="44" t="str">
        <f>IF(ISBLANK(Plates!#REF!),"", IF(ISBLANK(Plates!Z700),"",Plates!Z700))</f>
        <v/>
      </c>
      <c r="AA692" s="44" t="str">
        <f>IF(ISBLANK(Plates!#REF!),"", IF(ISBLANK(Plates!AA700),"",Plates!AA700))</f>
        <v/>
      </c>
      <c r="AB692" s="44" t="str">
        <f>IF(ISBLANK(Plates!#REF!),"", IF(ISBLANK(Plates!AB700),"",Plates!AB700))</f>
        <v/>
      </c>
      <c r="AC692" s="44" t="str">
        <f>IF(ISBLANK(Plates!#REF!),"", IF(ISBLANK(Plates!AC700),"",Plates!AC700))</f>
        <v/>
      </c>
      <c r="AD692" s="44" t="str">
        <f>IF(ISBLANK(Plates!#REF!),"", IF(ISBLANK(Plates!AD700),"",Plates!AD700))</f>
        <v/>
      </c>
      <c r="AE692" s="44" t="str">
        <f>IF(ISBLANK(Plates!#REF!),"", IF(ISBLANK(Plates!AE700),"",Plates!AE700))</f>
        <v/>
      </c>
      <c r="AF692" s="44" t="str">
        <f>IF(ISBLANK(Plates!#REF!),"", IF(ISBLANK(Plates!AF700),"",Plates!AF700))</f>
        <v/>
      </c>
      <c r="AG692" s="44" t="str">
        <f>IF(ISBLANK(Plates!#REF!),"", IF(ISBLANK(Plates!AG700),"",Plates!AG700))</f>
        <v>Not Ready</v>
      </c>
      <c r="AH692" s="44" t="str">
        <f>IF(ISBLANK(Plates!#REF!),"", IF(ISBLANK(Plates!AH700),"",Plates!AH700))</f>
        <v/>
      </c>
    </row>
    <row r="693" spans="1:34" ht="15">
      <c r="A693" s="44" t="str">
        <f>IF(ISBLANK(Plates!#REF!),"", IF(ISBLANK(Plates!A701),"",Plates!A701))</f>
        <v>William Rosenthal</v>
      </c>
      <c r="B693" s="44" t="str">
        <f>IF(ISBLANK(Plates!#REF!),"", IF(ISBLANK(Plates!B701),"",Plates!B701))</f>
        <v/>
      </c>
      <c r="C693" s="44" t="str">
        <f>IF(ISBLANK(Plates!#REF!),"", IF(ISBLANK(Plates!C701),"",Plates!C701))</f>
        <v/>
      </c>
      <c r="D693" s="44" t="str">
        <f>IF(ISBLANK(Plates!#REF!),"", IF(ISBLANK(Plates!D701),"",Plates!D701))</f>
        <v/>
      </c>
      <c r="E693" s="44" t="str">
        <f>IF(ISBLANK(Plates!#REF!),"", IF(ISBLANK(Plates!E701),"",Plates!E701))</f>
        <v/>
      </c>
      <c r="F693" s="44" t="str">
        <f>IF(ISBLANK(Plates!#REF!),"", IF(ISBLANK(Plates!F701),"",Plates!F701))</f>
        <v/>
      </c>
      <c r="G693" s="44" t="str">
        <f>IF(ISBLANK(Plates!#REF!),"", IF(ISBLANK(Plates!G701),"",Plates!G701))</f>
        <v/>
      </c>
      <c r="H693" s="44" t="str">
        <f>IF(ISBLANK(Plates!#REF!),"", IF(ISBLANK(Plates!H701),"",Plates!H701))</f>
        <v>WRosenthal_Trout_plate16</v>
      </c>
      <c r="I693" s="44" t="str">
        <f>IF(ISBLANK(Plates!#REF!),"", IF(ISBLANK(Plates!I701),"",Plates!I701))</f>
        <v/>
      </c>
      <c r="J693" s="44" t="str">
        <f>IF(ISBLANK(Plates!#REF!),"", IF(ISBLANK(Plates!J701),"",Plates!J701))</f>
        <v>D03</v>
      </c>
      <c r="K693" s="44" t="str">
        <f>IF(ISBLANK(Plates!#REF!),"", IF(ISBLANK(Plates!K701),"",Plates!K701))</f>
        <v>False</v>
      </c>
      <c r="L693" s="44" t="str">
        <f>IF(ISBLANK(Plates!#REF!),"", IF(ISBLANK(Plates!L701),"",Plates!L701))</f>
        <v/>
      </c>
      <c r="M693" s="44" t="str">
        <f>IF(ISBLANK(Plates!#REF!),"", IF(ISBLANK(Plates!M701),"",Plates!M701))</f>
        <v/>
      </c>
      <c r="N693" s="44" t="str">
        <f>IF(ISBLANK(Plates!#REF!),"", IF(ISBLANK(Plates!N701),"",Plates!N701))</f>
        <v>C_gDNA_GBS</v>
      </c>
      <c r="O693" s="44" t="str">
        <f>IF(ISBLANK(Plates!#REF!),"", IF(ISBLANK(Plates!Q701),"",Plates!Q701))</f>
        <v>TJ2020_992</v>
      </c>
      <c r="P693" s="44" t="str">
        <f>IF(ISBLANK(Plates!#REF!),"", IF(ISBLANK(Plates!P701),"",Plates!P701))</f>
        <v>UNKNOWN</v>
      </c>
      <c r="Q693" s="44" t="e">
        <f>IF(ISBLANK(Plates!#REF!),"", IF(ISBLANK(Plates!#REF!),"",Plates!#REF!))</f>
        <v>#REF!</v>
      </c>
      <c r="R693" s="44" t="str">
        <f>IF(ISBLANK(Plates!#REF!),"", IF(ISBLANK(Plates!R701),"",Plates!R701))</f>
        <v/>
      </c>
      <c r="S693" s="44" t="str">
        <f>IF(ISBLANK(Plates!#REF!),"", IF(ISBLANK(Plates!S701),"",Plates!S701))</f>
        <v>Unknown</v>
      </c>
      <c r="T693" s="44" t="str">
        <f>IF(ISBLANK(Plates!#REF!),"", IF(ISBLANK(Plates!T701),"",Plates!T701))</f>
        <v>This Project</v>
      </c>
      <c r="U693" s="44" t="str">
        <f>IF(ISBLANK(Plates!#REF!),"", IF(ISBLANK(Plates!U701),"",Plates!U701))</f>
        <v/>
      </c>
      <c r="V693" s="44" t="str">
        <f>IF(ISBLANK(Plates!#REF!),"", IF(ISBLANK(Plates!V701),"",Plates!V701))</f>
        <v/>
      </c>
      <c r="W693" s="44" t="str">
        <f>IF(ISBLANK(Plates!#REF!),"", IF(ISBLANK(Plates!W701),"",Plates!W701))</f>
        <v/>
      </c>
      <c r="X693" s="44" t="str">
        <f>IF(ISBLANK(Plates!#REF!),"", IF(ISBLANK(Plates!X701),"",Plates!X701))</f>
        <v>unknown (unknown)</v>
      </c>
      <c r="Y693" s="44" t="str">
        <f>IF(ISBLANK(Plates!#REF!),"", IF(ISBLANK(Plates!Y701),"",Plates!Y701))</f>
        <v>DEFAULT (default)</v>
      </c>
      <c r="Z693" s="44" t="str">
        <f>IF(ISBLANK(Plates!#REF!),"", IF(ISBLANK(Plates!Z701),"",Plates!Z701))</f>
        <v/>
      </c>
      <c r="AA693" s="44" t="str">
        <f>IF(ISBLANK(Plates!#REF!),"", IF(ISBLANK(Plates!AA701),"",Plates!AA701))</f>
        <v/>
      </c>
      <c r="AB693" s="44" t="str">
        <f>IF(ISBLANK(Plates!#REF!),"", IF(ISBLANK(Plates!AB701),"",Plates!AB701))</f>
        <v/>
      </c>
      <c r="AC693" s="44" t="str">
        <f>IF(ISBLANK(Plates!#REF!),"", IF(ISBLANK(Plates!AC701),"",Plates!AC701))</f>
        <v/>
      </c>
      <c r="AD693" s="44" t="str">
        <f>IF(ISBLANK(Plates!#REF!),"", IF(ISBLANK(Plates!AD701),"",Plates!AD701))</f>
        <v/>
      </c>
      <c r="AE693" s="44" t="str">
        <f>IF(ISBLANK(Plates!#REF!),"", IF(ISBLANK(Plates!AE701),"",Plates!AE701))</f>
        <v/>
      </c>
      <c r="AF693" s="44" t="str">
        <f>IF(ISBLANK(Plates!#REF!),"", IF(ISBLANK(Plates!AF701),"",Plates!AF701))</f>
        <v/>
      </c>
      <c r="AG693" s="44" t="str">
        <f>IF(ISBLANK(Plates!#REF!),"", IF(ISBLANK(Plates!AG701),"",Plates!AG701))</f>
        <v>Not Ready</v>
      </c>
      <c r="AH693" s="44" t="str">
        <f>IF(ISBLANK(Plates!#REF!),"", IF(ISBLANK(Plates!AH701),"",Plates!AH701))</f>
        <v/>
      </c>
    </row>
    <row r="694" spans="1:34" ht="15">
      <c r="A694" s="44" t="str">
        <f>IF(ISBLANK(Plates!#REF!),"", IF(ISBLANK(Plates!A702),"",Plates!A702))</f>
        <v>William Rosenthal</v>
      </c>
      <c r="B694" s="44" t="str">
        <f>IF(ISBLANK(Plates!#REF!),"", IF(ISBLANK(Plates!B702),"",Plates!B702))</f>
        <v/>
      </c>
      <c r="C694" s="44" t="str">
        <f>IF(ISBLANK(Plates!#REF!),"", IF(ISBLANK(Plates!C702),"",Plates!C702))</f>
        <v/>
      </c>
      <c r="D694" s="44" t="str">
        <f>IF(ISBLANK(Plates!#REF!),"", IF(ISBLANK(Plates!D702),"",Plates!D702))</f>
        <v/>
      </c>
      <c r="E694" s="44" t="str">
        <f>IF(ISBLANK(Plates!#REF!),"", IF(ISBLANK(Plates!E702),"",Plates!E702))</f>
        <v/>
      </c>
      <c r="F694" s="44" t="str">
        <f>IF(ISBLANK(Plates!#REF!),"", IF(ISBLANK(Plates!F702),"",Plates!F702))</f>
        <v/>
      </c>
      <c r="G694" s="44" t="str">
        <f>IF(ISBLANK(Plates!#REF!),"", IF(ISBLANK(Plates!G702),"",Plates!G702))</f>
        <v/>
      </c>
      <c r="H694" s="44" t="str">
        <f>IF(ISBLANK(Plates!#REF!),"", IF(ISBLANK(Plates!H702),"",Plates!H702))</f>
        <v>WRosenthal_Trout_plate16</v>
      </c>
      <c r="I694" s="44" t="str">
        <f>IF(ISBLANK(Plates!#REF!),"", IF(ISBLANK(Plates!I702),"",Plates!I702))</f>
        <v/>
      </c>
      <c r="J694" s="44" t="str">
        <f>IF(ISBLANK(Plates!#REF!),"", IF(ISBLANK(Plates!J702),"",Plates!J702))</f>
        <v>E03</v>
      </c>
      <c r="K694" s="44" t="str">
        <f>IF(ISBLANK(Plates!#REF!),"", IF(ISBLANK(Plates!K702),"",Plates!K702))</f>
        <v>False</v>
      </c>
      <c r="L694" s="44" t="str">
        <f>IF(ISBLANK(Plates!#REF!),"", IF(ISBLANK(Plates!L702),"",Plates!L702))</f>
        <v/>
      </c>
      <c r="M694" s="44" t="str">
        <f>IF(ISBLANK(Plates!#REF!),"", IF(ISBLANK(Plates!M702),"",Plates!M702))</f>
        <v/>
      </c>
      <c r="N694" s="44" t="str">
        <f>IF(ISBLANK(Plates!#REF!),"", IF(ISBLANK(Plates!N702),"",Plates!N702))</f>
        <v>C_gDNA_GBS</v>
      </c>
      <c r="O694" s="44" t="str">
        <f>IF(ISBLANK(Plates!#REF!),"", IF(ISBLANK(Plates!Q702),"",Plates!Q702))</f>
        <v>TJ2020_993</v>
      </c>
      <c r="P694" s="44" t="str">
        <f>IF(ISBLANK(Plates!#REF!),"", IF(ISBLANK(Plates!P702),"",Plates!P702))</f>
        <v>UNKNOWN</v>
      </c>
      <c r="Q694" s="44" t="e">
        <f>IF(ISBLANK(Plates!#REF!),"", IF(ISBLANK(Plates!#REF!),"",Plates!#REF!))</f>
        <v>#REF!</v>
      </c>
      <c r="R694" s="44" t="str">
        <f>IF(ISBLANK(Plates!#REF!),"", IF(ISBLANK(Plates!R702),"",Plates!R702))</f>
        <v/>
      </c>
      <c r="S694" s="44" t="str">
        <f>IF(ISBLANK(Plates!#REF!),"", IF(ISBLANK(Plates!S702),"",Plates!S702))</f>
        <v>Unknown</v>
      </c>
      <c r="T694" s="44" t="str">
        <f>IF(ISBLANK(Plates!#REF!),"", IF(ISBLANK(Plates!T702),"",Plates!T702))</f>
        <v>This Project</v>
      </c>
      <c r="U694" s="44" t="str">
        <f>IF(ISBLANK(Plates!#REF!),"", IF(ISBLANK(Plates!U702),"",Plates!U702))</f>
        <v/>
      </c>
      <c r="V694" s="44" t="str">
        <f>IF(ISBLANK(Plates!#REF!),"", IF(ISBLANK(Plates!V702),"",Plates!V702))</f>
        <v/>
      </c>
      <c r="W694" s="44" t="str">
        <f>IF(ISBLANK(Plates!#REF!),"", IF(ISBLANK(Plates!W702),"",Plates!W702))</f>
        <v/>
      </c>
      <c r="X694" s="44" t="str">
        <f>IF(ISBLANK(Plates!#REF!),"", IF(ISBLANK(Plates!X702),"",Plates!X702))</f>
        <v>unknown (unknown)</v>
      </c>
      <c r="Y694" s="44" t="str">
        <f>IF(ISBLANK(Plates!#REF!),"", IF(ISBLANK(Plates!Y702),"",Plates!Y702))</f>
        <v>DEFAULT (default)</v>
      </c>
      <c r="Z694" s="44" t="str">
        <f>IF(ISBLANK(Plates!#REF!),"", IF(ISBLANK(Plates!Z702),"",Plates!Z702))</f>
        <v/>
      </c>
      <c r="AA694" s="44" t="str">
        <f>IF(ISBLANK(Plates!#REF!),"", IF(ISBLANK(Plates!AA702),"",Plates!AA702))</f>
        <v/>
      </c>
      <c r="AB694" s="44" t="str">
        <f>IF(ISBLANK(Plates!#REF!),"", IF(ISBLANK(Plates!AB702),"",Plates!AB702))</f>
        <v/>
      </c>
      <c r="AC694" s="44" t="str">
        <f>IF(ISBLANK(Plates!#REF!),"", IF(ISBLANK(Plates!AC702),"",Plates!AC702))</f>
        <v/>
      </c>
      <c r="AD694" s="44" t="str">
        <f>IF(ISBLANK(Plates!#REF!),"", IF(ISBLANK(Plates!AD702),"",Plates!AD702))</f>
        <v/>
      </c>
      <c r="AE694" s="44" t="str">
        <f>IF(ISBLANK(Plates!#REF!),"", IF(ISBLANK(Plates!AE702),"",Plates!AE702))</f>
        <v/>
      </c>
      <c r="AF694" s="44" t="str">
        <f>IF(ISBLANK(Plates!#REF!),"", IF(ISBLANK(Plates!AF702),"",Plates!AF702))</f>
        <v/>
      </c>
      <c r="AG694" s="44" t="str">
        <f>IF(ISBLANK(Plates!#REF!),"", IF(ISBLANK(Plates!AG702),"",Plates!AG702))</f>
        <v>Not Ready</v>
      </c>
      <c r="AH694" s="44" t="str">
        <f>IF(ISBLANK(Plates!#REF!),"", IF(ISBLANK(Plates!AH702),"",Plates!AH702))</f>
        <v/>
      </c>
    </row>
    <row r="695" spans="1:34" ht="15">
      <c r="A695" s="44" t="str">
        <f>IF(ISBLANK(Plates!#REF!),"", IF(ISBLANK(Plates!A703),"",Plates!A703))</f>
        <v>William Rosenthal</v>
      </c>
      <c r="B695" s="44" t="str">
        <f>IF(ISBLANK(Plates!#REF!),"", IF(ISBLANK(Plates!B703),"",Plates!B703))</f>
        <v/>
      </c>
      <c r="C695" s="44" t="str">
        <f>IF(ISBLANK(Plates!#REF!),"", IF(ISBLANK(Plates!C703),"",Plates!C703))</f>
        <v/>
      </c>
      <c r="D695" s="44" t="str">
        <f>IF(ISBLANK(Plates!#REF!),"", IF(ISBLANK(Plates!D703),"",Plates!D703))</f>
        <v/>
      </c>
      <c r="E695" s="44" t="str">
        <f>IF(ISBLANK(Plates!#REF!),"", IF(ISBLANK(Plates!E703),"",Plates!E703))</f>
        <v/>
      </c>
      <c r="F695" s="44" t="str">
        <f>IF(ISBLANK(Plates!#REF!),"", IF(ISBLANK(Plates!F703),"",Plates!F703))</f>
        <v/>
      </c>
      <c r="G695" s="44" t="str">
        <f>IF(ISBLANK(Plates!#REF!),"", IF(ISBLANK(Plates!G703),"",Plates!G703))</f>
        <v/>
      </c>
      <c r="H695" s="44" t="str">
        <f>IF(ISBLANK(Plates!#REF!),"", IF(ISBLANK(Plates!H703),"",Plates!H703))</f>
        <v>WRosenthal_Trout_plate16</v>
      </c>
      <c r="I695" s="44" t="str">
        <f>IF(ISBLANK(Plates!#REF!),"", IF(ISBLANK(Plates!I703),"",Plates!I703))</f>
        <v/>
      </c>
      <c r="J695" s="44" t="str">
        <f>IF(ISBLANK(Plates!#REF!),"", IF(ISBLANK(Plates!J703),"",Plates!J703))</f>
        <v>F03</v>
      </c>
      <c r="K695" s="44" t="str">
        <f>IF(ISBLANK(Plates!#REF!),"", IF(ISBLANK(Plates!K703),"",Plates!K703))</f>
        <v>False</v>
      </c>
      <c r="L695" s="44" t="str">
        <f>IF(ISBLANK(Plates!#REF!),"", IF(ISBLANK(Plates!L703),"",Plates!L703))</f>
        <v/>
      </c>
      <c r="M695" s="44" t="str">
        <f>IF(ISBLANK(Plates!#REF!),"", IF(ISBLANK(Plates!M703),"",Plates!M703))</f>
        <v/>
      </c>
      <c r="N695" s="44" t="str">
        <f>IF(ISBLANK(Plates!#REF!),"", IF(ISBLANK(Plates!N703),"",Plates!N703))</f>
        <v>C_gDNA_GBS</v>
      </c>
      <c r="O695" s="44" t="str">
        <f>IF(ISBLANK(Plates!#REF!),"", IF(ISBLANK(Plates!Q703),"",Plates!Q703))</f>
        <v>TJ2020_994</v>
      </c>
      <c r="P695" s="44" t="str">
        <f>IF(ISBLANK(Plates!#REF!),"", IF(ISBLANK(Plates!P703),"",Plates!P703))</f>
        <v>UNKNOWN</v>
      </c>
      <c r="Q695" s="44" t="e">
        <f>IF(ISBLANK(Plates!#REF!),"", IF(ISBLANK(Plates!#REF!),"",Plates!#REF!))</f>
        <v>#REF!</v>
      </c>
      <c r="R695" s="44" t="str">
        <f>IF(ISBLANK(Plates!#REF!),"", IF(ISBLANK(Plates!R703),"",Plates!R703))</f>
        <v/>
      </c>
      <c r="S695" s="44" t="str">
        <f>IF(ISBLANK(Plates!#REF!),"", IF(ISBLANK(Plates!S703),"",Plates!S703))</f>
        <v>Unknown</v>
      </c>
      <c r="T695" s="44" t="str">
        <f>IF(ISBLANK(Plates!#REF!),"", IF(ISBLANK(Plates!T703),"",Plates!T703))</f>
        <v>This Project</v>
      </c>
      <c r="U695" s="44" t="str">
        <f>IF(ISBLANK(Plates!#REF!),"", IF(ISBLANK(Plates!U703),"",Plates!U703))</f>
        <v/>
      </c>
      <c r="V695" s="44" t="str">
        <f>IF(ISBLANK(Plates!#REF!),"", IF(ISBLANK(Plates!V703),"",Plates!V703))</f>
        <v/>
      </c>
      <c r="W695" s="44" t="str">
        <f>IF(ISBLANK(Plates!#REF!),"", IF(ISBLANK(Plates!W703),"",Plates!W703))</f>
        <v/>
      </c>
      <c r="X695" s="44" t="str">
        <f>IF(ISBLANK(Plates!#REF!),"", IF(ISBLANK(Plates!X703),"",Plates!X703))</f>
        <v>unknown (unknown)</v>
      </c>
      <c r="Y695" s="44" t="str">
        <f>IF(ISBLANK(Plates!#REF!),"", IF(ISBLANK(Plates!Y703),"",Plates!Y703))</f>
        <v>DEFAULT (default)</v>
      </c>
      <c r="Z695" s="44" t="str">
        <f>IF(ISBLANK(Plates!#REF!),"", IF(ISBLANK(Plates!Z703),"",Plates!Z703))</f>
        <v/>
      </c>
      <c r="AA695" s="44" t="str">
        <f>IF(ISBLANK(Plates!#REF!),"", IF(ISBLANK(Plates!AA703),"",Plates!AA703))</f>
        <v/>
      </c>
      <c r="AB695" s="44" t="str">
        <f>IF(ISBLANK(Plates!#REF!),"", IF(ISBLANK(Plates!AB703),"",Plates!AB703))</f>
        <v/>
      </c>
      <c r="AC695" s="44" t="str">
        <f>IF(ISBLANK(Plates!#REF!),"", IF(ISBLANK(Plates!AC703),"",Plates!AC703))</f>
        <v/>
      </c>
      <c r="AD695" s="44" t="str">
        <f>IF(ISBLANK(Plates!#REF!),"", IF(ISBLANK(Plates!AD703),"",Plates!AD703))</f>
        <v/>
      </c>
      <c r="AE695" s="44" t="str">
        <f>IF(ISBLANK(Plates!#REF!),"", IF(ISBLANK(Plates!AE703),"",Plates!AE703))</f>
        <v/>
      </c>
      <c r="AF695" s="44" t="str">
        <f>IF(ISBLANK(Plates!#REF!),"", IF(ISBLANK(Plates!AF703),"",Plates!AF703))</f>
        <v/>
      </c>
      <c r="AG695" s="44" t="str">
        <f>IF(ISBLANK(Plates!#REF!),"", IF(ISBLANK(Plates!AG703),"",Plates!AG703))</f>
        <v>Not Ready</v>
      </c>
      <c r="AH695" s="44" t="str">
        <f>IF(ISBLANK(Plates!#REF!),"", IF(ISBLANK(Plates!AH703),"",Plates!AH703))</f>
        <v/>
      </c>
    </row>
    <row r="696" spans="1:34" ht="15">
      <c r="A696" s="44" t="str">
        <f>IF(ISBLANK(Plates!#REF!),"", IF(ISBLANK(Plates!A704),"",Plates!A704))</f>
        <v>William Rosenthal</v>
      </c>
      <c r="B696" s="44" t="str">
        <f>IF(ISBLANK(Plates!#REF!),"", IF(ISBLANK(Plates!B704),"",Plates!B704))</f>
        <v/>
      </c>
      <c r="C696" s="44" t="str">
        <f>IF(ISBLANK(Plates!#REF!),"", IF(ISBLANK(Plates!C704),"",Plates!C704))</f>
        <v/>
      </c>
      <c r="D696" s="44" t="str">
        <f>IF(ISBLANK(Plates!#REF!),"", IF(ISBLANK(Plates!D704),"",Plates!D704))</f>
        <v/>
      </c>
      <c r="E696" s="44" t="str">
        <f>IF(ISBLANK(Plates!#REF!),"", IF(ISBLANK(Plates!E704),"",Plates!E704))</f>
        <v/>
      </c>
      <c r="F696" s="44" t="str">
        <f>IF(ISBLANK(Plates!#REF!),"", IF(ISBLANK(Plates!F704),"",Plates!F704))</f>
        <v/>
      </c>
      <c r="G696" s="44" t="str">
        <f>IF(ISBLANK(Plates!#REF!),"", IF(ISBLANK(Plates!G704),"",Plates!G704))</f>
        <v/>
      </c>
      <c r="H696" s="44" t="str">
        <f>IF(ISBLANK(Plates!#REF!),"", IF(ISBLANK(Plates!H704),"",Plates!H704))</f>
        <v>WRosenthal_Trout_plate16</v>
      </c>
      <c r="I696" s="44" t="str">
        <f>IF(ISBLANK(Plates!#REF!),"", IF(ISBLANK(Plates!I704),"",Plates!I704))</f>
        <v/>
      </c>
      <c r="J696" s="44" t="str">
        <f>IF(ISBLANK(Plates!#REF!),"", IF(ISBLANK(Plates!J704),"",Plates!J704))</f>
        <v>G03</v>
      </c>
      <c r="K696" s="44" t="str">
        <f>IF(ISBLANK(Plates!#REF!),"", IF(ISBLANK(Plates!K704),"",Plates!K704))</f>
        <v>False</v>
      </c>
      <c r="L696" s="44" t="str">
        <f>IF(ISBLANK(Plates!#REF!),"", IF(ISBLANK(Plates!L704),"",Plates!L704))</f>
        <v/>
      </c>
      <c r="M696" s="44" t="str">
        <f>IF(ISBLANK(Plates!#REF!),"", IF(ISBLANK(Plates!M704),"",Plates!M704))</f>
        <v/>
      </c>
      <c r="N696" s="44" t="str">
        <f>IF(ISBLANK(Plates!#REF!),"", IF(ISBLANK(Plates!N704),"",Plates!N704))</f>
        <v>C_gDNA_GBS</v>
      </c>
      <c r="O696" s="44" t="str">
        <f>IF(ISBLANK(Plates!#REF!),"", IF(ISBLANK(Plates!Q704),"",Plates!Q704))</f>
        <v>TJ2020_995</v>
      </c>
      <c r="P696" s="44" t="str">
        <f>IF(ISBLANK(Plates!#REF!),"", IF(ISBLANK(Plates!P704),"",Plates!P704))</f>
        <v>UNKNOWN</v>
      </c>
      <c r="Q696" s="44" t="e">
        <f>IF(ISBLANK(Plates!#REF!),"", IF(ISBLANK(Plates!#REF!),"",Plates!#REF!))</f>
        <v>#REF!</v>
      </c>
      <c r="R696" s="44" t="str">
        <f>IF(ISBLANK(Plates!#REF!),"", IF(ISBLANK(Plates!R704),"",Plates!R704))</f>
        <v/>
      </c>
      <c r="S696" s="44" t="str">
        <f>IF(ISBLANK(Plates!#REF!),"", IF(ISBLANK(Plates!S704),"",Plates!S704))</f>
        <v>Unknown</v>
      </c>
      <c r="T696" s="44" t="str">
        <f>IF(ISBLANK(Plates!#REF!),"", IF(ISBLANK(Plates!T704),"",Plates!T704))</f>
        <v>This Project</v>
      </c>
      <c r="U696" s="44" t="str">
        <f>IF(ISBLANK(Plates!#REF!),"", IF(ISBLANK(Plates!U704),"",Plates!U704))</f>
        <v/>
      </c>
      <c r="V696" s="44" t="str">
        <f>IF(ISBLANK(Plates!#REF!),"", IF(ISBLANK(Plates!V704),"",Plates!V704))</f>
        <v/>
      </c>
      <c r="W696" s="44" t="str">
        <f>IF(ISBLANK(Plates!#REF!),"", IF(ISBLANK(Plates!W704),"",Plates!W704))</f>
        <v/>
      </c>
      <c r="X696" s="44" t="str">
        <f>IF(ISBLANK(Plates!#REF!),"", IF(ISBLANK(Plates!X704),"",Plates!X704))</f>
        <v>unknown (unknown)</v>
      </c>
      <c r="Y696" s="44" t="str">
        <f>IF(ISBLANK(Plates!#REF!),"", IF(ISBLANK(Plates!Y704),"",Plates!Y704))</f>
        <v>DEFAULT (default)</v>
      </c>
      <c r="Z696" s="44" t="str">
        <f>IF(ISBLANK(Plates!#REF!),"", IF(ISBLANK(Plates!Z704),"",Plates!Z704))</f>
        <v/>
      </c>
      <c r="AA696" s="44" t="str">
        <f>IF(ISBLANK(Plates!#REF!),"", IF(ISBLANK(Plates!AA704),"",Plates!AA704))</f>
        <v/>
      </c>
      <c r="AB696" s="44" t="str">
        <f>IF(ISBLANK(Plates!#REF!),"", IF(ISBLANK(Plates!AB704),"",Plates!AB704))</f>
        <v/>
      </c>
      <c r="AC696" s="44" t="str">
        <f>IF(ISBLANK(Plates!#REF!),"", IF(ISBLANK(Plates!AC704),"",Plates!AC704))</f>
        <v/>
      </c>
      <c r="AD696" s="44" t="str">
        <f>IF(ISBLANK(Plates!#REF!),"", IF(ISBLANK(Plates!AD704),"",Plates!AD704))</f>
        <v/>
      </c>
      <c r="AE696" s="44" t="str">
        <f>IF(ISBLANK(Plates!#REF!),"", IF(ISBLANK(Plates!AE704),"",Plates!AE704))</f>
        <v/>
      </c>
      <c r="AF696" s="44" t="str">
        <f>IF(ISBLANK(Plates!#REF!),"", IF(ISBLANK(Plates!AF704),"",Plates!AF704))</f>
        <v/>
      </c>
      <c r="AG696" s="44" t="str">
        <f>IF(ISBLANK(Plates!#REF!),"", IF(ISBLANK(Plates!AG704),"",Plates!AG704))</f>
        <v>Not Ready</v>
      </c>
      <c r="AH696" s="44" t="str">
        <f>IF(ISBLANK(Plates!#REF!),"", IF(ISBLANK(Plates!AH704),"",Plates!AH704))</f>
        <v/>
      </c>
    </row>
    <row r="697" spans="1:34" ht="15">
      <c r="A697" s="44" t="str">
        <f>IF(ISBLANK(Plates!#REF!),"", IF(ISBLANK(Plates!A705),"",Plates!A705))</f>
        <v>William Rosenthal</v>
      </c>
      <c r="B697" s="44" t="str">
        <f>IF(ISBLANK(Plates!#REF!),"", IF(ISBLANK(Plates!B705),"",Plates!B705))</f>
        <v/>
      </c>
      <c r="C697" s="44" t="str">
        <f>IF(ISBLANK(Plates!#REF!),"", IF(ISBLANK(Plates!C705),"",Plates!C705))</f>
        <v/>
      </c>
      <c r="D697" s="44" t="str">
        <f>IF(ISBLANK(Plates!#REF!),"", IF(ISBLANK(Plates!D705),"",Plates!D705))</f>
        <v/>
      </c>
      <c r="E697" s="44" t="str">
        <f>IF(ISBLANK(Plates!#REF!),"", IF(ISBLANK(Plates!E705),"",Plates!E705))</f>
        <v/>
      </c>
      <c r="F697" s="44" t="str">
        <f>IF(ISBLANK(Plates!#REF!),"", IF(ISBLANK(Plates!F705),"",Plates!F705))</f>
        <v/>
      </c>
      <c r="G697" s="44" t="str">
        <f>IF(ISBLANK(Plates!#REF!),"", IF(ISBLANK(Plates!G705),"",Plates!G705))</f>
        <v/>
      </c>
      <c r="H697" s="44" t="str">
        <f>IF(ISBLANK(Plates!#REF!),"", IF(ISBLANK(Plates!H705),"",Plates!H705))</f>
        <v>WRosenthal_Trout_plate16</v>
      </c>
      <c r="I697" s="44" t="str">
        <f>IF(ISBLANK(Plates!#REF!),"", IF(ISBLANK(Plates!I705),"",Plates!I705))</f>
        <v/>
      </c>
      <c r="J697" s="44" t="str">
        <f>IF(ISBLANK(Plates!#REF!),"", IF(ISBLANK(Plates!J705),"",Plates!J705))</f>
        <v>H03</v>
      </c>
      <c r="K697" s="44" t="str">
        <f>IF(ISBLANK(Plates!#REF!),"", IF(ISBLANK(Plates!K705),"",Plates!K705))</f>
        <v>False</v>
      </c>
      <c r="L697" s="44" t="str">
        <f>IF(ISBLANK(Plates!#REF!),"", IF(ISBLANK(Plates!L705),"",Plates!L705))</f>
        <v/>
      </c>
      <c r="M697" s="44" t="str">
        <f>IF(ISBLANK(Plates!#REF!),"", IF(ISBLANK(Plates!M705),"",Plates!M705))</f>
        <v/>
      </c>
      <c r="N697" s="44" t="str">
        <f>IF(ISBLANK(Plates!#REF!),"", IF(ISBLANK(Plates!N705),"",Plates!N705))</f>
        <v>C_gDNA_GBS</v>
      </c>
      <c r="O697" s="44" t="str">
        <f>IF(ISBLANK(Plates!#REF!),"", IF(ISBLANK(Plates!Q705),"",Plates!Q705))</f>
        <v>TJ2020_996</v>
      </c>
      <c r="P697" s="44" t="str">
        <f>IF(ISBLANK(Plates!#REF!),"", IF(ISBLANK(Plates!P705),"",Plates!P705))</f>
        <v>UNKNOWN</v>
      </c>
      <c r="Q697" s="44" t="e">
        <f>IF(ISBLANK(Plates!#REF!),"", IF(ISBLANK(Plates!#REF!),"",Plates!#REF!))</f>
        <v>#REF!</v>
      </c>
      <c r="R697" s="44" t="str">
        <f>IF(ISBLANK(Plates!#REF!),"", IF(ISBLANK(Plates!R705),"",Plates!R705))</f>
        <v/>
      </c>
      <c r="S697" s="44" t="str">
        <f>IF(ISBLANK(Plates!#REF!),"", IF(ISBLANK(Plates!S705),"",Plates!S705))</f>
        <v>Unknown</v>
      </c>
      <c r="T697" s="44" t="str">
        <f>IF(ISBLANK(Plates!#REF!),"", IF(ISBLANK(Plates!T705),"",Plates!T705))</f>
        <v>This Project</v>
      </c>
      <c r="U697" s="44" t="str">
        <f>IF(ISBLANK(Plates!#REF!),"", IF(ISBLANK(Plates!U705),"",Plates!U705))</f>
        <v/>
      </c>
      <c r="V697" s="44" t="str">
        <f>IF(ISBLANK(Plates!#REF!),"", IF(ISBLANK(Plates!V705),"",Plates!V705))</f>
        <v/>
      </c>
      <c r="W697" s="44" t="str">
        <f>IF(ISBLANK(Plates!#REF!),"", IF(ISBLANK(Plates!W705),"",Plates!W705))</f>
        <v/>
      </c>
      <c r="X697" s="44" t="str">
        <f>IF(ISBLANK(Plates!#REF!),"", IF(ISBLANK(Plates!X705),"",Plates!X705))</f>
        <v>unknown (unknown)</v>
      </c>
      <c r="Y697" s="44" t="str">
        <f>IF(ISBLANK(Plates!#REF!),"", IF(ISBLANK(Plates!Y705),"",Plates!Y705))</f>
        <v>DEFAULT (default)</v>
      </c>
      <c r="Z697" s="44" t="str">
        <f>IF(ISBLANK(Plates!#REF!),"", IF(ISBLANK(Plates!Z705),"",Plates!Z705))</f>
        <v/>
      </c>
      <c r="AA697" s="44" t="str">
        <f>IF(ISBLANK(Plates!#REF!),"", IF(ISBLANK(Plates!AA705),"",Plates!AA705))</f>
        <v/>
      </c>
      <c r="AB697" s="44" t="str">
        <f>IF(ISBLANK(Plates!#REF!),"", IF(ISBLANK(Plates!AB705),"",Plates!AB705))</f>
        <v/>
      </c>
      <c r="AC697" s="44" t="str">
        <f>IF(ISBLANK(Plates!#REF!),"", IF(ISBLANK(Plates!AC705),"",Plates!AC705))</f>
        <v/>
      </c>
      <c r="AD697" s="44" t="str">
        <f>IF(ISBLANK(Plates!#REF!),"", IF(ISBLANK(Plates!AD705),"",Plates!AD705))</f>
        <v/>
      </c>
      <c r="AE697" s="44" t="str">
        <f>IF(ISBLANK(Plates!#REF!),"", IF(ISBLANK(Plates!AE705),"",Plates!AE705))</f>
        <v/>
      </c>
      <c r="AF697" s="44" t="str">
        <f>IF(ISBLANK(Plates!#REF!),"", IF(ISBLANK(Plates!AF705),"",Plates!AF705))</f>
        <v/>
      </c>
      <c r="AG697" s="44" t="str">
        <f>IF(ISBLANK(Plates!#REF!),"", IF(ISBLANK(Plates!AG705),"",Plates!AG705))</f>
        <v>Not Ready</v>
      </c>
      <c r="AH697" s="44" t="str">
        <f>IF(ISBLANK(Plates!#REF!),"", IF(ISBLANK(Plates!AH705),"",Plates!AH705))</f>
        <v/>
      </c>
    </row>
    <row r="698" spans="1:34" ht="15">
      <c r="A698" s="44" t="str">
        <f>IF(ISBLANK(Plates!#REF!),"", IF(ISBLANK(Plates!A706),"",Plates!A706))</f>
        <v>William Rosenthal</v>
      </c>
      <c r="B698" s="44" t="str">
        <f>IF(ISBLANK(Plates!#REF!),"", IF(ISBLANK(Plates!B706),"",Plates!B706))</f>
        <v/>
      </c>
      <c r="C698" s="44" t="str">
        <f>IF(ISBLANK(Plates!#REF!),"", IF(ISBLANK(Plates!C706),"",Plates!C706))</f>
        <v/>
      </c>
      <c r="D698" s="44" t="str">
        <f>IF(ISBLANK(Plates!#REF!),"", IF(ISBLANK(Plates!D706),"",Plates!D706))</f>
        <v/>
      </c>
      <c r="E698" s="44" t="str">
        <f>IF(ISBLANK(Plates!#REF!),"", IF(ISBLANK(Plates!E706),"",Plates!E706))</f>
        <v/>
      </c>
      <c r="F698" s="44" t="str">
        <f>IF(ISBLANK(Plates!#REF!),"", IF(ISBLANK(Plates!F706),"",Plates!F706))</f>
        <v/>
      </c>
      <c r="G698" s="44" t="str">
        <f>IF(ISBLANK(Plates!#REF!),"", IF(ISBLANK(Plates!G706),"",Plates!G706))</f>
        <v/>
      </c>
      <c r="H698" s="44" t="str">
        <f>IF(ISBLANK(Plates!#REF!),"", IF(ISBLANK(Plates!H706),"",Plates!H706))</f>
        <v>WRosenthal_Trout_plate16</v>
      </c>
      <c r="I698" s="44" t="str">
        <f>IF(ISBLANK(Plates!#REF!),"", IF(ISBLANK(Plates!I706),"",Plates!I706))</f>
        <v/>
      </c>
      <c r="J698" s="44" t="str">
        <f>IF(ISBLANK(Plates!#REF!),"", IF(ISBLANK(Plates!J706),"",Plates!J706))</f>
        <v>A04</v>
      </c>
      <c r="K698" s="44" t="str">
        <f>IF(ISBLANK(Plates!#REF!),"", IF(ISBLANK(Plates!K706),"",Plates!K706))</f>
        <v>False</v>
      </c>
      <c r="L698" s="44" t="str">
        <f>IF(ISBLANK(Plates!#REF!),"", IF(ISBLANK(Plates!L706),"",Plates!L706))</f>
        <v/>
      </c>
      <c r="M698" s="44" t="str">
        <f>IF(ISBLANK(Plates!#REF!),"", IF(ISBLANK(Plates!M706),"",Plates!M706))</f>
        <v/>
      </c>
      <c r="N698" s="44" t="str">
        <f>IF(ISBLANK(Plates!#REF!),"", IF(ISBLANK(Plates!N706),"",Plates!N706))</f>
        <v>C_gDNA_GBS</v>
      </c>
      <c r="O698" s="44" t="str">
        <f>IF(ISBLANK(Plates!#REF!),"", IF(ISBLANK(Plates!Q706),"",Plates!Q706))</f>
        <v>TJ2020_997</v>
      </c>
      <c r="P698" s="44" t="str">
        <f>IF(ISBLANK(Plates!#REF!),"", IF(ISBLANK(Plates!P706),"",Plates!P706))</f>
        <v>UNKNOWN</v>
      </c>
      <c r="Q698" s="44" t="e">
        <f>IF(ISBLANK(Plates!#REF!),"", IF(ISBLANK(Plates!#REF!),"",Plates!#REF!))</f>
        <v>#REF!</v>
      </c>
      <c r="R698" s="44" t="str">
        <f>IF(ISBLANK(Plates!#REF!),"", IF(ISBLANK(Plates!R706),"",Plates!R706))</f>
        <v/>
      </c>
      <c r="S698" s="44" t="str">
        <f>IF(ISBLANK(Plates!#REF!),"", IF(ISBLANK(Plates!S706),"",Plates!S706))</f>
        <v>Unknown</v>
      </c>
      <c r="T698" s="44" t="str">
        <f>IF(ISBLANK(Plates!#REF!),"", IF(ISBLANK(Plates!T706),"",Plates!T706))</f>
        <v>This Project</v>
      </c>
      <c r="U698" s="44" t="str">
        <f>IF(ISBLANK(Plates!#REF!),"", IF(ISBLANK(Plates!U706),"",Plates!U706))</f>
        <v/>
      </c>
      <c r="V698" s="44" t="str">
        <f>IF(ISBLANK(Plates!#REF!),"", IF(ISBLANK(Plates!V706),"",Plates!V706))</f>
        <v/>
      </c>
      <c r="W698" s="44" t="str">
        <f>IF(ISBLANK(Plates!#REF!),"", IF(ISBLANK(Plates!W706),"",Plates!W706))</f>
        <v/>
      </c>
      <c r="X698" s="44" t="str">
        <f>IF(ISBLANK(Plates!#REF!),"", IF(ISBLANK(Plates!X706),"",Plates!X706))</f>
        <v>unknown (unknown)</v>
      </c>
      <c r="Y698" s="44" t="str">
        <f>IF(ISBLANK(Plates!#REF!),"", IF(ISBLANK(Plates!Y706),"",Plates!Y706))</f>
        <v>DEFAULT (default)</v>
      </c>
      <c r="Z698" s="44" t="str">
        <f>IF(ISBLANK(Plates!#REF!),"", IF(ISBLANK(Plates!Z706),"",Plates!Z706))</f>
        <v/>
      </c>
      <c r="AA698" s="44" t="str">
        <f>IF(ISBLANK(Plates!#REF!),"", IF(ISBLANK(Plates!AA706),"",Plates!AA706))</f>
        <v/>
      </c>
      <c r="AB698" s="44" t="str">
        <f>IF(ISBLANK(Plates!#REF!),"", IF(ISBLANK(Plates!AB706),"",Plates!AB706))</f>
        <v/>
      </c>
      <c r="AC698" s="44" t="str">
        <f>IF(ISBLANK(Plates!#REF!),"", IF(ISBLANK(Plates!AC706),"",Plates!AC706))</f>
        <v/>
      </c>
      <c r="AD698" s="44" t="str">
        <f>IF(ISBLANK(Plates!#REF!),"", IF(ISBLANK(Plates!AD706),"",Plates!AD706))</f>
        <v/>
      </c>
      <c r="AE698" s="44" t="str">
        <f>IF(ISBLANK(Plates!#REF!),"", IF(ISBLANK(Plates!AE706),"",Plates!AE706))</f>
        <v/>
      </c>
      <c r="AF698" s="44" t="str">
        <f>IF(ISBLANK(Plates!#REF!),"", IF(ISBLANK(Plates!AF706),"",Plates!AF706))</f>
        <v/>
      </c>
      <c r="AG698" s="44" t="str">
        <f>IF(ISBLANK(Plates!#REF!),"", IF(ISBLANK(Plates!AG706),"",Plates!AG706))</f>
        <v>Not Ready</v>
      </c>
      <c r="AH698" s="44" t="str">
        <f>IF(ISBLANK(Plates!#REF!),"", IF(ISBLANK(Plates!AH706),"",Plates!AH706))</f>
        <v/>
      </c>
    </row>
    <row r="699" spans="1:34" ht="15">
      <c r="A699" s="44" t="str">
        <f>IF(ISBLANK(Plates!#REF!),"", IF(ISBLANK(Plates!A707),"",Plates!A707))</f>
        <v>William Rosenthal</v>
      </c>
      <c r="B699" s="44" t="str">
        <f>IF(ISBLANK(Plates!#REF!),"", IF(ISBLANK(Plates!B707),"",Plates!B707))</f>
        <v/>
      </c>
      <c r="C699" s="44" t="str">
        <f>IF(ISBLANK(Plates!#REF!),"", IF(ISBLANK(Plates!C707),"",Plates!C707))</f>
        <v/>
      </c>
      <c r="D699" s="44" t="str">
        <f>IF(ISBLANK(Plates!#REF!),"", IF(ISBLANK(Plates!D707),"",Plates!D707))</f>
        <v/>
      </c>
      <c r="E699" s="44" t="str">
        <f>IF(ISBLANK(Plates!#REF!),"", IF(ISBLANK(Plates!E707),"",Plates!E707))</f>
        <v/>
      </c>
      <c r="F699" s="44" t="str">
        <f>IF(ISBLANK(Plates!#REF!),"", IF(ISBLANK(Plates!F707),"",Plates!F707))</f>
        <v/>
      </c>
      <c r="G699" s="44" t="str">
        <f>IF(ISBLANK(Plates!#REF!),"", IF(ISBLANK(Plates!G707),"",Plates!G707))</f>
        <v/>
      </c>
      <c r="H699" s="44" t="str">
        <f>IF(ISBLANK(Plates!#REF!),"", IF(ISBLANK(Plates!H707),"",Plates!H707))</f>
        <v>WRosenthal_Trout_plate16</v>
      </c>
      <c r="I699" s="44" t="str">
        <f>IF(ISBLANK(Plates!#REF!),"", IF(ISBLANK(Plates!I707),"",Plates!I707))</f>
        <v/>
      </c>
      <c r="J699" s="44" t="str">
        <f>IF(ISBLANK(Plates!#REF!),"", IF(ISBLANK(Plates!J707),"",Plates!J707))</f>
        <v>B04</v>
      </c>
      <c r="K699" s="44" t="str">
        <f>IF(ISBLANK(Plates!#REF!),"", IF(ISBLANK(Plates!K707),"",Plates!K707))</f>
        <v>False</v>
      </c>
      <c r="L699" s="44" t="str">
        <f>IF(ISBLANK(Plates!#REF!),"", IF(ISBLANK(Plates!L707),"",Plates!L707))</f>
        <v/>
      </c>
      <c r="M699" s="44" t="str">
        <f>IF(ISBLANK(Plates!#REF!),"", IF(ISBLANK(Plates!M707),"",Plates!M707))</f>
        <v/>
      </c>
      <c r="N699" s="44" t="str">
        <f>IF(ISBLANK(Plates!#REF!),"", IF(ISBLANK(Plates!N707),"",Plates!N707))</f>
        <v>C_gDNA_GBS</v>
      </c>
      <c r="O699" s="44" t="str">
        <f>IF(ISBLANK(Plates!#REF!),"", IF(ISBLANK(Plates!Q707),"",Plates!Q707))</f>
        <v>TJ2020_998</v>
      </c>
      <c r="P699" s="44" t="str">
        <f>IF(ISBLANK(Plates!#REF!),"", IF(ISBLANK(Plates!P707),"",Plates!P707))</f>
        <v>UNKNOWN</v>
      </c>
      <c r="Q699" s="44" t="e">
        <f>IF(ISBLANK(Plates!#REF!),"", IF(ISBLANK(Plates!#REF!),"",Plates!#REF!))</f>
        <v>#REF!</v>
      </c>
      <c r="R699" s="44" t="str">
        <f>IF(ISBLANK(Plates!#REF!),"", IF(ISBLANK(Plates!R707),"",Plates!R707))</f>
        <v/>
      </c>
      <c r="S699" s="44" t="str">
        <f>IF(ISBLANK(Plates!#REF!),"", IF(ISBLANK(Plates!S707),"",Plates!S707))</f>
        <v>Unknown</v>
      </c>
      <c r="T699" s="44" t="str">
        <f>IF(ISBLANK(Plates!#REF!),"", IF(ISBLANK(Plates!T707),"",Plates!T707))</f>
        <v>This Project</v>
      </c>
      <c r="U699" s="44" t="str">
        <f>IF(ISBLANK(Plates!#REF!),"", IF(ISBLANK(Plates!U707),"",Plates!U707))</f>
        <v/>
      </c>
      <c r="V699" s="44" t="str">
        <f>IF(ISBLANK(Plates!#REF!),"", IF(ISBLANK(Plates!V707),"",Plates!V707))</f>
        <v/>
      </c>
      <c r="W699" s="44" t="str">
        <f>IF(ISBLANK(Plates!#REF!),"", IF(ISBLANK(Plates!W707),"",Plates!W707))</f>
        <v/>
      </c>
      <c r="X699" s="44" t="str">
        <f>IF(ISBLANK(Plates!#REF!),"", IF(ISBLANK(Plates!X707),"",Plates!X707))</f>
        <v>unknown (unknown)</v>
      </c>
      <c r="Y699" s="44" t="str">
        <f>IF(ISBLANK(Plates!#REF!),"", IF(ISBLANK(Plates!Y707),"",Plates!Y707))</f>
        <v>DEFAULT (default)</v>
      </c>
      <c r="Z699" s="44" t="str">
        <f>IF(ISBLANK(Plates!#REF!),"", IF(ISBLANK(Plates!Z707),"",Plates!Z707))</f>
        <v/>
      </c>
      <c r="AA699" s="44" t="str">
        <f>IF(ISBLANK(Plates!#REF!),"", IF(ISBLANK(Plates!AA707),"",Plates!AA707))</f>
        <v/>
      </c>
      <c r="AB699" s="44" t="str">
        <f>IF(ISBLANK(Plates!#REF!),"", IF(ISBLANK(Plates!AB707),"",Plates!AB707))</f>
        <v/>
      </c>
      <c r="AC699" s="44" t="str">
        <f>IF(ISBLANK(Plates!#REF!),"", IF(ISBLANK(Plates!AC707),"",Plates!AC707))</f>
        <v/>
      </c>
      <c r="AD699" s="44" t="str">
        <f>IF(ISBLANK(Plates!#REF!),"", IF(ISBLANK(Plates!AD707),"",Plates!AD707))</f>
        <v/>
      </c>
      <c r="AE699" s="44" t="str">
        <f>IF(ISBLANK(Plates!#REF!),"", IF(ISBLANK(Plates!AE707),"",Plates!AE707))</f>
        <v/>
      </c>
      <c r="AF699" s="44" t="str">
        <f>IF(ISBLANK(Plates!#REF!),"", IF(ISBLANK(Plates!AF707),"",Plates!AF707))</f>
        <v/>
      </c>
      <c r="AG699" s="44" t="str">
        <f>IF(ISBLANK(Plates!#REF!),"", IF(ISBLANK(Plates!AG707),"",Plates!AG707))</f>
        <v>Not Ready</v>
      </c>
      <c r="AH699" s="44" t="str">
        <f>IF(ISBLANK(Plates!#REF!),"", IF(ISBLANK(Plates!AH707),"",Plates!AH707))</f>
        <v/>
      </c>
    </row>
    <row r="700" spans="1:34" ht="15">
      <c r="A700" s="44" t="str">
        <f>IF(ISBLANK(Plates!#REF!),"", IF(ISBLANK(Plates!A708),"",Plates!A708))</f>
        <v>William Rosenthal</v>
      </c>
      <c r="B700" s="44" t="str">
        <f>IF(ISBLANK(Plates!#REF!),"", IF(ISBLANK(Plates!B708),"",Plates!B708))</f>
        <v/>
      </c>
      <c r="C700" s="44" t="str">
        <f>IF(ISBLANK(Plates!#REF!),"", IF(ISBLANK(Plates!C708),"",Plates!C708))</f>
        <v/>
      </c>
      <c r="D700" s="44" t="str">
        <f>IF(ISBLANK(Plates!#REF!),"", IF(ISBLANK(Plates!D708),"",Plates!D708))</f>
        <v/>
      </c>
      <c r="E700" s="44" t="str">
        <f>IF(ISBLANK(Plates!#REF!),"", IF(ISBLANK(Plates!E708),"",Plates!E708))</f>
        <v/>
      </c>
      <c r="F700" s="44" t="str">
        <f>IF(ISBLANK(Plates!#REF!),"", IF(ISBLANK(Plates!F708),"",Plates!F708))</f>
        <v/>
      </c>
      <c r="G700" s="44" t="str">
        <f>IF(ISBLANK(Plates!#REF!),"", IF(ISBLANK(Plates!G708),"",Plates!G708))</f>
        <v/>
      </c>
      <c r="H700" s="44" t="str">
        <f>IF(ISBLANK(Plates!#REF!),"", IF(ISBLANK(Plates!H708),"",Plates!H708))</f>
        <v>WRosenthal_Trout_plate16</v>
      </c>
      <c r="I700" s="44" t="str">
        <f>IF(ISBLANK(Plates!#REF!),"", IF(ISBLANK(Plates!I708),"",Plates!I708))</f>
        <v/>
      </c>
      <c r="J700" s="44" t="str">
        <f>IF(ISBLANK(Plates!#REF!),"", IF(ISBLANK(Plates!J708),"",Plates!J708))</f>
        <v>C04</v>
      </c>
      <c r="K700" s="44" t="str">
        <f>IF(ISBLANK(Plates!#REF!),"", IF(ISBLANK(Plates!K708),"",Plates!K708))</f>
        <v>False</v>
      </c>
      <c r="L700" s="44" t="str">
        <f>IF(ISBLANK(Plates!#REF!),"", IF(ISBLANK(Plates!L708),"",Plates!L708))</f>
        <v/>
      </c>
      <c r="M700" s="44" t="str">
        <f>IF(ISBLANK(Plates!#REF!),"", IF(ISBLANK(Plates!M708),"",Plates!M708))</f>
        <v/>
      </c>
      <c r="N700" s="44" t="str">
        <f>IF(ISBLANK(Plates!#REF!),"", IF(ISBLANK(Plates!N708),"",Plates!N708))</f>
        <v>C_gDNA_GBS</v>
      </c>
      <c r="O700" s="44" t="str">
        <f>IF(ISBLANK(Plates!#REF!),"", IF(ISBLANK(Plates!Q708),"",Plates!Q708))</f>
        <v>TJ2020_999</v>
      </c>
      <c r="P700" s="44" t="str">
        <f>IF(ISBLANK(Plates!#REF!),"", IF(ISBLANK(Plates!P708),"",Plates!P708))</f>
        <v>UNKNOWN</v>
      </c>
      <c r="Q700" s="44" t="e">
        <f>IF(ISBLANK(Plates!#REF!),"", IF(ISBLANK(Plates!#REF!),"",Plates!#REF!))</f>
        <v>#REF!</v>
      </c>
      <c r="R700" s="44" t="str">
        <f>IF(ISBLANK(Plates!#REF!),"", IF(ISBLANK(Plates!R708),"",Plates!R708))</f>
        <v/>
      </c>
      <c r="S700" s="44" t="str">
        <f>IF(ISBLANK(Plates!#REF!),"", IF(ISBLANK(Plates!S708),"",Plates!S708))</f>
        <v>Unknown</v>
      </c>
      <c r="T700" s="44" t="str">
        <f>IF(ISBLANK(Plates!#REF!),"", IF(ISBLANK(Plates!T708),"",Plates!T708))</f>
        <v>This Project</v>
      </c>
      <c r="U700" s="44" t="str">
        <f>IF(ISBLANK(Plates!#REF!),"", IF(ISBLANK(Plates!U708),"",Plates!U708))</f>
        <v/>
      </c>
      <c r="V700" s="44" t="str">
        <f>IF(ISBLANK(Plates!#REF!),"", IF(ISBLANK(Plates!V708),"",Plates!V708))</f>
        <v/>
      </c>
      <c r="W700" s="44" t="str">
        <f>IF(ISBLANK(Plates!#REF!),"", IF(ISBLANK(Plates!W708),"",Plates!W708))</f>
        <v/>
      </c>
      <c r="X700" s="44" t="str">
        <f>IF(ISBLANK(Plates!#REF!),"", IF(ISBLANK(Plates!X708),"",Plates!X708))</f>
        <v>unknown (unknown)</v>
      </c>
      <c r="Y700" s="44" t="str">
        <f>IF(ISBLANK(Plates!#REF!),"", IF(ISBLANK(Plates!Y708),"",Plates!Y708))</f>
        <v>DEFAULT (default)</v>
      </c>
      <c r="Z700" s="44" t="str">
        <f>IF(ISBLANK(Plates!#REF!),"", IF(ISBLANK(Plates!Z708),"",Plates!Z708))</f>
        <v/>
      </c>
      <c r="AA700" s="44" t="str">
        <f>IF(ISBLANK(Plates!#REF!),"", IF(ISBLANK(Plates!AA708),"",Plates!AA708))</f>
        <v/>
      </c>
      <c r="AB700" s="44" t="str">
        <f>IF(ISBLANK(Plates!#REF!),"", IF(ISBLANK(Plates!AB708),"",Plates!AB708))</f>
        <v/>
      </c>
      <c r="AC700" s="44" t="str">
        <f>IF(ISBLANK(Plates!#REF!),"", IF(ISBLANK(Plates!AC708),"",Plates!AC708))</f>
        <v/>
      </c>
      <c r="AD700" s="44" t="str">
        <f>IF(ISBLANK(Plates!#REF!),"", IF(ISBLANK(Plates!AD708),"",Plates!AD708))</f>
        <v/>
      </c>
      <c r="AE700" s="44" t="str">
        <f>IF(ISBLANK(Plates!#REF!),"", IF(ISBLANK(Plates!AE708),"",Plates!AE708))</f>
        <v/>
      </c>
      <c r="AF700" s="44" t="str">
        <f>IF(ISBLANK(Plates!#REF!),"", IF(ISBLANK(Plates!AF708),"",Plates!AF708))</f>
        <v/>
      </c>
      <c r="AG700" s="44" t="str">
        <f>IF(ISBLANK(Plates!#REF!),"", IF(ISBLANK(Plates!AG708),"",Plates!AG708))</f>
        <v>Not Ready</v>
      </c>
      <c r="AH700" s="44" t="str">
        <f>IF(ISBLANK(Plates!#REF!),"", IF(ISBLANK(Plates!AH708),"",Plates!AH708))</f>
        <v/>
      </c>
    </row>
    <row r="701" spans="1:34" ht="15">
      <c r="A701" s="44" t="str">
        <f>IF(ISBLANK(Plates!#REF!),"", IF(ISBLANK(Plates!A709),"",Plates!A709))</f>
        <v>William Rosenthal</v>
      </c>
      <c r="B701" s="44" t="str">
        <f>IF(ISBLANK(Plates!#REF!),"", IF(ISBLANK(Plates!B709),"",Plates!B709))</f>
        <v/>
      </c>
      <c r="C701" s="44" t="str">
        <f>IF(ISBLANK(Plates!#REF!),"", IF(ISBLANK(Plates!C709),"",Plates!C709))</f>
        <v/>
      </c>
      <c r="D701" s="44" t="str">
        <f>IF(ISBLANK(Plates!#REF!),"", IF(ISBLANK(Plates!D709),"",Plates!D709))</f>
        <v/>
      </c>
      <c r="E701" s="44" t="str">
        <f>IF(ISBLANK(Plates!#REF!),"", IF(ISBLANK(Plates!E709),"",Plates!E709))</f>
        <v/>
      </c>
      <c r="F701" s="44" t="str">
        <f>IF(ISBLANK(Plates!#REF!),"", IF(ISBLANK(Plates!F709),"",Plates!F709))</f>
        <v/>
      </c>
      <c r="G701" s="44" t="str">
        <f>IF(ISBLANK(Plates!#REF!),"", IF(ISBLANK(Plates!G709),"",Plates!G709))</f>
        <v/>
      </c>
      <c r="H701" s="44" t="str">
        <f>IF(ISBLANK(Plates!#REF!),"", IF(ISBLANK(Plates!H709),"",Plates!H709))</f>
        <v>WRosenthal_Trout_plate16</v>
      </c>
      <c r="I701" s="44" t="str">
        <f>IF(ISBLANK(Plates!#REF!),"", IF(ISBLANK(Plates!I709),"",Plates!I709))</f>
        <v/>
      </c>
      <c r="J701" s="44" t="str">
        <f>IF(ISBLANK(Plates!#REF!),"", IF(ISBLANK(Plates!J709),"",Plates!J709))</f>
        <v>D04</v>
      </c>
      <c r="K701" s="44" t="str">
        <f>IF(ISBLANK(Plates!#REF!),"", IF(ISBLANK(Plates!K709),"",Plates!K709))</f>
        <v>False</v>
      </c>
      <c r="L701" s="44" t="str">
        <f>IF(ISBLANK(Plates!#REF!),"", IF(ISBLANK(Plates!L709),"",Plates!L709))</f>
        <v/>
      </c>
      <c r="M701" s="44" t="str">
        <f>IF(ISBLANK(Plates!#REF!),"", IF(ISBLANK(Plates!M709),"",Plates!M709))</f>
        <v/>
      </c>
      <c r="N701" s="44" t="str">
        <f>IF(ISBLANK(Plates!#REF!),"", IF(ISBLANK(Plates!N709),"",Plates!N709))</f>
        <v>C_gDNA_GBS</v>
      </c>
      <c r="O701" s="44" t="str">
        <f>IF(ISBLANK(Plates!#REF!),"", IF(ISBLANK(Plates!Q709),"",Plates!Q709))</f>
        <v>TJ2020_1000</v>
      </c>
      <c r="P701" s="44" t="str">
        <f>IF(ISBLANK(Plates!#REF!),"", IF(ISBLANK(Plates!P709),"",Plates!P709))</f>
        <v>UNKNOWN</v>
      </c>
      <c r="Q701" s="44" t="e">
        <f>IF(ISBLANK(Plates!#REF!),"", IF(ISBLANK(Plates!#REF!),"",Plates!#REF!))</f>
        <v>#REF!</v>
      </c>
      <c r="R701" s="44" t="str">
        <f>IF(ISBLANK(Plates!#REF!),"", IF(ISBLANK(Plates!R709),"",Plates!R709))</f>
        <v/>
      </c>
      <c r="S701" s="44" t="str">
        <f>IF(ISBLANK(Plates!#REF!),"", IF(ISBLANK(Plates!S709),"",Plates!S709))</f>
        <v>Unknown</v>
      </c>
      <c r="T701" s="44" t="str">
        <f>IF(ISBLANK(Plates!#REF!),"", IF(ISBLANK(Plates!T709),"",Plates!T709))</f>
        <v>This Project</v>
      </c>
      <c r="U701" s="44" t="str">
        <f>IF(ISBLANK(Plates!#REF!),"", IF(ISBLANK(Plates!U709),"",Plates!U709))</f>
        <v/>
      </c>
      <c r="V701" s="44" t="str">
        <f>IF(ISBLANK(Plates!#REF!),"", IF(ISBLANK(Plates!V709),"",Plates!V709))</f>
        <v/>
      </c>
      <c r="W701" s="44" t="str">
        <f>IF(ISBLANK(Plates!#REF!),"", IF(ISBLANK(Plates!W709),"",Plates!W709))</f>
        <v/>
      </c>
      <c r="X701" s="44" t="str">
        <f>IF(ISBLANK(Plates!#REF!),"", IF(ISBLANK(Plates!X709),"",Plates!X709))</f>
        <v>unknown (unknown)</v>
      </c>
      <c r="Y701" s="44" t="str">
        <f>IF(ISBLANK(Plates!#REF!),"", IF(ISBLANK(Plates!Y709),"",Plates!Y709))</f>
        <v>DEFAULT (default)</v>
      </c>
      <c r="Z701" s="44" t="str">
        <f>IF(ISBLANK(Plates!#REF!),"", IF(ISBLANK(Plates!Z709),"",Plates!Z709))</f>
        <v/>
      </c>
      <c r="AA701" s="44" t="str">
        <f>IF(ISBLANK(Plates!#REF!),"", IF(ISBLANK(Plates!AA709),"",Plates!AA709))</f>
        <v/>
      </c>
      <c r="AB701" s="44" t="str">
        <f>IF(ISBLANK(Plates!#REF!),"", IF(ISBLANK(Plates!AB709),"",Plates!AB709))</f>
        <v/>
      </c>
      <c r="AC701" s="44" t="str">
        <f>IF(ISBLANK(Plates!#REF!),"", IF(ISBLANK(Plates!AC709),"",Plates!AC709))</f>
        <v/>
      </c>
      <c r="AD701" s="44" t="str">
        <f>IF(ISBLANK(Plates!#REF!),"", IF(ISBLANK(Plates!AD709),"",Plates!AD709))</f>
        <v/>
      </c>
      <c r="AE701" s="44" t="str">
        <f>IF(ISBLANK(Plates!#REF!),"", IF(ISBLANK(Plates!AE709),"",Plates!AE709))</f>
        <v/>
      </c>
      <c r="AF701" s="44" t="str">
        <f>IF(ISBLANK(Plates!#REF!),"", IF(ISBLANK(Plates!AF709),"",Plates!AF709))</f>
        <v/>
      </c>
      <c r="AG701" s="44" t="str">
        <f>IF(ISBLANK(Plates!#REF!),"", IF(ISBLANK(Plates!AG709),"",Plates!AG709))</f>
        <v>Not Ready</v>
      </c>
      <c r="AH701" s="44" t="str">
        <f>IF(ISBLANK(Plates!#REF!),"", IF(ISBLANK(Plates!AH709),"",Plates!AH709))</f>
        <v/>
      </c>
    </row>
    <row r="702" spans="1:34" ht="15">
      <c r="A702" s="44" t="str">
        <f>IF(ISBLANK(Plates!#REF!),"", IF(ISBLANK(Plates!A710),"",Plates!A710))</f>
        <v>William Rosenthal</v>
      </c>
      <c r="B702" s="44" t="str">
        <f>IF(ISBLANK(Plates!#REF!),"", IF(ISBLANK(Plates!B710),"",Plates!B710))</f>
        <v/>
      </c>
      <c r="C702" s="44" t="str">
        <f>IF(ISBLANK(Plates!#REF!),"", IF(ISBLANK(Plates!C710),"",Plates!C710))</f>
        <v/>
      </c>
      <c r="D702" s="44" t="str">
        <f>IF(ISBLANK(Plates!#REF!),"", IF(ISBLANK(Plates!D710),"",Plates!D710))</f>
        <v/>
      </c>
      <c r="E702" s="44" t="str">
        <f>IF(ISBLANK(Plates!#REF!),"", IF(ISBLANK(Plates!E710),"",Plates!E710))</f>
        <v/>
      </c>
      <c r="F702" s="44" t="str">
        <f>IF(ISBLANK(Plates!#REF!),"", IF(ISBLANK(Plates!F710),"",Plates!F710))</f>
        <v/>
      </c>
      <c r="G702" s="44" t="str">
        <f>IF(ISBLANK(Plates!#REF!),"", IF(ISBLANK(Plates!G710),"",Plates!G710))</f>
        <v/>
      </c>
      <c r="H702" s="44" t="str">
        <f>IF(ISBLANK(Plates!#REF!),"", IF(ISBLANK(Plates!H710),"",Plates!H710))</f>
        <v>WRosenthal_Trout_plate16</v>
      </c>
      <c r="I702" s="44" t="str">
        <f>IF(ISBLANK(Plates!#REF!),"", IF(ISBLANK(Plates!I710),"",Plates!I710))</f>
        <v/>
      </c>
      <c r="J702" s="44" t="str">
        <f>IF(ISBLANK(Plates!#REF!),"", IF(ISBLANK(Plates!J710),"",Plates!J710))</f>
        <v>E04</v>
      </c>
      <c r="K702" s="44" t="str">
        <f>IF(ISBLANK(Plates!#REF!),"", IF(ISBLANK(Plates!K710),"",Plates!K710))</f>
        <v>False</v>
      </c>
      <c r="L702" s="44" t="str">
        <f>IF(ISBLANK(Plates!#REF!),"", IF(ISBLANK(Plates!L710),"",Plates!L710))</f>
        <v/>
      </c>
      <c r="M702" s="44" t="str">
        <f>IF(ISBLANK(Plates!#REF!),"", IF(ISBLANK(Plates!M710),"",Plates!M710))</f>
        <v/>
      </c>
      <c r="N702" s="44" t="str">
        <f>IF(ISBLANK(Plates!#REF!),"", IF(ISBLANK(Plates!N710),"",Plates!N710))</f>
        <v>C_gDNA_GBS</v>
      </c>
      <c r="O702" s="44" t="str">
        <f>IF(ISBLANK(Plates!#REF!),"", IF(ISBLANK(Plates!Q710),"",Plates!Q710))</f>
        <v>TJ2020_1001</v>
      </c>
      <c r="P702" s="44" t="str">
        <f>IF(ISBLANK(Plates!#REF!),"", IF(ISBLANK(Plates!P710),"",Plates!P710))</f>
        <v>UNKNOWN</v>
      </c>
      <c r="Q702" s="44" t="e">
        <f>IF(ISBLANK(Plates!#REF!),"", IF(ISBLANK(Plates!#REF!),"",Plates!#REF!))</f>
        <v>#REF!</v>
      </c>
      <c r="R702" s="44" t="str">
        <f>IF(ISBLANK(Plates!#REF!),"", IF(ISBLANK(Plates!R710),"",Plates!R710))</f>
        <v/>
      </c>
      <c r="S702" s="44" t="str">
        <f>IF(ISBLANK(Plates!#REF!),"", IF(ISBLANK(Plates!S710),"",Plates!S710))</f>
        <v>Unknown</v>
      </c>
      <c r="T702" s="44" t="str">
        <f>IF(ISBLANK(Plates!#REF!),"", IF(ISBLANK(Plates!T710),"",Plates!T710))</f>
        <v>This Project</v>
      </c>
      <c r="U702" s="44" t="str">
        <f>IF(ISBLANK(Plates!#REF!),"", IF(ISBLANK(Plates!U710),"",Plates!U710))</f>
        <v/>
      </c>
      <c r="V702" s="44" t="str">
        <f>IF(ISBLANK(Plates!#REF!),"", IF(ISBLANK(Plates!V710),"",Plates!V710))</f>
        <v/>
      </c>
      <c r="W702" s="44" t="str">
        <f>IF(ISBLANK(Plates!#REF!),"", IF(ISBLANK(Plates!W710),"",Plates!W710))</f>
        <v/>
      </c>
      <c r="X702" s="44" t="str">
        <f>IF(ISBLANK(Plates!#REF!),"", IF(ISBLANK(Plates!X710),"",Plates!X710))</f>
        <v>unknown (unknown)</v>
      </c>
      <c r="Y702" s="44" t="str">
        <f>IF(ISBLANK(Plates!#REF!),"", IF(ISBLANK(Plates!Y710),"",Plates!Y710))</f>
        <v>DEFAULT (default)</v>
      </c>
      <c r="Z702" s="44" t="str">
        <f>IF(ISBLANK(Plates!#REF!),"", IF(ISBLANK(Plates!Z710),"",Plates!Z710))</f>
        <v/>
      </c>
      <c r="AA702" s="44" t="str">
        <f>IF(ISBLANK(Plates!#REF!),"", IF(ISBLANK(Plates!AA710),"",Plates!AA710))</f>
        <v/>
      </c>
      <c r="AB702" s="44" t="str">
        <f>IF(ISBLANK(Plates!#REF!),"", IF(ISBLANK(Plates!AB710),"",Plates!AB710))</f>
        <v/>
      </c>
      <c r="AC702" s="44" t="str">
        <f>IF(ISBLANK(Plates!#REF!),"", IF(ISBLANK(Plates!AC710),"",Plates!AC710))</f>
        <v/>
      </c>
      <c r="AD702" s="44" t="str">
        <f>IF(ISBLANK(Plates!#REF!),"", IF(ISBLANK(Plates!AD710),"",Plates!AD710))</f>
        <v/>
      </c>
      <c r="AE702" s="44" t="str">
        <f>IF(ISBLANK(Plates!#REF!),"", IF(ISBLANK(Plates!AE710),"",Plates!AE710))</f>
        <v/>
      </c>
      <c r="AF702" s="44" t="str">
        <f>IF(ISBLANK(Plates!#REF!),"", IF(ISBLANK(Plates!AF710),"",Plates!AF710))</f>
        <v/>
      </c>
      <c r="AG702" s="44" t="str">
        <f>IF(ISBLANK(Plates!#REF!),"", IF(ISBLANK(Plates!AG710),"",Plates!AG710))</f>
        <v>Not Ready</v>
      </c>
      <c r="AH702" s="44" t="str">
        <f>IF(ISBLANK(Plates!#REF!),"", IF(ISBLANK(Plates!AH710),"",Plates!AH710))</f>
        <v/>
      </c>
    </row>
    <row r="703" spans="1:34" ht="15">
      <c r="A703" s="44" t="str">
        <f>IF(ISBLANK(Plates!#REF!),"", IF(ISBLANK(Plates!A711),"",Plates!A711))</f>
        <v>William Rosenthal</v>
      </c>
      <c r="B703" s="44" t="str">
        <f>IF(ISBLANK(Plates!#REF!),"", IF(ISBLANK(Plates!B711),"",Plates!B711))</f>
        <v/>
      </c>
      <c r="C703" s="44" t="str">
        <f>IF(ISBLANK(Plates!#REF!),"", IF(ISBLANK(Plates!C711),"",Plates!C711))</f>
        <v/>
      </c>
      <c r="D703" s="44" t="str">
        <f>IF(ISBLANK(Plates!#REF!),"", IF(ISBLANK(Plates!D711),"",Plates!D711))</f>
        <v/>
      </c>
      <c r="E703" s="44" t="str">
        <f>IF(ISBLANK(Plates!#REF!),"", IF(ISBLANK(Plates!E711),"",Plates!E711))</f>
        <v/>
      </c>
      <c r="F703" s="44" t="str">
        <f>IF(ISBLANK(Plates!#REF!),"", IF(ISBLANK(Plates!F711),"",Plates!F711))</f>
        <v/>
      </c>
      <c r="G703" s="44" t="str">
        <f>IF(ISBLANK(Plates!#REF!),"", IF(ISBLANK(Plates!G711),"",Plates!G711))</f>
        <v/>
      </c>
      <c r="H703" s="44" t="str">
        <f>IF(ISBLANK(Plates!#REF!),"", IF(ISBLANK(Plates!H711),"",Plates!H711))</f>
        <v>WRosenthal_Trout_plate16</v>
      </c>
      <c r="I703" s="44" t="str">
        <f>IF(ISBLANK(Plates!#REF!),"", IF(ISBLANK(Plates!I711),"",Plates!I711))</f>
        <v/>
      </c>
      <c r="J703" s="44" t="str">
        <f>IF(ISBLANK(Plates!#REF!),"", IF(ISBLANK(Plates!J711),"",Plates!J711))</f>
        <v>F04</v>
      </c>
      <c r="K703" s="44" t="str">
        <f>IF(ISBLANK(Plates!#REF!),"", IF(ISBLANK(Plates!K711),"",Plates!K711))</f>
        <v>False</v>
      </c>
      <c r="L703" s="44" t="str">
        <f>IF(ISBLANK(Plates!#REF!),"", IF(ISBLANK(Plates!L711),"",Plates!L711))</f>
        <v/>
      </c>
      <c r="M703" s="44" t="str">
        <f>IF(ISBLANK(Plates!#REF!),"", IF(ISBLANK(Plates!M711),"",Plates!M711))</f>
        <v/>
      </c>
      <c r="N703" s="44" t="str">
        <f>IF(ISBLANK(Plates!#REF!),"", IF(ISBLANK(Plates!N711),"",Plates!N711))</f>
        <v>C_gDNA_GBS</v>
      </c>
      <c r="O703" s="44" t="str">
        <f>IF(ISBLANK(Plates!#REF!),"", IF(ISBLANK(Plates!Q711),"",Plates!Q711))</f>
        <v>TJ2020_1002</v>
      </c>
      <c r="P703" s="44" t="str">
        <f>IF(ISBLANK(Plates!#REF!),"", IF(ISBLANK(Plates!P711),"",Plates!P711))</f>
        <v>UNKNOWN</v>
      </c>
      <c r="Q703" s="44" t="e">
        <f>IF(ISBLANK(Plates!#REF!),"", IF(ISBLANK(Plates!#REF!),"",Plates!#REF!))</f>
        <v>#REF!</v>
      </c>
      <c r="R703" s="44" t="str">
        <f>IF(ISBLANK(Plates!#REF!),"", IF(ISBLANK(Plates!R711),"",Plates!R711))</f>
        <v/>
      </c>
      <c r="S703" s="44" t="str">
        <f>IF(ISBLANK(Plates!#REF!),"", IF(ISBLANK(Plates!S711),"",Plates!S711))</f>
        <v>Unknown</v>
      </c>
      <c r="T703" s="44" t="str">
        <f>IF(ISBLANK(Plates!#REF!),"", IF(ISBLANK(Plates!T711),"",Plates!T711))</f>
        <v>This Project</v>
      </c>
      <c r="U703" s="44" t="str">
        <f>IF(ISBLANK(Plates!#REF!),"", IF(ISBLANK(Plates!U711),"",Plates!U711))</f>
        <v/>
      </c>
      <c r="V703" s="44" t="str">
        <f>IF(ISBLANK(Plates!#REF!),"", IF(ISBLANK(Plates!V711),"",Plates!V711))</f>
        <v/>
      </c>
      <c r="W703" s="44" t="str">
        <f>IF(ISBLANK(Plates!#REF!),"", IF(ISBLANK(Plates!W711),"",Plates!W711))</f>
        <v/>
      </c>
      <c r="X703" s="44" t="str">
        <f>IF(ISBLANK(Plates!#REF!),"", IF(ISBLANK(Plates!X711),"",Plates!X711))</f>
        <v>unknown (unknown)</v>
      </c>
      <c r="Y703" s="44" t="str">
        <f>IF(ISBLANK(Plates!#REF!),"", IF(ISBLANK(Plates!Y711),"",Plates!Y711))</f>
        <v>DEFAULT (default)</v>
      </c>
      <c r="Z703" s="44" t="str">
        <f>IF(ISBLANK(Plates!#REF!),"", IF(ISBLANK(Plates!Z711),"",Plates!Z711))</f>
        <v/>
      </c>
      <c r="AA703" s="44" t="str">
        <f>IF(ISBLANK(Plates!#REF!),"", IF(ISBLANK(Plates!AA711),"",Plates!AA711))</f>
        <v/>
      </c>
      <c r="AB703" s="44" t="str">
        <f>IF(ISBLANK(Plates!#REF!),"", IF(ISBLANK(Plates!AB711),"",Plates!AB711))</f>
        <v/>
      </c>
      <c r="AC703" s="44" t="str">
        <f>IF(ISBLANK(Plates!#REF!),"", IF(ISBLANK(Plates!AC711),"",Plates!AC711))</f>
        <v/>
      </c>
      <c r="AD703" s="44" t="str">
        <f>IF(ISBLANK(Plates!#REF!),"", IF(ISBLANK(Plates!AD711),"",Plates!AD711))</f>
        <v/>
      </c>
      <c r="AE703" s="44" t="str">
        <f>IF(ISBLANK(Plates!#REF!),"", IF(ISBLANK(Plates!AE711),"",Plates!AE711))</f>
        <v/>
      </c>
      <c r="AF703" s="44" t="str">
        <f>IF(ISBLANK(Plates!#REF!),"", IF(ISBLANK(Plates!AF711),"",Plates!AF711))</f>
        <v/>
      </c>
      <c r="AG703" s="44" t="str">
        <f>IF(ISBLANK(Plates!#REF!),"", IF(ISBLANK(Plates!AG711),"",Plates!AG711))</f>
        <v>Not Ready</v>
      </c>
      <c r="AH703" s="44" t="str">
        <f>IF(ISBLANK(Plates!#REF!),"", IF(ISBLANK(Plates!AH711),"",Plates!AH711))</f>
        <v/>
      </c>
    </row>
    <row r="704" spans="1:34" ht="15">
      <c r="A704" s="44" t="str">
        <f>IF(ISBLANK(Plates!#REF!),"", IF(ISBLANK(Plates!A712),"",Plates!A712))</f>
        <v>William Rosenthal</v>
      </c>
      <c r="B704" s="44" t="str">
        <f>IF(ISBLANK(Plates!#REF!),"", IF(ISBLANK(Plates!B712),"",Plates!B712))</f>
        <v/>
      </c>
      <c r="C704" s="44" t="str">
        <f>IF(ISBLANK(Plates!#REF!),"", IF(ISBLANK(Plates!C712),"",Plates!C712))</f>
        <v/>
      </c>
      <c r="D704" s="44" t="str">
        <f>IF(ISBLANK(Plates!#REF!),"", IF(ISBLANK(Plates!D712),"",Plates!D712))</f>
        <v/>
      </c>
      <c r="E704" s="44" t="str">
        <f>IF(ISBLANK(Plates!#REF!),"", IF(ISBLANK(Plates!E712),"",Plates!E712))</f>
        <v/>
      </c>
      <c r="F704" s="44" t="str">
        <f>IF(ISBLANK(Plates!#REF!),"", IF(ISBLANK(Plates!F712),"",Plates!F712))</f>
        <v/>
      </c>
      <c r="G704" s="44" t="str">
        <f>IF(ISBLANK(Plates!#REF!),"", IF(ISBLANK(Plates!G712),"",Plates!G712))</f>
        <v/>
      </c>
      <c r="H704" s="44" t="str">
        <f>IF(ISBLANK(Plates!#REF!),"", IF(ISBLANK(Plates!H712),"",Plates!H712))</f>
        <v>WRosenthal_Trout_plate16</v>
      </c>
      <c r="I704" s="44" t="str">
        <f>IF(ISBLANK(Plates!#REF!),"", IF(ISBLANK(Plates!I712),"",Plates!I712))</f>
        <v/>
      </c>
      <c r="J704" s="44" t="str">
        <f>IF(ISBLANK(Plates!#REF!),"", IF(ISBLANK(Plates!J712),"",Plates!J712))</f>
        <v>G04</v>
      </c>
      <c r="K704" s="44" t="str">
        <f>IF(ISBLANK(Plates!#REF!),"", IF(ISBLANK(Plates!K712),"",Plates!K712))</f>
        <v>False</v>
      </c>
      <c r="L704" s="44" t="str">
        <f>IF(ISBLANK(Plates!#REF!),"", IF(ISBLANK(Plates!L712),"",Plates!L712))</f>
        <v/>
      </c>
      <c r="M704" s="44" t="str">
        <f>IF(ISBLANK(Plates!#REF!),"", IF(ISBLANK(Plates!M712),"",Plates!M712))</f>
        <v/>
      </c>
      <c r="N704" s="44" t="str">
        <f>IF(ISBLANK(Plates!#REF!),"", IF(ISBLANK(Plates!N712),"",Plates!N712))</f>
        <v>C_gDNA_GBS</v>
      </c>
      <c r="O704" s="44" t="str">
        <f>IF(ISBLANK(Plates!#REF!),"", IF(ISBLANK(Plates!Q712),"",Plates!Q712))</f>
        <v>TJ2020_1003</v>
      </c>
      <c r="P704" s="44" t="str">
        <f>IF(ISBLANK(Plates!#REF!),"", IF(ISBLANK(Plates!P712),"",Plates!P712))</f>
        <v>UNKNOWN</v>
      </c>
      <c r="Q704" s="44" t="e">
        <f>IF(ISBLANK(Plates!#REF!),"", IF(ISBLANK(Plates!#REF!),"",Plates!#REF!))</f>
        <v>#REF!</v>
      </c>
      <c r="R704" s="44" t="str">
        <f>IF(ISBLANK(Plates!#REF!),"", IF(ISBLANK(Plates!R712),"",Plates!R712))</f>
        <v/>
      </c>
      <c r="S704" s="44" t="str">
        <f>IF(ISBLANK(Plates!#REF!),"", IF(ISBLANK(Plates!S712),"",Plates!S712))</f>
        <v>Unknown</v>
      </c>
      <c r="T704" s="44" t="str">
        <f>IF(ISBLANK(Plates!#REF!),"", IF(ISBLANK(Plates!T712),"",Plates!T712))</f>
        <v>This Project</v>
      </c>
      <c r="U704" s="44" t="str">
        <f>IF(ISBLANK(Plates!#REF!),"", IF(ISBLANK(Plates!U712),"",Plates!U712))</f>
        <v/>
      </c>
      <c r="V704" s="44" t="str">
        <f>IF(ISBLANK(Plates!#REF!),"", IF(ISBLANK(Plates!V712),"",Plates!V712))</f>
        <v/>
      </c>
      <c r="W704" s="44" t="str">
        <f>IF(ISBLANK(Plates!#REF!),"", IF(ISBLANK(Plates!W712),"",Plates!W712))</f>
        <v/>
      </c>
      <c r="X704" s="44" t="str">
        <f>IF(ISBLANK(Plates!#REF!),"", IF(ISBLANK(Plates!X712),"",Plates!X712))</f>
        <v>unknown (unknown)</v>
      </c>
      <c r="Y704" s="44" t="str">
        <f>IF(ISBLANK(Plates!#REF!),"", IF(ISBLANK(Plates!Y712),"",Plates!Y712))</f>
        <v>DEFAULT (default)</v>
      </c>
      <c r="Z704" s="44" t="str">
        <f>IF(ISBLANK(Plates!#REF!),"", IF(ISBLANK(Plates!Z712),"",Plates!Z712))</f>
        <v/>
      </c>
      <c r="AA704" s="44" t="str">
        <f>IF(ISBLANK(Plates!#REF!),"", IF(ISBLANK(Plates!AA712),"",Plates!AA712))</f>
        <v/>
      </c>
      <c r="AB704" s="44" t="str">
        <f>IF(ISBLANK(Plates!#REF!),"", IF(ISBLANK(Plates!AB712),"",Plates!AB712))</f>
        <v/>
      </c>
      <c r="AC704" s="44" t="str">
        <f>IF(ISBLANK(Plates!#REF!),"", IF(ISBLANK(Plates!AC712),"",Plates!AC712))</f>
        <v/>
      </c>
      <c r="AD704" s="44" t="str">
        <f>IF(ISBLANK(Plates!#REF!),"", IF(ISBLANK(Plates!AD712),"",Plates!AD712))</f>
        <v/>
      </c>
      <c r="AE704" s="44" t="str">
        <f>IF(ISBLANK(Plates!#REF!),"", IF(ISBLANK(Plates!AE712),"",Plates!AE712))</f>
        <v/>
      </c>
      <c r="AF704" s="44" t="str">
        <f>IF(ISBLANK(Plates!#REF!),"", IF(ISBLANK(Plates!AF712),"",Plates!AF712))</f>
        <v/>
      </c>
      <c r="AG704" s="44" t="str">
        <f>IF(ISBLANK(Plates!#REF!),"", IF(ISBLANK(Plates!AG712),"",Plates!AG712))</f>
        <v>Not Ready</v>
      </c>
      <c r="AH704" s="44" t="str">
        <f>IF(ISBLANK(Plates!#REF!),"", IF(ISBLANK(Plates!AH712),"",Plates!AH712))</f>
        <v/>
      </c>
    </row>
    <row r="705" spans="1:34" ht="15">
      <c r="A705" s="44" t="str">
        <f>IF(ISBLANK(Plates!#REF!),"", IF(ISBLANK(Plates!A713),"",Plates!A713))</f>
        <v>William Rosenthal</v>
      </c>
      <c r="B705" s="44" t="str">
        <f>IF(ISBLANK(Plates!#REF!),"", IF(ISBLANK(Plates!B713),"",Plates!B713))</f>
        <v/>
      </c>
      <c r="C705" s="44" t="str">
        <f>IF(ISBLANK(Plates!#REF!),"", IF(ISBLANK(Plates!C713),"",Plates!C713))</f>
        <v/>
      </c>
      <c r="D705" s="44" t="str">
        <f>IF(ISBLANK(Plates!#REF!),"", IF(ISBLANK(Plates!D713),"",Plates!D713))</f>
        <v/>
      </c>
      <c r="E705" s="44" t="str">
        <f>IF(ISBLANK(Plates!#REF!),"", IF(ISBLANK(Plates!E713),"",Plates!E713))</f>
        <v/>
      </c>
      <c r="F705" s="44" t="str">
        <f>IF(ISBLANK(Plates!#REF!),"", IF(ISBLANK(Plates!F713),"",Plates!F713))</f>
        <v/>
      </c>
      <c r="G705" s="44" t="str">
        <f>IF(ISBLANK(Plates!#REF!),"", IF(ISBLANK(Plates!G713),"",Plates!G713))</f>
        <v/>
      </c>
      <c r="H705" s="44" t="str">
        <f>IF(ISBLANK(Plates!#REF!),"", IF(ISBLANK(Plates!H713),"",Plates!H713))</f>
        <v>WRosenthal_Trout_plate16</v>
      </c>
      <c r="I705" s="44" t="str">
        <f>IF(ISBLANK(Plates!#REF!),"", IF(ISBLANK(Plates!I713),"",Plates!I713))</f>
        <v/>
      </c>
      <c r="J705" s="44" t="str">
        <f>IF(ISBLANK(Plates!#REF!),"", IF(ISBLANK(Plates!J713),"",Plates!J713))</f>
        <v>H04</v>
      </c>
      <c r="K705" s="44" t="str">
        <f>IF(ISBLANK(Plates!#REF!),"", IF(ISBLANK(Plates!K713),"",Plates!K713))</f>
        <v>False</v>
      </c>
      <c r="L705" s="44" t="str">
        <f>IF(ISBLANK(Plates!#REF!),"", IF(ISBLANK(Plates!L713),"",Plates!L713))</f>
        <v/>
      </c>
      <c r="M705" s="44" t="str">
        <f>IF(ISBLANK(Plates!#REF!),"", IF(ISBLANK(Plates!M713),"",Plates!M713))</f>
        <v/>
      </c>
      <c r="N705" s="44" t="str">
        <f>IF(ISBLANK(Plates!#REF!),"", IF(ISBLANK(Plates!N713),"",Plates!N713))</f>
        <v>C_gDNA_GBS</v>
      </c>
      <c r="O705" s="44" t="str">
        <f>IF(ISBLANK(Plates!#REF!),"", IF(ISBLANK(Plates!Q713),"",Plates!Q713))</f>
        <v>TJ2020_1004</v>
      </c>
      <c r="P705" s="44" t="str">
        <f>IF(ISBLANK(Plates!#REF!),"", IF(ISBLANK(Plates!P713),"",Plates!P713))</f>
        <v>UNKNOWN</v>
      </c>
      <c r="Q705" s="44" t="e">
        <f>IF(ISBLANK(Plates!#REF!),"", IF(ISBLANK(Plates!#REF!),"",Plates!#REF!))</f>
        <v>#REF!</v>
      </c>
      <c r="R705" s="44" t="str">
        <f>IF(ISBLANK(Plates!#REF!),"", IF(ISBLANK(Plates!R713),"",Plates!R713))</f>
        <v/>
      </c>
      <c r="S705" s="44" t="str">
        <f>IF(ISBLANK(Plates!#REF!),"", IF(ISBLANK(Plates!S713),"",Plates!S713))</f>
        <v>Unknown</v>
      </c>
      <c r="T705" s="44" t="str">
        <f>IF(ISBLANK(Plates!#REF!),"", IF(ISBLANK(Plates!T713),"",Plates!T713))</f>
        <v>This Project</v>
      </c>
      <c r="U705" s="44" t="str">
        <f>IF(ISBLANK(Plates!#REF!),"", IF(ISBLANK(Plates!U713),"",Plates!U713))</f>
        <v/>
      </c>
      <c r="V705" s="44" t="str">
        <f>IF(ISBLANK(Plates!#REF!),"", IF(ISBLANK(Plates!V713),"",Plates!V713))</f>
        <v/>
      </c>
      <c r="W705" s="44" t="str">
        <f>IF(ISBLANK(Plates!#REF!),"", IF(ISBLANK(Plates!W713),"",Plates!W713))</f>
        <v/>
      </c>
      <c r="X705" s="44" t="str">
        <f>IF(ISBLANK(Plates!#REF!),"", IF(ISBLANK(Plates!X713),"",Plates!X713))</f>
        <v>unknown (unknown)</v>
      </c>
      <c r="Y705" s="44" t="str">
        <f>IF(ISBLANK(Plates!#REF!),"", IF(ISBLANK(Plates!Y713),"",Plates!Y713))</f>
        <v>DEFAULT (default)</v>
      </c>
      <c r="Z705" s="44" t="str">
        <f>IF(ISBLANK(Plates!#REF!),"", IF(ISBLANK(Plates!Z713),"",Plates!Z713))</f>
        <v/>
      </c>
      <c r="AA705" s="44" t="str">
        <f>IF(ISBLANK(Plates!#REF!),"", IF(ISBLANK(Plates!AA713),"",Plates!AA713))</f>
        <v/>
      </c>
      <c r="AB705" s="44" t="str">
        <f>IF(ISBLANK(Plates!#REF!),"", IF(ISBLANK(Plates!AB713),"",Plates!AB713))</f>
        <v/>
      </c>
      <c r="AC705" s="44" t="str">
        <f>IF(ISBLANK(Plates!#REF!),"", IF(ISBLANK(Plates!AC713),"",Plates!AC713))</f>
        <v/>
      </c>
      <c r="AD705" s="44" t="str">
        <f>IF(ISBLANK(Plates!#REF!),"", IF(ISBLANK(Plates!AD713),"",Plates!AD713))</f>
        <v/>
      </c>
      <c r="AE705" s="44" t="str">
        <f>IF(ISBLANK(Plates!#REF!),"", IF(ISBLANK(Plates!AE713),"",Plates!AE713))</f>
        <v/>
      </c>
      <c r="AF705" s="44" t="str">
        <f>IF(ISBLANK(Plates!#REF!),"", IF(ISBLANK(Plates!AF713),"",Plates!AF713))</f>
        <v/>
      </c>
      <c r="AG705" s="44" t="str">
        <f>IF(ISBLANK(Plates!#REF!),"", IF(ISBLANK(Plates!AG713),"",Plates!AG713))</f>
        <v>Not Ready</v>
      </c>
      <c r="AH705" s="44" t="str">
        <f>IF(ISBLANK(Plates!#REF!),"", IF(ISBLANK(Plates!AH713),"",Plates!AH713))</f>
        <v/>
      </c>
    </row>
    <row r="706" spans="1:34" ht="15">
      <c r="A706" s="44" t="str">
        <f>IF(ISBLANK(Plates!#REF!),"", IF(ISBLANK(Plates!A714),"",Plates!A714))</f>
        <v>William Rosenthal</v>
      </c>
      <c r="B706" s="44" t="str">
        <f>IF(ISBLANK(Plates!#REF!),"", IF(ISBLANK(Plates!B714),"",Plates!B714))</f>
        <v/>
      </c>
      <c r="C706" s="44" t="str">
        <f>IF(ISBLANK(Plates!#REF!),"", IF(ISBLANK(Plates!C714),"",Plates!C714))</f>
        <v/>
      </c>
      <c r="D706" s="44" t="str">
        <f>IF(ISBLANK(Plates!#REF!),"", IF(ISBLANK(Plates!D714),"",Plates!D714))</f>
        <v/>
      </c>
      <c r="E706" s="44" t="str">
        <f>IF(ISBLANK(Plates!#REF!),"", IF(ISBLANK(Plates!E714),"",Plates!E714))</f>
        <v/>
      </c>
      <c r="F706" s="44" t="str">
        <f>IF(ISBLANK(Plates!#REF!),"", IF(ISBLANK(Plates!F714),"",Plates!F714))</f>
        <v/>
      </c>
      <c r="G706" s="44" t="str">
        <f>IF(ISBLANK(Plates!#REF!),"", IF(ISBLANK(Plates!G714),"",Plates!G714))</f>
        <v/>
      </c>
      <c r="H706" s="44" t="str">
        <f>IF(ISBLANK(Plates!#REF!),"", IF(ISBLANK(Plates!H714),"",Plates!H714))</f>
        <v>WRosenthal_Trout_plate16</v>
      </c>
      <c r="I706" s="44" t="str">
        <f>IF(ISBLANK(Plates!#REF!),"", IF(ISBLANK(Plates!I714),"",Plates!I714))</f>
        <v/>
      </c>
      <c r="J706" s="44" t="str">
        <f>IF(ISBLANK(Plates!#REF!),"", IF(ISBLANK(Plates!J714),"",Plates!J714))</f>
        <v>A05</v>
      </c>
      <c r="K706" s="44" t="str">
        <f>IF(ISBLANK(Plates!#REF!),"", IF(ISBLANK(Plates!K714),"",Plates!K714))</f>
        <v>False</v>
      </c>
      <c r="L706" s="44" t="str">
        <f>IF(ISBLANK(Plates!#REF!),"", IF(ISBLANK(Plates!L714),"",Plates!L714))</f>
        <v/>
      </c>
      <c r="M706" s="44" t="str">
        <f>IF(ISBLANK(Plates!#REF!),"", IF(ISBLANK(Plates!M714),"",Plates!M714))</f>
        <v/>
      </c>
      <c r="N706" s="44" t="str">
        <f>IF(ISBLANK(Plates!#REF!),"", IF(ISBLANK(Plates!N714),"",Plates!N714))</f>
        <v>C_gDNA_GBS</v>
      </c>
      <c r="O706" s="44" t="str">
        <f>IF(ISBLANK(Plates!#REF!),"", IF(ISBLANK(Plates!Q714),"",Plates!Q714))</f>
        <v>TJ2020_1005</v>
      </c>
      <c r="P706" s="44" t="str">
        <f>IF(ISBLANK(Plates!#REF!),"", IF(ISBLANK(Plates!P714),"",Plates!P714))</f>
        <v>UNKNOWN</v>
      </c>
      <c r="Q706" s="44" t="e">
        <f>IF(ISBLANK(Plates!#REF!),"", IF(ISBLANK(Plates!#REF!),"",Plates!#REF!))</f>
        <v>#REF!</v>
      </c>
      <c r="R706" s="44" t="str">
        <f>IF(ISBLANK(Plates!#REF!),"", IF(ISBLANK(Plates!R714),"",Plates!R714))</f>
        <v/>
      </c>
      <c r="S706" s="44" t="str">
        <f>IF(ISBLANK(Plates!#REF!),"", IF(ISBLANK(Plates!S714),"",Plates!S714))</f>
        <v>Unknown</v>
      </c>
      <c r="T706" s="44" t="str">
        <f>IF(ISBLANK(Plates!#REF!),"", IF(ISBLANK(Plates!T714),"",Plates!T714))</f>
        <v>This Project</v>
      </c>
      <c r="U706" s="44" t="str">
        <f>IF(ISBLANK(Plates!#REF!),"", IF(ISBLANK(Plates!U714),"",Plates!U714))</f>
        <v/>
      </c>
      <c r="V706" s="44" t="str">
        <f>IF(ISBLANK(Plates!#REF!),"", IF(ISBLANK(Plates!V714),"",Plates!V714))</f>
        <v/>
      </c>
      <c r="W706" s="44" t="str">
        <f>IF(ISBLANK(Plates!#REF!),"", IF(ISBLANK(Plates!W714),"",Plates!W714))</f>
        <v/>
      </c>
      <c r="X706" s="44" t="str">
        <f>IF(ISBLANK(Plates!#REF!),"", IF(ISBLANK(Plates!X714),"",Plates!X714))</f>
        <v>unknown (unknown)</v>
      </c>
      <c r="Y706" s="44" t="str">
        <f>IF(ISBLANK(Plates!#REF!),"", IF(ISBLANK(Plates!Y714),"",Plates!Y714))</f>
        <v>DEFAULT (default)</v>
      </c>
      <c r="Z706" s="44" t="str">
        <f>IF(ISBLANK(Plates!#REF!),"", IF(ISBLANK(Plates!Z714),"",Plates!Z714))</f>
        <v/>
      </c>
      <c r="AA706" s="44" t="str">
        <f>IF(ISBLANK(Plates!#REF!),"", IF(ISBLANK(Plates!AA714),"",Plates!AA714))</f>
        <v/>
      </c>
      <c r="AB706" s="44" t="str">
        <f>IF(ISBLANK(Plates!#REF!),"", IF(ISBLANK(Plates!AB714),"",Plates!AB714))</f>
        <v/>
      </c>
      <c r="AC706" s="44" t="str">
        <f>IF(ISBLANK(Plates!#REF!),"", IF(ISBLANK(Plates!AC714),"",Plates!AC714))</f>
        <v/>
      </c>
      <c r="AD706" s="44" t="str">
        <f>IF(ISBLANK(Plates!#REF!),"", IF(ISBLANK(Plates!AD714),"",Plates!AD714))</f>
        <v/>
      </c>
      <c r="AE706" s="44" t="str">
        <f>IF(ISBLANK(Plates!#REF!),"", IF(ISBLANK(Plates!AE714),"",Plates!AE714))</f>
        <v/>
      </c>
      <c r="AF706" s="44" t="str">
        <f>IF(ISBLANK(Plates!#REF!),"", IF(ISBLANK(Plates!AF714),"",Plates!AF714))</f>
        <v/>
      </c>
      <c r="AG706" s="44" t="str">
        <f>IF(ISBLANK(Plates!#REF!),"", IF(ISBLANK(Plates!AG714),"",Plates!AG714))</f>
        <v>Not Ready</v>
      </c>
      <c r="AH706" s="44" t="str">
        <f>IF(ISBLANK(Plates!#REF!),"", IF(ISBLANK(Plates!AH714),"",Plates!AH714))</f>
        <v/>
      </c>
    </row>
    <row r="707" spans="1:34" ht="15">
      <c r="A707" s="44" t="str">
        <f>IF(ISBLANK(Plates!#REF!),"", IF(ISBLANK(Plates!A715),"",Plates!A715))</f>
        <v>William Rosenthal</v>
      </c>
      <c r="B707" s="44" t="str">
        <f>IF(ISBLANK(Plates!#REF!),"", IF(ISBLANK(Plates!B715),"",Plates!B715))</f>
        <v/>
      </c>
      <c r="C707" s="44" t="str">
        <f>IF(ISBLANK(Plates!#REF!),"", IF(ISBLANK(Plates!C715),"",Plates!C715))</f>
        <v/>
      </c>
      <c r="D707" s="44" t="str">
        <f>IF(ISBLANK(Plates!#REF!),"", IF(ISBLANK(Plates!D715),"",Plates!D715))</f>
        <v/>
      </c>
      <c r="E707" s="44" t="str">
        <f>IF(ISBLANK(Plates!#REF!),"", IF(ISBLANK(Plates!E715),"",Plates!E715))</f>
        <v/>
      </c>
      <c r="F707" s="44" t="str">
        <f>IF(ISBLANK(Plates!#REF!),"", IF(ISBLANK(Plates!F715),"",Plates!F715))</f>
        <v/>
      </c>
      <c r="G707" s="44" t="str">
        <f>IF(ISBLANK(Plates!#REF!),"", IF(ISBLANK(Plates!G715),"",Plates!G715))</f>
        <v/>
      </c>
      <c r="H707" s="44" t="str">
        <f>IF(ISBLANK(Plates!#REF!),"", IF(ISBLANK(Plates!H715),"",Plates!H715))</f>
        <v>WRosenthal_Trout_plate16</v>
      </c>
      <c r="I707" s="44" t="str">
        <f>IF(ISBLANK(Plates!#REF!),"", IF(ISBLANK(Plates!I715),"",Plates!I715))</f>
        <v/>
      </c>
      <c r="J707" s="44" t="str">
        <f>IF(ISBLANK(Plates!#REF!),"", IF(ISBLANK(Plates!J715),"",Plates!J715))</f>
        <v>B05</v>
      </c>
      <c r="K707" s="44" t="str">
        <f>IF(ISBLANK(Plates!#REF!),"", IF(ISBLANK(Plates!K715),"",Plates!K715))</f>
        <v>False</v>
      </c>
      <c r="L707" s="44" t="str">
        <f>IF(ISBLANK(Plates!#REF!),"", IF(ISBLANK(Plates!L715),"",Plates!L715))</f>
        <v/>
      </c>
      <c r="M707" s="44" t="str">
        <f>IF(ISBLANK(Plates!#REF!),"", IF(ISBLANK(Plates!M715),"",Plates!M715))</f>
        <v/>
      </c>
      <c r="N707" s="44" t="str">
        <f>IF(ISBLANK(Plates!#REF!),"", IF(ISBLANK(Plates!N715),"",Plates!N715))</f>
        <v>C_gDNA_GBS</v>
      </c>
      <c r="O707" s="44" t="str">
        <f>IF(ISBLANK(Plates!#REF!),"", IF(ISBLANK(Plates!Q715),"",Plates!Q715))</f>
        <v>TJ2020_1006</v>
      </c>
      <c r="P707" s="44" t="str">
        <f>IF(ISBLANK(Plates!#REF!),"", IF(ISBLANK(Plates!P715),"",Plates!P715))</f>
        <v>UNKNOWN</v>
      </c>
      <c r="Q707" s="44" t="e">
        <f>IF(ISBLANK(Plates!#REF!),"", IF(ISBLANK(Plates!#REF!),"",Plates!#REF!))</f>
        <v>#REF!</v>
      </c>
      <c r="R707" s="44" t="str">
        <f>IF(ISBLANK(Plates!#REF!),"", IF(ISBLANK(Plates!R715),"",Plates!R715))</f>
        <v/>
      </c>
      <c r="S707" s="44" t="str">
        <f>IF(ISBLANK(Plates!#REF!),"", IF(ISBLANK(Plates!S715),"",Plates!S715))</f>
        <v>Unknown</v>
      </c>
      <c r="T707" s="44" t="str">
        <f>IF(ISBLANK(Plates!#REF!),"", IF(ISBLANK(Plates!T715),"",Plates!T715))</f>
        <v>This Project</v>
      </c>
      <c r="U707" s="44" t="str">
        <f>IF(ISBLANK(Plates!#REF!),"", IF(ISBLANK(Plates!U715),"",Plates!U715))</f>
        <v/>
      </c>
      <c r="V707" s="44" t="str">
        <f>IF(ISBLANK(Plates!#REF!),"", IF(ISBLANK(Plates!V715),"",Plates!V715))</f>
        <v/>
      </c>
      <c r="W707" s="44" t="str">
        <f>IF(ISBLANK(Plates!#REF!),"", IF(ISBLANK(Plates!W715),"",Plates!W715))</f>
        <v/>
      </c>
      <c r="X707" s="44" t="str">
        <f>IF(ISBLANK(Plates!#REF!),"", IF(ISBLANK(Plates!X715),"",Plates!X715))</f>
        <v>unknown (unknown)</v>
      </c>
      <c r="Y707" s="44" t="str">
        <f>IF(ISBLANK(Plates!#REF!),"", IF(ISBLANK(Plates!Y715),"",Plates!Y715))</f>
        <v>DEFAULT (default)</v>
      </c>
      <c r="Z707" s="44" t="str">
        <f>IF(ISBLANK(Plates!#REF!),"", IF(ISBLANK(Plates!Z715),"",Plates!Z715))</f>
        <v/>
      </c>
      <c r="AA707" s="44" t="str">
        <f>IF(ISBLANK(Plates!#REF!),"", IF(ISBLANK(Plates!AA715),"",Plates!AA715))</f>
        <v/>
      </c>
      <c r="AB707" s="44" t="str">
        <f>IF(ISBLANK(Plates!#REF!),"", IF(ISBLANK(Plates!AB715),"",Plates!AB715))</f>
        <v/>
      </c>
      <c r="AC707" s="44" t="str">
        <f>IF(ISBLANK(Plates!#REF!),"", IF(ISBLANK(Plates!AC715),"",Plates!AC715))</f>
        <v/>
      </c>
      <c r="AD707" s="44" t="str">
        <f>IF(ISBLANK(Plates!#REF!),"", IF(ISBLANK(Plates!AD715),"",Plates!AD715))</f>
        <v/>
      </c>
      <c r="AE707" s="44" t="str">
        <f>IF(ISBLANK(Plates!#REF!),"", IF(ISBLANK(Plates!AE715),"",Plates!AE715))</f>
        <v/>
      </c>
      <c r="AF707" s="44" t="str">
        <f>IF(ISBLANK(Plates!#REF!),"", IF(ISBLANK(Plates!AF715),"",Plates!AF715))</f>
        <v/>
      </c>
      <c r="AG707" s="44" t="str">
        <f>IF(ISBLANK(Plates!#REF!),"", IF(ISBLANK(Plates!AG715),"",Plates!AG715))</f>
        <v>Not Ready</v>
      </c>
      <c r="AH707" s="44" t="str">
        <f>IF(ISBLANK(Plates!#REF!),"", IF(ISBLANK(Plates!AH715),"",Plates!AH715))</f>
        <v/>
      </c>
    </row>
    <row r="708" spans="1:34" ht="15">
      <c r="A708" s="44" t="str">
        <f>IF(ISBLANK(Plates!#REF!),"", IF(ISBLANK(Plates!A716),"",Plates!A716))</f>
        <v>William Rosenthal</v>
      </c>
      <c r="B708" s="44" t="str">
        <f>IF(ISBLANK(Plates!#REF!),"", IF(ISBLANK(Plates!B716),"",Plates!B716))</f>
        <v/>
      </c>
      <c r="C708" s="44" t="str">
        <f>IF(ISBLANK(Plates!#REF!),"", IF(ISBLANK(Plates!C716),"",Plates!C716))</f>
        <v/>
      </c>
      <c r="D708" s="44" t="str">
        <f>IF(ISBLANK(Plates!#REF!),"", IF(ISBLANK(Plates!D716),"",Plates!D716))</f>
        <v/>
      </c>
      <c r="E708" s="44" t="str">
        <f>IF(ISBLANK(Plates!#REF!),"", IF(ISBLANK(Plates!E716),"",Plates!E716))</f>
        <v/>
      </c>
      <c r="F708" s="44" t="str">
        <f>IF(ISBLANK(Plates!#REF!),"", IF(ISBLANK(Plates!F716),"",Plates!F716))</f>
        <v/>
      </c>
      <c r="G708" s="44" t="str">
        <f>IF(ISBLANK(Plates!#REF!),"", IF(ISBLANK(Plates!G716),"",Plates!G716))</f>
        <v/>
      </c>
      <c r="H708" s="44" t="str">
        <f>IF(ISBLANK(Plates!#REF!),"", IF(ISBLANK(Plates!H716),"",Plates!H716))</f>
        <v>WRosenthal_Trout_plate16</v>
      </c>
      <c r="I708" s="44" t="str">
        <f>IF(ISBLANK(Plates!#REF!),"", IF(ISBLANK(Plates!I716),"",Plates!I716))</f>
        <v/>
      </c>
      <c r="J708" s="44" t="str">
        <f>IF(ISBLANK(Plates!#REF!),"", IF(ISBLANK(Plates!J716),"",Plates!J716))</f>
        <v>C05</v>
      </c>
      <c r="K708" s="44" t="str">
        <f>IF(ISBLANK(Plates!#REF!),"", IF(ISBLANK(Plates!K716),"",Plates!K716))</f>
        <v>False</v>
      </c>
      <c r="L708" s="44" t="str">
        <f>IF(ISBLANK(Plates!#REF!),"", IF(ISBLANK(Plates!L716),"",Plates!L716))</f>
        <v/>
      </c>
      <c r="M708" s="44" t="str">
        <f>IF(ISBLANK(Plates!#REF!),"", IF(ISBLANK(Plates!M716),"",Plates!M716))</f>
        <v/>
      </c>
      <c r="N708" s="44" t="str">
        <f>IF(ISBLANK(Plates!#REF!),"", IF(ISBLANK(Plates!N716),"",Plates!N716))</f>
        <v>C_gDNA_GBS</v>
      </c>
      <c r="O708" s="44" t="str">
        <f>IF(ISBLANK(Plates!#REF!),"", IF(ISBLANK(Plates!Q716),"",Plates!Q716))</f>
        <v>TJ2020_1008</v>
      </c>
      <c r="P708" s="44" t="str">
        <f>IF(ISBLANK(Plates!#REF!),"", IF(ISBLANK(Plates!P716),"",Plates!P716))</f>
        <v>UNKNOWN</v>
      </c>
      <c r="Q708" s="44" t="e">
        <f>IF(ISBLANK(Plates!#REF!),"", IF(ISBLANK(Plates!#REF!),"",Plates!#REF!))</f>
        <v>#REF!</v>
      </c>
      <c r="R708" s="44" t="str">
        <f>IF(ISBLANK(Plates!#REF!),"", IF(ISBLANK(Plates!R716),"",Plates!R716))</f>
        <v/>
      </c>
      <c r="S708" s="44" t="str">
        <f>IF(ISBLANK(Plates!#REF!),"", IF(ISBLANK(Plates!S716),"",Plates!S716))</f>
        <v>Unknown</v>
      </c>
      <c r="T708" s="44" t="str">
        <f>IF(ISBLANK(Plates!#REF!),"", IF(ISBLANK(Plates!T716),"",Plates!T716))</f>
        <v>This Project</v>
      </c>
      <c r="U708" s="44" t="str">
        <f>IF(ISBLANK(Plates!#REF!),"", IF(ISBLANK(Plates!U716),"",Plates!U716))</f>
        <v/>
      </c>
      <c r="V708" s="44" t="str">
        <f>IF(ISBLANK(Plates!#REF!),"", IF(ISBLANK(Plates!V716),"",Plates!V716))</f>
        <v/>
      </c>
      <c r="W708" s="44" t="str">
        <f>IF(ISBLANK(Plates!#REF!),"", IF(ISBLANK(Plates!W716),"",Plates!W716))</f>
        <v/>
      </c>
      <c r="X708" s="44" t="str">
        <f>IF(ISBLANK(Plates!#REF!),"", IF(ISBLANK(Plates!X716),"",Plates!X716))</f>
        <v>unknown (unknown)</v>
      </c>
      <c r="Y708" s="44" t="str">
        <f>IF(ISBLANK(Plates!#REF!),"", IF(ISBLANK(Plates!Y716),"",Plates!Y716))</f>
        <v>DEFAULT (default)</v>
      </c>
      <c r="Z708" s="44" t="str">
        <f>IF(ISBLANK(Plates!#REF!),"", IF(ISBLANK(Plates!Z716),"",Plates!Z716))</f>
        <v/>
      </c>
      <c r="AA708" s="44" t="str">
        <f>IF(ISBLANK(Plates!#REF!),"", IF(ISBLANK(Plates!AA716),"",Plates!AA716))</f>
        <v/>
      </c>
      <c r="AB708" s="44" t="str">
        <f>IF(ISBLANK(Plates!#REF!),"", IF(ISBLANK(Plates!AB716),"",Plates!AB716))</f>
        <v/>
      </c>
      <c r="AC708" s="44" t="str">
        <f>IF(ISBLANK(Plates!#REF!),"", IF(ISBLANK(Plates!AC716),"",Plates!AC716))</f>
        <v/>
      </c>
      <c r="AD708" s="44" t="str">
        <f>IF(ISBLANK(Plates!#REF!),"", IF(ISBLANK(Plates!AD716),"",Plates!AD716))</f>
        <v/>
      </c>
      <c r="AE708" s="44" t="str">
        <f>IF(ISBLANK(Plates!#REF!),"", IF(ISBLANK(Plates!AE716),"",Plates!AE716))</f>
        <v/>
      </c>
      <c r="AF708" s="44" t="str">
        <f>IF(ISBLANK(Plates!#REF!),"", IF(ISBLANK(Plates!AF716),"",Plates!AF716))</f>
        <v/>
      </c>
      <c r="AG708" s="44" t="str">
        <f>IF(ISBLANK(Plates!#REF!),"", IF(ISBLANK(Plates!AG716),"",Plates!AG716))</f>
        <v>Not Ready</v>
      </c>
      <c r="AH708" s="44" t="str">
        <f>IF(ISBLANK(Plates!#REF!),"", IF(ISBLANK(Plates!AH716),"",Plates!AH716))</f>
        <v/>
      </c>
    </row>
    <row r="709" spans="1:34" ht="15">
      <c r="A709" s="44" t="str">
        <f>IF(ISBLANK(Plates!#REF!),"", IF(ISBLANK(Plates!A717),"",Plates!A717))</f>
        <v>William Rosenthal</v>
      </c>
      <c r="B709" s="44" t="str">
        <f>IF(ISBLANK(Plates!#REF!),"", IF(ISBLANK(Plates!B717),"",Plates!B717))</f>
        <v/>
      </c>
      <c r="C709" s="44" t="str">
        <f>IF(ISBLANK(Plates!#REF!),"", IF(ISBLANK(Plates!C717),"",Plates!C717))</f>
        <v/>
      </c>
      <c r="D709" s="44" t="str">
        <f>IF(ISBLANK(Plates!#REF!),"", IF(ISBLANK(Plates!D717),"",Plates!D717))</f>
        <v/>
      </c>
      <c r="E709" s="44" t="str">
        <f>IF(ISBLANK(Plates!#REF!),"", IF(ISBLANK(Plates!E717),"",Plates!E717))</f>
        <v/>
      </c>
      <c r="F709" s="44" t="str">
        <f>IF(ISBLANK(Plates!#REF!),"", IF(ISBLANK(Plates!F717),"",Plates!F717))</f>
        <v/>
      </c>
      <c r="G709" s="44" t="str">
        <f>IF(ISBLANK(Plates!#REF!),"", IF(ISBLANK(Plates!G717),"",Plates!G717))</f>
        <v/>
      </c>
      <c r="H709" s="44" t="str">
        <f>IF(ISBLANK(Plates!#REF!),"", IF(ISBLANK(Plates!H717),"",Plates!H717))</f>
        <v>WRosenthal_Trout_plate16</v>
      </c>
      <c r="I709" s="44" t="str">
        <f>IF(ISBLANK(Plates!#REF!),"", IF(ISBLANK(Plates!I717),"",Plates!I717))</f>
        <v/>
      </c>
      <c r="J709" s="44" t="str">
        <f>IF(ISBLANK(Plates!#REF!),"", IF(ISBLANK(Plates!J717),"",Plates!J717))</f>
        <v>D05</v>
      </c>
      <c r="K709" s="44" t="str">
        <f>IF(ISBLANK(Plates!#REF!),"", IF(ISBLANK(Plates!K717),"",Plates!K717))</f>
        <v>False</v>
      </c>
      <c r="L709" s="44" t="str">
        <f>IF(ISBLANK(Plates!#REF!),"", IF(ISBLANK(Plates!L717),"",Plates!L717))</f>
        <v/>
      </c>
      <c r="M709" s="44" t="str">
        <f>IF(ISBLANK(Plates!#REF!),"", IF(ISBLANK(Plates!M717),"",Plates!M717))</f>
        <v/>
      </c>
      <c r="N709" s="44" t="str">
        <f>IF(ISBLANK(Plates!#REF!),"", IF(ISBLANK(Plates!N717),"",Plates!N717))</f>
        <v>C_gDNA_GBS</v>
      </c>
      <c r="O709" s="44" t="str">
        <f>IF(ISBLANK(Plates!#REF!),"", IF(ISBLANK(Plates!Q717),"",Plates!Q717))</f>
        <v>TJ2020_1009</v>
      </c>
      <c r="P709" s="44" t="str">
        <f>IF(ISBLANK(Plates!#REF!),"", IF(ISBLANK(Plates!P717),"",Plates!P717))</f>
        <v>UNKNOWN</v>
      </c>
      <c r="Q709" s="44" t="e">
        <f>IF(ISBLANK(Plates!#REF!),"", IF(ISBLANK(Plates!#REF!),"",Plates!#REF!))</f>
        <v>#REF!</v>
      </c>
      <c r="R709" s="44" t="str">
        <f>IF(ISBLANK(Plates!#REF!),"", IF(ISBLANK(Plates!R717),"",Plates!R717))</f>
        <v/>
      </c>
      <c r="S709" s="44" t="str">
        <f>IF(ISBLANK(Plates!#REF!),"", IF(ISBLANK(Plates!S717),"",Plates!S717))</f>
        <v>Unknown</v>
      </c>
      <c r="T709" s="44" t="str">
        <f>IF(ISBLANK(Plates!#REF!),"", IF(ISBLANK(Plates!T717),"",Plates!T717))</f>
        <v>This Project</v>
      </c>
      <c r="U709" s="44" t="str">
        <f>IF(ISBLANK(Plates!#REF!),"", IF(ISBLANK(Plates!U717),"",Plates!U717))</f>
        <v/>
      </c>
      <c r="V709" s="44" t="str">
        <f>IF(ISBLANK(Plates!#REF!),"", IF(ISBLANK(Plates!V717),"",Plates!V717))</f>
        <v/>
      </c>
      <c r="W709" s="44" t="str">
        <f>IF(ISBLANK(Plates!#REF!),"", IF(ISBLANK(Plates!W717),"",Plates!W717))</f>
        <v/>
      </c>
      <c r="X709" s="44" t="str">
        <f>IF(ISBLANK(Plates!#REF!),"", IF(ISBLANK(Plates!X717),"",Plates!X717))</f>
        <v>unknown (unknown)</v>
      </c>
      <c r="Y709" s="44" t="str">
        <f>IF(ISBLANK(Plates!#REF!),"", IF(ISBLANK(Plates!Y717),"",Plates!Y717))</f>
        <v>DEFAULT (default)</v>
      </c>
      <c r="Z709" s="44" t="str">
        <f>IF(ISBLANK(Plates!#REF!),"", IF(ISBLANK(Plates!Z717),"",Plates!Z717))</f>
        <v/>
      </c>
      <c r="AA709" s="44" t="str">
        <f>IF(ISBLANK(Plates!#REF!),"", IF(ISBLANK(Plates!AA717),"",Plates!AA717))</f>
        <v/>
      </c>
      <c r="AB709" s="44" t="str">
        <f>IF(ISBLANK(Plates!#REF!),"", IF(ISBLANK(Plates!AB717),"",Plates!AB717))</f>
        <v/>
      </c>
      <c r="AC709" s="44" t="str">
        <f>IF(ISBLANK(Plates!#REF!),"", IF(ISBLANK(Plates!AC717),"",Plates!AC717))</f>
        <v/>
      </c>
      <c r="AD709" s="44" t="str">
        <f>IF(ISBLANK(Plates!#REF!),"", IF(ISBLANK(Plates!AD717),"",Plates!AD717))</f>
        <v/>
      </c>
      <c r="AE709" s="44" t="str">
        <f>IF(ISBLANK(Plates!#REF!),"", IF(ISBLANK(Plates!AE717),"",Plates!AE717))</f>
        <v/>
      </c>
      <c r="AF709" s="44" t="str">
        <f>IF(ISBLANK(Plates!#REF!),"", IF(ISBLANK(Plates!AF717),"",Plates!AF717))</f>
        <v/>
      </c>
      <c r="AG709" s="44" t="str">
        <f>IF(ISBLANK(Plates!#REF!),"", IF(ISBLANK(Plates!AG717),"",Plates!AG717))</f>
        <v>Not Ready</v>
      </c>
      <c r="AH709" s="44" t="str">
        <f>IF(ISBLANK(Plates!#REF!),"", IF(ISBLANK(Plates!AH717),"",Plates!AH717))</f>
        <v/>
      </c>
    </row>
    <row r="710" spans="1:34" ht="15">
      <c r="A710" s="44" t="str">
        <f>IF(ISBLANK(Plates!#REF!),"", IF(ISBLANK(Plates!A718),"",Plates!A718))</f>
        <v>William Rosenthal</v>
      </c>
      <c r="B710" s="44" t="str">
        <f>IF(ISBLANK(Plates!#REF!),"", IF(ISBLANK(Plates!B718),"",Plates!B718))</f>
        <v/>
      </c>
      <c r="C710" s="44" t="str">
        <f>IF(ISBLANK(Plates!#REF!),"", IF(ISBLANK(Plates!C718),"",Plates!C718))</f>
        <v/>
      </c>
      <c r="D710" s="44" t="str">
        <f>IF(ISBLANK(Plates!#REF!),"", IF(ISBLANK(Plates!D718),"",Plates!D718))</f>
        <v/>
      </c>
      <c r="E710" s="44" t="str">
        <f>IF(ISBLANK(Plates!#REF!),"", IF(ISBLANK(Plates!E718),"",Plates!E718))</f>
        <v/>
      </c>
      <c r="F710" s="44" t="str">
        <f>IF(ISBLANK(Plates!#REF!),"", IF(ISBLANK(Plates!F718),"",Plates!F718))</f>
        <v/>
      </c>
      <c r="G710" s="44" t="str">
        <f>IF(ISBLANK(Plates!#REF!),"", IF(ISBLANK(Plates!G718),"",Plates!G718))</f>
        <v/>
      </c>
      <c r="H710" s="44" t="str">
        <f>IF(ISBLANK(Plates!#REF!),"", IF(ISBLANK(Plates!H718),"",Plates!H718))</f>
        <v>WRosenthal_Trout_plate16</v>
      </c>
      <c r="I710" s="44" t="str">
        <f>IF(ISBLANK(Plates!#REF!),"", IF(ISBLANK(Plates!I718),"",Plates!I718))</f>
        <v/>
      </c>
      <c r="J710" s="44" t="str">
        <f>IF(ISBLANK(Plates!#REF!),"", IF(ISBLANK(Plates!J718),"",Plates!J718))</f>
        <v>E05</v>
      </c>
      <c r="K710" s="44" t="str">
        <f>IF(ISBLANK(Plates!#REF!),"", IF(ISBLANK(Plates!K718),"",Plates!K718))</f>
        <v>False</v>
      </c>
      <c r="L710" s="44" t="str">
        <f>IF(ISBLANK(Plates!#REF!),"", IF(ISBLANK(Plates!L718),"",Plates!L718))</f>
        <v/>
      </c>
      <c r="M710" s="44" t="str">
        <f>IF(ISBLANK(Plates!#REF!),"", IF(ISBLANK(Plates!M718),"",Plates!M718))</f>
        <v/>
      </c>
      <c r="N710" s="44" t="str">
        <f>IF(ISBLANK(Plates!#REF!),"", IF(ISBLANK(Plates!N718),"",Plates!N718))</f>
        <v>C_gDNA_GBS</v>
      </c>
      <c r="O710" s="44" t="str">
        <f>IF(ISBLANK(Plates!#REF!),"", IF(ISBLANK(Plates!Q718),"",Plates!Q718))</f>
        <v>TJ2020_1010</v>
      </c>
      <c r="P710" s="44" t="str">
        <f>IF(ISBLANK(Plates!#REF!),"", IF(ISBLANK(Plates!P718),"",Plates!P718))</f>
        <v>UNKNOWN</v>
      </c>
      <c r="Q710" s="44" t="e">
        <f>IF(ISBLANK(Plates!#REF!),"", IF(ISBLANK(Plates!#REF!),"",Plates!#REF!))</f>
        <v>#REF!</v>
      </c>
      <c r="R710" s="44" t="str">
        <f>IF(ISBLANK(Plates!#REF!),"", IF(ISBLANK(Plates!R718),"",Plates!R718))</f>
        <v/>
      </c>
      <c r="S710" s="44" t="str">
        <f>IF(ISBLANK(Plates!#REF!),"", IF(ISBLANK(Plates!S718),"",Plates!S718))</f>
        <v>Unknown</v>
      </c>
      <c r="T710" s="44" t="str">
        <f>IF(ISBLANK(Plates!#REF!),"", IF(ISBLANK(Plates!T718),"",Plates!T718))</f>
        <v>This Project</v>
      </c>
      <c r="U710" s="44" t="str">
        <f>IF(ISBLANK(Plates!#REF!),"", IF(ISBLANK(Plates!U718),"",Plates!U718))</f>
        <v/>
      </c>
      <c r="V710" s="44" t="str">
        <f>IF(ISBLANK(Plates!#REF!),"", IF(ISBLANK(Plates!V718),"",Plates!V718))</f>
        <v/>
      </c>
      <c r="W710" s="44" t="str">
        <f>IF(ISBLANK(Plates!#REF!),"", IF(ISBLANK(Plates!W718),"",Plates!W718))</f>
        <v/>
      </c>
      <c r="X710" s="44" t="str">
        <f>IF(ISBLANK(Plates!#REF!),"", IF(ISBLANK(Plates!X718),"",Plates!X718))</f>
        <v>unknown (unknown)</v>
      </c>
      <c r="Y710" s="44" t="str">
        <f>IF(ISBLANK(Plates!#REF!),"", IF(ISBLANK(Plates!Y718),"",Plates!Y718))</f>
        <v>DEFAULT (default)</v>
      </c>
      <c r="Z710" s="44" t="str">
        <f>IF(ISBLANK(Plates!#REF!),"", IF(ISBLANK(Plates!Z718),"",Plates!Z718))</f>
        <v/>
      </c>
      <c r="AA710" s="44" t="str">
        <f>IF(ISBLANK(Plates!#REF!),"", IF(ISBLANK(Plates!AA718),"",Plates!AA718))</f>
        <v/>
      </c>
      <c r="AB710" s="44" t="str">
        <f>IF(ISBLANK(Plates!#REF!),"", IF(ISBLANK(Plates!AB718),"",Plates!AB718))</f>
        <v/>
      </c>
      <c r="AC710" s="44" t="str">
        <f>IF(ISBLANK(Plates!#REF!),"", IF(ISBLANK(Plates!AC718),"",Plates!AC718))</f>
        <v/>
      </c>
      <c r="AD710" s="44" t="str">
        <f>IF(ISBLANK(Plates!#REF!),"", IF(ISBLANK(Plates!AD718),"",Plates!AD718))</f>
        <v/>
      </c>
      <c r="AE710" s="44" t="str">
        <f>IF(ISBLANK(Plates!#REF!),"", IF(ISBLANK(Plates!AE718),"",Plates!AE718))</f>
        <v/>
      </c>
      <c r="AF710" s="44" t="str">
        <f>IF(ISBLANK(Plates!#REF!),"", IF(ISBLANK(Plates!AF718),"",Plates!AF718))</f>
        <v/>
      </c>
      <c r="AG710" s="44" t="str">
        <f>IF(ISBLANK(Plates!#REF!),"", IF(ISBLANK(Plates!AG718),"",Plates!AG718))</f>
        <v>Not Ready</v>
      </c>
      <c r="AH710" s="44" t="str">
        <f>IF(ISBLANK(Plates!#REF!),"", IF(ISBLANK(Plates!AH718),"",Plates!AH718))</f>
        <v/>
      </c>
    </row>
    <row r="711" spans="1:34" ht="15">
      <c r="A711" s="44" t="str">
        <f>IF(ISBLANK(Plates!#REF!),"", IF(ISBLANK(Plates!A719),"",Plates!A719))</f>
        <v>William Rosenthal</v>
      </c>
      <c r="B711" s="44" t="str">
        <f>IF(ISBLANK(Plates!#REF!),"", IF(ISBLANK(Plates!B719),"",Plates!B719))</f>
        <v/>
      </c>
      <c r="C711" s="44" t="str">
        <f>IF(ISBLANK(Plates!#REF!),"", IF(ISBLANK(Plates!C719),"",Plates!C719))</f>
        <v/>
      </c>
      <c r="D711" s="44" t="str">
        <f>IF(ISBLANK(Plates!#REF!),"", IF(ISBLANK(Plates!D719),"",Plates!D719))</f>
        <v/>
      </c>
      <c r="E711" s="44" t="str">
        <f>IF(ISBLANK(Plates!#REF!),"", IF(ISBLANK(Plates!E719),"",Plates!E719))</f>
        <v/>
      </c>
      <c r="F711" s="44" t="str">
        <f>IF(ISBLANK(Plates!#REF!),"", IF(ISBLANK(Plates!F719),"",Plates!F719))</f>
        <v/>
      </c>
      <c r="G711" s="44" t="str">
        <f>IF(ISBLANK(Plates!#REF!),"", IF(ISBLANK(Plates!G719),"",Plates!G719))</f>
        <v/>
      </c>
      <c r="H711" s="44" t="str">
        <f>IF(ISBLANK(Plates!#REF!),"", IF(ISBLANK(Plates!H719),"",Plates!H719))</f>
        <v>WRosenthal_Trout_plate16</v>
      </c>
      <c r="I711" s="44" t="str">
        <f>IF(ISBLANK(Plates!#REF!),"", IF(ISBLANK(Plates!I719),"",Plates!I719))</f>
        <v/>
      </c>
      <c r="J711" s="44" t="str">
        <f>IF(ISBLANK(Plates!#REF!),"", IF(ISBLANK(Plates!J719),"",Plates!J719))</f>
        <v>F05</v>
      </c>
      <c r="K711" s="44" t="str">
        <f>IF(ISBLANK(Plates!#REF!),"", IF(ISBLANK(Plates!K719),"",Plates!K719))</f>
        <v>False</v>
      </c>
      <c r="L711" s="44" t="str">
        <f>IF(ISBLANK(Plates!#REF!),"", IF(ISBLANK(Plates!L719),"",Plates!L719))</f>
        <v/>
      </c>
      <c r="M711" s="44" t="str">
        <f>IF(ISBLANK(Plates!#REF!),"", IF(ISBLANK(Plates!M719),"",Plates!M719))</f>
        <v/>
      </c>
      <c r="N711" s="44" t="str">
        <f>IF(ISBLANK(Plates!#REF!),"", IF(ISBLANK(Plates!N719),"",Plates!N719))</f>
        <v>C_gDNA_GBS</v>
      </c>
      <c r="O711" s="44" t="str">
        <f>IF(ISBLANK(Plates!#REF!),"", IF(ISBLANK(Plates!Q719),"",Plates!Q719))</f>
        <v>TJ2020_1011</v>
      </c>
      <c r="P711" s="44" t="str">
        <f>IF(ISBLANK(Plates!#REF!),"", IF(ISBLANK(Plates!P719),"",Plates!P719))</f>
        <v>UNKNOWN</v>
      </c>
      <c r="Q711" s="44" t="e">
        <f>IF(ISBLANK(Plates!#REF!),"", IF(ISBLANK(Plates!#REF!),"",Plates!#REF!))</f>
        <v>#REF!</v>
      </c>
      <c r="R711" s="44" t="str">
        <f>IF(ISBLANK(Plates!#REF!),"", IF(ISBLANK(Plates!R719),"",Plates!R719))</f>
        <v/>
      </c>
      <c r="S711" s="44" t="str">
        <f>IF(ISBLANK(Plates!#REF!),"", IF(ISBLANK(Plates!S719),"",Plates!S719))</f>
        <v>Unknown</v>
      </c>
      <c r="T711" s="44" t="str">
        <f>IF(ISBLANK(Plates!#REF!),"", IF(ISBLANK(Plates!T719),"",Plates!T719))</f>
        <v>This Project</v>
      </c>
      <c r="U711" s="44" t="str">
        <f>IF(ISBLANK(Plates!#REF!),"", IF(ISBLANK(Plates!U719),"",Plates!U719))</f>
        <v/>
      </c>
      <c r="V711" s="44" t="str">
        <f>IF(ISBLANK(Plates!#REF!),"", IF(ISBLANK(Plates!V719),"",Plates!V719))</f>
        <v/>
      </c>
      <c r="W711" s="44" t="str">
        <f>IF(ISBLANK(Plates!#REF!),"", IF(ISBLANK(Plates!W719),"",Plates!W719))</f>
        <v/>
      </c>
      <c r="X711" s="44" t="str">
        <f>IF(ISBLANK(Plates!#REF!),"", IF(ISBLANK(Plates!X719),"",Plates!X719))</f>
        <v>unknown (unknown)</v>
      </c>
      <c r="Y711" s="44" t="str">
        <f>IF(ISBLANK(Plates!#REF!),"", IF(ISBLANK(Plates!Y719),"",Plates!Y719))</f>
        <v>DEFAULT (default)</v>
      </c>
      <c r="Z711" s="44" t="str">
        <f>IF(ISBLANK(Plates!#REF!),"", IF(ISBLANK(Plates!Z719),"",Plates!Z719))</f>
        <v/>
      </c>
      <c r="AA711" s="44" t="str">
        <f>IF(ISBLANK(Plates!#REF!),"", IF(ISBLANK(Plates!AA719),"",Plates!AA719))</f>
        <v/>
      </c>
      <c r="AB711" s="44" t="str">
        <f>IF(ISBLANK(Plates!#REF!),"", IF(ISBLANK(Plates!AB719),"",Plates!AB719))</f>
        <v/>
      </c>
      <c r="AC711" s="44" t="str">
        <f>IF(ISBLANK(Plates!#REF!),"", IF(ISBLANK(Plates!AC719),"",Plates!AC719))</f>
        <v/>
      </c>
      <c r="AD711" s="44" t="str">
        <f>IF(ISBLANK(Plates!#REF!),"", IF(ISBLANK(Plates!AD719),"",Plates!AD719))</f>
        <v/>
      </c>
      <c r="AE711" s="44" t="str">
        <f>IF(ISBLANK(Plates!#REF!),"", IF(ISBLANK(Plates!AE719),"",Plates!AE719))</f>
        <v/>
      </c>
      <c r="AF711" s="44" t="str">
        <f>IF(ISBLANK(Plates!#REF!),"", IF(ISBLANK(Plates!AF719),"",Plates!AF719))</f>
        <v/>
      </c>
      <c r="AG711" s="44" t="str">
        <f>IF(ISBLANK(Plates!#REF!),"", IF(ISBLANK(Plates!AG719),"",Plates!AG719))</f>
        <v>Not Ready</v>
      </c>
      <c r="AH711" s="44" t="str">
        <f>IF(ISBLANK(Plates!#REF!),"", IF(ISBLANK(Plates!AH719),"",Plates!AH719))</f>
        <v/>
      </c>
    </row>
    <row r="712" spans="1:34" ht="15">
      <c r="A712" s="44" t="str">
        <f>IF(ISBLANK(Plates!#REF!),"", IF(ISBLANK(Plates!A720),"",Plates!A720))</f>
        <v>William Rosenthal</v>
      </c>
      <c r="B712" s="44" t="str">
        <f>IF(ISBLANK(Plates!#REF!),"", IF(ISBLANK(Plates!B720),"",Plates!B720))</f>
        <v/>
      </c>
      <c r="C712" s="44" t="str">
        <f>IF(ISBLANK(Plates!#REF!),"", IF(ISBLANK(Plates!C720),"",Plates!C720))</f>
        <v/>
      </c>
      <c r="D712" s="44" t="str">
        <f>IF(ISBLANK(Plates!#REF!),"", IF(ISBLANK(Plates!D720),"",Plates!D720))</f>
        <v/>
      </c>
      <c r="E712" s="44" t="str">
        <f>IF(ISBLANK(Plates!#REF!),"", IF(ISBLANK(Plates!E720),"",Plates!E720))</f>
        <v/>
      </c>
      <c r="F712" s="44" t="str">
        <f>IF(ISBLANK(Plates!#REF!),"", IF(ISBLANK(Plates!F720),"",Plates!F720))</f>
        <v/>
      </c>
      <c r="G712" s="44" t="str">
        <f>IF(ISBLANK(Plates!#REF!),"", IF(ISBLANK(Plates!G720),"",Plates!G720))</f>
        <v/>
      </c>
      <c r="H712" s="44" t="str">
        <f>IF(ISBLANK(Plates!#REF!),"", IF(ISBLANK(Plates!H720),"",Plates!H720))</f>
        <v>WRosenthal_Trout_plate16</v>
      </c>
      <c r="I712" s="44" t="str">
        <f>IF(ISBLANK(Plates!#REF!),"", IF(ISBLANK(Plates!I720),"",Plates!I720))</f>
        <v/>
      </c>
      <c r="J712" s="44" t="str">
        <f>IF(ISBLANK(Plates!#REF!),"", IF(ISBLANK(Plates!J720),"",Plates!J720))</f>
        <v>G05</v>
      </c>
      <c r="K712" s="44" t="str">
        <f>IF(ISBLANK(Plates!#REF!),"", IF(ISBLANK(Plates!K720),"",Plates!K720))</f>
        <v>False</v>
      </c>
      <c r="L712" s="44" t="str">
        <f>IF(ISBLANK(Plates!#REF!),"", IF(ISBLANK(Plates!L720),"",Plates!L720))</f>
        <v/>
      </c>
      <c r="M712" s="44" t="str">
        <f>IF(ISBLANK(Plates!#REF!),"", IF(ISBLANK(Plates!M720),"",Plates!M720))</f>
        <v/>
      </c>
      <c r="N712" s="44" t="str">
        <f>IF(ISBLANK(Plates!#REF!),"", IF(ISBLANK(Plates!N720),"",Plates!N720))</f>
        <v>C_gDNA_GBS</v>
      </c>
      <c r="O712" s="44" t="str">
        <f>IF(ISBLANK(Plates!#REF!),"", IF(ISBLANK(Plates!Q720),"",Plates!Q720))</f>
        <v>TJ2020_1012</v>
      </c>
      <c r="P712" s="44" t="str">
        <f>IF(ISBLANK(Plates!#REF!),"", IF(ISBLANK(Plates!P720),"",Plates!P720))</f>
        <v>UNKNOWN</v>
      </c>
      <c r="Q712" s="44" t="e">
        <f>IF(ISBLANK(Plates!#REF!),"", IF(ISBLANK(Plates!#REF!),"",Plates!#REF!))</f>
        <v>#REF!</v>
      </c>
      <c r="R712" s="44" t="str">
        <f>IF(ISBLANK(Plates!#REF!),"", IF(ISBLANK(Plates!R720),"",Plates!R720))</f>
        <v/>
      </c>
      <c r="S712" s="44" t="str">
        <f>IF(ISBLANK(Plates!#REF!),"", IF(ISBLANK(Plates!S720),"",Plates!S720))</f>
        <v>Unknown</v>
      </c>
      <c r="T712" s="44" t="str">
        <f>IF(ISBLANK(Plates!#REF!),"", IF(ISBLANK(Plates!T720),"",Plates!T720))</f>
        <v>This Project</v>
      </c>
      <c r="U712" s="44" t="str">
        <f>IF(ISBLANK(Plates!#REF!),"", IF(ISBLANK(Plates!U720),"",Plates!U720))</f>
        <v/>
      </c>
      <c r="V712" s="44" t="str">
        <f>IF(ISBLANK(Plates!#REF!),"", IF(ISBLANK(Plates!V720),"",Plates!V720))</f>
        <v/>
      </c>
      <c r="W712" s="44" t="str">
        <f>IF(ISBLANK(Plates!#REF!),"", IF(ISBLANK(Plates!W720),"",Plates!W720))</f>
        <v/>
      </c>
      <c r="X712" s="44" t="str">
        <f>IF(ISBLANK(Plates!#REF!),"", IF(ISBLANK(Plates!X720),"",Plates!X720))</f>
        <v>unknown (unknown)</v>
      </c>
      <c r="Y712" s="44" t="str">
        <f>IF(ISBLANK(Plates!#REF!),"", IF(ISBLANK(Plates!Y720),"",Plates!Y720))</f>
        <v>DEFAULT (default)</v>
      </c>
      <c r="Z712" s="44" t="str">
        <f>IF(ISBLANK(Plates!#REF!),"", IF(ISBLANK(Plates!Z720),"",Plates!Z720))</f>
        <v/>
      </c>
      <c r="AA712" s="44" t="str">
        <f>IF(ISBLANK(Plates!#REF!),"", IF(ISBLANK(Plates!AA720),"",Plates!AA720))</f>
        <v/>
      </c>
      <c r="AB712" s="44" t="str">
        <f>IF(ISBLANK(Plates!#REF!),"", IF(ISBLANK(Plates!AB720),"",Plates!AB720))</f>
        <v/>
      </c>
      <c r="AC712" s="44" t="str">
        <f>IF(ISBLANK(Plates!#REF!),"", IF(ISBLANK(Plates!AC720),"",Plates!AC720))</f>
        <v/>
      </c>
      <c r="AD712" s="44" t="str">
        <f>IF(ISBLANK(Plates!#REF!),"", IF(ISBLANK(Plates!AD720),"",Plates!AD720))</f>
        <v/>
      </c>
      <c r="AE712" s="44" t="str">
        <f>IF(ISBLANK(Plates!#REF!),"", IF(ISBLANK(Plates!AE720),"",Plates!AE720))</f>
        <v/>
      </c>
      <c r="AF712" s="44" t="str">
        <f>IF(ISBLANK(Plates!#REF!),"", IF(ISBLANK(Plates!AF720),"",Plates!AF720))</f>
        <v/>
      </c>
      <c r="AG712" s="44" t="str">
        <f>IF(ISBLANK(Plates!#REF!),"", IF(ISBLANK(Plates!AG720),"",Plates!AG720))</f>
        <v>Not Ready</v>
      </c>
      <c r="AH712" s="44" t="str">
        <f>IF(ISBLANK(Plates!#REF!),"", IF(ISBLANK(Plates!AH720),"",Plates!AH720))</f>
        <v/>
      </c>
    </row>
    <row r="713" spans="1:34" ht="15">
      <c r="A713" s="44" t="str">
        <f>IF(ISBLANK(Plates!#REF!),"", IF(ISBLANK(Plates!A721),"",Plates!A721))</f>
        <v>William Rosenthal</v>
      </c>
      <c r="B713" s="44" t="str">
        <f>IF(ISBLANK(Plates!#REF!),"", IF(ISBLANK(Plates!B721),"",Plates!B721))</f>
        <v/>
      </c>
      <c r="C713" s="44" t="str">
        <f>IF(ISBLANK(Plates!#REF!),"", IF(ISBLANK(Plates!C721),"",Plates!C721))</f>
        <v/>
      </c>
      <c r="D713" s="44" t="str">
        <f>IF(ISBLANK(Plates!#REF!),"", IF(ISBLANK(Plates!D721),"",Plates!D721))</f>
        <v/>
      </c>
      <c r="E713" s="44" t="str">
        <f>IF(ISBLANK(Plates!#REF!),"", IF(ISBLANK(Plates!E721),"",Plates!E721))</f>
        <v/>
      </c>
      <c r="F713" s="44" t="str">
        <f>IF(ISBLANK(Plates!#REF!),"", IF(ISBLANK(Plates!F721),"",Plates!F721))</f>
        <v/>
      </c>
      <c r="G713" s="44" t="str">
        <f>IF(ISBLANK(Plates!#REF!),"", IF(ISBLANK(Plates!G721),"",Plates!G721))</f>
        <v/>
      </c>
      <c r="H713" s="44" t="str">
        <f>IF(ISBLANK(Plates!#REF!),"", IF(ISBLANK(Plates!H721),"",Plates!H721))</f>
        <v>WRosenthal_Trout_plate16</v>
      </c>
      <c r="I713" s="44" t="str">
        <f>IF(ISBLANK(Plates!#REF!),"", IF(ISBLANK(Plates!I721),"",Plates!I721))</f>
        <v/>
      </c>
      <c r="J713" s="44" t="str">
        <f>IF(ISBLANK(Plates!#REF!),"", IF(ISBLANK(Plates!J721),"",Plates!J721))</f>
        <v>H05</v>
      </c>
      <c r="K713" s="44" t="str">
        <f>IF(ISBLANK(Plates!#REF!),"", IF(ISBLANK(Plates!K721),"",Plates!K721))</f>
        <v>False</v>
      </c>
      <c r="L713" s="44" t="str">
        <f>IF(ISBLANK(Plates!#REF!),"", IF(ISBLANK(Plates!L721),"",Plates!L721))</f>
        <v/>
      </c>
      <c r="M713" s="44" t="str">
        <f>IF(ISBLANK(Plates!#REF!),"", IF(ISBLANK(Plates!M721),"",Plates!M721))</f>
        <v/>
      </c>
      <c r="N713" s="44" t="str">
        <f>IF(ISBLANK(Plates!#REF!),"", IF(ISBLANK(Plates!N721),"",Plates!N721))</f>
        <v>C_gDNA_GBS</v>
      </c>
      <c r="O713" s="44" t="str">
        <f>IF(ISBLANK(Plates!#REF!),"", IF(ISBLANK(Plates!Q721),"",Plates!Q721))</f>
        <v>TJ2020_1013</v>
      </c>
      <c r="P713" s="44" t="str">
        <f>IF(ISBLANK(Plates!#REF!),"", IF(ISBLANK(Plates!P721),"",Plates!P721))</f>
        <v>UNKNOWN</v>
      </c>
      <c r="Q713" s="44" t="e">
        <f>IF(ISBLANK(Plates!#REF!),"", IF(ISBLANK(Plates!#REF!),"",Plates!#REF!))</f>
        <v>#REF!</v>
      </c>
      <c r="R713" s="44" t="str">
        <f>IF(ISBLANK(Plates!#REF!),"", IF(ISBLANK(Plates!R721),"",Plates!R721))</f>
        <v/>
      </c>
      <c r="S713" s="44" t="str">
        <f>IF(ISBLANK(Plates!#REF!),"", IF(ISBLANK(Plates!S721),"",Plates!S721))</f>
        <v>Unknown</v>
      </c>
      <c r="T713" s="44" t="str">
        <f>IF(ISBLANK(Plates!#REF!),"", IF(ISBLANK(Plates!T721),"",Plates!T721))</f>
        <v>This Project</v>
      </c>
      <c r="U713" s="44" t="str">
        <f>IF(ISBLANK(Plates!#REF!),"", IF(ISBLANK(Plates!U721),"",Plates!U721))</f>
        <v/>
      </c>
      <c r="V713" s="44" t="str">
        <f>IF(ISBLANK(Plates!#REF!),"", IF(ISBLANK(Plates!V721),"",Plates!V721))</f>
        <v/>
      </c>
      <c r="W713" s="44" t="str">
        <f>IF(ISBLANK(Plates!#REF!),"", IF(ISBLANK(Plates!W721),"",Plates!W721))</f>
        <v/>
      </c>
      <c r="X713" s="44" t="str">
        <f>IF(ISBLANK(Plates!#REF!),"", IF(ISBLANK(Plates!X721),"",Plates!X721))</f>
        <v>unknown (unknown)</v>
      </c>
      <c r="Y713" s="44" t="str">
        <f>IF(ISBLANK(Plates!#REF!),"", IF(ISBLANK(Plates!Y721),"",Plates!Y721))</f>
        <v>DEFAULT (default)</v>
      </c>
      <c r="Z713" s="44" t="str">
        <f>IF(ISBLANK(Plates!#REF!),"", IF(ISBLANK(Plates!Z721),"",Plates!Z721))</f>
        <v/>
      </c>
      <c r="AA713" s="44" t="str">
        <f>IF(ISBLANK(Plates!#REF!),"", IF(ISBLANK(Plates!AA721),"",Plates!AA721))</f>
        <v/>
      </c>
      <c r="AB713" s="44" t="str">
        <f>IF(ISBLANK(Plates!#REF!),"", IF(ISBLANK(Plates!AB721),"",Plates!AB721))</f>
        <v/>
      </c>
      <c r="AC713" s="44" t="str">
        <f>IF(ISBLANK(Plates!#REF!),"", IF(ISBLANK(Plates!AC721),"",Plates!AC721))</f>
        <v/>
      </c>
      <c r="AD713" s="44" t="str">
        <f>IF(ISBLANK(Plates!#REF!),"", IF(ISBLANK(Plates!AD721),"",Plates!AD721))</f>
        <v/>
      </c>
      <c r="AE713" s="44" t="str">
        <f>IF(ISBLANK(Plates!#REF!),"", IF(ISBLANK(Plates!AE721),"",Plates!AE721))</f>
        <v/>
      </c>
      <c r="AF713" s="44" t="str">
        <f>IF(ISBLANK(Plates!#REF!),"", IF(ISBLANK(Plates!AF721),"",Plates!AF721))</f>
        <v/>
      </c>
      <c r="AG713" s="44" t="str">
        <f>IF(ISBLANK(Plates!#REF!),"", IF(ISBLANK(Plates!AG721),"",Plates!AG721))</f>
        <v>Not Ready</v>
      </c>
      <c r="AH713" s="44" t="str">
        <f>IF(ISBLANK(Plates!#REF!),"", IF(ISBLANK(Plates!AH721),"",Plates!AH721))</f>
        <v/>
      </c>
    </row>
    <row r="714" spans="1:34" ht="15">
      <c r="A714" s="44" t="str">
        <f>IF(ISBLANK(Plates!#REF!),"", IF(ISBLANK(Plates!A722),"",Plates!A722))</f>
        <v>William Rosenthal</v>
      </c>
      <c r="B714" s="44" t="str">
        <f>IF(ISBLANK(Plates!#REF!),"", IF(ISBLANK(Plates!B722),"",Plates!B722))</f>
        <v/>
      </c>
      <c r="C714" s="44" t="str">
        <f>IF(ISBLANK(Plates!#REF!),"", IF(ISBLANK(Plates!C722),"",Plates!C722))</f>
        <v/>
      </c>
      <c r="D714" s="44" t="str">
        <f>IF(ISBLANK(Plates!#REF!),"", IF(ISBLANK(Plates!D722),"",Plates!D722))</f>
        <v/>
      </c>
      <c r="E714" s="44" t="str">
        <f>IF(ISBLANK(Plates!#REF!),"", IF(ISBLANK(Plates!E722),"",Plates!E722))</f>
        <v/>
      </c>
      <c r="F714" s="44" t="str">
        <f>IF(ISBLANK(Plates!#REF!),"", IF(ISBLANK(Plates!F722),"",Plates!F722))</f>
        <v/>
      </c>
      <c r="G714" s="44" t="str">
        <f>IF(ISBLANK(Plates!#REF!),"", IF(ISBLANK(Plates!G722),"",Plates!G722))</f>
        <v/>
      </c>
      <c r="H714" s="44" t="str">
        <f>IF(ISBLANK(Plates!#REF!),"", IF(ISBLANK(Plates!H722),"",Plates!H722))</f>
        <v>WRosenthal_Trout_plate16</v>
      </c>
      <c r="I714" s="44" t="str">
        <f>IF(ISBLANK(Plates!#REF!),"", IF(ISBLANK(Plates!I722),"",Plates!I722))</f>
        <v/>
      </c>
      <c r="J714" s="44" t="str">
        <f>IF(ISBLANK(Plates!#REF!),"", IF(ISBLANK(Plates!J722),"",Plates!J722))</f>
        <v>A06</v>
      </c>
      <c r="K714" s="44" t="str">
        <f>IF(ISBLANK(Plates!#REF!),"", IF(ISBLANK(Plates!K722),"",Plates!K722))</f>
        <v>False</v>
      </c>
      <c r="L714" s="44" t="str">
        <f>IF(ISBLANK(Plates!#REF!),"", IF(ISBLANK(Plates!L722),"",Plates!L722))</f>
        <v/>
      </c>
      <c r="M714" s="44" t="str">
        <f>IF(ISBLANK(Plates!#REF!),"", IF(ISBLANK(Plates!M722),"",Plates!M722))</f>
        <v/>
      </c>
      <c r="N714" s="44" t="str">
        <f>IF(ISBLANK(Plates!#REF!),"", IF(ISBLANK(Plates!N722),"",Plates!N722))</f>
        <v>C_gDNA_GBS</v>
      </c>
      <c r="O714" s="44" t="str">
        <f>IF(ISBLANK(Plates!#REF!),"", IF(ISBLANK(Plates!Q722),"",Plates!Q722))</f>
        <v>TJ2020_1014</v>
      </c>
      <c r="P714" s="44" t="str">
        <f>IF(ISBLANK(Plates!#REF!),"", IF(ISBLANK(Plates!P722),"",Plates!P722))</f>
        <v>UNKNOWN</v>
      </c>
      <c r="Q714" s="44" t="e">
        <f>IF(ISBLANK(Plates!#REF!),"", IF(ISBLANK(Plates!#REF!),"",Plates!#REF!))</f>
        <v>#REF!</v>
      </c>
      <c r="R714" s="44" t="str">
        <f>IF(ISBLANK(Plates!#REF!),"", IF(ISBLANK(Plates!R722),"",Plates!R722))</f>
        <v/>
      </c>
      <c r="S714" s="44" t="str">
        <f>IF(ISBLANK(Plates!#REF!),"", IF(ISBLANK(Plates!S722),"",Plates!S722))</f>
        <v>Unknown</v>
      </c>
      <c r="T714" s="44" t="str">
        <f>IF(ISBLANK(Plates!#REF!),"", IF(ISBLANK(Plates!T722),"",Plates!T722))</f>
        <v>This Project</v>
      </c>
      <c r="U714" s="44" t="str">
        <f>IF(ISBLANK(Plates!#REF!),"", IF(ISBLANK(Plates!U722),"",Plates!U722))</f>
        <v/>
      </c>
      <c r="V714" s="44" t="str">
        <f>IF(ISBLANK(Plates!#REF!),"", IF(ISBLANK(Plates!V722),"",Plates!V722))</f>
        <v/>
      </c>
      <c r="W714" s="44" t="str">
        <f>IF(ISBLANK(Plates!#REF!),"", IF(ISBLANK(Plates!W722),"",Plates!W722))</f>
        <v/>
      </c>
      <c r="X714" s="44" t="str">
        <f>IF(ISBLANK(Plates!#REF!),"", IF(ISBLANK(Plates!X722),"",Plates!X722))</f>
        <v>unknown (unknown)</v>
      </c>
      <c r="Y714" s="44" t="str">
        <f>IF(ISBLANK(Plates!#REF!),"", IF(ISBLANK(Plates!Y722),"",Plates!Y722))</f>
        <v>DEFAULT (default)</v>
      </c>
      <c r="Z714" s="44" t="str">
        <f>IF(ISBLANK(Plates!#REF!),"", IF(ISBLANK(Plates!Z722),"",Plates!Z722))</f>
        <v/>
      </c>
      <c r="AA714" s="44" t="str">
        <f>IF(ISBLANK(Plates!#REF!),"", IF(ISBLANK(Plates!AA722),"",Plates!AA722))</f>
        <v/>
      </c>
      <c r="AB714" s="44" t="str">
        <f>IF(ISBLANK(Plates!#REF!),"", IF(ISBLANK(Plates!AB722),"",Plates!AB722))</f>
        <v/>
      </c>
      <c r="AC714" s="44" t="str">
        <f>IF(ISBLANK(Plates!#REF!),"", IF(ISBLANK(Plates!AC722),"",Plates!AC722))</f>
        <v/>
      </c>
      <c r="AD714" s="44" t="str">
        <f>IF(ISBLANK(Plates!#REF!),"", IF(ISBLANK(Plates!AD722),"",Plates!AD722))</f>
        <v/>
      </c>
      <c r="AE714" s="44" t="str">
        <f>IF(ISBLANK(Plates!#REF!),"", IF(ISBLANK(Plates!AE722),"",Plates!AE722))</f>
        <v/>
      </c>
      <c r="AF714" s="44" t="str">
        <f>IF(ISBLANK(Plates!#REF!),"", IF(ISBLANK(Plates!AF722),"",Plates!AF722))</f>
        <v/>
      </c>
      <c r="AG714" s="44" t="str">
        <f>IF(ISBLANK(Plates!#REF!),"", IF(ISBLANK(Plates!AG722),"",Plates!AG722))</f>
        <v>Not Ready</v>
      </c>
      <c r="AH714" s="44" t="str">
        <f>IF(ISBLANK(Plates!#REF!),"", IF(ISBLANK(Plates!AH722),"",Plates!AH722))</f>
        <v/>
      </c>
    </row>
    <row r="715" spans="1:34" ht="15">
      <c r="A715" s="44" t="str">
        <f>IF(ISBLANK(Plates!#REF!),"", IF(ISBLANK(Plates!A723),"",Plates!A723))</f>
        <v>William Rosenthal</v>
      </c>
      <c r="B715" s="44" t="str">
        <f>IF(ISBLANK(Plates!#REF!),"", IF(ISBLANK(Plates!B723),"",Plates!B723))</f>
        <v/>
      </c>
      <c r="C715" s="44" t="str">
        <f>IF(ISBLANK(Plates!#REF!),"", IF(ISBLANK(Plates!C723),"",Plates!C723))</f>
        <v/>
      </c>
      <c r="D715" s="44" t="str">
        <f>IF(ISBLANK(Plates!#REF!),"", IF(ISBLANK(Plates!D723),"",Plates!D723))</f>
        <v/>
      </c>
      <c r="E715" s="44" t="str">
        <f>IF(ISBLANK(Plates!#REF!),"", IF(ISBLANK(Plates!E723),"",Plates!E723))</f>
        <v/>
      </c>
      <c r="F715" s="44" t="str">
        <f>IF(ISBLANK(Plates!#REF!),"", IF(ISBLANK(Plates!F723),"",Plates!F723))</f>
        <v/>
      </c>
      <c r="G715" s="44" t="str">
        <f>IF(ISBLANK(Plates!#REF!),"", IF(ISBLANK(Plates!G723),"",Plates!G723))</f>
        <v/>
      </c>
      <c r="H715" s="44" t="str">
        <f>IF(ISBLANK(Plates!#REF!),"", IF(ISBLANK(Plates!H723),"",Plates!H723))</f>
        <v>WRosenthal_Trout_plate16</v>
      </c>
      <c r="I715" s="44" t="str">
        <f>IF(ISBLANK(Plates!#REF!),"", IF(ISBLANK(Plates!I723),"",Plates!I723))</f>
        <v/>
      </c>
      <c r="J715" s="44" t="str">
        <f>IF(ISBLANK(Plates!#REF!),"", IF(ISBLANK(Plates!J723),"",Plates!J723))</f>
        <v>B06</v>
      </c>
      <c r="K715" s="44" t="str">
        <f>IF(ISBLANK(Plates!#REF!),"", IF(ISBLANK(Plates!K723),"",Plates!K723))</f>
        <v>False</v>
      </c>
      <c r="L715" s="44" t="str">
        <f>IF(ISBLANK(Plates!#REF!),"", IF(ISBLANK(Plates!L723),"",Plates!L723))</f>
        <v/>
      </c>
      <c r="M715" s="44" t="str">
        <f>IF(ISBLANK(Plates!#REF!),"", IF(ISBLANK(Plates!M723),"",Plates!M723))</f>
        <v/>
      </c>
      <c r="N715" s="44" t="str">
        <f>IF(ISBLANK(Plates!#REF!),"", IF(ISBLANK(Plates!N723),"",Plates!N723))</f>
        <v>C_gDNA_GBS</v>
      </c>
      <c r="O715" s="44" t="str">
        <f>IF(ISBLANK(Plates!#REF!),"", IF(ISBLANK(Plates!Q723),"",Plates!Q723))</f>
        <v>TJ2020_1015</v>
      </c>
      <c r="P715" s="44" t="str">
        <f>IF(ISBLANK(Plates!#REF!),"", IF(ISBLANK(Plates!P723),"",Plates!P723))</f>
        <v>UNKNOWN</v>
      </c>
      <c r="Q715" s="44" t="e">
        <f>IF(ISBLANK(Plates!#REF!),"", IF(ISBLANK(Plates!#REF!),"",Plates!#REF!))</f>
        <v>#REF!</v>
      </c>
      <c r="R715" s="44" t="str">
        <f>IF(ISBLANK(Plates!#REF!),"", IF(ISBLANK(Plates!R723),"",Plates!R723))</f>
        <v/>
      </c>
      <c r="S715" s="44" t="str">
        <f>IF(ISBLANK(Plates!#REF!),"", IF(ISBLANK(Plates!S723),"",Plates!S723))</f>
        <v>Unknown</v>
      </c>
      <c r="T715" s="44" t="str">
        <f>IF(ISBLANK(Plates!#REF!),"", IF(ISBLANK(Plates!T723),"",Plates!T723))</f>
        <v>This Project</v>
      </c>
      <c r="U715" s="44" t="str">
        <f>IF(ISBLANK(Plates!#REF!),"", IF(ISBLANK(Plates!U723),"",Plates!U723))</f>
        <v/>
      </c>
      <c r="V715" s="44" t="str">
        <f>IF(ISBLANK(Plates!#REF!),"", IF(ISBLANK(Plates!V723),"",Plates!V723))</f>
        <v/>
      </c>
      <c r="W715" s="44" t="str">
        <f>IF(ISBLANK(Plates!#REF!),"", IF(ISBLANK(Plates!W723),"",Plates!W723))</f>
        <v/>
      </c>
      <c r="X715" s="44" t="str">
        <f>IF(ISBLANK(Plates!#REF!),"", IF(ISBLANK(Plates!X723),"",Plates!X723))</f>
        <v>unknown (unknown)</v>
      </c>
      <c r="Y715" s="44" t="str">
        <f>IF(ISBLANK(Plates!#REF!),"", IF(ISBLANK(Plates!Y723),"",Plates!Y723))</f>
        <v>DEFAULT (default)</v>
      </c>
      <c r="Z715" s="44" t="str">
        <f>IF(ISBLANK(Plates!#REF!),"", IF(ISBLANK(Plates!Z723),"",Plates!Z723))</f>
        <v/>
      </c>
      <c r="AA715" s="44" t="str">
        <f>IF(ISBLANK(Plates!#REF!),"", IF(ISBLANK(Plates!AA723),"",Plates!AA723))</f>
        <v/>
      </c>
      <c r="AB715" s="44" t="str">
        <f>IF(ISBLANK(Plates!#REF!),"", IF(ISBLANK(Plates!AB723),"",Plates!AB723))</f>
        <v/>
      </c>
      <c r="AC715" s="44" t="str">
        <f>IF(ISBLANK(Plates!#REF!),"", IF(ISBLANK(Plates!AC723),"",Plates!AC723))</f>
        <v/>
      </c>
      <c r="AD715" s="44" t="str">
        <f>IF(ISBLANK(Plates!#REF!),"", IF(ISBLANK(Plates!AD723),"",Plates!AD723))</f>
        <v/>
      </c>
      <c r="AE715" s="44" t="str">
        <f>IF(ISBLANK(Plates!#REF!),"", IF(ISBLANK(Plates!AE723),"",Plates!AE723))</f>
        <v/>
      </c>
      <c r="AF715" s="44" t="str">
        <f>IF(ISBLANK(Plates!#REF!),"", IF(ISBLANK(Plates!AF723),"",Plates!AF723))</f>
        <v/>
      </c>
      <c r="AG715" s="44" t="str">
        <f>IF(ISBLANK(Plates!#REF!),"", IF(ISBLANK(Plates!AG723),"",Plates!AG723))</f>
        <v>Not Ready</v>
      </c>
      <c r="AH715" s="44" t="str">
        <f>IF(ISBLANK(Plates!#REF!),"", IF(ISBLANK(Plates!AH723),"",Plates!AH723))</f>
        <v/>
      </c>
    </row>
    <row r="716" spans="1:34" ht="15">
      <c r="A716" s="44" t="str">
        <f>IF(ISBLANK(Plates!#REF!),"", IF(ISBLANK(Plates!A724),"",Plates!A724))</f>
        <v>William Rosenthal</v>
      </c>
      <c r="B716" s="44" t="str">
        <f>IF(ISBLANK(Plates!#REF!),"", IF(ISBLANK(Plates!B724),"",Plates!B724))</f>
        <v/>
      </c>
      <c r="C716" s="44" t="str">
        <f>IF(ISBLANK(Plates!#REF!),"", IF(ISBLANK(Plates!C724),"",Plates!C724))</f>
        <v/>
      </c>
      <c r="D716" s="44" t="str">
        <f>IF(ISBLANK(Plates!#REF!),"", IF(ISBLANK(Plates!D724),"",Plates!D724))</f>
        <v/>
      </c>
      <c r="E716" s="44" t="str">
        <f>IF(ISBLANK(Plates!#REF!),"", IF(ISBLANK(Plates!E724),"",Plates!E724))</f>
        <v/>
      </c>
      <c r="F716" s="44" t="str">
        <f>IF(ISBLANK(Plates!#REF!),"", IF(ISBLANK(Plates!F724),"",Plates!F724))</f>
        <v/>
      </c>
      <c r="G716" s="44" t="str">
        <f>IF(ISBLANK(Plates!#REF!),"", IF(ISBLANK(Plates!G724),"",Plates!G724))</f>
        <v/>
      </c>
      <c r="H716" s="44" t="str">
        <f>IF(ISBLANK(Plates!#REF!),"", IF(ISBLANK(Plates!H724),"",Plates!H724))</f>
        <v>WRosenthal_Trout_plate16</v>
      </c>
      <c r="I716" s="44" t="str">
        <f>IF(ISBLANK(Plates!#REF!),"", IF(ISBLANK(Plates!I724),"",Plates!I724))</f>
        <v/>
      </c>
      <c r="J716" s="44" t="str">
        <f>IF(ISBLANK(Plates!#REF!),"", IF(ISBLANK(Plates!J724),"",Plates!J724))</f>
        <v>C06</v>
      </c>
      <c r="K716" s="44" t="str">
        <f>IF(ISBLANK(Plates!#REF!),"", IF(ISBLANK(Plates!K724),"",Plates!K724))</f>
        <v>False</v>
      </c>
      <c r="L716" s="44" t="str">
        <f>IF(ISBLANK(Plates!#REF!),"", IF(ISBLANK(Plates!L724),"",Plates!L724))</f>
        <v/>
      </c>
      <c r="M716" s="44" t="str">
        <f>IF(ISBLANK(Plates!#REF!),"", IF(ISBLANK(Plates!M724),"",Plates!M724))</f>
        <v/>
      </c>
      <c r="N716" s="44" t="str">
        <f>IF(ISBLANK(Plates!#REF!),"", IF(ISBLANK(Plates!N724),"",Plates!N724))</f>
        <v>C_gDNA_GBS</v>
      </c>
      <c r="O716" s="44" t="str">
        <f>IF(ISBLANK(Plates!#REF!),"", IF(ISBLANK(Plates!Q724),"",Plates!Q724))</f>
        <v>TJ2020_1016</v>
      </c>
      <c r="P716" s="44" t="str">
        <f>IF(ISBLANK(Plates!#REF!),"", IF(ISBLANK(Plates!P724),"",Plates!P724))</f>
        <v>UNKNOWN</v>
      </c>
      <c r="Q716" s="44" t="e">
        <f>IF(ISBLANK(Plates!#REF!),"", IF(ISBLANK(Plates!#REF!),"",Plates!#REF!))</f>
        <v>#REF!</v>
      </c>
      <c r="R716" s="44" t="str">
        <f>IF(ISBLANK(Plates!#REF!),"", IF(ISBLANK(Plates!R724),"",Plates!R724))</f>
        <v/>
      </c>
      <c r="S716" s="44" t="str">
        <f>IF(ISBLANK(Plates!#REF!),"", IF(ISBLANK(Plates!S724),"",Plates!S724))</f>
        <v>Unknown</v>
      </c>
      <c r="T716" s="44" t="str">
        <f>IF(ISBLANK(Plates!#REF!),"", IF(ISBLANK(Plates!T724),"",Plates!T724))</f>
        <v>This Project</v>
      </c>
      <c r="U716" s="44" t="str">
        <f>IF(ISBLANK(Plates!#REF!),"", IF(ISBLANK(Plates!U724),"",Plates!U724))</f>
        <v/>
      </c>
      <c r="V716" s="44" t="str">
        <f>IF(ISBLANK(Plates!#REF!),"", IF(ISBLANK(Plates!V724),"",Plates!V724))</f>
        <v/>
      </c>
      <c r="W716" s="44" t="str">
        <f>IF(ISBLANK(Plates!#REF!),"", IF(ISBLANK(Plates!W724),"",Plates!W724))</f>
        <v/>
      </c>
      <c r="X716" s="44" t="str">
        <f>IF(ISBLANK(Plates!#REF!),"", IF(ISBLANK(Plates!X724),"",Plates!X724))</f>
        <v>unknown (unknown)</v>
      </c>
      <c r="Y716" s="44" t="str">
        <f>IF(ISBLANK(Plates!#REF!),"", IF(ISBLANK(Plates!Y724),"",Plates!Y724))</f>
        <v>DEFAULT (default)</v>
      </c>
      <c r="Z716" s="44" t="str">
        <f>IF(ISBLANK(Plates!#REF!),"", IF(ISBLANK(Plates!Z724),"",Plates!Z724))</f>
        <v/>
      </c>
      <c r="AA716" s="44" t="str">
        <f>IF(ISBLANK(Plates!#REF!),"", IF(ISBLANK(Plates!AA724),"",Plates!AA724))</f>
        <v/>
      </c>
      <c r="AB716" s="44" t="str">
        <f>IF(ISBLANK(Plates!#REF!),"", IF(ISBLANK(Plates!AB724),"",Plates!AB724))</f>
        <v/>
      </c>
      <c r="AC716" s="44" t="str">
        <f>IF(ISBLANK(Plates!#REF!),"", IF(ISBLANK(Plates!AC724),"",Plates!AC724))</f>
        <v/>
      </c>
      <c r="AD716" s="44" t="str">
        <f>IF(ISBLANK(Plates!#REF!),"", IF(ISBLANK(Plates!AD724),"",Plates!AD724))</f>
        <v/>
      </c>
      <c r="AE716" s="44" t="str">
        <f>IF(ISBLANK(Plates!#REF!),"", IF(ISBLANK(Plates!AE724),"",Plates!AE724))</f>
        <v/>
      </c>
      <c r="AF716" s="44" t="str">
        <f>IF(ISBLANK(Plates!#REF!),"", IF(ISBLANK(Plates!AF724),"",Plates!AF724))</f>
        <v/>
      </c>
      <c r="AG716" s="44" t="str">
        <f>IF(ISBLANK(Plates!#REF!),"", IF(ISBLANK(Plates!AG724),"",Plates!AG724))</f>
        <v>Not Ready</v>
      </c>
      <c r="AH716" s="44" t="str">
        <f>IF(ISBLANK(Plates!#REF!),"", IF(ISBLANK(Plates!AH724),"",Plates!AH724))</f>
        <v/>
      </c>
    </row>
    <row r="717" spans="1:34" ht="15">
      <c r="A717" s="44" t="str">
        <f>IF(ISBLANK(Plates!#REF!),"", IF(ISBLANK(Plates!A725),"",Plates!A725))</f>
        <v>William Rosenthal</v>
      </c>
      <c r="B717" s="44" t="str">
        <f>IF(ISBLANK(Plates!#REF!),"", IF(ISBLANK(Plates!B725),"",Plates!B725))</f>
        <v/>
      </c>
      <c r="C717" s="44" t="str">
        <f>IF(ISBLANK(Plates!#REF!),"", IF(ISBLANK(Plates!C725),"",Plates!C725))</f>
        <v/>
      </c>
      <c r="D717" s="44" t="str">
        <f>IF(ISBLANK(Plates!#REF!),"", IF(ISBLANK(Plates!D725),"",Plates!D725))</f>
        <v/>
      </c>
      <c r="E717" s="44" t="str">
        <f>IF(ISBLANK(Plates!#REF!),"", IF(ISBLANK(Plates!E725),"",Plates!E725))</f>
        <v/>
      </c>
      <c r="F717" s="44" t="str">
        <f>IF(ISBLANK(Plates!#REF!),"", IF(ISBLANK(Plates!F725),"",Plates!F725))</f>
        <v/>
      </c>
      <c r="G717" s="44" t="str">
        <f>IF(ISBLANK(Plates!#REF!),"", IF(ISBLANK(Plates!G725),"",Plates!G725))</f>
        <v/>
      </c>
      <c r="H717" s="44" t="str">
        <f>IF(ISBLANK(Plates!#REF!),"", IF(ISBLANK(Plates!H725),"",Plates!H725))</f>
        <v>WRosenthal_Trout_plate16</v>
      </c>
      <c r="I717" s="44" t="str">
        <f>IF(ISBLANK(Plates!#REF!),"", IF(ISBLANK(Plates!I725),"",Plates!I725))</f>
        <v/>
      </c>
      <c r="J717" s="44" t="str">
        <f>IF(ISBLANK(Plates!#REF!),"", IF(ISBLANK(Plates!J725),"",Plates!J725))</f>
        <v>D06</v>
      </c>
      <c r="K717" s="44" t="str">
        <f>IF(ISBLANK(Plates!#REF!),"", IF(ISBLANK(Plates!K725),"",Plates!K725))</f>
        <v>False</v>
      </c>
      <c r="L717" s="44" t="str">
        <f>IF(ISBLANK(Plates!#REF!),"", IF(ISBLANK(Plates!L725),"",Plates!L725))</f>
        <v/>
      </c>
      <c r="M717" s="44" t="str">
        <f>IF(ISBLANK(Plates!#REF!),"", IF(ISBLANK(Plates!M725),"",Plates!M725))</f>
        <v/>
      </c>
      <c r="N717" s="44" t="str">
        <f>IF(ISBLANK(Plates!#REF!),"", IF(ISBLANK(Plates!N725),"",Plates!N725))</f>
        <v>C_gDNA_GBS</v>
      </c>
      <c r="O717" s="44" t="str">
        <f>IF(ISBLANK(Plates!#REF!),"", IF(ISBLANK(Plates!Q725),"",Plates!Q725))</f>
        <v>TJ2020_1017</v>
      </c>
      <c r="P717" s="44" t="str">
        <f>IF(ISBLANK(Plates!#REF!),"", IF(ISBLANK(Plates!P725),"",Plates!P725))</f>
        <v>UNKNOWN</v>
      </c>
      <c r="Q717" s="44" t="e">
        <f>IF(ISBLANK(Plates!#REF!),"", IF(ISBLANK(Plates!#REF!),"",Plates!#REF!))</f>
        <v>#REF!</v>
      </c>
      <c r="R717" s="44" t="str">
        <f>IF(ISBLANK(Plates!#REF!),"", IF(ISBLANK(Plates!R725),"",Plates!R725))</f>
        <v/>
      </c>
      <c r="S717" s="44" t="str">
        <f>IF(ISBLANK(Plates!#REF!),"", IF(ISBLANK(Plates!S725),"",Plates!S725))</f>
        <v>Unknown</v>
      </c>
      <c r="T717" s="44" t="str">
        <f>IF(ISBLANK(Plates!#REF!),"", IF(ISBLANK(Plates!T725),"",Plates!T725))</f>
        <v>This Project</v>
      </c>
      <c r="U717" s="44" t="str">
        <f>IF(ISBLANK(Plates!#REF!),"", IF(ISBLANK(Plates!U725),"",Plates!U725))</f>
        <v/>
      </c>
      <c r="V717" s="44" t="str">
        <f>IF(ISBLANK(Plates!#REF!),"", IF(ISBLANK(Plates!V725),"",Plates!V725))</f>
        <v/>
      </c>
      <c r="W717" s="44" t="str">
        <f>IF(ISBLANK(Plates!#REF!),"", IF(ISBLANK(Plates!W725),"",Plates!W725))</f>
        <v/>
      </c>
      <c r="X717" s="44" t="str">
        <f>IF(ISBLANK(Plates!#REF!),"", IF(ISBLANK(Plates!X725),"",Plates!X725))</f>
        <v>unknown (unknown)</v>
      </c>
      <c r="Y717" s="44" t="str">
        <f>IF(ISBLANK(Plates!#REF!),"", IF(ISBLANK(Plates!Y725),"",Plates!Y725))</f>
        <v>DEFAULT (default)</v>
      </c>
      <c r="Z717" s="44" t="str">
        <f>IF(ISBLANK(Plates!#REF!),"", IF(ISBLANK(Plates!Z725),"",Plates!Z725))</f>
        <v/>
      </c>
      <c r="AA717" s="44" t="str">
        <f>IF(ISBLANK(Plates!#REF!),"", IF(ISBLANK(Plates!AA725),"",Plates!AA725))</f>
        <v/>
      </c>
      <c r="AB717" s="44" t="str">
        <f>IF(ISBLANK(Plates!#REF!),"", IF(ISBLANK(Plates!AB725),"",Plates!AB725))</f>
        <v/>
      </c>
      <c r="AC717" s="44" t="str">
        <f>IF(ISBLANK(Plates!#REF!),"", IF(ISBLANK(Plates!AC725),"",Plates!AC725))</f>
        <v/>
      </c>
      <c r="AD717" s="44" t="str">
        <f>IF(ISBLANK(Plates!#REF!),"", IF(ISBLANK(Plates!AD725),"",Plates!AD725))</f>
        <v/>
      </c>
      <c r="AE717" s="44" t="str">
        <f>IF(ISBLANK(Plates!#REF!),"", IF(ISBLANK(Plates!AE725),"",Plates!AE725))</f>
        <v/>
      </c>
      <c r="AF717" s="44" t="str">
        <f>IF(ISBLANK(Plates!#REF!),"", IF(ISBLANK(Plates!AF725),"",Plates!AF725))</f>
        <v/>
      </c>
      <c r="AG717" s="44" t="str">
        <f>IF(ISBLANK(Plates!#REF!),"", IF(ISBLANK(Plates!AG725),"",Plates!AG725))</f>
        <v>Not Ready</v>
      </c>
      <c r="AH717" s="44" t="str">
        <f>IF(ISBLANK(Plates!#REF!),"", IF(ISBLANK(Plates!AH725),"",Plates!AH725))</f>
        <v/>
      </c>
    </row>
    <row r="718" spans="1:34" ht="15">
      <c r="A718" s="44" t="str">
        <f>IF(ISBLANK(Plates!#REF!),"", IF(ISBLANK(Plates!A726),"",Plates!A726))</f>
        <v>William Rosenthal</v>
      </c>
      <c r="B718" s="44" t="str">
        <f>IF(ISBLANK(Plates!#REF!),"", IF(ISBLANK(Plates!B726),"",Plates!B726))</f>
        <v/>
      </c>
      <c r="C718" s="44" t="str">
        <f>IF(ISBLANK(Plates!#REF!),"", IF(ISBLANK(Plates!C726),"",Plates!C726))</f>
        <v/>
      </c>
      <c r="D718" s="44" t="str">
        <f>IF(ISBLANK(Plates!#REF!),"", IF(ISBLANK(Plates!D726),"",Plates!D726))</f>
        <v/>
      </c>
      <c r="E718" s="44" t="str">
        <f>IF(ISBLANK(Plates!#REF!),"", IF(ISBLANK(Plates!E726),"",Plates!E726))</f>
        <v/>
      </c>
      <c r="F718" s="44" t="str">
        <f>IF(ISBLANK(Plates!#REF!),"", IF(ISBLANK(Plates!F726),"",Plates!F726))</f>
        <v/>
      </c>
      <c r="G718" s="44" t="str">
        <f>IF(ISBLANK(Plates!#REF!),"", IF(ISBLANK(Plates!G726),"",Plates!G726))</f>
        <v/>
      </c>
      <c r="H718" s="44" t="str">
        <f>IF(ISBLANK(Plates!#REF!),"", IF(ISBLANK(Plates!H726),"",Plates!H726))</f>
        <v>WRosenthal_Trout_plate16</v>
      </c>
      <c r="I718" s="44" t="str">
        <f>IF(ISBLANK(Plates!#REF!),"", IF(ISBLANK(Plates!I726),"",Plates!I726))</f>
        <v/>
      </c>
      <c r="J718" s="44" t="str">
        <f>IF(ISBLANK(Plates!#REF!),"", IF(ISBLANK(Plates!J726),"",Plates!J726))</f>
        <v>E06</v>
      </c>
      <c r="K718" s="44" t="str">
        <f>IF(ISBLANK(Plates!#REF!),"", IF(ISBLANK(Plates!K726),"",Plates!K726))</f>
        <v>False</v>
      </c>
      <c r="L718" s="44" t="str">
        <f>IF(ISBLANK(Plates!#REF!),"", IF(ISBLANK(Plates!L726),"",Plates!L726))</f>
        <v/>
      </c>
      <c r="M718" s="44" t="str">
        <f>IF(ISBLANK(Plates!#REF!),"", IF(ISBLANK(Plates!M726),"",Plates!M726))</f>
        <v/>
      </c>
      <c r="N718" s="44" t="str">
        <f>IF(ISBLANK(Plates!#REF!),"", IF(ISBLANK(Plates!N726),"",Plates!N726))</f>
        <v>C_gDNA_GBS</v>
      </c>
      <c r="O718" s="44" t="str">
        <f>IF(ISBLANK(Plates!#REF!),"", IF(ISBLANK(Plates!Q726),"",Plates!Q726))</f>
        <v>TJ2020_1018</v>
      </c>
      <c r="P718" s="44" t="str">
        <f>IF(ISBLANK(Plates!#REF!),"", IF(ISBLANK(Plates!P726),"",Plates!P726))</f>
        <v>UNKNOWN</v>
      </c>
      <c r="Q718" s="44" t="e">
        <f>IF(ISBLANK(Plates!#REF!),"", IF(ISBLANK(Plates!#REF!),"",Plates!#REF!))</f>
        <v>#REF!</v>
      </c>
      <c r="R718" s="44" t="str">
        <f>IF(ISBLANK(Plates!#REF!),"", IF(ISBLANK(Plates!R726),"",Plates!R726))</f>
        <v/>
      </c>
      <c r="S718" s="44" t="str">
        <f>IF(ISBLANK(Plates!#REF!),"", IF(ISBLANK(Plates!S726),"",Plates!S726))</f>
        <v>Unknown</v>
      </c>
      <c r="T718" s="44" t="str">
        <f>IF(ISBLANK(Plates!#REF!),"", IF(ISBLANK(Plates!T726),"",Plates!T726))</f>
        <v>This Project</v>
      </c>
      <c r="U718" s="44" t="str">
        <f>IF(ISBLANK(Plates!#REF!),"", IF(ISBLANK(Plates!U726),"",Plates!U726))</f>
        <v/>
      </c>
      <c r="V718" s="44" t="str">
        <f>IF(ISBLANK(Plates!#REF!),"", IF(ISBLANK(Plates!V726),"",Plates!V726))</f>
        <v/>
      </c>
      <c r="W718" s="44" t="str">
        <f>IF(ISBLANK(Plates!#REF!),"", IF(ISBLANK(Plates!W726),"",Plates!W726))</f>
        <v/>
      </c>
      <c r="X718" s="44" t="str">
        <f>IF(ISBLANK(Plates!#REF!),"", IF(ISBLANK(Plates!X726),"",Plates!X726))</f>
        <v>unknown (unknown)</v>
      </c>
      <c r="Y718" s="44" t="str">
        <f>IF(ISBLANK(Plates!#REF!),"", IF(ISBLANK(Plates!Y726),"",Plates!Y726))</f>
        <v>DEFAULT (default)</v>
      </c>
      <c r="Z718" s="44" t="str">
        <f>IF(ISBLANK(Plates!#REF!),"", IF(ISBLANK(Plates!Z726),"",Plates!Z726))</f>
        <v/>
      </c>
      <c r="AA718" s="44" t="str">
        <f>IF(ISBLANK(Plates!#REF!),"", IF(ISBLANK(Plates!AA726),"",Plates!AA726))</f>
        <v/>
      </c>
      <c r="AB718" s="44" t="str">
        <f>IF(ISBLANK(Plates!#REF!),"", IF(ISBLANK(Plates!AB726),"",Plates!AB726))</f>
        <v/>
      </c>
      <c r="AC718" s="44" t="str">
        <f>IF(ISBLANK(Plates!#REF!),"", IF(ISBLANK(Plates!AC726),"",Plates!AC726))</f>
        <v/>
      </c>
      <c r="AD718" s="44" t="str">
        <f>IF(ISBLANK(Plates!#REF!),"", IF(ISBLANK(Plates!AD726),"",Plates!AD726))</f>
        <v/>
      </c>
      <c r="AE718" s="44" t="str">
        <f>IF(ISBLANK(Plates!#REF!),"", IF(ISBLANK(Plates!AE726),"",Plates!AE726))</f>
        <v/>
      </c>
      <c r="AF718" s="44" t="str">
        <f>IF(ISBLANK(Plates!#REF!),"", IF(ISBLANK(Plates!AF726),"",Plates!AF726))</f>
        <v/>
      </c>
      <c r="AG718" s="44" t="str">
        <f>IF(ISBLANK(Plates!#REF!),"", IF(ISBLANK(Plates!AG726),"",Plates!AG726))</f>
        <v>Not Ready</v>
      </c>
      <c r="AH718" s="44" t="str">
        <f>IF(ISBLANK(Plates!#REF!),"", IF(ISBLANK(Plates!AH726),"",Plates!AH726))</f>
        <v/>
      </c>
    </row>
    <row r="719" spans="1:34" ht="15">
      <c r="A719" s="44" t="str">
        <f>IF(ISBLANK(Plates!#REF!),"", IF(ISBLANK(Plates!A727),"",Plates!A727))</f>
        <v>William Rosenthal</v>
      </c>
      <c r="B719" s="44" t="str">
        <f>IF(ISBLANK(Plates!#REF!),"", IF(ISBLANK(Plates!B727),"",Plates!B727))</f>
        <v/>
      </c>
      <c r="C719" s="44" t="str">
        <f>IF(ISBLANK(Plates!#REF!),"", IF(ISBLANK(Plates!C727),"",Plates!C727))</f>
        <v/>
      </c>
      <c r="D719" s="44" t="str">
        <f>IF(ISBLANK(Plates!#REF!),"", IF(ISBLANK(Plates!D727),"",Plates!D727))</f>
        <v/>
      </c>
      <c r="E719" s="44" t="str">
        <f>IF(ISBLANK(Plates!#REF!),"", IF(ISBLANK(Plates!E727),"",Plates!E727))</f>
        <v/>
      </c>
      <c r="F719" s="44" t="str">
        <f>IF(ISBLANK(Plates!#REF!),"", IF(ISBLANK(Plates!F727),"",Plates!F727))</f>
        <v/>
      </c>
      <c r="G719" s="44" t="str">
        <f>IF(ISBLANK(Plates!#REF!),"", IF(ISBLANK(Plates!G727),"",Plates!G727))</f>
        <v/>
      </c>
      <c r="H719" s="44" t="str">
        <f>IF(ISBLANK(Plates!#REF!),"", IF(ISBLANK(Plates!H727),"",Plates!H727))</f>
        <v>WRosenthal_Trout_plate16</v>
      </c>
      <c r="I719" s="44" t="str">
        <f>IF(ISBLANK(Plates!#REF!),"", IF(ISBLANK(Plates!I727),"",Plates!I727))</f>
        <v/>
      </c>
      <c r="J719" s="44" t="str">
        <f>IF(ISBLANK(Plates!#REF!),"", IF(ISBLANK(Plates!J727),"",Plates!J727))</f>
        <v>F06</v>
      </c>
      <c r="K719" s="44" t="str">
        <f>IF(ISBLANK(Plates!#REF!),"", IF(ISBLANK(Plates!K727),"",Plates!K727))</f>
        <v>False</v>
      </c>
      <c r="L719" s="44" t="str">
        <f>IF(ISBLANK(Plates!#REF!),"", IF(ISBLANK(Plates!L727),"",Plates!L727))</f>
        <v/>
      </c>
      <c r="M719" s="44" t="str">
        <f>IF(ISBLANK(Plates!#REF!),"", IF(ISBLANK(Plates!M727),"",Plates!M727))</f>
        <v/>
      </c>
      <c r="N719" s="44" t="str">
        <f>IF(ISBLANK(Plates!#REF!),"", IF(ISBLANK(Plates!N727),"",Plates!N727))</f>
        <v>C_gDNA_GBS</v>
      </c>
      <c r="O719" s="44" t="str">
        <f>IF(ISBLANK(Plates!#REF!),"", IF(ISBLANK(Plates!Q727),"",Plates!Q727))</f>
        <v>TJ2020_1019</v>
      </c>
      <c r="P719" s="44" t="str">
        <f>IF(ISBLANK(Plates!#REF!),"", IF(ISBLANK(Plates!P727),"",Plates!P727))</f>
        <v>UNKNOWN</v>
      </c>
      <c r="Q719" s="44" t="e">
        <f>IF(ISBLANK(Plates!#REF!),"", IF(ISBLANK(Plates!#REF!),"",Plates!#REF!))</f>
        <v>#REF!</v>
      </c>
      <c r="R719" s="44" t="str">
        <f>IF(ISBLANK(Plates!#REF!),"", IF(ISBLANK(Plates!R727),"",Plates!R727))</f>
        <v/>
      </c>
      <c r="S719" s="44" t="str">
        <f>IF(ISBLANK(Plates!#REF!),"", IF(ISBLANK(Plates!S727),"",Plates!S727))</f>
        <v>Unknown</v>
      </c>
      <c r="T719" s="44" t="str">
        <f>IF(ISBLANK(Plates!#REF!),"", IF(ISBLANK(Plates!T727),"",Plates!T727))</f>
        <v>This Project</v>
      </c>
      <c r="U719" s="44" t="str">
        <f>IF(ISBLANK(Plates!#REF!),"", IF(ISBLANK(Plates!U727),"",Plates!U727))</f>
        <v/>
      </c>
      <c r="V719" s="44" t="str">
        <f>IF(ISBLANK(Plates!#REF!),"", IF(ISBLANK(Plates!V727),"",Plates!V727))</f>
        <v/>
      </c>
      <c r="W719" s="44" t="str">
        <f>IF(ISBLANK(Plates!#REF!),"", IF(ISBLANK(Plates!W727),"",Plates!W727))</f>
        <v/>
      </c>
      <c r="X719" s="44" t="str">
        <f>IF(ISBLANK(Plates!#REF!),"", IF(ISBLANK(Plates!X727),"",Plates!X727))</f>
        <v>unknown (unknown)</v>
      </c>
      <c r="Y719" s="44" t="str">
        <f>IF(ISBLANK(Plates!#REF!),"", IF(ISBLANK(Plates!Y727),"",Plates!Y727))</f>
        <v>DEFAULT (default)</v>
      </c>
      <c r="Z719" s="44" t="str">
        <f>IF(ISBLANK(Plates!#REF!),"", IF(ISBLANK(Plates!Z727),"",Plates!Z727))</f>
        <v/>
      </c>
      <c r="AA719" s="44" t="str">
        <f>IF(ISBLANK(Plates!#REF!),"", IF(ISBLANK(Plates!AA727),"",Plates!AA727))</f>
        <v/>
      </c>
      <c r="AB719" s="44" t="str">
        <f>IF(ISBLANK(Plates!#REF!),"", IF(ISBLANK(Plates!AB727),"",Plates!AB727))</f>
        <v/>
      </c>
      <c r="AC719" s="44" t="str">
        <f>IF(ISBLANK(Plates!#REF!),"", IF(ISBLANK(Plates!AC727),"",Plates!AC727))</f>
        <v/>
      </c>
      <c r="AD719" s="44" t="str">
        <f>IF(ISBLANK(Plates!#REF!),"", IF(ISBLANK(Plates!AD727),"",Plates!AD727))</f>
        <v/>
      </c>
      <c r="AE719" s="44" t="str">
        <f>IF(ISBLANK(Plates!#REF!),"", IF(ISBLANK(Plates!AE727),"",Plates!AE727))</f>
        <v/>
      </c>
      <c r="AF719" s="44" t="str">
        <f>IF(ISBLANK(Plates!#REF!),"", IF(ISBLANK(Plates!AF727),"",Plates!AF727))</f>
        <v/>
      </c>
      <c r="AG719" s="44" t="str">
        <f>IF(ISBLANK(Plates!#REF!),"", IF(ISBLANK(Plates!AG727),"",Plates!AG727))</f>
        <v>Not Ready</v>
      </c>
      <c r="AH719" s="44" t="str">
        <f>IF(ISBLANK(Plates!#REF!),"", IF(ISBLANK(Plates!AH727),"",Plates!AH727))</f>
        <v/>
      </c>
    </row>
    <row r="720" spans="1:34" ht="15">
      <c r="A720" s="44" t="str">
        <f>IF(ISBLANK(Plates!#REF!),"", IF(ISBLANK(Plates!A728),"",Plates!A728))</f>
        <v>William Rosenthal</v>
      </c>
      <c r="B720" s="44" t="str">
        <f>IF(ISBLANK(Plates!#REF!),"", IF(ISBLANK(Plates!B728),"",Plates!B728))</f>
        <v/>
      </c>
      <c r="C720" s="44" t="str">
        <f>IF(ISBLANK(Plates!#REF!),"", IF(ISBLANK(Plates!C728),"",Plates!C728))</f>
        <v/>
      </c>
      <c r="D720" s="44" t="str">
        <f>IF(ISBLANK(Plates!#REF!),"", IF(ISBLANK(Plates!D728),"",Plates!D728))</f>
        <v/>
      </c>
      <c r="E720" s="44" t="str">
        <f>IF(ISBLANK(Plates!#REF!),"", IF(ISBLANK(Plates!E728),"",Plates!E728))</f>
        <v/>
      </c>
      <c r="F720" s="44" t="str">
        <f>IF(ISBLANK(Plates!#REF!),"", IF(ISBLANK(Plates!F728),"",Plates!F728))</f>
        <v/>
      </c>
      <c r="G720" s="44" t="str">
        <f>IF(ISBLANK(Plates!#REF!),"", IF(ISBLANK(Plates!G728),"",Plates!G728))</f>
        <v/>
      </c>
      <c r="H720" s="44" t="str">
        <f>IF(ISBLANK(Plates!#REF!),"", IF(ISBLANK(Plates!H728),"",Plates!H728))</f>
        <v>WRosenthal_Trout_plate16</v>
      </c>
      <c r="I720" s="44" t="str">
        <f>IF(ISBLANK(Plates!#REF!),"", IF(ISBLANK(Plates!I728),"",Plates!I728))</f>
        <v/>
      </c>
      <c r="J720" s="44" t="str">
        <f>IF(ISBLANK(Plates!#REF!),"", IF(ISBLANK(Plates!J728),"",Plates!J728))</f>
        <v>G06</v>
      </c>
      <c r="K720" s="44" t="str">
        <f>IF(ISBLANK(Plates!#REF!),"", IF(ISBLANK(Plates!K728),"",Plates!K728))</f>
        <v>False</v>
      </c>
      <c r="L720" s="44" t="str">
        <f>IF(ISBLANK(Plates!#REF!),"", IF(ISBLANK(Plates!L728),"",Plates!L728))</f>
        <v/>
      </c>
      <c r="M720" s="44" t="str">
        <f>IF(ISBLANK(Plates!#REF!),"", IF(ISBLANK(Plates!M728),"",Plates!M728))</f>
        <v/>
      </c>
      <c r="N720" s="44" t="str">
        <f>IF(ISBLANK(Plates!#REF!),"", IF(ISBLANK(Plates!N728),"",Plates!N728))</f>
        <v>C_gDNA_GBS</v>
      </c>
      <c r="O720" s="44" t="str">
        <f>IF(ISBLANK(Plates!#REF!),"", IF(ISBLANK(Plates!Q728),"",Plates!Q728))</f>
        <v>TJ2020_1020</v>
      </c>
      <c r="P720" s="44" t="str">
        <f>IF(ISBLANK(Plates!#REF!),"", IF(ISBLANK(Plates!P728),"",Plates!P728))</f>
        <v>UNKNOWN</v>
      </c>
      <c r="Q720" s="44" t="e">
        <f>IF(ISBLANK(Plates!#REF!),"", IF(ISBLANK(Plates!#REF!),"",Plates!#REF!))</f>
        <v>#REF!</v>
      </c>
      <c r="R720" s="44" t="str">
        <f>IF(ISBLANK(Plates!#REF!),"", IF(ISBLANK(Plates!R728),"",Plates!R728))</f>
        <v/>
      </c>
      <c r="S720" s="44" t="str">
        <f>IF(ISBLANK(Plates!#REF!),"", IF(ISBLANK(Plates!S728),"",Plates!S728))</f>
        <v>Unknown</v>
      </c>
      <c r="T720" s="44" t="str">
        <f>IF(ISBLANK(Plates!#REF!),"", IF(ISBLANK(Plates!T728),"",Plates!T728))</f>
        <v>This Project</v>
      </c>
      <c r="U720" s="44" t="str">
        <f>IF(ISBLANK(Plates!#REF!),"", IF(ISBLANK(Plates!U728),"",Plates!U728))</f>
        <v/>
      </c>
      <c r="V720" s="44" t="str">
        <f>IF(ISBLANK(Plates!#REF!),"", IF(ISBLANK(Plates!V728),"",Plates!V728))</f>
        <v/>
      </c>
      <c r="W720" s="44" t="str">
        <f>IF(ISBLANK(Plates!#REF!),"", IF(ISBLANK(Plates!W728),"",Plates!W728))</f>
        <v/>
      </c>
      <c r="X720" s="44" t="str">
        <f>IF(ISBLANK(Plates!#REF!),"", IF(ISBLANK(Plates!X728),"",Plates!X728))</f>
        <v>unknown (unknown)</v>
      </c>
      <c r="Y720" s="44" t="str">
        <f>IF(ISBLANK(Plates!#REF!),"", IF(ISBLANK(Plates!Y728),"",Plates!Y728))</f>
        <v>DEFAULT (default)</v>
      </c>
      <c r="Z720" s="44" t="str">
        <f>IF(ISBLANK(Plates!#REF!),"", IF(ISBLANK(Plates!Z728),"",Plates!Z728))</f>
        <v/>
      </c>
      <c r="AA720" s="44" t="str">
        <f>IF(ISBLANK(Plates!#REF!),"", IF(ISBLANK(Plates!AA728),"",Plates!AA728))</f>
        <v/>
      </c>
      <c r="AB720" s="44" t="str">
        <f>IF(ISBLANK(Plates!#REF!),"", IF(ISBLANK(Plates!AB728),"",Plates!AB728))</f>
        <v/>
      </c>
      <c r="AC720" s="44" t="str">
        <f>IF(ISBLANK(Plates!#REF!),"", IF(ISBLANK(Plates!AC728),"",Plates!AC728))</f>
        <v/>
      </c>
      <c r="AD720" s="44" t="str">
        <f>IF(ISBLANK(Plates!#REF!),"", IF(ISBLANK(Plates!AD728),"",Plates!AD728))</f>
        <v/>
      </c>
      <c r="AE720" s="44" t="str">
        <f>IF(ISBLANK(Plates!#REF!),"", IF(ISBLANK(Plates!AE728),"",Plates!AE728))</f>
        <v/>
      </c>
      <c r="AF720" s="44" t="str">
        <f>IF(ISBLANK(Plates!#REF!),"", IF(ISBLANK(Plates!AF728),"",Plates!AF728))</f>
        <v/>
      </c>
      <c r="AG720" s="44" t="str">
        <f>IF(ISBLANK(Plates!#REF!),"", IF(ISBLANK(Plates!AG728),"",Plates!AG728))</f>
        <v>Not Ready</v>
      </c>
      <c r="AH720" s="44" t="str">
        <f>IF(ISBLANK(Plates!#REF!),"", IF(ISBLANK(Plates!AH728),"",Plates!AH728))</f>
        <v/>
      </c>
    </row>
    <row r="721" spans="1:34" ht="15">
      <c r="A721" s="44" t="str">
        <f>IF(ISBLANK(Plates!#REF!),"", IF(ISBLANK(Plates!A729),"",Plates!A729))</f>
        <v>William Rosenthal</v>
      </c>
      <c r="B721" s="44" t="str">
        <f>IF(ISBLANK(Plates!#REF!),"", IF(ISBLANK(Plates!B729),"",Plates!B729))</f>
        <v/>
      </c>
      <c r="C721" s="44" t="str">
        <f>IF(ISBLANK(Plates!#REF!),"", IF(ISBLANK(Plates!C729),"",Plates!C729))</f>
        <v/>
      </c>
      <c r="D721" s="44" t="str">
        <f>IF(ISBLANK(Plates!#REF!),"", IF(ISBLANK(Plates!D729),"",Plates!D729))</f>
        <v/>
      </c>
      <c r="E721" s="44" t="str">
        <f>IF(ISBLANK(Plates!#REF!),"", IF(ISBLANK(Plates!E729),"",Plates!E729))</f>
        <v/>
      </c>
      <c r="F721" s="44" t="str">
        <f>IF(ISBLANK(Plates!#REF!),"", IF(ISBLANK(Plates!F729),"",Plates!F729))</f>
        <v/>
      </c>
      <c r="G721" s="44" t="str">
        <f>IF(ISBLANK(Plates!#REF!),"", IF(ISBLANK(Plates!G729),"",Plates!G729))</f>
        <v/>
      </c>
      <c r="H721" s="44" t="str">
        <f>IF(ISBLANK(Plates!#REF!),"", IF(ISBLANK(Plates!H729),"",Plates!H729))</f>
        <v>WRosenthal_Trout_plate16</v>
      </c>
      <c r="I721" s="44" t="str">
        <f>IF(ISBLANK(Plates!#REF!),"", IF(ISBLANK(Plates!I729),"",Plates!I729))</f>
        <v/>
      </c>
      <c r="J721" s="44" t="str">
        <f>IF(ISBLANK(Plates!#REF!),"", IF(ISBLANK(Plates!J729),"",Plates!J729))</f>
        <v>H06</v>
      </c>
      <c r="K721" s="44" t="str">
        <f>IF(ISBLANK(Plates!#REF!),"", IF(ISBLANK(Plates!K729),"",Plates!K729))</f>
        <v>False</v>
      </c>
      <c r="L721" s="44" t="str">
        <f>IF(ISBLANK(Plates!#REF!),"", IF(ISBLANK(Plates!L729),"",Plates!L729))</f>
        <v/>
      </c>
      <c r="M721" s="44" t="str">
        <f>IF(ISBLANK(Plates!#REF!),"", IF(ISBLANK(Plates!M729),"",Plates!M729))</f>
        <v/>
      </c>
      <c r="N721" s="44" t="str">
        <f>IF(ISBLANK(Plates!#REF!),"", IF(ISBLANK(Plates!N729),"",Plates!N729))</f>
        <v>C_gDNA_GBS</v>
      </c>
      <c r="O721" s="44" t="str">
        <f>IF(ISBLANK(Plates!#REF!),"", IF(ISBLANK(Plates!Q729),"",Plates!Q729))</f>
        <v>TJ2020_1021</v>
      </c>
      <c r="P721" s="44" t="str">
        <f>IF(ISBLANK(Plates!#REF!),"", IF(ISBLANK(Plates!P729),"",Plates!P729))</f>
        <v>UNKNOWN</v>
      </c>
      <c r="Q721" s="44" t="e">
        <f>IF(ISBLANK(Plates!#REF!),"", IF(ISBLANK(Plates!#REF!),"",Plates!#REF!))</f>
        <v>#REF!</v>
      </c>
      <c r="R721" s="44" t="str">
        <f>IF(ISBLANK(Plates!#REF!),"", IF(ISBLANK(Plates!R729),"",Plates!R729))</f>
        <v/>
      </c>
      <c r="S721" s="44" t="str">
        <f>IF(ISBLANK(Plates!#REF!),"", IF(ISBLANK(Plates!S729),"",Plates!S729))</f>
        <v>Unknown</v>
      </c>
      <c r="T721" s="44" t="str">
        <f>IF(ISBLANK(Plates!#REF!),"", IF(ISBLANK(Plates!T729),"",Plates!T729))</f>
        <v>This Project</v>
      </c>
      <c r="U721" s="44" t="str">
        <f>IF(ISBLANK(Plates!#REF!),"", IF(ISBLANK(Plates!U729),"",Plates!U729))</f>
        <v/>
      </c>
      <c r="V721" s="44" t="str">
        <f>IF(ISBLANK(Plates!#REF!),"", IF(ISBLANK(Plates!V729),"",Plates!V729))</f>
        <v/>
      </c>
      <c r="W721" s="44" t="str">
        <f>IF(ISBLANK(Plates!#REF!),"", IF(ISBLANK(Plates!W729),"",Plates!W729))</f>
        <v/>
      </c>
      <c r="X721" s="44" t="str">
        <f>IF(ISBLANK(Plates!#REF!),"", IF(ISBLANK(Plates!X729),"",Plates!X729))</f>
        <v>unknown (unknown)</v>
      </c>
      <c r="Y721" s="44" t="str">
        <f>IF(ISBLANK(Plates!#REF!),"", IF(ISBLANK(Plates!Y729),"",Plates!Y729))</f>
        <v>DEFAULT (default)</v>
      </c>
      <c r="Z721" s="44" t="str">
        <f>IF(ISBLANK(Plates!#REF!),"", IF(ISBLANK(Plates!Z729),"",Plates!Z729))</f>
        <v/>
      </c>
      <c r="AA721" s="44" t="str">
        <f>IF(ISBLANK(Plates!#REF!),"", IF(ISBLANK(Plates!AA729),"",Plates!AA729))</f>
        <v/>
      </c>
      <c r="AB721" s="44" t="str">
        <f>IF(ISBLANK(Plates!#REF!),"", IF(ISBLANK(Plates!AB729),"",Plates!AB729))</f>
        <v/>
      </c>
      <c r="AC721" s="44" t="str">
        <f>IF(ISBLANK(Plates!#REF!),"", IF(ISBLANK(Plates!AC729),"",Plates!AC729))</f>
        <v/>
      </c>
      <c r="AD721" s="44" t="str">
        <f>IF(ISBLANK(Plates!#REF!),"", IF(ISBLANK(Plates!AD729),"",Plates!AD729))</f>
        <v/>
      </c>
      <c r="AE721" s="44" t="str">
        <f>IF(ISBLANK(Plates!#REF!),"", IF(ISBLANK(Plates!AE729),"",Plates!AE729))</f>
        <v/>
      </c>
      <c r="AF721" s="44" t="str">
        <f>IF(ISBLANK(Plates!#REF!),"", IF(ISBLANK(Plates!AF729),"",Plates!AF729))</f>
        <v/>
      </c>
      <c r="AG721" s="44" t="str">
        <f>IF(ISBLANK(Plates!#REF!),"", IF(ISBLANK(Plates!AG729),"",Plates!AG729))</f>
        <v>Not Ready</v>
      </c>
      <c r="AH721" s="44" t="str">
        <f>IF(ISBLANK(Plates!#REF!),"", IF(ISBLANK(Plates!AH729),"",Plates!AH729))</f>
        <v/>
      </c>
    </row>
    <row r="722" spans="1:34" ht="15">
      <c r="A722" s="44" t="str">
        <f>IF(ISBLANK(Plates!#REF!),"", IF(ISBLANK(Plates!A730),"",Plates!A730))</f>
        <v>William Rosenthal</v>
      </c>
      <c r="B722" s="44" t="str">
        <f>IF(ISBLANK(Plates!#REF!),"", IF(ISBLANK(Plates!B730),"",Plates!B730))</f>
        <v/>
      </c>
      <c r="C722" s="44" t="str">
        <f>IF(ISBLANK(Plates!#REF!),"", IF(ISBLANK(Plates!C730),"",Plates!C730))</f>
        <v/>
      </c>
      <c r="D722" s="44" t="str">
        <f>IF(ISBLANK(Plates!#REF!),"", IF(ISBLANK(Plates!D730),"",Plates!D730))</f>
        <v/>
      </c>
      <c r="E722" s="44" t="str">
        <f>IF(ISBLANK(Plates!#REF!),"", IF(ISBLANK(Plates!E730),"",Plates!E730))</f>
        <v/>
      </c>
      <c r="F722" s="44" t="str">
        <f>IF(ISBLANK(Plates!#REF!),"", IF(ISBLANK(Plates!F730),"",Plates!F730))</f>
        <v/>
      </c>
      <c r="G722" s="44" t="str">
        <f>IF(ISBLANK(Plates!#REF!),"", IF(ISBLANK(Plates!G730),"",Plates!G730))</f>
        <v/>
      </c>
      <c r="H722" s="44" t="str">
        <f>IF(ISBLANK(Plates!#REF!),"", IF(ISBLANK(Plates!H730),"",Plates!H730))</f>
        <v>WRosenthal_Trout_plate16</v>
      </c>
      <c r="I722" s="44" t="str">
        <f>IF(ISBLANK(Plates!#REF!),"", IF(ISBLANK(Plates!I730),"",Plates!I730))</f>
        <v/>
      </c>
      <c r="J722" s="44" t="str">
        <f>IF(ISBLANK(Plates!#REF!),"", IF(ISBLANK(Plates!J730),"",Plates!J730))</f>
        <v>A07</v>
      </c>
      <c r="K722" s="44" t="str">
        <f>IF(ISBLANK(Plates!#REF!),"", IF(ISBLANK(Plates!K730),"",Plates!K730))</f>
        <v>False</v>
      </c>
      <c r="L722" s="44" t="str">
        <f>IF(ISBLANK(Plates!#REF!),"", IF(ISBLANK(Plates!L730),"",Plates!L730))</f>
        <v/>
      </c>
      <c r="M722" s="44" t="str">
        <f>IF(ISBLANK(Plates!#REF!),"", IF(ISBLANK(Plates!M730),"",Plates!M730))</f>
        <v/>
      </c>
      <c r="N722" s="44" t="str">
        <f>IF(ISBLANK(Plates!#REF!),"", IF(ISBLANK(Plates!N730),"",Plates!N730))</f>
        <v>C_gDNA_GBS</v>
      </c>
      <c r="O722" s="44" t="str">
        <f>IF(ISBLANK(Plates!#REF!),"", IF(ISBLANK(Plates!Q730),"",Plates!Q730))</f>
        <v>TJ2020_1088</v>
      </c>
      <c r="P722" s="44" t="str">
        <f>IF(ISBLANK(Plates!#REF!),"", IF(ISBLANK(Plates!P730),"",Plates!P730))</f>
        <v>UNKNOWN</v>
      </c>
      <c r="Q722" s="44" t="e">
        <f>IF(ISBLANK(Plates!#REF!),"", IF(ISBLANK(Plates!#REF!),"",Plates!#REF!))</f>
        <v>#REF!</v>
      </c>
      <c r="R722" s="44" t="str">
        <f>IF(ISBLANK(Plates!#REF!),"", IF(ISBLANK(Plates!R730),"",Plates!R730))</f>
        <v/>
      </c>
      <c r="S722" s="44" t="str">
        <f>IF(ISBLANK(Plates!#REF!),"", IF(ISBLANK(Plates!S730),"",Plates!S730))</f>
        <v>Unknown</v>
      </c>
      <c r="T722" s="44" t="str">
        <f>IF(ISBLANK(Plates!#REF!),"", IF(ISBLANK(Plates!T730),"",Plates!T730))</f>
        <v>This Project</v>
      </c>
      <c r="U722" s="44" t="str">
        <f>IF(ISBLANK(Plates!#REF!),"", IF(ISBLANK(Plates!U730),"",Plates!U730))</f>
        <v/>
      </c>
      <c r="V722" s="44" t="str">
        <f>IF(ISBLANK(Plates!#REF!),"", IF(ISBLANK(Plates!V730),"",Plates!V730))</f>
        <v/>
      </c>
      <c r="W722" s="44" t="str">
        <f>IF(ISBLANK(Plates!#REF!),"", IF(ISBLANK(Plates!W730),"",Plates!W730))</f>
        <v/>
      </c>
      <c r="X722" s="44" t="str">
        <f>IF(ISBLANK(Plates!#REF!),"", IF(ISBLANK(Plates!X730),"",Plates!X730))</f>
        <v>unknown (unknown)</v>
      </c>
      <c r="Y722" s="44" t="str">
        <f>IF(ISBLANK(Plates!#REF!),"", IF(ISBLANK(Plates!Y730),"",Plates!Y730))</f>
        <v>DEFAULT (default)</v>
      </c>
      <c r="Z722" s="44" t="str">
        <f>IF(ISBLANK(Plates!#REF!),"", IF(ISBLANK(Plates!Z730),"",Plates!Z730))</f>
        <v/>
      </c>
      <c r="AA722" s="44" t="str">
        <f>IF(ISBLANK(Plates!#REF!),"", IF(ISBLANK(Plates!AA730),"",Plates!AA730))</f>
        <v/>
      </c>
      <c r="AB722" s="44" t="str">
        <f>IF(ISBLANK(Plates!#REF!),"", IF(ISBLANK(Plates!AB730),"",Plates!AB730))</f>
        <v/>
      </c>
      <c r="AC722" s="44" t="str">
        <f>IF(ISBLANK(Plates!#REF!),"", IF(ISBLANK(Plates!AC730),"",Plates!AC730))</f>
        <v/>
      </c>
      <c r="AD722" s="44" t="str">
        <f>IF(ISBLANK(Plates!#REF!),"", IF(ISBLANK(Plates!AD730),"",Plates!AD730))</f>
        <v/>
      </c>
      <c r="AE722" s="44" t="str">
        <f>IF(ISBLANK(Plates!#REF!),"", IF(ISBLANK(Plates!AE730),"",Plates!AE730))</f>
        <v/>
      </c>
      <c r="AF722" s="44" t="str">
        <f>IF(ISBLANK(Plates!#REF!),"", IF(ISBLANK(Plates!AF730),"",Plates!AF730))</f>
        <v/>
      </c>
      <c r="AG722" s="44" t="str">
        <f>IF(ISBLANK(Plates!#REF!),"", IF(ISBLANK(Plates!AG730),"",Plates!AG730))</f>
        <v>Not Ready</v>
      </c>
      <c r="AH722" s="44" t="str">
        <f>IF(ISBLANK(Plates!#REF!),"", IF(ISBLANK(Plates!AH730),"",Plates!AH730))</f>
        <v/>
      </c>
    </row>
    <row r="723" spans="1:34" ht="15">
      <c r="A723" s="44" t="str">
        <f>IF(ISBLANK(Plates!#REF!),"", IF(ISBLANK(Plates!A731),"",Plates!A731))</f>
        <v>William Rosenthal</v>
      </c>
      <c r="B723" s="44" t="str">
        <f>IF(ISBLANK(Plates!#REF!),"", IF(ISBLANK(Plates!B731),"",Plates!B731))</f>
        <v/>
      </c>
      <c r="C723" s="44" t="str">
        <f>IF(ISBLANK(Plates!#REF!),"", IF(ISBLANK(Plates!C731),"",Plates!C731))</f>
        <v/>
      </c>
      <c r="D723" s="44" t="str">
        <f>IF(ISBLANK(Plates!#REF!),"", IF(ISBLANK(Plates!D731),"",Plates!D731))</f>
        <v/>
      </c>
      <c r="E723" s="44" t="str">
        <f>IF(ISBLANK(Plates!#REF!),"", IF(ISBLANK(Plates!E731),"",Plates!E731))</f>
        <v/>
      </c>
      <c r="F723" s="44" t="str">
        <f>IF(ISBLANK(Plates!#REF!),"", IF(ISBLANK(Plates!F731),"",Plates!F731))</f>
        <v/>
      </c>
      <c r="G723" s="44" t="str">
        <f>IF(ISBLANK(Plates!#REF!),"", IF(ISBLANK(Plates!G731),"",Plates!G731))</f>
        <v/>
      </c>
      <c r="H723" s="44" t="str">
        <f>IF(ISBLANK(Plates!#REF!),"", IF(ISBLANK(Plates!H731),"",Plates!H731))</f>
        <v>WRosenthal_Trout_plate16</v>
      </c>
      <c r="I723" s="44" t="str">
        <f>IF(ISBLANK(Plates!#REF!),"", IF(ISBLANK(Plates!I731),"",Plates!I731))</f>
        <v/>
      </c>
      <c r="J723" s="44" t="str">
        <f>IF(ISBLANK(Plates!#REF!),"", IF(ISBLANK(Plates!J731),"",Plates!J731))</f>
        <v>B07</v>
      </c>
      <c r="K723" s="44" t="str">
        <f>IF(ISBLANK(Plates!#REF!),"", IF(ISBLANK(Plates!K731),"",Plates!K731))</f>
        <v>False</v>
      </c>
      <c r="L723" s="44" t="str">
        <f>IF(ISBLANK(Plates!#REF!),"", IF(ISBLANK(Plates!L731),"",Plates!L731))</f>
        <v/>
      </c>
      <c r="M723" s="44" t="str">
        <f>IF(ISBLANK(Plates!#REF!),"", IF(ISBLANK(Plates!M731),"",Plates!M731))</f>
        <v/>
      </c>
      <c r="N723" s="44" t="str">
        <f>IF(ISBLANK(Plates!#REF!),"", IF(ISBLANK(Plates!N731),"",Plates!N731))</f>
        <v>C_gDNA_GBS</v>
      </c>
      <c r="O723" s="44" t="str">
        <f>IF(ISBLANK(Plates!#REF!),"", IF(ISBLANK(Plates!Q731),"",Plates!Q731))</f>
        <v>TJ2020_1089</v>
      </c>
      <c r="P723" s="44" t="str">
        <f>IF(ISBLANK(Plates!#REF!),"", IF(ISBLANK(Plates!P731),"",Plates!P731))</f>
        <v>UNKNOWN</v>
      </c>
      <c r="Q723" s="44" t="e">
        <f>IF(ISBLANK(Plates!#REF!),"", IF(ISBLANK(Plates!#REF!),"",Plates!#REF!))</f>
        <v>#REF!</v>
      </c>
      <c r="R723" s="44" t="str">
        <f>IF(ISBLANK(Plates!#REF!),"", IF(ISBLANK(Plates!R731),"",Plates!R731))</f>
        <v/>
      </c>
      <c r="S723" s="44" t="str">
        <f>IF(ISBLANK(Plates!#REF!),"", IF(ISBLANK(Plates!S731),"",Plates!S731))</f>
        <v>Unknown</v>
      </c>
      <c r="T723" s="44" t="str">
        <f>IF(ISBLANK(Plates!#REF!),"", IF(ISBLANK(Plates!T731),"",Plates!T731))</f>
        <v>This Project</v>
      </c>
      <c r="U723" s="44" t="str">
        <f>IF(ISBLANK(Plates!#REF!),"", IF(ISBLANK(Plates!U731),"",Plates!U731))</f>
        <v/>
      </c>
      <c r="V723" s="44" t="str">
        <f>IF(ISBLANK(Plates!#REF!),"", IF(ISBLANK(Plates!V731),"",Plates!V731))</f>
        <v/>
      </c>
      <c r="W723" s="44" t="str">
        <f>IF(ISBLANK(Plates!#REF!),"", IF(ISBLANK(Plates!W731),"",Plates!W731))</f>
        <v/>
      </c>
      <c r="X723" s="44" t="str">
        <f>IF(ISBLANK(Plates!#REF!),"", IF(ISBLANK(Plates!X731),"",Plates!X731))</f>
        <v>unknown (unknown)</v>
      </c>
      <c r="Y723" s="44" t="str">
        <f>IF(ISBLANK(Plates!#REF!),"", IF(ISBLANK(Plates!Y731),"",Plates!Y731))</f>
        <v>DEFAULT (default)</v>
      </c>
      <c r="Z723" s="44" t="str">
        <f>IF(ISBLANK(Plates!#REF!),"", IF(ISBLANK(Plates!Z731),"",Plates!Z731))</f>
        <v/>
      </c>
      <c r="AA723" s="44" t="str">
        <f>IF(ISBLANK(Plates!#REF!),"", IF(ISBLANK(Plates!AA731),"",Plates!AA731))</f>
        <v/>
      </c>
      <c r="AB723" s="44" t="str">
        <f>IF(ISBLANK(Plates!#REF!),"", IF(ISBLANK(Plates!AB731),"",Plates!AB731))</f>
        <v/>
      </c>
      <c r="AC723" s="44" t="str">
        <f>IF(ISBLANK(Plates!#REF!),"", IF(ISBLANK(Plates!AC731),"",Plates!AC731))</f>
        <v/>
      </c>
      <c r="AD723" s="44" t="str">
        <f>IF(ISBLANK(Plates!#REF!),"", IF(ISBLANK(Plates!AD731),"",Plates!AD731))</f>
        <v/>
      </c>
      <c r="AE723" s="44" t="str">
        <f>IF(ISBLANK(Plates!#REF!),"", IF(ISBLANK(Plates!AE731),"",Plates!AE731))</f>
        <v/>
      </c>
      <c r="AF723" s="44" t="str">
        <f>IF(ISBLANK(Plates!#REF!),"", IF(ISBLANK(Plates!AF731),"",Plates!AF731))</f>
        <v/>
      </c>
      <c r="AG723" s="44" t="str">
        <f>IF(ISBLANK(Plates!#REF!),"", IF(ISBLANK(Plates!AG731),"",Plates!AG731))</f>
        <v>Not Ready</v>
      </c>
      <c r="AH723" s="44" t="str">
        <f>IF(ISBLANK(Plates!#REF!),"", IF(ISBLANK(Plates!AH731),"",Plates!AH731))</f>
        <v/>
      </c>
    </row>
    <row r="724" spans="1:34" ht="15">
      <c r="A724" s="44" t="str">
        <f>IF(ISBLANK(Plates!#REF!),"", IF(ISBLANK(Plates!A732),"",Plates!A732))</f>
        <v>William Rosenthal</v>
      </c>
      <c r="B724" s="44" t="str">
        <f>IF(ISBLANK(Plates!#REF!),"", IF(ISBLANK(Plates!B732),"",Plates!B732))</f>
        <v/>
      </c>
      <c r="C724" s="44" t="str">
        <f>IF(ISBLANK(Plates!#REF!),"", IF(ISBLANK(Plates!C732),"",Plates!C732))</f>
        <v/>
      </c>
      <c r="D724" s="44" t="str">
        <f>IF(ISBLANK(Plates!#REF!),"", IF(ISBLANK(Plates!D732),"",Plates!D732))</f>
        <v/>
      </c>
      <c r="E724" s="44" t="str">
        <f>IF(ISBLANK(Plates!#REF!),"", IF(ISBLANK(Plates!E732),"",Plates!E732))</f>
        <v/>
      </c>
      <c r="F724" s="44" t="str">
        <f>IF(ISBLANK(Plates!#REF!),"", IF(ISBLANK(Plates!F732),"",Plates!F732))</f>
        <v/>
      </c>
      <c r="G724" s="44" t="str">
        <f>IF(ISBLANK(Plates!#REF!),"", IF(ISBLANK(Plates!G732),"",Plates!G732))</f>
        <v/>
      </c>
      <c r="H724" s="44" t="str">
        <f>IF(ISBLANK(Plates!#REF!),"", IF(ISBLANK(Plates!H732),"",Plates!H732))</f>
        <v>WRosenthal_Trout_plate16</v>
      </c>
      <c r="I724" s="44" t="str">
        <f>IF(ISBLANK(Plates!#REF!),"", IF(ISBLANK(Plates!I732),"",Plates!I732))</f>
        <v/>
      </c>
      <c r="J724" s="44" t="str">
        <f>IF(ISBLANK(Plates!#REF!),"", IF(ISBLANK(Plates!J732),"",Plates!J732))</f>
        <v>C07</v>
      </c>
      <c r="K724" s="44" t="str">
        <f>IF(ISBLANK(Plates!#REF!),"", IF(ISBLANK(Plates!K732),"",Plates!K732))</f>
        <v>False</v>
      </c>
      <c r="L724" s="44" t="str">
        <f>IF(ISBLANK(Plates!#REF!),"", IF(ISBLANK(Plates!L732),"",Plates!L732))</f>
        <v/>
      </c>
      <c r="M724" s="44" t="str">
        <f>IF(ISBLANK(Plates!#REF!),"", IF(ISBLANK(Plates!M732),"",Plates!M732))</f>
        <v/>
      </c>
      <c r="N724" s="44" t="str">
        <f>IF(ISBLANK(Plates!#REF!),"", IF(ISBLANK(Plates!N732),"",Plates!N732))</f>
        <v>C_gDNA_GBS</v>
      </c>
      <c r="O724" s="44" t="str">
        <f>IF(ISBLANK(Plates!#REF!),"", IF(ISBLANK(Plates!Q732),"",Plates!Q732))</f>
        <v>TJ2020_1090</v>
      </c>
      <c r="P724" s="44" t="str">
        <f>IF(ISBLANK(Plates!#REF!),"", IF(ISBLANK(Plates!P732),"",Plates!P732))</f>
        <v>UNKNOWN</v>
      </c>
      <c r="Q724" s="44" t="e">
        <f>IF(ISBLANK(Plates!#REF!),"", IF(ISBLANK(Plates!#REF!),"",Plates!#REF!))</f>
        <v>#REF!</v>
      </c>
      <c r="R724" s="44" t="str">
        <f>IF(ISBLANK(Plates!#REF!),"", IF(ISBLANK(Plates!R732),"",Plates!R732))</f>
        <v/>
      </c>
      <c r="S724" s="44" t="str">
        <f>IF(ISBLANK(Plates!#REF!),"", IF(ISBLANK(Plates!S732),"",Plates!S732))</f>
        <v>Unknown</v>
      </c>
      <c r="T724" s="44" t="str">
        <f>IF(ISBLANK(Plates!#REF!),"", IF(ISBLANK(Plates!T732),"",Plates!T732))</f>
        <v>This Project</v>
      </c>
      <c r="U724" s="44" t="str">
        <f>IF(ISBLANK(Plates!#REF!),"", IF(ISBLANK(Plates!U732),"",Plates!U732))</f>
        <v/>
      </c>
      <c r="V724" s="44" t="str">
        <f>IF(ISBLANK(Plates!#REF!),"", IF(ISBLANK(Plates!V732),"",Plates!V732))</f>
        <v/>
      </c>
      <c r="W724" s="44" t="str">
        <f>IF(ISBLANK(Plates!#REF!),"", IF(ISBLANK(Plates!W732),"",Plates!W732))</f>
        <v/>
      </c>
      <c r="X724" s="44" t="str">
        <f>IF(ISBLANK(Plates!#REF!),"", IF(ISBLANK(Plates!X732),"",Plates!X732))</f>
        <v>unknown (unknown)</v>
      </c>
      <c r="Y724" s="44" t="str">
        <f>IF(ISBLANK(Plates!#REF!),"", IF(ISBLANK(Plates!Y732),"",Plates!Y732))</f>
        <v>DEFAULT (default)</v>
      </c>
      <c r="Z724" s="44" t="str">
        <f>IF(ISBLANK(Plates!#REF!),"", IF(ISBLANK(Plates!Z732),"",Plates!Z732))</f>
        <v/>
      </c>
      <c r="AA724" s="44" t="str">
        <f>IF(ISBLANK(Plates!#REF!),"", IF(ISBLANK(Plates!AA732),"",Plates!AA732))</f>
        <v/>
      </c>
      <c r="AB724" s="44" t="str">
        <f>IF(ISBLANK(Plates!#REF!),"", IF(ISBLANK(Plates!AB732),"",Plates!AB732))</f>
        <v/>
      </c>
      <c r="AC724" s="44" t="str">
        <f>IF(ISBLANK(Plates!#REF!),"", IF(ISBLANK(Plates!AC732),"",Plates!AC732))</f>
        <v/>
      </c>
      <c r="AD724" s="44" t="str">
        <f>IF(ISBLANK(Plates!#REF!),"", IF(ISBLANK(Plates!AD732),"",Plates!AD732))</f>
        <v/>
      </c>
      <c r="AE724" s="44" t="str">
        <f>IF(ISBLANK(Plates!#REF!),"", IF(ISBLANK(Plates!AE732),"",Plates!AE732))</f>
        <v/>
      </c>
      <c r="AF724" s="44" t="str">
        <f>IF(ISBLANK(Plates!#REF!),"", IF(ISBLANK(Plates!AF732),"",Plates!AF732))</f>
        <v/>
      </c>
      <c r="AG724" s="44" t="str">
        <f>IF(ISBLANK(Plates!#REF!),"", IF(ISBLANK(Plates!AG732),"",Plates!AG732))</f>
        <v>Not Ready</v>
      </c>
      <c r="AH724" s="44" t="str">
        <f>IF(ISBLANK(Plates!#REF!),"", IF(ISBLANK(Plates!AH732),"",Plates!AH732))</f>
        <v/>
      </c>
    </row>
    <row r="725" spans="1:34" ht="15">
      <c r="A725" s="44" t="str">
        <f>IF(ISBLANK(Plates!#REF!),"", IF(ISBLANK(Plates!A733),"",Plates!A733))</f>
        <v>William Rosenthal</v>
      </c>
      <c r="B725" s="44" t="str">
        <f>IF(ISBLANK(Plates!#REF!),"", IF(ISBLANK(Plates!B733),"",Plates!B733))</f>
        <v/>
      </c>
      <c r="C725" s="44" t="str">
        <f>IF(ISBLANK(Plates!#REF!),"", IF(ISBLANK(Plates!C733),"",Plates!C733))</f>
        <v/>
      </c>
      <c r="D725" s="44" t="str">
        <f>IF(ISBLANK(Plates!#REF!),"", IF(ISBLANK(Plates!D733),"",Plates!D733))</f>
        <v/>
      </c>
      <c r="E725" s="44" t="str">
        <f>IF(ISBLANK(Plates!#REF!),"", IF(ISBLANK(Plates!E733),"",Plates!E733))</f>
        <v/>
      </c>
      <c r="F725" s="44" t="str">
        <f>IF(ISBLANK(Plates!#REF!),"", IF(ISBLANK(Plates!F733),"",Plates!F733))</f>
        <v/>
      </c>
      <c r="G725" s="44" t="str">
        <f>IF(ISBLANK(Plates!#REF!),"", IF(ISBLANK(Plates!G733),"",Plates!G733))</f>
        <v/>
      </c>
      <c r="H725" s="44" t="str">
        <f>IF(ISBLANK(Plates!#REF!),"", IF(ISBLANK(Plates!H733),"",Plates!H733))</f>
        <v>WRosenthal_Trout_plate16</v>
      </c>
      <c r="I725" s="44" t="str">
        <f>IF(ISBLANK(Plates!#REF!),"", IF(ISBLANK(Plates!I733),"",Plates!I733))</f>
        <v/>
      </c>
      <c r="J725" s="44" t="str">
        <f>IF(ISBLANK(Plates!#REF!),"", IF(ISBLANK(Plates!J733),"",Plates!J733))</f>
        <v>D07</v>
      </c>
      <c r="K725" s="44" t="str">
        <f>IF(ISBLANK(Plates!#REF!),"", IF(ISBLANK(Plates!K733),"",Plates!K733))</f>
        <v>False</v>
      </c>
      <c r="L725" s="44" t="str">
        <f>IF(ISBLANK(Plates!#REF!),"", IF(ISBLANK(Plates!L733),"",Plates!L733))</f>
        <v/>
      </c>
      <c r="M725" s="44" t="str">
        <f>IF(ISBLANK(Plates!#REF!),"", IF(ISBLANK(Plates!M733),"",Plates!M733))</f>
        <v/>
      </c>
      <c r="N725" s="44" t="str">
        <f>IF(ISBLANK(Plates!#REF!),"", IF(ISBLANK(Plates!N733),"",Plates!N733))</f>
        <v>C_gDNA_GBS</v>
      </c>
      <c r="O725" s="44" t="str">
        <f>IF(ISBLANK(Plates!#REF!),"", IF(ISBLANK(Plates!Q733),"",Plates!Q733))</f>
        <v>TJ2020_1091</v>
      </c>
      <c r="P725" s="44" t="str">
        <f>IF(ISBLANK(Plates!#REF!),"", IF(ISBLANK(Plates!P733),"",Plates!P733))</f>
        <v>UNKNOWN</v>
      </c>
      <c r="Q725" s="44" t="e">
        <f>IF(ISBLANK(Plates!#REF!),"", IF(ISBLANK(Plates!#REF!),"",Plates!#REF!))</f>
        <v>#REF!</v>
      </c>
      <c r="R725" s="44" t="str">
        <f>IF(ISBLANK(Plates!#REF!),"", IF(ISBLANK(Plates!R733),"",Plates!R733))</f>
        <v/>
      </c>
      <c r="S725" s="44" t="str">
        <f>IF(ISBLANK(Plates!#REF!),"", IF(ISBLANK(Plates!S733),"",Plates!S733))</f>
        <v>Unknown</v>
      </c>
      <c r="T725" s="44" t="str">
        <f>IF(ISBLANK(Plates!#REF!),"", IF(ISBLANK(Plates!T733),"",Plates!T733))</f>
        <v>This Project</v>
      </c>
      <c r="U725" s="44" t="str">
        <f>IF(ISBLANK(Plates!#REF!),"", IF(ISBLANK(Plates!U733),"",Plates!U733))</f>
        <v/>
      </c>
      <c r="V725" s="44" t="str">
        <f>IF(ISBLANK(Plates!#REF!),"", IF(ISBLANK(Plates!V733),"",Plates!V733))</f>
        <v/>
      </c>
      <c r="W725" s="44" t="str">
        <f>IF(ISBLANK(Plates!#REF!),"", IF(ISBLANK(Plates!W733),"",Plates!W733))</f>
        <v/>
      </c>
      <c r="X725" s="44" t="str">
        <f>IF(ISBLANK(Plates!#REF!),"", IF(ISBLANK(Plates!X733),"",Plates!X733))</f>
        <v>unknown (unknown)</v>
      </c>
      <c r="Y725" s="44" t="str">
        <f>IF(ISBLANK(Plates!#REF!),"", IF(ISBLANK(Plates!Y733),"",Plates!Y733))</f>
        <v>DEFAULT (default)</v>
      </c>
      <c r="Z725" s="44" t="str">
        <f>IF(ISBLANK(Plates!#REF!),"", IF(ISBLANK(Plates!Z733),"",Plates!Z733))</f>
        <v/>
      </c>
      <c r="AA725" s="44" t="str">
        <f>IF(ISBLANK(Plates!#REF!),"", IF(ISBLANK(Plates!AA733),"",Plates!AA733))</f>
        <v/>
      </c>
      <c r="AB725" s="44" t="str">
        <f>IF(ISBLANK(Plates!#REF!),"", IF(ISBLANK(Plates!AB733),"",Plates!AB733))</f>
        <v/>
      </c>
      <c r="AC725" s="44" t="str">
        <f>IF(ISBLANK(Plates!#REF!),"", IF(ISBLANK(Plates!AC733),"",Plates!AC733))</f>
        <v/>
      </c>
      <c r="AD725" s="44" t="str">
        <f>IF(ISBLANK(Plates!#REF!),"", IF(ISBLANK(Plates!AD733),"",Plates!AD733))</f>
        <v/>
      </c>
      <c r="AE725" s="44" t="str">
        <f>IF(ISBLANK(Plates!#REF!),"", IF(ISBLANK(Plates!AE733),"",Plates!AE733))</f>
        <v/>
      </c>
      <c r="AF725" s="44" t="str">
        <f>IF(ISBLANK(Plates!#REF!),"", IF(ISBLANK(Plates!AF733),"",Plates!AF733))</f>
        <v/>
      </c>
      <c r="AG725" s="44" t="str">
        <f>IF(ISBLANK(Plates!#REF!),"", IF(ISBLANK(Plates!AG733),"",Plates!AG733))</f>
        <v>Not Ready</v>
      </c>
      <c r="AH725" s="44" t="str">
        <f>IF(ISBLANK(Plates!#REF!),"", IF(ISBLANK(Plates!AH733),"",Plates!AH733))</f>
        <v/>
      </c>
    </row>
    <row r="726" spans="1:34" ht="15">
      <c r="A726" s="44" t="str">
        <f>IF(ISBLANK(Plates!#REF!),"", IF(ISBLANK(Plates!A734),"",Plates!A734))</f>
        <v>William Rosenthal</v>
      </c>
      <c r="B726" s="44" t="str">
        <f>IF(ISBLANK(Plates!#REF!),"", IF(ISBLANK(Plates!B734),"",Plates!B734))</f>
        <v/>
      </c>
      <c r="C726" s="44" t="str">
        <f>IF(ISBLANK(Plates!#REF!),"", IF(ISBLANK(Plates!C734),"",Plates!C734))</f>
        <v/>
      </c>
      <c r="D726" s="44" t="str">
        <f>IF(ISBLANK(Plates!#REF!),"", IF(ISBLANK(Plates!D734),"",Plates!D734))</f>
        <v/>
      </c>
      <c r="E726" s="44" t="str">
        <f>IF(ISBLANK(Plates!#REF!),"", IF(ISBLANK(Plates!E734),"",Plates!E734))</f>
        <v/>
      </c>
      <c r="F726" s="44" t="str">
        <f>IF(ISBLANK(Plates!#REF!),"", IF(ISBLANK(Plates!F734),"",Plates!F734))</f>
        <v/>
      </c>
      <c r="G726" s="44" t="str">
        <f>IF(ISBLANK(Plates!#REF!),"", IF(ISBLANK(Plates!G734),"",Plates!G734))</f>
        <v/>
      </c>
      <c r="H726" s="44" t="str">
        <f>IF(ISBLANK(Plates!#REF!),"", IF(ISBLANK(Plates!H734),"",Plates!H734))</f>
        <v>WRosenthal_Trout_plate16</v>
      </c>
      <c r="I726" s="44" t="str">
        <f>IF(ISBLANK(Plates!#REF!),"", IF(ISBLANK(Plates!I734),"",Plates!I734))</f>
        <v/>
      </c>
      <c r="J726" s="44" t="str">
        <f>IF(ISBLANK(Plates!#REF!),"", IF(ISBLANK(Plates!J734),"",Plates!J734))</f>
        <v>E07</v>
      </c>
      <c r="K726" s="44" t="str">
        <f>IF(ISBLANK(Plates!#REF!),"", IF(ISBLANK(Plates!K734),"",Plates!K734))</f>
        <v>False</v>
      </c>
      <c r="L726" s="44" t="str">
        <f>IF(ISBLANK(Plates!#REF!),"", IF(ISBLANK(Plates!L734),"",Plates!L734))</f>
        <v/>
      </c>
      <c r="M726" s="44" t="str">
        <f>IF(ISBLANK(Plates!#REF!),"", IF(ISBLANK(Plates!M734),"",Plates!M734))</f>
        <v/>
      </c>
      <c r="N726" s="44" t="str">
        <f>IF(ISBLANK(Plates!#REF!),"", IF(ISBLANK(Plates!N734),"",Plates!N734))</f>
        <v>C_gDNA_GBS</v>
      </c>
      <c r="O726" s="44" t="str">
        <f>IF(ISBLANK(Plates!#REF!),"", IF(ISBLANK(Plates!Q734),"",Plates!Q734))</f>
        <v>TJ2020_1092</v>
      </c>
      <c r="P726" s="44" t="str">
        <f>IF(ISBLANK(Plates!#REF!),"", IF(ISBLANK(Plates!P734),"",Plates!P734))</f>
        <v>UNKNOWN</v>
      </c>
      <c r="Q726" s="44" t="e">
        <f>IF(ISBLANK(Plates!#REF!),"", IF(ISBLANK(Plates!#REF!),"",Plates!#REF!))</f>
        <v>#REF!</v>
      </c>
      <c r="R726" s="44" t="str">
        <f>IF(ISBLANK(Plates!#REF!),"", IF(ISBLANK(Plates!R734),"",Plates!R734))</f>
        <v/>
      </c>
      <c r="S726" s="44" t="str">
        <f>IF(ISBLANK(Plates!#REF!),"", IF(ISBLANK(Plates!S734),"",Plates!S734))</f>
        <v>Unknown</v>
      </c>
      <c r="T726" s="44" t="str">
        <f>IF(ISBLANK(Plates!#REF!),"", IF(ISBLANK(Plates!T734),"",Plates!T734))</f>
        <v>This Project</v>
      </c>
      <c r="U726" s="44" t="str">
        <f>IF(ISBLANK(Plates!#REF!),"", IF(ISBLANK(Plates!U734),"",Plates!U734))</f>
        <v/>
      </c>
      <c r="V726" s="44" t="str">
        <f>IF(ISBLANK(Plates!#REF!),"", IF(ISBLANK(Plates!V734),"",Plates!V734))</f>
        <v/>
      </c>
      <c r="W726" s="44" t="str">
        <f>IF(ISBLANK(Plates!#REF!),"", IF(ISBLANK(Plates!W734),"",Plates!W734))</f>
        <v/>
      </c>
      <c r="X726" s="44" t="str">
        <f>IF(ISBLANK(Plates!#REF!),"", IF(ISBLANK(Plates!X734),"",Plates!X734))</f>
        <v>unknown (unknown)</v>
      </c>
      <c r="Y726" s="44" t="str">
        <f>IF(ISBLANK(Plates!#REF!),"", IF(ISBLANK(Plates!Y734),"",Plates!Y734))</f>
        <v>DEFAULT (default)</v>
      </c>
      <c r="Z726" s="44" t="str">
        <f>IF(ISBLANK(Plates!#REF!),"", IF(ISBLANK(Plates!Z734),"",Plates!Z734))</f>
        <v/>
      </c>
      <c r="AA726" s="44" t="str">
        <f>IF(ISBLANK(Plates!#REF!),"", IF(ISBLANK(Plates!AA734),"",Plates!AA734))</f>
        <v/>
      </c>
      <c r="AB726" s="44" t="str">
        <f>IF(ISBLANK(Plates!#REF!),"", IF(ISBLANK(Plates!AB734),"",Plates!AB734))</f>
        <v/>
      </c>
      <c r="AC726" s="44" t="str">
        <f>IF(ISBLANK(Plates!#REF!),"", IF(ISBLANK(Plates!AC734),"",Plates!AC734))</f>
        <v/>
      </c>
      <c r="AD726" s="44" t="str">
        <f>IF(ISBLANK(Plates!#REF!),"", IF(ISBLANK(Plates!AD734),"",Plates!AD734))</f>
        <v/>
      </c>
      <c r="AE726" s="44" t="str">
        <f>IF(ISBLANK(Plates!#REF!),"", IF(ISBLANK(Plates!AE734),"",Plates!AE734))</f>
        <v/>
      </c>
      <c r="AF726" s="44" t="str">
        <f>IF(ISBLANK(Plates!#REF!),"", IF(ISBLANK(Plates!AF734),"",Plates!AF734))</f>
        <v/>
      </c>
      <c r="AG726" s="44" t="str">
        <f>IF(ISBLANK(Plates!#REF!),"", IF(ISBLANK(Plates!AG734),"",Plates!AG734))</f>
        <v>Not Ready</v>
      </c>
      <c r="AH726" s="44" t="str">
        <f>IF(ISBLANK(Plates!#REF!),"", IF(ISBLANK(Plates!AH734),"",Plates!AH734))</f>
        <v/>
      </c>
    </row>
    <row r="727" spans="1:34" ht="15">
      <c r="A727" s="44" t="str">
        <f>IF(ISBLANK(Plates!#REF!),"", IF(ISBLANK(Plates!A735),"",Plates!A735))</f>
        <v>William Rosenthal</v>
      </c>
      <c r="B727" s="44" t="str">
        <f>IF(ISBLANK(Plates!#REF!),"", IF(ISBLANK(Plates!B735),"",Plates!B735))</f>
        <v/>
      </c>
      <c r="C727" s="44" t="str">
        <f>IF(ISBLANK(Plates!#REF!),"", IF(ISBLANK(Plates!C735),"",Plates!C735))</f>
        <v/>
      </c>
      <c r="D727" s="44" t="str">
        <f>IF(ISBLANK(Plates!#REF!),"", IF(ISBLANK(Plates!D735),"",Plates!D735))</f>
        <v/>
      </c>
      <c r="E727" s="44" t="str">
        <f>IF(ISBLANK(Plates!#REF!),"", IF(ISBLANK(Plates!E735),"",Plates!E735))</f>
        <v/>
      </c>
      <c r="F727" s="44" t="str">
        <f>IF(ISBLANK(Plates!#REF!),"", IF(ISBLANK(Plates!F735),"",Plates!F735))</f>
        <v/>
      </c>
      <c r="G727" s="44" t="str">
        <f>IF(ISBLANK(Plates!#REF!),"", IF(ISBLANK(Plates!G735),"",Plates!G735))</f>
        <v/>
      </c>
      <c r="H727" s="44" t="str">
        <f>IF(ISBLANK(Plates!#REF!),"", IF(ISBLANK(Plates!H735),"",Plates!H735))</f>
        <v>WRosenthal_Trout_plate16</v>
      </c>
      <c r="I727" s="44" t="str">
        <f>IF(ISBLANK(Plates!#REF!),"", IF(ISBLANK(Plates!I735),"",Plates!I735))</f>
        <v/>
      </c>
      <c r="J727" s="44" t="str">
        <f>IF(ISBLANK(Plates!#REF!),"", IF(ISBLANK(Plates!J735),"",Plates!J735))</f>
        <v>F07</v>
      </c>
      <c r="K727" s="44" t="str">
        <f>IF(ISBLANK(Plates!#REF!),"", IF(ISBLANK(Plates!K735),"",Plates!K735))</f>
        <v>False</v>
      </c>
      <c r="L727" s="44" t="str">
        <f>IF(ISBLANK(Plates!#REF!),"", IF(ISBLANK(Plates!L735),"",Plates!L735))</f>
        <v/>
      </c>
      <c r="M727" s="44" t="str">
        <f>IF(ISBLANK(Plates!#REF!),"", IF(ISBLANK(Plates!M735),"",Plates!M735))</f>
        <v/>
      </c>
      <c r="N727" s="44" t="str">
        <f>IF(ISBLANK(Plates!#REF!),"", IF(ISBLANK(Plates!N735),"",Plates!N735))</f>
        <v>C_gDNA_GBS</v>
      </c>
      <c r="O727" s="44" t="str">
        <f>IF(ISBLANK(Plates!#REF!),"", IF(ISBLANK(Plates!Q735),"",Plates!Q735))</f>
        <v>TJ2020_1093</v>
      </c>
      <c r="P727" s="44" t="str">
        <f>IF(ISBLANK(Plates!#REF!),"", IF(ISBLANK(Plates!P735),"",Plates!P735))</f>
        <v>UNKNOWN</v>
      </c>
      <c r="Q727" s="44" t="e">
        <f>IF(ISBLANK(Plates!#REF!),"", IF(ISBLANK(Plates!#REF!),"",Plates!#REF!))</f>
        <v>#REF!</v>
      </c>
      <c r="R727" s="44" t="str">
        <f>IF(ISBLANK(Plates!#REF!),"", IF(ISBLANK(Plates!R735),"",Plates!R735))</f>
        <v/>
      </c>
      <c r="S727" s="44" t="str">
        <f>IF(ISBLANK(Plates!#REF!),"", IF(ISBLANK(Plates!S735),"",Plates!S735))</f>
        <v>Unknown</v>
      </c>
      <c r="T727" s="44" t="str">
        <f>IF(ISBLANK(Plates!#REF!),"", IF(ISBLANK(Plates!T735),"",Plates!T735))</f>
        <v>This Project</v>
      </c>
      <c r="U727" s="44" t="str">
        <f>IF(ISBLANK(Plates!#REF!),"", IF(ISBLANK(Plates!U735),"",Plates!U735))</f>
        <v/>
      </c>
      <c r="V727" s="44" t="str">
        <f>IF(ISBLANK(Plates!#REF!),"", IF(ISBLANK(Plates!V735),"",Plates!V735))</f>
        <v/>
      </c>
      <c r="W727" s="44" t="str">
        <f>IF(ISBLANK(Plates!#REF!),"", IF(ISBLANK(Plates!W735),"",Plates!W735))</f>
        <v/>
      </c>
      <c r="X727" s="44" t="str">
        <f>IF(ISBLANK(Plates!#REF!),"", IF(ISBLANK(Plates!X735),"",Plates!X735))</f>
        <v>unknown (unknown)</v>
      </c>
      <c r="Y727" s="44" t="str">
        <f>IF(ISBLANK(Plates!#REF!),"", IF(ISBLANK(Plates!Y735),"",Plates!Y735))</f>
        <v>DEFAULT (default)</v>
      </c>
      <c r="Z727" s="44" t="str">
        <f>IF(ISBLANK(Plates!#REF!),"", IF(ISBLANK(Plates!Z735),"",Plates!Z735))</f>
        <v/>
      </c>
      <c r="AA727" s="44" t="str">
        <f>IF(ISBLANK(Plates!#REF!),"", IF(ISBLANK(Plates!AA735),"",Plates!AA735))</f>
        <v/>
      </c>
      <c r="AB727" s="44" t="str">
        <f>IF(ISBLANK(Plates!#REF!),"", IF(ISBLANK(Plates!AB735),"",Plates!AB735))</f>
        <v/>
      </c>
      <c r="AC727" s="44" t="str">
        <f>IF(ISBLANK(Plates!#REF!),"", IF(ISBLANK(Plates!AC735),"",Plates!AC735))</f>
        <v/>
      </c>
      <c r="AD727" s="44" t="str">
        <f>IF(ISBLANK(Plates!#REF!),"", IF(ISBLANK(Plates!AD735),"",Plates!AD735))</f>
        <v/>
      </c>
      <c r="AE727" s="44" t="str">
        <f>IF(ISBLANK(Plates!#REF!),"", IF(ISBLANK(Plates!AE735),"",Plates!AE735))</f>
        <v/>
      </c>
      <c r="AF727" s="44" t="str">
        <f>IF(ISBLANK(Plates!#REF!),"", IF(ISBLANK(Plates!AF735),"",Plates!AF735))</f>
        <v/>
      </c>
      <c r="AG727" s="44" t="str">
        <f>IF(ISBLANK(Plates!#REF!),"", IF(ISBLANK(Plates!AG735),"",Plates!AG735))</f>
        <v>Not Ready</v>
      </c>
      <c r="AH727" s="44" t="str">
        <f>IF(ISBLANK(Plates!#REF!),"", IF(ISBLANK(Plates!AH735),"",Plates!AH735))</f>
        <v/>
      </c>
    </row>
    <row r="728" spans="1:34" ht="15">
      <c r="A728" s="44" t="str">
        <f>IF(ISBLANK(Plates!#REF!),"", IF(ISBLANK(Plates!A736),"",Plates!A736))</f>
        <v>William Rosenthal</v>
      </c>
      <c r="B728" s="44" t="str">
        <f>IF(ISBLANK(Plates!#REF!),"", IF(ISBLANK(Plates!B736),"",Plates!B736))</f>
        <v/>
      </c>
      <c r="C728" s="44" t="str">
        <f>IF(ISBLANK(Plates!#REF!),"", IF(ISBLANK(Plates!C736),"",Plates!C736))</f>
        <v/>
      </c>
      <c r="D728" s="44" t="str">
        <f>IF(ISBLANK(Plates!#REF!),"", IF(ISBLANK(Plates!D736),"",Plates!D736))</f>
        <v/>
      </c>
      <c r="E728" s="44" t="str">
        <f>IF(ISBLANK(Plates!#REF!),"", IF(ISBLANK(Plates!E736),"",Plates!E736))</f>
        <v/>
      </c>
      <c r="F728" s="44" t="str">
        <f>IF(ISBLANK(Plates!#REF!),"", IF(ISBLANK(Plates!F736),"",Plates!F736))</f>
        <v/>
      </c>
      <c r="G728" s="44" t="str">
        <f>IF(ISBLANK(Plates!#REF!),"", IF(ISBLANK(Plates!G736),"",Plates!G736))</f>
        <v/>
      </c>
      <c r="H728" s="44" t="str">
        <f>IF(ISBLANK(Plates!#REF!),"", IF(ISBLANK(Plates!H736),"",Plates!H736))</f>
        <v>WRosenthal_Trout_plate16</v>
      </c>
      <c r="I728" s="44" t="str">
        <f>IF(ISBLANK(Plates!#REF!),"", IF(ISBLANK(Plates!I736),"",Plates!I736))</f>
        <v/>
      </c>
      <c r="J728" s="44" t="str">
        <f>IF(ISBLANK(Plates!#REF!),"", IF(ISBLANK(Plates!J736),"",Plates!J736))</f>
        <v>G07</v>
      </c>
      <c r="K728" s="44" t="str">
        <f>IF(ISBLANK(Plates!#REF!),"", IF(ISBLANK(Plates!K736),"",Plates!K736))</f>
        <v>False</v>
      </c>
      <c r="L728" s="44" t="str">
        <f>IF(ISBLANK(Plates!#REF!),"", IF(ISBLANK(Plates!L736),"",Plates!L736))</f>
        <v/>
      </c>
      <c r="M728" s="44" t="str">
        <f>IF(ISBLANK(Plates!#REF!),"", IF(ISBLANK(Plates!M736),"",Plates!M736))</f>
        <v/>
      </c>
      <c r="N728" s="44" t="str">
        <f>IF(ISBLANK(Plates!#REF!),"", IF(ISBLANK(Plates!N736),"",Plates!N736))</f>
        <v>C_gDNA_GBS</v>
      </c>
      <c r="O728" s="44" t="str">
        <f>IF(ISBLANK(Plates!#REF!),"", IF(ISBLANK(Plates!Q736),"",Plates!Q736))</f>
        <v>TJ2020_1094</v>
      </c>
      <c r="P728" s="44" t="str">
        <f>IF(ISBLANK(Plates!#REF!),"", IF(ISBLANK(Plates!P736),"",Plates!P736))</f>
        <v>UNKNOWN</v>
      </c>
      <c r="Q728" s="44" t="e">
        <f>IF(ISBLANK(Plates!#REF!),"", IF(ISBLANK(Plates!#REF!),"",Plates!#REF!))</f>
        <v>#REF!</v>
      </c>
      <c r="R728" s="44" t="str">
        <f>IF(ISBLANK(Plates!#REF!),"", IF(ISBLANK(Plates!R736),"",Plates!R736))</f>
        <v/>
      </c>
      <c r="S728" s="44" t="str">
        <f>IF(ISBLANK(Plates!#REF!),"", IF(ISBLANK(Plates!S736),"",Plates!S736))</f>
        <v>Unknown</v>
      </c>
      <c r="T728" s="44" t="str">
        <f>IF(ISBLANK(Plates!#REF!),"", IF(ISBLANK(Plates!T736),"",Plates!T736))</f>
        <v>This Project</v>
      </c>
      <c r="U728" s="44" t="str">
        <f>IF(ISBLANK(Plates!#REF!),"", IF(ISBLANK(Plates!U736),"",Plates!U736))</f>
        <v/>
      </c>
      <c r="V728" s="44" t="str">
        <f>IF(ISBLANK(Plates!#REF!),"", IF(ISBLANK(Plates!V736),"",Plates!V736))</f>
        <v/>
      </c>
      <c r="W728" s="44" t="str">
        <f>IF(ISBLANK(Plates!#REF!),"", IF(ISBLANK(Plates!W736),"",Plates!W736))</f>
        <v/>
      </c>
      <c r="X728" s="44" t="str">
        <f>IF(ISBLANK(Plates!#REF!),"", IF(ISBLANK(Plates!X736),"",Plates!X736))</f>
        <v>unknown (unknown)</v>
      </c>
      <c r="Y728" s="44" t="str">
        <f>IF(ISBLANK(Plates!#REF!),"", IF(ISBLANK(Plates!Y736),"",Plates!Y736))</f>
        <v>DEFAULT (default)</v>
      </c>
      <c r="Z728" s="44" t="str">
        <f>IF(ISBLANK(Plates!#REF!),"", IF(ISBLANK(Plates!Z736),"",Plates!Z736))</f>
        <v/>
      </c>
      <c r="AA728" s="44" t="str">
        <f>IF(ISBLANK(Plates!#REF!),"", IF(ISBLANK(Plates!AA736),"",Plates!AA736))</f>
        <v/>
      </c>
      <c r="AB728" s="44" t="str">
        <f>IF(ISBLANK(Plates!#REF!),"", IF(ISBLANK(Plates!AB736),"",Plates!AB736))</f>
        <v/>
      </c>
      <c r="AC728" s="44" t="str">
        <f>IF(ISBLANK(Plates!#REF!),"", IF(ISBLANK(Plates!AC736),"",Plates!AC736))</f>
        <v/>
      </c>
      <c r="AD728" s="44" t="str">
        <f>IF(ISBLANK(Plates!#REF!),"", IF(ISBLANK(Plates!AD736),"",Plates!AD736))</f>
        <v/>
      </c>
      <c r="AE728" s="44" t="str">
        <f>IF(ISBLANK(Plates!#REF!),"", IF(ISBLANK(Plates!AE736),"",Plates!AE736))</f>
        <v/>
      </c>
      <c r="AF728" s="44" t="str">
        <f>IF(ISBLANK(Plates!#REF!),"", IF(ISBLANK(Plates!AF736),"",Plates!AF736))</f>
        <v/>
      </c>
      <c r="AG728" s="44" t="str">
        <f>IF(ISBLANK(Plates!#REF!),"", IF(ISBLANK(Plates!AG736),"",Plates!AG736))</f>
        <v>Not Ready</v>
      </c>
      <c r="AH728" s="44" t="str">
        <f>IF(ISBLANK(Plates!#REF!),"", IF(ISBLANK(Plates!AH736),"",Plates!AH736))</f>
        <v/>
      </c>
    </row>
    <row r="729" spans="1:34" ht="15">
      <c r="A729" s="44" t="str">
        <f>IF(ISBLANK(Plates!#REF!),"", IF(ISBLANK(Plates!A737),"",Plates!A737))</f>
        <v>William Rosenthal</v>
      </c>
      <c r="B729" s="44" t="str">
        <f>IF(ISBLANK(Plates!#REF!),"", IF(ISBLANK(Plates!B737),"",Plates!B737))</f>
        <v/>
      </c>
      <c r="C729" s="44" t="str">
        <f>IF(ISBLANK(Plates!#REF!),"", IF(ISBLANK(Plates!C737),"",Plates!C737))</f>
        <v/>
      </c>
      <c r="D729" s="44" t="str">
        <f>IF(ISBLANK(Plates!#REF!),"", IF(ISBLANK(Plates!D737),"",Plates!D737))</f>
        <v/>
      </c>
      <c r="E729" s="44" t="str">
        <f>IF(ISBLANK(Plates!#REF!),"", IF(ISBLANK(Plates!E737),"",Plates!E737))</f>
        <v/>
      </c>
      <c r="F729" s="44" t="str">
        <f>IF(ISBLANK(Plates!#REF!),"", IF(ISBLANK(Plates!F737),"",Plates!F737))</f>
        <v/>
      </c>
      <c r="G729" s="44" t="str">
        <f>IF(ISBLANK(Plates!#REF!),"", IF(ISBLANK(Plates!G737),"",Plates!G737))</f>
        <v/>
      </c>
      <c r="H729" s="44" t="str">
        <f>IF(ISBLANK(Plates!#REF!),"", IF(ISBLANK(Plates!H737),"",Plates!H737))</f>
        <v>WRosenthal_Trout_plate16</v>
      </c>
      <c r="I729" s="44" t="str">
        <f>IF(ISBLANK(Plates!#REF!),"", IF(ISBLANK(Plates!I737),"",Plates!I737))</f>
        <v/>
      </c>
      <c r="J729" s="44" t="str">
        <f>IF(ISBLANK(Plates!#REF!),"", IF(ISBLANK(Plates!J737),"",Plates!J737))</f>
        <v>H07</v>
      </c>
      <c r="K729" s="44" t="str">
        <f>IF(ISBLANK(Plates!#REF!),"", IF(ISBLANK(Plates!K737),"",Plates!K737))</f>
        <v>False</v>
      </c>
      <c r="L729" s="44" t="str">
        <f>IF(ISBLANK(Plates!#REF!),"", IF(ISBLANK(Plates!L737),"",Plates!L737))</f>
        <v/>
      </c>
      <c r="M729" s="44" t="str">
        <f>IF(ISBLANK(Plates!#REF!),"", IF(ISBLANK(Plates!M737),"",Plates!M737))</f>
        <v/>
      </c>
      <c r="N729" s="44" t="str">
        <f>IF(ISBLANK(Plates!#REF!),"", IF(ISBLANK(Plates!N737),"",Plates!N737))</f>
        <v>C_gDNA_GBS</v>
      </c>
      <c r="O729" s="44" t="str">
        <f>IF(ISBLANK(Plates!#REF!),"", IF(ISBLANK(Plates!Q737),"",Plates!Q737))</f>
        <v>TJ2020_1095</v>
      </c>
      <c r="P729" s="44" t="str">
        <f>IF(ISBLANK(Plates!#REF!),"", IF(ISBLANK(Plates!P737),"",Plates!P737))</f>
        <v>UNKNOWN</v>
      </c>
      <c r="Q729" s="44" t="e">
        <f>IF(ISBLANK(Plates!#REF!),"", IF(ISBLANK(Plates!#REF!),"",Plates!#REF!))</f>
        <v>#REF!</v>
      </c>
      <c r="R729" s="44" t="str">
        <f>IF(ISBLANK(Plates!#REF!),"", IF(ISBLANK(Plates!R737),"",Plates!R737))</f>
        <v/>
      </c>
      <c r="S729" s="44" t="str">
        <f>IF(ISBLANK(Plates!#REF!),"", IF(ISBLANK(Plates!S737),"",Plates!S737))</f>
        <v>Unknown</v>
      </c>
      <c r="T729" s="44" t="str">
        <f>IF(ISBLANK(Plates!#REF!),"", IF(ISBLANK(Plates!T737),"",Plates!T737))</f>
        <v>This Project</v>
      </c>
      <c r="U729" s="44" t="str">
        <f>IF(ISBLANK(Plates!#REF!),"", IF(ISBLANK(Plates!U737),"",Plates!U737))</f>
        <v/>
      </c>
      <c r="V729" s="44" t="str">
        <f>IF(ISBLANK(Plates!#REF!),"", IF(ISBLANK(Plates!V737),"",Plates!V737))</f>
        <v/>
      </c>
      <c r="W729" s="44" t="str">
        <f>IF(ISBLANK(Plates!#REF!),"", IF(ISBLANK(Plates!W737),"",Plates!W737))</f>
        <v/>
      </c>
      <c r="X729" s="44" t="str">
        <f>IF(ISBLANK(Plates!#REF!),"", IF(ISBLANK(Plates!X737),"",Plates!X737))</f>
        <v>unknown (unknown)</v>
      </c>
      <c r="Y729" s="44" t="str">
        <f>IF(ISBLANK(Plates!#REF!),"", IF(ISBLANK(Plates!Y737),"",Plates!Y737))</f>
        <v>DEFAULT (default)</v>
      </c>
      <c r="Z729" s="44" t="str">
        <f>IF(ISBLANK(Plates!#REF!),"", IF(ISBLANK(Plates!Z737),"",Plates!Z737))</f>
        <v/>
      </c>
      <c r="AA729" s="44" t="str">
        <f>IF(ISBLANK(Plates!#REF!),"", IF(ISBLANK(Plates!AA737),"",Plates!AA737))</f>
        <v/>
      </c>
      <c r="AB729" s="44" t="str">
        <f>IF(ISBLANK(Plates!#REF!),"", IF(ISBLANK(Plates!AB737),"",Plates!AB737))</f>
        <v/>
      </c>
      <c r="AC729" s="44" t="str">
        <f>IF(ISBLANK(Plates!#REF!),"", IF(ISBLANK(Plates!AC737),"",Plates!AC737))</f>
        <v/>
      </c>
      <c r="AD729" s="44" t="str">
        <f>IF(ISBLANK(Plates!#REF!),"", IF(ISBLANK(Plates!AD737),"",Plates!AD737))</f>
        <v/>
      </c>
      <c r="AE729" s="44" t="str">
        <f>IF(ISBLANK(Plates!#REF!),"", IF(ISBLANK(Plates!AE737),"",Plates!AE737))</f>
        <v/>
      </c>
      <c r="AF729" s="44" t="str">
        <f>IF(ISBLANK(Plates!#REF!),"", IF(ISBLANK(Plates!AF737),"",Plates!AF737))</f>
        <v/>
      </c>
      <c r="AG729" s="44" t="str">
        <f>IF(ISBLANK(Plates!#REF!),"", IF(ISBLANK(Plates!AG737),"",Plates!AG737))</f>
        <v>Not Ready</v>
      </c>
      <c r="AH729" s="44" t="str">
        <f>IF(ISBLANK(Plates!#REF!),"", IF(ISBLANK(Plates!AH737),"",Plates!AH737))</f>
        <v/>
      </c>
    </row>
    <row r="730" spans="1:34" ht="15">
      <c r="A730" s="44" t="str">
        <f>IF(ISBLANK(Plates!#REF!),"", IF(ISBLANK(Plates!A738),"",Plates!A738))</f>
        <v>William Rosenthal</v>
      </c>
      <c r="B730" s="44" t="str">
        <f>IF(ISBLANK(Plates!#REF!),"", IF(ISBLANK(Plates!B738),"",Plates!B738))</f>
        <v/>
      </c>
      <c r="C730" s="44" t="str">
        <f>IF(ISBLANK(Plates!#REF!),"", IF(ISBLANK(Plates!C738),"",Plates!C738))</f>
        <v/>
      </c>
      <c r="D730" s="44" t="str">
        <f>IF(ISBLANK(Plates!#REF!),"", IF(ISBLANK(Plates!D738),"",Plates!D738))</f>
        <v/>
      </c>
      <c r="E730" s="44" t="str">
        <f>IF(ISBLANK(Plates!#REF!),"", IF(ISBLANK(Plates!E738),"",Plates!E738))</f>
        <v/>
      </c>
      <c r="F730" s="44" t="str">
        <f>IF(ISBLANK(Plates!#REF!),"", IF(ISBLANK(Plates!F738),"",Plates!F738))</f>
        <v/>
      </c>
      <c r="G730" s="44" t="str">
        <f>IF(ISBLANK(Plates!#REF!),"", IF(ISBLANK(Plates!G738),"",Plates!G738))</f>
        <v/>
      </c>
      <c r="H730" s="44" t="str">
        <f>IF(ISBLANK(Plates!#REF!),"", IF(ISBLANK(Plates!H738),"",Plates!H738))</f>
        <v>WRosenthal_Trout_plate16</v>
      </c>
      <c r="I730" s="44" t="str">
        <f>IF(ISBLANK(Plates!#REF!),"", IF(ISBLANK(Plates!I738),"",Plates!I738))</f>
        <v/>
      </c>
      <c r="J730" s="44" t="str">
        <f>IF(ISBLANK(Plates!#REF!),"", IF(ISBLANK(Plates!J738),"",Plates!J738))</f>
        <v>A08</v>
      </c>
      <c r="K730" s="44" t="str">
        <f>IF(ISBLANK(Plates!#REF!),"", IF(ISBLANK(Plates!K738),"",Plates!K738))</f>
        <v>False</v>
      </c>
      <c r="L730" s="44" t="str">
        <f>IF(ISBLANK(Plates!#REF!),"", IF(ISBLANK(Plates!L738),"",Plates!L738))</f>
        <v/>
      </c>
      <c r="M730" s="44" t="str">
        <f>IF(ISBLANK(Plates!#REF!),"", IF(ISBLANK(Plates!M738),"",Plates!M738))</f>
        <v/>
      </c>
      <c r="N730" s="44" t="str">
        <f>IF(ISBLANK(Plates!#REF!),"", IF(ISBLANK(Plates!N738),"",Plates!N738))</f>
        <v>C_gDNA_GBS</v>
      </c>
      <c r="O730" s="44" t="str">
        <f>IF(ISBLANK(Plates!#REF!),"", IF(ISBLANK(Plates!Q738),"",Plates!Q738))</f>
        <v>TJ2020_1096</v>
      </c>
      <c r="P730" s="44" t="str">
        <f>IF(ISBLANK(Plates!#REF!),"", IF(ISBLANK(Plates!P738),"",Plates!P738))</f>
        <v>UNKNOWN</v>
      </c>
      <c r="Q730" s="44" t="e">
        <f>IF(ISBLANK(Plates!#REF!),"", IF(ISBLANK(Plates!#REF!),"",Plates!#REF!))</f>
        <v>#REF!</v>
      </c>
      <c r="R730" s="44" t="str">
        <f>IF(ISBLANK(Plates!#REF!),"", IF(ISBLANK(Plates!R738),"",Plates!R738))</f>
        <v/>
      </c>
      <c r="S730" s="44" t="str">
        <f>IF(ISBLANK(Plates!#REF!),"", IF(ISBLANK(Plates!S738),"",Plates!S738))</f>
        <v>Unknown</v>
      </c>
      <c r="T730" s="44" t="str">
        <f>IF(ISBLANK(Plates!#REF!),"", IF(ISBLANK(Plates!T738),"",Plates!T738))</f>
        <v>This Project</v>
      </c>
      <c r="U730" s="44" t="str">
        <f>IF(ISBLANK(Plates!#REF!),"", IF(ISBLANK(Plates!U738),"",Plates!U738))</f>
        <v/>
      </c>
      <c r="V730" s="44" t="str">
        <f>IF(ISBLANK(Plates!#REF!),"", IF(ISBLANK(Plates!V738),"",Plates!V738))</f>
        <v/>
      </c>
      <c r="W730" s="44" t="str">
        <f>IF(ISBLANK(Plates!#REF!),"", IF(ISBLANK(Plates!W738),"",Plates!W738))</f>
        <v/>
      </c>
      <c r="X730" s="44" t="str">
        <f>IF(ISBLANK(Plates!#REF!),"", IF(ISBLANK(Plates!X738),"",Plates!X738))</f>
        <v>unknown (unknown)</v>
      </c>
      <c r="Y730" s="44" t="str">
        <f>IF(ISBLANK(Plates!#REF!),"", IF(ISBLANK(Plates!Y738),"",Plates!Y738))</f>
        <v>DEFAULT (default)</v>
      </c>
      <c r="Z730" s="44" t="str">
        <f>IF(ISBLANK(Plates!#REF!),"", IF(ISBLANK(Plates!Z738),"",Plates!Z738))</f>
        <v/>
      </c>
      <c r="AA730" s="44" t="str">
        <f>IF(ISBLANK(Plates!#REF!),"", IF(ISBLANK(Plates!AA738),"",Plates!AA738))</f>
        <v/>
      </c>
      <c r="AB730" s="44" t="str">
        <f>IF(ISBLANK(Plates!#REF!),"", IF(ISBLANK(Plates!AB738),"",Plates!AB738))</f>
        <v/>
      </c>
      <c r="AC730" s="44" t="str">
        <f>IF(ISBLANK(Plates!#REF!),"", IF(ISBLANK(Plates!AC738),"",Plates!AC738))</f>
        <v/>
      </c>
      <c r="AD730" s="44" t="str">
        <f>IF(ISBLANK(Plates!#REF!),"", IF(ISBLANK(Plates!AD738),"",Plates!AD738))</f>
        <v/>
      </c>
      <c r="AE730" s="44" t="str">
        <f>IF(ISBLANK(Plates!#REF!),"", IF(ISBLANK(Plates!AE738),"",Plates!AE738))</f>
        <v/>
      </c>
      <c r="AF730" s="44" t="str">
        <f>IF(ISBLANK(Plates!#REF!),"", IF(ISBLANK(Plates!AF738),"",Plates!AF738))</f>
        <v/>
      </c>
      <c r="AG730" s="44" t="str">
        <f>IF(ISBLANK(Plates!#REF!),"", IF(ISBLANK(Plates!AG738),"",Plates!AG738))</f>
        <v>Not Ready</v>
      </c>
      <c r="AH730" s="44" t="str">
        <f>IF(ISBLANK(Plates!#REF!),"", IF(ISBLANK(Plates!AH738),"",Plates!AH738))</f>
        <v/>
      </c>
    </row>
    <row r="731" spans="1:34" ht="15">
      <c r="A731" s="44" t="str">
        <f>IF(ISBLANK(Plates!#REF!),"", IF(ISBLANK(Plates!A739),"",Plates!A739))</f>
        <v>William Rosenthal</v>
      </c>
      <c r="B731" s="44" t="str">
        <f>IF(ISBLANK(Plates!#REF!),"", IF(ISBLANK(Plates!B739),"",Plates!B739))</f>
        <v/>
      </c>
      <c r="C731" s="44" t="str">
        <f>IF(ISBLANK(Plates!#REF!),"", IF(ISBLANK(Plates!C739),"",Plates!C739))</f>
        <v/>
      </c>
      <c r="D731" s="44" t="str">
        <f>IF(ISBLANK(Plates!#REF!),"", IF(ISBLANK(Plates!D739),"",Plates!D739))</f>
        <v/>
      </c>
      <c r="E731" s="44" t="str">
        <f>IF(ISBLANK(Plates!#REF!),"", IF(ISBLANK(Plates!E739),"",Plates!E739))</f>
        <v/>
      </c>
      <c r="F731" s="44" t="str">
        <f>IF(ISBLANK(Plates!#REF!),"", IF(ISBLANK(Plates!F739),"",Plates!F739))</f>
        <v/>
      </c>
      <c r="G731" s="44" t="str">
        <f>IF(ISBLANK(Plates!#REF!),"", IF(ISBLANK(Plates!G739),"",Plates!G739))</f>
        <v/>
      </c>
      <c r="H731" s="44" t="str">
        <f>IF(ISBLANK(Plates!#REF!),"", IF(ISBLANK(Plates!H739),"",Plates!H739))</f>
        <v>WRosenthal_Trout_plate16</v>
      </c>
      <c r="I731" s="44" t="str">
        <f>IF(ISBLANK(Plates!#REF!),"", IF(ISBLANK(Plates!I739),"",Plates!I739))</f>
        <v/>
      </c>
      <c r="J731" s="44" t="str">
        <f>IF(ISBLANK(Plates!#REF!),"", IF(ISBLANK(Plates!J739),"",Plates!J739))</f>
        <v>B08</v>
      </c>
      <c r="K731" s="44" t="str">
        <f>IF(ISBLANK(Plates!#REF!),"", IF(ISBLANK(Plates!K739),"",Plates!K739))</f>
        <v>False</v>
      </c>
      <c r="L731" s="44" t="str">
        <f>IF(ISBLANK(Plates!#REF!),"", IF(ISBLANK(Plates!L739),"",Plates!L739))</f>
        <v/>
      </c>
      <c r="M731" s="44" t="str">
        <f>IF(ISBLANK(Plates!#REF!),"", IF(ISBLANK(Plates!M739),"",Plates!M739))</f>
        <v/>
      </c>
      <c r="N731" s="44" t="str">
        <f>IF(ISBLANK(Plates!#REF!),"", IF(ISBLANK(Plates!N739),"",Plates!N739))</f>
        <v>C_gDNA_GBS</v>
      </c>
      <c r="O731" s="44" t="str">
        <f>IF(ISBLANK(Plates!#REF!),"", IF(ISBLANK(Plates!Q739),"",Plates!Q739))</f>
        <v>TJ2020_1099</v>
      </c>
      <c r="P731" s="44" t="str">
        <f>IF(ISBLANK(Plates!#REF!),"", IF(ISBLANK(Plates!P739),"",Plates!P739))</f>
        <v>UNKNOWN</v>
      </c>
      <c r="Q731" s="44" t="e">
        <f>IF(ISBLANK(Plates!#REF!),"", IF(ISBLANK(Plates!#REF!),"",Plates!#REF!))</f>
        <v>#REF!</v>
      </c>
      <c r="R731" s="44" t="str">
        <f>IF(ISBLANK(Plates!#REF!),"", IF(ISBLANK(Plates!R739),"",Plates!R739))</f>
        <v/>
      </c>
      <c r="S731" s="44" t="str">
        <f>IF(ISBLANK(Plates!#REF!),"", IF(ISBLANK(Plates!S739),"",Plates!S739))</f>
        <v>Unknown</v>
      </c>
      <c r="T731" s="44" t="str">
        <f>IF(ISBLANK(Plates!#REF!),"", IF(ISBLANK(Plates!T739),"",Plates!T739))</f>
        <v>This Project</v>
      </c>
      <c r="U731" s="44" t="str">
        <f>IF(ISBLANK(Plates!#REF!),"", IF(ISBLANK(Plates!U739),"",Plates!U739))</f>
        <v/>
      </c>
      <c r="V731" s="44" t="str">
        <f>IF(ISBLANK(Plates!#REF!),"", IF(ISBLANK(Plates!V739),"",Plates!V739))</f>
        <v/>
      </c>
      <c r="W731" s="44" t="str">
        <f>IF(ISBLANK(Plates!#REF!),"", IF(ISBLANK(Plates!W739),"",Plates!W739))</f>
        <v/>
      </c>
      <c r="X731" s="44" t="str">
        <f>IF(ISBLANK(Plates!#REF!),"", IF(ISBLANK(Plates!X739),"",Plates!X739))</f>
        <v>unknown (unknown)</v>
      </c>
      <c r="Y731" s="44" t="str">
        <f>IF(ISBLANK(Plates!#REF!),"", IF(ISBLANK(Plates!Y739),"",Plates!Y739))</f>
        <v>DEFAULT (default)</v>
      </c>
      <c r="Z731" s="44" t="str">
        <f>IF(ISBLANK(Plates!#REF!),"", IF(ISBLANK(Plates!Z739),"",Plates!Z739))</f>
        <v/>
      </c>
      <c r="AA731" s="44" t="str">
        <f>IF(ISBLANK(Plates!#REF!),"", IF(ISBLANK(Plates!AA739),"",Plates!AA739))</f>
        <v/>
      </c>
      <c r="AB731" s="44" t="str">
        <f>IF(ISBLANK(Plates!#REF!),"", IF(ISBLANK(Plates!AB739),"",Plates!AB739))</f>
        <v/>
      </c>
      <c r="AC731" s="44" t="str">
        <f>IF(ISBLANK(Plates!#REF!),"", IF(ISBLANK(Plates!AC739),"",Plates!AC739))</f>
        <v/>
      </c>
      <c r="AD731" s="44" t="str">
        <f>IF(ISBLANK(Plates!#REF!),"", IF(ISBLANK(Plates!AD739),"",Plates!AD739))</f>
        <v/>
      </c>
      <c r="AE731" s="44" t="str">
        <f>IF(ISBLANK(Plates!#REF!),"", IF(ISBLANK(Plates!AE739),"",Plates!AE739))</f>
        <v/>
      </c>
      <c r="AF731" s="44" t="str">
        <f>IF(ISBLANK(Plates!#REF!),"", IF(ISBLANK(Plates!AF739),"",Plates!AF739))</f>
        <v/>
      </c>
      <c r="AG731" s="44" t="str">
        <f>IF(ISBLANK(Plates!#REF!),"", IF(ISBLANK(Plates!AG739),"",Plates!AG739))</f>
        <v>Not Ready</v>
      </c>
      <c r="AH731" s="44" t="str">
        <f>IF(ISBLANK(Plates!#REF!),"", IF(ISBLANK(Plates!AH739),"",Plates!AH739))</f>
        <v/>
      </c>
    </row>
    <row r="732" spans="1:34" ht="15">
      <c r="A732" s="44" t="str">
        <f>IF(ISBLANK(Plates!#REF!),"", IF(ISBLANK(Plates!A740),"",Plates!A740))</f>
        <v>William Rosenthal</v>
      </c>
      <c r="B732" s="44" t="str">
        <f>IF(ISBLANK(Plates!#REF!),"", IF(ISBLANK(Plates!B740),"",Plates!B740))</f>
        <v/>
      </c>
      <c r="C732" s="44" t="str">
        <f>IF(ISBLANK(Plates!#REF!),"", IF(ISBLANK(Plates!C740),"",Plates!C740))</f>
        <v/>
      </c>
      <c r="D732" s="44" t="str">
        <f>IF(ISBLANK(Plates!#REF!),"", IF(ISBLANK(Plates!D740),"",Plates!D740))</f>
        <v/>
      </c>
      <c r="E732" s="44" t="str">
        <f>IF(ISBLANK(Plates!#REF!),"", IF(ISBLANK(Plates!E740),"",Plates!E740))</f>
        <v/>
      </c>
      <c r="F732" s="44" t="str">
        <f>IF(ISBLANK(Plates!#REF!),"", IF(ISBLANK(Plates!F740),"",Plates!F740))</f>
        <v/>
      </c>
      <c r="G732" s="44" t="str">
        <f>IF(ISBLANK(Plates!#REF!),"", IF(ISBLANK(Plates!G740),"",Plates!G740))</f>
        <v/>
      </c>
      <c r="H732" s="44" t="str">
        <f>IF(ISBLANK(Plates!#REF!),"", IF(ISBLANK(Plates!H740),"",Plates!H740))</f>
        <v>WRosenthal_Trout_plate16</v>
      </c>
      <c r="I732" s="44" t="str">
        <f>IF(ISBLANK(Plates!#REF!),"", IF(ISBLANK(Plates!I740),"",Plates!I740))</f>
        <v/>
      </c>
      <c r="J732" s="44" t="str">
        <f>IF(ISBLANK(Plates!#REF!),"", IF(ISBLANK(Plates!J740),"",Plates!J740))</f>
        <v>C08</v>
      </c>
      <c r="K732" s="44" t="str">
        <f>IF(ISBLANK(Plates!#REF!),"", IF(ISBLANK(Plates!K740),"",Plates!K740))</f>
        <v>False</v>
      </c>
      <c r="L732" s="44" t="str">
        <f>IF(ISBLANK(Plates!#REF!),"", IF(ISBLANK(Plates!L740),"",Plates!L740))</f>
        <v/>
      </c>
      <c r="M732" s="44" t="str">
        <f>IF(ISBLANK(Plates!#REF!),"", IF(ISBLANK(Plates!M740),"",Plates!M740))</f>
        <v/>
      </c>
      <c r="N732" s="44" t="str">
        <f>IF(ISBLANK(Plates!#REF!),"", IF(ISBLANK(Plates!N740),"",Plates!N740))</f>
        <v>C_gDNA_GBS</v>
      </c>
      <c r="O732" s="44" t="str">
        <f>IF(ISBLANK(Plates!#REF!),"", IF(ISBLANK(Plates!Q740),"",Plates!Q740))</f>
        <v>TJ2020_1103</v>
      </c>
      <c r="P732" s="44" t="str">
        <f>IF(ISBLANK(Plates!#REF!),"", IF(ISBLANK(Plates!P740),"",Plates!P740))</f>
        <v>UNKNOWN</v>
      </c>
      <c r="Q732" s="44" t="e">
        <f>IF(ISBLANK(Plates!#REF!),"", IF(ISBLANK(Plates!#REF!),"",Plates!#REF!))</f>
        <v>#REF!</v>
      </c>
      <c r="R732" s="44" t="str">
        <f>IF(ISBLANK(Plates!#REF!),"", IF(ISBLANK(Plates!R740),"",Plates!R740))</f>
        <v/>
      </c>
      <c r="S732" s="44" t="str">
        <f>IF(ISBLANK(Plates!#REF!),"", IF(ISBLANK(Plates!S740),"",Plates!S740))</f>
        <v>Unknown</v>
      </c>
      <c r="T732" s="44" t="str">
        <f>IF(ISBLANK(Plates!#REF!),"", IF(ISBLANK(Plates!T740),"",Plates!T740))</f>
        <v>This Project</v>
      </c>
      <c r="U732" s="44" t="str">
        <f>IF(ISBLANK(Plates!#REF!),"", IF(ISBLANK(Plates!U740),"",Plates!U740))</f>
        <v/>
      </c>
      <c r="V732" s="44" t="str">
        <f>IF(ISBLANK(Plates!#REF!),"", IF(ISBLANK(Plates!V740),"",Plates!V740))</f>
        <v/>
      </c>
      <c r="W732" s="44" t="str">
        <f>IF(ISBLANK(Plates!#REF!),"", IF(ISBLANK(Plates!W740),"",Plates!W740))</f>
        <v/>
      </c>
      <c r="X732" s="44" t="str">
        <f>IF(ISBLANK(Plates!#REF!),"", IF(ISBLANK(Plates!X740),"",Plates!X740))</f>
        <v>unknown (unknown)</v>
      </c>
      <c r="Y732" s="44" t="str">
        <f>IF(ISBLANK(Plates!#REF!),"", IF(ISBLANK(Plates!Y740),"",Plates!Y740))</f>
        <v>DEFAULT (default)</v>
      </c>
      <c r="Z732" s="44" t="str">
        <f>IF(ISBLANK(Plates!#REF!),"", IF(ISBLANK(Plates!Z740),"",Plates!Z740))</f>
        <v/>
      </c>
      <c r="AA732" s="44" t="str">
        <f>IF(ISBLANK(Plates!#REF!),"", IF(ISBLANK(Plates!AA740),"",Plates!AA740))</f>
        <v/>
      </c>
      <c r="AB732" s="44" t="str">
        <f>IF(ISBLANK(Plates!#REF!),"", IF(ISBLANK(Plates!AB740),"",Plates!AB740))</f>
        <v/>
      </c>
      <c r="AC732" s="44" t="str">
        <f>IF(ISBLANK(Plates!#REF!),"", IF(ISBLANK(Plates!AC740),"",Plates!AC740))</f>
        <v/>
      </c>
      <c r="AD732" s="44" t="str">
        <f>IF(ISBLANK(Plates!#REF!),"", IF(ISBLANK(Plates!AD740),"",Plates!AD740))</f>
        <v/>
      </c>
      <c r="AE732" s="44" t="str">
        <f>IF(ISBLANK(Plates!#REF!),"", IF(ISBLANK(Plates!AE740),"",Plates!AE740))</f>
        <v/>
      </c>
      <c r="AF732" s="44" t="str">
        <f>IF(ISBLANK(Plates!#REF!),"", IF(ISBLANK(Plates!AF740),"",Plates!AF740))</f>
        <v/>
      </c>
      <c r="AG732" s="44" t="str">
        <f>IF(ISBLANK(Plates!#REF!),"", IF(ISBLANK(Plates!AG740),"",Plates!AG740))</f>
        <v>Not Ready</v>
      </c>
      <c r="AH732" s="44" t="str">
        <f>IF(ISBLANK(Plates!#REF!),"", IF(ISBLANK(Plates!AH740),"",Plates!AH740))</f>
        <v/>
      </c>
    </row>
    <row r="733" spans="1:34" ht="15">
      <c r="A733" s="44" t="str">
        <f>IF(ISBLANK(Plates!#REF!),"", IF(ISBLANK(Plates!A741),"",Plates!A741))</f>
        <v>William Rosenthal</v>
      </c>
      <c r="B733" s="44" t="str">
        <f>IF(ISBLANK(Plates!#REF!),"", IF(ISBLANK(Plates!B741),"",Plates!B741))</f>
        <v/>
      </c>
      <c r="C733" s="44" t="str">
        <f>IF(ISBLANK(Plates!#REF!),"", IF(ISBLANK(Plates!C741),"",Plates!C741))</f>
        <v/>
      </c>
      <c r="D733" s="44" t="str">
        <f>IF(ISBLANK(Plates!#REF!),"", IF(ISBLANK(Plates!D741),"",Plates!D741))</f>
        <v/>
      </c>
      <c r="E733" s="44" t="str">
        <f>IF(ISBLANK(Plates!#REF!),"", IF(ISBLANK(Plates!E741),"",Plates!E741))</f>
        <v/>
      </c>
      <c r="F733" s="44" t="str">
        <f>IF(ISBLANK(Plates!#REF!),"", IF(ISBLANK(Plates!F741),"",Plates!F741))</f>
        <v/>
      </c>
      <c r="G733" s="44" t="str">
        <f>IF(ISBLANK(Plates!#REF!),"", IF(ISBLANK(Plates!G741),"",Plates!G741))</f>
        <v/>
      </c>
      <c r="H733" s="44" t="str">
        <f>IF(ISBLANK(Plates!#REF!),"", IF(ISBLANK(Plates!H741),"",Plates!H741))</f>
        <v>WRosenthal_Trout_plate16</v>
      </c>
      <c r="I733" s="44" t="str">
        <f>IF(ISBLANK(Plates!#REF!),"", IF(ISBLANK(Plates!I741),"",Plates!I741))</f>
        <v/>
      </c>
      <c r="J733" s="44" t="str">
        <f>IF(ISBLANK(Plates!#REF!),"", IF(ISBLANK(Plates!J741),"",Plates!J741))</f>
        <v>D08</v>
      </c>
      <c r="K733" s="44" t="str">
        <f>IF(ISBLANK(Plates!#REF!),"", IF(ISBLANK(Plates!K741),"",Plates!K741))</f>
        <v>False</v>
      </c>
      <c r="L733" s="44" t="str">
        <f>IF(ISBLANK(Plates!#REF!),"", IF(ISBLANK(Plates!L741),"",Plates!L741))</f>
        <v/>
      </c>
      <c r="M733" s="44" t="str">
        <f>IF(ISBLANK(Plates!#REF!),"", IF(ISBLANK(Plates!M741),"",Plates!M741))</f>
        <v/>
      </c>
      <c r="N733" s="44" t="str">
        <f>IF(ISBLANK(Plates!#REF!),"", IF(ISBLANK(Plates!N741),"",Plates!N741))</f>
        <v>C_gDNA_GBS</v>
      </c>
      <c r="O733" s="44" t="str">
        <f>IF(ISBLANK(Plates!#REF!),"", IF(ISBLANK(Plates!Q741),"",Plates!Q741))</f>
        <v>TJ2020_1105</v>
      </c>
      <c r="P733" s="44" t="str">
        <f>IF(ISBLANK(Plates!#REF!),"", IF(ISBLANK(Plates!P741),"",Plates!P741))</f>
        <v>UNKNOWN</v>
      </c>
      <c r="Q733" s="44" t="e">
        <f>IF(ISBLANK(Plates!#REF!),"", IF(ISBLANK(Plates!#REF!),"",Plates!#REF!))</f>
        <v>#REF!</v>
      </c>
      <c r="R733" s="44" t="str">
        <f>IF(ISBLANK(Plates!#REF!),"", IF(ISBLANK(Plates!R741),"",Plates!R741))</f>
        <v/>
      </c>
      <c r="S733" s="44" t="str">
        <f>IF(ISBLANK(Plates!#REF!),"", IF(ISBLANK(Plates!S741),"",Plates!S741))</f>
        <v>Unknown</v>
      </c>
      <c r="T733" s="44" t="str">
        <f>IF(ISBLANK(Plates!#REF!),"", IF(ISBLANK(Plates!T741),"",Plates!T741))</f>
        <v>This Project</v>
      </c>
      <c r="U733" s="44" t="str">
        <f>IF(ISBLANK(Plates!#REF!),"", IF(ISBLANK(Plates!U741),"",Plates!U741))</f>
        <v/>
      </c>
      <c r="V733" s="44" t="str">
        <f>IF(ISBLANK(Plates!#REF!),"", IF(ISBLANK(Plates!V741),"",Plates!V741))</f>
        <v/>
      </c>
      <c r="W733" s="44" t="str">
        <f>IF(ISBLANK(Plates!#REF!),"", IF(ISBLANK(Plates!W741),"",Plates!W741))</f>
        <v/>
      </c>
      <c r="X733" s="44" t="str">
        <f>IF(ISBLANK(Plates!#REF!),"", IF(ISBLANK(Plates!X741),"",Plates!X741))</f>
        <v>unknown (unknown)</v>
      </c>
      <c r="Y733" s="44" t="str">
        <f>IF(ISBLANK(Plates!#REF!),"", IF(ISBLANK(Plates!Y741),"",Plates!Y741))</f>
        <v>DEFAULT (default)</v>
      </c>
      <c r="Z733" s="44" t="str">
        <f>IF(ISBLANK(Plates!#REF!),"", IF(ISBLANK(Plates!Z741),"",Plates!Z741))</f>
        <v/>
      </c>
      <c r="AA733" s="44" t="str">
        <f>IF(ISBLANK(Plates!#REF!),"", IF(ISBLANK(Plates!AA741),"",Plates!AA741))</f>
        <v/>
      </c>
      <c r="AB733" s="44" t="str">
        <f>IF(ISBLANK(Plates!#REF!),"", IF(ISBLANK(Plates!AB741),"",Plates!AB741))</f>
        <v/>
      </c>
      <c r="AC733" s="44" t="str">
        <f>IF(ISBLANK(Plates!#REF!),"", IF(ISBLANK(Plates!AC741),"",Plates!AC741))</f>
        <v/>
      </c>
      <c r="AD733" s="44" t="str">
        <f>IF(ISBLANK(Plates!#REF!),"", IF(ISBLANK(Plates!AD741),"",Plates!AD741))</f>
        <v/>
      </c>
      <c r="AE733" s="44" t="str">
        <f>IF(ISBLANK(Plates!#REF!),"", IF(ISBLANK(Plates!AE741),"",Plates!AE741))</f>
        <v/>
      </c>
      <c r="AF733" s="44" t="str">
        <f>IF(ISBLANK(Plates!#REF!),"", IF(ISBLANK(Plates!AF741),"",Plates!AF741))</f>
        <v/>
      </c>
      <c r="AG733" s="44" t="str">
        <f>IF(ISBLANK(Plates!#REF!),"", IF(ISBLANK(Plates!AG741),"",Plates!AG741))</f>
        <v>Not Ready</v>
      </c>
      <c r="AH733" s="44" t="str">
        <f>IF(ISBLANK(Plates!#REF!),"", IF(ISBLANK(Plates!AH741),"",Plates!AH741))</f>
        <v/>
      </c>
    </row>
    <row r="734" spans="1:34" ht="15">
      <c r="A734" s="44" t="str">
        <f>IF(ISBLANK(Plates!#REF!),"", IF(ISBLANK(Plates!A742),"",Plates!A742))</f>
        <v>William Rosenthal</v>
      </c>
      <c r="B734" s="44" t="str">
        <f>IF(ISBLANK(Plates!#REF!),"", IF(ISBLANK(Plates!B742),"",Plates!B742))</f>
        <v/>
      </c>
      <c r="C734" s="44" t="str">
        <f>IF(ISBLANK(Plates!#REF!),"", IF(ISBLANK(Plates!C742),"",Plates!C742))</f>
        <v/>
      </c>
      <c r="D734" s="44" t="str">
        <f>IF(ISBLANK(Plates!#REF!),"", IF(ISBLANK(Plates!D742),"",Plates!D742))</f>
        <v/>
      </c>
      <c r="E734" s="44" t="str">
        <f>IF(ISBLANK(Plates!#REF!),"", IF(ISBLANK(Plates!E742),"",Plates!E742))</f>
        <v/>
      </c>
      <c r="F734" s="44" t="str">
        <f>IF(ISBLANK(Plates!#REF!),"", IF(ISBLANK(Plates!F742),"",Plates!F742))</f>
        <v/>
      </c>
      <c r="G734" s="44" t="str">
        <f>IF(ISBLANK(Plates!#REF!),"", IF(ISBLANK(Plates!G742),"",Plates!G742))</f>
        <v/>
      </c>
      <c r="H734" s="44" t="str">
        <f>IF(ISBLANK(Plates!#REF!),"", IF(ISBLANK(Plates!H742),"",Plates!H742))</f>
        <v>WRosenthal_Trout_plate16</v>
      </c>
      <c r="I734" s="44" t="str">
        <f>IF(ISBLANK(Plates!#REF!),"", IF(ISBLANK(Plates!I742),"",Plates!I742))</f>
        <v/>
      </c>
      <c r="J734" s="44" t="str">
        <f>IF(ISBLANK(Plates!#REF!),"", IF(ISBLANK(Plates!J742),"",Plates!J742))</f>
        <v>E08</v>
      </c>
      <c r="K734" s="44" t="str">
        <f>IF(ISBLANK(Plates!#REF!),"", IF(ISBLANK(Plates!K742),"",Plates!K742))</f>
        <v>False</v>
      </c>
      <c r="L734" s="44" t="str">
        <f>IF(ISBLANK(Plates!#REF!),"", IF(ISBLANK(Plates!L742),"",Plates!L742))</f>
        <v/>
      </c>
      <c r="M734" s="44" t="str">
        <f>IF(ISBLANK(Plates!#REF!),"", IF(ISBLANK(Plates!M742),"",Plates!M742))</f>
        <v/>
      </c>
      <c r="N734" s="44" t="str">
        <f>IF(ISBLANK(Plates!#REF!),"", IF(ISBLANK(Plates!N742),"",Plates!N742))</f>
        <v>C_gDNA_GBS</v>
      </c>
      <c r="O734" s="44" t="str">
        <f>IF(ISBLANK(Plates!#REF!),"", IF(ISBLANK(Plates!Q742),"",Plates!Q742))</f>
        <v>TJ2020_1106</v>
      </c>
      <c r="P734" s="44" t="str">
        <f>IF(ISBLANK(Plates!#REF!),"", IF(ISBLANK(Plates!P742),"",Plates!P742))</f>
        <v>UNKNOWN</v>
      </c>
      <c r="Q734" s="44" t="e">
        <f>IF(ISBLANK(Plates!#REF!),"", IF(ISBLANK(Plates!#REF!),"",Plates!#REF!))</f>
        <v>#REF!</v>
      </c>
      <c r="R734" s="44" t="str">
        <f>IF(ISBLANK(Plates!#REF!),"", IF(ISBLANK(Plates!R742),"",Plates!R742))</f>
        <v/>
      </c>
      <c r="S734" s="44" t="str">
        <f>IF(ISBLANK(Plates!#REF!),"", IF(ISBLANK(Plates!S742),"",Plates!S742))</f>
        <v>Unknown</v>
      </c>
      <c r="T734" s="44" t="str">
        <f>IF(ISBLANK(Plates!#REF!),"", IF(ISBLANK(Plates!T742),"",Plates!T742))</f>
        <v>This Project</v>
      </c>
      <c r="U734" s="44" t="str">
        <f>IF(ISBLANK(Plates!#REF!),"", IF(ISBLANK(Plates!U742),"",Plates!U742))</f>
        <v/>
      </c>
      <c r="V734" s="44" t="str">
        <f>IF(ISBLANK(Plates!#REF!),"", IF(ISBLANK(Plates!V742),"",Plates!V742))</f>
        <v/>
      </c>
      <c r="W734" s="44" t="str">
        <f>IF(ISBLANK(Plates!#REF!),"", IF(ISBLANK(Plates!W742),"",Plates!W742))</f>
        <v/>
      </c>
      <c r="X734" s="44" t="str">
        <f>IF(ISBLANK(Plates!#REF!),"", IF(ISBLANK(Plates!X742),"",Plates!X742))</f>
        <v>unknown (unknown)</v>
      </c>
      <c r="Y734" s="44" t="str">
        <f>IF(ISBLANK(Plates!#REF!),"", IF(ISBLANK(Plates!Y742),"",Plates!Y742))</f>
        <v>DEFAULT (default)</v>
      </c>
      <c r="Z734" s="44" t="str">
        <f>IF(ISBLANK(Plates!#REF!),"", IF(ISBLANK(Plates!Z742),"",Plates!Z742))</f>
        <v/>
      </c>
      <c r="AA734" s="44" t="str">
        <f>IF(ISBLANK(Plates!#REF!),"", IF(ISBLANK(Plates!AA742),"",Plates!AA742))</f>
        <v/>
      </c>
      <c r="AB734" s="44" t="str">
        <f>IF(ISBLANK(Plates!#REF!),"", IF(ISBLANK(Plates!AB742),"",Plates!AB742))</f>
        <v/>
      </c>
      <c r="AC734" s="44" t="str">
        <f>IF(ISBLANK(Plates!#REF!),"", IF(ISBLANK(Plates!AC742),"",Plates!AC742))</f>
        <v/>
      </c>
      <c r="AD734" s="44" t="str">
        <f>IF(ISBLANK(Plates!#REF!),"", IF(ISBLANK(Plates!AD742),"",Plates!AD742))</f>
        <v/>
      </c>
      <c r="AE734" s="44" t="str">
        <f>IF(ISBLANK(Plates!#REF!),"", IF(ISBLANK(Plates!AE742),"",Plates!AE742))</f>
        <v/>
      </c>
      <c r="AF734" s="44" t="str">
        <f>IF(ISBLANK(Plates!#REF!),"", IF(ISBLANK(Plates!AF742),"",Plates!AF742))</f>
        <v/>
      </c>
      <c r="AG734" s="44" t="str">
        <f>IF(ISBLANK(Plates!#REF!),"", IF(ISBLANK(Plates!AG742),"",Plates!AG742))</f>
        <v>Not Ready</v>
      </c>
      <c r="AH734" s="44" t="str">
        <f>IF(ISBLANK(Plates!#REF!),"", IF(ISBLANK(Plates!AH742),"",Plates!AH742))</f>
        <v/>
      </c>
    </row>
    <row r="735" spans="1:34" ht="15">
      <c r="A735" s="44" t="str">
        <f>IF(ISBLANK(Plates!#REF!),"", IF(ISBLANK(Plates!A743),"",Plates!A743))</f>
        <v>William Rosenthal</v>
      </c>
      <c r="B735" s="44" t="str">
        <f>IF(ISBLANK(Plates!#REF!),"", IF(ISBLANK(Plates!B743),"",Plates!B743))</f>
        <v/>
      </c>
      <c r="C735" s="44" t="str">
        <f>IF(ISBLANK(Plates!#REF!),"", IF(ISBLANK(Plates!C743),"",Plates!C743))</f>
        <v/>
      </c>
      <c r="D735" s="44" t="str">
        <f>IF(ISBLANK(Plates!#REF!),"", IF(ISBLANK(Plates!D743),"",Plates!D743))</f>
        <v/>
      </c>
      <c r="E735" s="44" t="str">
        <f>IF(ISBLANK(Plates!#REF!),"", IF(ISBLANK(Plates!E743),"",Plates!E743))</f>
        <v/>
      </c>
      <c r="F735" s="44" t="str">
        <f>IF(ISBLANK(Plates!#REF!),"", IF(ISBLANK(Plates!F743),"",Plates!F743))</f>
        <v/>
      </c>
      <c r="G735" s="44" t="str">
        <f>IF(ISBLANK(Plates!#REF!),"", IF(ISBLANK(Plates!G743),"",Plates!G743))</f>
        <v/>
      </c>
      <c r="H735" s="44" t="str">
        <f>IF(ISBLANK(Plates!#REF!),"", IF(ISBLANK(Plates!H743),"",Plates!H743))</f>
        <v>WRosenthal_Trout_plate16</v>
      </c>
      <c r="I735" s="44" t="str">
        <f>IF(ISBLANK(Plates!#REF!),"", IF(ISBLANK(Plates!I743),"",Plates!I743))</f>
        <v/>
      </c>
      <c r="J735" s="44" t="str">
        <f>IF(ISBLANK(Plates!#REF!),"", IF(ISBLANK(Plates!J743),"",Plates!J743))</f>
        <v>F08</v>
      </c>
      <c r="K735" s="44" t="str">
        <f>IF(ISBLANK(Plates!#REF!),"", IF(ISBLANK(Plates!K743),"",Plates!K743))</f>
        <v>False</v>
      </c>
      <c r="L735" s="44" t="str">
        <f>IF(ISBLANK(Plates!#REF!),"", IF(ISBLANK(Plates!L743),"",Plates!L743))</f>
        <v/>
      </c>
      <c r="M735" s="44" t="str">
        <f>IF(ISBLANK(Plates!#REF!),"", IF(ISBLANK(Plates!M743),"",Plates!M743))</f>
        <v/>
      </c>
      <c r="N735" s="44" t="str">
        <f>IF(ISBLANK(Plates!#REF!),"", IF(ISBLANK(Plates!N743),"",Plates!N743))</f>
        <v>C_gDNA_GBS</v>
      </c>
      <c r="O735" s="44" t="str">
        <f>IF(ISBLANK(Plates!#REF!),"", IF(ISBLANK(Plates!Q743),"",Plates!Q743))</f>
        <v>TJ2020_1107</v>
      </c>
      <c r="P735" s="44" t="str">
        <f>IF(ISBLANK(Plates!#REF!),"", IF(ISBLANK(Plates!P743),"",Plates!P743))</f>
        <v>UNKNOWN</v>
      </c>
      <c r="Q735" s="44" t="e">
        <f>IF(ISBLANK(Plates!#REF!),"", IF(ISBLANK(Plates!#REF!),"",Plates!#REF!))</f>
        <v>#REF!</v>
      </c>
      <c r="R735" s="44" t="str">
        <f>IF(ISBLANK(Plates!#REF!),"", IF(ISBLANK(Plates!R743),"",Plates!R743))</f>
        <v/>
      </c>
      <c r="S735" s="44" t="str">
        <f>IF(ISBLANK(Plates!#REF!),"", IF(ISBLANK(Plates!S743),"",Plates!S743))</f>
        <v>Unknown</v>
      </c>
      <c r="T735" s="44" t="str">
        <f>IF(ISBLANK(Plates!#REF!),"", IF(ISBLANK(Plates!T743),"",Plates!T743))</f>
        <v>This Project</v>
      </c>
      <c r="U735" s="44" t="str">
        <f>IF(ISBLANK(Plates!#REF!),"", IF(ISBLANK(Plates!U743),"",Plates!U743))</f>
        <v/>
      </c>
      <c r="V735" s="44" t="str">
        <f>IF(ISBLANK(Plates!#REF!),"", IF(ISBLANK(Plates!V743),"",Plates!V743))</f>
        <v/>
      </c>
      <c r="W735" s="44" t="str">
        <f>IF(ISBLANK(Plates!#REF!),"", IF(ISBLANK(Plates!W743),"",Plates!W743))</f>
        <v/>
      </c>
      <c r="X735" s="44" t="str">
        <f>IF(ISBLANK(Plates!#REF!),"", IF(ISBLANK(Plates!X743),"",Plates!X743))</f>
        <v>unknown (unknown)</v>
      </c>
      <c r="Y735" s="44" t="str">
        <f>IF(ISBLANK(Plates!#REF!),"", IF(ISBLANK(Plates!Y743),"",Plates!Y743))</f>
        <v>DEFAULT (default)</v>
      </c>
      <c r="Z735" s="44" t="str">
        <f>IF(ISBLANK(Plates!#REF!),"", IF(ISBLANK(Plates!Z743),"",Plates!Z743))</f>
        <v/>
      </c>
      <c r="AA735" s="44" t="str">
        <f>IF(ISBLANK(Plates!#REF!),"", IF(ISBLANK(Plates!AA743),"",Plates!AA743))</f>
        <v/>
      </c>
      <c r="AB735" s="44" t="str">
        <f>IF(ISBLANK(Plates!#REF!),"", IF(ISBLANK(Plates!AB743),"",Plates!AB743))</f>
        <v/>
      </c>
      <c r="AC735" s="44" t="str">
        <f>IF(ISBLANK(Plates!#REF!),"", IF(ISBLANK(Plates!AC743),"",Plates!AC743))</f>
        <v/>
      </c>
      <c r="AD735" s="44" t="str">
        <f>IF(ISBLANK(Plates!#REF!),"", IF(ISBLANK(Plates!AD743),"",Plates!AD743))</f>
        <v/>
      </c>
      <c r="AE735" s="44" t="str">
        <f>IF(ISBLANK(Plates!#REF!),"", IF(ISBLANK(Plates!AE743),"",Plates!AE743))</f>
        <v/>
      </c>
      <c r="AF735" s="44" t="str">
        <f>IF(ISBLANK(Plates!#REF!),"", IF(ISBLANK(Plates!AF743),"",Plates!AF743))</f>
        <v/>
      </c>
      <c r="AG735" s="44" t="str">
        <f>IF(ISBLANK(Plates!#REF!),"", IF(ISBLANK(Plates!AG743),"",Plates!AG743))</f>
        <v>Not Ready</v>
      </c>
      <c r="AH735" s="44" t="str">
        <f>IF(ISBLANK(Plates!#REF!),"", IF(ISBLANK(Plates!AH743),"",Plates!AH743))</f>
        <v/>
      </c>
    </row>
    <row r="736" spans="1:34" ht="15">
      <c r="A736" s="44" t="str">
        <f>IF(ISBLANK(Plates!#REF!),"", IF(ISBLANK(Plates!A744),"",Plates!A744))</f>
        <v>William Rosenthal</v>
      </c>
      <c r="B736" s="44" t="str">
        <f>IF(ISBLANK(Plates!#REF!),"", IF(ISBLANK(Plates!B744),"",Plates!B744))</f>
        <v/>
      </c>
      <c r="C736" s="44" t="str">
        <f>IF(ISBLANK(Plates!#REF!),"", IF(ISBLANK(Plates!C744),"",Plates!C744))</f>
        <v/>
      </c>
      <c r="D736" s="44" t="str">
        <f>IF(ISBLANK(Plates!#REF!),"", IF(ISBLANK(Plates!D744),"",Plates!D744))</f>
        <v/>
      </c>
      <c r="E736" s="44" t="str">
        <f>IF(ISBLANK(Plates!#REF!),"", IF(ISBLANK(Plates!E744),"",Plates!E744))</f>
        <v/>
      </c>
      <c r="F736" s="44" t="str">
        <f>IF(ISBLANK(Plates!#REF!),"", IF(ISBLANK(Plates!F744),"",Plates!F744))</f>
        <v/>
      </c>
      <c r="G736" s="44" t="str">
        <f>IF(ISBLANK(Plates!#REF!),"", IF(ISBLANK(Plates!G744),"",Plates!G744))</f>
        <v/>
      </c>
      <c r="H736" s="44" t="str">
        <f>IF(ISBLANK(Plates!#REF!),"", IF(ISBLANK(Plates!H744),"",Plates!H744))</f>
        <v>WRosenthal_Trout_plate16</v>
      </c>
      <c r="I736" s="44" t="str">
        <f>IF(ISBLANK(Plates!#REF!),"", IF(ISBLANK(Plates!I744),"",Plates!I744))</f>
        <v/>
      </c>
      <c r="J736" s="44" t="str">
        <f>IF(ISBLANK(Plates!#REF!),"", IF(ISBLANK(Plates!J744),"",Plates!J744))</f>
        <v>G08</v>
      </c>
      <c r="K736" s="44" t="str">
        <f>IF(ISBLANK(Plates!#REF!),"", IF(ISBLANK(Plates!K744),"",Plates!K744))</f>
        <v>False</v>
      </c>
      <c r="L736" s="44" t="str">
        <f>IF(ISBLANK(Plates!#REF!),"", IF(ISBLANK(Plates!L744),"",Plates!L744))</f>
        <v/>
      </c>
      <c r="M736" s="44" t="str">
        <f>IF(ISBLANK(Plates!#REF!),"", IF(ISBLANK(Plates!M744),"",Plates!M744))</f>
        <v/>
      </c>
      <c r="N736" s="44" t="str">
        <f>IF(ISBLANK(Plates!#REF!),"", IF(ISBLANK(Plates!N744),"",Plates!N744))</f>
        <v>C_gDNA_GBS</v>
      </c>
      <c r="O736" s="44" t="str">
        <f>IF(ISBLANK(Plates!#REF!),"", IF(ISBLANK(Plates!Q744),"",Plates!Q744))</f>
        <v>TJ2020_1109</v>
      </c>
      <c r="P736" s="44" t="str">
        <f>IF(ISBLANK(Plates!#REF!),"", IF(ISBLANK(Plates!P744),"",Plates!P744))</f>
        <v>UNKNOWN</v>
      </c>
      <c r="Q736" s="44" t="e">
        <f>IF(ISBLANK(Plates!#REF!),"", IF(ISBLANK(Plates!#REF!),"",Plates!#REF!))</f>
        <v>#REF!</v>
      </c>
      <c r="R736" s="44" t="str">
        <f>IF(ISBLANK(Plates!#REF!),"", IF(ISBLANK(Plates!R744),"",Plates!R744))</f>
        <v/>
      </c>
      <c r="S736" s="44" t="str">
        <f>IF(ISBLANK(Plates!#REF!),"", IF(ISBLANK(Plates!S744),"",Plates!S744))</f>
        <v>Unknown</v>
      </c>
      <c r="T736" s="44" t="str">
        <f>IF(ISBLANK(Plates!#REF!),"", IF(ISBLANK(Plates!T744),"",Plates!T744))</f>
        <v>This Project</v>
      </c>
      <c r="U736" s="44" t="str">
        <f>IF(ISBLANK(Plates!#REF!),"", IF(ISBLANK(Plates!U744),"",Plates!U744))</f>
        <v/>
      </c>
      <c r="V736" s="44" t="str">
        <f>IF(ISBLANK(Plates!#REF!),"", IF(ISBLANK(Plates!V744),"",Plates!V744))</f>
        <v/>
      </c>
      <c r="W736" s="44" t="str">
        <f>IF(ISBLANK(Plates!#REF!),"", IF(ISBLANK(Plates!W744),"",Plates!W744))</f>
        <v/>
      </c>
      <c r="X736" s="44" t="str">
        <f>IF(ISBLANK(Plates!#REF!),"", IF(ISBLANK(Plates!X744),"",Plates!X744))</f>
        <v>unknown (unknown)</v>
      </c>
      <c r="Y736" s="44" t="str">
        <f>IF(ISBLANK(Plates!#REF!),"", IF(ISBLANK(Plates!Y744),"",Plates!Y744))</f>
        <v>DEFAULT (default)</v>
      </c>
      <c r="Z736" s="44" t="str">
        <f>IF(ISBLANK(Plates!#REF!),"", IF(ISBLANK(Plates!Z744),"",Plates!Z744))</f>
        <v/>
      </c>
      <c r="AA736" s="44" t="str">
        <f>IF(ISBLANK(Plates!#REF!),"", IF(ISBLANK(Plates!AA744),"",Plates!AA744))</f>
        <v/>
      </c>
      <c r="AB736" s="44" t="str">
        <f>IF(ISBLANK(Plates!#REF!),"", IF(ISBLANK(Plates!AB744),"",Plates!AB744))</f>
        <v/>
      </c>
      <c r="AC736" s="44" t="str">
        <f>IF(ISBLANK(Plates!#REF!),"", IF(ISBLANK(Plates!AC744),"",Plates!AC744))</f>
        <v/>
      </c>
      <c r="AD736" s="44" t="str">
        <f>IF(ISBLANK(Plates!#REF!),"", IF(ISBLANK(Plates!AD744),"",Plates!AD744))</f>
        <v/>
      </c>
      <c r="AE736" s="44" t="str">
        <f>IF(ISBLANK(Plates!#REF!),"", IF(ISBLANK(Plates!AE744),"",Plates!AE744))</f>
        <v/>
      </c>
      <c r="AF736" s="44" t="str">
        <f>IF(ISBLANK(Plates!#REF!),"", IF(ISBLANK(Plates!AF744),"",Plates!AF744))</f>
        <v/>
      </c>
      <c r="AG736" s="44" t="str">
        <f>IF(ISBLANK(Plates!#REF!),"", IF(ISBLANK(Plates!AG744),"",Plates!AG744))</f>
        <v>Not Ready</v>
      </c>
      <c r="AH736" s="44" t="str">
        <f>IF(ISBLANK(Plates!#REF!),"", IF(ISBLANK(Plates!AH744),"",Plates!AH744))</f>
        <v/>
      </c>
    </row>
    <row r="737" spans="1:34" ht="15">
      <c r="A737" s="44" t="str">
        <f>IF(ISBLANK(Plates!#REF!),"", IF(ISBLANK(Plates!A745),"",Plates!A745))</f>
        <v>William Rosenthal</v>
      </c>
      <c r="B737" s="44" t="str">
        <f>IF(ISBLANK(Plates!#REF!),"", IF(ISBLANK(Plates!B745),"",Plates!B745))</f>
        <v/>
      </c>
      <c r="C737" s="44" t="str">
        <f>IF(ISBLANK(Plates!#REF!),"", IF(ISBLANK(Plates!C745),"",Plates!C745))</f>
        <v/>
      </c>
      <c r="D737" s="44" t="str">
        <f>IF(ISBLANK(Plates!#REF!),"", IF(ISBLANK(Plates!D745),"",Plates!D745))</f>
        <v/>
      </c>
      <c r="E737" s="44" t="str">
        <f>IF(ISBLANK(Plates!#REF!),"", IF(ISBLANK(Plates!E745),"",Plates!E745))</f>
        <v/>
      </c>
      <c r="F737" s="44" t="str">
        <f>IF(ISBLANK(Plates!#REF!),"", IF(ISBLANK(Plates!F745),"",Plates!F745))</f>
        <v/>
      </c>
      <c r="G737" s="44" t="str">
        <f>IF(ISBLANK(Plates!#REF!),"", IF(ISBLANK(Plates!G745),"",Plates!G745))</f>
        <v/>
      </c>
      <c r="H737" s="44" t="str">
        <f>IF(ISBLANK(Plates!#REF!),"", IF(ISBLANK(Plates!H745),"",Plates!H745))</f>
        <v>WRosenthal_Trout_plate16</v>
      </c>
      <c r="I737" s="44" t="str">
        <f>IF(ISBLANK(Plates!#REF!),"", IF(ISBLANK(Plates!I745),"",Plates!I745))</f>
        <v/>
      </c>
      <c r="J737" s="44" t="str">
        <f>IF(ISBLANK(Plates!#REF!),"", IF(ISBLANK(Plates!J745),"",Plates!J745))</f>
        <v>H08</v>
      </c>
      <c r="K737" s="44" t="str">
        <f>IF(ISBLANK(Plates!#REF!),"", IF(ISBLANK(Plates!K745),"",Plates!K745))</f>
        <v>False</v>
      </c>
      <c r="L737" s="44" t="str">
        <f>IF(ISBLANK(Plates!#REF!),"", IF(ISBLANK(Plates!L745),"",Plates!L745))</f>
        <v/>
      </c>
      <c r="M737" s="44" t="str">
        <f>IF(ISBLANK(Plates!#REF!),"", IF(ISBLANK(Plates!M745),"",Plates!M745))</f>
        <v/>
      </c>
      <c r="N737" s="44" t="str">
        <f>IF(ISBLANK(Plates!#REF!),"", IF(ISBLANK(Plates!N745),"",Plates!N745))</f>
        <v>C_gDNA_GBS</v>
      </c>
      <c r="O737" s="44" t="str">
        <f>IF(ISBLANK(Plates!#REF!),"", IF(ISBLANK(Plates!Q745),"",Plates!Q745))</f>
        <v>TJ2020_1111</v>
      </c>
      <c r="P737" s="44" t="str">
        <f>IF(ISBLANK(Plates!#REF!),"", IF(ISBLANK(Plates!P745),"",Plates!P745))</f>
        <v>UNKNOWN</v>
      </c>
      <c r="Q737" s="44" t="e">
        <f>IF(ISBLANK(Plates!#REF!),"", IF(ISBLANK(Plates!#REF!),"",Plates!#REF!))</f>
        <v>#REF!</v>
      </c>
      <c r="R737" s="44" t="str">
        <f>IF(ISBLANK(Plates!#REF!),"", IF(ISBLANK(Plates!R745),"",Plates!R745))</f>
        <v/>
      </c>
      <c r="S737" s="44" t="str">
        <f>IF(ISBLANK(Plates!#REF!),"", IF(ISBLANK(Plates!S745),"",Plates!S745))</f>
        <v>Unknown</v>
      </c>
      <c r="T737" s="44" t="str">
        <f>IF(ISBLANK(Plates!#REF!),"", IF(ISBLANK(Plates!T745),"",Plates!T745))</f>
        <v>This Project</v>
      </c>
      <c r="U737" s="44" t="str">
        <f>IF(ISBLANK(Plates!#REF!),"", IF(ISBLANK(Plates!U745),"",Plates!U745))</f>
        <v/>
      </c>
      <c r="V737" s="44" t="str">
        <f>IF(ISBLANK(Plates!#REF!),"", IF(ISBLANK(Plates!V745),"",Plates!V745))</f>
        <v/>
      </c>
      <c r="W737" s="44" t="str">
        <f>IF(ISBLANK(Plates!#REF!),"", IF(ISBLANK(Plates!W745),"",Plates!W745))</f>
        <v/>
      </c>
      <c r="X737" s="44" t="str">
        <f>IF(ISBLANK(Plates!#REF!),"", IF(ISBLANK(Plates!X745),"",Plates!X745))</f>
        <v>unknown (unknown)</v>
      </c>
      <c r="Y737" s="44" t="str">
        <f>IF(ISBLANK(Plates!#REF!),"", IF(ISBLANK(Plates!Y745),"",Plates!Y745))</f>
        <v>DEFAULT (default)</v>
      </c>
      <c r="Z737" s="44" t="str">
        <f>IF(ISBLANK(Plates!#REF!),"", IF(ISBLANK(Plates!Z745),"",Plates!Z745))</f>
        <v/>
      </c>
      <c r="AA737" s="44" t="str">
        <f>IF(ISBLANK(Plates!#REF!),"", IF(ISBLANK(Plates!AA745),"",Plates!AA745))</f>
        <v/>
      </c>
      <c r="AB737" s="44" t="str">
        <f>IF(ISBLANK(Plates!#REF!),"", IF(ISBLANK(Plates!AB745),"",Plates!AB745))</f>
        <v/>
      </c>
      <c r="AC737" s="44" t="str">
        <f>IF(ISBLANK(Plates!#REF!),"", IF(ISBLANK(Plates!AC745),"",Plates!AC745))</f>
        <v/>
      </c>
      <c r="AD737" s="44" t="str">
        <f>IF(ISBLANK(Plates!#REF!),"", IF(ISBLANK(Plates!AD745),"",Plates!AD745))</f>
        <v/>
      </c>
      <c r="AE737" s="44" t="str">
        <f>IF(ISBLANK(Plates!#REF!),"", IF(ISBLANK(Plates!AE745),"",Plates!AE745))</f>
        <v/>
      </c>
      <c r="AF737" s="44" t="str">
        <f>IF(ISBLANK(Plates!#REF!),"", IF(ISBLANK(Plates!AF745),"",Plates!AF745))</f>
        <v/>
      </c>
      <c r="AG737" s="44" t="str">
        <f>IF(ISBLANK(Plates!#REF!),"", IF(ISBLANK(Plates!AG745),"",Plates!AG745))</f>
        <v>Not Ready</v>
      </c>
      <c r="AH737" s="44" t="str">
        <f>IF(ISBLANK(Plates!#REF!),"", IF(ISBLANK(Plates!AH745),"",Plates!AH745))</f>
        <v/>
      </c>
    </row>
    <row r="738" spans="1:34" ht="15">
      <c r="A738" s="44" t="str">
        <f>IF(ISBLANK(Plates!#REF!),"", IF(ISBLANK(Plates!A746),"",Plates!A746))</f>
        <v>William Rosenthal</v>
      </c>
      <c r="B738" s="44" t="str">
        <f>IF(ISBLANK(Plates!#REF!),"", IF(ISBLANK(Plates!B746),"",Plates!B746))</f>
        <v/>
      </c>
      <c r="C738" s="44" t="str">
        <f>IF(ISBLANK(Plates!#REF!),"", IF(ISBLANK(Plates!C746),"",Plates!C746))</f>
        <v/>
      </c>
      <c r="D738" s="44" t="str">
        <f>IF(ISBLANK(Plates!#REF!),"", IF(ISBLANK(Plates!D746),"",Plates!D746))</f>
        <v/>
      </c>
      <c r="E738" s="44" t="str">
        <f>IF(ISBLANK(Plates!#REF!),"", IF(ISBLANK(Plates!E746),"",Plates!E746))</f>
        <v/>
      </c>
      <c r="F738" s="44" t="str">
        <f>IF(ISBLANK(Plates!#REF!),"", IF(ISBLANK(Plates!F746),"",Plates!F746))</f>
        <v/>
      </c>
      <c r="G738" s="44" t="str">
        <f>IF(ISBLANK(Plates!#REF!),"", IF(ISBLANK(Plates!G746),"",Plates!G746))</f>
        <v/>
      </c>
      <c r="H738" s="44" t="str">
        <f>IF(ISBLANK(Plates!#REF!),"", IF(ISBLANK(Plates!H746),"",Plates!H746))</f>
        <v>WRosenthal_Trout_plate16</v>
      </c>
      <c r="I738" s="44" t="str">
        <f>IF(ISBLANK(Plates!#REF!),"", IF(ISBLANK(Plates!I746),"",Plates!I746))</f>
        <v/>
      </c>
      <c r="J738" s="44" t="str">
        <f>IF(ISBLANK(Plates!#REF!),"", IF(ISBLANK(Plates!J746),"",Plates!J746))</f>
        <v>A09</v>
      </c>
      <c r="K738" s="44" t="str">
        <f>IF(ISBLANK(Plates!#REF!),"", IF(ISBLANK(Plates!K746),"",Plates!K746))</f>
        <v>False</v>
      </c>
      <c r="L738" s="44" t="str">
        <f>IF(ISBLANK(Plates!#REF!),"", IF(ISBLANK(Plates!L746),"",Plates!L746))</f>
        <v/>
      </c>
      <c r="M738" s="44" t="str">
        <f>IF(ISBLANK(Plates!#REF!),"", IF(ISBLANK(Plates!M746),"",Plates!M746))</f>
        <v/>
      </c>
      <c r="N738" s="44" t="str">
        <f>IF(ISBLANK(Plates!#REF!),"", IF(ISBLANK(Plates!N746),"",Plates!N746))</f>
        <v>C_gDNA_GBS</v>
      </c>
      <c r="O738" s="44" t="str">
        <f>IF(ISBLANK(Plates!#REF!),"", IF(ISBLANK(Plates!Q746),"",Plates!Q746))</f>
        <v>TJ2020_1112</v>
      </c>
      <c r="P738" s="44" t="str">
        <f>IF(ISBLANK(Plates!#REF!),"", IF(ISBLANK(Plates!P746),"",Plates!P746))</f>
        <v>UNKNOWN</v>
      </c>
      <c r="Q738" s="44" t="e">
        <f>IF(ISBLANK(Plates!#REF!),"", IF(ISBLANK(Plates!#REF!),"",Plates!#REF!))</f>
        <v>#REF!</v>
      </c>
      <c r="R738" s="44" t="str">
        <f>IF(ISBLANK(Plates!#REF!),"", IF(ISBLANK(Plates!R746),"",Plates!R746))</f>
        <v/>
      </c>
      <c r="S738" s="44" t="str">
        <f>IF(ISBLANK(Plates!#REF!),"", IF(ISBLANK(Plates!S746),"",Plates!S746))</f>
        <v>Unknown</v>
      </c>
      <c r="T738" s="44" t="str">
        <f>IF(ISBLANK(Plates!#REF!),"", IF(ISBLANK(Plates!T746),"",Plates!T746))</f>
        <v>This Project</v>
      </c>
      <c r="U738" s="44" t="str">
        <f>IF(ISBLANK(Plates!#REF!),"", IF(ISBLANK(Plates!U746),"",Plates!U746))</f>
        <v/>
      </c>
      <c r="V738" s="44" t="str">
        <f>IF(ISBLANK(Plates!#REF!),"", IF(ISBLANK(Plates!V746),"",Plates!V746))</f>
        <v/>
      </c>
      <c r="W738" s="44" t="str">
        <f>IF(ISBLANK(Plates!#REF!),"", IF(ISBLANK(Plates!W746),"",Plates!W746))</f>
        <v/>
      </c>
      <c r="X738" s="44" t="str">
        <f>IF(ISBLANK(Plates!#REF!),"", IF(ISBLANK(Plates!X746),"",Plates!X746))</f>
        <v>unknown (unknown)</v>
      </c>
      <c r="Y738" s="44" t="str">
        <f>IF(ISBLANK(Plates!#REF!),"", IF(ISBLANK(Plates!Y746),"",Plates!Y746))</f>
        <v>DEFAULT (default)</v>
      </c>
      <c r="Z738" s="44" t="str">
        <f>IF(ISBLANK(Plates!#REF!),"", IF(ISBLANK(Plates!Z746),"",Plates!Z746))</f>
        <v/>
      </c>
      <c r="AA738" s="44" t="str">
        <f>IF(ISBLANK(Plates!#REF!),"", IF(ISBLANK(Plates!AA746),"",Plates!AA746))</f>
        <v/>
      </c>
      <c r="AB738" s="44" t="str">
        <f>IF(ISBLANK(Plates!#REF!),"", IF(ISBLANK(Plates!AB746),"",Plates!AB746))</f>
        <v/>
      </c>
      <c r="AC738" s="44" t="str">
        <f>IF(ISBLANK(Plates!#REF!),"", IF(ISBLANK(Plates!AC746),"",Plates!AC746))</f>
        <v/>
      </c>
      <c r="AD738" s="44" t="str">
        <f>IF(ISBLANK(Plates!#REF!),"", IF(ISBLANK(Plates!AD746),"",Plates!AD746))</f>
        <v/>
      </c>
      <c r="AE738" s="44" t="str">
        <f>IF(ISBLANK(Plates!#REF!),"", IF(ISBLANK(Plates!AE746),"",Plates!AE746))</f>
        <v/>
      </c>
      <c r="AF738" s="44" t="str">
        <f>IF(ISBLANK(Plates!#REF!),"", IF(ISBLANK(Plates!AF746),"",Plates!AF746))</f>
        <v/>
      </c>
      <c r="AG738" s="44" t="str">
        <f>IF(ISBLANK(Plates!#REF!),"", IF(ISBLANK(Plates!AG746),"",Plates!AG746))</f>
        <v>Not Ready</v>
      </c>
      <c r="AH738" s="44" t="str">
        <f>IF(ISBLANK(Plates!#REF!),"", IF(ISBLANK(Plates!AH746),"",Plates!AH746))</f>
        <v/>
      </c>
    </row>
    <row r="739" spans="1:34" ht="15">
      <c r="A739" s="44" t="str">
        <f>IF(ISBLANK(Plates!#REF!),"", IF(ISBLANK(Plates!A747),"",Plates!A747))</f>
        <v>William Rosenthal</v>
      </c>
      <c r="B739" s="44" t="str">
        <f>IF(ISBLANK(Plates!#REF!),"", IF(ISBLANK(Plates!B747),"",Plates!B747))</f>
        <v/>
      </c>
      <c r="C739" s="44" t="str">
        <f>IF(ISBLANK(Plates!#REF!),"", IF(ISBLANK(Plates!C747),"",Plates!C747))</f>
        <v/>
      </c>
      <c r="D739" s="44" t="str">
        <f>IF(ISBLANK(Plates!#REF!),"", IF(ISBLANK(Plates!D747),"",Plates!D747))</f>
        <v/>
      </c>
      <c r="E739" s="44" t="str">
        <f>IF(ISBLANK(Plates!#REF!),"", IF(ISBLANK(Plates!E747),"",Plates!E747))</f>
        <v/>
      </c>
      <c r="F739" s="44" t="str">
        <f>IF(ISBLANK(Plates!#REF!),"", IF(ISBLANK(Plates!F747),"",Plates!F747))</f>
        <v/>
      </c>
      <c r="G739" s="44" t="str">
        <f>IF(ISBLANK(Plates!#REF!),"", IF(ISBLANK(Plates!G747),"",Plates!G747))</f>
        <v/>
      </c>
      <c r="H739" s="44" t="str">
        <f>IF(ISBLANK(Plates!#REF!),"", IF(ISBLANK(Plates!H747),"",Plates!H747))</f>
        <v>WRosenthal_Trout_plate16</v>
      </c>
      <c r="I739" s="44" t="str">
        <f>IF(ISBLANK(Plates!#REF!),"", IF(ISBLANK(Plates!I747),"",Plates!I747))</f>
        <v/>
      </c>
      <c r="J739" s="44" t="str">
        <f>IF(ISBLANK(Plates!#REF!),"", IF(ISBLANK(Plates!J747),"",Plates!J747))</f>
        <v>B09</v>
      </c>
      <c r="K739" s="44" t="str">
        <f>IF(ISBLANK(Plates!#REF!),"", IF(ISBLANK(Plates!K747),"",Plates!K747))</f>
        <v>False</v>
      </c>
      <c r="L739" s="44" t="str">
        <f>IF(ISBLANK(Plates!#REF!),"", IF(ISBLANK(Plates!L747),"",Plates!L747))</f>
        <v/>
      </c>
      <c r="M739" s="44" t="str">
        <f>IF(ISBLANK(Plates!#REF!),"", IF(ISBLANK(Plates!M747),"",Plates!M747))</f>
        <v/>
      </c>
      <c r="N739" s="44" t="str">
        <f>IF(ISBLANK(Plates!#REF!),"", IF(ISBLANK(Plates!N747),"",Plates!N747))</f>
        <v>C_gDNA_GBS</v>
      </c>
      <c r="O739" s="44" t="str">
        <f>IF(ISBLANK(Plates!#REF!),"", IF(ISBLANK(Plates!Q747),"",Plates!Q747))</f>
        <v>TJ2020_1114</v>
      </c>
      <c r="P739" s="44" t="str">
        <f>IF(ISBLANK(Plates!#REF!),"", IF(ISBLANK(Plates!P747),"",Plates!P747))</f>
        <v>UNKNOWN</v>
      </c>
      <c r="Q739" s="44" t="e">
        <f>IF(ISBLANK(Plates!#REF!),"", IF(ISBLANK(Plates!#REF!),"",Plates!#REF!))</f>
        <v>#REF!</v>
      </c>
      <c r="R739" s="44" t="str">
        <f>IF(ISBLANK(Plates!#REF!),"", IF(ISBLANK(Plates!R747),"",Plates!R747))</f>
        <v/>
      </c>
      <c r="S739" s="44" t="str">
        <f>IF(ISBLANK(Plates!#REF!),"", IF(ISBLANK(Plates!S747),"",Plates!S747))</f>
        <v>Unknown</v>
      </c>
      <c r="T739" s="44" t="str">
        <f>IF(ISBLANK(Plates!#REF!),"", IF(ISBLANK(Plates!T747),"",Plates!T747))</f>
        <v>This Project</v>
      </c>
      <c r="U739" s="44" t="str">
        <f>IF(ISBLANK(Plates!#REF!),"", IF(ISBLANK(Plates!U747),"",Plates!U747))</f>
        <v/>
      </c>
      <c r="V739" s="44" t="str">
        <f>IF(ISBLANK(Plates!#REF!),"", IF(ISBLANK(Plates!V747),"",Plates!V747))</f>
        <v/>
      </c>
      <c r="W739" s="44" t="str">
        <f>IF(ISBLANK(Plates!#REF!),"", IF(ISBLANK(Plates!W747),"",Plates!W747))</f>
        <v/>
      </c>
      <c r="X739" s="44" t="str">
        <f>IF(ISBLANK(Plates!#REF!),"", IF(ISBLANK(Plates!X747),"",Plates!X747))</f>
        <v>unknown (unknown)</v>
      </c>
      <c r="Y739" s="44" t="str">
        <f>IF(ISBLANK(Plates!#REF!),"", IF(ISBLANK(Plates!Y747),"",Plates!Y747))</f>
        <v>DEFAULT (default)</v>
      </c>
      <c r="Z739" s="44" t="str">
        <f>IF(ISBLANK(Plates!#REF!),"", IF(ISBLANK(Plates!Z747),"",Plates!Z747))</f>
        <v/>
      </c>
      <c r="AA739" s="44" t="str">
        <f>IF(ISBLANK(Plates!#REF!),"", IF(ISBLANK(Plates!AA747),"",Plates!AA747))</f>
        <v/>
      </c>
      <c r="AB739" s="44" t="str">
        <f>IF(ISBLANK(Plates!#REF!),"", IF(ISBLANK(Plates!AB747),"",Plates!AB747))</f>
        <v/>
      </c>
      <c r="AC739" s="44" t="str">
        <f>IF(ISBLANK(Plates!#REF!),"", IF(ISBLANK(Plates!AC747),"",Plates!AC747))</f>
        <v/>
      </c>
      <c r="AD739" s="44" t="str">
        <f>IF(ISBLANK(Plates!#REF!),"", IF(ISBLANK(Plates!AD747),"",Plates!AD747))</f>
        <v/>
      </c>
      <c r="AE739" s="44" t="str">
        <f>IF(ISBLANK(Plates!#REF!),"", IF(ISBLANK(Plates!AE747),"",Plates!AE747))</f>
        <v/>
      </c>
      <c r="AF739" s="44" t="str">
        <f>IF(ISBLANK(Plates!#REF!),"", IF(ISBLANK(Plates!AF747),"",Plates!AF747))</f>
        <v/>
      </c>
      <c r="AG739" s="44" t="str">
        <f>IF(ISBLANK(Plates!#REF!),"", IF(ISBLANK(Plates!AG747),"",Plates!AG747))</f>
        <v>Not Ready</v>
      </c>
      <c r="AH739" s="44" t="str">
        <f>IF(ISBLANK(Plates!#REF!),"", IF(ISBLANK(Plates!AH747),"",Plates!AH747))</f>
        <v/>
      </c>
    </row>
    <row r="740" spans="1:34" ht="15">
      <c r="A740" s="44" t="str">
        <f>IF(ISBLANK(Plates!#REF!),"", IF(ISBLANK(Plates!A748),"",Plates!A748))</f>
        <v>William Rosenthal</v>
      </c>
      <c r="B740" s="44" t="str">
        <f>IF(ISBLANK(Plates!#REF!),"", IF(ISBLANK(Plates!B748),"",Plates!B748))</f>
        <v/>
      </c>
      <c r="C740" s="44" t="str">
        <f>IF(ISBLANK(Plates!#REF!),"", IF(ISBLANK(Plates!C748),"",Plates!C748))</f>
        <v/>
      </c>
      <c r="D740" s="44" t="str">
        <f>IF(ISBLANK(Plates!#REF!),"", IF(ISBLANK(Plates!D748),"",Plates!D748))</f>
        <v/>
      </c>
      <c r="E740" s="44" t="str">
        <f>IF(ISBLANK(Plates!#REF!),"", IF(ISBLANK(Plates!E748),"",Plates!E748))</f>
        <v/>
      </c>
      <c r="F740" s="44" t="str">
        <f>IF(ISBLANK(Plates!#REF!),"", IF(ISBLANK(Plates!F748),"",Plates!F748))</f>
        <v/>
      </c>
      <c r="G740" s="44" t="str">
        <f>IF(ISBLANK(Plates!#REF!),"", IF(ISBLANK(Plates!G748),"",Plates!G748))</f>
        <v/>
      </c>
      <c r="H740" s="44" t="str">
        <f>IF(ISBLANK(Plates!#REF!),"", IF(ISBLANK(Plates!H748),"",Plates!H748))</f>
        <v>WRosenthal_Trout_plate16</v>
      </c>
      <c r="I740" s="44" t="str">
        <f>IF(ISBLANK(Plates!#REF!),"", IF(ISBLANK(Plates!I748),"",Plates!I748))</f>
        <v/>
      </c>
      <c r="J740" s="44" t="str">
        <f>IF(ISBLANK(Plates!#REF!),"", IF(ISBLANK(Plates!J748),"",Plates!J748))</f>
        <v>C09</v>
      </c>
      <c r="K740" s="44" t="str">
        <f>IF(ISBLANK(Plates!#REF!),"", IF(ISBLANK(Plates!K748),"",Plates!K748))</f>
        <v>False</v>
      </c>
      <c r="L740" s="44" t="str">
        <f>IF(ISBLANK(Plates!#REF!),"", IF(ISBLANK(Plates!L748),"",Plates!L748))</f>
        <v/>
      </c>
      <c r="M740" s="44" t="str">
        <f>IF(ISBLANK(Plates!#REF!),"", IF(ISBLANK(Plates!M748),"",Plates!M748))</f>
        <v/>
      </c>
      <c r="N740" s="44" t="str">
        <f>IF(ISBLANK(Plates!#REF!),"", IF(ISBLANK(Plates!N748),"",Plates!N748))</f>
        <v>C_gDNA_GBS</v>
      </c>
      <c r="O740" s="44" t="str">
        <f>IF(ISBLANK(Plates!#REF!),"", IF(ISBLANK(Plates!Q748),"",Plates!Q748))</f>
        <v>TJ2020_1115</v>
      </c>
      <c r="P740" s="44" t="str">
        <f>IF(ISBLANK(Plates!#REF!),"", IF(ISBLANK(Plates!P748),"",Plates!P748))</f>
        <v>UNKNOWN</v>
      </c>
      <c r="Q740" s="44" t="e">
        <f>IF(ISBLANK(Plates!#REF!),"", IF(ISBLANK(Plates!#REF!),"",Plates!#REF!))</f>
        <v>#REF!</v>
      </c>
      <c r="R740" s="44" t="str">
        <f>IF(ISBLANK(Plates!#REF!),"", IF(ISBLANK(Plates!R748),"",Plates!R748))</f>
        <v/>
      </c>
      <c r="S740" s="44" t="str">
        <f>IF(ISBLANK(Plates!#REF!),"", IF(ISBLANK(Plates!S748),"",Plates!S748))</f>
        <v>Unknown</v>
      </c>
      <c r="T740" s="44" t="str">
        <f>IF(ISBLANK(Plates!#REF!),"", IF(ISBLANK(Plates!T748),"",Plates!T748))</f>
        <v>This Project</v>
      </c>
      <c r="U740" s="44" t="str">
        <f>IF(ISBLANK(Plates!#REF!),"", IF(ISBLANK(Plates!U748),"",Plates!U748))</f>
        <v/>
      </c>
      <c r="V740" s="44" t="str">
        <f>IF(ISBLANK(Plates!#REF!),"", IF(ISBLANK(Plates!V748),"",Plates!V748))</f>
        <v/>
      </c>
      <c r="W740" s="44" t="str">
        <f>IF(ISBLANK(Plates!#REF!),"", IF(ISBLANK(Plates!W748),"",Plates!W748))</f>
        <v/>
      </c>
      <c r="X740" s="44" t="str">
        <f>IF(ISBLANK(Plates!#REF!),"", IF(ISBLANK(Plates!X748),"",Plates!X748))</f>
        <v>unknown (unknown)</v>
      </c>
      <c r="Y740" s="44" t="str">
        <f>IF(ISBLANK(Plates!#REF!),"", IF(ISBLANK(Plates!Y748),"",Plates!Y748))</f>
        <v>DEFAULT (default)</v>
      </c>
      <c r="Z740" s="44" t="str">
        <f>IF(ISBLANK(Plates!#REF!),"", IF(ISBLANK(Plates!Z748),"",Plates!Z748))</f>
        <v/>
      </c>
      <c r="AA740" s="44" t="str">
        <f>IF(ISBLANK(Plates!#REF!),"", IF(ISBLANK(Plates!AA748),"",Plates!AA748))</f>
        <v/>
      </c>
      <c r="AB740" s="44" t="str">
        <f>IF(ISBLANK(Plates!#REF!),"", IF(ISBLANK(Plates!AB748),"",Plates!AB748))</f>
        <v/>
      </c>
      <c r="AC740" s="44" t="str">
        <f>IF(ISBLANK(Plates!#REF!),"", IF(ISBLANK(Plates!AC748),"",Plates!AC748))</f>
        <v/>
      </c>
      <c r="AD740" s="44" t="str">
        <f>IF(ISBLANK(Plates!#REF!),"", IF(ISBLANK(Plates!AD748),"",Plates!AD748))</f>
        <v/>
      </c>
      <c r="AE740" s="44" t="str">
        <f>IF(ISBLANK(Plates!#REF!),"", IF(ISBLANK(Plates!AE748),"",Plates!AE748))</f>
        <v/>
      </c>
      <c r="AF740" s="44" t="str">
        <f>IF(ISBLANK(Plates!#REF!),"", IF(ISBLANK(Plates!AF748),"",Plates!AF748))</f>
        <v/>
      </c>
      <c r="AG740" s="44" t="str">
        <f>IF(ISBLANK(Plates!#REF!),"", IF(ISBLANK(Plates!AG748),"",Plates!AG748))</f>
        <v>Not Ready</v>
      </c>
      <c r="AH740" s="44" t="str">
        <f>IF(ISBLANK(Plates!#REF!),"", IF(ISBLANK(Plates!AH748),"",Plates!AH748))</f>
        <v/>
      </c>
    </row>
    <row r="741" spans="1:34" ht="15">
      <c r="A741" s="44" t="str">
        <f>IF(ISBLANK(Plates!#REF!),"", IF(ISBLANK(Plates!A749),"",Plates!A749))</f>
        <v>William Rosenthal</v>
      </c>
      <c r="B741" s="44" t="str">
        <f>IF(ISBLANK(Plates!#REF!),"", IF(ISBLANK(Plates!B749),"",Plates!B749))</f>
        <v/>
      </c>
      <c r="C741" s="44" t="str">
        <f>IF(ISBLANK(Plates!#REF!),"", IF(ISBLANK(Plates!C749),"",Plates!C749))</f>
        <v/>
      </c>
      <c r="D741" s="44" t="str">
        <f>IF(ISBLANK(Plates!#REF!),"", IF(ISBLANK(Plates!D749),"",Plates!D749))</f>
        <v/>
      </c>
      <c r="E741" s="44" t="str">
        <f>IF(ISBLANK(Plates!#REF!),"", IF(ISBLANK(Plates!E749),"",Plates!E749))</f>
        <v/>
      </c>
      <c r="F741" s="44" t="str">
        <f>IF(ISBLANK(Plates!#REF!),"", IF(ISBLANK(Plates!F749),"",Plates!F749))</f>
        <v/>
      </c>
      <c r="G741" s="44" t="str">
        <f>IF(ISBLANK(Plates!#REF!),"", IF(ISBLANK(Plates!G749),"",Plates!G749))</f>
        <v/>
      </c>
      <c r="H741" s="44" t="str">
        <f>IF(ISBLANK(Plates!#REF!),"", IF(ISBLANK(Plates!H749),"",Plates!H749))</f>
        <v>WRosenthal_Trout_plate16</v>
      </c>
      <c r="I741" s="44" t="str">
        <f>IF(ISBLANK(Plates!#REF!),"", IF(ISBLANK(Plates!I749),"",Plates!I749))</f>
        <v/>
      </c>
      <c r="J741" s="44" t="str">
        <f>IF(ISBLANK(Plates!#REF!),"", IF(ISBLANK(Plates!J749),"",Plates!J749))</f>
        <v>D09</v>
      </c>
      <c r="K741" s="44" t="str">
        <f>IF(ISBLANK(Plates!#REF!),"", IF(ISBLANK(Plates!K749),"",Plates!K749))</f>
        <v>False</v>
      </c>
      <c r="L741" s="44" t="str">
        <f>IF(ISBLANK(Plates!#REF!),"", IF(ISBLANK(Plates!L749),"",Plates!L749))</f>
        <v/>
      </c>
      <c r="M741" s="44" t="str">
        <f>IF(ISBLANK(Plates!#REF!),"", IF(ISBLANK(Plates!M749),"",Plates!M749))</f>
        <v/>
      </c>
      <c r="N741" s="44" t="str">
        <f>IF(ISBLANK(Plates!#REF!),"", IF(ISBLANK(Plates!N749),"",Plates!N749))</f>
        <v>C_gDNA_GBS</v>
      </c>
      <c r="O741" s="44" t="str">
        <f>IF(ISBLANK(Plates!#REF!),"", IF(ISBLANK(Plates!Q749),"",Plates!Q749))</f>
        <v>TJ2020_1116</v>
      </c>
      <c r="P741" s="44" t="str">
        <f>IF(ISBLANK(Plates!#REF!),"", IF(ISBLANK(Plates!P749),"",Plates!P749))</f>
        <v>UNKNOWN</v>
      </c>
      <c r="Q741" s="44" t="e">
        <f>IF(ISBLANK(Plates!#REF!),"", IF(ISBLANK(Plates!#REF!),"",Plates!#REF!))</f>
        <v>#REF!</v>
      </c>
      <c r="R741" s="44" t="str">
        <f>IF(ISBLANK(Plates!#REF!),"", IF(ISBLANK(Plates!R749),"",Plates!R749))</f>
        <v/>
      </c>
      <c r="S741" s="44" t="str">
        <f>IF(ISBLANK(Plates!#REF!),"", IF(ISBLANK(Plates!S749),"",Plates!S749))</f>
        <v>Unknown</v>
      </c>
      <c r="T741" s="44" t="str">
        <f>IF(ISBLANK(Plates!#REF!),"", IF(ISBLANK(Plates!T749),"",Plates!T749))</f>
        <v>This Project</v>
      </c>
      <c r="U741" s="44" t="str">
        <f>IF(ISBLANK(Plates!#REF!),"", IF(ISBLANK(Plates!U749),"",Plates!U749))</f>
        <v/>
      </c>
      <c r="V741" s="44" t="str">
        <f>IF(ISBLANK(Plates!#REF!),"", IF(ISBLANK(Plates!V749),"",Plates!V749))</f>
        <v/>
      </c>
      <c r="W741" s="44" t="str">
        <f>IF(ISBLANK(Plates!#REF!),"", IF(ISBLANK(Plates!W749),"",Plates!W749))</f>
        <v/>
      </c>
      <c r="X741" s="44" t="str">
        <f>IF(ISBLANK(Plates!#REF!),"", IF(ISBLANK(Plates!X749),"",Plates!X749))</f>
        <v>unknown (unknown)</v>
      </c>
      <c r="Y741" s="44" t="str">
        <f>IF(ISBLANK(Plates!#REF!),"", IF(ISBLANK(Plates!Y749),"",Plates!Y749))</f>
        <v>DEFAULT (default)</v>
      </c>
      <c r="Z741" s="44" t="str">
        <f>IF(ISBLANK(Plates!#REF!),"", IF(ISBLANK(Plates!Z749),"",Plates!Z749))</f>
        <v/>
      </c>
      <c r="AA741" s="44" t="str">
        <f>IF(ISBLANK(Plates!#REF!),"", IF(ISBLANK(Plates!AA749),"",Plates!AA749))</f>
        <v/>
      </c>
      <c r="AB741" s="44" t="str">
        <f>IF(ISBLANK(Plates!#REF!),"", IF(ISBLANK(Plates!AB749),"",Plates!AB749))</f>
        <v/>
      </c>
      <c r="AC741" s="44" t="str">
        <f>IF(ISBLANK(Plates!#REF!),"", IF(ISBLANK(Plates!AC749),"",Plates!AC749))</f>
        <v/>
      </c>
      <c r="AD741" s="44" t="str">
        <f>IF(ISBLANK(Plates!#REF!),"", IF(ISBLANK(Plates!AD749),"",Plates!AD749))</f>
        <v/>
      </c>
      <c r="AE741" s="44" t="str">
        <f>IF(ISBLANK(Plates!#REF!),"", IF(ISBLANK(Plates!AE749),"",Plates!AE749))</f>
        <v/>
      </c>
      <c r="AF741" s="44" t="str">
        <f>IF(ISBLANK(Plates!#REF!),"", IF(ISBLANK(Plates!AF749),"",Plates!AF749))</f>
        <v/>
      </c>
      <c r="AG741" s="44" t="str">
        <f>IF(ISBLANK(Plates!#REF!),"", IF(ISBLANK(Plates!AG749),"",Plates!AG749))</f>
        <v>Not Ready</v>
      </c>
      <c r="AH741" s="44" t="str">
        <f>IF(ISBLANK(Plates!#REF!),"", IF(ISBLANK(Plates!AH749),"",Plates!AH749))</f>
        <v/>
      </c>
    </row>
    <row r="742" spans="1:34" ht="15">
      <c r="A742" s="44" t="str">
        <f>IF(ISBLANK(Plates!#REF!),"", IF(ISBLANK(Plates!A750),"",Plates!A750))</f>
        <v>William Rosenthal</v>
      </c>
      <c r="B742" s="44" t="str">
        <f>IF(ISBLANK(Plates!#REF!),"", IF(ISBLANK(Plates!B750),"",Plates!B750))</f>
        <v/>
      </c>
      <c r="C742" s="44" t="str">
        <f>IF(ISBLANK(Plates!#REF!),"", IF(ISBLANK(Plates!C750),"",Plates!C750))</f>
        <v/>
      </c>
      <c r="D742" s="44" t="str">
        <f>IF(ISBLANK(Plates!#REF!),"", IF(ISBLANK(Plates!D750),"",Plates!D750))</f>
        <v/>
      </c>
      <c r="E742" s="44" t="str">
        <f>IF(ISBLANK(Plates!#REF!),"", IF(ISBLANK(Plates!E750),"",Plates!E750))</f>
        <v/>
      </c>
      <c r="F742" s="44" t="str">
        <f>IF(ISBLANK(Plates!#REF!),"", IF(ISBLANK(Plates!F750),"",Plates!F750))</f>
        <v/>
      </c>
      <c r="G742" s="44" t="str">
        <f>IF(ISBLANK(Plates!#REF!),"", IF(ISBLANK(Plates!G750),"",Plates!G750))</f>
        <v/>
      </c>
      <c r="H742" s="44" t="str">
        <f>IF(ISBLANK(Plates!#REF!),"", IF(ISBLANK(Plates!H750),"",Plates!H750))</f>
        <v>WRosenthal_Trout_plate16</v>
      </c>
      <c r="I742" s="44" t="str">
        <f>IF(ISBLANK(Plates!#REF!),"", IF(ISBLANK(Plates!I750),"",Plates!I750))</f>
        <v/>
      </c>
      <c r="J742" s="44" t="str">
        <f>IF(ISBLANK(Plates!#REF!),"", IF(ISBLANK(Plates!J750),"",Plates!J750))</f>
        <v>E09</v>
      </c>
      <c r="K742" s="44" t="str">
        <f>IF(ISBLANK(Plates!#REF!),"", IF(ISBLANK(Plates!K750),"",Plates!K750))</f>
        <v>False</v>
      </c>
      <c r="L742" s="44" t="str">
        <f>IF(ISBLANK(Plates!#REF!),"", IF(ISBLANK(Plates!L750),"",Plates!L750))</f>
        <v/>
      </c>
      <c r="M742" s="44" t="str">
        <f>IF(ISBLANK(Plates!#REF!),"", IF(ISBLANK(Plates!M750),"",Plates!M750))</f>
        <v/>
      </c>
      <c r="N742" s="44" t="str">
        <f>IF(ISBLANK(Plates!#REF!),"", IF(ISBLANK(Plates!N750),"",Plates!N750))</f>
        <v>C_gDNA_GBS</v>
      </c>
      <c r="O742" s="44" t="str">
        <f>IF(ISBLANK(Plates!#REF!),"", IF(ISBLANK(Plates!Q750),"",Plates!Q750))</f>
        <v>TJ2020_1117</v>
      </c>
      <c r="P742" s="44" t="str">
        <f>IF(ISBLANK(Plates!#REF!),"", IF(ISBLANK(Plates!P750),"",Plates!P750))</f>
        <v>UNKNOWN</v>
      </c>
      <c r="Q742" s="44" t="e">
        <f>IF(ISBLANK(Plates!#REF!),"", IF(ISBLANK(Plates!#REF!),"",Plates!#REF!))</f>
        <v>#REF!</v>
      </c>
      <c r="R742" s="44" t="str">
        <f>IF(ISBLANK(Plates!#REF!),"", IF(ISBLANK(Plates!R750),"",Plates!R750))</f>
        <v/>
      </c>
      <c r="S742" s="44" t="str">
        <f>IF(ISBLANK(Plates!#REF!),"", IF(ISBLANK(Plates!S750),"",Plates!S750))</f>
        <v>Unknown</v>
      </c>
      <c r="T742" s="44" t="str">
        <f>IF(ISBLANK(Plates!#REF!),"", IF(ISBLANK(Plates!T750),"",Plates!T750))</f>
        <v>This Project</v>
      </c>
      <c r="U742" s="44" t="str">
        <f>IF(ISBLANK(Plates!#REF!),"", IF(ISBLANK(Plates!U750),"",Plates!U750))</f>
        <v/>
      </c>
      <c r="V742" s="44" t="str">
        <f>IF(ISBLANK(Plates!#REF!),"", IF(ISBLANK(Plates!V750),"",Plates!V750))</f>
        <v/>
      </c>
      <c r="W742" s="44" t="str">
        <f>IF(ISBLANK(Plates!#REF!),"", IF(ISBLANK(Plates!W750),"",Plates!W750))</f>
        <v/>
      </c>
      <c r="X742" s="44" t="str">
        <f>IF(ISBLANK(Plates!#REF!),"", IF(ISBLANK(Plates!X750),"",Plates!X750))</f>
        <v>unknown (unknown)</v>
      </c>
      <c r="Y742" s="44" t="str">
        <f>IF(ISBLANK(Plates!#REF!),"", IF(ISBLANK(Plates!Y750),"",Plates!Y750))</f>
        <v>DEFAULT (default)</v>
      </c>
      <c r="Z742" s="44" t="str">
        <f>IF(ISBLANK(Plates!#REF!),"", IF(ISBLANK(Plates!Z750),"",Plates!Z750))</f>
        <v/>
      </c>
      <c r="AA742" s="44" t="str">
        <f>IF(ISBLANK(Plates!#REF!),"", IF(ISBLANK(Plates!AA750),"",Plates!AA750))</f>
        <v/>
      </c>
      <c r="AB742" s="44" t="str">
        <f>IF(ISBLANK(Plates!#REF!),"", IF(ISBLANK(Plates!AB750),"",Plates!AB750))</f>
        <v/>
      </c>
      <c r="AC742" s="44" t="str">
        <f>IF(ISBLANK(Plates!#REF!),"", IF(ISBLANK(Plates!AC750),"",Plates!AC750))</f>
        <v/>
      </c>
      <c r="AD742" s="44" t="str">
        <f>IF(ISBLANK(Plates!#REF!),"", IF(ISBLANK(Plates!AD750),"",Plates!AD750))</f>
        <v/>
      </c>
      <c r="AE742" s="44" t="str">
        <f>IF(ISBLANK(Plates!#REF!),"", IF(ISBLANK(Plates!AE750),"",Plates!AE750))</f>
        <v/>
      </c>
      <c r="AF742" s="44" t="str">
        <f>IF(ISBLANK(Plates!#REF!),"", IF(ISBLANK(Plates!AF750),"",Plates!AF750))</f>
        <v/>
      </c>
      <c r="AG742" s="44" t="str">
        <f>IF(ISBLANK(Plates!#REF!),"", IF(ISBLANK(Plates!AG750),"",Plates!AG750))</f>
        <v>Not Ready</v>
      </c>
      <c r="AH742" s="44" t="str">
        <f>IF(ISBLANK(Plates!#REF!),"", IF(ISBLANK(Plates!AH750),"",Plates!AH750))</f>
        <v/>
      </c>
    </row>
    <row r="743" spans="1:34" ht="15">
      <c r="A743" s="44" t="str">
        <f>IF(ISBLANK(Plates!#REF!),"", IF(ISBLANK(Plates!A751),"",Plates!A751))</f>
        <v>William Rosenthal</v>
      </c>
      <c r="B743" s="44" t="str">
        <f>IF(ISBLANK(Plates!#REF!),"", IF(ISBLANK(Plates!B751),"",Plates!B751))</f>
        <v/>
      </c>
      <c r="C743" s="44" t="str">
        <f>IF(ISBLANK(Plates!#REF!),"", IF(ISBLANK(Plates!C751),"",Plates!C751))</f>
        <v/>
      </c>
      <c r="D743" s="44" t="str">
        <f>IF(ISBLANK(Plates!#REF!),"", IF(ISBLANK(Plates!D751),"",Plates!D751))</f>
        <v/>
      </c>
      <c r="E743" s="44" t="str">
        <f>IF(ISBLANK(Plates!#REF!),"", IF(ISBLANK(Plates!E751),"",Plates!E751))</f>
        <v/>
      </c>
      <c r="F743" s="44" t="str">
        <f>IF(ISBLANK(Plates!#REF!),"", IF(ISBLANK(Plates!F751),"",Plates!F751))</f>
        <v/>
      </c>
      <c r="G743" s="44" t="str">
        <f>IF(ISBLANK(Plates!#REF!),"", IF(ISBLANK(Plates!G751),"",Plates!G751))</f>
        <v/>
      </c>
      <c r="H743" s="44" t="str">
        <f>IF(ISBLANK(Plates!#REF!),"", IF(ISBLANK(Plates!H751),"",Plates!H751))</f>
        <v>WRosenthal_Trout_plate16</v>
      </c>
      <c r="I743" s="44" t="str">
        <f>IF(ISBLANK(Plates!#REF!),"", IF(ISBLANK(Plates!I751),"",Plates!I751))</f>
        <v/>
      </c>
      <c r="J743" s="44" t="str">
        <f>IF(ISBLANK(Plates!#REF!),"", IF(ISBLANK(Plates!J751),"",Plates!J751))</f>
        <v>F09</v>
      </c>
      <c r="K743" s="44" t="str">
        <f>IF(ISBLANK(Plates!#REF!),"", IF(ISBLANK(Plates!K751),"",Plates!K751))</f>
        <v>False</v>
      </c>
      <c r="L743" s="44" t="str">
        <f>IF(ISBLANK(Plates!#REF!),"", IF(ISBLANK(Plates!L751),"",Plates!L751))</f>
        <v/>
      </c>
      <c r="M743" s="44" t="str">
        <f>IF(ISBLANK(Plates!#REF!),"", IF(ISBLANK(Plates!M751),"",Plates!M751))</f>
        <v/>
      </c>
      <c r="N743" s="44" t="str">
        <f>IF(ISBLANK(Plates!#REF!),"", IF(ISBLANK(Plates!N751),"",Plates!N751))</f>
        <v>C_gDNA_GBS</v>
      </c>
      <c r="O743" s="44" t="str">
        <f>IF(ISBLANK(Plates!#REF!),"", IF(ISBLANK(Plates!Q751),"",Plates!Q751))</f>
        <v>TJ2020_1118</v>
      </c>
      <c r="P743" s="44" t="str">
        <f>IF(ISBLANK(Plates!#REF!),"", IF(ISBLANK(Plates!P751),"",Plates!P751))</f>
        <v>UNKNOWN</v>
      </c>
      <c r="Q743" s="44" t="e">
        <f>IF(ISBLANK(Plates!#REF!),"", IF(ISBLANK(Plates!#REF!),"",Plates!#REF!))</f>
        <v>#REF!</v>
      </c>
      <c r="R743" s="44" t="str">
        <f>IF(ISBLANK(Plates!#REF!),"", IF(ISBLANK(Plates!R751),"",Plates!R751))</f>
        <v/>
      </c>
      <c r="S743" s="44" t="str">
        <f>IF(ISBLANK(Plates!#REF!),"", IF(ISBLANK(Plates!S751),"",Plates!S751))</f>
        <v>Unknown</v>
      </c>
      <c r="T743" s="44" t="str">
        <f>IF(ISBLANK(Plates!#REF!),"", IF(ISBLANK(Plates!T751),"",Plates!T751))</f>
        <v>This Project</v>
      </c>
      <c r="U743" s="44" t="str">
        <f>IF(ISBLANK(Plates!#REF!),"", IF(ISBLANK(Plates!U751),"",Plates!U751))</f>
        <v/>
      </c>
      <c r="V743" s="44" t="str">
        <f>IF(ISBLANK(Plates!#REF!),"", IF(ISBLANK(Plates!V751),"",Plates!V751))</f>
        <v/>
      </c>
      <c r="W743" s="44" t="str">
        <f>IF(ISBLANK(Plates!#REF!),"", IF(ISBLANK(Plates!W751),"",Plates!W751))</f>
        <v/>
      </c>
      <c r="X743" s="44" t="str">
        <f>IF(ISBLANK(Plates!#REF!),"", IF(ISBLANK(Plates!X751),"",Plates!X751))</f>
        <v>unknown (unknown)</v>
      </c>
      <c r="Y743" s="44" t="str">
        <f>IF(ISBLANK(Plates!#REF!),"", IF(ISBLANK(Plates!Y751),"",Plates!Y751))</f>
        <v>DEFAULT (default)</v>
      </c>
      <c r="Z743" s="44" t="str">
        <f>IF(ISBLANK(Plates!#REF!),"", IF(ISBLANK(Plates!Z751),"",Plates!Z751))</f>
        <v/>
      </c>
      <c r="AA743" s="44" t="str">
        <f>IF(ISBLANK(Plates!#REF!),"", IF(ISBLANK(Plates!AA751),"",Plates!AA751))</f>
        <v/>
      </c>
      <c r="AB743" s="44" t="str">
        <f>IF(ISBLANK(Plates!#REF!),"", IF(ISBLANK(Plates!AB751),"",Plates!AB751))</f>
        <v/>
      </c>
      <c r="AC743" s="44" t="str">
        <f>IF(ISBLANK(Plates!#REF!),"", IF(ISBLANK(Plates!AC751),"",Plates!AC751))</f>
        <v/>
      </c>
      <c r="AD743" s="44" t="str">
        <f>IF(ISBLANK(Plates!#REF!),"", IF(ISBLANK(Plates!AD751),"",Plates!AD751))</f>
        <v/>
      </c>
      <c r="AE743" s="44" t="str">
        <f>IF(ISBLANK(Plates!#REF!),"", IF(ISBLANK(Plates!AE751),"",Plates!AE751))</f>
        <v/>
      </c>
      <c r="AF743" s="44" t="str">
        <f>IF(ISBLANK(Plates!#REF!),"", IF(ISBLANK(Plates!AF751),"",Plates!AF751))</f>
        <v/>
      </c>
      <c r="AG743" s="44" t="str">
        <f>IF(ISBLANK(Plates!#REF!),"", IF(ISBLANK(Plates!AG751),"",Plates!AG751))</f>
        <v>Not Ready</v>
      </c>
      <c r="AH743" s="44" t="str">
        <f>IF(ISBLANK(Plates!#REF!),"", IF(ISBLANK(Plates!AH751),"",Plates!AH751))</f>
        <v/>
      </c>
    </row>
    <row r="744" spans="1:34" ht="15">
      <c r="A744" s="44" t="str">
        <f>IF(ISBLANK(Plates!#REF!),"", IF(ISBLANK(Plates!A752),"",Plates!A752))</f>
        <v>William Rosenthal</v>
      </c>
      <c r="B744" s="44" t="str">
        <f>IF(ISBLANK(Plates!#REF!),"", IF(ISBLANK(Plates!B752),"",Plates!B752))</f>
        <v/>
      </c>
      <c r="C744" s="44" t="str">
        <f>IF(ISBLANK(Plates!#REF!),"", IF(ISBLANK(Plates!C752),"",Plates!C752))</f>
        <v/>
      </c>
      <c r="D744" s="44" t="str">
        <f>IF(ISBLANK(Plates!#REF!),"", IF(ISBLANK(Plates!D752),"",Plates!D752))</f>
        <v/>
      </c>
      <c r="E744" s="44" t="str">
        <f>IF(ISBLANK(Plates!#REF!),"", IF(ISBLANK(Plates!E752),"",Plates!E752))</f>
        <v/>
      </c>
      <c r="F744" s="44" t="str">
        <f>IF(ISBLANK(Plates!#REF!),"", IF(ISBLANK(Plates!F752),"",Plates!F752))</f>
        <v/>
      </c>
      <c r="G744" s="44" t="str">
        <f>IF(ISBLANK(Plates!#REF!),"", IF(ISBLANK(Plates!G752),"",Plates!G752))</f>
        <v/>
      </c>
      <c r="H744" s="44" t="str">
        <f>IF(ISBLANK(Plates!#REF!),"", IF(ISBLANK(Plates!H752),"",Plates!H752))</f>
        <v>WRosenthal_Trout_plate16</v>
      </c>
      <c r="I744" s="44" t="str">
        <f>IF(ISBLANK(Plates!#REF!),"", IF(ISBLANK(Plates!I752),"",Plates!I752))</f>
        <v/>
      </c>
      <c r="J744" s="44" t="str">
        <f>IF(ISBLANK(Plates!#REF!),"", IF(ISBLANK(Plates!J752),"",Plates!J752))</f>
        <v>G09</v>
      </c>
      <c r="K744" s="44" t="str">
        <f>IF(ISBLANK(Plates!#REF!),"", IF(ISBLANK(Plates!K752),"",Plates!K752))</f>
        <v>False</v>
      </c>
      <c r="L744" s="44" t="str">
        <f>IF(ISBLANK(Plates!#REF!),"", IF(ISBLANK(Plates!L752),"",Plates!L752))</f>
        <v/>
      </c>
      <c r="M744" s="44" t="str">
        <f>IF(ISBLANK(Plates!#REF!),"", IF(ISBLANK(Plates!M752),"",Plates!M752))</f>
        <v/>
      </c>
      <c r="N744" s="44" t="str">
        <f>IF(ISBLANK(Plates!#REF!),"", IF(ISBLANK(Plates!N752),"",Plates!N752))</f>
        <v>C_gDNA_GBS</v>
      </c>
      <c r="O744" s="44" t="str">
        <f>IF(ISBLANK(Plates!#REF!),"", IF(ISBLANK(Plates!Q752),"",Plates!Q752))</f>
        <v>TJ2020_1119</v>
      </c>
      <c r="P744" s="44" t="str">
        <f>IF(ISBLANK(Plates!#REF!),"", IF(ISBLANK(Plates!P752),"",Plates!P752))</f>
        <v>UNKNOWN</v>
      </c>
      <c r="Q744" s="44" t="e">
        <f>IF(ISBLANK(Plates!#REF!),"", IF(ISBLANK(Plates!#REF!),"",Plates!#REF!))</f>
        <v>#REF!</v>
      </c>
      <c r="R744" s="44" t="str">
        <f>IF(ISBLANK(Plates!#REF!),"", IF(ISBLANK(Plates!R752),"",Plates!R752))</f>
        <v/>
      </c>
      <c r="S744" s="44" t="str">
        <f>IF(ISBLANK(Plates!#REF!),"", IF(ISBLANK(Plates!S752),"",Plates!S752))</f>
        <v>Unknown</v>
      </c>
      <c r="T744" s="44" t="str">
        <f>IF(ISBLANK(Plates!#REF!),"", IF(ISBLANK(Plates!T752),"",Plates!T752))</f>
        <v>This Project</v>
      </c>
      <c r="U744" s="44" t="str">
        <f>IF(ISBLANK(Plates!#REF!),"", IF(ISBLANK(Plates!U752),"",Plates!U752))</f>
        <v/>
      </c>
      <c r="V744" s="44" t="str">
        <f>IF(ISBLANK(Plates!#REF!),"", IF(ISBLANK(Plates!V752),"",Plates!V752))</f>
        <v/>
      </c>
      <c r="W744" s="44" t="str">
        <f>IF(ISBLANK(Plates!#REF!),"", IF(ISBLANK(Plates!W752),"",Plates!W752))</f>
        <v/>
      </c>
      <c r="X744" s="44" t="str">
        <f>IF(ISBLANK(Plates!#REF!),"", IF(ISBLANK(Plates!X752),"",Plates!X752))</f>
        <v>unknown (unknown)</v>
      </c>
      <c r="Y744" s="44" t="str">
        <f>IF(ISBLANK(Plates!#REF!),"", IF(ISBLANK(Plates!Y752),"",Plates!Y752))</f>
        <v>DEFAULT (default)</v>
      </c>
      <c r="Z744" s="44" t="str">
        <f>IF(ISBLANK(Plates!#REF!),"", IF(ISBLANK(Plates!Z752),"",Plates!Z752))</f>
        <v/>
      </c>
      <c r="AA744" s="44" t="str">
        <f>IF(ISBLANK(Plates!#REF!),"", IF(ISBLANK(Plates!AA752),"",Plates!AA752))</f>
        <v/>
      </c>
      <c r="AB744" s="44" t="str">
        <f>IF(ISBLANK(Plates!#REF!),"", IF(ISBLANK(Plates!AB752),"",Plates!AB752))</f>
        <v/>
      </c>
      <c r="AC744" s="44" t="str">
        <f>IF(ISBLANK(Plates!#REF!),"", IF(ISBLANK(Plates!AC752),"",Plates!AC752))</f>
        <v/>
      </c>
      <c r="AD744" s="44" t="str">
        <f>IF(ISBLANK(Plates!#REF!),"", IF(ISBLANK(Plates!AD752),"",Plates!AD752))</f>
        <v/>
      </c>
      <c r="AE744" s="44" t="str">
        <f>IF(ISBLANK(Plates!#REF!),"", IF(ISBLANK(Plates!AE752),"",Plates!AE752))</f>
        <v/>
      </c>
      <c r="AF744" s="44" t="str">
        <f>IF(ISBLANK(Plates!#REF!),"", IF(ISBLANK(Plates!AF752),"",Plates!AF752))</f>
        <v/>
      </c>
      <c r="AG744" s="44" t="str">
        <f>IF(ISBLANK(Plates!#REF!),"", IF(ISBLANK(Plates!AG752),"",Plates!AG752))</f>
        <v>Not Ready</v>
      </c>
      <c r="AH744" s="44" t="str">
        <f>IF(ISBLANK(Plates!#REF!),"", IF(ISBLANK(Plates!AH752),"",Plates!AH752))</f>
        <v/>
      </c>
    </row>
    <row r="745" spans="1:34" ht="15">
      <c r="A745" s="44" t="str">
        <f>IF(ISBLANK(Plates!#REF!),"", IF(ISBLANK(Plates!A753),"",Plates!A753))</f>
        <v>William Rosenthal</v>
      </c>
      <c r="B745" s="44" t="str">
        <f>IF(ISBLANK(Plates!#REF!),"", IF(ISBLANK(Plates!B753),"",Plates!B753))</f>
        <v/>
      </c>
      <c r="C745" s="44" t="str">
        <f>IF(ISBLANK(Plates!#REF!),"", IF(ISBLANK(Plates!C753),"",Plates!C753))</f>
        <v/>
      </c>
      <c r="D745" s="44" t="str">
        <f>IF(ISBLANK(Plates!#REF!),"", IF(ISBLANK(Plates!D753),"",Plates!D753))</f>
        <v/>
      </c>
      <c r="E745" s="44" t="str">
        <f>IF(ISBLANK(Plates!#REF!),"", IF(ISBLANK(Plates!E753),"",Plates!E753))</f>
        <v/>
      </c>
      <c r="F745" s="44" t="str">
        <f>IF(ISBLANK(Plates!#REF!),"", IF(ISBLANK(Plates!F753),"",Plates!F753))</f>
        <v/>
      </c>
      <c r="G745" s="44" t="str">
        <f>IF(ISBLANK(Plates!#REF!),"", IF(ISBLANK(Plates!G753),"",Plates!G753))</f>
        <v/>
      </c>
      <c r="H745" s="44" t="str">
        <f>IF(ISBLANK(Plates!#REF!),"", IF(ISBLANK(Plates!H753),"",Plates!H753))</f>
        <v>WRosenthal_Trout_plate16</v>
      </c>
      <c r="I745" s="44" t="str">
        <f>IF(ISBLANK(Plates!#REF!),"", IF(ISBLANK(Plates!I753),"",Plates!I753))</f>
        <v/>
      </c>
      <c r="J745" s="44" t="str">
        <f>IF(ISBLANK(Plates!#REF!),"", IF(ISBLANK(Plates!J753),"",Plates!J753))</f>
        <v>H09</v>
      </c>
      <c r="K745" s="44" t="str">
        <f>IF(ISBLANK(Plates!#REF!),"", IF(ISBLANK(Plates!K753),"",Plates!K753))</f>
        <v>False</v>
      </c>
      <c r="L745" s="44" t="str">
        <f>IF(ISBLANK(Plates!#REF!),"", IF(ISBLANK(Plates!L753),"",Plates!L753))</f>
        <v/>
      </c>
      <c r="M745" s="44" t="str">
        <f>IF(ISBLANK(Plates!#REF!),"", IF(ISBLANK(Plates!M753),"",Plates!M753))</f>
        <v/>
      </c>
      <c r="N745" s="44" t="str">
        <f>IF(ISBLANK(Plates!#REF!),"", IF(ISBLANK(Plates!N753),"",Plates!N753))</f>
        <v>C_gDNA_GBS</v>
      </c>
      <c r="O745" s="44" t="str">
        <f>IF(ISBLANK(Plates!#REF!),"", IF(ISBLANK(Plates!Q753),"",Plates!Q753))</f>
        <v>TJ2020_1120</v>
      </c>
      <c r="P745" s="44" t="str">
        <f>IF(ISBLANK(Plates!#REF!),"", IF(ISBLANK(Plates!P753),"",Plates!P753))</f>
        <v>UNKNOWN</v>
      </c>
      <c r="Q745" s="44" t="e">
        <f>IF(ISBLANK(Plates!#REF!),"", IF(ISBLANK(Plates!#REF!),"",Plates!#REF!))</f>
        <v>#REF!</v>
      </c>
      <c r="R745" s="44" t="str">
        <f>IF(ISBLANK(Plates!#REF!),"", IF(ISBLANK(Plates!R753),"",Plates!R753))</f>
        <v/>
      </c>
      <c r="S745" s="44" t="str">
        <f>IF(ISBLANK(Plates!#REF!),"", IF(ISBLANK(Plates!S753),"",Plates!S753))</f>
        <v>Unknown</v>
      </c>
      <c r="T745" s="44" t="str">
        <f>IF(ISBLANK(Plates!#REF!),"", IF(ISBLANK(Plates!T753),"",Plates!T753))</f>
        <v>This Project</v>
      </c>
      <c r="U745" s="44" t="str">
        <f>IF(ISBLANK(Plates!#REF!),"", IF(ISBLANK(Plates!U753),"",Plates!U753))</f>
        <v/>
      </c>
      <c r="V745" s="44" t="str">
        <f>IF(ISBLANK(Plates!#REF!),"", IF(ISBLANK(Plates!V753),"",Plates!V753))</f>
        <v/>
      </c>
      <c r="W745" s="44" t="str">
        <f>IF(ISBLANK(Plates!#REF!),"", IF(ISBLANK(Plates!W753),"",Plates!W753))</f>
        <v/>
      </c>
      <c r="X745" s="44" t="str">
        <f>IF(ISBLANK(Plates!#REF!),"", IF(ISBLANK(Plates!X753),"",Plates!X753))</f>
        <v>unknown (unknown)</v>
      </c>
      <c r="Y745" s="44" t="str">
        <f>IF(ISBLANK(Plates!#REF!),"", IF(ISBLANK(Plates!Y753),"",Plates!Y753))</f>
        <v>DEFAULT (default)</v>
      </c>
      <c r="Z745" s="44" t="str">
        <f>IF(ISBLANK(Plates!#REF!),"", IF(ISBLANK(Plates!Z753),"",Plates!Z753))</f>
        <v/>
      </c>
      <c r="AA745" s="44" t="str">
        <f>IF(ISBLANK(Plates!#REF!),"", IF(ISBLANK(Plates!AA753),"",Plates!AA753))</f>
        <v/>
      </c>
      <c r="AB745" s="44" t="str">
        <f>IF(ISBLANK(Plates!#REF!),"", IF(ISBLANK(Plates!AB753),"",Plates!AB753))</f>
        <v/>
      </c>
      <c r="AC745" s="44" t="str">
        <f>IF(ISBLANK(Plates!#REF!),"", IF(ISBLANK(Plates!AC753),"",Plates!AC753))</f>
        <v/>
      </c>
      <c r="AD745" s="44" t="str">
        <f>IF(ISBLANK(Plates!#REF!),"", IF(ISBLANK(Plates!AD753),"",Plates!AD753))</f>
        <v/>
      </c>
      <c r="AE745" s="44" t="str">
        <f>IF(ISBLANK(Plates!#REF!),"", IF(ISBLANK(Plates!AE753),"",Plates!AE753))</f>
        <v/>
      </c>
      <c r="AF745" s="44" t="str">
        <f>IF(ISBLANK(Plates!#REF!),"", IF(ISBLANK(Plates!AF753),"",Plates!AF753))</f>
        <v/>
      </c>
      <c r="AG745" s="44" t="str">
        <f>IF(ISBLANK(Plates!#REF!),"", IF(ISBLANK(Plates!AG753),"",Plates!AG753))</f>
        <v>Not Ready</v>
      </c>
      <c r="AH745" s="44" t="str">
        <f>IF(ISBLANK(Plates!#REF!),"", IF(ISBLANK(Plates!AH753),"",Plates!AH753))</f>
        <v/>
      </c>
    </row>
    <row r="746" spans="1:34" ht="15">
      <c r="A746" s="44" t="str">
        <f>IF(ISBLANK(Plates!#REF!),"", IF(ISBLANK(Plates!A754),"",Plates!A754))</f>
        <v>William Rosenthal</v>
      </c>
      <c r="B746" s="44" t="str">
        <f>IF(ISBLANK(Plates!#REF!),"", IF(ISBLANK(Plates!B754),"",Plates!B754))</f>
        <v/>
      </c>
      <c r="C746" s="44" t="str">
        <f>IF(ISBLANK(Plates!#REF!),"", IF(ISBLANK(Plates!C754),"",Plates!C754))</f>
        <v/>
      </c>
      <c r="D746" s="44" t="str">
        <f>IF(ISBLANK(Plates!#REF!),"", IF(ISBLANK(Plates!D754),"",Plates!D754))</f>
        <v/>
      </c>
      <c r="E746" s="44" t="str">
        <f>IF(ISBLANK(Plates!#REF!),"", IF(ISBLANK(Plates!E754),"",Plates!E754))</f>
        <v/>
      </c>
      <c r="F746" s="44" t="str">
        <f>IF(ISBLANK(Plates!#REF!),"", IF(ISBLANK(Plates!F754),"",Plates!F754))</f>
        <v/>
      </c>
      <c r="G746" s="44" t="str">
        <f>IF(ISBLANK(Plates!#REF!),"", IF(ISBLANK(Plates!G754),"",Plates!G754))</f>
        <v/>
      </c>
      <c r="H746" s="44" t="str">
        <f>IF(ISBLANK(Plates!#REF!),"", IF(ISBLANK(Plates!H754),"",Plates!H754))</f>
        <v>WRosenthal_Trout_plate16</v>
      </c>
      <c r="I746" s="44" t="str">
        <f>IF(ISBLANK(Plates!#REF!),"", IF(ISBLANK(Plates!I754),"",Plates!I754))</f>
        <v/>
      </c>
      <c r="J746" s="44" t="str">
        <f>IF(ISBLANK(Plates!#REF!),"", IF(ISBLANK(Plates!J754),"",Plates!J754))</f>
        <v>A10</v>
      </c>
      <c r="K746" s="44" t="str">
        <f>IF(ISBLANK(Plates!#REF!),"", IF(ISBLANK(Plates!K754),"",Plates!K754))</f>
        <v>False</v>
      </c>
      <c r="L746" s="44" t="str">
        <f>IF(ISBLANK(Plates!#REF!),"", IF(ISBLANK(Plates!L754),"",Plates!L754))</f>
        <v/>
      </c>
      <c r="M746" s="44" t="str">
        <f>IF(ISBLANK(Plates!#REF!),"", IF(ISBLANK(Plates!M754),"",Plates!M754))</f>
        <v/>
      </c>
      <c r="N746" s="44" t="str">
        <f>IF(ISBLANK(Plates!#REF!),"", IF(ISBLANK(Plates!N754),"",Plates!N754))</f>
        <v>C_gDNA_GBS</v>
      </c>
      <c r="O746" s="44" t="str">
        <f>IF(ISBLANK(Plates!#REF!),"", IF(ISBLANK(Plates!Q754),"",Plates!Q754))</f>
        <v>TJ2020_1121</v>
      </c>
      <c r="P746" s="44" t="str">
        <f>IF(ISBLANK(Plates!#REF!),"", IF(ISBLANK(Plates!P754),"",Plates!P754))</f>
        <v>UNKNOWN</v>
      </c>
      <c r="Q746" s="44" t="e">
        <f>IF(ISBLANK(Plates!#REF!),"", IF(ISBLANK(Plates!#REF!),"",Plates!#REF!))</f>
        <v>#REF!</v>
      </c>
      <c r="R746" s="44" t="str">
        <f>IF(ISBLANK(Plates!#REF!),"", IF(ISBLANK(Plates!R754),"",Plates!R754))</f>
        <v/>
      </c>
      <c r="S746" s="44" t="str">
        <f>IF(ISBLANK(Plates!#REF!),"", IF(ISBLANK(Plates!S754),"",Plates!S754))</f>
        <v>Unknown</v>
      </c>
      <c r="T746" s="44" t="str">
        <f>IF(ISBLANK(Plates!#REF!),"", IF(ISBLANK(Plates!T754),"",Plates!T754))</f>
        <v>This Project</v>
      </c>
      <c r="U746" s="44" t="str">
        <f>IF(ISBLANK(Plates!#REF!),"", IF(ISBLANK(Plates!U754),"",Plates!U754))</f>
        <v/>
      </c>
      <c r="V746" s="44" t="str">
        <f>IF(ISBLANK(Plates!#REF!),"", IF(ISBLANK(Plates!V754),"",Plates!V754))</f>
        <v/>
      </c>
      <c r="W746" s="44" t="str">
        <f>IF(ISBLANK(Plates!#REF!),"", IF(ISBLANK(Plates!W754),"",Plates!W754))</f>
        <v/>
      </c>
      <c r="X746" s="44" t="str">
        <f>IF(ISBLANK(Plates!#REF!),"", IF(ISBLANK(Plates!X754),"",Plates!X754))</f>
        <v>unknown (unknown)</v>
      </c>
      <c r="Y746" s="44" t="str">
        <f>IF(ISBLANK(Plates!#REF!),"", IF(ISBLANK(Plates!Y754),"",Plates!Y754))</f>
        <v>DEFAULT (default)</v>
      </c>
      <c r="Z746" s="44" t="str">
        <f>IF(ISBLANK(Plates!#REF!),"", IF(ISBLANK(Plates!Z754),"",Plates!Z754))</f>
        <v/>
      </c>
      <c r="AA746" s="44" t="str">
        <f>IF(ISBLANK(Plates!#REF!),"", IF(ISBLANK(Plates!AA754),"",Plates!AA754))</f>
        <v/>
      </c>
      <c r="AB746" s="44" t="str">
        <f>IF(ISBLANK(Plates!#REF!),"", IF(ISBLANK(Plates!AB754),"",Plates!AB754))</f>
        <v/>
      </c>
      <c r="AC746" s="44" t="str">
        <f>IF(ISBLANK(Plates!#REF!),"", IF(ISBLANK(Plates!AC754),"",Plates!AC754))</f>
        <v/>
      </c>
      <c r="AD746" s="44" t="str">
        <f>IF(ISBLANK(Plates!#REF!),"", IF(ISBLANK(Plates!AD754),"",Plates!AD754))</f>
        <v/>
      </c>
      <c r="AE746" s="44" t="str">
        <f>IF(ISBLANK(Plates!#REF!),"", IF(ISBLANK(Plates!AE754),"",Plates!AE754))</f>
        <v/>
      </c>
      <c r="AF746" s="44" t="str">
        <f>IF(ISBLANK(Plates!#REF!),"", IF(ISBLANK(Plates!AF754),"",Plates!AF754))</f>
        <v/>
      </c>
      <c r="AG746" s="44" t="str">
        <f>IF(ISBLANK(Plates!#REF!),"", IF(ISBLANK(Plates!AG754),"",Plates!AG754))</f>
        <v>Not Ready</v>
      </c>
      <c r="AH746" s="44" t="str">
        <f>IF(ISBLANK(Plates!#REF!),"", IF(ISBLANK(Plates!AH754),"",Plates!AH754))</f>
        <v/>
      </c>
    </row>
    <row r="747" spans="1:34" ht="15">
      <c r="A747" s="44" t="str">
        <f>IF(ISBLANK(Plates!#REF!),"", IF(ISBLANK(Plates!A755),"",Plates!A755))</f>
        <v>William Rosenthal</v>
      </c>
      <c r="B747" s="44" t="str">
        <f>IF(ISBLANK(Plates!#REF!),"", IF(ISBLANK(Plates!B755),"",Plates!B755))</f>
        <v/>
      </c>
      <c r="C747" s="44" t="str">
        <f>IF(ISBLANK(Plates!#REF!),"", IF(ISBLANK(Plates!C755),"",Plates!C755))</f>
        <v/>
      </c>
      <c r="D747" s="44" t="str">
        <f>IF(ISBLANK(Plates!#REF!),"", IF(ISBLANK(Plates!D755),"",Plates!D755))</f>
        <v/>
      </c>
      <c r="E747" s="44" t="str">
        <f>IF(ISBLANK(Plates!#REF!),"", IF(ISBLANK(Plates!E755),"",Plates!E755))</f>
        <v/>
      </c>
      <c r="F747" s="44" t="str">
        <f>IF(ISBLANK(Plates!#REF!),"", IF(ISBLANK(Plates!F755),"",Plates!F755))</f>
        <v/>
      </c>
      <c r="G747" s="44" t="str">
        <f>IF(ISBLANK(Plates!#REF!),"", IF(ISBLANK(Plates!G755),"",Plates!G755))</f>
        <v/>
      </c>
      <c r="H747" s="44" t="str">
        <f>IF(ISBLANK(Plates!#REF!),"", IF(ISBLANK(Plates!H755),"",Plates!H755))</f>
        <v>WRosenthal_Trout_plate16</v>
      </c>
      <c r="I747" s="44" t="str">
        <f>IF(ISBLANK(Plates!#REF!),"", IF(ISBLANK(Plates!I755),"",Plates!I755))</f>
        <v/>
      </c>
      <c r="J747" s="44" t="str">
        <f>IF(ISBLANK(Plates!#REF!),"", IF(ISBLANK(Plates!J755),"",Plates!J755))</f>
        <v>B10</v>
      </c>
      <c r="K747" s="44" t="str">
        <f>IF(ISBLANK(Plates!#REF!),"", IF(ISBLANK(Plates!K755),"",Plates!K755))</f>
        <v>False</v>
      </c>
      <c r="L747" s="44" t="str">
        <f>IF(ISBLANK(Plates!#REF!),"", IF(ISBLANK(Plates!L755),"",Plates!L755))</f>
        <v/>
      </c>
      <c r="M747" s="44" t="str">
        <f>IF(ISBLANK(Plates!#REF!),"", IF(ISBLANK(Plates!M755),"",Plates!M755))</f>
        <v/>
      </c>
      <c r="N747" s="44" t="str">
        <f>IF(ISBLANK(Plates!#REF!),"", IF(ISBLANK(Plates!N755),"",Plates!N755))</f>
        <v>C_gDNA_GBS</v>
      </c>
      <c r="O747" s="44" t="str">
        <f>IF(ISBLANK(Plates!#REF!),"", IF(ISBLANK(Plates!Q755),"",Plates!Q755))</f>
        <v>TJ2020_1122</v>
      </c>
      <c r="P747" s="44" t="str">
        <f>IF(ISBLANK(Plates!#REF!),"", IF(ISBLANK(Plates!P755),"",Plates!P755))</f>
        <v>UNKNOWN</v>
      </c>
      <c r="Q747" s="44" t="e">
        <f>IF(ISBLANK(Plates!#REF!),"", IF(ISBLANK(Plates!#REF!),"",Plates!#REF!))</f>
        <v>#REF!</v>
      </c>
      <c r="R747" s="44" t="str">
        <f>IF(ISBLANK(Plates!#REF!),"", IF(ISBLANK(Plates!R755),"",Plates!R755))</f>
        <v/>
      </c>
      <c r="S747" s="44" t="str">
        <f>IF(ISBLANK(Plates!#REF!),"", IF(ISBLANK(Plates!S755),"",Plates!S755))</f>
        <v>Unknown</v>
      </c>
      <c r="T747" s="44" t="str">
        <f>IF(ISBLANK(Plates!#REF!),"", IF(ISBLANK(Plates!T755),"",Plates!T755))</f>
        <v>This Project</v>
      </c>
      <c r="U747" s="44" t="str">
        <f>IF(ISBLANK(Plates!#REF!),"", IF(ISBLANK(Plates!U755),"",Plates!U755))</f>
        <v/>
      </c>
      <c r="V747" s="44" t="str">
        <f>IF(ISBLANK(Plates!#REF!),"", IF(ISBLANK(Plates!V755),"",Plates!V755))</f>
        <v/>
      </c>
      <c r="W747" s="44" t="str">
        <f>IF(ISBLANK(Plates!#REF!),"", IF(ISBLANK(Plates!W755),"",Plates!W755))</f>
        <v/>
      </c>
      <c r="X747" s="44" t="str">
        <f>IF(ISBLANK(Plates!#REF!),"", IF(ISBLANK(Plates!X755),"",Plates!X755))</f>
        <v>unknown (unknown)</v>
      </c>
      <c r="Y747" s="44" t="str">
        <f>IF(ISBLANK(Plates!#REF!),"", IF(ISBLANK(Plates!Y755),"",Plates!Y755))</f>
        <v>DEFAULT (default)</v>
      </c>
      <c r="Z747" s="44" t="str">
        <f>IF(ISBLANK(Plates!#REF!),"", IF(ISBLANK(Plates!Z755),"",Plates!Z755))</f>
        <v/>
      </c>
      <c r="AA747" s="44" t="str">
        <f>IF(ISBLANK(Plates!#REF!),"", IF(ISBLANK(Plates!AA755),"",Plates!AA755))</f>
        <v/>
      </c>
      <c r="AB747" s="44" t="str">
        <f>IF(ISBLANK(Plates!#REF!),"", IF(ISBLANK(Plates!AB755),"",Plates!AB755))</f>
        <v/>
      </c>
      <c r="AC747" s="44" t="str">
        <f>IF(ISBLANK(Plates!#REF!),"", IF(ISBLANK(Plates!AC755),"",Plates!AC755))</f>
        <v/>
      </c>
      <c r="AD747" s="44" t="str">
        <f>IF(ISBLANK(Plates!#REF!),"", IF(ISBLANK(Plates!AD755),"",Plates!AD755))</f>
        <v/>
      </c>
      <c r="AE747" s="44" t="str">
        <f>IF(ISBLANK(Plates!#REF!),"", IF(ISBLANK(Plates!AE755),"",Plates!AE755))</f>
        <v/>
      </c>
      <c r="AF747" s="44" t="str">
        <f>IF(ISBLANK(Plates!#REF!),"", IF(ISBLANK(Plates!AF755),"",Plates!AF755))</f>
        <v/>
      </c>
      <c r="AG747" s="44" t="str">
        <f>IF(ISBLANK(Plates!#REF!),"", IF(ISBLANK(Plates!AG755),"",Plates!AG755))</f>
        <v>Not Ready</v>
      </c>
      <c r="AH747" s="44" t="str">
        <f>IF(ISBLANK(Plates!#REF!),"", IF(ISBLANK(Plates!AH755),"",Plates!AH755))</f>
        <v/>
      </c>
    </row>
    <row r="748" spans="1:34" ht="15">
      <c r="A748" s="44" t="str">
        <f>IF(ISBLANK(Plates!#REF!),"", IF(ISBLANK(Plates!A756),"",Plates!A756))</f>
        <v>William Rosenthal</v>
      </c>
      <c r="B748" s="44" t="str">
        <f>IF(ISBLANK(Plates!#REF!),"", IF(ISBLANK(Plates!B756),"",Plates!B756))</f>
        <v/>
      </c>
      <c r="C748" s="44" t="str">
        <f>IF(ISBLANK(Plates!#REF!),"", IF(ISBLANK(Plates!C756),"",Plates!C756))</f>
        <v/>
      </c>
      <c r="D748" s="44" t="str">
        <f>IF(ISBLANK(Plates!#REF!),"", IF(ISBLANK(Plates!D756),"",Plates!D756))</f>
        <v/>
      </c>
      <c r="E748" s="44" t="str">
        <f>IF(ISBLANK(Plates!#REF!),"", IF(ISBLANK(Plates!E756),"",Plates!E756))</f>
        <v/>
      </c>
      <c r="F748" s="44" t="str">
        <f>IF(ISBLANK(Plates!#REF!),"", IF(ISBLANK(Plates!F756),"",Plates!F756))</f>
        <v/>
      </c>
      <c r="G748" s="44" t="str">
        <f>IF(ISBLANK(Plates!#REF!),"", IF(ISBLANK(Plates!G756),"",Plates!G756))</f>
        <v/>
      </c>
      <c r="H748" s="44" t="str">
        <f>IF(ISBLANK(Plates!#REF!),"", IF(ISBLANK(Plates!H756),"",Plates!H756))</f>
        <v>WRosenthal_Trout_plate16</v>
      </c>
      <c r="I748" s="44" t="str">
        <f>IF(ISBLANK(Plates!#REF!),"", IF(ISBLANK(Plates!I756),"",Plates!I756))</f>
        <v/>
      </c>
      <c r="J748" s="44" t="str">
        <f>IF(ISBLANK(Plates!#REF!),"", IF(ISBLANK(Plates!J756),"",Plates!J756))</f>
        <v>C10</v>
      </c>
      <c r="K748" s="44" t="str">
        <f>IF(ISBLANK(Plates!#REF!),"", IF(ISBLANK(Plates!K756),"",Plates!K756))</f>
        <v>False</v>
      </c>
      <c r="L748" s="44" t="str">
        <f>IF(ISBLANK(Plates!#REF!),"", IF(ISBLANK(Plates!L756),"",Plates!L756))</f>
        <v/>
      </c>
      <c r="M748" s="44" t="str">
        <f>IF(ISBLANK(Plates!#REF!),"", IF(ISBLANK(Plates!M756),"",Plates!M756))</f>
        <v/>
      </c>
      <c r="N748" s="44" t="str">
        <f>IF(ISBLANK(Plates!#REF!),"", IF(ISBLANK(Plates!N756),"",Plates!N756))</f>
        <v>C_gDNA_GBS</v>
      </c>
      <c r="O748" s="44" t="str">
        <f>IF(ISBLANK(Plates!#REF!),"", IF(ISBLANK(Plates!Q756),"",Plates!Q756))</f>
        <v>TJ2020_1123</v>
      </c>
      <c r="P748" s="44" t="str">
        <f>IF(ISBLANK(Plates!#REF!),"", IF(ISBLANK(Plates!P756),"",Plates!P756))</f>
        <v>UNKNOWN</v>
      </c>
      <c r="Q748" s="44" t="e">
        <f>IF(ISBLANK(Plates!#REF!),"", IF(ISBLANK(Plates!#REF!),"",Plates!#REF!))</f>
        <v>#REF!</v>
      </c>
      <c r="R748" s="44" t="str">
        <f>IF(ISBLANK(Plates!#REF!),"", IF(ISBLANK(Plates!R756),"",Plates!R756))</f>
        <v/>
      </c>
      <c r="S748" s="44" t="str">
        <f>IF(ISBLANK(Plates!#REF!),"", IF(ISBLANK(Plates!S756),"",Plates!S756))</f>
        <v>Unknown</v>
      </c>
      <c r="T748" s="44" t="str">
        <f>IF(ISBLANK(Plates!#REF!),"", IF(ISBLANK(Plates!T756),"",Plates!T756))</f>
        <v>This Project</v>
      </c>
      <c r="U748" s="44" t="str">
        <f>IF(ISBLANK(Plates!#REF!),"", IF(ISBLANK(Plates!U756),"",Plates!U756))</f>
        <v/>
      </c>
      <c r="V748" s="44" t="str">
        <f>IF(ISBLANK(Plates!#REF!),"", IF(ISBLANK(Plates!V756),"",Plates!V756))</f>
        <v/>
      </c>
      <c r="W748" s="44" t="str">
        <f>IF(ISBLANK(Plates!#REF!),"", IF(ISBLANK(Plates!W756),"",Plates!W756))</f>
        <v/>
      </c>
      <c r="X748" s="44" t="str">
        <f>IF(ISBLANK(Plates!#REF!),"", IF(ISBLANK(Plates!X756),"",Plates!X756))</f>
        <v>unknown (unknown)</v>
      </c>
      <c r="Y748" s="44" t="str">
        <f>IF(ISBLANK(Plates!#REF!),"", IF(ISBLANK(Plates!Y756),"",Plates!Y756))</f>
        <v>DEFAULT (default)</v>
      </c>
      <c r="Z748" s="44" t="str">
        <f>IF(ISBLANK(Plates!#REF!),"", IF(ISBLANK(Plates!Z756),"",Plates!Z756))</f>
        <v/>
      </c>
      <c r="AA748" s="44" t="str">
        <f>IF(ISBLANK(Plates!#REF!),"", IF(ISBLANK(Plates!AA756),"",Plates!AA756))</f>
        <v/>
      </c>
      <c r="AB748" s="44" t="str">
        <f>IF(ISBLANK(Plates!#REF!),"", IF(ISBLANK(Plates!AB756),"",Plates!AB756))</f>
        <v/>
      </c>
      <c r="AC748" s="44" t="str">
        <f>IF(ISBLANK(Plates!#REF!),"", IF(ISBLANK(Plates!AC756),"",Plates!AC756))</f>
        <v/>
      </c>
      <c r="AD748" s="44" t="str">
        <f>IF(ISBLANK(Plates!#REF!),"", IF(ISBLANK(Plates!AD756),"",Plates!AD756))</f>
        <v/>
      </c>
      <c r="AE748" s="44" t="str">
        <f>IF(ISBLANK(Plates!#REF!),"", IF(ISBLANK(Plates!AE756),"",Plates!AE756))</f>
        <v/>
      </c>
      <c r="AF748" s="44" t="str">
        <f>IF(ISBLANK(Plates!#REF!),"", IF(ISBLANK(Plates!AF756),"",Plates!AF756))</f>
        <v/>
      </c>
      <c r="AG748" s="44" t="str">
        <f>IF(ISBLANK(Plates!#REF!),"", IF(ISBLANK(Plates!AG756),"",Plates!AG756))</f>
        <v>Not Ready</v>
      </c>
      <c r="AH748" s="44" t="str">
        <f>IF(ISBLANK(Plates!#REF!),"", IF(ISBLANK(Plates!AH756),"",Plates!AH756))</f>
        <v/>
      </c>
    </row>
    <row r="749" spans="1:34" ht="15">
      <c r="A749" s="44" t="str">
        <f>IF(ISBLANK(Plates!#REF!),"", IF(ISBLANK(Plates!A757),"",Plates!A757))</f>
        <v>William Rosenthal</v>
      </c>
      <c r="B749" s="44" t="str">
        <f>IF(ISBLANK(Plates!#REF!),"", IF(ISBLANK(Plates!B757),"",Plates!B757))</f>
        <v/>
      </c>
      <c r="C749" s="44" t="str">
        <f>IF(ISBLANK(Plates!#REF!),"", IF(ISBLANK(Plates!C757),"",Plates!C757))</f>
        <v/>
      </c>
      <c r="D749" s="44" t="str">
        <f>IF(ISBLANK(Plates!#REF!),"", IF(ISBLANK(Plates!D757),"",Plates!D757))</f>
        <v/>
      </c>
      <c r="E749" s="44" t="str">
        <f>IF(ISBLANK(Plates!#REF!),"", IF(ISBLANK(Plates!E757),"",Plates!E757))</f>
        <v/>
      </c>
      <c r="F749" s="44" t="str">
        <f>IF(ISBLANK(Plates!#REF!),"", IF(ISBLANK(Plates!F757),"",Plates!F757))</f>
        <v/>
      </c>
      <c r="G749" s="44" t="str">
        <f>IF(ISBLANK(Plates!#REF!),"", IF(ISBLANK(Plates!G757),"",Plates!G757))</f>
        <v/>
      </c>
      <c r="H749" s="44" t="str">
        <f>IF(ISBLANK(Plates!#REF!),"", IF(ISBLANK(Plates!H757),"",Plates!H757))</f>
        <v>WRosenthal_Trout_plate16</v>
      </c>
      <c r="I749" s="44" t="str">
        <f>IF(ISBLANK(Plates!#REF!),"", IF(ISBLANK(Plates!I757),"",Plates!I757))</f>
        <v/>
      </c>
      <c r="J749" s="44" t="str">
        <f>IF(ISBLANK(Plates!#REF!),"", IF(ISBLANK(Plates!J757),"",Plates!J757))</f>
        <v>D10</v>
      </c>
      <c r="K749" s="44" t="str">
        <f>IF(ISBLANK(Plates!#REF!),"", IF(ISBLANK(Plates!K757),"",Plates!K757))</f>
        <v>False</v>
      </c>
      <c r="L749" s="44" t="str">
        <f>IF(ISBLANK(Plates!#REF!),"", IF(ISBLANK(Plates!L757),"",Plates!L757))</f>
        <v/>
      </c>
      <c r="M749" s="44" t="str">
        <f>IF(ISBLANK(Plates!#REF!),"", IF(ISBLANK(Plates!M757),"",Plates!M757))</f>
        <v/>
      </c>
      <c r="N749" s="44" t="str">
        <f>IF(ISBLANK(Plates!#REF!),"", IF(ISBLANK(Plates!N757),"",Plates!N757))</f>
        <v>C_gDNA_GBS</v>
      </c>
      <c r="O749" s="44" t="str">
        <f>IF(ISBLANK(Plates!#REF!),"", IF(ISBLANK(Plates!Q757),"",Plates!Q757))</f>
        <v>TJ2020_1125</v>
      </c>
      <c r="P749" s="44" t="str">
        <f>IF(ISBLANK(Plates!#REF!),"", IF(ISBLANK(Plates!P757),"",Plates!P757))</f>
        <v>UNKNOWN</v>
      </c>
      <c r="Q749" s="44" t="e">
        <f>IF(ISBLANK(Plates!#REF!),"", IF(ISBLANK(Plates!#REF!),"",Plates!#REF!))</f>
        <v>#REF!</v>
      </c>
      <c r="R749" s="44" t="str">
        <f>IF(ISBLANK(Plates!#REF!),"", IF(ISBLANK(Plates!R757),"",Plates!R757))</f>
        <v/>
      </c>
      <c r="S749" s="44" t="str">
        <f>IF(ISBLANK(Plates!#REF!),"", IF(ISBLANK(Plates!S757),"",Plates!S757))</f>
        <v>Unknown</v>
      </c>
      <c r="T749" s="44" t="str">
        <f>IF(ISBLANK(Plates!#REF!),"", IF(ISBLANK(Plates!T757),"",Plates!T757))</f>
        <v>This Project</v>
      </c>
      <c r="U749" s="44" t="str">
        <f>IF(ISBLANK(Plates!#REF!),"", IF(ISBLANK(Plates!U757),"",Plates!U757))</f>
        <v/>
      </c>
      <c r="V749" s="44" t="str">
        <f>IF(ISBLANK(Plates!#REF!),"", IF(ISBLANK(Plates!V757),"",Plates!V757))</f>
        <v/>
      </c>
      <c r="W749" s="44" t="str">
        <f>IF(ISBLANK(Plates!#REF!),"", IF(ISBLANK(Plates!W757),"",Plates!W757))</f>
        <v/>
      </c>
      <c r="X749" s="44" t="str">
        <f>IF(ISBLANK(Plates!#REF!),"", IF(ISBLANK(Plates!X757),"",Plates!X757))</f>
        <v>unknown (unknown)</v>
      </c>
      <c r="Y749" s="44" t="str">
        <f>IF(ISBLANK(Plates!#REF!),"", IF(ISBLANK(Plates!Y757),"",Plates!Y757))</f>
        <v>DEFAULT (default)</v>
      </c>
      <c r="Z749" s="44" t="str">
        <f>IF(ISBLANK(Plates!#REF!),"", IF(ISBLANK(Plates!Z757),"",Plates!Z757))</f>
        <v/>
      </c>
      <c r="AA749" s="44" t="str">
        <f>IF(ISBLANK(Plates!#REF!),"", IF(ISBLANK(Plates!AA757),"",Plates!AA757))</f>
        <v/>
      </c>
      <c r="AB749" s="44" t="str">
        <f>IF(ISBLANK(Plates!#REF!),"", IF(ISBLANK(Plates!AB757),"",Plates!AB757))</f>
        <v/>
      </c>
      <c r="AC749" s="44" t="str">
        <f>IF(ISBLANK(Plates!#REF!),"", IF(ISBLANK(Plates!AC757),"",Plates!AC757))</f>
        <v/>
      </c>
      <c r="AD749" s="44" t="str">
        <f>IF(ISBLANK(Plates!#REF!),"", IF(ISBLANK(Plates!AD757),"",Plates!AD757))</f>
        <v/>
      </c>
      <c r="AE749" s="44" t="str">
        <f>IF(ISBLANK(Plates!#REF!),"", IF(ISBLANK(Plates!AE757),"",Plates!AE757))</f>
        <v/>
      </c>
      <c r="AF749" s="44" t="str">
        <f>IF(ISBLANK(Plates!#REF!),"", IF(ISBLANK(Plates!AF757),"",Plates!AF757))</f>
        <v/>
      </c>
      <c r="AG749" s="44" t="str">
        <f>IF(ISBLANK(Plates!#REF!),"", IF(ISBLANK(Plates!AG757),"",Plates!AG757))</f>
        <v>Not Ready</v>
      </c>
      <c r="AH749" s="44" t="str">
        <f>IF(ISBLANK(Plates!#REF!),"", IF(ISBLANK(Plates!AH757),"",Plates!AH757))</f>
        <v/>
      </c>
    </row>
    <row r="750" spans="1:34" ht="15">
      <c r="A750" s="44" t="str">
        <f>IF(ISBLANK(Plates!#REF!),"", IF(ISBLANK(Plates!A758),"",Plates!A758))</f>
        <v>William Rosenthal</v>
      </c>
      <c r="B750" s="44" t="str">
        <f>IF(ISBLANK(Plates!#REF!),"", IF(ISBLANK(Plates!B758),"",Plates!B758))</f>
        <v/>
      </c>
      <c r="C750" s="44" t="str">
        <f>IF(ISBLANK(Plates!#REF!),"", IF(ISBLANK(Plates!C758),"",Plates!C758))</f>
        <v/>
      </c>
      <c r="D750" s="44" t="str">
        <f>IF(ISBLANK(Plates!#REF!),"", IF(ISBLANK(Plates!D758),"",Plates!D758))</f>
        <v/>
      </c>
      <c r="E750" s="44" t="str">
        <f>IF(ISBLANK(Plates!#REF!),"", IF(ISBLANK(Plates!E758),"",Plates!E758))</f>
        <v/>
      </c>
      <c r="F750" s="44" t="str">
        <f>IF(ISBLANK(Plates!#REF!),"", IF(ISBLANK(Plates!F758),"",Plates!F758))</f>
        <v/>
      </c>
      <c r="G750" s="44" t="str">
        <f>IF(ISBLANK(Plates!#REF!),"", IF(ISBLANK(Plates!G758),"",Plates!G758))</f>
        <v/>
      </c>
      <c r="H750" s="44" t="str">
        <f>IF(ISBLANK(Plates!#REF!),"", IF(ISBLANK(Plates!H758),"",Plates!H758))</f>
        <v>WRosenthal_Trout_plate16</v>
      </c>
      <c r="I750" s="44" t="str">
        <f>IF(ISBLANK(Plates!#REF!),"", IF(ISBLANK(Plates!I758),"",Plates!I758))</f>
        <v/>
      </c>
      <c r="J750" s="44" t="str">
        <f>IF(ISBLANK(Plates!#REF!),"", IF(ISBLANK(Plates!J758),"",Plates!J758))</f>
        <v>E10</v>
      </c>
      <c r="K750" s="44" t="str">
        <f>IF(ISBLANK(Plates!#REF!),"", IF(ISBLANK(Plates!K758),"",Plates!K758))</f>
        <v>False</v>
      </c>
      <c r="L750" s="44" t="str">
        <f>IF(ISBLANK(Plates!#REF!),"", IF(ISBLANK(Plates!L758),"",Plates!L758))</f>
        <v/>
      </c>
      <c r="M750" s="44" t="str">
        <f>IF(ISBLANK(Plates!#REF!),"", IF(ISBLANK(Plates!M758),"",Plates!M758))</f>
        <v/>
      </c>
      <c r="N750" s="44" t="str">
        <f>IF(ISBLANK(Plates!#REF!),"", IF(ISBLANK(Plates!N758),"",Plates!N758))</f>
        <v>C_gDNA_GBS</v>
      </c>
      <c r="O750" s="44" t="str">
        <f>IF(ISBLANK(Plates!#REF!),"", IF(ISBLANK(Plates!Q758),"",Plates!Q758))</f>
        <v>TJ2020_1126</v>
      </c>
      <c r="P750" s="44" t="str">
        <f>IF(ISBLANK(Plates!#REF!),"", IF(ISBLANK(Plates!P758),"",Plates!P758))</f>
        <v>UNKNOWN</v>
      </c>
      <c r="Q750" s="44" t="e">
        <f>IF(ISBLANK(Plates!#REF!),"", IF(ISBLANK(Plates!#REF!),"",Plates!#REF!))</f>
        <v>#REF!</v>
      </c>
      <c r="R750" s="44" t="str">
        <f>IF(ISBLANK(Plates!#REF!),"", IF(ISBLANK(Plates!R758),"",Plates!R758))</f>
        <v/>
      </c>
      <c r="S750" s="44" t="str">
        <f>IF(ISBLANK(Plates!#REF!),"", IF(ISBLANK(Plates!S758),"",Plates!S758))</f>
        <v>Unknown</v>
      </c>
      <c r="T750" s="44" t="str">
        <f>IF(ISBLANK(Plates!#REF!),"", IF(ISBLANK(Plates!T758),"",Plates!T758))</f>
        <v>This Project</v>
      </c>
      <c r="U750" s="44" t="str">
        <f>IF(ISBLANK(Plates!#REF!),"", IF(ISBLANK(Plates!U758),"",Plates!U758))</f>
        <v/>
      </c>
      <c r="V750" s="44" t="str">
        <f>IF(ISBLANK(Plates!#REF!),"", IF(ISBLANK(Plates!V758),"",Plates!V758))</f>
        <v/>
      </c>
      <c r="W750" s="44" t="str">
        <f>IF(ISBLANK(Plates!#REF!),"", IF(ISBLANK(Plates!W758),"",Plates!W758))</f>
        <v/>
      </c>
      <c r="X750" s="44" t="str">
        <f>IF(ISBLANK(Plates!#REF!),"", IF(ISBLANK(Plates!X758),"",Plates!X758))</f>
        <v>unknown (unknown)</v>
      </c>
      <c r="Y750" s="44" t="str">
        <f>IF(ISBLANK(Plates!#REF!),"", IF(ISBLANK(Plates!Y758),"",Plates!Y758))</f>
        <v>DEFAULT (default)</v>
      </c>
      <c r="Z750" s="44" t="str">
        <f>IF(ISBLANK(Plates!#REF!),"", IF(ISBLANK(Plates!Z758),"",Plates!Z758))</f>
        <v/>
      </c>
      <c r="AA750" s="44" t="str">
        <f>IF(ISBLANK(Plates!#REF!),"", IF(ISBLANK(Plates!AA758),"",Plates!AA758))</f>
        <v/>
      </c>
      <c r="AB750" s="44" t="str">
        <f>IF(ISBLANK(Plates!#REF!),"", IF(ISBLANK(Plates!AB758),"",Plates!AB758))</f>
        <v/>
      </c>
      <c r="AC750" s="44" t="str">
        <f>IF(ISBLANK(Plates!#REF!),"", IF(ISBLANK(Plates!AC758),"",Plates!AC758))</f>
        <v/>
      </c>
      <c r="AD750" s="44" t="str">
        <f>IF(ISBLANK(Plates!#REF!),"", IF(ISBLANK(Plates!AD758),"",Plates!AD758))</f>
        <v/>
      </c>
      <c r="AE750" s="44" t="str">
        <f>IF(ISBLANK(Plates!#REF!),"", IF(ISBLANK(Plates!AE758),"",Plates!AE758))</f>
        <v/>
      </c>
      <c r="AF750" s="44" t="str">
        <f>IF(ISBLANK(Plates!#REF!),"", IF(ISBLANK(Plates!AF758),"",Plates!AF758))</f>
        <v/>
      </c>
      <c r="AG750" s="44" t="str">
        <f>IF(ISBLANK(Plates!#REF!),"", IF(ISBLANK(Plates!AG758),"",Plates!AG758))</f>
        <v>Not Ready</v>
      </c>
      <c r="AH750" s="44" t="str">
        <f>IF(ISBLANK(Plates!#REF!),"", IF(ISBLANK(Plates!AH758),"",Plates!AH758))</f>
        <v/>
      </c>
    </row>
    <row r="751" spans="1:34" ht="15">
      <c r="A751" s="44" t="str">
        <f>IF(ISBLANK(Plates!#REF!),"", IF(ISBLANK(Plates!A759),"",Plates!A759))</f>
        <v>William Rosenthal</v>
      </c>
      <c r="B751" s="44" t="str">
        <f>IF(ISBLANK(Plates!#REF!),"", IF(ISBLANK(Plates!B759),"",Plates!B759))</f>
        <v/>
      </c>
      <c r="C751" s="44" t="str">
        <f>IF(ISBLANK(Plates!#REF!),"", IF(ISBLANK(Plates!C759),"",Plates!C759))</f>
        <v/>
      </c>
      <c r="D751" s="44" t="str">
        <f>IF(ISBLANK(Plates!#REF!),"", IF(ISBLANK(Plates!D759),"",Plates!D759))</f>
        <v/>
      </c>
      <c r="E751" s="44" t="str">
        <f>IF(ISBLANK(Plates!#REF!),"", IF(ISBLANK(Plates!E759),"",Plates!E759))</f>
        <v/>
      </c>
      <c r="F751" s="44" t="str">
        <f>IF(ISBLANK(Plates!#REF!),"", IF(ISBLANK(Plates!F759),"",Plates!F759))</f>
        <v/>
      </c>
      <c r="G751" s="44" t="str">
        <f>IF(ISBLANK(Plates!#REF!),"", IF(ISBLANK(Plates!G759),"",Plates!G759))</f>
        <v/>
      </c>
      <c r="H751" s="44" t="str">
        <f>IF(ISBLANK(Plates!#REF!),"", IF(ISBLANK(Plates!H759),"",Plates!H759))</f>
        <v>WRosenthal_Trout_plate16</v>
      </c>
      <c r="I751" s="44" t="str">
        <f>IF(ISBLANK(Plates!#REF!),"", IF(ISBLANK(Plates!I759),"",Plates!I759))</f>
        <v/>
      </c>
      <c r="J751" s="44" t="str">
        <f>IF(ISBLANK(Plates!#REF!),"", IF(ISBLANK(Plates!J759),"",Plates!J759))</f>
        <v>F10</v>
      </c>
      <c r="K751" s="44" t="str">
        <f>IF(ISBLANK(Plates!#REF!),"", IF(ISBLANK(Plates!K759),"",Plates!K759))</f>
        <v>False</v>
      </c>
      <c r="L751" s="44" t="str">
        <f>IF(ISBLANK(Plates!#REF!),"", IF(ISBLANK(Plates!L759),"",Plates!L759))</f>
        <v/>
      </c>
      <c r="M751" s="44" t="str">
        <f>IF(ISBLANK(Plates!#REF!),"", IF(ISBLANK(Plates!M759),"",Plates!M759))</f>
        <v/>
      </c>
      <c r="N751" s="44" t="str">
        <f>IF(ISBLANK(Plates!#REF!),"", IF(ISBLANK(Plates!N759),"",Plates!N759))</f>
        <v>C_gDNA_GBS</v>
      </c>
      <c r="O751" s="44" t="str">
        <f>IF(ISBLANK(Plates!#REF!),"", IF(ISBLANK(Plates!Q759),"",Plates!Q759))</f>
        <v>TJ2020_1127</v>
      </c>
      <c r="P751" s="44" t="str">
        <f>IF(ISBLANK(Plates!#REF!),"", IF(ISBLANK(Plates!P759),"",Plates!P759))</f>
        <v>UNKNOWN</v>
      </c>
      <c r="Q751" s="44" t="e">
        <f>IF(ISBLANK(Plates!#REF!),"", IF(ISBLANK(Plates!#REF!),"",Plates!#REF!))</f>
        <v>#REF!</v>
      </c>
      <c r="R751" s="44" t="str">
        <f>IF(ISBLANK(Plates!#REF!),"", IF(ISBLANK(Plates!R759),"",Plates!R759))</f>
        <v/>
      </c>
      <c r="S751" s="44" t="str">
        <f>IF(ISBLANK(Plates!#REF!),"", IF(ISBLANK(Plates!S759),"",Plates!S759))</f>
        <v>Unknown</v>
      </c>
      <c r="T751" s="44" t="str">
        <f>IF(ISBLANK(Plates!#REF!),"", IF(ISBLANK(Plates!T759),"",Plates!T759))</f>
        <v>This Project</v>
      </c>
      <c r="U751" s="44" t="str">
        <f>IF(ISBLANK(Plates!#REF!),"", IF(ISBLANK(Plates!U759),"",Plates!U759))</f>
        <v/>
      </c>
      <c r="V751" s="44" t="str">
        <f>IF(ISBLANK(Plates!#REF!),"", IF(ISBLANK(Plates!V759),"",Plates!V759))</f>
        <v/>
      </c>
      <c r="W751" s="44" t="str">
        <f>IF(ISBLANK(Plates!#REF!),"", IF(ISBLANK(Plates!W759),"",Plates!W759))</f>
        <v/>
      </c>
      <c r="X751" s="44" t="str">
        <f>IF(ISBLANK(Plates!#REF!),"", IF(ISBLANK(Plates!X759),"",Plates!X759))</f>
        <v>unknown (unknown)</v>
      </c>
      <c r="Y751" s="44" t="str">
        <f>IF(ISBLANK(Plates!#REF!),"", IF(ISBLANK(Plates!Y759),"",Plates!Y759))</f>
        <v>DEFAULT (default)</v>
      </c>
      <c r="Z751" s="44" t="str">
        <f>IF(ISBLANK(Plates!#REF!),"", IF(ISBLANK(Plates!Z759),"",Plates!Z759))</f>
        <v/>
      </c>
      <c r="AA751" s="44" t="str">
        <f>IF(ISBLANK(Plates!#REF!),"", IF(ISBLANK(Plates!AA759),"",Plates!AA759))</f>
        <v/>
      </c>
      <c r="AB751" s="44" t="str">
        <f>IF(ISBLANK(Plates!#REF!),"", IF(ISBLANK(Plates!AB759),"",Plates!AB759))</f>
        <v/>
      </c>
      <c r="AC751" s="44" t="str">
        <f>IF(ISBLANK(Plates!#REF!),"", IF(ISBLANK(Plates!AC759),"",Plates!AC759))</f>
        <v/>
      </c>
      <c r="AD751" s="44" t="str">
        <f>IF(ISBLANK(Plates!#REF!),"", IF(ISBLANK(Plates!AD759),"",Plates!AD759))</f>
        <v/>
      </c>
      <c r="AE751" s="44" t="str">
        <f>IF(ISBLANK(Plates!#REF!),"", IF(ISBLANK(Plates!AE759),"",Plates!AE759))</f>
        <v/>
      </c>
      <c r="AF751" s="44" t="str">
        <f>IF(ISBLANK(Plates!#REF!),"", IF(ISBLANK(Plates!AF759),"",Plates!AF759))</f>
        <v/>
      </c>
      <c r="AG751" s="44" t="str">
        <f>IF(ISBLANK(Plates!#REF!),"", IF(ISBLANK(Plates!AG759),"",Plates!AG759))</f>
        <v>Not Ready</v>
      </c>
      <c r="AH751" s="44" t="str">
        <f>IF(ISBLANK(Plates!#REF!),"", IF(ISBLANK(Plates!AH759),"",Plates!AH759))</f>
        <v/>
      </c>
    </row>
    <row r="752" spans="1:34" ht="15">
      <c r="A752" s="44" t="str">
        <f>IF(ISBLANK(Plates!#REF!),"", IF(ISBLANK(Plates!A760),"",Plates!A760))</f>
        <v>William Rosenthal</v>
      </c>
      <c r="B752" s="44" t="str">
        <f>IF(ISBLANK(Plates!#REF!),"", IF(ISBLANK(Plates!B760),"",Plates!B760))</f>
        <v/>
      </c>
      <c r="C752" s="44" t="str">
        <f>IF(ISBLANK(Plates!#REF!),"", IF(ISBLANK(Plates!C760),"",Plates!C760))</f>
        <v/>
      </c>
      <c r="D752" s="44" t="str">
        <f>IF(ISBLANK(Plates!#REF!),"", IF(ISBLANK(Plates!D760),"",Plates!D760))</f>
        <v/>
      </c>
      <c r="E752" s="44" t="str">
        <f>IF(ISBLANK(Plates!#REF!),"", IF(ISBLANK(Plates!E760),"",Plates!E760))</f>
        <v/>
      </c>
      <c r="F752" s="44" t="str">
        <f>IF(ISBLANK(Plates!#REF!),"", IF(ISBLANK(Plates!F760),"",Plates!F760))</f>
        <v/>
      </c>
      <c r="G752" s="44" t="str">
        <f>IF(ISBLANK(Plates!#REF!),"", IF(ISBLANK(Plates!G760),"",Plates!G760))</f>
        <v/>
      </c>
      <c r="H752" s="44" t="str">
        <f>IF(ISBLANK(Plates!#REF!),"", IF(ISBLANK(Plates!H760),"",Plates!H760))</f>
        <v>WRosenthal_Trout_plate16</v>
      </c>
      <c r="I752" s="44" t="str">
        <f>IF(ISBLANK(Plates!#REF!),"", IF(ISBLANK(Plates!I760),"",Plates!I760))</f>
        <v/>
      </c>
      <c r="J752" s="44" t="str">
        <f>IF(ISBLANK(Plates!#REF!),"", IF(ISBLANK(Plates!J760),"",Plates!J760))</f>
        <v>G10</v>
      </c>
      <c r="K752" s="44" t="str">
        <f>IF(ISBLANK(Plates!#REF!),"", IF(ISBLANK(Plates!K760),"",Plates!K760))</f>
        <v>False</v>
      </c>
      <c r="L752" s="44" t="str">
        <f>IF(ISBLANK(Plates!#REF!),"", IF(ISBLANK(Plates!L760),"",Plates!L760))</f>
        <v/>
      </c>
      <c r="M752" s="44" t="str">
        <f>IF(ISBLANK(Plates!#REF!),"", IF(ISBLANK(Plates!M760),"",Plates!M760))</f>
        <v/>
      </c>
      <c r="N752" s="44" t="str">
        <f>IF(ISBLANK(Plates!#REF!),"", IF(ISBLANK(Plates!N760),"",Plates!N760))</f>
        <v>C_gDNA_GBS</v>
      </c>
      <c r="O752" s="44" t="str">
        <f>IF(ISBLANK(Plates!#REF!),"", IF(ISBLANK(Plates!Q760),"",Plates!Q760))</f>
        <v>TJ2020_1130</v>
      </c>
      <c r="P752" s="44" t="str">
        <f>IF(ISBLANK(Plates!#REF!),"", IF(ISBLANK(Plates!P760),"",Plates!P760))</f>
        <v>UNKNOWN</v>
      </c>
      <c r="Q752" s="44" t="e">
        <f>IF(ISBLANK(Plates!#REF!),"", IF(ISBLANK(Plates!#REF!),"",Plates!#REF!))</f>
        <v>#REF!</v>
      </c>
      <c r="R752" s="44" t="str">
        <f>IF(ISBLANK(Plates!#REF!),"", IF(ISBLANK(Plates!R760),"",Plates!R760))</f>
        <v/>
      </c>
      <c r="S752" s="44" t="str">
        <f>IF(ISBLANK(Plates!#REF!),"", IF(ISBLANK(Plates!S760),"",Plates!S760))</f>
        <v>Unknown</v>
      </c>
      <c r="T752" s="44" t="str">
        <f>IF(ISBLANK(Plates!#REF!),"", IF(ISBLANK(Plates!T760),"",Plates!T760))</f>
        <v>This Project</v>
      </c>
      <c r="U752" s="44" t="str">
        <f>IF(ISBLANK(Plates!#REF!),"", IF(ISBLANK(Plates!U760),"",Plates!U760))</f>
        <v/>
      </c>
      <c r="V752" s="44" t="str">
        <f>IF(ISBLANK(Plates!#REF!),"", IF(ISBLANK(Plates!V760),"",Plates!V760))</f>
        <v/>
      </c>
      <c r="W752" s="44" t="str">
        <f>IF(ISBLANK(Plates!#REF!),"", IF(ISBLANK(Plates!W760),"",Plates!W760))</f>
        <v/>
      </c>
      <c r="X752" s="44" t="str">
        <f>IF(ISBLANK(Plates!#REF!),"", IF(ISBLANK(Plates!X760),"",Plates!X760))</f>
        <v>unknown (unknown)</v>
      </c>
      <c r="Y752" s="44" t="str">
        <f>IF(ISBLANK(Plates!#REF!),"", IF(ISBLANK(Plates!Y760),"",Plates!Y760))</f>
        <v>DEFAULT (default)</v>
      </c>
      <c r="Z752" s="44" t="str">
        <f>IF(ISBLANK(Plates!#REF!),"", IF(ISBLANK(Plates!Z760),"",Plates!Z760))</f>
        <v/>
      </c>
      <c r="AA752" s="44" t="str">
        <f>IF(ISBLANK(Plates!#REF!),"", IF(ISBLANK(Plates!AA760),"",Plates!AA760))</f>
        <v/>
      </c>
      <c r="AB752" s="44" t="str">
        <f>IF(ISBLANK(Plates!#REF!),"", IF(ISBLANK(Plates!AB760),"",Plates!AB760))</f>
        <v/>
      </c>
      <c r="AC752" s="44" t="str">
        <f>IF(ISBLANK(Plates!#REF!),"", IF(ISBLANK(Plates!AC760),"",Plates!AC760))</f>
        <v/>
      </c>
      <c r="AD752" s="44" t="str">
        <f>IF(ISBLANK(Plates!#REF!),"", IF(ISBLANK(Plates!AD760),"",Plates!AD760))</f>
        <v/>
      </c>
      <c r="AE752" s="44" t="str">
        <f>IF(ISBLANK(Plates!#REF!),"", IF(ISBLANK(Plates!AE760),"",Plates!AE760))</f>
        <v/>
      </c>
      <c r="AF752" s="44" t="str">
        <f>IF(ISBLANK(Plates!#REF!),"", IF(ISBLANK(Plates!AF760),"",Plates!AF760))</f>
        <v/>
      </c>
      <c r="AG752" s="44" t="str">
        <f>IF(ISBLANK(Plates!#REF!),"", IF(ISBLANK(Plates!AG760),"",Plates!AG760))</f>
        <v>Not Ready</v>
      </c>
      <c r="AH752" s="44" t="str">
        <f>IF(ISBLANK(Plates!#REF!),"", IF(ISBLANK(Plates!AH760),"",Plates!AH760))</f>
        <v/>
      </c>
    </row>
    <row r="753" spans="1:34" ht="15">
      <c r="A753" s="44" t="str">
        <f>IF(ISBLANK(Plates!#REF!),"", IF(ISBLANK(Plates!A761),"",Plates!A761))</f>
        <v>William Rosenthal</v>
      </c>
      <c r="B753" s="44" t="str">
        <f>IF(ISBLANK(Plates!#REF!),"", IF(ISBLANK(Plates!B761),"",Plates!B761))</f>
        <v/>
      </c>
      <c r="C753" s="44" t="str">
        <f>IF(ISBLANK(Plates!#REF!),"", IF(ISBLANK(Plates!C761),"",Plates!C761))</f>
        <v/>
      </c>
      <c r="D753" s="44" t="str">
        <f>IF(ISBLANK(Plates!#REF!),"", IF(ISBLANK(Plates!D761),"",Plates!D761))</f>
        <v/>
      </c>
      <c r="E753" s="44" t="str">
        <f>IF(ISBLANK(Plates!#REF!),"", IF(ISBLANK(Plates!E761),"",Plates!E761))</f>
        <v/>
      </c>
      <c r="F753" s="44" t="str">
        <f>IF(ISBLANK(Plates!#REF!),"", IF(ISBLANK(Plates!F761),"",Plates!F761))</f>
        <v/>
      </c>
      <c r="G753" s="44" t="str">
        <f>IF(ISBLANK(Plates!#REF!),"", IF(ISBLANK(Plates!G761),"",Plates!G761))</f>
        <v/>
      </c>
      <c r="H753" s="44" t="str">
        <f>IF(ISBLANK(Plates!#REF!),"", IF(ISBLANK(Plates!H761),"",Plates!H761))</f>
        <v>WRosenthal_Trout_plate16</v>
      </c>
      <c r="I753" s="44" t="str">
        <f>IF(ISBLANK(Plates!#REF!),"", IF(ISBLANK(Plates!I761),"",Plates!I761))</f>
        <v/>
      </c>
      <c r="J753" s="44" t="str">
        <f>IF(ISBLANK(Plates!#REF!),"", IF(ISBLANK(Plates!J761),"",Plates!J761))</f>
        <v>H10</v>
      </c>
      <c r="K753" s="44" t="str">
        <f>IF(ISBLANK(Plates!#REF!),"", IF(ISBLANK(Plates!K761),"",Plates!K761))</f>
        <v>False</v>
      </c>
      <c r="L753" s="44" t="str">
        <f>IF(ISBLANK(Plates!#REF!),"", IF(ISBLANK(Plates!L761),"",Plates!L761))</f>
        <v/>
      </c>
      <c r="M753" s="44" t="str">
        <f>IF(ISBLANK(Plates!#REF!),"", IF(ISBLANK(Plates!M761),"",Plates!M761))</f>
        <v/>
      </c>
      <c r="N753" s="44" t="str">
        <f>IF(ISBLANK(Plates!#REF!),"", IF(ISBLANK(Plates!N761),"",Plates!N761))</f>
        <v>C_gDNA_GBS</v>
      </c>
      <c r="O753" s="44" t="str">
        <f>IF(ISBLANK(Plates!#REF!),"", IF(ISBLANK(Plates!Q761),"",Plates!Q761))</f>
        <v>TJ2020_1131</v>
      </c>
      <c r="P753" s="44" t="str">
        <f>IF(ISBLANK(Plates!#REF!),"", IF(ISBLANK(Plates!P761),"",Plates!P761))</f>
        <v>UNKNOWN</v>
      </c>
      <c r="Q753" s="44" t="e">
        <f>IF(ISBLANK(Plates!#REF!),"", IF(ISBLANK(Plates!#REF!),"",Plates!#REF!))</f>
        <v>#REF!</v>
      </c>
      <c r="R753" s="44" t="str">
        <f>IF(ISBLANK(Plates!#REF!),"", IF(ISBLANK(Plates!R761),"",Plates!R761))</f>
        <v/>
      </c>
      <c r="S753" s="44" t="str">
        <f>IF(ISBLANK(Plates!#REF!),"", IF(ISBLANK(Plates!S761),"",Plates!S761))</f>
        <v>Unknown</v>
      </c>
      <c r="T753" s="44" t="str">
        <f>IF(ISBLANK(Plates!#REF!),"", IF(ISBLANK(Plates!T761),"",Plates!T761))</f>
        <v>This Project</v>
      </c>
      <c r="U753" s="44" t="str">
        <f>IF(ISBLANK(Plates!#REF!),"", IF(ISBLANK(Plates!U761),"",Plates!U761))</f>
        <v/>
      </c>
      <c r="V753" s="44" t="str">
        <f>IF(ISBLANK(Plates!#REF!),"", IF(ISBLANK(Plates!V761),"",Plates!V761))</f>
        <v/>
      </c>
      <c r="W753" s="44" t="str">
        <f>IF(ISBLANK(Plates!#REF!),"", IF(ISBLANK(Plates!W761),"",Plates!W761))</f>
        <v/>
      </c>
      <c r="X753" s="44" t="str">
        <f>IF(ISBLANK(Plates!#REF!),"", IF(ISBLANK(Plates!X761),"",Plates!X761))</f>
        <v>unknown (unknown)</v>
      </c>
      <c r="Y753" s="44" t="str">
        <f>IF(ISBLANK(Plates!#REF!),"", IF(ISBLANK(Plates!Y761),"",Plates!Y761))</f>
        <v>DEFAULT (default)</v>
      </c>
      <c r="Z753" s="44" t="str">
        <f>IF(ISBLANK(Plates!#REF!),"", IF(ISBLANK(Plates!Z761),"",Plates!Z761))</f>
        <v/>
      </c>
      <c r="AA753" s="44" t="str">
        <f>IF(ISBLANK(Plates!#REF!),"", IF(ISBLANK(Plates!AA761),"",Plates!AA761))</f>
        <v/>
      </c>
      <c r="AB753" s="44" t="str">
        <f>IF(ISBLANK(Plates!#REF!),"", IF(ISBLANK(Plates!AB761),"",Plates!AB761))</f>
        <v/>
      </c>
      <c r="AC753" s="44" t="str">
        <f>IF(ISBLANK(Plates!#REF!),"", IF(ISBLANK(Plates!AC761),"",Plates!AC761))</f>
        <v/>
      </c>
      <c r="AD753" s="44" t="str">
        <f>IF(ISBLANK(Plates!#REF!),"", IF(ISBLANK(Plates!AD761),"",Plates!AD761))</f>
        <v/>
      </c>
      <c r="AE753" s="44" t="str">
        <f>IF(ISBLANK(Plates!#REF!),"", IF(ISBLANK(Plates!AE761),"",Plates!AE761))</f>
        <v/>
      </c>
      <c r="AF753" s="44" t="str">
        <f>IF(ISBLANK(Plates!#REF!),"", IF(ISBLANK(Plates!AF761),"",Plates!AF761))</f>
        <v/>
      </c>
      <c r="AG753" s="44" t="str">
        <f>IF(ISBLANK(Plates!#REF!),"", IF(ISBLANK(Plates!AG761),"",Plates!AG761))</f>
        <v>Not Ready</v>
      </c>
      <c r="AH753" s="44" t="str">
        <f>IF(ISBLANK(Plates!#REF!),"", IF(ISBLANK(Plates!AH761),"",Plates!AH761))</f>
        <v/>
      </c>
    </row>
    <row r="754" spans="1:34" ht="15">
      <c r="A754" s="44" t="str">
        <f>IF(ISBLANK(Plates!#REF!),"", IF(ISBLANK(Plates!A762),"",Plates!A762))</f>
        <v>William Rosenthal</v>
      </c>
      <c r="B754" s="44" t="str">
        <f>IF(ISBLANK(Plates!#REF!),"", IF(ISBLANK(Plates!B762),"",Plates!B762))</f>
        <v/>
      </c>
      <c r="C754" s="44" t="str">
        <f>IF(ISBLANK(Plates!#REF!),"", IF(ISBLANK(Plates!C762),"",Plates!C762))</f>
        <v/>
      </c>
      <c r="D754" s="44" t="str">
        <f>IF(ISBLANK(Plates!#REF!),"", IF(ISBLANK(Plates!D762),"",Plates!D762))</f>
        <v/>
      </c>
      <c r="E754" s="44" t="str">
        <f>IF(ISBLANK(Plates!#REF!),"", IF(ISBLANK(Plates!E762),"",Plates!E762))</f>
        <v/>
      </c>
      <c r="F754" s="44" t="str">
        <f>IF(ISBLANK(Plates!#REF!),"", IF(ISBLANK(Plates!F762),"",Plates!F762))</f>
        <v/>
      </c>
      <c r="G754" s="44" t="str">
        <f>IF(ISBLANK(Plates!#REF!),"", IF(ISBLANK(Plates!G762),"",Plates!G762))</f>
        <v/>
      </c>
      <c r="H754" s="44" t="str">
        <f>IF(ISBLANK(Plates!#REF!),"", IF(ISBLANK(Plates!H762),"",Plates!H762))</f>
        <v>WRosenthal_Trout_plate16</v>
      </c>
      <c r="I754" s="44" t="str">
        <f>IF(ISBLANK(Plates!#REF!),"", IF(ISBLANK(Plates!I762),"",Plates!I762))</f>
        <v/>
      </c>
      <c r="J754" s="44" t="str">
        <f>IF(ISBLANK(Plates!#REF!),"", IF(ISBLANK(Plates!J762),"",Plates!J762))</f>
        <v>A11</v>
      </c>
      <c r="K754" s="44" t="str">
        <f>IF(ISBLANK(Plates!#REF!),"", IF(ISBLANK(Plates!K762),"",Plates!K762))</f>
        <v>False</v>
      </c>
      <c r="L754" s="44" t="str">
        <f>IF(ISBLANK(Plates!#REF!),"", IF(ISBLANK(Plates!L762),"",Plates!L762))</f>
        <v/>
      </c>
      <c r="M754" s="44" t="str">
        <f>IF(ISBLANK(Plates!#REF!),"", IF(ISBLANK(Plates!M762),"",Plates!M762))</f>
        <v/>
      </c>
      <c r="N754" s="44" t="str">
        <f>IF(ISBLANK(Plates!#REF!),"", IF(ISBLANK(Plates!N762),"",Plates!N762))</f>
        <v>C_gDNA_GBS</v>
      </c>
      <c r="O754" s="44" t="str">
        <f>IF(ISBLANK(Plates!#REF!),"", IF(ISBLANK(Plates!Q762),"",Plates!Q762))</f>
        <v>TJ2020_1132</v>
      </c>
      <c r="P754" s="44" t="str">
        <f>IF(ISBLANK(Plates!#REF!),"", IF(ISBLANK(Plates!P762),"",Plates!P762))</f>
        <v>UNKNOWN</v>
      </c>
      <c r="Q754" s="44" t="e">
        <f>IF(ISBLANK(Plates!#REF!),"", IF(ISBLANK(Plates!#REF!),"",Plates!#REF!))</f>
        <v>#REF!</v>
      </c>
      <c r="R754" s="44" t="str">
        <f>IF(ISBLANK(Plates!#REF!),"", IF(ISBLANK(Plates!R762),"",Plates!R762))</f>
        <v/>
      </c>
      <c r="S754" s="44" t="str">
        <f>IF(ISBLANK(Plates!#REF!),"", IF(ISBLANK(Plates!S762),"",Plates!S762))</f>
        <v>Unknown</v>
      </c>
      <c r="T754" s="44" t="str">
        <f>IF(ISBLANK(Plates!#REF!),"", IF(ISBLANK(Plates!T762),"",Plates!T762))</f>
        <v>This Project</v>
      </c>
      <c r="U754" s="44" t="str">
        <f>IF(ISBLANK(Plates!#REF!),"", IF(ISBLANK(Plates!U762),"",Plates!U762))</f>
        <v/>
      </c>
      <c r="V754" s="44" t="str">
        <f>IF(ISBLANK(Plates!#REF!),"", IF(ISBLANK(Plates!V762),"",Plates!V762))</f>
        <v/>
      </c>
      <c r="W754" s="44" t="str">
        <f>IF(ISBLANK(Plates!#REF!),"", IF(ISBLANK(Plates!W762),"",Plates!W762))</f>
        <v/>
      </c>
      <c r="X754" s="44" t="str">
        <f>IF(ISBLANK(Plates!#REF!),"", IF(ISBLANK(Plates!X762),"",Plates!X762))</f>
        <v>unknown (unknown)</v>
      </c>
      <c r="Y754" s="44" t="str">
        <f>IF(ISBLANK(Plates!#REF!),"", IF(ISBLANK(Plates!Y762),"",Plates!Y762))</f>
        <v>DEFAULT (default)</v>
      </c>
      <c r="Z754" s="44" t="str">
        <f>IF(ISBLANK(Plates!#REF!),"", IF(ISBLANK(Plates!Z762),"",Plates!Z762))</f>
        <v/>
      </c>
      <c r="AA754" s="44" t="str">
        <f>IF(ISBLANK(Plates!#REF!),"", IF(ISBLANK(Plates!AA762),"",Plates!AA762))</f>
        <v/>
      </c>
      <c r="AB754" s="44" t="str">
        <f>IF(ISBLANK(Plates!#REF!),"", IF(ISBLANK(Plates!AB762),"",Plates!AB762))</f>
        <v/>
      </c>
      <c r="AC754" s="44" t="str">
        <f>IF(ISBLANK(Plates!#REF!),"", IF(ISBLANK(Plates!AC762),"",Plates!AC762))</f>
        <v/>
      </c>
      <c r="AD754" s="44" t="str">
        <f>IF(ISBLANK(Plates!#REF!),"", IF(ISBLANK(Plates!AD762),"",Plates!AD762))</f>
        <v/>
      </c>
      <c r="AE754" s="44" t="str">
        <f>IF(ISBLANK(Plates!#REF!),"", IF(ISBLANK(Plates!AE762),"",Plates!AE762))</f>
        <v/>
      </c>
      <c r="AF754" s="44" t="str">
        <f>IF(ISBLANK(Plates!#REF!),"", IF(ISBLANK(Plates!AF762),"",Plates!AF762))</f>
        <v/>
      </c>
      <c r="AG754" s="44" t="str">
        <f>IF(ISBLANK(Plates!#REF!),"", IF(ISBLANK(Plates!AG762),"",Plates!AG762))</f>
        <v>Not Ready</v>
      </c>
      <c r="AH754" s="44" t="str">
        <f>IF(ISBLANK(Plates!#REF!),"", IF(ISBLANK(Plates!AH762),"",Plates!AH762))</f>
        <v/>
      </c>
    </row>
    <row r="755" spans="1:34" ht="15">
      <c r="A755" s="44" t="str">
        <f>IF(ISBLANK(Plates!#REF!),"", IF(ISBLANK(Plates!A763),"",Plates!A763))</f>
        <v>William Rosenthal</v>
      </c>
      <c r="B755" s="44" t="str">
        <f>IF(ISBLANK(Plates!#REF!),"", IF(ISBLANK(Plates!B763),"",Plates!B763))</f>
        <v/>
      </c>
      <c r="C755" s="44" t="str">
        <f>IF(ISBLANK(Plates!#REF!),"", IF(ISBLANK(Plates!C763),"",Plates!C763))</f>
        <v/>
      </c>
      <c r="D755" s="44" t="str">
        <f>IF(ISBLANK(Plates!#REF!),"", IF(ISBLANK(Plates!D763),"",Plates!D763))</f>
        <v/>
      </c>
      <c r="E755" s="44" t="str">
        <f>IF(ISBLANK(Plates!#REF!),"", IF(ISBLANK(Plates!E763),"",Plates!E763))</f>
        <v/>
      </c>
      <c r="F755" s="44" t="str">
        <f>IF(ISBLANK(Plates!#REF!),"", IF(ISBLANK(Plates!F763),"",Plates!F763))</f>
        <v/>
      </c>
      <c r="G755" s="44" t="str">
        <f>IF(ISBLANK(Plates!#REF!),"", IF(ISBLANK(Plates!G763),"",Plates!G763))</f>
        <v/>
      </c>
      <c r="H755" s="44" t="str">
        <f>IF(ISBLANK(Plates!#REF!),"", IF(ISBLANK(Plates!H763),"",Plates!H763))</f>
        <v>WRosenthal_Trout_plate16</v>
      </c>
      <c r="I755" s="44" t="str">
        <f>IF(ISBLANK(Plates!#REF!),"", IF(ISBLANK(Plates!I763),"",Plates!I763))</f>
        <v/>
      </c>
      <c r="J755" s="44" t="str">
        <f>IF(ISBLANK(Plates!#REF!),"", IF(ISBLANK(Plates!J763),"",Plates!J763))</f>
        <v>B11</v>
      </c>
      <c r="K755" s="44" t="str">
        <f>IF(ISBLANK(Plates!#REF!),"", IF(ISBLANK(Plates!K763),"",Plates!K763))</f>
        <v>False</v>
      </c>
      <c r="L755" s="44" t="str">
        <f>IF(ISBLANK(Plates!#REF!),"", IF(ISBLANK(Plates!L763),"",Plates!L763))</f>
        <v/>
      </c>
      <c r="M755" s="44" t="str">
        <f>IF(ISBLANK(Plates!#REF!),"", IF(ISBLANK(Plates!M763),"",Plates!M763))</f>
        <v/>
      </c>
      <c r="N755" s="44" t="str">
        <f>IF(ISBLANK(Plates!#REF!),"", IF(ISBLANK(Plates!N763),"",Plates!N763))</f>
        <v>C_gDNA_GBS</v>
      </c>
      <c r="O755" s="44" t="str">
        <f>IF(ISBLANK(Plates!#REF!),"", IF(ISBLANK(Plates!Q763),"",Plates!Q763))</f>
        <v>TJ2020_1133</v>
      </c>
      <c r="P755" s="44" t="str">
        <f>IF(ISBLANK(Plates!#REF!),"", IF(ISBLANK(Plates!P763),"",Plates!P763))</f>
        <v>UNKNOWN</v>
      </c>
      <c r="Q755" s="44" t="e">
        <f>IF(ISBLANK(Plates!#REF!),"", IF(ISBLANK(Plates!#REF!),"",Plates!#REF!))</f>
        <v>#REF!</v>
      </c>
      <c r="R755" s="44" t="str">
        <f>IF(ISBLANK(Plates!#REF!),"", IF(ISBLANK(Plates!R763),"",Plates!R763))</f>
        <v/>
      </c>
      <c r="S755" s="44" t="str">
        <f>IF(ISBLANK(Plates!#REF!),"", IF(ISBLANK(Plates!S763),"",Plates!S763))</f>
        <v>Unknown</v>
      </c>
      <c r="T755" s="44" t="str">
        <f>IF(ISBLANK(Plates!#REF!),"", IF(ISBLANK(Plates!T763),"",Plates!T763))</f>
        <v>This Project</v>
      </c>
      <c r="U755" s="44" t="str">
        <f>IF(ISBLANK(Plates!#REF!),"", IF(ISBLANK(Plates!U763),"",Plates!U763))</f>
        <v/>
      </c>
      <c r="V755" s="44" t="str">
        <f>IF(ISBLANK(Plates!#REF!),"", IF(ISBLANK(Plates!V763),"",Plates!V763))</f>
        <v/>
      </c>
      <c r="W755" s="44" t="str">
        <f>IF(ISBLANK(Plates!#REF!),"", IF(ISBLANK(Plates!W763),"",Plates!W763))</f>
        <v/>
      </c>
      <c r="X755" s="44" t="str">
        <f>IF(ISBLANK(Plates!#REF!),"", IF(ISBLANK(Plates!X763),"",Plates!X763))</f>
        <v>unknown (unknown)</v>
      </c>
      <c r="Y755" s="44" t="str">
        <f>IF(ISBLANK(Plates!#REF!),"", IF(ISBLANK(Plates!Y763),"",Plates!Y763))</f>
        <v>DEFAULT (default)</v>
      </c>
      <c r="Z755" s="44" t="str">
        <f>IF(ISBLANK(Plates!#REF!),"", IF(ISBLANK(Plates!Z763),"",Plates!Z763))</f>
        <v/>
      </c>
      <c r="AA755" s="44" t="str">
        <f>IF(ISBLANK(Plates!#REF!),"", IF(ISBLANK(Plates!AA763),"",Plates!AA763))</f>
        <v/>
      </c>
      <c r="AB755" s="44" t="str">
        <f>IF(ISBLANK(Plates!#REF!),"", IF(ISBLANK(Plates!AB763),"",Plates!AB763))</f>
        <v/>
      </c>
      <c r="AC755" s="44" t="str">
        <f>IF(ISBLANK(Plates!#REF!),"", IF(ISBLANK(Plates!AC763),"",Plates!AC763))</f>
        <v/>
      </c>
      <c r="AD755" s="44" t="str">
        <f>IF(ISBLANK(Plates!#REF!),"", IF(ISBLANK(Plates!AD763),"",Plates!AD763))</f>
        <v/>
      </c>
      <c r="AE755" s="44" t="str">
        <f>IF(ISBLANK(Plates!#REF!),"", IF(ISBLANK(Plates!AE763),"",Plates!AE763))</f>
        <v/>
      </c>
      <c r="AF755" s="44" t="str">
        <f>IF(ISBLANK(Plates!#REF!),"", IF(ISBLANK(Plates!AF763),"",Plates!AF763))</f>
        <v/>
      </c>
      <c r="AG755" s="44" t="str">
        <f>IF(ISBLANK(Plates!#REF!),"", IF(ISBLANK(Plates!AG763),"",Plates!AG763))</f>
        <v>Not Ready</v>
      </c>
      <c r="AH755" s="44" t="str">
        <f>IF(ISBLANK(Plates!#REF!),"", IF(ISBLANK(Plates!AH763),"",Plates!AH763))</f>
        <v/>
      </c>
    </row>
    <row r="756" spans="1:34" ht="15">
      <c r="A756" s="44" t="str">
        <f>IF(ISBLANK(Plates!#REF!),"", IF(ISBLANK(Plates!A764),"",Plates!A764))</f>
        <v>William Rosenthal</v>
      </c>
      <c r="B756" s="44" t="str">
        <f>IF(ISBLANK(Plates!#REF!),"", IF(ISBLANK(Plates!B764),"",Plates!B764))</f>
        <v/>
      </c>
      <c r="C756" s="44" t="str">
        <f>IF(ISBLANK(Plates!#REF!),"", IF(ISBLANK(Plates!C764),"",Plates!C764))</f>
        <v/>
      </c>
      <c r="D756" s="44" t="str">
        <f>IF(ISBLANK(Plates!#REF!),"", IF(ISBLANK(Plates!D764),"",Plates!D764))</f>
        <v/>
      </c>
      <c r="E756" s="44" t="str">
        <f>IF(ISBLANK(Plates!#REF!),"", IF(ISBLANK(Plates!E764),"",Plates!E764))</f>
        <v/>
      </c>
      <c r="F756" s="44" t="str">
        <f>IF(ISBLANK(Plates!#REF!),"", IF(ISBLANK(Plates!F764),"",Plates!F764))</f>
        <v/>
      </c>
      <c r="G756" s="44" t="str">
        <f>IF(ISBLANK(Plates!#REF!),"", IF(ISBLANK(Plates!G764),"",Plates!G764))</f>
        <v/>
      </c>
      <c r="H756" s="44" t="str">
        <f>IF(ISBLANK(Plates!#REF!),"", IF(ISBLANK(Plates!H764),"",Plates!H764))</f>
        <v>WRosenthal_Trout_plate16</v>
      </c>
      <c r="I756" s="44" t="str">
        <f>IF(ISBLANK(Plates!#REF!),"", IF(ISBLANK(Plates!I764),"",Plates!I764))</f>
        <v/>
      </c>
      <c r="J756" s="44" t="str">
        <f>IF(ISBLANK(Plates!#REF!),"", IF(ISBLANK(Plates!J764),"",Plates!J764))</f>
        <v>C11</v>
      </c>
      <c r="K756" s="44" t="str">
        <f>IF(ISBLANK(Plates!#REF!),"", IF(ISBLANK(Plates!K764),"",Plates!K764))</f>
        <v>False</v>
      </c>
      <c r="L756" s="44" t="str">
        <f>IF(ISBLANK(Plates!#REF!),"", IF(ISBLANK(Plates!L764),"",Plates!L764))</f>
        <v/>
      </c>
      <c r="M756" s="44" t="str">
        <f>IF(ISBLANK(Plates!#REF!),"", IF(ISBLANK(Plates!M764),"",Plates!M764))</f>
        <v/>
      </c>
      <c r="N756" s="44" t="str">
        <f>IF(ISBLANK(Plates!#REF!),"", IF(ISBLANK(Plates!N764),"",Plates!N764))</f>
        <v>C_gDNA_GBS</v>
      </c>
      <c r="O756" s="44" t="str">
        <f>IF(ISBLANK(Plates!#REF!),"", IF(ISBLANK(Plates!Q764),"",Plates!Q764))</f>
        <v>TJ2020_1134</v>
      </c>
      <c r="P756" s="44" t="str">
        <f>IF(ISBLANK(Plates!#REF!),"", IF(ISBLANK(Plates!P764),"",Plates!P764))</f>
        <v>UNKNOWN</v>
      </c>
      <c r="Q756" s="44" t="e">
        <f>IF(ISBLANK(Plates!#REF!),"", IF(ISBLANK(Plates!#REF!),"",Plates!#REF!))</f>
        <v>#REF!</v>
      </c>
      <c r="R756" s="44" t="str">
        <f>IF(ISBLANK(Plates!#REF!),"", IF(ISBLANK(Plates!R764),"",Plates!R764))</f>
        <v/>
      </c>
      <c r="S756" s="44" t="str">
        <f>IF(ISBLANK(Plates!#REF!),"", IF(ISBLANK(Plates!S764),"",Plates!S764))</f>
        <v>Unknown</v>
      </c>
      <c r="T756" s="44" t="str">
        <f>IF(ISBLANK(Plates!#REF!),"", IF(ISBLANK(Plates!T764),"",Plates!T764))</f>
        <v>This Project</v>
      </c>
      <c r="U756" s="44" t="str">
        <f>IF(ISBLANK(Plates!#REF!),"", IF(ISBLANK(Plates!U764),"",Plates!U764))</f>
        <v/>
      </c>
      <c r="V756" s="44" t="str">
        <f>IF(ISBLANK(Plates!#REF!),"", IF(ISBLANK(Plates!V764),"",Plates!V764))</f>
        <v/>
      </c>
      <c r="W756" s="44" t="str">
        <f>IF(ISBLANK(Plates!#REF!),"", IF(ISBLANK(Plates!W764),"",Plates!W764))</f>
        <v/>
      </c>
      <c r="X756" s="44" t="str">
        <f>IF(ISBLANK(Plates!#REF!),"", IF(ISBLANK(Plates!X764),"",Plates!X764))</f>
        <v>unknown (unknown)</v>
      </c>
      <c r="Y756" s="44" t="str">
        <f>IF(ISBLANK(Plates!#REF!),"", IF(ISBLANK(Plates!Y764),"",Plates!Y764))</f>
        <v>DEFAULT (default)</v>
      </c>
      <c r="Z756" s="44" t="str">
        <f>IF(ISBLANK(Plates!#REF!),"", IF(ISBLANK(Plates!Z764),"",Plates!Z764))</f>
        <v/>
      </c>
      <c r="AA756" s="44" t="str">
        <f>IF(ISBLANK(Plates!#REF!),"", IF(ISBLANK(Plates!AA764),"",Plates!AA764))</f>
        <v/>
      </c>
      <c r="AB756" s="44" t="str">
        <f>IF(ISBLANK(Plates!#REF!),"", IF(ISBLANK(Plates!AB764),"",Plates!AB764))</f>
        <v/>
      </c>
      <c r="AC756" s="44" t="str">
        <f>IF(ISBLANK(Plates!#REF!),"", IF(ISBLANK(Plates!AC764),"",Plates!AC764))</f>
        <v/>
      </c>
      <c r="AD756" s="44" t="str">
        <f>IF(ISBLANK(Plates!#REF!),"", IF(ISBLANK(Plates!AD764),"",Plates!AD764))</f>
        <v/>
      </c>
      <c r="AE756" s="44" t="str">
        <f>IF(ISBLANK(Plates!#REF!),"", IF(ISBLANK(Plates!AE764),"",Plates!AE764))</f>
        <v/>
      </c>
      <c r="AF756" s="44" t="str">
        <f>IF(ISBLANK(Plates!#REF!),"", IF(ISBLANK(Plates!AF764),"",Plates!AF764))</f>
        <v/>
      </c>
      <c r="AG756" s="44" t="str">
        <f>IF(ISBLANK(Plates!#REF!),"", IF(ISBLANK(Plates!AG764),"",Plates!AG764))</f>
        <v>Not Ready</v>
      </c>
      <c r="AH756" s="44" t="str">
        <f>IF(ISBLANK(Plates!#REF!),"", IF(ISBLANK(Plates!AH764),"",Plates!AH764))</f>
        <v/>
      </c>
    </row>
    <row r="757" spans="1:34" ht="15">
      <c r="A757" s="44" t="str">
        <f>IF(ISBLANK(Plates!#REF!),"", IF(ISBLANK(Plates!A765),"",Plates!A765))</f>
        <v>William Rosenthal</v>
      </c>
      <c r="B757" s="44" t="str">
        <f>IF(ISBLANK(Plates!#REF!),"", IF(ISBLANK(Plates!B765),"",Plates!B765))</f>
        <v/>
      </c>
      <c r="C757" s="44" t="str">
        <f>IF(ISBLANK(Plates!#REF!),"", IF(ISBLANK(Plates!C765),"",Plates!C765))</f>
        <v/>
      </c>
      <c r="D757" s="44" t="str">
        <f>IF(ISBLANK(Plates!#REF!),"", IF(ISBLANK(Plates!D765),"",Plates!D765))</f>
        <v/>
      </c>
      <c r="E757" s="44" t="str">
        <f>IF(ISBLANK(Plates!#REF!),"", IF(ISBLANK(Plates!E765),"",Plates!E765))</f>
        <v/>
      </c>
      <c r="F757" s="44" t="str">
        <f>IF(ISBLANK(Plates!#REF!),"", IF(ISBLANK(Plates!F765),"",Plates!F765))</f>
        <v/>
      </c>
      <c r="G757" s="44" t="str">
        <f>IF(ISBLANK(Plates!#REF!),"", IF(ISBLANK(Plates!G765),"",Plates!G765))</f>
        <v/>
      </c>
      <c r="H757" s="44" t="str">
        <f>IF(ISBLANK(Plates!#REF!),"", IF(ISBLANK(Plates!H765),"",Plates!H765))</f>
        <v>WRosenthal_Trout_plate16</v>
      </c>
      <c r="I757" s="44" t="str">
        <f>IF(ISBLANK(Plates!#REF!),"", IF(ISBLANK(Plates!I765),"",Plates!I765))</f>
        <v/>
      </c>
      <c r="J757" s="44" t="str">
        <f>IF(ISBLANK(Plates!#REF!),"", IF(ISBLANK(Plates!J765),"",Plates!J765))</f>
        <v>D11</v>
      </c>
      <c r="K757" s="44" t="str">
        <f>IF(ISBLANK(Plates!#REF!),"", IF(ISBLANK(Plates!K765),"",Plates!K765))</f>
        <v>False</v>
      </c>
      <c r="L757" s="44" t="str">
        <f>IF(ISBLANK(Plates!#REF!),"", IF(ISBLANK(Plates!L765),"",Plates!L765))</f>
        <v/>
      </c>
      <c r="M757" s="44" t="str">
        <f>IF(ISBLANK(Plates!#REF!),"", IF(ISBLANK(Plates!M765),"",Plates!M765))</f>
        <v/>
      </c>
      <c r="N757" s="44" t="str">
        <f>IF(ISBLANK(Plates!#REF!),"", IF(ISBLANK(Plates!N765),"",Plates!N765))</f>
        <v>C_gDNA_GBS</v>
      </c>
      <c r="O757" s="44" t="str">
        <f>IF(ISBLANK(Plates!#REF!),"", IF(ISBLANK(Plates!Q765),"",Plates!Q765))</f>
        <v>TJ2020_1135</v>
      </c>
      <c r="P757" s="44" t="str">
        <f>IF(ISBLANK(Plates!#REF!),"", IF(ISBLANK(Plates!P765),"",Plates!P765))</f>
        <v>UNKNOWN</v>
      </c>
      <c r="Q757" s="44" t="e">
        <f>IF(ISBLANK(Plates!#REF!),"", IF(ISBLANK(Plates!#REF!),"",Plates!#REF!))</f>
        <v>#REF!</v>
      </c>
      <c r="R757" s="44" t="str">
        <f>IF(ISBLANK(Plates!#REF!),"", IF(ISBLANK(Plates!R765),"",Plates!R765))</f>
        <v/>
      </c>
      <c r="S757" s="44" t="str">
        <f>IF(ISBLANK(Plates!#REF!),"", IF(ISBLANK(Plates!S765),"",Plates!S765))</f>
        <v>Unknown</v>
      </c>
      <c r="T757" s="44" t="str">
        <f>IF(ISBLANK(Plates!#REF!),"", IF(ISBLANK(Plates!T765),"",Plates!T765))</f>
        <v>This Project</v>
      </c>
      <c r="U757" s="44" t="str">
        <f>IF(ISBLANK(Plates!#REF!),"", IF(ISBLANK(Plates!U765),"",Plates!U765))</f>
        <v/>
      </c>
      <c r="V757" s="44" t="str">
        <f>IF(ISBLANK(Plates!#REF!),"", IF(ISBLANK(Plates!V765),"",Plates!V765))</f>
        <v/>
      </c>
      <c r="W757" s="44" t="str">
        <f>IF(ISBLANK(Plates!#REF!),"", IF(ISBLANK(Plates!W765),"",Plates!W765))</f>
        <v/>
      </c>
      <c r="X757" s="44" t="str">
        <f>IF(ISBLANK(Plates!#REF!),"", IF(ISBLANK(Plates!X765),"",Plates!X765))</f>
        <v>unknown (unknown)</v>
      </c>
      <c r="Y757" s="44" t="str">
        <f>IF(ISBLANK(Plates!#REF!),"", IF(ISBLANK(Plates!Y765),"",Plates!Y765))</f>
        <v>DEFAULT (default)</v>
      </c>
      <c r="Z757" s="44" t="str">
        <f>IF(ISBLANK(Plates!#REF!),"", IF(ISBLANK(Plates!Z765),"",Plates!Z765))</f>
        <v/>
      </c>
      <c r="AA757" s="44" t="str">
        <f>IF(ISBLANK(Plates!#REF!),"", IF(ISBLANK(Plates!AA765),"",Plates!AA765))</f>
        <v/>
      </c>
      <c r="AB757" s="44" t="str">
        <f>IF(ISBLANK(Plates!#REF!),"", IF(ISBLANK(Plates!AB765),"",Plates!AB765))</f>
        <v/>
      </c>
      <c r="AC757" s="44" t="str">
        <f>IF(ISBLANK(Plates!#REF!),"", IF(ISBLANK(Plates!AC765),"",Plates!AC765))</f>
        <v/>
      </c>
      <c r="AD757" s="44" t="str">
        <f>IF(ISBLANK(Plates!#REF!),"", IF(ISBLANK(Plates!AD765),"",Plates!AD765))</f>
        <v/>
      </c>
      <c r="AE757" s="44" t="str">
        <f>IF(ISBLANK(Plates!#REF!),"", IF(ISBLANK(Plates!AE765),"",Plates!AE765))</f>
        <v/>
      </c>
      <c r="AF757" s="44" t="str">
        <f>IF(ISBLANK(Plates!#REF!),"", IF(ISBLANK(Plates!AF765),"",Plates!AF765))</f>
        <v/>
      </c>
      <c r="AG757" s="44" t="str">
        <f>IF(ISBLANK(Plates!#REF!),"", IF(ISBLANK(Plates!AG765),"",Plates!AG765))</f>
        <v>Not Ready</v>
      </c>
      <c r="AH757" s="44" t="str">
        <f>IF(ISBLANK(Plates!#REF!),"", IF(ISBLANK(Plates!AH765),"",Plates!AH765))</f>
        <v/>
      </c>
    </row>
    <row r="758" spans="1:34" ht="15">
      <c r="A758" s="44" t="str">
        <f>IF(ISBLANK(Plates!#REF!),"", IF(ISBLANK(Plates!A766),"",Plates!A766))</f>
        <v>William Rosenthal</v>
      </c>
      <c r="B758" s="44" t="str">
        <f>IF(ISBLANK(Plates!#REF!),"", IF(ISBLANK(Plates!B766),"",Plates!B766))</f>
        <v/>
      </c>
      <c r="C758" s="44" t="str">
        <f>IF(ISBLANK(Plates!#REF!),"", IF(ISBLANK(Plates!C766),"",Plates!C766))</f>
        <v/>
      </c>
      <c r="D758" s="44" t="str">
        <f>IF(ISBLANK(Plates!#REF!),"", IF(ISBLANK(Plates!D766),"",Plates!D766))</f>
        <v/>
      </c>
      <c r="E758" s="44" t="str">
        <f>IF(ISBLANK(Plates!#REF!),"", IF(ISBLANK(Plates!E766),"",Plates!E766))</f>
        <v/>
      </c>
      <c r="F758" s="44" t="str">
        <f>IF(ISBLANK(Plates!#REF!),"", IF(ISBLANK(Plates!F766),"",Plates!F766))</f>
        <v/>
      </c>
      <c r="G758" s="44" t="str">
        <f>IF(ISBLANK(Plates!#REF!),"", IF(ISBLANK(Plates!G766),"",Plates!G766))</f>
        <v/>
      </c>
      <c r="H758" s="44" t="str">
        <f>IF(ISBLANK(Plates!#REF!),"", IF(ISBLANK(Plates!H766),"",Plates!H766))</f>
        <v>WRosenthal_Trout_plate16</v>
      </c>
      <c r="I758" s="44" t="str">
        <f>IF(ISBLANK(Plates!#REF!),"", IF(ISBLANK(Plates!I766),"",Plates!I766))</f>
        <v/>
      </c>
      <c r="J758" s="44" t="str">
        <f>IF(ISBLANK(Plates!#REF!),"", IF(ISBLANK(Plates!J766),"",Plates!J766))</f>
        <v>E11</v>
      </c>
      <c r="K758" s="44" t="str">
        <f>IF(ISBLANK(Plates!#REF!),"", IF(ISBLANK(Plates!K766),"",Plates!K766))</f>
        <v>False</v>
      </c>
      <c r="L758" s="44" t="str">
        <f>IF(ISBLANK(Plates!#REF!),"", IF(ISBLANK(Plates!L766),"",Plates!L766))</f>
        <v/>
      </c>
      <c r="M758" s="44" t="str">
        <f>IF(ISBLANK(Plates!#REF!),"", IF(ISBLANK(Plates!M766),"",Plates!M766))</f>
        <v/>
      </c>
      <c r="N758" s="44" t="str">
        <f>IF(ISBLANK(Plates!#REF!),"", IF(ISBLANK(Plates!N766),"",Plates!N766))</f>
        <v>C_gDNA_GBS</v>
      </c>
      <c r="O758" s="44" t="str">
        <f>IF(ISBLANK(Plates!#REF!),"", IF(ISBLANK(Plates!Q766),"",Plates!Q766))</f>
        <v>TJ2020_1136</v>
      </c>
      <c r="P758" s="44" t="str">
        <f>IF(ISBLANK(Plates!#REF!),"", IF(ISBLANK(Plates!P766),"",Plates!P766))</f>
        <v>UNKNOWN</v>
      </c>
      <c r="Q758" s="44" t="e">
        <f>IF(ISBLANK(Plates!#REF!),"", IF(ISBLANK(Plates!#REF!),"",Plates!#REF!))</f>
        <v>#REF!</v>
      </c>
      <c r="R758" s="44" t="str">
        <f>IF(ISBLANK(Plates!#REF!),"", IF(ISBLANK(Plates!R766),"",Plates!R766))</f>
        <v/>
      </c>
      <c r="S758" s="44" t="str">
        <f>IF(ISBLANK(Plates!#REF!),"", IF(ISBLANK(Plates!S766),"",Plates!S766))</f>
        <v>Unknown</v>
      </c>
      <c r="T758" s="44" t="str">
        <f>IF(ISBLANK(Plates!#REF!),"", IF(ISBLANK(Plates!T766),"",Plates!T766))</f>
        <v>This Project</v>
      </c>
      <c r="U758" s="44" t="str">
        <f>IF(ISBLANK(Plates!#REF!),"", IF(ISBLANK(Plates!U766),"",Plates!U766))</f>
        <v/>
      </c>
      <c r="V758" s="44" t="str">
        <f>IF(ISBLANK(Plates!#REF!),"", IF(ISBLANK(Plates!V766),"",Plates!V766))</f>
        <v/>
      </c>
      <c r="W758" s="44" t="str">
        <f>IF(ISBLANK(Plates!#REF!),"", IF(ISBLANK(Plates!W766),"",Plates!W766))</f>
        <v/>
      </c>
      <c r="X758" s="44" t="str">
        <f>IF(ISBLANK(Plates!#REF!),"", IF(ISBLANK(Plates!X766),"",Plates!X766))</f>
        <v>unknown (unknown)</v>
      </c>
      <c r="Y758" s="44" t="str">
        <f>IF(ISBLANK(Plates!#REF!),"", IF(ISBLANK(Plates!Y766),"",Plates!Y766))</f>
        <v>DEFAULT (default)</v>
      </c>
      <c r="Z758" s="44" t="str">
        <f>IF(ISBLANK(Plates!#REF!),"", IF(ISBLANK(Plates!Z766),"",Plates!Z766))</f>
        <v/>
      </c>
      <c r="AA758" s="44" t="str">
        <f>IF(ISBLANK(Plates!#REF!),"", IF(ISBLANK(Plates!AA766),"",Plates!AA766))</f>
        <v/>
      </c>
      <c r="AB758" s="44" t="str">
        <f>IF(ISBLANK(Plates!#REF!),"", IF(ISBLANK(Plates!AB766),"",Plates!AB766))</f>
        <v/>
      </c>
      <c r="AC758" s="44" t="str">
        <f>IF(ISBLANK(Plates!#REF!),"", IF(ISBLANK(Plates!AC766),"",Plates!AC766))</f>
        <v/>
      </c>
      <c r="AD758" s="44" t="str">
        <f>IF(ISBLANK(Plates!#REF!),"", IF(ISBLANK(Plates!AD766),"",Plates!AD766))</f>
        <v/>
      </c>
      <c r="AE758" s="44" t="str">
        <f>IF(ISBLANK(Plates!#REF!),"", IF(ISBLANK(Plates!AE766),"",Plates!AE766))</f>
        <v/>
      </c>
      <c r="AF758" s="44" t="str">
        <f>IF(ISBLANK(Plates!#REF!),"", IF(ISBLANK(Plates!AF766),"",Plates!AF766))</f>
        <v/>
      </c>
      <c r="AG758" s="44" t="str">
        <f>IF(ISBLANK(Plates!#REF!),"", IF(ISBLANK(Plates!AG766),"",Plates!AG766))</f>
        <v>Not Ready</v>
      </c>
      <c r="AH758" s="44" t="str">
        <f>IF(ISBLANK(Plates!#REF!),"", IF(ISBLANK(Plates!AH766),"",Plates!AH766))</f>
        <v/>
      </c>
    </row>
    <row r="759" spans="1:34" ht="15">
      <c r="A759" s="44" t="str">
        <f>IF(ISBLANK(Plates!#REF!),"", IF(ISBLANK(Plates!A767),"",Plates!A767))</f>
        <v>William Rosenthal</v>
      </c>
      <c r="B759" s="44" t="str">
        <f>IF(ISBLANK(Plates!#REF!),"", IF(ISBLANK(Plates!B767),"",Plates!B767))</f>
        <v/>
      </c>
      <c r="C759" s="44" t="str">
        <f>IF(ISBLANK(Plates!#REF!),"", IF(ISBLANK(Plates!C767),"",Plates!C767))</f>
        <v/>
      </c>
      <c r="D759" s="44" t="str">
        <f>IF(ISBLANK(Plates!#REF!),"", IF(ISBLANK(Plates!D767),"",Plates!D767))</f>
        <v/>
      </c>
      <c r="E759" s="44" t="str">
        <f>IF(ISBLANK(Plates!#REF!),"", IF(ISBLANK(Plates!E767),"",Plates!E767))</f>
        <v/>
      </c>
      <c r="F759" s="44" t="str">
        <f>IF(ISBLANK(Plates!#REF!),"", IF(ISBLANK(Plates!F767),"",Plates!F767))</f>
        <v/>
      </c>
      <c r="G759" s="44" t="str">
        <f>IF(ISBLANK(Plates!#REF!),"", IF(ISBLANK(Plates!G767),"",Plates!G767))</f>
        <v/>
      </c>
      <c r="H759" s="44" t="str">
        <f>IF(ISBLANK(Plates!#REF!),"", IF(ISBLANK(Plates!H767),"",Plates!H767))</f>
        <v>WRosenthal_Trout_plate16</v>
      </c>
      <c r="I759" s="44" t="str">
        <f>IF(ISBLANK(Plates!#REF!),"", IF(ISBLANK(Plates!I767),"",Plates!I767))</f>
        <v/>
      </c>
      <c r="J759" s="44" t="str">
        <f>IF(ISBLANK(Plates!#REF!),"", IF(ISBLANK(Plates!J767),"",Plates!J767))</f>
        <v>F11</v>
      </c>
      <c r="K759" s="44" t="str">
        <f>IF(ISBLANK(Plates!#REF!),"", IF(ISBLANK(Plates!K767),"",Plates!K767))</f>
        <v>False</v>
      </c>
      <c r="L759" s="44" t="str">
        <f>IF(ISBLANK(Plates!#REF!),"", IF(ISBLANK(Plates!L767),"",Plates!L767))</f>
        <v/>
      </c>
      <c r="M759" s="44" t="str">
        <f>IF(ISBLANK(Plates!#REF!),"", IF(ISBLANK(Plates!M767),"",Plates!M767))</f>
        <v/>
      </c>
      <c r="N759" s="44" t="str">
        <f>IF(ISBLANK(Plates!#REF!),"", IF(ISBLANK(Plates!N767),"",Plates!N767))</f>
        <v>C_gDNA_GBS</v>
      </c>
      <c r="O759" s="44" t="str">
        <f>IF(ISBLANK(Plates!#REF!),"", IF(ISBLANK(Plates!Q767),"",Plates!Q767))</f>
        <v>TJ2020_1138</v>
      </c>
      <c r="P759" s="44" t="str">
        <f>IF(ISBLANK(Plates!#REF!),"", IF(ISBLANK(Plates!P767),"",Plates!P767))</f>
        <v>UNKNOWN</v>
      </c>
      <c r="Q759" s="44" t="e">
        <f>IF(ISBLANK(Plates!#REF!),"", IF(ISBLANK(Plates!#REF!),"",Plates!#REF!))</f>
        <v>#REF!</v>
      </c>
      <c r="R759" s="44" t="str">
        <f>IF(ISBLANK(Plates!#REF!),"", IF(ISBLANK(Plates!R767),"",Plates!R767))</f>
        <v/>
      </c>
      <c r="S759" s="44" t="str">
        <f>IF(ISBLANK(Plates!#REF!),"", IF(ISBLANK(Plates!S767),"",Plates!S767))</f>
        <v>Unknown</v>
      </c>
      <c r="T759" s="44" t="str">
        <f>IF(ISBLANK(Plates!#REF!),"", IF(ISBLANK(Plates!T767),"",Plates!T767))</f>
        <v>This Project</v>
      </c>
      <c r="U759" s="44" t="str">
        <f>IF(ISBLANK(Plates!#REF!),"", IF(ISBLANK(Plates!U767),"",Plates!U767))</f>
        <v/>
      </c>
      <c r="V759" s="44" t="str">
        <f>IF(ISBLANK(Plates!#REF!),"", IF(ISBLANK(Plates!V767),"",Plates!V767))</f>
        <v/>
      </c>
      <c r="W759" s="44" t="str">
        <f>IF(ISBLANK(Plates!#REF!),"", IF(ISBLANK(Plates!W767),"",Plates!W767))</f>
        <v/>
      </c>
      <c r="X759" s="44" t="str">
        <f>IF(ISBLANK(Plates!#REF!),"", IF(ISBLANK(Plates!X767),"",Plates!X767))</f>
        <v>unknown (unknown)</v>
      </c>
      <c r="Y759" s="44" t="str">
        <f>IF(ISBLANK(Plates!#REF!),"", IF(ISBLANK(Plates!Y767),"",Plates!Y767))</f>
        <v>DEFAULT (default)</v>
      </c>
      <c r="Z759" s="44" t="str">
        <f>IF(ISBLANK(Plates!#REF!),"", IF(ISBLANK(Plates!Z767),"",Plates!Z767))</f>
        <v/>
      </c>
      <c r="AA759" s="44" t="str">
        <f>IF(ISBLANK(Plates!#REF!),"", IF(ISBLANK(Plates!AA767),"",Plates!AA767))</f>
        <v/>
      </c>
      <c r="AB759" s="44" t="str">
        <f>IF(ISBLANK(Plates!#REF!),"", IF(ISBLANK(Plates!AB767),"",Plates!AB767))</f>
        <v/>
      </c>
      <c r="AC759" s="44" t="str">
        <f>IF(ISBLANK(Plates!#REF!),"", IF(ISBLANK(Plates!AC767),"",Plates!AC767))</f>
        <v/>
      </c>
      <c r="AD759" s="44" t="str">
        <f>IF(ISBLANK(Plates!#REF!),"", IF(ISBLANK(Plates!AD767),"",Plates!AD767))</f>
        <v/>
      </c>
      <c r="AE759" s="44" t="str">
        <f>IF(ISBLANK(Plates!#REF!),"", IF(ISBLANK(Plates!AE767),"",Plates!AE767))</f>
        <v/>
      </c>
      <c r="AF759" s="44" t="str">
        <f>IF(ISBLANK(Plates!#REF!),"", IF(ISBLANK(Plates!AF767),"",Plates!AF767))</f>
        <v/>
      </c>
      <c r="AG759" s="44" t="str">
        <f>IF(ISBLANK(Plates!#REF!),"", IF(ISBLANK(Plates!AG767),"",Plates!AG767))</f>
        <v>Not Ready</v>
      </c>
      <c r="AH759" s="44" t="str">
        <f>IF(ISBLANK(Plates!#REF!),"", IF(ISBLANK(Plates!AH767),"",Plates!AH767))</f>
        <v/>
      </c>
    </row>
    <row r="760" spans="1:34" ht="15">
      <c r="A760" s="44" t="str">
        <f>IF(ISBLANK(Plates!#REF!),"", IF(ISBLANK(Plates!A768),"",Plates!A768))</f>
        <v>William Rosenthal</v>
      </c>
      <c r="B760" s="44" t="str">
        <f>IF(ISBLANK(Plates!#REF!),"", IF(ISBLANK(Plates!B768),"",Plates!B768))</f>
        <v/>
      </c>
      <c r="C760" s="44" t="str">
        <f>IF(ISBLANK(Plates!#REF!),"", IF(ISBLANK(Plates!C768),"",Plates!C768))</f>
        <v/>
      </c>
      <c r="D760" s="44" t="str">
        <f>IF(ISBLANK(Plates!#REF!),"", IF(ISBLANK(Plates!D768),"",Plates!D768))</f>
        <v/>
      </c>
      <c r="E760" s="44" t="str">
        <f>IF(ISBLANK(Plates!#REF!),"", IF(ISBLANK(Plates!E768),"",Plates!E768))</f>
        <v/>
      </c>
      <c r="F760" s="44" t="str">
        <f>IF(ISBLANK(Plates!#REF!),"", IF(ISBLANK(Plates!F768),"",Plates!F768))</f>
        <v/>
      </c>
      <c r="G760" s="44" t="str">
        <f>IF(ISBLANK(Plates!#REF!),"", IF(ISBLANK(Plates!G768),"",Plates!G768))</f>
        <v/>
      </c>
      <c r="H760" s="44" t="str">
        <f>IF(ISBLANK(Plates!#REF!),"", IF(ISBLANK(Plates!H768),"",Plates!H768))</f>
        <v>WRosenthal_Trout_plate16</v>
      </c>
      <c r="I760" s="44" t="str">
        <f>IF(ISBLANK(Plates!#REF!),"", IF(ISBLANK(Plates!I768),"",Plates!I768))</f>
        <v/>
      </c>
      <c r="J760" s="44" t="str">
        <f>IF(ISBLANK(Plates!#REF!),"", IF(ISBLANK(Plates!J768),"",Plates!J768))</f>
        <v>G11</v>
      </c>
      <c r="K760" s="44" t="str">
        <f>IF(ISBLANK(Plates!#REF!),"", IF(ISBLANK(Plates!K768),"",Plates!K768))</f>
        <v>False</v>
      </c>
      <c r="L760" s="44" t="str">
        <f>IF(ISBLANK(Plates!#REF!),"", IF(ISBLANK(Plates!L768),"",Plates!L768))</f>
        <v/>
      </c>
      <c r="M760" s="44" t="str">
        <f>IF(ISBLANK(Plates!#REF!),"", IF(ISBLANK(Plates!M768),"",Plates!M768))</f>
        <v/>
      </c>
      <c r="N760" s="44" t="str">
        <f>IF(ISBLANK(Plates!#REF!),"", IF(ISBLANK(Plates!N768),"",Plates!N768))</f>
        <v>C_gDNA_GBS</v>
      </c>
      <c r="O760" s="44" t="str">
        <f>IF(ISBLANK(Plates!#REF!),"", IF(ISBLANK(Plates!Q768),"",Plates!Q768))</f>
        <v>TJ2020_1140</v>
      </c>
      <c r="P760" s="44" t="str">
        <f>IF(ISBLANK(Plates!#REF!),"", IF(ISBLANK(Plates!P768),"",Plates!P768))</f>
        <v>UNKNOWN</v>
      </c>
      <c r="Q760" s="44" t="e">
        <f>IF(ISBLANK(Plates!#REF!),"", IF(ISBLANK(Plates!#REF!),"",Plates!#REF!))</f>
        <v>#REF!</v>
      </c>
      <c r="R760" s="44" t="str">
        <f>IF(ISBLANK(Plates!#REF!),"", IF(ISBLANK(Plates!R768),"",Plates!R768))</f>
        <v/>
      </c>
      <c r="S760" s="44" t="str">
        <f>IF(ISBLANK(Plates!#REF!),"", IF(ISBLANK(Plates!S768),"",Plates!S768))</f>
        <v>Unknown</v>
      </c>
      <c r="T760" s="44" t="str">
        <f>IF(ISBLANK(Plates!#REF!),"", IF(ISBLANK(Plates!T768),"",Plates!T768))</f>
        <v>This Project</v>
      </c>
      <c r="U760" s="44" t="str">
        <f>IF(ISBLANK(Plates!#REF!),"", IF(ISBLANK(Plates!U768),"",Plates!U768))</f>
        <v/>
      </c>
      <c r="V760" s="44" t="str">
        <f>IF(ISBLANK(Plates!#REF!),"", IF(ISBLANK(Plates!V768),"",Plates!V768))</f>
        <v/>
      </c>
      <c r="W760" s="44" t="str">
        <f>IF(ISBLANK(Plates!#REF!),"", IF(ISBLANK(Plates!W768),"",Plates!W768))</f>
        <v/>
      </c>
      <c r="X760" s="44" t="str">
        <f>IF(ISBLANK(Plates!#REF!),"", IF(ISBLANK(Plates!X768),"",Plates!X768))</f>
        <v>unknown (unknown)</v>
      </c>
      <c r="Y760" s="44" t="str">
        <f>IF(ISBLANK(Plates!#REF!),"", IF(ISBLANK(Plates!Y768),"",Plates!Y768))</f>
        <v>DEFAULT (default)</v>
      </c>
      <c r="Z760" s="44" t="str">
        <f>IF(ISBLANK(Plates!#REF!),"", IF(ISBLANK(Plates!Z768),"",Plates!Z768))</f>
        <v/>
      </c>
      <c r="AA760" s="44" t="str">
        <f>IF(ISBLANK(Plates!#REF!),"", IF(ISBLANK(Plates!AA768),"",Plates!AA768))</f>
        <v/>
      </c>
      <c r="AB760" s="44" t="str">
        <f>IF(ISBLANK(Plates!#REF!),"", IF(ISBLANK(Plates!AB768),"",Plates!AB768))</f>
        <v/>
      </c>
      <c r="AC760" s="44" t="str">
        <f>IF(ISBLANK(Plates!#REF!),"", IF(ISBLANK(Plates!AC768),"",Plates!AC768))</f>
        <v/>
      </c>
      <c r="AD760" s="44" t="str">
        <f>IF(ISBLANK(Plates!#REF!),"", IF(ISBLANK(Plates!AD768),"",Plates!AD768))</f>
        <v/>
      </c>
      <c r="AE760" s="44" t="str">
        <f>IF(ISBLANK(Plates!#REF!),"", IF(ISBLANK(Plates!AE768),"",Plates!AE768))</f>
        <v/>
      </c>
      <c r="AF760" s="44" t="str">
        <f>IF(ISBLANK(Plates!#REF!),"", IF(ISBLANK(Plates!AF768),"",Plates!AF768))</f>
        <v/>
      </c>
      <c r="AG760" s="44" t="str">
        <f>IF(ISBLANK(Plates!#REF!),"", IF(ISBLANK(Plates!AG768),"",Plates!AG768))</f>
        <v>Not Ready</v>
      </c>
      <c r="AH760" s="44" t="str">
        <f>IF(ISBLANK(Plates!#REF!),"", IF(ISBLANK(Plates!AH768),"",Plates!AH768))</f>
        <v/>
      </c>
    </row>
    <row r="761" spans="1:34" ht="15">
      <c r="A761" s="44" t="str">
        <f>IF(ISBLANK(Plates!#REF!),"", IF(ISBLANK(Plates!A769),"",Plates!A769))</f>
        <v>William Rosenthal</v>
      </c>
      <c r="B761" s="44" t="str">
        <f>IF(ISBLANK(Plates!#REF!),"", IF(ISBLANK(Plates!B769),"",Plates!B769))</f>
        <v/>
      </c>
      <c r="C761" s="44" t="str">
        <f>IF(ISBLANK(Plates!#REF!),"", IF(ISBLANK(Plates!C769),"",Plates!C769))</f>
        <v/>
      </c>
      <c r="D761" s="44" t="str">
        <f>IF(ISBLANK(Plates!#REF!),"", IF(ISBLANK(Plates!D769),"",Plates!D769))</f>
        <v/>
      </c>
      <c r="E761" s="44" t="str">
        <f>IF(ISBLANK(Plates!#REF!),"", IF(ISBLANK(Plates!E769),"",Plates!E769))</f>
        <v/>
      </c>
      <c r="F761" s="44" t="str">
        <f>IF(ISBLANK(Plates!#REF!),"", IF(ISBLANK(Plates!F769),"",Plates!F769))</f>
        <v/>
      </c>
      <c r="G761" s="44" t="str">
        <f>IF(ISBLANK(Plates!#REF!),"", IF(ISBLANK(Plates!G769),"",Plates!G769))</f>
        <v/>
      </c>
      <c r="H761" s="44" t="str">
        <f>IF(ISBLANK(Plates!#REF!),"", IF(ISBLANK(Plates!H769),"",Plates!H769))</f>
        <v>WRosenthal_Trout_plate16</v>
      </c>
      <c r="I761" s="44" t="str">
        <f>IF(ISBLANK(Plates!#REF!),"", IF(ISBLANK(Plates!I769),"",Plates!I769))</f>
        <v/>
      </c>
      <c r="J761" s="44" t="str">
        <f>IF(ISBLANK(Plates!#REF!),"", IF(ISBLANK(Plates!J769),"",Plates!J769))</f>
        <v>H11</v>
      </c>
      <c r="K761" s="44" t="str">
        <f>IF(ISBLANK(Plates!#REF!),"", IF(ISBLANK(Plates!K769),"",Plates!K769))</f>
        <v>False</v>
      </c>
      <c r="L761" s="44" t="str">
        <f>IF(ISBLANK(Plates!#REF!),"", IF(ISBLANK(Plates!L769),"",Plates!L769))</f>
        <v/>
      </c>
      <c r="M761" s="44" t="str">
        <f>IF(ISBLANK(Plates!#REF!),"", IF(ISBLANK(Plates!M769),"",Plates!M769))</f>
        <v/>
      </c>
      <c r="N761" s="44" t="str">
        <f>IF(ISBLANK(Plates!#REF!),"", IF(ISBLANK(Plates!N769),"",Plates!N769))</f>
        <v>C_gDNA_GBS</v>
      </c>
      <c r="O761" s="44" t="str">
        <f>IF(ISBLANK(Plates!#REF!),"", IF(ISBLANK(Plates!Q769),"",Plates!Q769))</f>
        <v>TJ2020_1142</v>
      </c>
      <c r="P761" s="44" t="str">
        <f>IF(ISBLANK(Plates!#REF!),"", IF(ISBLANK(Plates!P769),"",Plates!P769))</f>
        <v>UNKNOWN</v>
      </c>
      <c r="Q761" s="44" t="e">
        <f>IF(ISBLANK(Plates!#REF!),"", IF(ISBLANK(Plates!#REF!),"",Plates!#REF!))</f>
        <v>#REF!</v>
      </c>
      <c r="R761" s="44" t="str">
        <f>IF(ISBLANK(Plates!#REF!),"", IF(ISBLANK(Plates!R769),"",Plates!R769))</f>
        <v/>
      </c>
      <c r="S761" s="44" t="str">
        <f>IF(ISBLANK(Plates!#REF!),"", IF(ISBLANK(Plates!S769),"",Plates!S769))</f>
        <v>Unknown</v>
      </c>
      <c r="T761" s="44" t="str">
        <f>IF(ISBLANK(Plates!#REF!),"", IF(ISBLANK(Plates!T769),"",Plates!T769))</f>
        <v>This Project</v>
      </c>
      <c r="U761" s="44" t="str">
        <f>IF(ISBLANK(Plates!#REF!),"", IF(ISBLANK(Plates!U769),"",Plates!U769))</f>
        <v/>
      </c>
      <c r="V761" s="44" t="str">
        <f>IF(ISBLANK(Plates!#REF!),"", IF(ISBLANK(Plates!V769),"",Plates!V769))</f>
        <v/>
      </c>
      <c r="W761" s="44" t="str">
        <f>IF(ISBLANK(Plates!#REF!),"", IF(ISBLANK(Plates!W769),"",Plates!W769))</f>
        <v/>
      </c>
      <c r="X761" s="44" t="str">
        <f>IF(ISBLANK(Plates!#REF!),"", IF(ISBLANK(Plates!X769),"",Plates!X769))</f>
        <v>unknown (unknown)</v>
      </c>
      <c r="Y761" s="44" t="str">
        <f>IF(ISBLANK(Plates!#REF!),"", IF(ISBLANK(Plates!Y769),"",Plates!Y769))</f>
        <v>DEFAULT (default)</v>
      </c>
      <c r="Z761" s="44" t="str">
        <f>IF(ISBLANK(Plates!#REF!),"", IF(ISBLANK(Plates!Z769),"",Plates!Z769))</f>
        <v/>
      </c>
      <c r="AA761" s="44" t="str">
        <f>IF(ISBLANK(Plates!#REF!),"", IF(ISBLANK(Plates!AA769),"",Plates!AA769))</f>
        <v/>
      </c>
      <c r="AB761" s="44" t="str">
        <f>IF(ISBLANK(Plates!#REF!),"", IF(ISBLANK(Plates!AB769),"",Plates!AB769))</f>
        <v/>
      </c>
      <c r="AC761" s="44" t="str">
        <f>IF(ISBLANK(Plates!#REF!),"", IF(ISBLANK(Plates!AC769),"",Plates!AC769))</f>
        <v/>
      </c>
      <c r="AD761" s="44" t="str">
        <f>IF(ISBLANK(Plates!#REF!),"", IF(ISBLANK(Plates!AD769),"",Plates!AD769))</f>
        <v/>
      </c>
      <c r="AE761" s="44" t="str">
        <f>IF(ISBLANK(Plates!#REF!),"", IF(ISBLANK(Plates!AE769),"",Plates!AE769))</f>
        <v/>
      </c>
      <c r="AF761" s="44" t="str">
        <f>IF(ISBLANK(Plates!#REF!),"", IF(ISBLANK(Plates!AF769),"",Plates!AF769))</f>
        <v/>
      </c>
      <c r="AG761" s="44" t="str">
        <f>IF(ISBLANK(Plates!#REF!),"", IF(ISBLANK(Plates!AG769),"",Plates!AG769))</f>
        <v>Not Ready</v>
      </c>
      <c r="AH761" s="44" t="str">
        <f>IF(ISBLANK(Plates!#REF!),"", IF(ISBLANK(Plates!AH769),"",Plates!AH769))</f>
        <v/>
      </c>
    </row>
    <row r="762" spans="1:34" ht="15">
      <c r="A762" s="44" t="str">
        <f>IF(ISBLANK(Plates!#REF!),"", IF(ISBLANK(Plates!A770),"",Plates!A770))</f>
        <v>William Rosenthal</v>
      </c>
      <c r="B762" s="44" t="str">
        <f>IF(ISBLANK(Plates!#REF!),"", IF(ISBLANK(Plates!B770),"",Plates!B770))</f>
        <v/>
      </c>
      <c r="C762" s="44" t="str">
        <f>IF(ISBLANK(Plates!#REF!),"", IF(ISBLANK(Plates!C770),"",Plates!C770))</f>
        <v/>
      </c>
      <c r="D762" s="44" t="str">
        <f>IF(ISBLANK(Plates!#REF!),"", IF(ISBLANK(Plates!D770),"",Plates!D770))</f>
        <v/>
      </c>
      <c r="E762" s="44" t="str">
        <f>IF(ISBLANK(Plates!#REF!),"", IF(ISBLANK(Plates!E770),"",Plates!E770))</f>
        <v/>
      </c>
      <c r="F762" s="44" t="str">
        <f>IF(ISBLANK(Plates!#REF!),"", IF(ISBLANK(Plates!F770),"",Plates!F770))</f>
        <v/>
      </c>
      <c r="G762" s="44" t="str">
        <f>IF(ISBLANK(Plates!#REF!),"", IF(ISBLANK(Plates!G770),"",Plates!G770))</f>
        <v/>
      </c>
      <c r="H762" s="44" t="str">
        <f>IF(ISBLANK(Plates!#REF!),"", IF(ISBLANK(Plates!H770),"",Plates!H770))</f>
        <v>WRosenthal_Trout_plate16</v>
      </c>
      <c r="I762" s="44" t="str">
        <f>IF(ISBLANK(Plates!#REF!),"", IF(ISBLANK(Plates!I770),"",Plates!I770))</f>
        <v/>
      </c>
      <c r="J762" s="44" t="str">
        <f>IF(ISBLANK(Plates!#REF!),"", IF(ISBLANK(Plates!J770),"",Plates!J770))</f>
        <v>A12</v>
      </c>
      <c r="K762" s="44" t="str">
        <f>IF(ISBLANK(Plates!#REF!),"", IF(ISBLANK(Plates!K770),"",Plates!K770))</f>
        <v>False</v>
      </c>
      <c r="L762" s="44" t="str">
        <f>IF(ISBLANK(Plates!#REF!),"", IF(ISBLANK(Plates!L770),"",Plates!L770))</f>
        <v/>
      </c>
      <c r="M762" s="44" t="str">
        <f>IF(ISBLANK(Plates!#REF!),"", IF(ISBLANK(Plates!M770),"",Plates!M770))</f>
        <v/>
      </c>
      <c r="N762" s="44" t="str">
        <f>IF(ISBLANK(Plates!#REF!),"", IF(ISBLANK(Plates!N770),"",Plates!N770))</f>
        <v>C_gDNA_GBS</v>
      </c>
      <c r="O762" s="44" t="str">
        <f>IF(ISBLANK(Plates!#REF!),"", IF(ISBLANK(Plates!Q770),"",Plates!Q770))</f>
        <v>TJ2020_1144</v>
      </c>
      <c r="P762" s="44" t="str">
        <f>IF(ISBLANK(Plates!#REF!),"", IF(ISBLANK(Plates!P770),"",Plates!P770))</f>
        <v>UNKNOWN</v>
      </c>
      <c r="Q762" s="44" t="e">
        <f>IF(ISBLANK(Plates!#REF!),"", IF(ISBLANK(Plates!#REF!),"",Plates!#REF!))</f>
        <v>#REF!</v>
      </c>
      <c r="R762" s="44" t="str">
        <f>IF(ISBLANK(Plates!#REF!),"", IF(ISBLANK(Plates!R770),"",Plates!R770))</f>
        <v/>
      </c>
      <c r="S762" s="44" t="str">
        <f>IF(ISBLANK(Plates!#REF!),"", IF(ISBLANK(Plates!S770),"",Plates!S770))</f>
        <v>Unknown</v>
      </c>
      <c r="T762" s="44" t="str">
        <f>IF(ISBLANK(Plates!#REF!),"", IF(ISBLANK(Plates!T770),"",Plates!T770))</f>
        <v>This Project</v>
      </c>
      <c r="U762" s="44" t="str">
        <f>IF(ISBLANK(Plates!#REF!),"", IF(ISBLANK(Plates!U770),"",Plates!U770))</f>
        <v/>
      </c>
      <c r="V762" s="44" t="str">
        <f>IF(ISBLANK(Plates!#REF!),"", IF(ISBLANK(Plates!V770),"",Plates!V770))</f>
        <v/>
      </c>
      <c r="W762" s="44" t="str">
        <f>IF(ISBLANK(Plates!#REF!),"", IF(ISBLANK(Plates!W770),"",Plates!W770))</f>
        <v/>
      </c>
      <c r="X762" s="44" t="str">
        <f>IF(ISBLANK(Plates!#REF!),"", IF(ISBLANK(Plates!X770),"",Plates!X770))</f>
        <v>unknown (unknown)</v>
      </c>
      <c r="Y762" s="44" t="str">
        <f>IF(ISBLANK(Plates!#REF!),"", IF(ISBLANK(Plates!Y770),"",Plates!Y770))</f>
        <v>DEFAULT (default)</v>
      </c>
      <c r="Z762" s="44" t="str">
        <f>IF(ISBLANK(Plates!#REF!),"", IF(ISBLANK(Plates!Z770),"",Plates!Z770))</f>
        <v/>
      </c>
      <c r="AA762" s="44" t="str">
        <f>IF(ISBLANK(Plates!#REF!),"", IF(ISBLANK(Plates!AA770),"",Plates!AA770))</f>
        <v/>
      </c>
      <c r="AB762" s="44" t="str">
        <f>IF(ISBLANK(Plates!#REF!),"", IF(ISBLANK(Plates!AB770),"",Plates!AB770))</f>
        <v/>
      </c>
      <c r="AC762" s="44" t="str">
        <f>IF(ISBLANK(Plates!#REF!),"", IF(ISBLANK(Plates!AC770),"",Plates!AC770))</f>
        <v/>
      </c>
      <c r="AD762" s="44" t="str">
        <f>IF(ISBLANK(Plates!#REF!),"", IF(ISBLANK(Plates!AD770),"",Plates!AD770))</f>
        <v/>
      </c>
      <c r="AE762" s="44" t="str">
        <f>IF(ISBLANK(Plates!#REF!),"", IF(ISBLANK(Plates!AE770),"",Plates!AE770))</f>
        <v/>
      </c>
      <c r="AF762" s="44" t="str">
        <f>IF(ISBLANK(Plates!#REF!),"", IF(ISBLANK(Plates!AF770),"",Plates!AF770))</f>
        <v/>
      </c>
      <c r="AG762" s="44" t="str">
        <f>IF(ISBLANK(Plates!#REF!),"", IF(ISBLANK(Plates!AG770),"",Plates!AG770))</f>
        <v>Not Ready</v>
      </c>
      <c r="AH762" s="44" t="str">
        <f>IF(ISBLANK(Plates!#REF!),"", IF(ISBLANK(Plates!AH770),"",Plates!AH770))</f>
        <v/>
      </c>
    </row>
    <row r="763" spans="1:34" ht="15">
      <c r="A763" s="44" t="str">
        <f>IF(ISBLANK(Plates!#REF!),"", IF(ISBLANK(Plates!A771),"",Plates!A771))</f>
        <v>William Rosenthal</v>
      </c>
      <c r="B763" s="44" t="str">
        <f>IF(ISBLANK(Plates!#REF!),"", IF(ISBLANK(Plates!B771),"",Plates!B771))</f>
        <v/>
      </c>
      <c r="C763" s="44" t="str">
        <f>IF(ISBLANK(Plates!#REF!),"", IF(ISBLANK(Plates!C771),"",Plates!C771))</f>
        <v/>
      </c>
      <c r="D763" s="44" t="str">
        <f>IF(ISBLANK(Plates!#REF!),"", IF(ISBLANK(Plates!D771),"",Plates!D771))</f>
        <v/>
      </c>
      <c r="E763" s="44" t="str">
        <f>IF(ISBLANK(Plates!#REF!),"", IF(ISBLANK(Plates!E771),"",Plates!E771))</f>
        <v/>
      </c>
      <c r="F763" s="44" t="str">
        <f>IF(ISBLANK(Plates!#REF!),"", IF(ISBLANK(Plates!F771),"",Plates!F771))</f>
        <v/>
      </c>
      <c r="G763" s="44" t="str">
        <f>IF(ISBLANK(Plates!#REF!),"", IF(ISBLANK(Plates!G771),"",Plates!G771))</f>
        <v/>
      </c>
      <c r="H763" s="44" t="str">
        <f>IF(ISBLANK(Plates!#REF!),"", IF(ISBLANK(Plates!H771),"",Plates!H771))</f>
        <v>WRosenthal_Trout_plate16</v>
      </c>
      <c r="I763" s="44" t="str">
        <f>IF(ISBLANK(Plates!#REF!),"", IF(ISBLANK(Plates!I771),"",Plates!I771))</f>
        <v/>
      </c>
      <c r="J763" s="44" t="str">
        <f>IF(ISBLANK(Plates!#REF!),"", IF(ISBLANK(Plates!J771),"",Plates!J771))</f>
        <v>B12</v>
      </c>
      <c r="K763" s="44" t="str">
        <f>IF(ISBLANK(Plates!#REF!),"", IF(ISBLANK(Plates!K771),"",Plates!K771))</f>
        <v>False</v>
      </c>
      <c r="L763" s="44" t="str">
        <f>IF(ISBLANK(Plates!#REF!),"", IF(ISBLANK(Plates!L771),"",Plates!L771))</f>
        <v/>
      </c>
      <c r="M763" s="44" t="str">
        <f>IF(ISBLANK(Plates!#REF!),"", IF(ISBLANK(Plates!M771),"",Plates!M771))</f>
        <v/>
      </c>
      <c r="N763" s="44" t="str">
        <f>IF(ISBLANK(Plates!#REF!),"", IF(ISBLANK(Plates!N771),"",Plates!N771))</f>
        <v>C_gDNA_GBS</v>
      </c>
      <c r="O763" s="44" t="str">
        <f>IF(ISBLANK(Plates!#REF!),"", IF(ISBLANK(Plates!Q771),"",Plates!Q771))</f>
        <v>TJ2020_1145</v>
      </c>
      <c r="P763" s="44" t="str">
        <f>IF(ISBLANK(Plates!#REF!),"", IF(ISBLANK(Plates!P771),"",Plates!P771))</f>
        <v>UNKNOWN</v>
      </c>
      <c r="Q763" s="44" t="e">
        <f>IF(ISBLANK(Plates!#REF!),"", IF(ISBLANK(Plates!#REF!),"",Plates!#REF!))</f>
        <v>#REF!</v>
      </c>
      <c r="R763" s="44" t="str">
        <f>IF(ISBLANK(Plates!#REF!),"", IF(ISBLANK(Plates!R771),"",Plates!R771))</f>
        <v/>
      </c>
      <c r="S763" s="44" t="str">
        <f>IF(ISBLANK(Plates!#REF!),"", IF(ISBLANK(Plates!S771),"",Plates!S771))</f>
        <v>Unknown</v>
      </c>
      <c r="T763" s="44" t="str">
        <f>IF(ISBLANK(Plates!#REF!),"", IF(ISBLANK(Plates!T771),"",Plates!T771))</f>
        <v>This Project</v>
      </c>
      <c r="U763" s="44" t="str">
        <f>IF(ISBLANK(Plates!#REF!),"", IF(ISBLANK(Plates!U771),"",Plates!U771))</f>
        <v/>
      </c>
      <c r="V763" s="44" t="str">
        <f>IF(ISBLANK(Plates!#REF!),"", IF(ISBLANK(Plates!V771),"",Plates!V771))</f>
        <v/>
      </c>
      <c r="W763" s="44" t="str">
        <f>IF(ISBLANK(Plates!#REF!),"", IF(ISBLANK(Plates!W771),"",Plates!W771))</f>
        <v/>
      </c>
      <c r="X763" s="44" t="str">
        <f>IF(ISBLANK(Plates!#REF!),"", IF(ISBLANK(Plates!X771),"",Plates!X771))</f>
        <v>unknown (unknown)</v>
      </c>
      <c r="Y763" s="44" t="str">
        <f>IF(ISBLANK(Plates!#REF!),"", IF(ISBLANK(Plates!Y771),"",Plates!Y771))</f>
        <v>DEFAULT (default)</v>
      </c>
      <c r="Z763" s="44" t="str">
        <f>IF(ISBLANK(Plates!#REF!),"", IF(ISBLANK(Plates!Z771),"",Plates!Z771))</f>
        <v/>
      </c>
      <c r="AA763" s="44" t="str">
        <f>IF(ISBLANK(Plates!#REF!),"", IF(ISBLANK(Plates!AA771),"",Plates!AA771))</f>
        <v/>
      </c>
      <c r="AB763" s="44" t="str">
        <f>IF(ISBLANK(Plates!#REF!),"", IF(ISBLANK(Plates!AB771),"",Plates!AB771))</f>
        <v/>
      </c>
      <c r="AC763" s="44" t="str">
        <f>IF(ISBLANK(Plates!#REF!),"", IF(ISBLANK(Plates!AC771),"",Plates!AC771))</f>
        <v/>
      </c>
      <c r="AD763" s="44" t="str">
        <f>IF(ISBLANK(Plates!#REF!),"", IF(ISBLANK(Plates!AD771),"",Plates!AD771))</f>
        <v/>
      </c>
      <c r="AE763" s="44" t="str">
        <f>IF(ISBLANK(Plates!#REF!),"", IF(ISBLANK(Plates!AE771),"",Plates!AE771))</f>
        <v/>
      </c>
      <c r="AF763" s="44" t="str">
        <f>IF(ISBLANK(Plates!#REF!),"", IF(ISBLANK(Plates!AF771),"",Plates!AF771))</f>
        <v/>
      </c>
      <c r="AG763" s="44" t="str">
        <f>IF(ISBLANK(Plates!#REF!),"", IF(ISBLANK(Plates!AG771),"",Plates!AG771))</f>
        <v>Not Ready</v>
      </c>
      <c r="AH763" s="44" t="str">
        <f>IF(ISBLANK(Plates!#REF!),"", IF(ISBLANK(Plates!AH771),"",Plates!AH771))</f>
        <v/>
      </c>
    </row>
    <row r="764" spans="1:34" ht="15">
      <c r="A764" s="44" t="str">
        <f>IF(ISBLANK(Plates!#REF!),"", IF(ISBLANK(Plates!A772),"",Plates!A772))</f>
        <v>William Rosenthal</v>
      </c>
      <c r="B764" s="44" t="str">
        <f>IF(ISBLANK(Plates!#REF!),"", IF(ISBLANK(Plates!B772),"",Plates!B772))</f>
        <v/>
      </c>
      <c r="C764" s="44" t="str">
        <f>IF(ISBLANK(Plates!#REF!),"", IF(ISBLANK(Plates!C772),"",Plates!C772))</f>
        <v/>
      </c>
      <c r="D764" s="44" t="str">
        <f>IF(ISBLANK(Plates!#REF!),"", IF(ISBLANK(Plates!D772),"",Plates!D772))</f>
        <v/>
      </c>
      <c r="E764" s="44" t="str">
        <f>IF(ISBLANK(Plates!#REF!),"", IF(ISBLANK(Plates!E772),"",Plates!E772))</f>
        <v/>
      </c>
      <c r="F764" s="44" t="str">
        <f>IF(ISBLANK(Plates!#REF!),"", IF(ISBLANK(Plates!F772),"",Plates!F772))</f>
        <v/>
      </c>
      <c r="G764" s="44" t="str">
        <f>IF(ISBLANK(Plates!#REF!),"", IF(ISBLANK(Plates!G772),"",Plates!G772))</f>
        <v/>
      </c>
      <c r="H764" s="44" t="str">
        <f>IF(ISBLANK(Plates!#REF!),"", IF(ISBLANK(Plates!H772),"",Plates!H772))</f>
        <v>WRosenthal_Trout_plate16</v>
      </c>
      <c r="I764" s="44" t="str">
        <f>IF(ISBLANK(Plates!#REF!),"", IF(ISBLANK(Plates!I772),"",Plates!I772))</f>
        <v/>
      </c>
      <c r="J764" s="44" t="str">
        <f>IF(ISBLANK(Plates!#REF!),"", IF(ISBLANK(Plates!J772),"",Plates!J772))</f>
        <v>C12</v>
      </c>
      <c r="K764" s="44" t="str">
        <f>IF(ISBLANK(Plates!#REF!),"", IF(ISBLANK(Plates!K772),"",Plates!K772))</f>
        <v>False</v>
      </c>
      <c r="L764" s="44" t="str">
        <f>IF(ISBLANK(Plates!#REF!),"", IF(ISBLANK(Plates!L772),"",Plates!L772))</f>
        <v/>
      </c>
      <c r="M764" s="44" t="str">
        <f>IF(ISBLANK(Plates!#REF!),"", IF(ISBLANK(Plates!M772),"",Plates!M772))</f>
        <v/>
      </c>
      <c r="N764" s="44" t="str">
        <f>IF(ISBLANK(Plates!#REF!),"", IF(ISBLANK(Plates!N772),"",Plates!N772))</f>
        <v>C_gDNA_GBS</v>
      </c>
      <c r="O764" s="44" t="str">
        <f>IF(ISBLANK(Plates!#REF!),"", IF(ISBLANK(Plates!Q772),"",Plates!Q772))</f>
        <v>TJ2020_1146</v>
      </c>
      <c r="P764" s="44" t="str">
        <f>IF(ISBLANK(Plates!#REF!),"", IF(ISBLANK(Plates!P772),"",Plates!P772))</f>
        <v>UNKNOWN</v>
      </c>
      <c r="Q764" s="44" t="e">
        <f>IF(ISBLANK(Plates!#REF!),"", IF(ISBLANK(Plates!#REF!),"",Plates!#REF!))</f>
        <v>#REF!</v>
      </c>
      <c r="R764" s="44" t="str">
        <f>IF(ISBLANK(Plates!#REF!),"", IF(ISBLANK(Plates!R772),"",Plates!R772))</f>
        <v/>
      </c>
      <c r="S764" s="44" t="str">
        <f>IF(ISBLANK(Plates!#REF!),"", IF(ISBLANK(Plates!S772),"",Plates!S772))</f>
        <v>Unknown</v>
      </c>
      <c r="T764" s="44" t="str">
        <f>IF(ISBLANK(Plates!#REF!),"", IF(ISBLANK(Plates!T772),"",Plates!T772))</f>
        <v>This Project</v>
      </c>
      <c r="U764" s="44" t="str">
        <f>IF(ISBLANK(Plates!#REF!),"", IF(ISBLANK(Plates!U772),"",Plates!U772))</f>
        <v/>
      </c>
      <c r="V764" s="44" t="str">
        <f>IF(ISBLANK(Plates!#REF!),"", IF(ISBLANK(Plates!V772),"",Plates!V772))</f>
        <v/>
      </c>
      <c r="W764" s="44" t="str">
        <f>IF(ISBLANK(Plates!#REF!),"", IF(ISBLANK(Plates!W772),"",Plates!W772))</f>
        <v/>
      </c>
      <c r="X764" s="44" t="str">
        <f>IF(ISBLANK(Plates!#REF!),"", IF(ISBLANK(Plates!X772),"",Plates!X772))</f>
        <v>unknown (unknown)</v>
      </c>
      <c r="Y764" s="44" t="str">
        <f>IF(ISBLANK(Plates!#REF!),"", IF(ISBLANK(Plates!Y772),"",Plates!Y772))</f>
        <v>DEFAULT (default)</v>
      </c>
      <c r="Z764" s="44" t="str">
        <f>IF(ISBLANK(Plates!#REF!),"", IF(ISBLANK(Plates!Z772),"",Plates!Z772))</f>
        <v/>
      </c>
      <c r="AA764" s="44" t="str">
        <f>IF(ISBLANK(Plates!#REF!),"", IF(ISBLANK(Plates!AA772),"",Plates!AA772))</f>
        <v/>
      </c>
      <c r="AB764" s="44" t="str">
        <f>IF(ISBLANK(Plates!#REF!),"", IF(ISBLANK(Plates!AB772),"",Plates!AB772))</f>
        <v/>
      </c>
      <c r="AC764" s="44" t="str">
        <f>IF(ISBLANK(Plates!#REF!),"", IF(ISBLANK(Plates!AC772),"",Plates!AC772))</f>
        <v/>
      </c>
      <c r="AD764" s="44" t="str">
        <f>IF(ISBLANK(Plates!#REF!),"", IF(ISBLANK(Plates!AD772),"",Plates!AD772))</f>
        <v/>
      </c>
      <c r="AE764" s="44" t="str">
        <f>IF(ISBLANK(Plates!#REF!),"", IF(ISBLANK(Plates!AE772),"",Plates!AE772))</f>
        <v/>
      </c>
      <c r="AF764" s="44" t="str">
        <f>IF(ISBLANK(Plates!#REF!),"", IF(ISBLANK(Plates!AF772),"",Plates!AF772))</f>
        <v/>
      </c>
      <c r="AG764" s="44" t="str">
        <f>IF(ISBLANK(Plates!#REF!),"", IF(ISBLANK(Plates!AG772),"",Plates!AG772))</f>
        <v>Not Ready</v>
      </c>
      <c r="AH764" s="44" t="str">
        <f>IF(ISBLANK(Plates!#REF!),"", IF(ISBLANK(Plates!AH772),"",Plates!AH772))</f>
        <v/>
      </c>
    </row>
    <row r="765" spans="1:34" ht="15">
      <c r="A765" s="44" t="str">
        <f>IF(ISBLANK(Plates!#REF!),"", IF(ISBLANK(Plates!A773),"",Plates!A773))</f>
        <v>William Rosenthal</v>
      </c>
      <c r="B765" s="44" t="str">
        <f>IF(ISBLANK(Plates!#REF!),"", IF(ISBLANK(Plates!B773),"",Plates!B773))</f>
        <v/>
      </c>
      <c r="C765" s="44" t="str">
        <f>IF(ISBLANK(Plates!#REF!),"", IF(ISBLANK(Plates!C773),"",Plates!C773))</f>
        <v/>
      </c>
      <c r="D765" s="44" t="str">
        <f>IF(ISBLANK(Plates!#REF!),"", IF(ISBLANK(Plates!D773),"",Plates!D773))</f>
        <v/>
      </c>
      <c r="E765" s="44" t="str">
        <f>IF(ISBLANK(Plates!#REF!),"", IF(ISBLANK(Plates!E773),"",Plates!E773))</f>
        <v/>
      </c>
      <c r="F765" s="44" t="str">
        <f>IF(ISBLANK(Plates!#REF!),"", IF(ISBLANK(Plates!F773),"",Plates!F773))</f>
        <v/>
      </c>
      <c r="G765" s="44" t="str">
        <f>IF(ISBLANK(Plates!#REF!),"", IF(ISBLANK(Plates!G773),"",Plates!G773))</f>
        <v/>
      </c>
      <c r="H765" s="44" t="str">
        <f>IF(ISBLANK(Plates!#REF!),"", IF(ISBLANK(Plates!H773),"",Plates!H773))</f>
        <v>WRosenthal_Trout_plate16</v>
      </c>
      <c r="I765" s="44" t="str">
        <f>IF(ISBLANK(Plates!#REF!),"", IF(ISBLANK(Plates!I773),"",Plates!I773))</f>
        <v/>
      </c>
      <c r="J765" s="44" t="str">
        <f>IF(ISBLANK(Plates!#REF!),"", IF(ISBLANK(Plates!J773),"",Plates!J773))</f>
        <v>D12</v>
      </c>
      <c r="K765" s="44" t="str">
        <f>IF(ISBLANK(Plates!#REF!),"", IF(ISBLANK(Plates!K773),"",Plates!K773))</f>
        <v>False</v>
      </c>
      <c r="L765" s="44" t="str">
        <f>IF(ISBLANK(Plates!#REF!),"", IF(ISBLANK(Plates!L773),"",Plates!L773))</f>
        <v/>
      </c>
      <c r="M765" s="44" t="str">
        <f>IF(ISBLANK(Plates!#REF!),"", IF(ISBLANK(Plates!M773),"",Plates!M773))</f>
        <v/>
      </c>
      <c r="N765" s="44" t="str">
        <f>IF(ISBLANK(Plates!#REF!),"", IF(ISBLANK(Plates!N773),"",Plates!N773))</f>
        <v>C_gDNA_GBS</v>
      </c>
      <c r="O765" s="44" t="str">
        <f>IF(ISBLANK(Plates!#REF!),"", IF(ISBLANK(Plates!Q773),"",Plates!Q773))</f>
        <v>TJ2020_1147</v>
      </c>
      <c r="P765" s="44" t="str">
        <f>IF(ISBLANK(Plates!#REF!),"", IF(ISBLANK(Plates!P773),"",Plates!P773))</f>
        <v>UNKNOWN</v>
      </c>
      <c r="Q765" s="44" t="e">
        <f>IF(ISBLANK(Plates!#REF!),"", IF(ISBLANK(Plates!#REF!),"",Plates!#REF!))</f>
        <v>#REF!</v>
      </c>
      <c r="R765" s="44" t="str">
        <f>IF(ISBLANK(Plates!#REF!),"", IF(ISBLANK(Plates!R773),"",Plates!R773))</f>
        <v/>
      </c>
      <c r="S765" s="44" t="str">
        <f>IF(ISBLANK(Plates!#REF!),"", IF(ISBLANK(Plates!S773),"",Plates!S773))</f>
        <v>Unknown</v>
      </c>
      <c r="T765" s="44" t="str">
        <f>IF(ISBLANK(Plates!#REF!),"", IF(ISBLANK(Plates!T773),"",Plates!T773))</f>
        <v>This Project</v>
      </c>
      <c r="U765" s="44" t="str">
        <f>IF(ISBLANK(Plates!#REF!),"", IF(ISBLANK(Plates!U773),"",Plates!U773))</f>
        <v/>
      </c>
      <c r="V765" s="44" t="str">
        <f>IF(ISBLANK(Plates!#REF!),"", IF(ISBLANK(Plates!V773),"",Plates!V773))</f>
        <v/>
      </c>
      <c r="W765" s="44" t="str">
        <f>IF(ISBLANK(Plates!#REF!),"", IF(ISBLANK(Plates!W773),"",Plates!W773))</f>
        <v/>
      </c>
      <c r="X765" s="44" t="str">
        <f>IF(ISBLANK(Plates!#REF!),"", IF(ISBLANK(Plates!X773),"",Plates!X773))</f>
        <v>unknown (unknown)</v>
      </c>
      <c r="Y765" s="44" t="str">
        <f>IF(ISBLANK(Plates!#REF!),"", IF(ISBLANK(Plates!Y773),"",Plates!Y773))</f>
        <v>DEFAULT (default)</v>
      </c>
      <c r="Z765" s="44" t="str">
        <f>IF(ISBLANK(Plates!#REF!),"", IF(ISBLANK(Plates!Z773),"",Plates!Z773))</f>
        <v/>
      </c>
      <c r="AA765" s="44" t="str">
        <f>IF(ISBLANK(Plates!#REF!),"", IF(ISBLANK(Plates!AA773),"",Plates!AA773))</f>
        <v/>
      </c>
      <c r="AB765" s="44" t="str">
        <f>IF(ISBLANK(Plates!#REF!),"", IF(ISBLANK(Plates!AB773),"",Plates!AB773))</f>
        <v/>
      </c>
      <c r="AC765" s="44" t="str">
        <f>IF(ISBLANK(Plates!#REF!),"", IF(ISBLANK(Plates!AC773),"",Plates!AC773))</f>
        <v/>
      </c>
      <c r="AD765" s="44" t="str">
        <f>IF(ISBLANK(Plates!#REF!),"", IF(ISBLANK(Plates!AD773),"",Plates!AD773))</f>
        <v/>
      </c>
      <c r="AE765" s="44" t="str">
        <f>IF(ISBLANK(Plates!#REF!),"", IF(ISBLANK(Plates!AE773),"",Plates!AE773))</f>
        <v/>
      </c>
      <c r="AF765" s="44" t="str">
        <f>IF(ISBLANK(Plates!#REF!),"", IF(ISBLANK(Plates!AF773),"",Plates!AF773))</f>
        <v/>
      </c>
      <c r="AG765" s="44" t="str">
        <f>IF(ISBLANK(Plates!#REF!),"", IF(ISBLANK(Plates!AG773),"",Plates!AG773))</f>
        <v>Not Ready</v>
      </c>
      <c r="AH765" s="44" t="str">
        <f>IF(ISBLANK(Plates!#REF!),"", IF(ISBLANK(Plates!AH773),"",Plates!AH773))</f>
        <v/>
      </c>
    </row>
    <row r="766" spans="1:34" ht="15">
      <c r="A766" s="44" t="str">
        <f>IF(ISBLANK(Plates!#REF!),"", IF(ISBLANK(Plates!A774),"",Plates!A774))</f>
        <v>William Rosenthal</v>
      </c>
      <c r="B766" s="44" t="str">
        <f>IF(ISBLANK(Plates!#REF!),"", IF(ISBLANK(Plates!B774),"",Plates!B774))</f>
        <v/>
      </c>
      <c r="C766" s="44" t="str">
        <f>IF(ISBLANK(Plates!#REF!),"", IF(ISBLANK(Plates!C774),"",Plates!C774))</f>
        <v/>
      </c>
      <c r="D766" s="44" t="str">
        <f>IF(ISBLANK(Plates!#REF!),"", IF(ISBLANK(Plates!D774),"",Plates!D774))</f>
        <v/>
      </c>
      <c r="E766" s="44" t="str">
        <f>IF(ISBLANK(Plates!#REF!),"", IF(ISBLANK(Plates!E774),"",Plates!E774))</f>
        <v/>
      </c>
      <c r="F766" s="44" t="str">
        <f>IF(ISBLANK(Plates!#REF!),"", IF(ISBLANK(Plates!F774),"",Plates!F774))</f>
        <v/>
      </c>
      <c r="G766" s="44" t="str">
        <f>IF(ISBLANK(Plates!#REF!),"", IF(ISBLANK(Plates!G774),"",Plates!G774))</f>
        <v/>
      </c>
      <c r="H766" s="44" t="str">
        <f>IF(ISBLANK(Plates!#REF!),"", IF(ISBLANK(Plates!H774),"",Plates!H774))</f>
        <v>WRosenthal_Trout_plate16</v>
      </c>
      <c r="I766" s="44" t="str">
        <f>IF(ISBLANK(Plates!#REF!),"", IF(ISBLANK(Plates!I774),"",Plates!I774))</f>
        <v/>
      </c>
      <c r="J766" s="44" t="str">
        <f>IF(ISBLANK(Plates!#REF!),"", IF(ISBLANK(Plates!J774),"",Plates!J774))</f>
        <v>E12</v>
      </c>
      <c r="K766" s="44" t="str">
        <f>IF(ISBLANK(Plates!#REF!),"", IF(ISBLANK(Plates!K774),"",Plates!K774))</f>
        <v>False</v>
      </c>
      <c r="L766" s="44" t="str">
        <f>IF(ISBLANK(Plates!#REF!),"", IF(ISBLANK(Plates!L774),"",Plates!L774))</f>
        <v/>
      </c>
      <c r="M766" s="44" t="str">
        <f>IF(ISBLANK(Plates!#REF!),"", IF(ISBLANK(Plates!M774),"",Plates!M774))</f>
        <v/>
      </c>
      <c r="N766" s="44" t="str">
        <f>IF(ISBLANK(Plates!#REF!),"", IF(ISBLANK(Plates!N774),"",Plates!N774))</f>
        <v>C_gDNA_GBS</v>
      </c>
      <c r="O766" s="44" t="str">
        <f>IF(ISBLANK(Plates!#REF!),"", IF(ISBLANK(Plates!Q774),"",Plates!Q774))</f>
        <v>TJ2020_1148</v>
      </c>
      <c r="P766" s="44" t="str">
        <f>IF(ISBLANK(Plates!#REF!),"", IF(ISBLANK(Plates!P774),"",Plates!P774))</f>
        <v>UNKNOWN</v>
      </c>
      <c r="Q766" s="44" t="e">
        <f>IF(ISBLANK(Plates!#REF!),"", IF(ISBLANK(Plates!#REF!),"",Plates!#REF!))</f>
        <v>#REF!</v>
      </c>
      <c r="R766" s="44" t="str">
        <f>IF(ISBLANK(Plates!#REF!),"", IF(ISBLANK(Plates!R774),"",Plates!R774))</f>
        <v/>
      </c>
      <c r="S766" s="44" t="str">
        <f>IF(ISBLANK(Plates!#REF!),"", IF(ISBLANK(Plates!S774),"",Plates!S774))</f>
        <v>Unknown</v>
      </c>
      <c r="T766" s="44" t="str">
        <f>IF(ISBLANK(Plates!#REF!),"", IF(ISBLANK(Plates!T774),"",Plates!T774))</f>
        <v>This Project</v>
      </c>
      <c r="U766" s="44" t="str">
        <f>IF(ISBLANK(Plates!#REF!),"", IF(ISBLANK(Plates!U774),"",Plates!U774))</f>
        <v/>
      </c>
      <c r="V766" s="44" t="str">
        <f>IF(ISBLANK(Plates!#REF!),"", IF(ISBLANK(Plates!V774),"",Plates!V774))</f>
        <v/>
      </c>
      <c r="W766" s="44" t="str">
        <f>IF(ISBLANK(Plates!#REF!),"", IF(ISBLANK(Plates!W774),"",Plates!W774))</f>
        <v/>
      </c>
      <c r="X766" s="44" t="str">
        <f>IF(ISBLANK(Plates!#REF!),"", IF(ISBLANK(Plates!X774),"",Plates!X774))</f>
        <v>unknown (unknown)</v>
      </c>
      <c r="Y766" s="44" t="str">
        <f>IF(ISBLANK(Plates!#REF!),"", IF(ISBLANK(Plates!Y774),"",Plates!Y774))</f>
        <v>DEFAULT (default)</v>
      </c>
      <c r="Z766" s="44" t="str">
        <f>IF(ISBLANK(Plates!#REF!),"", IF(ISBLANK(Plates!Z774),"",Plates!Z774))</f>
        <v/>
      </c>
      <c r="AA766" s="44" t="str">
        <f>IF(ISBLANK(Plates!#REF!),"", IF(ISBLANK(Plates!AA774),"",Plates!AA774))</f>
        <v/>
      </c>
      <c r="AB766" s="44" t="str">
        <f>IF(ISBLANK(Plates!#REF!),"", IF(ISBLANK(Plates!AB774),"",Plates!AB774))</f>
        <v/>
      </c>
      <c r="AC766" s="44" t="str">
        <f>IF(ISBLANK(Plates!#REF!),"", IF(ISBLANK(Plates!AC774),"",Plates!AC774))</f>
        <v/>
      </c>
      <c r="AD766" s="44" t="str">
        <f>IF(ISBLANK(Plates!#REF!),"", IF(ISBLANK(Plates!AD774),"",Plates!AD774))</f>
        <v/>
      </c>
      <c r="AE766" s="44" t="str">
        <f>IF(ISBLANK(Plates!#REF!),"", IF(ISBLANK(Plates!AE774),"",Plates!AE774))</f>
        <v/>
      </c>
      <c r="AF766" s="44" t="str">
        <f>IF(ISBLANK(Plates!#REF!),"", IF(ISBLANK(Plates!AF774),"",Plates!AF774))</f>
        <v/>
      </c>
      <c r="AG766" s="44" t="str">
        <f>IF(ISBLANK(Plates!#REF!),"", IF(ISBLANK(Plates!AG774),"",Plates!AG774))</f>
        <v>Not Ready</v>
      </c>
      <c r="AH766" s="44" t="str">
        <f>IF(ISBLANK(Plates!#REF!),"", IF(ISBLANK(Plates!AH774),"",Plates!AH774))</f>
        <v/>
      </c>
    </row>
    <row r="767" spans="1:34" ht="15">
      <c r="A767" s="44" t="str">
        <f>IF(ISBLANK(Plates!#REF!),"", IF(ISBLANK(Plates!A775),"",Plates!A775))</f>
        <v>William Rosenthal</v>
      </c>
      <c r="B767" s="44" t="str">
        <f>IF(ISBLANK(Plates!#REF!),"", IF(ISBLANK(Plates!B775),"",Plates!B775))</f>
        <v/>
      </c>
      <c r="C767" s="44" t="str">
        <f>IF(ISBLANK(Plates!#REF!),"", IF(ISBLANK(Plates!C775),"",Plates!C775))</f>
        <v/>
      </c>
      <c r="D767" s="44" t="str">
        <f>IF(ISBLANK(Plates!#REF!),"", IF(ISBLANK(Plates!D775),"",Plates!D775))</f>
        <v/>
      </c>
      <c r="E767" s="44" t="str">
        <f>IF(ISBLANK(Plates!#REF!),"", IF(ISBLANK(Plates!E775),"",Plates!E775))</f>
        <v/>
      </c>
      <c r="F767" s="44" t="str">
        <f>IF(ISBLANK(Plates!#REF!),"", IF(ISBLANK(Plates!F775),"",Plates!F775))</f>
        <v/>
      </c>
      <c r="G767" s="44" t="str">
        <f>IF(ISBLANK(Plates!#REF!),"", IF(ISBLANK(Plates!G775),"",Plates!G775))</f>
        <v/>
      </c>
      <c r="H767" s="44" t="str">
        <f>IF(ISBLANK(Plates!#REF!),"", IF(ISBLANK(Plates!H775),"",Plates!H775))</f>
        <v>WRosenthal_Trout_plate16</v>
      </c>
      <c r="I767" s="44" t="str">
        <f>IF(ISBLANK(Plates!#REF!),"", IF(ISBLANK(Plates!I775),"",Plates!I775))</f>
        <v/>
      </c>
      <c r="J767" s="44" t="str">
        <f>IF(ISBLANK(Plates!#REF!),"", IF(ISBLANK(Plates!J775),"",Plates!J775))</f>
        <v>F12</v>
      </c>
      <c r="K767" s="44" t="str">
        <f>IF(ISBLANK(Plates!#REF!),"", IF(ISBLANK(Plates!K775),"",Plates!K775))</f>
        <v>False</v>
      </c>
      <c r="L767" s="44" t="str">
        <f>IF(ISBLANK(Plates!#REF!),"", IF(ISBLANK(Plates!L775),"",Plates!L775))</f>
        <v/>
      </c>
      <c r="M767" s="44" t="str">
        <f>IF(ISBLANK(Plates!#REF!),"", IF(ISBLANK(Plates!M775),"",Plates!M775))</f>
        <v/>
      </c>
      <c r="N767" s="44" t="str">
        <f>IF(ISBLANK(Plates!#REF!),"", IF(ISBLANK(Plates!N775),"",Plates!N775))</f>
        <v>C_gDNA_GBS</v>
      </c>
      <c r="O767" s="44" t="str">
        <f>IF(ISBLANK(Plates!#REF!),"", IF(ISBLANK(Plates!Q775),"",Plates!Q775))</f>
        <v>TJ2020_1149</v>
      </c>
      <c r="P767" s="44" t="str">
        <f>IF(ISBLANK(Plates!#REF!),"", IF(ISBLANK(Plates!P775),"",Plates!P775))</f>
        <v>UNKNOWN</v>
      </c>
      <c r="Q767" s="44" t="e">
        <f>IF(ISBLANK(Plates!#REF!),"", IF(ISBLANK(Plates!#REF!),"",Plates!#REF!))</f>
        <v>#REF!</v>
      </c>
      <c r="R767" s="44" t="str">
        <f>IF(ISBLANK(Plates!#REF!),"", IF(ISBLANK(Plates!R775),"",Plates!R775))</f>
        <v/>
      </c>
      <c r="S767" s="44" t="str">
        <f>IF(ISBLANK(Plates!#REF!),"", IF(ISBLANK(Plates!S775),"",Plates!S775))</f>
        <v>Unknown</v>
      </c>
      <c r="T767" s="44" t="str">
        <f>IF(ISBLANK(Plates!#REF!),"", IF(ISBLANK(Plates!T775),"",Plates!T775))</f>
        <v>This Project</v>
      </c>
      <c r="U767" s="44" t="str">
        <f>IF(ISBLANK(Plates!#REF!),"", IF(ISBLANK(Plates!U775),"",Plates!U775))</f>
        <v/>
      </c>
      <c r="V767" s="44" t="str">
        <f>IF(ISBLANK(Plates!#REF!),"", IF(ISBLANK(Plates!V775),"",Plates!V775))</f>
        <v/>
      </c>
      <c r="W767" s="44" t="str">
        <f>IF(ISBLANK(Plates!#REF!),"", IF(ISBLANK(Plates!W775),"",Plates!W775))</f>
        <v/>
      </c>
      <c r="X767" s="44" t="str">
        <f>IF(ISBLANK(Plates!#REF!),"", IF(ISBLANK(Plates!X775),"",Plates!X775))</f>
        <v>unknown (unknown)</v>
      </c>
      <c r="Y767" s="44" t="str">
        <f>IF(ISBLANK(Plates!#REF!),"", IF(ISBLANK(Plates!Y775),"",Plates!Y775))</f>
        <v>DEFAULT (default)</v>
      </c>
      <c r="Z767" s="44" t="str">
        <f>IF(ISBLANK(Plates!#REF!),"", IF(ISBLANK(Plates!Z775),"",Plates!Z775))</f>
        <v/>
      </c>
      <c r="AA767" s="44" t="str">
        <f>IF(ISBLANK(Plates!#REF!),"", IF(ISBLANK(Plates!AA775),"",Plates!AA775))</f>
        <v/>
      </c>
      <c r="AB767" s="44" t="str">
        <f>IF(ISBLANK(Plates!#REF!),"", IF(ISBLANK(Plates!AB775),"",Plates!AB775))</f>
        <v/>
      </c>
      <c r="AC767" s="44" t="str">
        <f>IF(ISBLANK(Plates!#REF!),"", IF(ISBLANK(Plates!AC775),"",Plates!AC775))</f>
        <v/>
      </c>
      <c r="AD767" s="44" t="str">
        <f>IF(ISBLANK(Plates!#REF!),"", IF(ISBLANK(Plates!AD775),"",Plates!AD775))</f>
        <v/>
      </c>
      <c r="AE767" s="44" t="str">
        <f>IF(ISBLANK(Plates!#REF!),"", IF(ISBLANK(Plates!AE775),"",Plates!AE775))</f>
        <v/>
      </c>
      <c r="AF767" s="44" t="str">
        <f>IF(ISBLANK(Plates!#REF!),"", IF(ISBLANK(Plates!AF775),"",Plates!AF775))</f>
        <v/>
      </c>
      <c r="AG767" s="44" t="str">
        <f>IF(ISBLANK(Plates!#REF!),"", IF(ISBLANK(Plates!AG775),"",Plates!AG775))</f>
        <v>Not Ready</v>
      </c>
      <c r="AH767" s="44" t="str">
        <f>IF(ISBLANK(Plates!#REF!),"", IF(ISBLANK(Plates!AH775),"",Plates!AH775))</f>
        <v/>
      </c>
    </row>
    <row r="768" spans="1:34" ht="15">
      <c r="A768" s="44" t="str">
        <f>IF(ISBLANK(Plates!#REF!),"", IF(ISBLANK(Plates!A776),"",Plates!A776))</f>
        <v>William Rosenthal</v>
      </c>
      <c r="B768" s="44" t="str">
        <f>IF(ISBLANK(Plates!#REF!),"", IF(ISBLANK(Plates!B776),"",Plates!B776))</f>
        <v/>
      </c>
      <c r="C768" s="44" t="str">
        <f>IF(ISBLANK(Plates!#REF!),"", IF(ISBLANK(Plates!C776),"",Plates!C776))</f>
        <v/>
      </c>
      <c r="D768" s="44" t="str">
        <f>IF(ISBLANK(Plates!#REF!),"", IF(ISBLANK(Plates!D776),"",Plates!D776))</f>
        <v/>
      </c>
      <c r="E768" s="44" t="str">
        <f>IF(ISBLANK(Plates!#REF!),"", IF(ISBLANK(Plates!E776),"",Plates!E776))</f>
        <v/>
      </c>
      <c r="F768" s="44" t="str">
        <f>IF(ISBLANK(Plates!#REF!),"", IF(ISBLANK(Plates!F776),"",Plates!F776))</f>
        <v/>
      </c>
      <c r="G768" s="44" t="str">
        <f>IF(ISBLANK(Plates!#REF!),"", IF(ISBLANK(Plates!G776),"",Plates!G776))</f>
        <v/>
      </c>
      <c r="H768" s="44" t="str">
        <f>IF(ISBLANK(Plates!#REF!),"", IF(ISBLANK(Plates!H776),"",Plates!H776))</f>
        <v>WRosenthal_Trout_plate16</v>
      </c>
      <c r="I768" s="44" t="str">
        <f>IF(ISBLANK(Plates!#REF!),"", IF(ISBLANK(Plates!I776),"",Plates!I776))</f>
        <v/>
      </c>
      <c r="J768" s="44" t="str">
        <f>IF(ISBLANK(Plates!#REF!),"", IF(ISBLANK(Plates!J776),"",Plates!J776))</f>
        <v>G12</v>
      </c>
      <c r="K768" s="44" t="str">
        <f>IF(ISBLANK(Plates!#REF!),"", IF(ISBLANK(Plates!K776),"",Plates!K776))</f>
        <v>False</v>
      </c>
      <c r="L768" s="44" t="str">
        <f>IF(ISBLANK(Plates!#REF!),"", IF(ISBLANK(Plates!L776),"",Plates!L776))</f>
        <v/>
      </c>
      <c r="M768" s="44" t="str">
        <f>IF(ISBLANK(Plates!#REF!),"", IF(ISBLANK(Plates!M776),"",Plates!M776))</f>
        <v/>
      </c>
      <c r="N768" s="44" t="str">
        <f>IF(ISBLANK(Plates!#REF!),"", IF(ISBLANK(Plates!N776),"",Plates!N776))</f>
        <v>C_gDNA_GBS</v>
      </c>
      <c r="O768" s="44" t="str">
        <f>IF(ISBLANK(Plates!#REF!),"", IF(ISBLANK(Plates!Q776),"",Plates!Q776))</f>
        <v>TJ2020_1152</v>
      </c>
      <c r="P768" s="44" t="str">
        <f>IF(ISBLANK(Plates!#REF!),"", IF(ISBLANK(Plates!P776),"",Plates!P776))</f>
        <v>UNKNOWN</v>
      </c>
      <c r="Q768" s="44" t="e">
        <f>IF(ISBLANK(Plates!#REF!),"", IF(ISBLANK(Plates!#REF!),"",Plates!#REF!))</f>
        <v>#REF!</v>
      </c>
      <c r="R768" s="44" t="str">
        <f>IF(ISBLANK(Plates!#REF!),"", IF(ISBLANK(Plates!R776),"",Plates!R776))</f>
        <v/>
      </c>
      <c r="S768" s="44" t="str">
        <f>IF(ISBLANK(Plates!#REF!),"", IF(ISBLANK(Plates!S776),"",Plates!S776))</f>
        <v>Unknown</v>
      </c>
      <c r="T768" s="44" t="str">
        <f>IF(ISBLANK(Plates!#REF!),"", IF(ISBLANK(Plates!T776),"",Plates!T776))</f>
        <v>This Project</v>
      </c>
      <c r="U768" s="44" t="str">
        <f>IF(ISBLANK(Plates!#REF!),"", IF(ISBLANK(Plates!U776),"",Plates!U776))</f>
        <v/>
      </c>
      <c r="V768" s="44" t="str">
        <f>IF(ISBLANK(Plates!#REF!),"", IF(ISBLANK(Plates!V776),"",Plates!V776))</f>
        <v/>
      </c>
      <c r="W768" s="44" t="str">
        <f>IF(ISBLANK(Plates!#REF!),"", IF(ISBLANK(Plates!W776),"",Plates!W776))</f>
        <v/>
      </c>
      <c r="X768" s="44" t="str">
        <f>IF(ISBLANK(Plates!#REF!),"", IF(ISBLANK(Plates!X776),"",Plates!X776))</f>
        <v>unknown (unknown)</v>
      </c>
      <c r="Y768" s="44" t="str">
        <f>IF(ISBLANK(Plates!#REF!),"", IF(ISBLANK(Plates!Y776),"",Plates!Y776))</f>
        <v>DEFAULT (default)</v>
      </c>
      <c r="Z768" s="44" t="str">
        <f>IF(ISBLANK(Plates!#REF!),"", IF(ISBLANK(Plates!Z776),"",Plates!Z776))</f>
        <v/>
      </c>
      <c r="AA768" s="44" t="str">
        <f>IF(ISBLANK(Plates!#REF!),"", IF(ISBLANK(Plates!AA776),"",Plates!AA776))</f>
        <v/>
      </c>
      <c r="AB768" s="44" t="str">
        <f>IF(ISBLANK(Plates!#REF!),"", IF(ISBLANK(Plates!AB776),"",Plates!AB776))</f>
        <v/>
      </c>
      <c r="AC768" s="44" t="str">
        <f>IF(ISBLANK(Plates!#REF!),"", IF(ISBLANK(Plates!AC776),"",Plates!AC776))</f>
        <v/>
      </c>
      <c r="AD768" s="44" t="str">
        <f>IF(ISBLANK(Plates!#REF!),"", IF(ISBLANK(Plates!AD776),"",Plates!AD776))</f>
        <v/>
      </c>
      <c r="AE768" s="44" t="str">
        <f>IF(ISBLANK(Plates!#REF!),"", IF(ISBLANK(Plates!AE776),"",Plates!AE776))</f>
        <v/>
      </c>
      <c r="AF768" s="44" t="str">
        <f>IF(ISBLANK(Plates!#REF!),"", IF(ISBLANK(Plates!AF776),"",Plates!AF776))</f>
        <v/>
      </c>
      <c r="AG768" s="44" t="str">
        <f>IF(ISBLANK(Plates!#REF!),"", IF(ISBLANK(Plates!AG776),"",Plates!AG776))</f>
        <v>Not Ready</v>
      </c>
      <c r="AH768" s="44" t="str">
        <f>IF(ISBLANK(Plates!#REF!),"", IF(ISBLANK(Plates!AH776),"",Plates!AH776))</f>
        <v/>
      </c>
    </row>
    <row r="769" spans="1:34" ht="15">
      <c r="A769" s="44" t="str">
        <f>IF(ISBLANK(Plates!#REF!),"", IF(ISBLANK(Plates!A777),"",Plates!A777))</f>
        <v>William Rosenthal</v>
      </c>
      <c r="B769" s="44" t="str">
        <f>IF(ISBLANK(Plates!#REF!),"", IF(ISBLANK(Plates!B777),"",Plates!B777))</f>
        <v/>
      </c>
      <c r="C769" s="44" t="str">
        <f>IF(ISBLANK(Plates!#REF!),"", IF(ISBLANK(Plates!C777),"",Plates!C777))</f>
        <v/>
      </c>
      <c r="D769" s="44" t="str">
        <f>IF(ISBLANK(Plates!#REF!),"", IF(ISBLANK(Plates!D777),"",Plates!D777))</f>
        <v/>
      </c>
      <c r="E769" s="44" t="str">
        <f>IF(ISBLANK(Plates!#REF!),"", IF(ISBLANK(Plates!E777),"",Plates!E777))</f>
        <v/>
      </c>
      <c r="F769" s="44" t="str">
        <f>IF(ISBLANK(Plates!#REF!),"", IF(ISBLANK(Plates!F777),"",Plates!F777))</f>
        <v/>
      </c>
      <c r="G769" s="44" t="str">
        <f>IF(ISBLANK(Plates!#REF!),"", IF(ISBLANK(Plates!G777),"",Plates!G777))</f>
        <v/>
      </c>
      <c r="H769" s="44" t="str">
        <f>IF(ISBLANK(Plates!#REF!),"", IF(ISBLANK(Plates!H777),"",Plates!H777))</f>
        <v>WRosenthal_Trout_plate16</v>
      </c>
      <c r="I769" s="44" t="str">
        <f>IF(ISBLANK(Plates!#REF!),"", IF(ISBLANK(Plates!I777),"",Plates!I777))</f>
        <v/>
      </c>
      <c r="J769" s="44" t="str">
        <f>IF(ISBLANK(Plates!#REF!),"", IF(ISBLANK(Plates!J777),"",Plates!J777))</f>
        <v>H12</v>
      </c>
      <c r="K769" s="44" t="str">
        <f>IF(ISBLANK(Plates!#REF!),"", IF(ISBLANK(Plates!K777),"",Plates!K777))</f>
        <v>False</v>
      </c>
      <c r="L769" s="44" t="str">
        <f>IF(ISBLANK(Plates!#REF!),"", IF(ISBLANK(Plates!L777),"",Plates!L777))</f>
        <v/>
      </c>
      <c r="M769" s="44" t="str">
        <f>IF(ISBLANK(Plates!#REF!),"", IF(ISBLANK(Plates!M777),"",Plates!M777))</f>
        <v/>
      </c>
      <c r="N769" s="44" t="str">
        <f>IF(ISBLANK(Plates!#REF!),"", IF(ISBLANK(Plates!N777),"",Plates!N777))</f>
        <v>C_gDNA_GBS</v>
      </c>
      <c r="O769" s="44" t="str">
        <f>IF(ISBLANK(Plates!#REF!),"", IF(ISBLANK(Plates!Q777),"",Plates!Q777))</f>
        <v>TJ2020_1154</v>
      </c>
      <c r="P769" s="44" t="str">
        <f>IF(ISBLANK(Plates!#REF!),"", IF(ISBLANK(Plates!P777),"",Plates!P777))</f>
        <v>UNKNOWN</v>
      </c>
      <c r="Q769" s="44" t="e">
        <f>IF(ISBLANK(Plates!#REF!),"", IF(ISBLANK(Plates!#REF!),"",Plates!#REF!))</f>
        <v>#REF!</v>
      </c>
      <c r="R769" s="44" t="str">
        <f>IF(ISBLANK(Plates!#REF!),"", IF(ISBLANK(Plates!R777),"",Plates!R777))</f>
        <v/>
      </c>
      <c r="S769" s="44" t="str">
        <f>IF(ISBLANK(Plates!#REF!),"", IF(ISBLANK(Plates!S777),"",Plates!S777))</f>
        <v>Unknown</v>
      </c>
      <c r="T769" s="44" t="str">
        <f>IF(ISBLANK(Plates!#REF!),"", IF(ISBLANK(Plates!T777),"",Plates!T777))</f>
        <v>This Project</v>
      </c>
      <c r="U769" s="44" t="str">
        <f>IF(ISBLANK(Plates!#REF!),"", IF(ISBLANK(Plates!U777),"",Plates!U777))</f>
        <v/>
      </c>
      <c r="V769" s="44" t="str">
        <f>IF(ISBLANK(Plates!#REF!),"", IF(ISBLANK(Plates!V777),"",Plates!V777))</f>
        <v/>
      </c>
      <c r="W769" s="44" t="str">
        <f>IF(ISBLANK(Plates!#REF!),"", IF(ISBLANK(Plates!W777),"",Plates!W777))</f>
        <v/>
      </c>
      <c r="X769" s="44" t="str">
        <f>IF(ISBLANK(Plates!#REF!),"", IF(ISBLANK(Plates!X777),"",Plates!X777))</f>
        <v>unknown (unknown)</v>
      </c>
      <c r="Y769" s="44" t="str">
        <f>IF(ISBLANK(Plates!#REF!),"", IF(ISBLANK(Plates!Y777),"",Plates!Y777))</f>
        <v>DEFAULT (default)</v>
      </c>
      <c r="Z769" s="44" t="str">
        <f>IF(ISBLANK(Plates!#REF!),"", IF(ISBLANK(Plates!Z777),"",Plates!Z777))</f>
        <v/>
      </c>
      <c r="AA769" s="44" t="str">
        <f>IF(ISBLANK(Plates!#REF!),"", IF(ISBLANK(Plates!AA777),"",Plates!AA777))</f>
        <v/>
      </c>
      <c r="AB769" s="44" t="str">
        <f>IF(ISBLANK(Plates!#REF!),"", IF(ISBLANK(Plates!AB777),"",Plates!AB777))</f>
        <v/>
      </c>
      <c r="AC769" s="44" t="str">
        <f>IF(ISBLANK(Plates!#REF!),"", IF(ISBLANK(Plates!AC777),"",Plates!AC777))</f>
        <v/>
      </c>
      <c r="AD769" s="44" t="str">
        <f>IF(ISBLANK(Plates!#REF!),"", IF(ISBLANK(Plates!AD777),"",Plates!AD777))</f>
        <v/>
      </c>
      <c r="AE769" s="44" t="str">
        <f>IF(ISBLANK(Plates!#REF!),"", IF(ISBLANK(Plates!AE777),"",Plates!AE777))</f>
        <v/>
      </c>
      <c r="AF769" s="44" t="str">
        <f>IF(ISBLANK(Plates!#REF!),"", IF(ISBLANK(Plates!AF777),"",Plates!AF777))</f>
        <v/>
      </c>
      <c r="AG769" s="44" t="str">
        <f>IF(ISBLANK(Plates!#REF!),"", IF(ISBLANK(Plates!AG777),"",Plates!AG777))</f>
        <v>Not Ready</v>
      </c>
      <c r="AH769" s="44" t="str">
        <f>IF(ISBLANK(Plates!#REF!),"", IF(ISBLANK(Plates!AH777),"",Plates!AH777))</f>
        <v/>
      </c>
    </row>
    <row r="770" spans="1:34" ht="15">
      <c r="A770" s="44" t="str">
        <f>IF(ISBLANK(Plates!Q778),"", IF(ISBLANK(Plates!A778),"",Plates!A778))</f>
        <v>William Rosenthal</v>
      </c>
      <c r="B770" s="44" t="str">
        <f>IF(ISBLANK(Plates!Q778),"", IF(ISBLANK(Plates!B778),"",Plates!B778))</f>
        <v/>
      </c>
      <c r="C770" s="44" t="str">
        <f>IF(ISBLANK(Plates!Q778),"", IF(ISBLANK(Plates!C778),"",Plates!C778))</f>
        <v/>
      </c>
      <c r="D770" s="44" t="str">
        <f>IF(ISBLANK(Plates!Q778),"", IF(ISBLANK(Plates!D778),"",Plates!D778))</f>
        <v/>
      </c>
      <c r="E770" s="44" t="str">
        <f>IF(ISBLANK(Plates!Q778),"", IF(ISBLANK(Plates!E778),"",Plates!E778))</f>
        <v/>
      </c>
      <c r="F770" s="44" t="str">
        <f>IF(ISBLANK(Plates!Q778),"", IF(ISBLANK(Plates!F778),"",Plates!F778))</f>
        <v/>
      </c>
      <c r="G770" s="44" t="str">
        <f>IF(ISBLANK(Plates!Q778),"", IF(ISBLANK(Plates!G778),"",Plates!G778))</f>
        <v/>
      </c>
      <c r="H770" s="44" t="str">
        <f>IF(ISBLANK(Plates!Q778),"", IF(ISBLANK(Plates!H778),"",Plates!H778))</f>
        <v>WRosenthal_Trout_plate17</v>
      </c>
      <c r="I770" s="44" t="str">
        <f>IF(ISBLANK(Plates!Q778),"", IF(ISBLANK(Plates!I778),"",Plates!I778))</f>
        <v/>
      </c>
      <c r="J770" s="44" t="str">
        <f>IF(ISBLANK(Plates!Q778),"", IF(ISBLANK(Plates!J778),"",Plates!J778))</f>
        <v>A01</v>
      </c>
      <c r="K770" s="44" t="str">
        <f>IF(ISBLANK(Plates!Q778),"", IF(ISBLANK(Plates!K778),"",Plates!K778))</f>
        <v>False</v>
      </c>
      <c r="L770" s="44" t="str">
        <f>IF(ISBLANK(Plates!Q778),"", IF(ISBLANK(Plates!L778),"",Plates!L778))</f>
        <v/>
      </c>
      <c r="M770" s="44" t="str">
        <f>IF(ISBLANK(Plates!Q778),"", IF(ISBLANK(Plates!M778),"",Plates!M778))</f>
        <v/>
      </c>
      <c r="N770" s="44" t="str">
        <f>IF(ISBLANK(Plates!Q778),"", IF(ISBLANK(Plates!N778),"",Plates!N778))</f>
        <v>C_gDNA_GBS</v>
      </c>
      <c r="O770" s="44" t="str">
        <f>IF(ISBLANK(Plates!Q778),"", IF(ISBLANK(Plates!O778),"",Plates!O778))</f>
        <v>genomic DNA for GBS prep</v>
      </c>
      <c r="P770" s="44" t="str">
        <f>IF(ISBLANK(Plates!Q778),"", IF(ISBLANK(Plates!P778),"",Plates!P778))</f>
        <v>UNKNOWN</v>
      </c>
      <c r="Q770" s="44" t="str">
        <f>IF(ISBLANK(Plates!Q778),"", IF(ISBLANK(Plates!Q778),"",Plates!Q778))</f>
        <v>TJ2020_1155</v>
      </c>
      <c r="R770" s="44" t="str">
        <f>IF(ISBLANK(Plates!Q778),"", IF(ISBLANK(Plates!R778),"",Plates!R778))</f>
        <v/>
      </c>
      <c r="S770" s="44" t="str">
        <f>IF(ISBLANK(Plates!Q778),"", IF(ISBLANK(Plates!S778),"",Plates!S778))</f>
        <v>Unknown</v>
      </c>
      <c r="T770" s="44" t="str">
        <f>IF(ISBLANK(Plates!Q778),"", IF(ISBLANK(Plates!T778),"",Plates!T778))</f>
        <v>This Project</v>
      </c>
      <c r="U770" s="44" t="str">
        <f>IF(ISBLANK(Plates!Q778),"", IF(ISBLANK(Plates!U778),"",Plates!U778))</f>
        <v/>
      </c>
      <c r="V770" s="44" t="str">
        <f>IF(ISBLANK(Plates!Q778),"", IF(ISBLANK(Plates!V778),"",Plates!V778))</f>
        <v/>
      </c>
      <c r="W770" s="44" t="str">
        <f>IF(ISBLANK(Plates!Q778),"", IF(ISBLANK(Plates!W778),"",Plates!W778))</f>
        <v/>
      </c>
      <c r="X770" s="44" t="str">
        <f>IF(ISBLANK(Plates!Q778),"", IF(ISBLANK(Plates!X778),"",Plates!X778))</f>
        <v>unknown (unknown)</v>
      </c>
      <c r="Y770" s="44" t="str">
        <f>IF(ISBLANK(Plates!Q778),"", IF(ISBLANK(Plates!Y778),"",Plates!Y778))</f>
        <v>DEFAULT (default)</v>
      </c>
      <c r="Z770" s="44" t="str">
        <f>IF(ISBLANK(Plates!Q778),"", IF(ISBLANK(Plates!Z778),"",Plates!Z778))</f>
        <v/>
      </c>
      <c r="AA770" s="44" t="str">
        <f>IF(ISBLANK(Plates!Q778),"", IF(ISBLANK(Plates!AA778),"",Plates!AA778))</f>
        <v/>
      </c>
      <c r="AB770" s="44" t="str">
        <f>IF(ISBLANK(Plates!Q778),"", IF(ISBLANK(Plates!AB778),"",Plates!AB778))</f>
        <v/>
      </c>
      <c r="AC770" s="44" t="str">
        <f>IF(ISBLANK(Plates!Q778),"", IF(ISBLANK(Plates!AC778),"",Plates!AC778))</f>
        <v/>
      </c>
      <c r="AD770" s="44" t="str">
        <f>IF(ISBLANK(Plates!Q778),"", IF(ISBLANK(Plates!AD778),"",Plates!AD778))</f>
        <v/>
      </c>
      <c r="AE770" s="44" t="str">
        <f>IF(ISBLANK(Plates!Q778),"", IF(ISBLANK(Plates!AE778),"",Plates!AE778))</f>
        <v/>
      </c>
      <c r="AF770" s="44" t="str">
        <f>IF(ISBLANK(Plates!Q778),"", IF(ISBLANK(Plates!AF778),"",Plates!AF778))</f>
        <v/>
      </c>
      <c r="AG770" s="44" t="str">
        <f>IF(ISBLANK(Plates!Q778),"", IF(ISBLANK(Plates!AG778),"",Plates!AG778))</f>
        <v>Not Ready</v>
      </c>
      <c r="AH770" s="44" t="str">
        <f>IF(ISBLANK(Plates!Q778),"", IF(ISBLANK(Plates!AH778),"",Plates!AH778))</f>
        <v/>
      </c>
    </row>
    <row r="771" spans="1:34" ht="15">
      <c r="A771" s="44" t="str">
        <f>IF(ISBLANK(Plates!Q779),"", IF(ISBLANK(Plates!A779),"",Plates!A779))</f>
        <v>William Rosenthal</v>
      </c>
      <c r="B771" s="44" t="str">
        <f>IF(ISBLANK(Plates!Q779),"", IF(ISBLANK(Plates!B779),"",Plates!B779))</f>
        <v/>
      </c>
      <c r="C771" s="44" t="str">
        <f>IF(ISBLANK(Plates!Q779),"", IF(ISBLANK(Plates!C779),"",Plates!C779))</f>
        <v/>
      </c>
      <c r="D771" s="44" t="str">
        <f>IF(ISBLANK(Plates!Q779),"", IF(ISBLANK(Plates!D779),"",Plates!D779))</f>
        <v/>
      </c>
      <c r="E771" s="44" t="str">
        <f>IF(ISBLANK(Plates!Q779),"", IF(ISBLANK(Plates!E779),"",Plates!E779))</f>
        <v/>
      </c>
      <c r="F771" s="44" t="str">
        <f>IF(ISBLANK(Plates!Q779),"", IF(ISBLANK(Plates!F779),"",Plates!F779))</f>
        <v/>
      </c>
      <c r="G771" s="44" t="str">
        <f>IF(ISBLANK(Plates!Q779),"", IF(ISBLANK(Plates!G779),"",Plates!G779))</f>
        <v/>
      </c>
      <c r="H771" s="44" t="str">
        <f>IF(ISBLANK(Plates!Q779),"", IF(ISBLANK(Plates!H779),"",Plates!H779))</f>
        <v>WRosenthal_Trout_plate17</v>
      </c>
      <c r="I771" s="44" t="str">
        <f>IF(ISBLANK(Plates!Q779),"", IF(ISBLANK(Plates!I779),"",Plates!I779))</f>
        <v/>
      </c>
      <c r="J771" s="44" t="str">
        <f>IF(ISBLANK(Plates!Q779),"", IF(ISBLANK(Plates!J779),"",Plates!J779))</f>
        <v>B01</v>
      </c>
      <c r="K771" s="44" t="str">
        <f>IF(ISBLANK(Plates!Q779),"", IF(ISBLANK(Plates!K779),"",Plates!K779))</f>
        <v>False</v>
      </c>
      <c r="L771" s="44" t="str">
        <f>IF(ISBLANK(Plates!Q779),"", IF(ISBLANK(Plates!L779),"",Plates!L779))</f>
        <v/>
      </c>
      <c r="M771" s="44" t="str">
        <f>IF(ISBLANK(Plates!Q779),"", IF(ISBLANK(Plates!M779),"",Plates!M779))</f>
        <v/>
      </c>
      <c r="N771" s="44" t="str">
        <f>IF(ISBLANK(Plates!Q779),"", IF(ISBLANK(Plates!N779),"",Plates!N779))</f>
        <v>C_gDNA_GBS</v>
      </c>
      <c r="O771" s="44" t="str">
        <f>IF(ISBLANK(Plates!Q779),"", IF(ISBLANK(Plates!O779),"",Plates!O779))</f>
        <v>genomic DNA for GBS prep</v>
      </c>
      <c r="P771" s="44" t="str">
        <f>IF(ISBLANK(Plates!Q779),"", IF(ISBLANK(Plates!P779),"",Plates!P779))</f>
        <v>UNKNOWN</v>
      </c>
      <c r="Q771" s="44" t="str">
        <f>IF(ISBLANK(Plates!Q779),"", IF(ISBLANK(Plates!Q779),"",Plates!Q779))</f>
        <v>TJ2020_1156</v>
      </c>
      <c r="R771" s="44" t="str">
        <f>IF(ISBLANK(Plates!Q779),"", IF(ISBLANK(Plates!R779),"",Plates!R779))</f>
        <v/>
      </c>
      <c r="S771" s="44" t="str">
        <f>IF(ISBLANK(Plates!Q779),"", IF(ISBLANK(Plates!S779),"",Plates!S779))</f>
        <v>Unknown</v>
      </c>
      <c r="T771" s="44" t="str">
        <f>IF(ISBLANK(Plates!Q779),"", IF(ISBLANK(Plates!T779),"",Plates!T779))</f>
        <v>This Project</v>
      </c>
      <c r="U771" s="44" t="str">
        <f>IF(ISBLANK(Plates!Q779),"", IF(ISBLANK(Plates!U779),"",Plates!U779))</f>
        <v/>
      </c>
      <c r="V771" s="44" t="str">
        <f>IF(ISBLANK(Plates!Q779),"", IF(ISBLANK(Plates!V779),"",Plates!V779))</f>
        <v/>
      </c>
      <c r="W771" s="44" t="str">
        <f>IF(ISBLANK(Plates!Q779),"", IF(ISBLANK(Plates!W779),"",Plates!W779))</f>
        <v/>
      </c>
      <c r="X771" s="44" t="str">
        <f>IF(ISBLANK(Plates!Q779),"", IF(ISBLANK(Plates!X779),"",Plates!X779))</f>
        <v>unknown (unknown)</v>
      </c>
      <c r="Y771" s="44" t="str">
        <f>IF(ISBLANK(Plates!Q779),"", IF(ISBLANK(Plates!Y779),"",Plates!Y779))</f>
        <v>DEFAULT (default)</v>
      </c>
      <c r="Z771" s="44" t="str">
        <f>IF(ISBLANK(Plates!Q779),"", IF(ISBLANK(Plates!Z779),"",Plates!Z779))</f>
        <v/>
      </c>
      <c r="AA771" s="44" t="str">
        <f>IF(ISBLANK(Plates!Q779),"", IF(ISBLANK(Plates!AA779),"",Plates!AA779))</f>
        <v/>
      </c>
      <c r="AB771" s="44" t="str">
        <f>IF(ISBLANK(Plates!Q779),"", IF(ISBLANK(Plates!AB779),"",Plates!AB779))</f>
        <v/>
      </c>
      <c r="AC771" s="44" t="str">
        <f>IF(ISBLANK(Plates!Q779),"", IF(ISBLANK(Plates!AC779),"",Plates!AC779))</f>
        <v/>
      </c>
      <c r="AD771" s="44" t="str">
        <f>IF(ISBLANK(Plates!Q779),"", IF(ISBLANK(Plates!AD779),"",Plates!AD779))</f>
        <v/>
      </c>
      <c r="AE771" s="44" t="str">
        <f>IF(ISBLANK(Plates!Q779),"", IF(ISBLANK(Plates!AE779),"",Plates!AE779))</f>
        <v/>
      </c>
      <c r="AF771" s="44" t="str">
        <f>IF(ISBLANK(Plates!Q779),"", IF(ISBLANK(Plates!AF779),"",Plates!AF779))</f>
        <v/>
      </c>
      <c r="AG771" s="44" t="str">
        <f>IF(ISBLANK(Plates!Q779),"", IF(ISBLANK(Plates!AG779),"",Plates!AG779))</f>
        <v>Not Ready</v>
      </c>
      <c r="AH771" s="44" t="str">
        <f>IF(ISBLANK(Plates!Q779),"", IF(ISBLANK(Plates!AH779),"",Plates!AH779))</f>
        <v/>
      </c>
    </row>
    <row r="772" spans="1:34" ht="15">
      <c r="A772" s="44" t="str">
        <f>IF(ISBLANK(Plates!Q780),"", IF(ISBLANK(Plates!A780),"",Plates!A780))</f>
        <v>William Rosenthal</v>
      </c>
      <c r="B772" s="44" t="str">
        <f>IF(ISBLANK(Plates!Q780),"", IF(ISBLANK(Plates!B780),"",Plates!B780))</f>
        <v/>
      </c>
      <c r="C772" s="44" t="str">
        <f>IF(ISBLANK(Plates!Q780),"", IF(ISBLANK(Plates!C780),"",Plates!C780))</f>
        <v/>
      </c>
      <c r="D772" s="44" t="str">
        <f>IF(ISBLANK(Plates!Q780),"", IF(ISBLANK(Plates!D780),"",Plates!D780))</f>
        <v/>
      </c>
      <c r="E772" s="44" t="str">
        <f>IF(ISBLANK(Plates!Q780),"", IF(ISBLANK(Plates!E780),"",Plates!E780))</f>
        <v/>
      </c>
      <c r="F772" s="44" t="str">
        <f>IF(ISBLANK(Plates!Q780),"", IF(ISBLANK(Plates!F780),"",Plates!F780))</f>
        <v/>
      </c>
      <c r="G772" s="44" t="str">
        <f>IF(ISBLANK(Plates!Q780),"", IF(ISBLANK(Plates!G780),"",Plates!G780))</f>
        <v/>
      </c>
      <c r="H772" s="44" t="str">
        <f>IF(ISBLANK(Plates!Q780),"", IF(ISBLANK(Plates!H780),"",Plates!H780))</f>
        <v>WRosenthal_Trout_plate17</v>
      </c>
      <c r="I772" s="44" t="str">
        <f>IF(ISBLANK(Plates!Q780),"", IF(ISBLANK(Plates!I780),"",Plates!I780))</f>
        <v/>
      </c>
      <c r="J772" s="44" t="str">
        <f>IF(ISBLANK(Plates!Q780),"", IF(ISBLANK(Plates!J780),"",Plates!J780))</f>
        <v>C01</v>
      </c>
      <c r="K772" s="44" t="str">
        <f>IF(ISBLANK(Plates!Q780),"", IF(ISBLANK(Plates!K780),"",Plates!K780))</f>
        <v>False</v>
      </c>
      <c r="L772" s="44" t="str">
        <f>IF(ISBLANK(Plates!Q780),"", IF(ISBLANK(Plates!L780),"",Plates!L780))</f>
        <v/>
      </c>
      <c r="M772" s="44" t="str">
        <f>IF(ISBLANK(Plates!Q780),"", IF(ISBLANK(Plates!M780),"",Plates!M780))</f>
        <v/>
      </c>
      <c r="N772" s="44" t="str">
        <f>IF(ISBLANK(Plates!Q780),"", IF(ISBLANK(Plates!N780),"",Plates!N780))</f>
        <v>C_gDNA_GBS</v>
      </c>
      <c r="O772" s="44" t="str">
        <f>IF(ISBLANK(Plates!Q780),"", IF(ISBLANK(Plates!O780),"",Plates!O780))</f>
        <v>genomic DNA for GBS prep</v>
      </c>
      <c r="P772" s="44" t="str">
        <f>IF(ISBLANK(Plates!Q780),"", IF(ISBLANK(Plates!P780),"",Plates!P780))</f>
        <v>UNKNOWN</v>
      </c>
      <c r="Q772" s="44" t="str">
        <f>IF(ISBLANK(Plates!Q780),"", IF(ISBLANK(Plates!Q780),"",Plates!Q780))</f>
        <v>TJ2020_1157</v>
      </c>
      <c r="R772" s="44" t="str">
        <f>IF(ISBLANK(Plates!Q780),"", IF(ISBLANK(Plates!R780),"",Plates!R780))</f>
        <v/>
      </c>
      <c r="S772" s="44" t="str">
        <f>IF(ISBLANK(Plates!Q780),"", IF(ISBLANK(Plates!S780),"",Plates!S780))</f>
        <v>Unknown</v>
      </c>
      <c r="T772" s="44" t="str">
        <f>IF(ISBLANK(Plates!Q780),"", IF(ISBLANK(Plates!T780),"",Plates!T780))</f>
        <v>This Project</v>
      </c>
      <c r="U772" s="44" t="str">
        <f>IF(ISBLANK(Plates!Q780),"", IF(ISBLANK(Plates!U780),"",Plates!U780))</f>
        <v/>
      </c>
      <c r="V772" s="44" t="str">
        <f>IF(ISBLANK(Plates!Q780),"", IF(ISBLANK(Plates!V780),"",Plates!V780))</f>
        <v/>
      </c>
      <c r="W772" s="44" t="str">
        <f>IF(ISBLANK(Plates!Q780),"", IF(ISBLANK(Plates!W780),"",Plates!W780))</f>
        <v/>
      </c>
      <c r="X772" s="44" t="str">
        <f>IF(ISBLANK(Plates!Q780),"", IF(ISBLANK(Plates!X780),"",Plates!X780))</f>
        <v>unknown (unknown)</v>
      </c>
      <c r="Y772" s="44" t="str">
        <f>IF(ISBLANK(Plates!Q780),"", IF(ISBLANK(Plates!Y780),"",Plates!Y780))</f>
        <v>DEFAULT (default)</v>
      </c>
      <c r="Z772" s="44" t="str">
        <f>IF(ISBLANK(Plates!Q780),"", IF(ISBLANK(Plates!Z780),"",Plates!Z780))</f>
        <v/>
      </c>
      <c r="AA772" s="44" t="str">
        <f>IF(ISBLANK(Plates!Q780),"", IF(ISBLANK(Plates!AA780),"",Plates!AA780))</f>
        <v/>
      </c>
      <c r="AB772" s="44" t="str">
        <f>IF(ISBLANK(Plates!Q780),"", IF(ISBLANK(Plates!AB780),"",Plates!AB780))</f>
        <v/>
      </c>
      <c r="AC772" s="44" t="str">
        <f>IF(ISBLANK(Plates!Q780),"", IF(ISBLANK(Plates!AC780),"",Plates!AC780))</f>
        <v/>
      </c>
      <c r="AD772" s="44" t="str">
        <f>IF(ISBLANK(Plates!Q780),"", IF(ISBLANK(Plates!AD780),"",Plates!AD780))</f>
        <v/>
      </c>
      <c r="AE772" s="44" t="str">
        <f>IF(ISBLANK(Plates!Q780),"", IF(ISBLANK(Plates!AE780),"",Plates!AE780))</f>
        <v/>
      </c>
      <c r="AF772" s="44" t="str">
        <f>IF(ISBLANK(Plates!Q780),"", IF(ISBLANK(Plates!AF780),"",Plates!AF780))</f>
        <v/>
      </c>
      <c r="AG772" s="44" t="str">
        <f>IF(ISBLANK(Plates!Q780),"", IF(ISBLANK(Plates!AG780),"",Plates!AG780))</f>
        <v>Not Ready</v>
      </c>
      <c r="AH772" s="44" t="str">
        <f>IF(ISBLANK(Plates!Q780),"", IF(ISBLANK(Plates!AH780),"",Plates!AH780))</f>
        <v/>
      </c>
    </row>
    <row r="773" spans="1:34" ht="15">
      <c r="A773" s="44" t="str">
        <f>IF(ISBLANK(Plates!Q781),"", IF(ISBLANK(Plates!A781),"",Plates!A781))</f>
        <v>William Rosenthal</v>
      </c>
      <c r="B773" s="44" t="str">
        <f>IF(ISBLANK(Plates!Q781),"", IF(ISBLANK(Plates!B781),"",Plates!B781))</f>
        <v/>
      </c>
      <c r="C773" s="44" t="str">
        <f>IF(ISBLANK(Plates!Q781),"", IF(ISBLANK(Plates!C781),"",Plates!C781))</f>
        <v/>
      </c>
      <c r="D773" s="44" t="str">
        <f>IF(ISBLANK(Plates!Q781),"", IF(ISBLANK(Plates!D781),"",Plates!D781))</f>
        <v/>
      </c>
      <c r="E773" s="44" t="str">
        <f>IF(ISBLANK(Plates!Q781),"", IF(ISBLANK(Plates!E781),"",Plates!E781))</f>
        <v/>
      </c>
      <c r="F773" s="44" t="str">
        <f>IF(ISBLANK(Plates!Q781),"", IF(ISBLANK(Plates!F781),"",Plates!F781))</f>
        <v/>
      </c>
      <c r="G773" s="44" t="str">
        <f>IF(ISBLANK(Plates!Q781),"", IF(ISBLANK(Plates!G781),"",Plates!G781))</f>
        <v/>
      </c>
      <c r="H773" s="44" t="str">
        <f>IF(ISBLANK(Plates!Q781),"", IF(ISBLANK(Plates!H781),"",Plates!H781))</f>
        <v>WRosenthal_Trout_plate17</v>
      </c>
      <c r="I773" s="44" t="str">
        <f>IF(ISBLANK(Plates!Q781),"", IF(ISBLANK(Plates!I781),"",Plates!I781))</f>
        <v/>
      </c>
      <c r="J773" s="44" t="str">
        <f>IF(ISBLANK(Plates!Q781),"", IF(ISBLANK(Plates!J781),"",Plates!J781))</f>
        <v>D01</v>
      </c>
      <c r="K773" s="44" t="str">
        <f>IF(ISBLANK(Plates!Q781),"", IF(ISBLANK(Plates!K781),"",Plates!K781))</f>
        <v>False</v>
      </c>
      <c r="L773" s="44" t="str">
        <f>IF(ISBLANK(Plates!Q781),"", IF(ISBLANK(Plates!L781),"",Plates!L781))</f>
        <v/>
      </c>
      <c r="M773" s="44" t="str">
        <f>IF(ISBLANK(Plates!Q781),"", IF(ISBLANK(Plates!M781),"",Plates!M781))</f>
        <v/>
      </c>
      <c r="N773" s="44" t="str">
        <f>IF(ISBLANK(Plates!Q781),"", IF(ISBLANK(Plates!N781),"",Plates!N781))</f>
        <v>C_gDNA_GBS</v>
      </c>
      <c r="O773" s="44" t="str">
        <f>IF(ISBLANK(Plates!Q781),"", IF(ISBLANK(Plates!O781),"",Plates!O781))</f>
        <v>genomic DNA for GBS prep</v>
      </c>
      <c r="P773" s="44" t="str">
        <f>IF(ISBLANK(Plates!Q781),"", IF(ISBLANK(Plates!P781),"",Plates!P781))</f>
        <v>UNKNOWN</v>
      </c>
      <c r="Q773" s="44" t="str">
        <f>IF(ISBLANK(Plates!Q781),"", IF(ISBLANK(Plates!Q781),"",Plates!Q781))</f>
        <v>TJ2020_1158</v>
      </c>
      <c r="R773" s="44" t="str">
        <f>IF(ISBLANK(Plates!Q781),"", IF(ISBLANK(Plates!R781),"",Plates!R781))</f>
        <v/>
      </c>
      <c r="S773" s="44" t="str">
        <f>IF(ISBLANK(Plates!Q781),"", IF(ISBLANK(Plates!S781),"",Plates!S781))</f>
        <v>Unknown</v>
      </c>
      <c r="T773" s="44" t="str">
        <f>IF(ISBLANK(Plates!Q781),"", IF(ISBLANK(Plates!T781),"",Plates!T781))</f>
        <v>This Project</v>
      </c>
      <c r="U773" s="44" t="str">
        <f>IF(ISBLANK(Plates!Q781),"", IF(ISBLANK(Plates!U781),"",Plates!U781))</f>
        <v/>
      </c>
      <c r="V773" s="44" t="str">
        <f>IF(ISBLANK(Plates!Q781),"", IF(ISBLANK(Plates!V781),"",Plates!V781))</f>
        <v/>
      </c>
      <c r="W773" s="44" t="str">
        <f>IF(ISBLANK(Plates!Q781),"", IF(ISBLANK(Plates!W781),"",Plates!W781))</f>
        <v/>
      </c>
      <c r="X773" s="44" t="str">
        <f>IF(ISBLANK(Plates!Q781),"", IF(ISBLANK(Plates!X781),"",Plates!X781))</f>
        <v>unknown (unknown)</v>
      </c>
      <c r="Y773" s="44" t="str">
        <f>IF(ISBLANK(Plates!Q781),"", IF(ISBLANK(Plates!Y781),"",Plates!Y781))</f>
        <v>DEFAULT (default)</v>
      </c>
      <c r="Z773" s="44" t="str">
        <f>IF(ISBLANK(Plates!Q781),"", IF(ISBLANK(Plates!Z781),"",Plates!Z781))</f>
        <v/>
      </c>
      <c r="AA773" s="44" t="str">
        <f>IF(ISBLANK(Plates!Q781),"", IF(ISBLANK(Plates!AA781),"",Plates!AA781))</f>
        <v/>
      </c>
      <c r="AB773" s="44" t="str">
        <f>IF(ISBLANK(Plates!Q781),"", IF(ISBLANK(Plates!AB781),"",Plates!AB781))</f>
        <v/>
      </c>
      <c r="AC773" s="44" t="str">
        <f>IF(ISBLANK(Plates!Q781),"", IF(ISBLANK(Plates!AC781),"",Plates!AC781))</f>
        <v/>
      </c>
      <c r="AD773" s="44" t="str">
        <f>IF(ISBLANK(Plates!Q781),"", IF(ISBLANK(Plates!AD781),"",Plates!AD781))</f>
        <v/>
      </c>
      <c r="AE773" s="44" t="str">
        <f>IF(ISBLANK(Plates!Q781),"", IF(ISBLANK(Plates!AE781),"",Plates!AE781))</f>
        <v/>
      </c>
      <c r="AF773" s="44" t="str">
        <f>IF(ISBLANK(Plates!Q781),"", IF(ISBLANK(Plates!AF781),"",Plates!AF781))</f>
        <v/>
      </c>
      <c r="AG773" s="44" t="str">
        <f>IF(ISBLANK(Plates!Q781),"", IF(ISBLANK(Plates!AG781),"",Plates!AG781))</f>
        <v>Not Ready</v>
      </c>
      <c r="AH773" s="44" t="str">
        <f>IF(ISBLANK(Plates!Q781),"", IF(ISBLANK(Plates!AH781),"",Plates!AH781))</f>
        <v/>
      </c>
    </row>
    <row r="774" spans="1:34" ht="15">
      <c r="A774" s="44" t="str">
        <f>IF(ISBLANK(Plates!Q782),"", IF(ISBLANK(Plates!A782),"",Plates!A782))</f>
        <v>William Rosenthal</v>
      </c>
      <c r="B774" s="44" t="str">
        <f>IF(ISBLANK(Plates!Q782),"", IF(ISBLANK(Plates!B782),"",Plates!B782))</f>
        <v/>
      </c>
      <c r="C774" s="44" t="str">
        <f>IF(ISBLANK(Plates!Q782),"", IF(ISBLANK(Plates!C782),"",Plates!C782))</f>
        <v/>
      </c>
      <c r="D774" s="44" t="str">
        <f>IF(ISBLANK(Plates!Q782),"", IF(ISBLANK(Plates!D782),"",Plates!D782))</f>
        <v/>
      </c>
      <c r="E774" s="44" t="str">
        <f>IF(ISBLANK(Plates!Q782),"", IF(ISBLANK(Plates!E782),"",Plates!E782))</f>
        <v/>
      </c>
      <c r="F774" s="44" t="str">
        <f>IF(ISBLANK(Plates!Q782),"", IF(ISBLANK(Plates!F782),"",Plates!F782))</f>
        <v/>
      </c>
      <c r="G774" s="44" t="str">
        <f>IF(ISBLANK(Plates!Q782),"", IF(ISBLANK(Plates!G782),"",Plates!G782))</f>
        <v/>
      </c>
      <c r="H774" s="44" t="str">
        <f>IF(ISBLANK(Plates!Q782),"", IF(ISBLANK(Plates!H782),"",Plates!H782))</f>
        <v>WRosenthal_Trout_plate17</v>
      </c>
      <c r="I774" s="44" t="str">
        <f>IF(ISBLANK(Plates!Q782),"", IF(ISBLANK(Plates!I782),"",Plates!I782))</f>
        <v/>
      </c>
      <c r="J774" s="44" t="str">
        <f>IF(ISBLANK(Plates!Q782),"", IF(ISBLANK(Plates!J782),"",Plates!J782))</f>
        <v>E01</v>
      </c>
      <c r="K774" s="44" t="str">
        <f>IF(ISBLANK(Plates!Q782),"", IF(ISBLANK(Plates!K782),"",Plates!K782))</f>
        <v>False</v>
      </c>
      <c r="L774" s="44" t="str">
        <f>IF(ISBLANK(Plates!Q782),"", IF(ISBLANK(Plates!L782),"",Plates!L782))</f>
        <v/>
      </c>
      <c r="M774" s="44" t="str">
        <f>IF(ISBLANK(Plates!Q782),"", IF(ISBLANK(Plates!M782),"",Plates!M782))</f>
        <v/>
      </c>
      <c r="N774" s="44" t="str">
        <f>IF(ISBLANK(Plates!Q782),"", IF(ISBLANK(Plates!N782),"",Plates!N782))</f>
        <v>C_gDNA_GBS</v>
      </c>
      <c r="O774" s="44" t="str">
        <f>IF(ISBLANK(Plates!Q782),"", IF(ISBLANK(Plates!O782),"",Plates!O782))</f>
        <v>genomic DNA for GBS prep</v>
      </c>
      <c r="P774" s="44" t="str">
        <f>IF(ISBLANK(Plates!Q782),"", IF(ISBLANK(Plates!P782),"",Plates!P782))</f>
        <v>UNKNOWN</v>
      </c>
      <c r="Q774" s="44" t="str">
        <f>IF(ISBLANK(Plates!Q782),"", IF(ISBLANK(Plates!Q782),"",Plates!Q782))</f>
        <v>TJ2020_1159</v>
      </c>
      <c r="R774" s="44" t="str">
        <f>IF(ISBLANK(Plates!Q782),"", IF(ISBLANK(Plates!R782),"",Plates!R782))</f>
        <v/>
      </c>
      <c r="S774" s="44" t="str">
        <f>IF(ISBLANK(Plates!Q782),"", IF(ISBLANK(Plates!S782),"",Plates!S782))</f>
        <v>Unknown</v>
      </c>
      <c r="T774" s="44" t="str">
        <f>IF(ISBLANK(Plates!Q782),"", IF(ISBLANK(Plates!T782),"",Plates!T782))</f>
        <v>This Project</v>
      </c>
      <c r="U774" s="44" t="str">
        <f>IF(ISBLANK(Plates!Q782),"", IF(ISBLANK(Plates!U782),"",Plates!U782))</f>
        <v/>
      </c>
      <c r="V774" s="44" t="str">
        <f>IF(ISBLANK(Plates!Q782),"", IF(ISBLANK(Plates!V782),"",Plates!V782))</f>
        <v/>
      </c>
      <c r="W774" s="44" t="str">
        <f>IF(ISBLANK(Plates!Q782),"", IF(ISBLANK(Plates!W782),"",Plates!W782))</f>
        <v/>
      </c>
      <c r="X774" s="44" t="str">
        <f>IF(ISBLANK(Plates!Q782),"", IF(ISBLANK(Plates!X782),"",Plates!X782))</f>
        <v>unknown (unknown)</v>
      </c>
      <c r="Y774" s="44" t="str">
        <f>IF(ISBLANK(Plates!Q782),"", IF(ISBLANK(Plates!Y782),"",Plates!Y782))</f>
        <v>DEFAULT (default)</v>
      </c>
      <c r="Z774" s="44" t="str">
        <f>IF(ISBLANK(Plates!Q782),"", IF(ISBLANK(Plates!Z782),"",Plates!Z782))</f>
        <v/>
      </c>
      <c r="AA774" s="44" t="str">
        <f>IF(ISBLANK(Plates!Q782),"", IF(ISBLANK(Plates!AA782),"",Plates!AA782))</f>
        <v/>
      </c>
      <c r="AB774" s="44" t="str">
        <f>IF(ISBLANK(Plates!Q782),"", IF(ISBLANK(Plates!AB782),"",Plates!AB782))</f>
        <v/>
      </c>
      <c r="AC774" s="44" t="str">
        <f>IF(ISBLANK(Plates!Q782),"", IF(ISBLANK(Plates!AC782),"",Plates!AC782))</f>
        <v/>
      </c>
      <c r="AD774" s="44" t="str">
        <f>IF(ISBLANK(Plates!Q782),"", IF(ISBLANK(Plates!AD782),"",Plates!AD782))</f>
        <v/>
      </c>
      <c r="AE774" s="44" t="str">
        <f>IF(ISBLANK(Plates!Q782),"", IF(ISBLANK(Plates!AE782),"",Plates!AE782))</f>
        <v/>
      </c>
      <c r="AF774" s="44" t="str">
        <f>IF(ISBLANK(Plates!Q782),"", IF(ISBLANK(Plates!AF782),"",Plates!AF782))</f>
        <v/>
      </c>
      <c r="AG774" s="44" t="str">
        <f>IF(ISBLANK(Plates!Q782),"", IF(ISBLANK(Plates!AG782),"",Plates!AG782))</f>
        <v>Not Ready</v>
      </c>
      <c r="AH774" s="44" t="str">
        <f>IF(ISBLANK(Plates!Q782),"", IF(ISBLANK(Plates!AH782),"",Plates!AH782))</f>
        <v/>
      </c>
    </row>
    <row r="775" spans="1:34" ht="15">
      <c r="A775" s="44" t="str">
        <f>IF(ISBLANK(Plates!Q783),"", IF(ISBLANK(Plates!A783),"",Plates!A783))</f>
        <v>William Rosenthal</v>
      </c>
      <c r="B775" s="44" t="str">
        <f>IF(ISBLANK(Plates!Q783),"", IF(ISBLANK(Plates!B783),"",Plates!B783))</f>
        <v/>
      </c>
      <c r="C775" s="44" t="str">
        <f>IF(ISBLANK(Plates!Q783),"", IF(ISBLANK(Plates!C783),"",Plates!C783))</f>
        <v/>
      </c>
      <c r="D775" s="44" t="str">
        <f>IF(ISBLANK(Plates!Q783),"", IF(ISBLANK(Plates!D783),"",Plates!D783))</f>
        <v/>
      </c>
      <c r="E775" s="44" t="str">
        <f>IF(ISBLANK(Plates!Q783),"", IF(ISBLANK(Plates!E783),"",Plates!E783))</f>
        <v/>
      </c>
      <c r="F775" s="44" t="str">
        <f>IF(ISBLANK(Plates!Q783),"", IF(ISBLANK(Plates!F783),"",Plates!F783))</f>
        <v/>
      </c>
      <c r="G775" s="44" t="str">
        <f>IF(ISBLANK(Plates!Q783),"", IF(ISBLANK(Plates!G783),"",Plates!G783))</f>
        <v/>
      </c>
      <c r="H775" s="44" t="str">
        <f>IF(ISBLANK(Plates!Q783),"", IF(ISBLANK(Plates!H783),"",Plates!H783))</f>
        <v>WRosenthal_Trout_plate17</v>
      </c>
      <c r="I775" s="44" t="str">
        <f>IF(ISBLANK(Plates!Q783),"", IF(ISBLANK(Plates!I783),"",Plates!I783))</f>
        <v/>
      </c>
      <c r="J775" s="44" t="str">
        <f>IF(ISBLANK(Plates!Q783),"", IF(ISBLANK(Plates!J783),"",Plates!J783))</f>
        <v>F01</v>
      </c>
      <c r="K775" s="44" t="str">
        <f>IF(ISBLANK(Plates!Q783),"", IF(ISBLANK(Plates!K783),"",Plates!K783))</f>
        <v>False</v>
      </c>
      <c r="L775" s="44" t="str">
        <f>IF(ISBLANK(Plates!Q783),"", IF(ISBLANK(Plates!L783),"",Plates!L783))</f>
        <v/>
      </c>
      <c r="M775" s="44" t="str">
        <f>IF(ISBLANK(Plates!Q783),"", IF(ISBLANK(Plates!M783),"",Plates!M783))</f>
        <v/>
      </c>
      <c r="N775" s="44" t="str">
        <f>IF(ISBLANK(Plates!Q783),"", IF(ISBLANK(Plates!N783),"",Plates!N783))</f>
        <v>C_gDNA_GBS</v>
      </c>
      <c r="O775" s="44" t="str">
        <f>IF(ISBLANK(Plates!Q783),"", IF(ISBLANK(Plates!O783),"",Plates!O783))</f>
        <v>genomic DNA for GBS prep</v>
      </c>
      <c r="P775" s="44" t="str">
        <f>IF(ISBLANK(Plates!Q783),"", IF(ISBLANK(Plates!P783),"",Plates!P783))</f>
        <v>UNKNOWN</v>
      </c>
      <c r="Q775" s="44" t="str">
        <f>IF(ISBLANK(Plates!Q783),"", IF(ISBLANK(Plates!Q783),"",Plates!Q783))</f>
        <v>TJ2020_1160</v>
      </c>
      <c r="R775" s="44" t="str">
        <f>IF(ISBLANK(Plates!Q783),"", IF(ISBLANK(Plates!R783),"",Plates!R783))</f>
        <v/>
      </c>
      <c r="S775" s="44" t="str">
        <f>IF(ISBLANK(Plates!Q783),"", IF(ISBLANK(Plates!S783),"",Plates!S783))</f>
        <v>Unknown</v>
      </c>
      <c r="T775" s="44" t="str">
        <f>IF(ISBLANK(Plates!Q783),"", IF(ISBLANK(Plates!T783),"",Plates!T783))</f>
        <v>This Project</v>
      </c>
      <c r="U775" s="44" t="str">
        <f>IF(ISBLANK(Plates!Q783),"", IF(ISBLANK(Plates!U783),"",Plates!U783))</f>
        <v/>
      </c>
      <c r="V775" s="44" t="str">
        <f>IF(ISBLANK(Plates!Q783),"", IF(ISBLANK(Plates!V783),"",Plates!V783))</f>
        <v/>
      </c>
      <c r="W775" s="44" t="str">
        <f>IF(ISBLANK(Plates!Q783),"", IF(ISBLANK(Plates!W783),"",Plates!W783))</f>
        <v/>
      </c>
      <c r="X775" s="44" t="str">
        <f>IF(ISBLANK(Plates!Q783),"", IF(ISBLANK(Plates!X783),"",Plates!X783))</f>
        <v>unknown (unknown)</v>
      </c>
      <c r="Y775" s="44" t="str">
        <f>IF(ISBLANK(Plates!Q783),"", IF(ISBLANK(Plates!Y783),"",Plates!Y783))</f>
        <v>DEFAULT (default)</v>
      </c>
      <c r="Z775" s="44" t="str">
        <f>IF(ISBLANK(Plates!Q783),"", IF(ISBLANK(Plates!Z783),"",Plates!Z783))</f>
        <v/>
      </c>
      <c r="AA775" s="44" t="str">
        <f>IF(ISBLANK(Plates!Q783),"", IF(ISBLANK(Plates!AA783),"",Plates!AA783))</f>
        <v/>
      </c>
      <c r="AB775" s="44" t="str">
        <f>IF(ISBLANK(Plates!Q783),"", IF(ISBLANK(Plates!AB783),"",Plates!AB783))</f>
        <v/>
      </c>
      <c r="AC775" s="44" t="str">
        <f>IF(ISBLANK(Plates!Q783),"", IF(ISBLANK(Plates!AC783),"",Plates!AC783))</f>
        <v/>
      </c>
      <c r="AD775" s="44" t="str">
        <f>IF(ISBLANK(Plates!Q783),"", IF(ISBLANK(Plates!AD783),"",Plates!AD783))</f>
        <v/>
      </c>
      <c r="AE775" s="44" t="str">
        <f>IF(ISBLANK(Plates!Q783),"", IF(ISBLANK(Plates!AE783),"",Plates!AE783))</f>
        <v/>
      </c>
      <c r="AF775" s="44" t="str">
        <f>IF(ISBLANK(Plates!Q783),"", IF(ISBLANK(Plates!AF783),"",Plates!AF783))</f>
        <v/>
      </c>
      <c r="AG775" s="44" t="str">
        <f>IF(ISBLANK(Plates!Q783),"", IF(ISBLANK(Plates!AG783),"",Plates!AG783))</f>
        <v>Not Ready</v>
      </c>
      <c r="AH775" s="44" t="str">
        <f>IF(ISBLANK(Plates!Q783),"", IF(ISBLANK(Plates!AH783),"",Plates!AH783))</f>
        <v/>
      </c>
    </row>
    <row r="776" spans="1:34" ht="15">
      <c r="A776" s="44" t="str">
        <f>IF(ISBLANK(Plates!Q784),"", IF(ISBLANK(Plates!A784),"",Plates!A784))</f>
        <v>William Rosenthal</v>
      </c>
      <c r="B776" s="44" t="str">
        <f>IF(ISBLANK(Plates!Q784),"", IF(ISBLANK(Plates!B784),"",Plates!B784))</f>
        <v/>
      </c>
      <c r="C776" s="44" t="str">
        <f>IF(ISBLANK(Plates!Q784),"", IF(ISBLANK(Plates!C784),"",Plates!C784))</f>
        <v/>
      </c>
      <c r="D776" s="44" t="str">
        <f>IF(ISBLANK(Plates!Q784),"", IF(ISBLANK(Plates!D784),"",Plates!D784))</f>
        <v/>
      </c>
      <c r="E776" s="44" t="str">
        <f>IF(ISBLANK(Plates!Q784),"", IF(ISBLANK(Plates!E784),"",Plates!E784))</f>
        <v/>
      </c>
      <c r="F776" s="44" t="str">
        <f>IF(ISBLANK(Plates!Q784),"", IF(ISBLANK(Plates!F784),"",Plates!F784))</f>
        <v/>
      </c>
      <c r="G776" s="44" t="str">
        <f>IF(ISBLANK(Plates!Q784),"", IF(ISBLANK(Plates!G784),"",Plates!G784))</f>
        <v/>
      </c>
      <c r="H776" s="44" t="str">
        <f>IF(ISBLANK(Plates!Q784),"", IF(ISBLANK(Plates!H784),"",Plates!H784))</f>
        <v>WRosenthal_Trout_plate17</v>
      </c>
      <c r="I776" s="44" t="str">
        <f>IF(ISBLANK(Plates!Q784),"", IF(ISBLANK(Plates!I784),"",Plates!I784))</f>
        <v/>
      </c>
      <c r="J776" s="44" t="str">
        <f>IF(ISBLANK(Plates!Q784),"", IF(ISBLANK(Plates!J784),"",Plates!J784))</f>
        <v>G01</v>
      </c>
      <c r="K776" s="44" t="str">
        <f>IF(ISBLANK(Plates!Q784),"", IF(ISBLANK(Plates!K784),"",Plates!K784))</f>
        <v>False</v>
      </c>
      <c r="L776" s="44" t="str">
        <f>IF(ISBLANK(Plates!Q784),"", IF(ISBLANK(Plates!L784),"",Plates!L784))</f>
        <v/>
      </c>
      <c r="M776" s="44" t="str">
        <f>IF(ISBLANK(Plates!Q784),"", IF(ISBLANK(Plates!M784),"",Plates!M784))</f>
        <v/>
      </c>
      <c r="N776" s="44" t="str">
        <f>IF(ISBLANK(Plates!Q784),"", IF(ISBLANK(Plates!N784),"",Plates!N784))</f>
        <v>C_gDNA_GBS</v>
      </c>
      <c r="O776" s="44" t="str">
        <f>IF(ISBLANK(Plates!Q784),"", IF(ISBLANK(Plates!O784),"",Plates!O784))</f>
        <v>genomic DNA for GBS prep</v>
      </c>
      <c r="P776" s="44" t="str">
        <f>IF(ISBLANK(Plates!Q784),"", IF(ISBLANK(Plates!P784),"",Plates!P784))</f>
        <v>UNKNOWN</v>
      </c>
      <c r="Q776" s="44" t="str">
        <f>IF(ISBLANK(Plates!Q784),"", IF(ISBLANK(Plates!Q784),"",Plates!Q784))</f>
        <v>TJ2020_1162</v>
      </c>
      <c r="R776" s="44" t="str">
        <f>IF(ISBLANK(Plates!Q784),"", IF(ISBLANK(Plates!R784),"",Plates!R784))</f>
        <v/>
      </c>
      <c r="S776" s="44" t="str">
        <f>IF(ISBLANK(Plates!Q784),"", IF(ISBLANK(Plates!S784),"",Plates!S784))</f>
        <v>Unknown</v>
      </c>
      <c r="T776" s="44" t="str">
        <f>IF(ISBLANK(Plates!Q784),"", IF(ISBLANK(Plates!T784),"",Plates!T784))</f>
        <v>This Project</v>
      </c>
      <c r="U776" s="44" t="str">
        <f>IF(ISBLANK(Plates!Q784),"", IF(ISBLANK(Plates!U784),"",Plates!U784))</f>
        <v/>
      </c>
      <c r="V776" s="44" t="str">
        <f>IF(ISBLANK(Plates!Q784),"", IF(ISBLANK(Plates!V784),"",Plates!V784))</f>
        <v/>
      </c>
      <c r="W776" s="44" t="str">
        <f>IF(ISBLANK(Plates!Q784),"", IF(ISBLANK(Plates!W784),"",Plates!W784))</f>
        <v/>
      </c>
      <c r="X776" s="44" t="str">
        <f>IF(ISBLANK(Plates!Q784),"", IF(ISBLANK(Plates!X784),"",Plates!X784))</f>
        <v>unknown (unknown)</v>
      </c>
      <c r="Y776" s="44" t="str">
        <f>IF(ISBLANK(Plates!Q784),"", IF(ISBLANK(Plates!Y784),"",Plates!Y784))</f>
        <v>DEFAULT (default)</v>
      </c>
      <c r="Z776" s="44" t="str">
        <f>IF(ISBLANK(Plates!Q784),"", IF(ISBLANK(Plates!Z784),"",Plates!Z784))</f>
        <v/>
      </c>
      <c r="AA776" s="44" t="str">
        <f>IF(ISBLANK(Plates!Q784),"", IF(ISBLANK(Plates!AA784),"",Plates!AA784))</f>
        <v/>
      </c>
      <c r="AB776" s="44" t="str">
        <f>IF(ISBLANK(Plates!Q784),"", IF(ISBLANK(Plates!AB784),"",Plates!AB784))</f>
        <v/>
      </c>
      <c r="AC776" s="44" t="str">
        <f>IF(ISBLANK(Plates!Q784),"", IF(ISBLANK(Plates!AC784),"",Plates!AC784))</f>
        <v/>
      </c>
      <c r="AD776" s="44" t="str">
        <f>IF(ISBLANK(Plates!Q784),"", IF(ISBLANK(Plates!AD784),"",Plates!AD784))</f>
        <v/>
      </c>
      <c r="AE776" s="44" t="str">
        <f>IF(ISBLANK(Plates!Q784),"", IF(ISBLANK(Plates!AE784),"",Plates!AE784))</f>
        <v/>
      </c>
      <c r="AF776" s="44" t="str">
        <f>IF(ISBLANK(Plates!Q784),"", IF(ISBLANK(Plates!AF784),"",Plates!AF784))</f>
        <v/>
      </c>
      <c r="AG776" s="44" t="str">
        <f>IF(ISBLANK(Plates!Q784),"", IF(ISBLANK(Plates!AG784),"",Plates!AG784))</f>
        <v>Not Ready</v>
      </c>
      <c r="AH776" s="44" t="str">
        <f>IF(ISBLANK(Plates!Q784),"", IF(ISBLANK(Plates!AH784),"",Plates!AH784))</f>
        <v/>
      </c>
    </row>
    <row r="777" spans="1:34" ht="15">
      <c r="A777" s="44" t="str">
        <f>IF(ISBLANK(Plates!Q785),"", IF(ISBLANK(Plates!A785),"",Plates!A785))</f>
        <v>William Rosenthal</v>
      </c>
      <c r="B777" s="44" t="str">
        <f>IF(ISBLANK(Plates!Q785),"", IF(ISBLANK(Plates!B785),"",Plates!B785))</f>
        <v/>
      </c>
      <c r="C777" s="44" t="str">
        <f>IF(ISBLANK(Plates!Q785),"", IF(ISBLANK(Plates!C785),"",Plates!C785))</f>
        <v/>
      </c>
      <c r="D777" s="44" t="str">
        <f>IF(ISBLANK(Plates!Q785),"", IF(ISBLANK(Plates!D785),"",Plates!D785))</f>
        <v/>
      </c>
      <c r="E777" s="44" t="str">
        <f>IF(ISBLANK(Plates!Q785),"", IF(ISBLANK(Plates!E785),"",Plates!E785))</f>
        <v/>
      </c>
      <c r="F777" s="44" t="str">
        <f>IF(ISBLANK(Plates!Q785),"", IF(ISBLANK(Plates!F785),"",Plates!F785))</f>
        <v/>
      </c>
      <c r="G777" s="44" t="str">
        <f>IF(ISBLANK(Plates!Q785),"", IF(ISBLANK(Plates!G785),"",Plates!G785))</f>
        <v/>
      </c>
      <c r="H777" s="44" t="str">
        <f>IF(ISBLANK(Plates!Q785),"", IF(ISBLANK(Plates!H785),"",Plates!H785))</f>
        <v>WRosenthal_Trout_plate17</v>
      </c>
      <c r="I777" s="44" t="str">
        <f>IF(ISBLANK(Plates!Q785),"", IF(ISBLANK(Plates!I785),"",Plates!I785))</f>
        <v/>
      </c>
      <c r="J777" s="44" t="str">
        <f>IF(ISBLANK(Plates!Q785),"", IF(ISBLANK(Plates!J785),"",Plates!J785))</f>
        <v>H01</v>
      </c>
      <c r="K777" s="44" t="str">
        <f>IF(ISBLANK(Plates!Q785),"", IF(ISBLANK(Plates!K785),"",Plates!K785))</f>
        <v>False</v>
      </c>
      <c r="L777" s="44" t="str">
        <f>IF(ISBLANK(Plates!Q785),"", IF(ISBLANK(Plates!L785),"",Plates!L785))</f>
        <v/>
      </c>
      <c r="M777" s="44" t="str">
        <f>IF(ISBLANK(Plates!Q785),"", IF(ISBLANK(Plates!M785),"",Plates!M785))</f>
        <v/>
      </c>
      <c r="N777" s="44" t="str">
        <f>IF(ISBLANK(Plates!Q785),"", IF(ISBLANK(Plates!N785),"",Plates!N785))</f>
        <v>C_gDNA_GBS</v>
      </c>
      <c r="O777" s="44" t="str">
        <f>IF(ISBLANK(Plates!Q785),"", IF(ISBLANK(Plates!O785),"",Plates!O785))</f>
        <v>genomic DNA for GBS prep</v>
      </c>
      <c r="P777" s="44" t="str">
        <f>IF(ISBLANK(Plates!Q785),"", IF(ISBLANK(Plates!P785),"",Plates!P785))</f>
        <v>UNKNOWN</v>
      </c>
      <c r="Q777" s="44" t="str">
        <f>IF(ISBLANK(Plates!Q785),"", IF(ISBLANK(Plates!Q785),"",Plates!Q785))</f>
        <v>TJ2020_1163</v>
      </c>
      <c r="R777" s="44" t="str">
        <f>IF(ISBLANK(Plates!Q785),"", IF(ISBLANK(Plates!R785),"",Plates!R785))</f>
        <v/>
      </c>
      <c r="S777" s="44" t="str">
        <f>IF(ISBLANK(Plates!Q785),"", IF(ISBLANK(Plates!S785),"",Plates!S785))</f>
        <v>Unknown</v>
      </c>
      <c r="T777" s="44" t="str">
        <f>IF(ISBLANK(Plates!Q785),"", IF(ISBLANK(Plates!T785),"",Plates!T785))</f>
        <v>This Project</v>
      </c>
      <c r="U777" s="44" t="str">
        <f>IF(ISBLANK(Plates!Q785),"", IF(ISBLANK(Plates!U785),"",Plates!U785))</f>
        <v/>
      </c>
      <c r="V777" s="44" t="str">
        <f>IF(ISBLANK(Plates!Q785),"", IF(ISBLANK(Plates!V785),"",Plates!V785))</f>
        <v/>
      </c>
      <c r="W777" s="44" t="str">
        <f>IF(ISBLANK(Plates!Q785),"", IF(ISBLANK(Plates!W785),"",Plates!W785))</f>
        <v/>
      </c>
      <c r="X777" s="44" t="str">
        <f>IF(ISBLANK(Plates!Q785),"", IF(ISBLANK(Plates!X785),"",Plates!X785))</f>
        <v>unknown (unknown)</v>
      </c>
      <c r="Y777" s="44" t="str">
        <f>IF(ISBLANK(Plates!Q785),"", IF(ISBLANK(Plates!Y785),"",Plates!Y785))</f>
        <v>DEFAULT (default)</v>
      </c>
      <c r="Z777" s="44" t="str">
        <f>IF(ISBLANK(Plates!Q785),"", IF(ISBLANK(Plates!Z785),"",Plates!Z785))</f>
        <v/>
      </c>
      <c r="AA777" s="44" t="str">
        <f>IF(ISBLANK(Plates!Q785),"", IF(ISBLANK(Plates!AA785),"",Plates!AA785))</f>
        <v/>
      </c>
      <c r="AB777" s="44" t="str">
        <f>IF(ISBLANK(Plates!Q785),"", IF(ISBLANK(Plates!AB785),"",Plates!AB785))</f>
        <v/>
      </c>
      <c r="AC777" s="44" t="str">
        <f>IF(ISBLANK(Plates!Q785),"", IF(ISBLANK(Plates!AC785),"",Plates!AC785))</f>
        <v/>
      </c>
      <c r="AD777" s="44" t="str">
        <f>IF(ISBLANK(Plates!Q785),"", IF(ISBLANK(Plates!AD785),"",Plates!AD785))</f>
        <v/>
      </c>
      <c r="AE777" s="44" t="str">
        <f>IF(ISBLANK(Plates!Q785),"", IF(ISBLANK(Plates!AE785),"",Plates!AE785))</f>
        <v/>
      </c>
      <c r="AF777" s="44" t="str">
        <f>IF(ISBLANK(Plates!Q785),"", IF(ISBLANK(Plates!AF785),"",Plates!AF785))</f>
        <v/>
      </c>
      <c r="AG777" s="44" t="str">
        <f>IF(ISBLANK(Plates!Q785),"", IF(ISBLANK(Plates!AG785),"",Plates!AG785))</f>
        <v>Not Ready</v>
      </c>
      <c r="AH777" s="44" t="str">
        <f>IF(ISBLANK(Plates!Q785),"", IF(ISBLANK(Plates!AH785),"",Plates!AH785))</f>
        <v/>
      </c>
    </row>
    <row r="778" spans="1:34" ht="15">
      <c r="A778" s="44" t="str">
        <f>IF(ISBLANK(Plates!Q786),"", IF(ISBLANK(Plates!A786),"",Plates!A786))</f>
        <v>William Rosenthal</v>
      </c>
      <c r="B778" s="44" t="str">
        <f>IF(ISBLANK(Plates!Q786),"", IF(ISBLANK(Plates!B786),"",Plates!B786))</f>
        <v/>
      </c>
      <c r="C778" s="44" t="str">
        <f>IF(ISBLANK(Plates!Q786),"", IF(ISBLANK(Plates!C786),"",Plates!C786))</f>
        <v/>
      </c>
      <c r="D778" s="44" t="str">
        <f>IF(ISBLANK(Plates!Q786),"", IF(ISBLANK(Plates!D786),"",Plates!D786))</f>
        <v/>
      </c>
      <c r="E778" s="44" t="str">
        <f>IF(ISBLANK(Plates!Q786),"", IF(ISBLANK(Plates!E786),"",Plates!E786))</f>
        <v/>
      </c>
      <c r="F778" s="44" t="str">
        <f>IF(ISBLANK(Plates!Q786),"", IF(ISBLANK(Plates!F786),"",Plates!F786))</f>
        <v/>
      </c>
      <c r="G778" s="44" t="str">
        <f>IF(ISBLANK(Plates!Q786),"", IF(ISBLANK(Plates!G786),"",Plates!G786))</f>
        <v/>
      </c>
      <c r="H778" s="44" t="str">
        <f>IF(ISBLANK(Plates!Q786),"", IF(ISBLANK(Plates!H786),"",Plates!H786))</f>
        <v>WRosenthal_Trout_plate17</v>
      </c>
      <c r="I778" s="44" t="str">
        <f>IF(ISBLANK(Plates!Q786),"", IF(ISBLANK(Plates!I786),"",Plates!I786))</f>
        <v/>
      </c>
      <c r="J778" s="44" t="str">
        <f>IF(ISBLANK(Plates!Q786),"", IF(ISBLANK(Plates!J786),"",Plates!J786))</f>
        <v>A02</v>
      </c>
      <c r="K778" s="44" t="str">
        <f>IF(ISBLANK(Plates!Q786),"", IF(ISBLANK(Plates!K786),"",Plates!K786))</f>
        <v>False</v>
      </c>
      <c r="L778" s="44" t="str">
        <f>IF(ISBLANK(Plates!Q786),"", IF(ISBLANK(Plates!L786),"",Plates!L786))</f>
        <v/>
      </c>
      <c r="M778" s="44" t="str">
        <f>IF(ISBLANK(Plates!Q786),"", IF(ISBLANK(Plates!M786),"",Plates!M786))</f>
        <v/>
      </c>
      <c r="N778" s="44" t="str">
        <f>IF(ISBLANK(Plates!Q786),"", IF(ISBLANK(Plates!N786),"",Plates!N786))</f>
        <v>C_gDNA_GBS</v>
      </c>
      <c r="O778" s="44" t="str">
        <f>IF(ISBLANK(Plates!Q786),"", IF(ISBLANK(Plates!O786),"",Plates!O786))</f>
        <v>genomic DNA for GBS prep</v>
      </c>
      <c r="P778" s="44" t="str">
        <f>IF(ISBLANK(Plates!Q786),"", IF(ISBLANK(Plates!P786),"",Plates!P786))</f>
        <v>UNKNOWN</v>
      </c>
      <c r="Q778" s="44" t="str">
        <f>IF(ISBLANK(Plates!Q786),"", IF(ISBLANK(Plates!Q786),"",Plates!Q786))</f>
        <v>TJ2020_1164</v>
      </c>
      <c r="R778" s="44" t="str">
        <f>IF(ISBLANK(Plates!Q786),"", IF(ISBLANK(Plates!R786),"",Plates!R786))</f>
        <v/>
      </c>
      <c r="S778" s="44" t="str">
        <f>IF(ISBLANK(Plates!Q786),"", IF(ISBLANK(Plates!S786),"",Plates!S786))</f>
        <v>Unknown</v>
      </c>
      <c r="T778" s="44" t="str">
        <f>IF(ISBLANK(Plates!Q786),"", IF(ISBLANK(Plates!T786),"",Plates!T786))</f>
        <v>This Project</v>
      </c>
      <c r="U778" s="44" t="str">
        <f>IF(ISBLANK(Plates!Q786),"", IF(ISBLANK(Plates!U786),"",Plates!U786))</f>
        <v/>
      </c>
      <c r="V778" s="44" t="str">
        <f>IF(ISBLANK(Plates!Q786),"", IF(ISBLANK(Plates!V786),"",Plates!V786))</f>
        <v/>
      </c>
      <c r="W778" s="44" t="str">
        <f>IF(ISBLANK(Plates!Q786),"", IF(ISBLANK(Plates!W786),"",Plates!W786))</f>
        <v/>
      </c>
      <c r="X778" s="44" t="str">
        <f>IF(ISBLANK(Plates!Q786),"", IF(ISBLANK(Plates!X786),"",Plates!X786))</f>
        <v>unknown (unknown)</v>
      </c>
      <c r="Y778" s="44" t="str">
        <f>IF(ISBLANK(Plates!Q786),"", IF(ISBLANK(Plates!Y786),"",Plates!Y786))</f>
        <v>DEFAULT (default)</v>
      </c>
      <c r="Z778" s="44" t="str">
        <f>IF(ISBLANK(Plates!Q786),"", IF(ISBLANK(Plates!Z786),"",Plates!Z786))</f>
        <v/>
      </c>
      <c r="AA778" s="44" t="str">
        <f>IF(ISBLANK(Plates!Q786),"", IF(ISBLANK(Plates!AA786),"",Plates!AA786))</f>
        <v/>
      </c>
      <c r="AB778" s="44" t="str">
        <f>IF(ISBLANK(Plates!Q786),"", IF(ISBLANK(Plates!AB786),"",Plates!AB786))</f>
        <v/>
      </c>
      <c r="AC778" s="44" t="str">
        <f>IF(ISBLANK(Plates!Q786),"", IF(ISBLANK(Plates!AC786),"",Plates!AC786))</f>
        <v/>
      </c>
      <c r="AD778" s="44" t="str">
        <f>IF(ISBLANK(Plates!Q786),"", IF(ISBLANK(Plates!AD786),"",Plates!AD786))</f>
        <v/>
      </c>
      <c r="AE778" s="44" t="str">
        <f>IF(ISBLANK(Plates!Q786),"", IF(ISBLANK(Plates!AE786),"",Plates!AE786))</f>
        <v/>
      </c>
      <c r="AF778" s="44" t="str">
        <f>IF(ISBLANK(Plates!Q786),"", IF(ISBLANK(Plates!AF786),"",Plates!AF786))</f>
        <v/>
      </c>
      <c r="AG778" s="44" t="str">
        <f>IF(ISBLANK(Plates!Q786),"", IF(ISBLANK(Plates!AG786),"",Plates!AG786))</f>
        <v>Not Ready</v>
      </c>
      <c r="AH778" s="44" t="str">
        <f>IF(ISBLANK(Plates!Q786),"", IF(ISBLANK(Plates!AH786),"",Plates!AH786))</f>
        <v/>
      </c>
    </row>
    <row r="779" spans="1:34" ht="15">
      <c r="A779" s="44" t="str">
        <f>IF(ISBLANK(Plates!Q787),"", IF(ISBLANK(Plates!A787),"",Plates!A787))</f>
        <v>William Rosenthal</v>
      </c>
      <c r="B779" s="44" t="str">
        <f>IF(ISBLANK(Plates!Q787),"", IF(ISBLANK(Plates!B787),"",Plates!B787))</f>
        <v/>
      </c>
      <c r="C779" s="44" t="str">
        <f>IF(ISBLANK(Plates!Q787),"", IF(ISBLANK(Plates!C787),"",Plates!C787))</f>
        <v/>
      </c>
      <c r="D779" s="44" t="str">
        <f>IF(ISBLANK(Plates!Q787),"", IF(ISBLANK(Plates!D787),"",Plates!D787))</f>
        <v/>
      </c>
      <c r="E779" s="44" t="str">
        <f>IF(ISBLANK(Plates!Q787),"", IF(ISBLANK(Plates!E787),"",Plates!E787))</f>
        <v/>
      </c>
      <c r="F779" s="44" t="str">
        <f>IF(ISBLANK(Plates!Q787),"", IF(ISBLANK(Plates!F787),"",Plates!F787))</f>
        <v/>
      </c>
      <c r="G779" s="44" t="str">
        <f>IF(ISBLANK(Plates!Q787),"", IF(ISBLANK(Plates!G787),"",Plates!G787))</f>
        <v/>
      </c>
      <c r="H779" s="44" t="str">
        <f>IF(ISBLANK(Plates!Q787),"", IF(ISBLANK(Plates!H787),"",Plates!H787))</f>
        <v>WRosenthal_Trout_plate17</v>
      </c>
      <c r="I779" s="44" t="str">
        <f>IF(ISBLANK(Plates!Q787),"", IF(ISBLANK(Plates!I787),"",Plates!I787))</f>
        <v/>
      </c>
      <c r="J779" s="44" t="str">
        <f>IF(ISBLANK(Plates!Q787),"", IF(ISBLANK(Plates!J787),"",Plates!J787))</f>
        <v>B02</v>
      </c>
      <c r="K779" s="44" t="str">
        <f>IF(ISBLANK(Plates!Q787),"", IF(ISBLANK(Plates!K787),"",Plates!K787))</f>
        <v>False</v>
      </c>
      <c r="L779" s="44" t="str">
        <f>IF(ISBLANK(Plates!Q787),"", IF(ISBLANK(Plates!L787),"",Plates!L787))</f>
        <v/>
      </c>
      <c r="M779" s="44" t="str">
        <f>IF(ISBLANK(Plates!Q787),"", IF(ISBLANK(Plates!M787),"",Plates!M787))</f>
        <v/>
      </c>
      <c r="N779" s="44" t="str">
        <f>IF(ISBLANK(Plates!Q787),"", IF(ISBLANK(Plates!N787),"",Plates!N787))</f>
        <v>C_gDNA_GBS</v>
      </c>
      <c r="O779" s="44" t="str">
        <f>IF(ISBLANK(Plates!Q787),"", IF(ISBLANK(Plates!O787),"",Plates!O787))</f>
        <v>genomic DNA for GBS prep</v>
      </c>
      <c r="P779" s="44" t="str">
        <f>IF(ISBLANK(Plates!Q787),"", IF(ISBLANK(Plates!P787),"",Plates!P787))</f>
        <v>UNKNOWN</v>
      </c>
      <c r="Q779" s="44" t="str">
        <f>IF(ISBLANK(Plates!Q787),"", IF(ISBLANK(Plates!Q787),"",Plates!Q787))</f>
        <v>TJ2020_1166</v>
      </c>
      <c r="R779" s="44" t="str">
        <f>IF(ISBLANK(Plates!Q787),"", IF(ISBLANK(Plates!R787),"",Plates!R787))</f>
        <v/>
      </c>
      <c r="S779" s="44" t="str">
        <f>IF(ISBLANK(Plates!Q787),"", IF(ISBLANK(Plates!S787),"",Plates!S787))</f>
        <v>Unknown</v>
      </c>
      <c r="T779" s="44" t="str">
        <f>IF(ISBLANK(Plates!Q787),"", IF(ISBLANK(Plates!T787),"",Plates!T787))</f>
        <v>This Project</v>
      </c>
      <c r="U779" s="44" t="str">
        <f>IF(ISBLANK(Plates!Q787),"", IF(ISBLANK(Plates!U787),"",Plates!U787))</f>
        <v/>
      </c>
      <c r="V779" s="44" t="str">
        <f>IF(ISBLANK(Plates!Q787),"", IF(ISBLANK(Plates!V787),"",Plates!V787))</f>
        <v/>
      </c>
      <c r="W779" s="44" t="str">
        <f>IF(ISBLANK(Plates!Q787),"", IF(ISBLANK(Plates!W787),"",Plates!W787))</f>
        <v/>
      </c>
      <c r="X779" s="44" t="str">
        <f>IF(ISBLANK(Plates!Q787),"", IF(ISBLANK(Plates!X787),"",Plates!X787))</f>
        <v>unknown (unknown)</v>
      </c>
      <c r="Y779" s="44" t="str">
        <f>IF(ISBLANK(Plates!Q787),"", IF(ISBLANK(Plates!Y787),"",Plates!Y787))</f>
        <v>DEFAULT (default)</v>
      </c>
      <c r="Z779" s="44" t="str">
        <f>IF(ISBLANK(Plates!Q787),"", IF(ISBLANK(Plates!Z787),"",Plates!Z787))</f>
        <v/>
      </c>
      <c r="AA779" s="44" t="str">
        <f>IF(ISBLANK(Plates!Q787),"", IF(ISBLANK(Plates!AA787),"",Plates!AA787))</f>
        <v/>
      </c>
      <c r="AB779" s="44" t="str">
        <f>IF(ISBLANK(Plates!Q787),"", IF(ISBLANK(Plates!AB787),"",Plates!AB787))</f>
        <v/>
      </c>
      <c r="AC779" s="44" t="str">
        <f>IF(ISBLANK(Plates!Q787),"", IF(ISBLANK(Plates!AC787),"",Plates!AC787))</f>
        <v/>
      </c>
      <c r="AD779" s="44" t="str">
        <f>IF(ISBLANK(Plates!Q787),"", IF(ISBLANK(Plates!AD787),"",Plates!AD787))</f>
        <v/>
      </c>
      <c r="AE779" s="44" t="str">
        <f>IF(ISBLANK(Plates!Q787),"", IF(ISBLANK(Plates!AE787),"",Plates!AE787))</f>
        <v/>
      </c>
      <c r="AF779" s="44" t="str">
        <f>IF(ISBLANK(Plates!Q787),"", IF(ISBLANK(Plates!AF787),"",Plates!AF787))</f>
        <v/>
      </c>
      <c r="AG779" s="44" t="str">
        <f>IF(ISBLANK(Plates!Q787),"", IF(ISBLANK(Plates!AG787),"",Plates!AG787))</f>
        <v>Not Ready</v>
      </c>
      <c r="AH779" s="44" t="str">
        <f>IF(ISBLANK(Plates!Q787),"", IF(ISBLANK(Plates!AH787),"",Plates!AH787))</f>
        <v/>
      </c>
    </row>
    <row r="780" spans="1:34" ht="15">
      <c r="A780" s="44" t="str">
        <f>IF(ISBLANK(Plates!Q788),"", IF(ISBLANK(Plates!A788),"",Plates!A788))</f>
        <v>William Rosenthal</v>
      </c>
      <c r="B780" s="44" t="str">
        <f>IF(ISBLANK(Plates!Q788),"", IF(ISBLANK(Plates!B788),"",Plates!B788))</f>
        <v/>
      </c>
      <c r="C780" s="44" t="str">
        <f>IF(ISBLANK(Plates!Q788),"", IF(ISBLANK(Plates!C788),"",Plates!C788))</f>
        <v/>
      </c>
      <c r="D780" s="44" t="str">
        <f>IF(ISBLANK(Plates!Q788),"", IF(ISBLANK(Plates!D788),"",Plates!D788))</f>
        <v/>
      </c>
      <c r="E780" s="44" t="str">
        <f>IF(ISBLANK(Plates!Q788),"", IF(ISBLANK(Plates!E788),"",Plates!E788))</f>
        <v/>
      </c>
      <c r="F780" s="44" t="str">
        <f>IF(ISBLANK(Plates!Q788),"", IF(ISBLANK(Plates!F788),"",Plates!F788))</f>
        <v/>
      </c>
      <c r="G780" s="44" t="str">
        <f>IF(ISBLANK(Plates!Q788),"", IF(ISBLANK(Plates!G788),"",Plates!G788))</f>
        <v/>
      </c>
      <c r="H780" s="44" t="str">
        <f>IF(ISBLANK(Plates!Q788),"", IF(ISBLANK(Plates!H788),"",Plates!H788))</f>
        <v>WRosenthal_Trout_plate17</v>
      </c>
      <c r="I780" s="44" t="str">
        <f>IF(ISBLANK(Plates!Q788),"", IF(ISBLANK(Plates!I788),"",Plates!I788))</f>
        <v/>
      </c>
      <c r="J780" s="44" t="str">
        <f>IF(ISBLANK(Plates!Q788),"", IF(ISBLANK(Plates!J788),"",Plates!J788))</f>
        <v>C02</v>
      </c>
      <c r="K780" s="44" t="str">
        <f>IF(ISBLANK(Plates!Q788),"", IF(ISBLANK(Plates!K788),"",Plates!K788))</f>
        <v>False</v>
      </c>
      <c r="L780" s="44" t="str">
        <f>IF(ISBLANK(Plates!Q788),"", IF(ISBLANK(Plates!L788),"",Plates!L788))</f>
        <v/>
      </c>
      <c r="M780" s="44" t="str">
        <f>IF(ISBLANK(Plates!Q788),"", IF(ISBLANK(Plates!M788),"",Plates!M788))</f>
        <v/>
      </c>
      <c r="N780" s="44" t="str">
        <f>IF(ISBLANK(Plates!Q788),"", IF(ISBLANK(Plates!N788),"",Plates!N788))</f>
        <v>C_gDNA_GBS</v>
      </c>
      <c r="O780" s="44" t="str">
        <f>IF(ISBLANK(Plates!Q788),"", IF(ISBLANK(Plates!O788),"",Plates!O788))</f>
        <v>genomic DNA for GBS prep</v>
      </c>
      <c r="P780" s="44" t="str">
        <f>IF(ISBLANK(Plates!Q788),"", IF(ISBLANK(Plates!P788),"",Plates!P788))</f>
        <v>UNKNOWN</v>
      </c>
      <c r="Q780" s="44" t="str">
        <f>IF(ISBLANK(Plates!Q788),"", IF(ISBLANK(Plates!Q788),"",Plates!Q788))</f>
        <v>TJ2020_1167</v>
      </c>
      <c r="R780" s="44" t="str">
        <f>IF(ISBLANK(Plates!Q788),"", IF(ISBLANK(Plates!R788),"",Plates!R788))</f>
        <v/>
      </c>
      <c r="S780" s="44" t="str">
        <f>IF(ISBLANK(Plates!Q788),"", IF(ISBLANK(Plates!S788),"",Plates!S788))</f>
        <v>Unknown</v>
      </c>
      <c r="T780" s="44" t="str">
        <f>IF(ISBLANK(Plates!Q788),"", IF(ISBLANK(Plates!T788),"",Plates!T788))</f>
        <v>This Project</v>
      </c>
      <c r="U780" s="44" t="str">
        <f>IF(ISBLANK(Plates!Q788),"", IF(ISBLANK(Plates!U788),"",Plates!U788))</f>
        <v/>
      </c>
      <c r="V780" s="44" t="str">
        <f>IF(ISBLANK(Plates!Q788),"", IF(ISBLANK(Plates!V788),"",Plates!V788))</f>
        <v/>
      </c>
      <c r="W780" s="44" t="str">
        <f>IF(ISBLANK(Plates!Q788),"", IF(ISBLANK(Plates!W788),"",Plates!W788))</f>
        <v/>
      </c>
      <c r="X780" s="44" t="str">
        <f>IF(ISBLANK(Plates!Q788),"", IF(ISBLANK(Plates!X788),"",Plates!X788))</f>
        <v>unknown (unknown)</v>
      </c>
      <c r="Y780" s="44" t="str">
        <f>IF(ISBLANK(Plates!Q788),"", IF(ISBLANK(Plates!Y788),"",Plates!Y788))</f>
        <v>DEFAULT (default)</v>
      </c>
      <c r="Z780" s="44" t="str">
        <f>IF(ISBLANK(Plates!Q788),"", IF(ISBLANK(Plates!Z788),"",Plates!Z788))</f>
        <v/>
      </c>
      <c r="AA780" s="44" t="str">
        <f>IF(ISBLANK(Plates!Q788),"", IF(ISBLANK(Plates!AA788),"",Plates!AA788))</f>
        <v/>
      </c>
      <c r="AB780" s="44" t="str">
        <f>IF(ISBLANK(Plates!Q788),"", IF(ISBLANK(Plates!AB788),"",Plates!AB788))</f>
        <v/>
      </c>
      <c r="AC780" s="44" t="str">
        <f>IF(ISBLANK(Plates!Q788),"", IF(ISBLANK(Plates!AC788),"",Plates!AC788))</f>
        <v/>
      </c>
      <c r="AD780" s="44" t="str">
        <f>IF(ISBLANK(Plates!Q788),"", IF(ISBLANK(Plates!AD788),"",Plates!AD788))</f>
        <v/>
      </c>
      <c r="AE780" s="44" t="str">
        <f>IF(ISBLANK(Plates!Q788),"", IF(ISBLANK(Plates!AE788),"",Plates!AE788))</f>
        <v/>
      </c>
      <c r="AF780" s="44" t="str">
        <f>IF(ISBLANK(Plates!Q788),"", IF(ISBLANK(Plates!AF788),"",Plates!AF788))</f>
        <v/>
      </c>
      <c r="AG780" s="44" t="str">
        <f>IF(ISBLANK(Plates!Q788),"", IF(ISBLANK(Plates!AG788),"",Plates!AG788))</f>
        <v>Not Ready</v>
      </c>
      <c r="AH780" s="44" t="str">
        <f>IF(ISBLANK(Plates!Q788),"", IF(ISBLANK(Plates!AH788),"",Plates!AH788))</f>
        <v/>
      </c>
    </row>
    <row r="781" spans="1:34" ht="15">
      <c r="A781" s="44" t="str">
        <f>IF(ISBLANK(Plates!Q789),"", IF(ISBLANK(Plates!A789),"",Plates!A789))</f>
        <v>William Rosenthal</v>
      </c>
      <c r="B781" s="44" t="str">
        <f>IF(ISBLANK(Plates!Q789),"", IF(ISBLANK(Plates!B789),"",Plates!B789))</f>
        <v/>
      </c>
      <c r="C781" s="44" t="str">
        <f>IF(ISBLANK(Plates!Q789),"", IF(ISBLANK(Plates!C789),"",Plates!C789))</f>
        <v/>
      </c>
      <c r="D781" s="44" t="str">
        <f>IF(ISBLANK(Plates!Q789),"", IF(ISBLANK(Plates!D789),"",Plates!D789))</f>
        <v/>
      </c>
      <c r="E781" s="44" t="str">
        <f>IF(ISBLANK(Plates!Q789),"", IF(ISBLANK(Plates!E789),"",Plates!E789))</f>
        <v/>
      </c>
      <c r="F781" s="44" t="str">
        <f>IF(ISBLANK(Plates!Q789),"", IF(ISBLANK(Plates!F789),"",Plates!F789))</f>
        <v/>
      </c>
      <c r="G781" s="44" t="str">
        <f>IF(ISBLANK(Plates!Q789),"", IF(ISBLANK(Plates!G789),"",Plates!G789))</f>
        <v/>
      </c>
      <c r="H781" s="44" t="str">
        <f>IF(ISBLANK(Plates!Q789),"", IF(ISBLANK(Plates!H789),"",Plates!H789))</f>
        <v>WRosenthal_Trout_plate17</v>
      </c>
      <c r="I781" s="44" t="str">
        <f>IF(ISBLANK(Plates!Q789),"", IF(ISBLANK(Plates!I789),"",Plates!I789))</f>
        <v/>
      </c>
      <c r="J781" s="44" t="str">
        <f>IF(ISBLANK(Plates!Q789),"", IF(ISBLANK(Plates!J789),"",Plates!J789))</f>
        <v>D02</v>
      </c>
      <c r="K781" s="44" t="str">
        <f>IF(ISBLANK(Plates!Q789),"", IF(ISBLANK(Plates!K789),"",Plates!K789))</f>
        <v>False</v>
      </c>
      <c r="L781" s="44" t="str">
        <f>IF(ISBLANK(Plates!Q789),"", IF(ISBLANK(Plates!L789),"",Plates!L789))</f>
        <v/>
      </c>
      <c r="M781" s="44" t="str">
        <f>IF(ISBLANK(Plates!Q789),"", IF(ISBLANK(Plates!M789),"",Plates!M789))</f>
        <v/>
      </c>
      <c r="N781" s="44" t="str">
        <f>IF(ISBLANK(Plates!Q789),"", IF(ISBLANK(Plates!N789),"",Plates!N789))</f>
        <v>C_gDNA_GBS</v>
      </c>
      <c r="O781" s="44" t="str">
        <f>IF(ISBLANK(Plates!Q789),"", IF(ISBLANK(Plates!O789),"",Plates!O789))</f>
        <v>genomic DNA for GBS prep</v>
      </c>
      <c r="P781" s="44" t="str">
        <f>IF(ISBLANK(Plates!Q789),"", IF(ISBLANK(Plates!P789),"",Plates!P789))</f>
        <v>UNKNOWN</v>
      </c>
      <c r="Q781" s="44" t="str">
        <f>IF(ISBLANK(Plates!Q789),"", IF(ISBLANK(Plates!Q789),"",Plates!Q789))</f>
        <v>TJ2020_1168</v>
      </c>
      <c r="R781" s="44" t="str">
        <f>IF(ISBLANK(Plates!Q789),"", IF(ISBLANK(Plates!R789),"",Plates!R789))</f>
        <v/>
      </c>
      <c r="S781" s="44" t="str">
        <f>IF(ISBLANK(Plates!Q789),"", IF(ISBLANK(Plates!S789),"",Plates!S789))</f>
        <v>Unknown</v>
      </c>
      <c r="T781" s="44" t="str">
        <f>IF(ISBLANK(Plates!Q789),"", IF(ISBLANK(Plates!T789),"",Plates!T789))</f>
        <v>This Project</v>
      </c>
      <c r="U781" s="44" t="str">
        <f>IF(ISBLANK(Plates!Q789),"", IF(ISBLANK(Plates!U789),"",Plates!U789))</f>
        <v/>
      </c>
      <c r="V781" s="44" t="str">
        <f>IF(ISBLANK(Plates!Q789),"", IF(ISBLANK(Plates!V789),"",Plates!V789))</f>
        <v/>
      </c>
      <c r="W781" s="44" t="str">
        <f>IF(ISBLANK(Plates!Q789),"", IF(ISBLANK(Plates!W789),"",Plates!W789))</f>
        <v/>
      </c>
      <c r="X781" s="44" t="str">
        <f>IF(ISBLANK(Plates!Q789),"", IF(ISBLANK(Plates!X789),"",Plates!X789))</f>
        <v>unknown (unknown)</v>
      </c>
      <c r="Y781" s="44" t="str">
        <f>IF(ISBLANK(Plates!Q789),"", IF(ISBLANK(Plates!Y789),"",Plates!Y789))</f>
        <v>DEFAULT (default)</v>
      </c>
      <c r="Z781" s="44" t="str">
        <f>IF(ISBLANK(Plates!Q789),"", IF(ISBLANK(Plates!Z789),"",Plates!Z789))</f>
        <v/>
      </c>
      <c r="AA781" s="44" t="str">
        <f>IF(ISBLANK(Plates!Q789),"", IF(ISBLANK(Plates!AA789),"",Plates!AA789))</f>
        <v/>
      </c>
      <c r="AB781" s="44" t="str">
        <f>IF(ISBLANK(Plates!Q789),"", IF(ISBLANK(Plates!AB789),"",Plates!AB789))</f>
        <v/>
      </c>
      <c r="AC781" s="44" t="str">
        <f>IF(ISBLANK(Plates!Q789),"", IF(ISBLANK(Plates!AC789),"",Plates!AC789))</f>
        <v/>
      </c>
      <c r="AD781" s="44" t="str">
        <f>IF(ISBLANK(Plates!Q789),"", IF(ISBLANK(Plates!AD789),"",Plates!AD789))</f>
        <v/>
      </c>
      <c r="AE781" s="44" t="str">
        <f>IF(ISBLANK(Plates!Q789),"", IF(ISBLANK(Plates!AE789),"",Plates!AE789))</f>
        <v/>
      </c>
      <c r="AF781" s="44" t="str">
        <f>IF(ISBLANK(Plates!Q789),"", IF(ISBLANK(Plates!AF789),"",Plates!AF789))</f>
        <v/>
      </c>
      <c r="AG781" s="44" t="str">
        <f>IF(ISBLANK(Plates!Q789),"", IF(ISBLANK(Plates!AG789),"",Plates!AG789))</f>
        <v>Not Ready</v>
      </c>
      <c r="AH781" s="44" t="str">
        <f>IF(ISBLANK(Plates!Q789),"", IF(ISBLANK(Plates!AH789),"",Plates!AH789))</f>
        <v/>
      </c>
    </row>
    <row r="782" spans="1:34" ht="15">
      <c r="A782" s="44" t="str">
        <f>IF(ISBLANK(Plates!Q790),"", IF(ISBLANK(Plates!A790),"",Plates!A790))</f>
        <v>William Rosenthal</v>
      </c>
      <c r="B782" s="44" t="str">
        <f>IF(ISBLANK(Plates!Q790),"", IF(ISBLANK(Plates!B790),"",Plates!B790))</f>
        <v/>
      </c>
      <c r="C782" s="44" t="str">
        <f>IF(ISBLANK(Plates!Q790),"", IF(ISBLANK(Plates!C790),"",Plates!C790))</f>
        <v/>
      </c>
      <c r="D782" s="44" t="str">
        <f>IF(ISBLANK(Plates!Q790),"", IF(ISBLANK(Plates!D790),"",Plates!D790))</f>
        <v/>
      </c>
      <c r="E782" s="44" t="str">
        <f>IF(ISBLANK(Plates!Q790),"", IF(ISBLANK(Plates!E790),"",Plates!E790))</f>
        <v/>
      </c>
      <c r="F782" s="44" t="str">
        <f>IF(ISBLANK(Plates!Q790),"", IF(ISBLANK(Plates!F790),"",Plates!F790))</f>
        <v/>
      </c>
      <c r="G782" s="44" t="str">
        <f>IF(ISBLANK(Plates!Q790),"", IF(ISBLANK(Plates!G790),"",Plates!G790))</f>
        <v/>
      </c>
      <c r="H782" s="44" t="str">
        <f>IF(ISBLANK(Plates!Q790),"", IF(ISBLANK(Plates!H790),"",Plates!H790))</f>
        <v>WRosenthal_Trout_plate17</v>
      </c>
      <c r="I782" s="44" t="str">
        <f>IF(ISBLANK(Plates!Q790),"", IF(ISBLANK(Plates!I790),"",Plates!I790))</f>
        <v/>
      </c>
      <c r="J782" s="44" t="str">
        <f>IF(ISBLANK(Plates!Q790),"", IF(ISBLANK(Plates!J790),"",Plates!J790))</f>
        <v>E02</v>
      </c>
      <c r="K782" s="44" t="str">
        <f>IF(ISBLANK(Plates!Q790),"", IF(ISBLANK(Plates!K790),"",Plates!K790))</f>
        <v>False</v>
      </c>
      <c r="L782" s="44" t="str">
        <f>IF(ISBLANK(Plates!Q790),"", IF(ISBLANK(Plates!L790),"",Plates!L790))</f>
        <v/>
      </c>
      <c r="M782" s="44" t="str">
        <f>IF(ISBLANK(Plates!Q790),"", IF(ISBLANK(Plates!M790),"",Plates!M790))</f>
        <v/>
      </c>
      <c r="N782" s="44" t="str">
        <f>IF(ISBLANK(Plates!Q790),"", IF(ISBLANK(Plates!N790),"",Plates!N790))</f>
        <v>C_gDNA_GBS</v>
      </c>
      <c r="O782" s="44" t="str">
        <f>IF(ISBLANK(Plates!Q790),"", IF(ISBLANK(Plates!O790),"",Plates!O790))</f>
        <v>genomic DNA for GBS prep</v>
      </c>
      <c r="P782" s="44" t="str">
        <f>IF(ISBLANK(Plates!Q790),"", IF(ISBLANK(Plates!P790),"",Plates!P790))</f>
        <v>UNKNOWN</v>
      </c>
      <c r="Q782" s="44" t="str">
        <f>IF(ISBLANK(Plates!Q790),"", IF(ISBLANK(Plates!Q790),"",Plates!Q790))</f>
        <v>TJ2020_1170</v>
      </c>
      <c r="R782" s="44" t="str">
        <f>IF(ISBLANK(Plates!Q790),"", IF(ISBLANK(Plates!R790),"",Plates!R790))</f>
        <v/>
      </c>
      <c r="S782" s="44" t="str">
        <f>IF(ISBLANK(Plates!Q790),"", IF(ISBLANK(Plates!S790),"",Plates!S790))</f>
        <v>Unknown</v>
      </c>
      <c r="T782" s="44" t="str">
        <f>IF(ISBLANK(Plates!Q790),"", IF(ISBLANK(Plates!T790),"",Plates!T790))</f>
        <v>This Project</v>
      </c>
      <c r="U782" s="44" t="str">
        <f>IF(ISBLANK(Plates!Q790),"", IF(ISBLANK(Plates!U790),"",Plates!U790))</f>
        <v/>
      </c>
      <c r="V782" s="44" t="str">
        <f>IF(ISBLANK(Plates!Q790),"", IF(ISBLANK(Plates!V790),"",Plates!V790))</f>
        <v/>
      </c>
      <c r="W782" s="44" t="str">
        <f>IF(ISBLANK(Plates!Q790),"", IF(ISBLANK(Plates!W790),"",Plates!W790))</f>
        <v/>
      </c>
      <c r="X782" s="44" t="str">
        <f>IF(ISBLANK(Plates!Q790),"", IF(ISBLANK(Plates!X790),"",Plates!X790))</f>
        <v>unknown (unknown)</v>
      </c>
      <c r="Y782" s="44" t="str">
        <f>IF(ISBLANK(Plates!Q790),"", IF(ISBLANK(Plates!Y790),"",Plates!Y790))</f>
        <v>DEFAULT (default)</v>
      </c>
      <c r="Z782" s="44" t="str">
        <f>IF(ISBLANK(Plates!Q790),"", IF(ISBLANK(Plates!Z790),"",Plates!Z790))</f>
        <v/>
      </c>
      <c r="AA782" s="44" t="str">
        <f>IF(ISBLANK(Plates!Q790),"", IF(ISBLANK(Plates!AA790),"",Plates!AA790))</f>
        <v/>
      </c>
      <c r="AB782" s="44" t="str">
        <f>IF(ISBLANK(Plates!Q790),"", IF(ISBLANK(Plates!AB790),"",Plates!AB790))</f>
        <v/>
      </c>
      <c r="AC782" s="44" t="str">
        <f>IF(ISBLANK(Plates!Q790),"", IF(ISBLANK(Plates!AC790),"",Plates!AC790))</f>
        <v/>
      </c>
      <c r="AD782" s="44" t="str">
        <f>IF(ISBLANK(Plates!Q790),"", IF(ISBLANK(Plates!AD790),"",Plates!AD790))</f>
        <v/>
      </c>
      <c r="AE782" s="44" t="str">
        <f>IF(ISBLANK(Plates!Q790),"", IF(ISBLANK(Plates!AE790),"",Plates!AE790))</f>
        <v/>
      </c>
      <c r="AF782" s="44" t="str">
        <f>IF(ISBLANK(Plates!Q790),"", IF(ISBLANK(Plates!AF790),"",Plates!AF790))</f>
        <v/>
      </c>
      <c r="AG782" s="44" t="str">
        <f>IF(ISBLANK(Plates!Q790),"", IF(ISBLANK(Plates!AG790),"",Plates!AG790))</f>
        <v>Not Ready</v>
      </c>
      <c r="AH782" s="44" t="str">
        <f>IF(ISBLANK(Plates!Q790),"", IF(ISBLANK(Plates!AH790),"",Plates!AH790))</f>
        <v/>
      </c>
    </row>
    <row r="783" spans="1:34" ht="15">
      <c r="A783" s="44" t="str">
        <f>IF(ISBLANK(Plates!Q791),"", IF(ISBLANK(Plates!A791),"",Plates!A791))</f>
        <v>William Rosenthal</v>
      </c>
      <c r="B783" s="44" t="str">
        <f>IF(ISBLANK(Plates!Q791),"", IF(ISBLANK(Plates!B791),"",Plates!B791))</f>
        <v/>
      </c>
      <c r="C783" s="44" t="str">
        <f>IF(ISBLANK(Plates!Q791),"", IF(ISBLANK(Plates!C791),"",Plates!C791))</f>
        <v/>
      </c>
      <c r="D783" s="44" t="str">
        <f>IF(ISBLANK(Plates!Q791),"", IF(ISBLANK(Plates!D791),"",Plates!D791))</f>
        <v/>
      </c>
      <c r="E783" s="44" t="str">
        <f>IF(ISBLANK(Plates!Q791),"", IF(ISBLANK(Plates!E791),"",Plates!E791))</f>
        <v/>
      </c>
      <c r="F783" s="44" t="str">
        <f>IF(ISBLANK(Plates!Q791),"", IF(ISBLANK(Plates!F791),"",Plates!F791))</f>
        <v/>
      </c>
      <c r="G783" s="44" t="str">
        <f>IF(ISBLANK(Plates!Q791),"", IF(ISBLANK(Plates!G791),"",Plates!G791))</f>
        <v/>
      </c>
      <c r="H783" s="44" t="str">
        <f>IF(ISBLANK(Plates!Q791),"", IF(ISBLANK(Plates!H791),"",Plates!H791))</f>
        <v>WRosenthal_Trout_plate17</v>
      </c>
      <c r="I783" s="44" t="str">
        <f>IF(ISBLANK(Plates!Q791),"", IF(ISBLANK(Plates!I791),"",Plates!I791))</f>
        <v/>
      </c>
      <c r="J783" s="44" t="str">
        <f>IF(ISBLANK(Plates!Q791),"", IF(ISBLANK(Plates!J791),"",Plates!J791))</f>
        <v>F02</v>
      </c>
      <c r="K783" s="44" t="str">
        <f>IF(ISBLANK(Plates!Q791),"", IF(ISBLANK(Plates!K791),"",Plates!K791))</f>
        <v>False</v>
      </c>
      <c r="L783" s="44" t="str">
        <f>IF(ISBLANK(Plates!Q791),"", IF(ISBLANK(Plates!L791),"",Plates!L791))</f>
        <v/>
      </c>
      <c r="M783" s="44" t="str">
        <f>IF(ISBLANK(Plates!Q791),"", IF(ISBLANK(Plates!M791),"",Plates!M791))</f>
        <v/>
      </c>
      <c r="N783" s="44" t="str">
        <f>IF(ISBLANK(Plates!Q791),"", IF(ISBLANK(Plates!N791),"",Plates!N791))</f>
        <v>C_gDNA_GBS</v>
      </c>
      <c r="O783" s="44" t="str">
        <f>IF(ISBLANK(Plates!Q791),"", IF(ISBLANK(Plates!O791),"",Plates!O791))</f>
        <v>genomic DNA for GBS prep</v>
      </c>
      <c r="P783" s="44" t="str">
        <f>IF(ISBLANK(Plates!Q791),"", IF(ISBLANK(Plates!P791),"",Plates!P791))</f>
        <v>UNKNOWN</v>
      </c>
      <c r="Q783" s="44" t="str">
        <f>IF(ISBLANK(Plates!Q791),"", IF(ISBLANK(Plates!Q791),"",Plates!Q791))</f>
        <v>TJ2020_1171</v>
      </c>
      <c r="R783" s="44" t="str">
        <f>IF(ISBLANK(Plates!Q791),"", IF(ISBLANK(Plates!R791),"",Plates!R791))</f>
        <v/>
      </c>
      <c r="S783" s="44" t="str">
        <f>IF(ISBLANK(Plates!Q791),"", IF(ISBLANK(Plates!S791),"",Plates!S791))</f>
        <v>Unknown</v>
      </c>
      <c r="T783" s="44" t="str">
        <f>IF(ISBLANK(Plates!Q791),"", IF(ISBLANK(Plates!T791),"",Plates!T791))</f>
        <v>This Project</v>
      </c>
      <c r="U783" s="44" t="str">
        <f>IF(ISBLANK(Plates!Q791),"", IF(ISBLANK(Plates!U791),"",Plates!U791))</f>
        <v/>
      </c>
      <c r="V783" s="44" t="str">
        <f>IF(ISBLANK(Plates!Q791),"", IF(ISBLANK(Plates!V791),"",Plates!V791))</f>
        <v/>
      </c>
      <c r="W783" s="44" t="str">
        <f>IF(ISBLANK(Plates!Q791),"", IF(ISBLANK(Plates!W791),"",Plates!W791))</f>
        <v/>
      </c>
      <c r="X783" s="44" t="str">
        <f>IF(ISBLANK(Plates!Q791),"", IF(ISBLANK(Plates!X791),"",Plates!X791))</f>
        <v>unknown (unknown)</v>
      </c>
      <c r="Y783" s="44" t="str">
        <f>IF(ISBLANK(Plates!Q791),"", IF(ISBLANK(Plates!Y791),"",Plates!Y791))</f>
        <v>DEFAULT (default)</v>
      </c>
      <c r="Z783" s="44" t="str">
        <f>IF(ISBLANK(Plates!Q791),"", IF(ISBLANK(Plates!Z791),"",Plates!Z791))</f>
        <v/>
      </c>
      <c r="AA783" s="44" t="str">
        <f>IF(ISBLANK(Plates!Q791),"", IF(ISBLANK(Plates!AA791),"",Plates!AA791))</f>
        <v/>
      </c>
      <c r="AB783" s="44" t="str">
        <f>IF(ISBLANK(Plates!Q791),"", IF(ISBLANK(Plates!AB791),"",Plates!AB791))</f>
        <v/>
      </c>
      <c r="AC783" s="44" t="str">
        <f>IF(ISBLANK(Plates!Q791),"", IF(ISBLANK(Plates!AC791),"",Plates!AC791))</f>
        <v/>
      </c>
      <c r="AD783" s="44" t="str">
        <f>IF(ISBLANK(Plates!Q791),"", IF(ISBLANK(Plates!AD791),"",Plates!AD791))</f>
        <v/>
      </c>
      <c r="AE783" s="44" t="str">
        <f>IF(ISBLANK(Plates!Q791),"", IF(ISBLANK(Plates!AE791),"",Plates!AE791))</f>
        <v/>
      </c>
      <c r="AF783" s="44" t="str">
        <f>IF(ISBLANK(Plates!Q791),"", IF(ISBLANK(Plates!AF791),"",Plates!AF791))</f>
        <v/>
      </c>
      <c r="AG783" s="44" t="str">
        <f>IF(ISBLANK(Plates!Q791),"", IF(ISBLANK(Plates!AG791),"",Plates!AG791))</f>
        <v>Not Ready</v>
      </c>
      <c r="AH783" s="44" t="str">
        <f>IF(ISBLANK(Plates!Q791),"", IF(ISBLANK(Plates!AH791),"",Plates!AH791))</f>
        <v/>
      </c>
    </row>
    <row r="784" spans="1:34" ht="15">
      <c r="A784" s="44" t="str">
        <f>IF(ISBLANK(Plates!Q792),"", IF(ISBLANK(Plates!A792),"",Plates!A792))</f>
        <v>William Rosenthal</v>
      </c>
      <c r="B784" s="44" t="str">
        <f>IF(ISBLANK(Plates!Q792),"", IF(ISBLANK(Plates!B792),"",Plates!B792))</f>
        <v/>
      </c>
      <c r="C784" s="44" t="str">
        <f>IF(ISBLANK(Plates!Q792),"", IF(ISBLANK(Plates!C792),"",Plates!C792))</f>
        <v/>
      </c>
      <c r="D784" s="44" t="str">
        <f>IF(ISBLANK(Plates!Q792),"", IF(ISBLANK(Plates!D792),"",Plates!D792))</f>
        <v/>
      </c>
      <c r="E784" s="44" t="str">
        <f>IF(ISBLANK(Plates!Q792),"", IF(ISBLANK(Plates!E792),"",Plates!E792))</f>
        <v/>
      </c>
      <c r="F784" s="44" t="str">
        <f>IF(ISBLANK(Plates!Q792),"", IF(ISBLANK(Plates!F792),"",Plates!F792))</f>
        <v/>
      </c>
      <c r="G784" s="44" t="str">
        <f>IF(ISBLANK(Plates!Q792),"", IF(ISBLANK(Plates!G792),"",Plates!G792))</f>
        <v/>
      </c>
      <c r="H784" s="44" t="str">
        <f>IF(ISBLANK(Plates!Q792),"", IF(ISBLANK(Plates!H792),"",Plates!H792))</f>
        <v>WRosenthal_Trout_plate17</v>
      </c>
      <c r="I784" s="44" t="str">
        <f>IF(ISBLANK(Plates!Q792),"", IF(ISBLANK(Plates!I792),"",Plates!I792))</f>
        <v/>
      </c>
      <c r="J784" s="44" t="str">
        <f>IF(ISBLANK(Plates!Q792),"", IF(ISBLANK(Plates!J792),"",Plates!J792))</f>
        <v>G02</v>
      </c>
      <c r="K784" s="44" t="str">
        <f>IF(ISBLANK(Plates!Q792),"", IF(ISBLANK(Plates!K792),"",Plates!K792))</f>
        <v>False</v>
      </c>
      <c r="L784" s="44" t="str">
        <f>IF(ISBLANK(Plates!Q792),"", IF(ISBLANK(Plates!L792),"",Plates!L792))</f>
        <v/>
      </c>
      <c r="M784" s="44" t="str">
        <f>IF(ISBLANK(Plates!Q792),"", IF(ISBLANK(Plates!M792),"",Plates!M792))</f>
        <v/>
      </c>
      <c r="N784" s="44" t="str">
        <f>IF(ISBLANK(Plates!Q792),"", IF(ISBLANK(Plates!N792),"",Plates!N792))</f>
        <v>C_gDNA_GBS</v>
      </c>
      <c r="O784" s="44" t="str">
        <f>IF(ISBLANK(Plates!Q792),"", IF(ISBLANK(Plates!O792),"",Plates!O792))</f>
        <v>genomic DNA for GBS prep</v>
      </c>
      <c r="P784" s="44" t="str">
        <f>IF(ISBLANK(Plates!Q792),"", IF(ISBLANK(Plates!P792),"",Plates!P792))</f>
        <v>UNKNOWN</v>
      </c>
      <c r="Q784" s="44" t="str">
        <f>IF(ISBLANK(Plates!Q792),"", IF(ISBLANK(Plates!Q792),"",Plates!Q792))</f>
        <v>TJ2020_1173</v>
      </c>
      <c r="R784" s="44" t="str">
        <f>IF(ISBLANK(Plates!Q792),"", IF(ISBLANK(Plates!R792),"",Plates!R792))</f>
        <v/>
      </c>
      <c r="S784" s="44" t="str">
        <f>IF(ISBLANK(Plates!Q792),"", IF(ISBLANK(Plates!S792),"",Plates!S792))</f>
        <v>Unknown</v>
      </c>
      <c r="T784" s="44" t="str">
        <f>IF(ISBLANK(Plates!Q792),"", IF(ISBLANK(Plates!T792),"",Plates!T792))</f>
        <v>This Project</v>
      </c>
      <c r="U784" s="44" t="str">
        <f>IF(ISBLANK(Plates!Q792),"", IF(ISBLANK(Plates!U792),"",Plates!U792))</f>
        <v/>
      </c>
      <c r="V784" s="44" t="str">
        <f>IF(ISBLANK(Plates!Q792),"", IF(ISBLANK(Plates!V792),"",Plates!V792))</f>
        <v/>
      </c>
      <c r="W784" s="44" t="str">
        <f>IF(ISBLANK(Plates!Q792),"", IF(ISBLANK(Plates!W792),"",Plates!W792))</f>
        <v/>
      </c>
      <c r="X784" s="44" t="str">
        <f>IF(ISBLANK(Plates!Q792),"", IF(ISBLANK(Plates!X792),"",Plates!X792))</f>
        <v>unknown (unknown)</v>
      </c>
      <c r="Y784" s="44" t="str">
        <f>IF(ISBLANK(Plates!Q792),"", IF(ISBLANK(Plates!Y792),"",Plates!Y792))</f>
        <v>DEFAULT (default)</v>
      </c>
      <c r="Z784" s="44" t="str">
        <f>IF(ISBLANK(Plates!Q792),"", IF(ISBLANK(Plates!Z792),"",Plates!Z792))</f>
        <v/>
      </c>
      <c r="AA784" s="44" t="str">
        <f>IF(ISBLANK(Plates!Q792),"", IF(ISBLANK(Plates!AA792),"",Plates!AA792))</f>
        <v/>
      </c>
      <c r="AB784" s="44" t="str">
        <f>IF(ISBLANK(Plates!Q792),"", IF(ISBLANK(Plates!AB792),"",Plates!AB792))</f>
        <v/>
      </c>
      <c r="AC784" s="44" t="str">
        <f>IF(ISBLANK(Plates!Q792),"", IF(ISBLANK(Plates!AC792),"",Plates!AC792))</f>
        <v/>
      </c>
      <c r="AD784" s="44" t="str">
        <f>IF(ISBLANK(Plates!Q792),"", IF(ISBLANK(Plates!AD792),"",Plates!AD792))</f>
        <v/>
      </c>
      <c r="AE784" s="44" t="str">
        <f>IF(ISBLANK(Plates!Q792),"", IF(ISBLANK(Plates!AE792),"",Plates!AE792))</f>
        <v/>
      </c>
      <c r="AF784" s="44" t="str">
        <f>IF(ISBLANK(Plates!Q792),"", IF(ISBLANK(Plates!AF792),"",Plates!AF792))</f>
        <v/>
      </c>
      <c r="AG784" s="44" t="str">
        <f>IF(ISBLANK(Plates!Q792),"", IF(ISBLANK(Plates!AG792),"",Plates!AG792))</f>
        <v>Not Ready</v>
      </c>
      <c r="AH784" s="44" t="str">
        <f>IF(ISBLANK(Plates!Q792),"", IF(ISBLANK(Plates!AH792),"",Plates!AH792))</f>
        <v/>
      </c>
    </row>
    <row r="785" spans="1:34" ht="15">
      <c r="A785" s="44" t="str">
        <f>IF(ISBLANK(Plates!Q793),"", IF(ISBLANK(Plates!A793),"",Plates!A793))</f>
        <v>William Rosenthal</v>
      </c>
      <c r="B785" s="44" t="str">
        <f>IF(ISBLANK(Plates!Q793),"", IF(ISBLANK(Plates!B793),"",Plates!B793))</f>
        <v/>
      </c>
      <c r="C785" s="44" t="str">
        <f>IF(ISBLANK(Plates!Q793),"", IF(ISBLANK(Plates!C793),"",Plates!C793))</f>
        <v/>
      </c>
      <c r="D785" s="44" t="str">
        <f>IF(ISBLANK(Plates!Q793),"", IF(ISBLANK(Plates!D793),"",Plates!D793))</f>
        <v/>
      </c>
      <c r="E785" s="44" t="str">
        <f>IF(ISBLANK(Plates!Q793),"", IF(ISBLANK(Plates!E793),"",Plates!E793))</f>
        <v/>
      </c>
      <c r="F785" s="44" t="str">
        <f>IF(ISBLANK(Plates!Q793),"", IF(ISBLANK(Plates!F793),"",Plates!F793))</f>
        <v/>
      </c>
      <c r="G785" s="44" t="str">
        <f>IF(ISBLANK(Plates!Q793),"", IF(ISBLANK(Plates!G793),"",Plates!G793))</f>
        <v/>
      </c>
      <c r="H785" s="44" t="str">
        <f>IF(ISBLANK(Plates!Q793),"", IF(ISBLANK(Plates!H793),"",Plates!H793))</f>
        <v>WRosenthal_Trout_plate17</v>
      </c>
      <c r="I785" s="44" t="str">
        <f>IF(ISBLANK(Plates!Q793),"", IF(ISBLANK(Plates!I793),"",Plates!I793))</f>
        <v/>
      </c>
      <c r="J785" s="44" t="str">
        <f>IF(ISBLANK(Plates!Q793),"", IF(ISBLANK(Plates!J793),"",Plates!J793))</f>
        <v>H02</v>
      </c>
      <c r="K785" s="44" t="str">
        <f>IF(ISBLANK(Plates!Q793),"", IF(ISBLANK(Plates!K793),"",Plates!K793))</f>
        <v>False</v>
      </c>
      <c r="L785" s="44" t="str">
        <f>IF(ISBLANK(Plates!Q793),"", IF(ISBLANK(Plates!L793),"",Plates!L793))</f>
        <v/>
      </c>
      <c r="M785" s="44" t="str">
        <f>IF(ISBLANK(Plates!Q793),"", IF(ISBLANK(Plates!M793),"",Plates!M793))</f>
        <v/>
      </c>
      <c r="N785" s="44" t="str">
        <f>IF(ISBLANK(Plates!Q793),"", IF(ISBLANK(Plates!N793),"",Plates!N793))</f>
        <v>C_gDNA_GBS</v>
      </c>
      <c r="O785" s="44" t="str">
        <f>IF(ISBLANK(Plates!Q793),"", IF(ISBLANK(Plates!O793),"",Plates!O793))</f>
        <v>genomic DNA for GBS prep</v>
      </c>
      <c r="P785" s="44" t="str">
        <f>IF(ISBLANK(Plates!Q793),"", IF(ISBLANK(Plates!P793),"",Plates!P793))</f>
        <v>UNKNOWN</v>
      </c>
      <c r="Q785" s="44" t="str">
        <f>IF(ISBLANK(Plates!Q793),"", IF(ISBLANK(Plates!Q793),"",Plates!Q793))</f>
        <v>TJ2020_1174</v>
      </c>
      <c r="R785" s="44" t="str">
        <f>IF(ISBLANK(Plates!Q793),"", IF(ISBLANK(Plates!R793),"",Plates!R793))</f>
        <v/>
      </c>
      <c r="S785" s="44" t="str">
        <f>IF(ISBLANK(Plates!Q793),"", IF(ISBLANK(Plates!S793),"",Plates!S793))</f>
        <v>Unknown</v>
      </c>
      <c r="T785" s="44" t="str">
        <f>IF(ISBLANK(Plates!Q793),"", IF(ISBLANK(Plates!T793),"",Plates!T793))</f>
        <v>This Project</v>
      </c>
      <c r="U785" s="44" t="str">
        <f>IF(ISBLANK(Plates!Q793),"", IF(ISBLANK(Plates!U793),"",Plates!U793))</f>
        <v/>
      </c>
      <c r="V785" s="44" t="str">
        <f>IF(ISBLANK(Plates!Q793),"", IF(ISBLANK(Plates!V793),"",Plates!V793))</f>
        <v/>
      </c>
      <c r="W785" s="44" t="str">
        <f>IF(ISBLANK(Plates!Q793),"", IF(ISBLANK(Plates!W793),"",Plates!W793))</f>
        <v/>
      </c>
      <c r="X785" s="44" t="str">
        <f>IF(ISBLANK(Plates!Q793),"", IF(ISBLANK(Plates!X793),"",Plates!X793))</f>
        <v>unknown (unknown)</v>
      </c>
      <c r="Y785" s="44" t="str">
        <f>IF(ISBLANK(Plates!Q793),"", IF(ISBLANK(Plates!Y793),"",Plates!Y793))</f>
        <v>DEFAULT (default)</v>
      </c>
      <c r="Z785" s="44" t="str">
        <f>IF(ISBLANK(Plates!Q793),"", IF(ISBLANK(Plates!Z793),"",Plates!Z793))</f>
        <v/>
      </c>
      <c r="AA785" s="44" t="str">
        <f>IF(ISBLANK(Plates!Q793),"", IF(ISBLANK(Plates!AA793),"",Plates!AA793))</f>
        <v/>
      </c>
      <c r="AB785" s="44" t="str">
        <f>IF(ISBLANK(Plates!Q793),"", IF(ISBLANK(Plates!AB793),"",Plates!AB793))</f>
        <v/>
      </c>
      <c r="AC785" s="44" t="str">
        <f>IF(ISBLANK(Plates!Q793),"", IF(ISBLANK(Plates!AC793),"",Plates!AC793))</f>
        <v/>
      </c>
      <c r="AD785" s="44" t="str">
        <f>IF(ISBLANK(Plates!Q793),"", IF(ISBLANK(Plates!AD793),"",Plates!AD793))</f>
        <v/>
      </c>
      <c r="AE785" s="44" t="str">
        <f>IF(ISBLANK(Plates!Q793),"", IF(ISBLANK(Plates!AE793),"",Plates!AE793))</f>
        <v/>
      </c>
      <c r="AF785" s="44" t="str">
        <f>IF(ISBLANK(Plates!Q793),"", IF(ISBLANK(Plates!AF793),"",Plates!AF793))</f>
        <v/>
      </c>
      <c r="AG785" s="44" t="str">
        <f>IF(ISBLANK(Plates!Q793),"", IF(ISBLANK(Plates!AG793),"",Plates!AG793))</f>
        <v>Not Ready</v>
      </c>
      <c r="AH785" s="44" t="str">
        <f>IF(ISBLANK(Plates!Q793),"", IF(ISBLANK(Plates!AH793),"",Plates!AH793))</f>
        <v/>
      </c>
    </row>
    <row r="786" spans="1:34" ht="15">
      <c r="A786" s="44" t="str">
        <f>IF(ISBLANK(Plates!Q794),"", IF(ISBLANK(Plates!A794),"",Plates!A794))</f>
        <v>William Rosenthal</v>
      </c>
      <c r="B786" s="44" t="str">
        <f>IF(ISBLANK(Plates!Q794),"", IF(ISBLANK(Plates!B794),"",Plates!B794))</f>
        <v/>
      </c>
      <c r="C786" s="44" t="str">
        <f>IF(ISBLANK(Plates!Q794),"", IF(ISBLANK(Plates!C794),"",Plates!C794))</f>
        <v/>
      </c>
      <c r="D786" s="44" t="str">
        <f>IF(ISBLANK(Plates!Q794),"", IF(ISBLANK(Plates!D794),"",Plates!D794))</f>
        <v/>
      </c>
      <c r="E786" s="44" t="str">
        <f>IF(ISBLANK(Plates!Q794),"", IF(ISBLANK(Plates!E794),"",Plates!E794))</f>
        <v/>
      </c>
      <c r="F786" s="44" t="str">
        <f>IF(ISBLANK(Plates!Q794),"", IF(ISBLANK(Plates!F794),"",Plates!F794))</f>
        <v/>
      </c>
      <c r="G786" s="44" t="str">
        <f>IF(ISBLANK(Plates!Q794),"", IF(ISBLANK(Plates!G794),"",Plates!G794))</f>
        <v/>
      </c>
      <c r="H786" s="44" t="str">
        <f>IF(ISBLANK(Plates!Q794),"", IF(ISBLANK(Plates!H794),"",Plates!H794))</f>
        <v>WRosenthal_Trout_plate17</v>
      </c>
      <c r="I786" s="44" t="str">
        <f>IF(ISBLANK(Plates!Q794),"", IF(ISBLANK(Plates!I794),"",Plates!I794))</f>
        <v/>
      </c>
      <c r="J786" s="44" t="str">
        <f>IF(ISBLANK(Plates!Q794),"", IF(ISBLANK(Plates!J794),"",Plates!J794))</f>
        <v>A03</v>
      </c>
      <c r="K786" s="44" t="str">
        <f>IF(ISBLANK(Plates!Q794),"", IF(ISBLANK(Plates!K794),"",Plates!K794))</f>
        <v>False</v>
      </c>
      <c r="L786" s="44" t="str">
        <f>IF(ISBLANK(Plates!Q794),"", IF(ISBLANK(Plates!L794),"",Plates!L794))</f>
        <v/>
      </c>
      <c r="M786" s="44" t="str">
        <f>IF(ISBLANK(Plates!Q794),"", IF(ISBLANK(Plates!M794),"",Plates!M794))</f>
        <v/>
      </c>
      <c r="N786" s="44" t="str">
        <f>IF(ISBLANK(Plates!Q794),"", IF(ISBLANK(Plates!N794),"",Plates!N794))</f>
        <v>C_gDNA_GBS</v>
      </c>
      <c r="O786" s="44" t="str">
        <f>IF(ISBLANK(Plates!Q794),"", IF(ISBLANK(Plates!O794),"",Plates!O794))</f>
        <v>genomic DNA for GBS prep</v>
      </c>
      <c r="P786" s="44" t="str">
        <f>IF(ISBLANK(Plates!Q794),"", IF(ISBLANK(Plates!P794),"",Plates!P794))</f>
        <v>UNKNOWN</v>
      </c>
      <c r="Q786" s="44" t="str">
        <f>IF(ISBLANK(Plates!Q794),"", IF(ISBLANK(Plates!Q794),"",Plates!Q794))</f>
        <v>TJ2020_1176</v>
      </c>
      <c r="R786" s="44" t="str">
        <f>IF(ISBLANK(Plates!Q794),"", IF(ISBLANK(Plates!R794),"",Plates!R794))</f>
        <v/>
      </c>
      <c r="S786" s="44" t="str">
        <f>IF(ISBLANK(Plates!Q794),"", IF(ISBLANK(Plates!S794),"",Plates!S794))</f>
        <v>Unknown</v>
      </c>
      <c r="T786" s="44" t="str">
        <f>IF(ISBLANK(Plates!Q794),"", IF(ISBLANK(Plates!T794),"",Plates!T794))</f>
        <v>This Project</v>
      </c>
      <c r="U786" s="44" t="str">
        <f>IF(ISBLANK(Plates!Q794),"", IF(ISBLANK(Plates!U794),"",Plates!U794))</f>
        <v/>
      </c>
      <c r="V786" s="44" t="str">
        <f>IF(ISBLANK(Plates!Q794),"", IF(ISBLANK(Plates!V794),"",Plates!V794))</f>
        <v/>
      </c>
      <c r="W786" s="44" t="str">
        <f>IF(ISBLANK(Plates!Q794),"", IF(ISBLANK(Plates!W794),"",Plates!W794))</f>
        <v/>
      </c>
      <c r="X786" s="44" t="str">
        <f>IF(ISBLANK(Plates!Q794),"", IF(ISBLANK(Plates!X794),"",Plates!X794))</f>
        <v>unknown (unknown)</v>
      </c>
      <c r="Y786" s="44" t="str">
        <f>IF(ISBLANK(Plates!Q794),"", IF(ISBLANK(Plates!Y794),"",Plates!Y794))</f>
        <v>DEFAULT (default)</v>
      </c>
      <c r="Z786" s="44" t="str">
        <f>IF(ISBLANK(Plates!Q794),"", IF(ISBLANK(Plates!Z794),"",Plates!Z794))</f>
        <v/>
      </c>
      <c r="AA786" s="44" t="str">
        <f>IF(ISBLANK(Plates!Q794),"", IF(ISBLANK(Plates!AA794),"",Plates!AA794))</f>
        <v/>
      </c>
      <c r="AB786" s="44" t="str">
        <f>IF(ISBLANK(Plates!Q794),"", IF(ISBLANK(Plates!AB794),"",Plates!AB794))</f>
        <v/>
      </c>
      <c r="AC786" s="44" t="str">
        <f>IF(ISBLANK(Plates!Q794),"", IF(ISBLANK(Plates!AC794),"",Plates!AC794))</f>
        <v/>
      </c>
      <c r="AD786" s="44" t="str">
        <f>IF(ISBLANK(Plates!Q794),"", IF(ISBLANK(Plates!AD794),"",Plates!AD794))</f>
        <v/>
      </c>
      <c r="AE786" s="44" t="str">
        <f>IF(ISBLANK(Plates!Q794),"", IF(ISBLANK(Plates!AE794),"",Plates!AE794))</f>
        <v/>
      </c>
      <c r="AF786" s="44" t="str">
        <f>IF(ISBLANK(Plates!Q794),"", IF(ISBLANK(Plates!AF794),"",Plates!AF794))</f>
        <v/>
      </c>
      <c r="AG786" s="44" t="str">
        <f>IF(ISBLANK(Plates!Q794),"", IF(ISBLANK(Plates!AG794),"",Plates!AG794))</f>
        <v>Not Ready</v>
      </c>
      <c r="AH786" s="44" t="str">
        <f>IF(ISBLANK(Plates!Q794),"", IF(ISBLANK(Plates!AH794),"",Plates!AH794))</f>
        <v/>
      </c>
    </row>
    <row r="787" spans="1:34" ht="15">
      <c r="A787" s="44" t="str">
        <f>IF(ISBLANK(Plates!Q795),"", IF(ISBLANK(Plates!A795),"",Plates!A795))</f>
        <v>William Rosenthal</v>
      </c>
      <c r="B787" s="44" t="str">
        <f>IF(ISBLANK(Plates!Q795),"", IF(ISBLANK(Plates!B795),"",Plates!B795))</f>
        <v/>
      </c>
      <c r="C787" s="44" t="str">
        <f>IF(ISBLANK(Plates!Q795),"", IF(ISBLANK(Plates!C795),"",Plates!C795))</f>
        <v/>
      </c>
      <c r="D787" s="44" t="str">
        <f>IF(ISBLANK(Plates!Q795),"", IF(ISBLANK(Plates!D795),"",Plates!D795))</f>
        <v/>
      </c>
      <c r="E787" s="44" t="str">
        <f>IF(ISBLANK(Plates!Q795),"", IF(ISBLANK(Plates!E795),"",Plates!E795))</f>
        <v/>
      </c>
      <c r="F787" s="44" t="str">
        <f>IF(ISBLANK(Plates!Q795),"", IF(ISBLANK(Plates!F795),"",Plates!F795))</f>
        <v/>
      </c>
      <c r="G787" s="44" t="str">
        <f>IF(ISBLANK(Plates!Q795),"", IF(ISBLANK(Plates!G795),"",Plates!G795))</f>
        <v/>
      </c>
      <c r="H787" s="44" t="str">
        <f>IF(ISBLANK(Plates!Q795),"", IF(ISBLANK(Plates!H795),"",Plates!H795))</f>
        <v>WRosenthal_Trout_plate17</v>
      </c>
      <c r="I787" s="44" t="str">
        <f>IF(ISBLANK(Plates!Q795),"", IF(ISBLANK(Plates!I795),"",Plates!I795))</f>
        <v/>
      </c>
      <c r="J787" s="44" t="str">
        <f>IF(ISBLANK(Plates!Q795),"", IF(ISBLANK(Plates!J795),"",Plates!J795))</f>
        <v>B03</v>
      </c>
      <c r="K787" s="44" t="str">
        <f>IF(ISBLANK(Plates!Q795),"", IF(ISBLANK(Plates!K795),"",Plates!K795))</f>
        <v>False</v>
      </c>
      <c r="L787" s="44" t="str">
        <f>IF(ISBLANK(Plates!Q795),"", IF(ISBLANK(Plates!L795),"",Plates!L795))</f>
        <v/>
      </c>
      <c r="M787" s="44" t="str">
        <f>IF(ISBLANK(Plates!Q795),"", IF(ISBLANK(Plates!M795),"",Plates!M795))</f>
        <v/>
      </c>
      <c r="N787" s="44" t="str">
        <f>IF(ISBLANK(Plates!Q795),"", IF(ISBLANK(Plates!N795),"",Plates!N795))</f>
        <v>C_gDNA_GBS</v>
      </c>
      <c r="O787" s="44" t="str">
        <f>IF(ISBLANK(Plates!Q795),"", IF(ISBLANK(Plates!O795),"",Plates!O795))</f>
        <v>genomic DNA for GBS prep</v>
      </c>
      <c r="P787" s="44" t="str">
        <f>IF(ISBLANK(Plates!Q795),"", IF(ISBLANK(Plates!P795),"",Plates!P795))</f>
        <v>UNKNOWN</v>
      </c>
      <c r="Q787" s="44" t="str">
        <f>IF(ISBLANK(Plates!Q795),"", IF(ISBLANK(Plates!Q795),"",Plates!Q795))</f>
        <v>TJ2020_1177</v>
      </c>
      <c r="R787" s="44" t="str">
        <f>IF(ISBLANK(Plates!Q795),"", IF(ISBLANK(Plates!R795),"",Plates!R795))</f>
        <v/>
      </c>
      <c r="S787" s="44" t="str">
        <f>IF(ISBLANK(Plates!Q795),"", IF(ISBLANK(Plates!S795),"",Plates!S795))</f>
        <v>Unknown</v>
      </c>
      <c r="T787" s="44" t="str">
        <f>IF(ISBLANK(Plates!Q795),"", IF(ISBLANK(Plates!T795),"",Plates!T795))</f>
        <v>This Project</v>
      </c>
      <c r="U787" s="44" t="str">
        <f>IF(ISBLANK(Plates!Q795),"", IF(ISBLANK(Plates!U795),"",Plates!U795))</f>
        <v/>
      </c>
      <c r="V787" s="44" t="str">
        <f>IF(ISBLANK(Plates!Q795),"", IF(ISBLANK(Plates!V795),"",Plates!V795))</f>
        <v/>
      </c>
      <c r="W787" s="44" t="str">
        <f>IF(ISBLANK(Plates!Q795),"", IF(ISBLANK(Plates!W795),"",Plates!W795))</f>
        <v/>
      </c>
      <c r="X787" s="44" t="str">
        <f>IF(ISBLANK(Plates!Q795),"", IF(ISBLANK(Plates!X795),"",Plates!X795))</f>
        <v>unknown (unknown)</v>
      </c>
      <c r="Y787" s="44" t="str">
        <f>IF(ISBLANK(Plates!Q795),"", IF(ISBLANK(Plates!Y795),"",Plates!Y795))</f>
        <v>DEFAULT (default)</v>
      </c>
      <c r="Z787" s="44" t="str">
        <f>IF(ISBLANK(Plates!Q795),"", IF(ISBLANK(Plates!Z795),"",Plates!Z795))</f>
        <v/>
      </c>
      <c r="AA787" s="44" t="str">
        <f>IF(ISBLANK(Plates!Q795),"", IF(ISBLANK(Plates!AA795),"",Plates!AA795))</f>
        <v/>
      </c>
      <c r="AB787" s="44" t="str">
        <f>IF(ISBLANK(Plates!Q795),"", IF(ISBLANK(Plates!AB795),"",Plates!AB795))</f>
        <v/>
      </c>
      <c r="AC787" s="44" t="str">
        <f>IF(ISBLANK(Plates!Q795),"", IF(ISBLANK(Plates!AC795),"",Plates!AC795))</f>
        <v/>
      </c>
      <c r="AD787" s="44" t="str">
        <f>IF(ISBLANK(Plates!Q795),"", IF(ISBLANK(Plates!AD795),"",Plates!AD795))</f>
        <v/>
      </c>
      <c r="AE787" s="44" t="str">
        <f>IF(ISBLANK(Plates!Q795),"", IF(ISBLANK(Plates!AE795),"",Plates!AE795))</f>
        <v/>
      </c>
      <c r="AF787" s="44" t="str">
        <f>IF(ISBLANK(Plates!Q795),"", IF(ISBLANK(Plates!AF795),"",Plates!AF795))</f>
        <v/>
      </c>
      <c r="AG787" s="44" t="str">
        <f>IF(ISBLANK(Plates!Q795),"", IF(ISBLANK(Plates!AG795),"",Plates!AG795))</f>
        <v>Not Ready</v>
      </c>
      <c r="AH787" s="44" t="str">
        <f>IF(ISBLANK(Plates!Q795),"", IF(ISBLANK(Plates!AH795),"",Plates!AH795))</f>
        <v/>
      </c>
    </row>
    <row r="788" spans="1:34" ht="15">
      <c r="A788" s="44" t="str">
        <f>IF(ISBLANK(Plates!Q796),"", IF(ISBLANK(Plates!A796),"",Plates!A796))</f>
        <v>William Rosenthal</v>
      </c>
      <c r="B788" s="44" t="str">
        <f>IF(ISBLANK(Plates!Q796),"", IF(ISBLANK(Plates!B796),"",Plates!B796))</f>
        <v/>
      </c>
      <c r="C788" s="44" t="str">
        <f>IF(ISBLANK(Plates!Q796),"", IF(ISBLANK(Plates!C796),"",Plates!C796))</f>
        <v/>
      </c>
      <c r="D788" s="44" t="str">
        <f>IF(ISBLANK(Plates!Q796),"", IF(ISBLANK(Plates!D796),"",Plates!D796))</f>
        <v/>
      </c>
      <c r="E788" s="44" t="str">
        <f>IF(ISBLANK(Plates!Q796),"", IF(ISBLANK(Plates!E796),"",Plates!E796))</f>
        <v/>
      </c>
      <c r="F788" s="44" t="str">
        <f>IF(ISBLANK(Plates!Q796),"", IF(ISBLANK(Plates!F796),"",Plates!F796))</f>
        <v/>
      </c>
      <c r="G788" s="44" t="str">
        <f>IF(ISBLANK(Plates!Q796),"", IF(ISBLANK(Plates!G796),"",Plates!G796))</f>
        <v/>
      </c>
      <c r="H788" s="44" t="str">
        <f>IF(ISBLANK(Plates!Q796),"", IF(ISBLANK(Plates!H796),"",Plates!H796))</f>
        <v>WRosenthal_Trout_plate17</v>
      </c>
      <c r="I788" s="44" t="str">
        <f>IF(ISBLANK(Plates!Q796),"", IF(ISBLANK(Plates!I796),"",Plates!I796))</f>
        <v/>
      </c>
      <c r="J788" s="44" t="str">
        <f>IF(ISBLANK(Plates!Q796),"", IF(ISBLANK(Plates!J796),"",Plates!J796))</f>
        <v>C03</v>
      </c>
      <c r="K788" s="44" t="str">
        <f>IF(ISBLANK(Plates!Q796),"", IF(ISBLANK(Plates!K796),"",Plates!K796))</f>
        <v>False</v>
      </c>
      <c r="L788" s="44" t="str">
        <f>IF(ISBLANK(Plates!Q796),"", IF(ISBLANK(Plates!L796),"",Plates!L796))</f>
        <v/>
      </c>
      <c r="M788" s="44" t="str">
        <f>IF(ISBLANK(Plates!Q796),"", IF(ISBLANK(Plates!M796),"",Plates!M796))</f>
        <v/>
      </c>
      <c r="N788" s="44" t="str">
        <f>IF(ISBLANK(Plates!Q796),"", IF(ISBLANK(Plates!N796),"",Plates!N796))</f>
        <v>C_gDNA_GBS</v>
      </c>
      <c r="O788" s="44" t="str">
        <f>IF(ISBLANK(Plates!Q796),"", IF(ISBLANK(Plates!O796),"",Plates!O796))</f>
        <v>genomic DNA for GBS prep</v>
      </c>
      <c r="P788" s="44" t="str">
        <f>IF(ISBLANK(Plates!Q796),"", IF(ISBLANK(Plates!P796),"",Plates!P796))</f>
        <v>UNKNOWN</v>
      </c>
      <c r="Q788" s="44" t="str">
        <f>IF(ISBLANK(Plates!Q796),"", IF(ISBLANK(Plates!Q796),"",Plates!Q796))</f>
        <v>TJ2020_1178</v>
      </c>
      <c r="R788" s="44" t="str">
        <f>IF(ISBLANK(Plates!Q796),"", IF(ISBLANK(Plates!R796),"",Plates!R796))</f>
        <v/>
      </c>
      <c r="S788" s="44" t="str">
        <f>IF(ISBLANK(Plates!Q796),"", IF(ISBLANK(Plates!S796),"",Plates!S796))</f>
        <v>Unknown</v>
      </c>
      <c r="T788" s="44" t="str">
        <f>IF(ISBLANK(Plates!Q796),"", IF(ISBLANK(Plates!T796),"",Plates!T796))</f>
        <v>This Project</v>
      </c>
      <c r="U788" s="44" t="str">
        <f>IF(ISBLANK(Plates!Q796),"", IF(ISBLANK(Plates!U796),"",Plates!U796))</f>
        <v/>
      </c>
      <c r="V788" s="44" t="str">
        <f>IF(ISBLANK(Plates!Q796),"", IF(ISBLANK(Plates!V796),"",Plates!V796))</f>
        <v/>
      </c>
      <c r="W788" s="44" t="str">
        <f>IF(ISBLANK(Plates!Q796),"", IF(ISBLANK(Plates!W796),"",Plates!W796))</f>
        <v/>
      </c>
      <c r="X788" s="44" t="str">
        <f>IF(ISBLANK(Plates!Q796),"", IF(ISBLANK(Plates!X796),"",Plates!X796))</f>
        <v>unknown (unknown)</v>
      </c>
      <c r="Y788" s="44" t="str">
        <f>IF(ISBLANK(Plates!Q796),"", IF(ISBLANK(Plates!Y796),"",Plates!Y796))</f>
        <v>DEFAULT (default)</v>
      </c>
      <c r="Z788" s="44" t="str">
        <f>IF(ISBLANK(Plates!Q796),"", IF(ISBLANK(Plates!Z796),"",Plates!Z796))</f>
        <v/>
      </c>
      <c r="AA788" s="44" t="str">
        <f>IF(ISBLANK(Plates!Q796),"", IF(ISBLANK(Plates!AA796),"",Plates!AA796))</f>
        <v/>
      </c>
      <c r="AB788" s="44" t="str">
        <f>IF(ISBLANK(Plates!Q796),"", IF(ISBLANK(Plates!AB796),"",Plates!AB796))</f>
        <v/>
      </c>
      <c r="AC788" s="44" t="str">
        <f>IF(ISBLANK(Plates!Q796),"", IF(ISBLANK(Plates!AC796),"",Plates!AC796))</f>
        <v/>
      </c>
      <c r="AD788" s="44" t="str">
        <f>IF(ISBLANK(Plates!Q796),"", IF(ISBLANK(Plates!AD796),"",Plates!AD796))</f>
        <v/>
      </c>
      <c r="AE788" s="44" t="str">
        <f>IF(ISBLANK(Plates!Q796),"", IF(ISBLANK(Plates!AE796),"",Plates!AE796))</f>
        <v/>
      </c>
      <c r="AF788" s="44" t="str">
        <f>IF(ISBLANK(Plates!Q796),"", IF(ISBLANK(Plates!AF796),"",Plates!AF796))</f>
        <v/>
      </c>
      <c r="AG788" s="44" t="str">
        <f>IF(ISBLANK(Plates!Q796),"", IF(ISBLANK(Plates!AG796),"",Plates!AG796))</f>
        <v>Not Ready</v>
      </c>
      <c r="AH788" s="44" t="str">
        <f>IF(ISBLANK(Plates!Q796),"", IF(ISBLANK(Plates!AH796),"",Plates!AH796))</f>
        <v/>
      </c>
    </row>
    <row r="789" spans="1:34" ht="15">
      <c r="A789" s="44" t="str">
        <f>IF(ISBLANK(Plates!Q797),"", IF(ISBLANK(Plates!A797),"",Plates!A797))</f>
        <v>William Rosenthal</v>
      </c>
      <c r="B789" s="44" t="str">
        <f>IF(ISBLANK(Plates!Q797),"", IF(ISBLANK(Plates!B797),"",Plates!B797))</f>
        <v/>
      </c>
      <c r="C789" s="44" t="str">
        <f>IF(ISBLANK(Plates!Q797),"", IF(ISBLANK(Plates!C797),"",Plates!C797))</f>
        <v/>
      </c>
      <c r="D789" s="44" t="str">
        <f>IF(ISBLANK(Plates!Q797),"", IF(ISBLANK(Plates!D797),"",Plates!D797))</f>
        <v/>
      </c>
      <c r="E789" s="44" t="str">
        <f>IF(ISBLANK(Plates!Q797),"", IF(ISBLANK(Plates!E797),"",Plates!E797))</f>
        <v/>
      </c>
      <c r="F789" s="44" t="str">
        <f>IF(ISBLANK(Plates!Q797),"", IF(ISBLANK(Plates!F797),"",Plates!F797))</f>
        <v/>
      </c>
      <c r="G789" s="44" t="str">
        <f>IF(ISBLANK(Plates!Q797),"", IF(ISBLANK(Plates!G797),"",Plates!G797))</f>
        <v/>
      </c>
      <c r="H789" s="44" t="str">
        <f>IF(ISBLANK(Plates!Q797),"", IF(ISBLANK(Plates!H797),"",Plates!H797))</f>
        <v>WRosenthal_Trout_plate17</v>
      </c>
      <c r="I789" s="44" t="str">
        <f>IF(ISBLANK(Plates!Q797),"", IF(ISBLANK(Plates!I797),"",Plates!I797))</f>
        <v/>
      </c>
      <c r="J789" s="44" t="str">
        <f>IF(ISBLANK(Plates!Q797),"", IF(ISBLANK(Plates!J797),"",Plates!J797))</f>
        <v>D03</v>
      </c>
      <c r="K789" s="44" t="str">
        <f>IF(ISBLANK(Plates!Q797),"", IF(ISBLANK(Plates!K797),"",Plates!K797))</f>
        <v>False</v>
      </c>
      <c r="L789" s="44" t="str">
        <f>IF(ISBLANK(Plates!Q797),"", IF(ISBLANK(Plates!L797),"",Plates!L797))</f>
        <v/>
      </c>
      <c r="M789" s="44" t="str">
        <f>IF(ISBLANK(Plates!Q797),"", IF(ISBLANK(Plates!M797),"",Plates!M797))</f>
        <v/>
      </c>
      <c r="N789" s="44" t="str">
        <f>IF(ISBLANK(Plates!Q797),"", IF(ISBLANK(Plates!N797),"",Plates!N797))</f>
        <v>C_gDNA_GBS</v>
      </c>
      <c r="O789" s="44" t="str">
        <f>IF(ISBLANK(Plates!Q797),"", IF(ISBLANK(Plates!O797),"",Plates!O797))</f>
        <v>genomic DNA for GBS prep</v>
      </c>
      <c r="P789" s="44" t="str">
        <f>IF(ISBLANK(Plates!Q797),"", IF(ISBLANK(Plates!P797),"",Plates!P797))</f>
        <v>UNKNOWN</v>
      </c>
      <c r="Q789" s="44" t="str">
        <f>IF(ISBLANK(Plates!Q797),"", IF(ISBLANK(Plates!Q797),"",Plates!Q797))</f>
        <v>TJ2020_1179</v>
      </c>
      <c r="R789" s="44" t="str">
        <f>IF(ISBLANK(Plates!Q797),"", IF(ISBLANK(Plates!R797),"",Plates!R797))</f>
        <v/>
      </c>
      <c r="S789" s="44" t="str">
        <f>IF(ISBLANK(Plates!Q797),"", IF(ISBLANK(Plates!S797),"",Plates!S797))</f>
        <v>Unknown</v>
      </c>
      <c r="T789" s="44" t="str">
        <f>IF(ISBLANK(Plates!Q797),"", IF(ISBLANK(Plates!T797),"",Plates!T797))</f>
        <v>This Project</v>
      </c>
      <c r="U789" s="44" t="str">
        <f>IF(ISBLANK(Plates!Q797),"", IF(ISBLANK(Plates!U797),"",Plates!U797))</f>
        <v/>
      </c>
      <c r="V789" s="44" t="str">
        <f>IF(ISBLANK(Plates!Q797),"", IF(ISBLANK(Plates!V797),"",Plates!V797))</f>
        <v/>
      </c>
      <c r="W789" s="44" t="str">
        <f>IF(ISBLANK(Plates!Q797),"", IF(ISBLANK(Plates!W797),"",Plates!W797))</f>
        <v/>
      </c>
      <c r="X789" s="44" t="str">
        <f>IF(ISBLANK(Plates!Q797),"", IF(ISBLANK(Plates!X797),"",Plates!X797))</f>
        <v>unknown (unknown)</v>
      </c>
      <c r="Y789" s="44" t="str">
        <f>IF(ISBLANK(Plates!Q797),"", IF(ISBLANK(Plates!Y797),"",Plates!Y797))</f>
        <v>DEFAULT (default)</v>
      </c>
      <c r="Z789" s="44" t="str">
        <f>IF(ISBLANK(Plates!Q797),"", IF(ISBLANK(Plates!Z797),"",Plates!Z797))</f>
        <v/>
      </c>
      <c r="AA789" s="44" t="str">
        <f>IF(ISBLANK(Plates!Q797),"", IF(ISBLANK(Plates!AA797),"",Plates!AA797))</f>
        <v/>
      </c>
      <c r="AB789" s="44" t="str">
        <f>IF(ISBLANK(Plates!Q797),"", IF(ISBLANK(Plates!AB797),"",Plates!AB797))</f>
        <v/>
      </c>
      <c r="AC789" s="44" t="str">
        <f>IF(ISBLANK(Plates!Q797),"", IF(ISBLANK(Plates!AC797),"",Plates!AC797))</f>
        <v/>
      </c>
      <c r="AD789" s="44" t="str">
        <f>IF(ISBLANK(Plates!Q797),"", IF(ISBLANK(Plates!AD797),"",Plates!AD797))</f>
        <v/>
      </c>
      <c r="AE789" s="44" t="str">
        <f>IF(ISBLANK(Plates!Q797),"", IF(ISBLANK(Plates!AE797),"",Plates!AE797))</f>
        <v/>
      </c>
      <c r="AF789" s="44" t="str">
        <f>IF(ISBLANK(Plates!Q797),"", IF(ISBLANK(Plates!AF797),"",Plates!AF797))</f>
        <v/>
      </c>
      <c r="AG789" s="44" t="str">
        <f>IF(ISBLANK(Plates!Q797),"", IF(ISBLANK(Plates!AG797),"",Plates!AG797))</f>
        <v>Not Ready</v>
      </c>
      <c r="AH789" s="44" t="str">
        <f>IF(ISBLANK(Plates!Q797),"", IF(ISBLANK(Plates!AH797),"",Plates!AH797))</f>
        <v/>
      </c>
    </row>
    <row r="790" spans="1:34" ht="15">
      <c r="A790" s="44" t="str">
        <f>IF(ISBLANK(Plates!Q798),"", IF(ISBLANK(Plates!A798),"",Plates!A798))</f>
        <v>William Rosenthal</v>
      </c>
      <c r="B790" s="44" t="str">
        <f>IF(ISBLANK(Plates!Q798),"", IF(ISBLANK(Plates!B798),"",Plates!B798))</f>
        <v/>
      </c>
      <c r="C790" s="44" t="str">
        <f>IF(ISBLANK(Plates!Q798),"", IF(ISBLANK(Plates!C798),"",Plates!C798))</f>
        <v/>
      </c>
      <c r="D790" s="44" t="str">
        <f>IF(ISBLANK(Plates!Q798),"", IF(ISBLANK(Plates!D798),"",Plates!D798))</f>
        <v/>
      </c>
      <c r="E790" s="44" t="str">
        <f>IF(ISBLANK(Plates!Q798),"", IF(ISBLANK(Plates!E798),"",Plates!E798))</f>
        <v/>
      </c>
      <c r="F790" s="44" t="str">
        <f>IF(ISBLANK(Plates!Q798),"", IF(ISBLANK(Plates!F798),"",Plates!F798))</f>
        <v/>
      </c>
      <c r="G790" s="44" t="str">
        <f>IF(ISBLANK(Plates!Q798),"", IF(ISBLANK(Plates!G798),"",Plates!G798))</f>
        <v/>
      </c>
      <c r="H790" s="44" t="str">
        <f>IF(ISBLANK(Plates!Q798),"", IF(ISBLANK(Plates!H798),"",Plates!H798))</f>
        <v>WRosenthal_Trout_plate17</v>
      </c>
      <c r="I790" s="44" t="str">
        <f>IF(ISBLANK(Plates!Q798),"", IF(ISBLANK(Plates!I798),"",Plates!I798))</f>
        <v/>
      </c>
      <c r="J790" s="44" t="str">
        <f>IF(ISBLANK(Plates!Q798),"", IF(ISBLANK(Plates!J798),"",Plates!J798))</f>
        <v>E03</v>
      </c>
      <c r="K790" s="44" t="str">
        <f>IF(ISBLANK(Plates!Q798),"", IF(ISBLANK(Plates!K798),"",Plates!K798))</f>
        <v>False</v>
      </c>
      <c r="L790" s="44" t="str">
        <f>IF(ISBLANK(Plates!Q798),"", IF(ISBLANK(Plates!L798),"",Plates!L798))</f>
        <v/>
      </c>
      <c r="M790" s="44" t="str">
        <f>IF(ISBLANK(Plates!Q798),"", IF(ISBLANK(Plates!M798),"",Plates!M798))</f>
        <v/>
      </c>
      <c r="N790" s="44" t="str">
        <f>IF(ISBLANK(Plates!Q798),"", IF(ISBLANK(Plates!N798),"",Plates!N798))</f>
        <v>C_gDNA_GBS</v>
      </c>
      <c r="O790" s="44" t="str">
        <f>IF(ISBLANK(Plates!Q798),"", IF(ISBLANK(Plates!O798),"",Plates!O798))</f>
        <v>genomic DNA for GBS prep</v>
      </c>
      <c r="P790" s="44" t="str">
        <f>IF(ISBLANK(Plates!Q798),"", IF(ISBLANK(Plates!P798),"",Plates!P798))</f>
        <v>UNKNOWN</v>
      </c>
      <c r="Q790" s="44" t="str">
        <f>IF(ISBLANK(Plates!Q798),"", IF(ISBLANK(Plates!Q798),"",Plates!Q798))</f>
        <v>TJ2020_1180</v>
      </c>
      <c r="R790" s="44" t="str">
        <f>IF(ISBLANK(Plates!Q798),"", IF(ISBLANK(Plates!R798),"",Plates!R798))</f>
        <v/>
      </c>
      <c r="S790" s="44" t="str">
        <f>IF(ISBLANK(Plates!Q798),"", IF(ISBLANK(Plates!S798),"",Plates!S798))</f>
        <v>Unknown</v>
      </c>
      <c r="T790" s="44" t="str">
        <f>IF(ISBLANK(Plates!Q798),"", IF(ISBLANK(Plates!T798),"",Plates!T798))</f>
        <v>This Project</v>
      </c>
      <c r="U790" s="44" t="str">
        <f>IF(ISBLANK(Plates!Q798),"", IF(ISBLANK(Plates!U798),"",Plates!U798))</f>
        <v/>
      </c>
      <c r="V790" s="44" t="str">
        <f>IF(ISBLANK(Plates!Q798),"", IF(ISBLANK(Plates!V798),"",Plates!V798))</f>
        <v/>
      </c>
      <c r="W790" s="44" t="str">
        <f>IF(ISBLANK(Plates!Q798),"", IF(ISBLANK(Plates!W798),"",Plates!W798))</f>
        <v/>
      </c>
      <c r="X790" s="44" t="str">
        <f>IF(ISBLANK(Plates!Q798),"", IF(ISBLANK(Plates!X798),"",Plates!X798))</f>
        <v>unknown (unknown)</v>
      </c>
      <c r="Y790" s="44" t="str">
        <f>IF(ISBLANK(Plates!Q798),"", IF(ISBLANK(Plates!Y798),"",Plates!Y798))</f>
        <v>DEFAULT (default)</v>
      </c>
      <c r="Z790" s="44" t="str">
        <f>IF(ISBLANK(Plates!Q798),"", IF(ISBLANK(Plates!Z798),"",Plates!Z798))</f>
        <v/>
      </c>
      <c r="AA790" s="44" t="str">
        <f>IF(ISBLANK(Plates!Q798),"", IF(ISBLANK(Plates!AA798),"",Plates!AA798))</f>
        <v/>
      </c>
      <c r="AB790" s="44" t="str">
        <f>IF(ISBLANK(Plates!Q798),"", IF(ISBLANK(Plates!AB798),"",Plates!AB798))</f>
        <v/>
      </c>
      <c r="AC790" s="44" t="str">
        <f>IF(ISBLANK(Plates!Q798),"", IF(ISBLANK(Plates!AC798),"",Plates!AC798))</f>
        <v/>
      </c>
      <c r="AD790" s="44" t="str">
        <f>IF(ISBLANK(Plates!Q798),"", IF(ISBLANK(Plates!AD798),"",Plates!AD798))</f>
        <v/>
      </c>
      <c r="AE790" s="44" t="str">
        <f>IF(ISBLANK(Plates!Q798),"", IF(ISBLANK(Plates!AE798),"",Plates!AE798))</f>
        <v/>
      </c>
      <c r="AF790" s="44" t="str">
        <f>IF(ISBLANK(Plates!Q798),"", IF(ISBLANK(Plates!AF798),"",Plates!AF798))</f>
        <v/>
      </c>
      <c r="AG790" s="44" t="str">
        <f>IF(ISBLANK(Plates!Q798),"", IF(ISBLANK(Plates!AG798),"",Plates!AG798))</f>
        <v>Not Ready</v>
      </c>
      <c r="AH790" s="44" t="str">
        <f>IF(ISBLANK(Plates!Q798),"", IF(ISBLANK(Plates!AH798),"",Plates!AH798))</f>
        <v/>
      </c>
    </row>
    <row r="791" spans="1:34" ht="15">
      <c r="A791" s="44" t="str">
        <f>IF(ISBLANK(Plates!Q799),"", IF(ISBLANK(Plates!A799),"",Plates!A799))</f>
        <v>William Rosenthal</v>
      </c>
      <c r="B791" s="44" t="str">
        <f>IF(ISBLANK(Plates!Q799),"", IF(ISBLANK(Plates!B799),"",Plates!B799))</f>
        <v/>
      </c>
      <c r="C791" s="44" t="str">
        <f>IF(ISBLANK(Plates!Q799),"", IF(ISBLANK(Plates!C799),"",Plates!C799))</f>
        <v/>
      </c>
      <c r="D791" s="44" t="str">
        <f>IF(ISBLANK(Plates!Q799),"", IF(ISBLANK(Plates!D799),"",Plates!D799))</f>
        <v/>
      </c>
      <c r="E791" s="44" t="str">
        <f>IF(ISBLANK(Plates!Q799),"", IF(ISBLANK(Plates!E799),"",Plates!E799))</f>
        <v/>
      </c>
      <c r="F791" s="44" t="str">
        <f>IF(ISBLANK(Plates!Q799),"", IF(ISBLANK(Plates!F799),"",Plates!F799))</f>
        <v/>
      </c>
      <c r="G791" s="44" t="str">
        <f>IF(ISBLANK(Plates!Q799),"", IF(ISBLANK(Plates!G799),"",Plates!G799))</f>
        <v/>
      </c>
      <c r="H791" s="44" t="str">
        <f>IF(ISBLANK(Plates!Q799),"", IF(ISBLANK(Plates!H799),"",Plates!H799))</f>
        <v>WRosenthal_Trout_plate17</v>
      </c>
      <c r="I791" s="44" t="str">
        <f>IF(ISBLANK(Plates!Q799),"", IF(ISBLANK(Plates!I799),"",Plates!I799))</f>
        <v/>
      </c>
      <c r="J791" s="44" t="str">
        <f>IF(ISBLANK(Plates!Q799),"", IF(ISBLANK(Plates!J799),"",Plates!J799))</f>
        <v>F03</v>
      </c>
      <c r="K791" s="44" t="str">
        <f>IF(ISBLANK(Plates!Q799),"", IF(ISBLANK(Plates!K799),"",Plates!K799))</f>
        <v>False</v>
      </c>
      <c r="L791" s="44" t="str">
        <f>IF(ISBLANK(Plates!Q799),"", IF(ISBLANK(Plates!L799),"",Plates!L799))</f>
        <v/>
      </c>
      <c r="M791" s="44" t="str">
        <f>IF(ISBLANK(Plates!Q799),"", IF(ISBLANK(Plates!M799),"",Plates!M799))</f>
        <v/>
      </c>
      <c r="N791" s="44" t="str">
        <f>IF(ISBLANK(Plates!Q799),"", IF(ISBLANK(Plates!N799),"",Plates!N799))</f>
        <v>C_gDNA_GBS</v>
      </c>
      <c r="O791" s="44" t="str">
        <f>IF(ISBLANK(Plates!Q799),"", IF(ISBLANK(Plates!O799),"",Plates!O799))</f>
        <v>genomic DNA for GBS prep</v>
      </c>
      <c r="P791" s="44" t="str">
        <f>IF(ISBLANK(Plates!Q799),"", IF(ISBLANK(Plates!P799),"",Plates!P799))</f>
        <v>UNKNOWN</v>
      </c>
      <c r="Q791" s="44" t="str">
        <f>IF(ISBLANK(Plates!Q799),"", IF(ISBLANK(Plates!Q799),"",Plates!Q799))</f>
        <v>TJ2020_1181</v>
      </c>
      <c r="R791" s="44" t="str">
        <f>IF(ISBLANK(Plates!Q799),"", IF(ISBLANK(Plates!R799),"",Plates!R799))</f>
        <v/>
      </c>
      <c r="S791" s="44" t="str">
        <f>IF(ISBLANK(Plates!Q799),"", IF(ISBLANK(Plates!S799),"",Plates!S799))</f>
        <v>Unknown</v>
      </c>
      <c r="T791" s="44" t="str">
        <f>IF(ISBLANK(Plates!Q799),"", IF(ISBLANK(Plates!T799),"",Plates!T799))</f>
        <v>This Project</v>
      </c>
      <c r="U791" s="44" t="str">
        <f>IF(ISBLANK(Plates!Q799),"", IF(ISBLANK(Plates!U799),"",Plates!U799))</f>
        <v/>
      </c>
      <c r="V791" s="44" t="str">
        <f>IF(ISBLANK(Plates!Q799),"", IF(ISBLANK(Plates!V799),"",Plates!V799))</f>
        <v/>
      </c>
      <c r="W791" s="44" t="str">
        <f>IF(ISBLANK(Plates!Q799),"", IF(ISBLANK(Plates!W799),"",Plates!W799))</f>
        <v/>
      </c>
      <c r="X791" s="44" t="str">
        <f>IF(ISBLANK(Plates!Q799),"", IF(ISBLANK(Plates!X799),"",Plates!X799))</f>
        <v>unknown (unknown)</v>
      </c>
      <c r="Y791" s="44" t="str">
        <f>IF(ISBLANK(Plates!Q799),"", IF(ISBLANK(Plates!Y799),"",Plates!Y799))</f>
        <v>DEFAULT (default)</v>
      </c>
      <c r="Z791" s="44" t="str">
        <f>IF(ISBLANK(Plates!Q799),"", IF(ISBLANK(Plates!Z799),"",Plates!Z799))</f>
        <v/>
      </c>
      <c r="AA791" s="44" t="str">
        <f>IF(ISBLANK(Plates!Q799),"", IF(ISBLANK(Plates!AA799),"",Plates!AA799))</f>
        <v/>
      </c>
      <c r="AB791" s="44" t="str">
        <f>IF(ISBLANK(Plates!Q799),"", IF(ISBLANK(Plates!AB799),"",Plates!AB799))</f>
        <v/>
      </c>
      <c r="AC791" s="44" t="str">
        <f>IF(ISBLANK(Plates!Q799),"", IF(ISBLANK(Plates!AC799),"",Plates!AC799))</f>
        <v/>
      </c>
      <c r="AD791" s="44" t="str">
        <f>IF(ISBLANK(Plates!Q799),"", IF(ISBLANK(Plates!AD799),"",Plates!AD799))</f>
        <v/>
      </c>
      <c r="AE791" s="44" t="str">
        <f>IF(ISBLANK(Plates!Q799),"", IF(ISBLANK(Plates!AE799),"",Plates!AE799))</f>
        <v/>
      </c>
      <c r="AF791" s="44" t="str">
        <f>IF(ISBLANK(Plates!Q799),"", IF(ISBLANK(Plates!AF799),"",Plates!AF799))</f>
        <v/>
      </c>
      <c r="AG791" s="44" t="str">
        <f>IF(ISBLANK(Plates!Q799),"", IF(ISBLANK(Plates!AG799),"",Plates!AG799))</f>
        <v>Not Ready</v>
      </c>
      <c r="AH791" s="44" t="str">
        <f>IF(ISBLANK(Plates!Q799),"", IF(ISBLANK(Plates!AH799),"",Plates!AH799))</f>
        <v/>
      </c>
    </row>
    <row r="792" spans="1:34" ht="15">
      <c r="A792" s="44" t="str">
        <f>IF(ISBLANK(Plates!Q800),"", IF(ISBLANK(Plates!A800),"",Plates!A800))</f>
        <v>William Rosenthal</v>
      </c>
      <c r="B792" s="44" t="str">
        <f>IF(ISBLANK(Plates!Q800),"", IF(ISBLANK(Plates!B800),"",Plates!B800))</f>
        <v/>
      </c>
      <c r="C792" s="44" t="str">
        <f>IF(ISBLANK(Plates!Q800),"", IF(ISBLANK(Plates!C800),"",Plates!C800))</f>
        <v/>
      </c>
      <c r="D792" s="44" t="str">
        <f>IF(ISBLANK(Plates!Q800),"", IF(ISBLANK(Plates!D800),"",Plates!D800))</f>
        <v/>
      </c>
      <c r="E792" s="44" t="str">
        <f>IF(ISBLANK(Plates!Q800),"", IF(ISBLANK(Plates!E800),"",Plates!E800))</f>
        <v/>
      </c>
      <c r="F792" s="44" t="str">
        <f>IF(ISBLANK(Plates!Q800),"", IF(ISBLANK(Plates!F800),"",Plates!F800))</f>
        <v/>
      </c>
      <c r="G792" s="44" t="str">
        <f>IF(ISBLANK(Plates!Q800),"", IF(ISBLANK(Plates!G800),"",Plates!G800))</f>
        <v/>
      </c>
      <c r="H792" s="44" t="str">
        <f>IF(ISBLANK(Plates!Q800),"", IF(ISBLANK(Plates!H800),"",Plates!H800))</f>
        <v>WRosenthal_Trout_plate17</v>
      </c>
      <c r="I792" s="44" t="str">
        <f>IF(ISBLANK(Plates!Q800),"", IF(ISBLANK(Plates!I800),"",Plates!I800))</f>
        <v/>
      </c>
      <c r="J792" s="44" t="str">
        <f>IF(ISBLANK(Plates!Q800),"", IF(ISBLANK(Plates!J800),"",Plates!J800))</f>
        <v>G03</v>
      </c>
      <c r="K792" s="44" t="str">
        <f>IF(ISBLANK(Plates!Q800),"", IF(ISBLANK(Plates!K800),"",Plates!K800))</f>
        <v>False</v>
      </c>
      <c r="L792" s="44" t="str">
        <f>IF(ISBLANK(Plates!Q800),"", IF(ISBLANK(Plates!L800),"",Plates!L800))</f>
        <v/>
      </c>
      <c r="M792" s="44" t="str">
        <f>IF(ISBLANK(Plates!Q800),"", IF(ISBLANK(Plates!M800),"",Plates!M800))</f>
        <v/>
      </c>
      <c r="N792" s="44" t="str">
        <f>IF(ISBLANK(Plates!Q800),"", IF(ISBLANK(Plates!N800),"",Plates!N800))</f>
        <v>C_gDNA_GBS</v>
      </c>
      <c r="O792" s="44" t="str">
        <f>IF(ISBLANK(Plates!Q800),"", IF(ISBLANK(Plates!O800),"",Plates!O800))</f>
        <v>genomic DNA for GBS prep</v>
      </c>
      <c r="P792" s="44" t="str">
        <f>IF(ISBLANK(Plates!Q800),"", IF(ISBLANK(Plates!P800),"",Plates!P800))</f>
        <v>UNKNOWN</v>
      </c>
      <c r="Q792" s="44" t="str">
        <f>IF(ISBLANK(Plates!Q800),"", IF(ISBLANK(Plates!Q800),"",Plates!Q800))</f>
        <v>TJ2020_1182</v>
      </c>
      <c r="R792" s="44" t="str">
        <f>IF(ISBLANK(Plates!Q800),"", IF(ISBLANK(Plates!R800),"",Plates!R800))</f>
        <v/>
      </c>
      <c r="S792" s="44" t="str">
        <f>IF(ISBLANK(Plates!Q800),"", IF(ISBLANK(Plates!S800),"",Plates!S800))</f>
        <v>Unknown</v>
      </c>
      <c r="T792" s="44" t="str">
        <f>IF(ISBLANK(Plates!Q800),"", IF(ISBLANK(Plates!T800),"",Plates!T800))</f>
        <v>This Project</v>
      </c>
      <c r="U792" s="44" t="str">
        <f>IF(ISBLANK(Plates!Q800),"", IF(ISBLANK(Plates!U800),"",Plates!U800))</f>
        <v/>
      </c>
      <c r="V792" s="44" t="str">
        <f>IF(ISBLANK(Plates!Q800),"", IF(ISBLANK(Plates!V800),"",Plates!V800))</f>
        <v/>
      </c>
      <c r="W792" s="44" t="str">
        <f>IF(ISBLANK(Plates!Q800),"", IF(ISBLANK(Plates!W800),"",Plates!W800))</f>
        <v/>
      </c>
      <c r="X792" s="44" t="str">
        <f>IF(ISBLANK(Plates!Q800),"", IF(ISBLANK(Plates!X800),"",Plates!X800))</f>
        <v>unknown (unknown)</v>
      </c>
      <c r="Y792" s="44" t="str">
        <f>IF(ISBLANK(Plates!Q800),"", IF(ISBLANK(Plates!Y800),"",Plates!Y800))</f>
        <v>DEFAULT (default)</v>
      </c>
      <c r="Z792" s="44" t="str">
        <f>IF(ISBLANK(Plates!Q800),"", IF(ISBLANK(Plates!Z800),"",Plates!Z800))</f>
        <v/>
      </c>
      <c r="AA792" s="44" t="str">
        <f>IF(ISBLANK(Plates!Q800),"", IF(ISBLANK(Plates!AA800),"",Plates!AA800))</f>
        <v/>
      </c>
      <c r="AB792" s="44" t="str">
        <f>IF(ISBLANK(Plates!Q800),"", IF(ISBLANK(Plates!AB800),"",Plates!AB800))</f>
        <v/>
      </c>
      <c r="AC792" s="44" t="str">
        <f>IF(ISBLANK(Plates!Q800),"", IF(ISBLANK(Plates!AC800),"",Plates!AC800))</f>
        <v/>
      </c>
      <c r="AD792" s="44" t="str">
        <f>IF(ISBLANK(Plates!Q800),"", IF(ISBLANK(Plates!AD800),"",Plates!AD800))</f>
        <v/>
      </c>
      <c r="AE792" s="44" t="str">
        <f>IF(ISBLANK(Plates!Q800),"", IF(ISBLANK(Plates!AE800),"",Plates!AE800))</f>
        <v/>
      </c>
      <c r="AF792" s="44" t="str">
        <f>IF(ISBLANK(Plates!Q800),"", IF(ISBLANK(Plates!AF800),"",Plates!AF800))</f>
        <v/>
      </c>
      <c r="AG792" s="44" t="str">
        <f>IF(ISBLANK(Plates!Q800),"", IF(ISBLANK(Plates!AG800),"",Plates!AG800))</f>
        <v>Not Ready</v>
      </c>
      <c r="AH792" s="44" t="str">
        <f>IF(ISBLANK(Plates!Q800),"", IF(ISBLANK(Plates!AH800),"",Plates!AH800))</f>
        <v/>
      </c>
    </row>
    <row r="793" spans="1:34" ht="15">
      <c r="A793" s="44" t="str">
        <f>IF(ISBLANK(Plates!Q801),"", IF(ISBLANK(Plates!A801),"",Plates!A801))</f>
        <v>William Rosenthal</v>
      </c>
      <c r="B793" s="44" t="str">
        <f>IF(ISBLANK(Plates!Q801),"", IF(ISBLANK(Plates!B801),"",Plates!B801))</f>
        <v/>
      </c>
      <c r="C793" s="44" t="str">
        <f>IF(ISBLANK(Plates!Q801),"", IF(ISBLANK(Plates!C801),"",Plates!C801))</f>
        <v/>
      </c>
      <c r="D793" s="44" t="str">
        <f>IF(ISBLANK(Plates!Q801),"", IF(ISBLANK(Plates!D801),"",Plates!D801))</f>
        <v/>
      </c>
      <c r="E793" s="44" t="str">
        <f>IF(ISBLANK(Plates!Q801),"", IF(ISBLANK(Plates!E801),"",Plates!E801))</f>
        <v/>
      </c>
      <c r="F793" s="44" t="str">
        <f>IF(ISBLANK(Plates!Q801),"", IF(ISBLANK(Plates!F801),"",Plates!F801))</f>
        <v/>
      </c>
      <c r="G793" s="44" t="str">
        <f>IF(ISBLANK(Plates!Q801),"", IF(ISBLANK(Plates!G801),"",Plates!G801))</f>
        <v/>
      </c>
      <c r="H793" s="44" t="str">
        <f>IF(ISBLANK(Plates!Q801),"", IF(ISBLANK(Plates!H801),"",Plates!H801))</f>
        <v>WRosenthal_Trout_plate17</v>
      </c>
      <c r="I793" s="44" t="str">
        <f>IF(ISBLANK(Plates!Q801),"", IF(ISBLANK(Plates!I801),"",Plates!I801))</f>
        <v/>
      </c>
      <c r="J793" s="44" t="str">
        <f>IF(ISBLANK(Plates!Q801),"", IF(ISBLANK(Plates!J801),"",Plates!J801))</f>
        <v>H03</v>
      </c>
      <c r="K793" s="44" t="str">
        <f>IF(ISBLANK(Plates!Q801),"", IF(ISBLANK(Plates!K801),"",Plates!K801))</f>
        <v>False</v>
      </c>
      <c r="L793" s="44" t="str">
        <f>IF(ISBLANK(Plates!Q801),"", IF(ISBLANK(Plates!L801),"",Plates!L801))</f>
        <v/>
      </c>
      <c r="M793" s="44" t="str">
        <f>IF(ISBLANK(Plates!Q801),"", IF(ISBLANK(Plates!M801),"",Plates!M801))</f>
        <v/>
      </c>
      <c r="N793" s="44" t="str">
        <f>IF(ISBLANK(Plates!Q801),"", IF(ISBLANK(Plates!N801),"",Plates!N801))</f>
        <v>C_gDNA_GBS</v>
      </c>
      <c r="O793" s="44" t="str">
        <f>IF(ISBLANK(Plates!Q801),"", IF(ISBLANK(Plates!O801),"",Plates!O801))</f>
        <v>genomic DNA for GBS prep</v>
      </c>
      <c r="P793" s="44" t="str">
        <f>IF(ISBLANK(Plates!Q801),"", IF(ISBLANK(Plates!P801),"",Plates!P801))</f>
        <v>UNKNOWN</v>
      </c>
      <c r="Q793" s="44" t="str">
        <f>IF(ISBLANK(Plates!Q801),"", IF(ISBLANK(Plates!Q801),"",Plates!Q801))</f>
        <v>TJ2020_1185</v>
      </c>
      <c r="R793" s="44" t="str">
        <f>IF(ISBLANK(Plates!Q801),"", IF(ISBLANK(Plates!R801),"",Plates!R801))</f>
        <v/>
      </c>
      <c r="S793" s="44" t="str">
        <f>IF(ISBLANK(Plates!Q801),"", IF(ISBLANK(Plates!S801),"",Plates!S801))</f>
        <v>Unknown</v>
      </c>
      <c r="T793" s="44" t="str">
        <f>IF(ISBLANK(Plates!Q801),"", IF(ISBLANK(Plates!T801),"",Plates!T801))</f>
        <v>This Project</v>
      </c>
      <c r="U793" s="44" t="str">
        <f>IF(ISBLANK(Plates!Q801),"", IF(ISBLANK(Plates!U801),"",Plates!U801))</f>
        <v/>
      </c>
      <c r="V793" s="44" t="str">
        <f>IF(ISBLANK(Plates!Q801),"", IF(ISBLANK(Plates!V801),"",Plates!V801))</f>
        <v/>
      </c>
      <c r="W793" s="44" t="str">
        <f>IF(ISBLANK(Plates!Q801),"", IF(ISBLANK(Plates!W801),"",Plates!W801))</f>
        <v/>
      </c>
      <c r="X793" s="44" t="str">
        <f>IF(ISBLANK(Plates!Q801),"", IF(ISBLANK(Plates!X801),"",Plates!X801))</f>
        <v>unknown (unknown)</v>
      </c>
      <c r="Y793" s="44" t="str">
        <f>IF(ISBLANK(Plates!Q801),"", IF(ISBLANK(Plates!Y801),"",Plates!Y801))</f>
        <v>DEFAULT (default)</v>
      </c>
      <c r="Z793" s="44" t="str">
        <f>IF(ISBLANK(Plates!Q801),"", IF(ISBLANK(Plates!Z801),"",Plates!Z801))</f>
        <v/>
      </c>
      <c r="AA793" s="44" t="str">
        <f>IF(ISBLANK(Plates!Q801),"", IF(ISBLANK(Plates!AA801),"",Plates!AA801))</f>
        <v/>
      </c>
      <c r="AB793" s="44" t="str">
        <f>IF(ISBLANK(Plates!Q801),"", IF(ISBLANK(Plates!AB801),"",Plates!AB801))</f>
        <v/>
      </c>
      <c r="AC793" s="44" t="str">
        <f>IF(ISBLANK(Plates!Q801),"", IF(ISBLANK(Plates!AC801),"",Plates!AC801))</f>
        <v/>
      </c>
      <c r="AD793" s="44" t="str">
        <f>IF(ISBLANK(Plates!Q801),"", IF(ISBLANK(Plates!AD801),"",Plates!AD801))</f>
        <v/>
      </c>
      <c r="AE793" s="44" t="str">
        <f>IF(ISBLANK(Plates!Q801),"", IF(ISBLANK(Plates!AE801),"",Plates!AE801))</f>
        <v/>
      </c>
      <c r="AF793" s="44" t="str">
        <f>IF(ISBLANK(Plates!Q801),"", IF(ISBLANK(Plates!AF801),"",Plates!AF801))</f>
        <v/>
      </c>
      <c r="AG793" s="44" t="str">
        <f>IF(ISBLANK(Plates!Q801),"", IF(ISBLANK(Plates!AG801),"",Plates!AG801))</f>
        <v>Not Ready</v>
      </c>
      <c r="AH793" s="44" t="str">
        <f>IF(ISBLANK(Plates!Q801),"", IF(ISBLANK(Plates!AH801),"",Plates!AH801))</f>
        <v/>
      </c>
    </row>
    <row r="794" spans="1:34" ht="15">
      <c r="A794" s="44" t="str">
        <f>IF(ISBLANK(Plates!Q802),"", IF(ISBLANK(Plates!A802),"",Plates!A802))</f>
        <v>William Rosenthal</v>
      </c>
      <c r="B794" s="44" t="str">
        <f>IF(ISBLANK(Plates!Q802),"", IF(ISBLANK(Plates!B802),"",Plates!B802))</f>
        <v/>
      </c>
      <c r="C794" s="44" t="str">
        <f>IF(ISBLANK(Plates!Q802),"", IF(ISBLANK(Plates!C802),"",Plates!C802))</f>
        <v/>
      </c>
      <c r="D794" s="44" t="str">
        <f>IF(ISBLANK(Plates!Q802),"", IF(ISBLANK(Plates!D802),"",Plates!D802))</f>
        <v/>
      </c>
      <c r="E794" s="44" t="str">
        <f>IF(ISBLANK(Plates!Q802),"", IF(ISBLANK(Plates!E802),"",Plates!E802))</f>
        <v/>
      </c>
      <c r="F794" s="44" t="str">
        <f>IF(ISBLANK(Plates!Q802),"", IF(ISBLANK(Plates!F802),"",Plates!F802))</f>
        <v/>
      </c>
      <c r="G794" s="44" t="str">
        <f>IF(ISBLANK(Plates!Q802),"", IF(ISBLANK(Plates!G802),"",Plates!G802))</f>
        <v/>
      </c>
      <c r="H794" s="44" t="str">
        <f>IF(ISBLANK(Plates!Q802),"", IF(ISBLANK(Plates!H802),"",Plates!H802))</f>
        <v>WRosenthal_Trout_plate17</v>
      </c>
      <c r="I794" s="44" t="str">
        <f>IF(ISBLANK(Plates!Q802),"", IF(ISBLANK(Plates!I802),"",Plates!I802))</f>
        <v/>
      </c>
      <c r="J794" s="44" t="str">
        <f>IF(ISBLANK(Plates!Q802),"", IF(ISBLANK(Plates!J802),"",Plates!J802))</f>
        <v>A04</v>
      </c>
      <c r="K794" s="44" t="str">
        <f>IF(ISBLANK(Plates!Q802),"", IF(ISBLANK(Plates!K802),"",Plates!K802))</f>
        <v>False</v>
      </c>
      <c r="L794" s="44" t="str">
        <f>IF(ISBLANK(Plates!Q802),"", IF(ISBLANK(Plates!L802),"",Plates!L802))</f>
        <v/>
      </c>
      <c r="M794" s="44" t="str">
        <f>IF(ISBLANK(Plates!Q802),"", IF(ISBLANK(Plates!M802),"",Plates!M802))</f>
        <v/>
      </c>
      <c r="N794" s="44" t="str">
        <f>IF(ISBLANK(Plates!Q802),"", IF(ISBLANK(Plates!N802),"",Plates!N802))</f>
        <v>C_gDNA_GBS</v>
      </c>
      <c r="O794" s="44" t="str">
        <f>IF(ISBLANK(Plates!Q802),"", IF(ISBLANK(Plates!O802),"",Plates!O802))</f>
        <v>genomic DNA for GBS prep</v>
      </c>
      <c r="P794" s="44" t="str">
        <f>IF(ISBLANK(Plates!Q802),"", IF(ISBLANK(Plates!P802),"",Plates!P802))</f>
        <v>UNKNOWN</v>
      </c>
      <c r="Q794" s="44" t="str">
        <f>IF(ISBLANK(Plates!Q802),"", IF(ISBLANK(Plates!Q802),"",Plates!Q802))</f>
        <v>TJ2020_1187</v>
      </c>
      <c r="R794" s="44" t="str">
        <f>IF(ISBLANK(Plates!Q802),"", IF(ISBLANK(Plates!R802),"",Plates!R802))</f>
        <v/>
      </c>
      <c r="S794" s="44" t="str">
        <f>IF(ISBLANK(Plates!Q802),"", IF(ISBLANK(Plates!S802),"",Plates!S802))</f>
        <v>Unknown</v>
      </c>
      <c r="T794" s="44" t="str">
        <f>IF(ISBLANK(Plates!Q802),"", IF(ISBLANK(Plates!T802),"",Plates!T802))</f>
        <v>This Project</v>
      </c>
      <c r="U794" s="44" t="str">
        <f>IF(ISBLANK(Plates!Q802),"", IF(ISBLANK(Plates!U802),"",Plates!U802))</f>
        <v/>
      </c>
      <c r="V794" s="44" t="str">
        <f>IF(ISBLANK(Plates!Q802),"", IF(ISBLANK(Plates!V802),"",Plates!V802))</f>
        <v/>
      </c>
      <c r="W794" s="44" t="str">
        <f>IF(ISBLANK(Plates!Q802),"", IF(ISBLANK(Plates!W802),"",Plates!W802))</f>
        <v/>
      </c>
      <c r="X794" s="44" t="str">
        <f>IF(ISBLANK(Plates!Q802),"", IF(ISBLANK(Plates!X802),"",Plates!X802))</f>
        <v>unknown (unknown)</v>
      </c>
      <c r="Y794" s="44" t="str">
        <f>IF(ISBLANK(Plates!Q802),"", IF(ISBLANK(Plates!Y802),"",Plates!Y802))</f>
        <v>DEFAULT (default)</v>
      </c>
      <c r="Z794" s="44" t="str">
        <f>IF(ISBLANK(Plates!Q802),"", IF(ISBLANK(Plates!Z802),"",Plates!Z802))</f>
        <v/>
      </c>
      <c r="AA794" s="44" t="str">
        <f>IF(ISBLANK(Plates!Q802),"", IF(ISBLANK(Plates!AA802),"",Plates!AA802))</f>
        <v/>
      </c>
      <c r="AB794" s="44" t="str">
        <f>IF(ISBLANK(Plates!Q802),"", IF(ISBLANK(Plates!AB802),"",Plates!AB802))</f>
        <v/>
      </c>
      <c r="AC794" s="44" t="str">
        <f>IF(ISBLANK(Plates!Q802),"", IF(ISBLANK(Plates!AC802),"",Plates!AC802))</f>
        <v/>
      </c>
      <c r="AD794" s="44" t="str">
        <f>IF(ISBLANK(Plates!Q802),"", IF(ISBLANK(Plates!AD802),"",Plates!AD802))</f>
        <v/>
      </c>
      <c r="AE794" s="44" t="str">
        <f>IF(ISBLANK(Plates!Q802),"", IF(ISBLANK(Plates!AE802),"",Plates!AE802))</f>
        <v/>
      </c>
      <c r="AF794" s="44" t="str">
        <f>IF(ISBLANK(Plates!Q802),"", IF(ISBLANK(Plates!AF802),"",Plates!AF802))</f>
        <v/>
      </c>
      <c r="AG794" s="44" t="str">
        <f>IF(ISBLANK(Plates!Q802),"", IF(ISBLANK(Plates!AG802),"",Plates!AG802))</f>
        <v>Not Ready</v>
      </c>
      <c r="AH794" s="44" t="str">
        <f>IF(ISBLANK(Plates!Q802),"", IF(ISBLANK(Plates!AH802),"",Plates!AH802))</f>
        <v/>
      </c>
    </row>
    <row r="795" spans="1:34" ht="15">
      <c r="A795" s="44" t="str">
        <f>IF(ISBLANK(Plates!Q803),"", IF(ISBLANK(Plates!A803),"",Plates!A803))</f>
        <v>William Rosenthal</v>
      </c>
      <c r="B795" s="44" t="str">
        <f>IF(ISBLANK(Plates!Q803),"", IF(ISBLANK(Plates!B803),"",Plates!B803))</f>
        <v/>
      </c>
      <c r="C795" s="44" t="str">
        <f>IF(ISBLANK(Plates!Q803),"", IF(ISBLANK(Plates!C803),"",Plates!C803))</f>
        <v/>
      </c>
      <c r="D795" s="44" t="str">
        <f>IF(ISBLANK(Plates!Q803),"", IF(ISBLANK(Plates!D803),"",Plates!D803))</f>
        <v/>
      </c>
      <c r="E795" s="44" t="str">
        <f>IF(ISBLANK(Plates!Q803),"", IF(ISBLANK(Plates!E803),"",Plates!E803))</f>
        <v/>
      </c>
      <c r="F795" s="44" t="str">
        <f>IF(ISBLANK(Plates!Q803),"", IF(ISBLANK(Plates!F803),"",Plates!F803))</f>
        <v/>
      </c>
      <c r="G795" s="44" t="str">
        <f>IF(ISBLANK(Plates!Q803),"", IF(ISBLANK(Plates!G803),"",Plates!G803))</f>
        <v/>
      </c>
      <c r="H795" s="44" t="str">
        <f>IF(ISBLANK(Plates!Q803),"", IF(ISBLANK(Plates!H803),"",Plates!H803))</f>
        <v>WRosenthal_Trout_plate17</v>
      </c>
      <c r="I795" s="44" t="str">
        <f>IF(ISBLANK(Plates!Q803),"", IF(ISBLANK(Plates!I803),"",Plates!I803))</f>
        <v/>
      </c>
      <c r="J795" s="44" t="str">
        <f>IF(ISBLANK(Plates!Q803),"", IF(ISBLANK(Plates!J803),"",Plates!J803))</f>
        <v>B04</v>
      </c>
      <c r="K795" s="44" t="str">
        <f>IF(ISBLANK(Plates!Q803),"", IF(ISBLANK(Plates!K803),"",Plates!K803))</f>
        <v>False</v>
      </c>
      <c r="L795" s="44" t="str">
        <f>IF(ISBLANK(Plates!Q803),"", IF(ISBLANK(Plates!L803),"",Plates!L803))</f>
        <v/>
      </c>
      <c r="M795" s="44" t="str">
        <f>IF(ISBLANK(Plates!Q803),"", IF(ISBLANK(Plates!M803),"",Plates!M803))</f>
        <v/>
      </c>
      <c r="N795" s="44" t="str">
        <f>IF(ISBLANK(Plates!Q803),"", IF(ISBLANK(Plates!N803),"",Plates!N803))</f>
        <v>C_gDNA_GBS</v>
      </c>
      <c r="O795" s="44" t="str">
        <f>IF(ISBLANK(Plates!Q803),"", IF(ISBLANK(Plates!O803),"",Plates!O803))</f>
        <v>genomic DNA for GBS prep</v>
      </c>
      <c r="P795" s="44" t="str">
        <f>IF(ISBLANK(Plates!Q803),"", IF(ISBLANK(Plates!P803),"",Plates!P803))</f>
        <v>UNKNOWN</v>
      </c>
      <c r="Q795" s="44" t="str">
        <f>IF(ISBLANK(Plates!Q803),"", IF(ISBLANK(Plates!Q803),"",Plates!Q803))</f>
        <v>TJ2020_1188</v>
      </c>
      <c r="R795" s="44" t="str">
        <f>IF(ISBLANK(Plates!Q803),"", IF(ISBLANK(Plates!R803),"",Plates!R803))</f>
        <v/>
      </c>
      <c r="S795" s="44" t="str">
        <f>IF(ISBLANK(Plates!Q803),"", IF(ISBLANK(Plates!S803),"",Plates!S803))</f>
        <v>Unknown</v>
      </c>
      <c r="T795" s="44" t="str">
        <f>IF(ISBLANK(Plates!Q803),"", IF(ISBLANK(Plates!T803),"",Plates!T803))</f>
        <v>This Project</v>
      </c>
      <c r="U795" s="44" t="str">
        <f>IF(ISBLANK(Plates!Q803),"", IF(ISBLANK(Plates!U803),"",Plates!U803))</f>
        <v/>
      </c>
      <c r="V795" s="44" t="str">
        <f>IF(ISBLANK(Plates!Q803),"", IF(ISBLANK(Plates!V803),"",Plates!V803))</f>
        <v/>
      </c>
      <c r="W795" s="44" t="str">
        <f>IF(ISBLANK(Plates!Q803),"", IF(ISBLANK(Plates!W803),"",Plates!W803))</f>
        <v/>
      </c>
      <c r="X795" s="44" t="str">
        <f>IF(ISBLANK(Plates!Q803),"", IF(ISBLANK(Plates!X803),"",Plates!X803))</f>
        <v>unknown (unknown)</v>
      </c>
      <c r="Y795" s="44" t="str">
        <f>IF(ISBLANK(Plates!Q803),"", IF(ISBLANK(Plates!Y803),"",Plates!Y803))</f>
        <v>DEFAULT (default)</v>
      </c>
      <c r="Z795" s="44" t="str">
        <f>IF(ISBLANK(Plates!Q803),"", IF(ISBLANK(Plates!Z803),"",Plates!Z803))</f>
        <v/>
      </c>
      <c r="AA795" s="44" t="str">
        <f>IF(ISBLANK(Plates!Q803),"", IF(ISBLANK(Plates!AA803),"",Plates!AA803))</f>
        <v/>
      </c>
      <c r="AB795" s="44" t="str">
        <f>IF(ISBLANK(Plates!Q803),"", IF(ISBLANK(Plates!AB803),"",Plates!AB803))</f>
        <v/>
      </c>
      <c r="AC795" s="44" t="str">
        <f>IF(ISBLANK(Plates!Q803),"", IF(ISBLANK(Plates!AC803),"",Plates!AC803))</f>
        <v/>
      </c>
      <c r="AD795" s="44" t="str">
        <f>IF(ISBLANK(Plates!Q803),"", IF(ISBLANK(Plates!AD803),"",Plates!AD803))</f>
        <v/>
      </c>
      <c r="AE795" s="44" t="str">
        <f>IF(ISBLANK(Plates!Q803),"", IF(ISBLANK(Plates!AE803),"",Plates!AE803))</f>
        <v/>
      </c>
      <c r="AF795" s="44" t="str">
        <f>IF(ISBLANK(Plates!Q803),"", IF(ISBLANK(Plates!AF803),"",Plates!AF803))</f>
        <v/>
      </c>
      <c r="AG795" s="44" t="str">
        <f>IF(ISBLANK(Plates!Q803),"", IF(ISBLANK(Plates!AG803),"",Plates!AG803))</f>
        <v>Not Ready</v>
      </c>
      <c r="AH795" s="44" t="str">
        <f>IF(ISBLANK(Plates!Q803),"", IF(ISBLANK(Plates!AH803),"",Plates!AH803))</f>
        <v/>
      </c>
    </row>
    <row r="796" spans="1:34" ht="15">
      <c r="A796" s="44" t="str">
        <f>IF(ISBLANK(Plates!Q804),"", IF(ISBLANK(Plates!A804),"",Plates!A804))</f>
        <v>William Rosenthal</v>
      </c>
      <c r="B796" s="44" t="str">
        <f>IF(ISBLANK(Plates!Q804),"", IF(ISBLANK(Plates!B804),"",Plates!B804))</f>
        <v/>
      </c>
      <c r="C796" s="44" t="str">
        <f>IF(ISBLANK(Plates!Q804),"", IF(ISBLANK(Plates!C804),"",Plates!C804))</f>
        <v/>
      </c>
      <c r="D796" s="44" t="str">
        <f>IF(ISBLANK(Plates!Q804),"", IF(ISBLANK(Plates!D804),"",Plates!D804))</f>
        <v/>
      </c>
      <c r="E796" s="44" t="str">
        <f>IF(ISBLANK(Plates!Q804),"", IF(ISBLANK(Plates!E804),"",Plates!E804))</f>
        <v/>
      </c>
      <c r="F796" s="44" t="str">
        <f>IF(ISBLANK(Plates!Q804),"", IF(ISBLANK(Plates!F804),"",Plates!F804))</f>
        <v/>
      </c>
      <c r="G796" s="44" t="str">
        <f>IF(ISBLANK(Plates!Q804),"", IF(ISBLANK(Plates!G804),"",Plates!G804))</f>
        <v/>
      </c>
      <c r="H796" s="44" t="str">
        <f>IF(ISBLANK(Plates!Q804),"", IF(ISBLANK(Plates!H804),"",Plates!H804))</f>
        <v>WRosenthal_Trout_plate17</v>
      </c>
      <c r="I796" s="44" t="str">
        <f>IF(ISBLANK(Plates!Q804),"", IF(ISBLANK(Plates!I804),"",Plates!I804))</f>
        <v/>
      </c>
      <c r="J796" s="44" t="str">
        <f>IF(ISBLANK(Plates!Q804),"", IF(ISBLANK(Plates!J804),"",Plates!J804))</f>
        <v>C04</v>
      </c>
      <c r="K796" s="44" t="str">
        <f>IF(ISBLANK(Plates!Q804),"", IF(ISBLANK(Plates!K804),"",Plates!K804))</f>
        <v>False</v>
      </c>
      <c r="L796" s="44" t="str">
        <f>IF(ISBLANK(Plates!Q804),"", IF(ISBLANK(Plates!L804),"",Plates!L804))</f>
        <v/>
      </c>
      <c r="M796" s="44" t="str">
        <f>IF(ISBLANK(Plates!Q804),"", IF(ISBLANK(Plates!M804),"",Plates!M804))</f>
        <v/>
      </c>
      <c r="N796" s="44" t="str">
        <f>IF(ISBLANK(Plates!Q804),"", IF(ISBLANK(Plates!N804),"",Plates!N804))</f>
        <v>C_gDNA_GBS</v>
      </c>
      <c r="O796" s="44" t="str">
        <f>IF(ISBLANK(Plates!Q804),"", IF(ISBLANK(Plates!O804),"",Plates!O804))</f>
        <v>genomic DNA for GBS prep</v>
      </c>
      <c r="P796" s="44" t="str">
        <f>IF(ISBLANK(Plates!Q804),"", IF(ISBLANK(Plates!P804),"",Plates!P804))</f>
        <v>UNKNOWN</v>
      </c>
      <c r="Q796" s="44" t="str">
        <f>IF(ISBLANK(Plates!Q804),"", IF(ISBLANK(Plates!Q804),"",Plates!Q804))</f>
        <v>TJ2020_1190</v>
      </c>
      <c r="R796" s="44" t="str">
        <f>IF(ISBLANK(Plates!Q804),"", IF(ISBLANK(Plates!R804),"",Plates!R804))</f>
        <v/>
      </c>
      <c r="S796" s="44" t="str">
        <f>IF(ISBLANK(Plates!Q804),"", IF(ISBLANK(Plates!S804),"",Plates!S804))</f>
        <v>Unknown</v>
      </c>
      <c r="T796" s="44" t="str">
        <f>IF(ISBLANK(Plates!Q804),"", IF(ISBLANK(Plates!T804),"",Plates!T804))</f>
        <v>This Project</v>
      </c>
      <c r="U796" s="44" t="str">
        <f>IF(ISBLANK(Plates!Q804),"", IF(ISBLANK(Plates!U804),"",Plates!U804))</f>
        <v/>
      </c>
      <c r="V796" s="44" t="str">
        <f>IF(ISBLANK(Plates!Q804),"", IF(ISBLANK(Plates!V804),"",Plates!V804))</f>
        <v/>
      </c>
      <c r="W796" s="44" t="str">
        <f>IF(ISBLANK(Plates!Q804),"", IF(ISBLANK(Plates!W804),"",Plates!W804))</f>
        <v/>
      </c>
      <c r="X796" s="44" t="str">
        <f>IF(ISBLANK(Plates!Q804),"", IF(ISBLANK(Plates!X804),"",Plates!X804))</f>
        <v>unknown (unknown)</v>
      </c>
      <c r="Y796" s="44" t="str">
        <f>IF(ISBLANK(Plates!Q804),"", IF(ISBLANK(Plates!Y804),"",Plates!Y804))</f>
        <v>DEFAULT (default)</v>
      </c>
      <c r="Z796" s="44" t="str">
        <f>IF(ISBLANK(Plates!Q804),"", IF(ISBLANK(Plates!Z804),"",Plates!Z804))</f>
        <v/>
      </c>
      <c r="AA796" s="44" t="str">
        <f>IF(ISBLANK(Plates!Q804),"", IF(ISBLANK(Plates!AA804),"",Plates!AA804))</f>
        <v/>
      </c>
      <c r="AB796" s="44" t="str">
        <f>IF(ISBLANK(Plates!Q804),"", IF(ISBLANK(Plates!AB804),"",Plates!AB804))</f>
        <v/>
      </c>
      <c r="AC796" s="44" t="str">
        <f>IF(ISBLANK(Plates!Q804),"", IF(ISBLANK(Plates!AC804),"",Plates!AC804))</f>
        <v/>
      </c>
      <c r="AD796" s="44" t="str">
        <f>IF(ISBLANK(Plates!Q804),"", IF(ISBLANK(Plates!AD804),"",Plates!AD804))</f>
        <v/>
      </c>
      <c r="AE796" s="44" t="str">
        <f>IF(ISBLANK(Plates!Q804),"", IF(ISBLANK(Plates!AE804),"",Plates!AE804))</f>
        <v/>
      </c>
      <c r="AF796" s="44" t="str">
        <f>IF(ISBLANK(Plates!Q804),"", IF(ISBLANK(Plates!AF804),"",Plates!AF804))</f>
        <v/>
      </c>
      <c r="AG796" s="44" t="str">
        <f>IF(ISBLANK(Plates!Q804),"", IF(ISBLANK(Plates!AG804),"",Plates!AG804))</f>
        <v>Not Ready</v>
      </c>
      <c r="AH796" s="44" t="str">
        <f>IF(ISBLANK(Plates!Q804),"", IF(ISBLANK(Plates!AH804),"",Plates!AH804))</f>
        <v/>
      </c>
    </row>
    <row r="797" spans="1:34" ht="15">
      <c r="A797" s="44" t="str">
        <f>IF(ISBLANK(Plates!Q805),"", IF(ISBLANK(Plates!A805),"",Plates!A805))</f>
        <v>William Rosenthal</v>
      </c>
      <c r="B797" s="44" t="str">
        <f>IF(ISBLANK(Plates!Q805),"", IF(ISBLANK(Plates!B805),"",Plates!B805))</f>
        <v/>
      </c>
      <c r="C797" s="44" t="str">
        <f>IF(ISBLANK(Plates!Q805),"", IF(ISBLANK(Plates!C805),"",Plates!C805))</f>
        <v/>
      </c>
      <c r="D797" s="44" t="str">
        <f>IF(ISBLANK(Plates!Q805),"", IF(ISBLANK(Plates!D805),"",Plates!D805))</f>
        <v/>
      </c>
      <c r="E797" s="44" t="str">
        <f>IF(ISBLANK(Plates!Q805),"", IF(ISBLANK(Plates!E805),"",Plates!E805))</f>
        <v/>
      </c>
      <c r="F797" s="44" t="str">
        <f>IF(ISBLANK(Plates!Q805),"", IF(ISBLANK(Plates!F805),"",Plates!F805))</f>
        <v/>
      </c>
      <c r="G797" s="44" t="str">
        <f>IF(ISBLANK(Plates!Q805),"", IF(ISBLANK(Plates!G805),"",Plates!G805))</f>
        <v/>
      </c>
      <c r="H797" s="44" t="str">
        <f>IF(ISBLANK(Plates!Q805),"", IF(ISBLANK(Plates!H805),"",Plates!H805))</f>
        <v>WRosenthal_Trout_plate17</v>
      </c>
      <c r="I797" s="44" t="str">
        <f>IF(ISBLANK(Plates!Q805),"", IF(ISBLANK(Plates!I805),"",Plates!I805))</f>
        <v/>
      </c>
      <c r="J797" s="44" t="str">
        <f>IF(ISBLANK(Plates!Q805),"", IF(ISBLANK(Plates!J805),"",Plates!J805))</f>
        <v>D04</v>
      </c>
      <c r="K797" s="44" t="str">
        <f>IF(ISBLANK(Plates!Q805),"", IF(ISBLANK(Plates!K805),"",Plates!K805))</f>
        <v>False</v>
      </c>
      <c r="L797" s="44" t="str">
        <f>IF(ISBLANK(Plates!Q805),"", IF(ISBLANK(Plates!L805),"",Plates!L805))</f>
        <v/>
      </c>
      <c r="M797" s="44" t="str">
        <f>IF(ISBLANK(Plates!Q805),"", IF(ISBLANK(Plates!M805),"",Plates!M805))</f>
        <v/>
      </c>
      <c r="N797" s="44" t="str">
        <f>IF(ISBLANK(Plates!Q805),"", IF(ISBLANK(Plates!N805),"",Plates!N805))</f>
        <v>C_gDNA_GBS</v>
      </c>
      <c r="O797" s="44" t="str">
        <f>IF(ISBLANK(Plates!Q805),"", IF(ISBLANK(Plates!O805),"",Plates!O805))</f>
        <v>genomic DNA for GBS prep</v>
      </c>
      <c r="P797" s="44" t="str">
        <f>IF(ISBLANK(Plates!Q805),"", IF(ISBLANK(Plates!P805),"",Plates!P805))</f>
        <v>UNKNOWN</v>
      </c>
      <c r="Q797" s="44" t="str">
        <f>IF(ISBLANK(Plates!Q805),"", IF(ISBLANK(Plates!Q805),"",Plates!Q805))</f>
        <v>TJ2020_1191</v>
      </c>
      <c r="R797" s="44" t="str">
        <f>IF(ISBLANK(Plates!Q805),"", IF(ISBLANK(Plates!R805),"",Plates!R805))</f>
        <v/>
      </c>
      <c r="S797" s="44" t="str">
        <f>IF(ISBLANK(Plates!Q805),"", IF(ISBLANK(Plates!S805),"",Plates!S805))</f>
        <v>Unknown</v>
      </c>
      <c r="T797" s="44" t="str">
        <f>IF(ISBLANK(Plates!Q805),"", IF(ISBLANK(Plates!T805),"",Plates!T805))</f>
        <v>This Project</v>
      </c>
      <c r="U797" s="44" t="str">
        <f>IF(ISBLANK(Plates!Q805),"", IF(ISBLANK(Plates!U805),"",Plates!U805))</f>
        <v/>
      </c>
      <c r="V797" s="44" t="str">
        <f>IF(ISBLANK(Plates!Q805),"", IF(ISBLANK(Plates!V805),"",Plates!V805))</f>
        <v/>
      </c>
      <c r="W797" s="44" t="str">
        <f>IF(ISBLANK(Plates!Q805),"", IF(ISBLANK(Plates!W805),"",Plates!W805))</f>
        <v/>
      </c>
      <c r="X797" s="44" t="str">
        <f>IF(ISBLANK(Plates!Q805),"", IF(ISBLANK(Plates!X805),"",Plates!X805))</f>
        <v>unknown (unknown)</v>
      </c>
      <c r="Y797" s="44" t="str">
        <f>IF(ISBLANK(Plates!Q805),"", IF(ISBLANK(Plates!Y805),"",Plates!Y805))</f>
        <v>DEFAULT (default)</v>
      </c>
      <c r="Z797" s="44" t="str">
        <f>IF(ISBLANK(Plates!Q805),"", IF(ISBLANK(Plates!Z805),"",Plates!Z805))</f>
        <v/>
      </c>
      <c r="AA797" s="44" t="str">
        <f>IF(ISBLANK(Plates!Q805),"", IF(ISBLANK(Plates!AA805),"",Plates!AA805))</f>
        <v/>
      </c>
      <c r="AB797" s="44" t="str">
        <f>IF(ISBLANK(Plates!Q805),"", IF(ISBLANK(Plates!AB805),"",Plates!AB805))</f>
        <v/>
      </c>
      <c r="AC797" s="44" t="str">
        <f>IF(ISBLANK(Plates!Q805),"", IF(ISBLANK(Plates!AC805),"",Plates!AC805))</f>
        <v/>
      </c>
      <c r="AD797" s="44" t="str">
        <f>IF(ISBLANK(Plates!Q805),"", IF(ISBLANK(Plates!AD805),"",Plates!AD805))</f>
        <v/>
      </c>
      <c r="AE797" s="44" t="str">
        <f>IF(ISBLANK(Plates!Q805),"", IF(ISBLANK(Plates!AE805),"",Plates!AE805))</f>
        <v/>
      </c>
      <c r="AF797" s="44" t="str">
        <f>IF(ISBLANK(Plates!Q805),"", IF(ISBLANK(Plates!AF805),"",Plates!AF805))</f>
        <v/>
      </c>
      <c r="AG797" s="44" t="str">
        <f>IF(ISBLANK(Plates!Q805),"", IF(ISBLANK(Plates!AG805),"",Plates!AG805))</f>
        <v>Not Ready</v>
      </c>
      <c r="AH797" s="44" t="str">
        <f>IF(ISBLANK(Plates!Q805),"", IF(ISBLANK(Plates!AH805),"",Plates!AH805))</f>
        <v/>
      </c>
    </row>
    <row r="798" spans="1:34" ht="15">
      <c r="A798" s="44" t="str">
        <f>IF(ISBLANK(Plates!Q806),"", IF(ISBLANK(Plates!A806),"",Plates!A806))</f>
        <v>William Rosenthal</v>
      </c>
      <c r="B798" s="44" t="str">
        <f>IF(ISBLANK(Plates!Q806),"", IF(ISBLANK(Plates!B806),"",Plates!B806))</f>
        <v/>
      </c>
      <c r="C798" s="44" t="str">
        <f>IF(ISBLANK(Plates!Q806),"", IF(ISBLANK(Plates!C806),"",Plates!C806))</f>
        <v/>
      </c>
      <c r="D798" s="44" t="str">
        <f>IF(ISBLANK(Plates!Q806),"", IF(ISBLANK(Plates!D806),"",Plates!D806))</f>
        <v/>
      </c>
      <c r="E798" s="44" t="str">
        <f>IF(ISBLANK(Plates!Q806),"", IF(ISBLANK(Plates!E806),"",Plates!E806))</f>
        <v/>
      </c>
      <c r="F798" s="44" t="str">
        <f>IF(ISBLANK(Plates!Q806),"", IF(ISBLANK(Plates!F806),"",Plates!F806))</f>
        <v/>
      </c>
      <c r="G798" s="44" t="str">
        <f>IF(ISBLANK(Plates!Q806),"", IF(ISBLANK(Plates!G806),"",Plates!G806))</f>
        <v/>
      </c>
      <c r="H798" s="44" t="str">
        <f>IF(ISBLANK(Plates!Q806),"", IF(ISBLANK(Plates!H806),"",Plates!H806))</f>
        <v>WRosenthal_Trout_plate17</v>
      </c>
      <c r="I798" s="44" t="str">
        <f>IF(ISBLANK(Plates!Q806),"", IF(ISBLANK(Plates!I806),"",Plates!I806))</f>
        <v/>
      </c>
      <c r="J798" s="44" t="str">
        <f>IF(ISBLANK(Plates!Q806),"", IF(ISBLANK(Plates!J806),"",Plates!J806))</f>
        <v>E04</v>
      </c>
      <c r="K798" s="44" t="str">
        <f>IF(ISBLANK(Plates!Q806),"", IF(ISBLANK(Plates!K806),"",Plates!K806))</f>
        <v>False</v>
      </c>
      <c r="L798" s="44" t="str">
        <f>IF(ISBLANK(Plates!Q806),"", IF(ISBLANK(Plates!L806),"",Plates!L806))</f>
        <v/>
      </c>
      <c r="M798" s="44" t="str">
        <f>IF(ISBLANK(Plates!Q806),"", IF(ISBLANK(Plates!M806),"",Plates!M806))</f>
        <v/>
      </c>
      <c r="N798" s="44" t="str">
        <f>IF(ISBLANK(Plates!Q806),"", IF(ISBLANK(Plates!N806),"",Plates!N806))</f>
        <v>C_gDNA_GBS</v>
      </c>
      <c r="O798" s="44" t="str">
        <f>IF(ISBLANK(Plates!Q806),"", IF(ISBLANK(Plates!O806),"",Plates!O806))</f>
        <v>genomic DNA for GBS prep</v>
      </c>
      <c r="P798" s="44" t="str">
        <f>IF(ISBLANK(Plates!Q806),"", IF(ISBLANK(Plates!P806),"",Plates!P806))</f>
        <v>UNKNOWN</v>
      </c>
      <c r="Q798" s="44" t="str">
        <f>IF(ISBLANK(Plates!Q806),"", IF(ISBLANK(Plates!Q806),"",Plates!Q806))</f>
        <v>TJ2020_1193</v>
      </c>
      <c r="R798" s="44" t="str">
        <f>IF(ISBLANK(Plates!Q806),"", IF(ISBLANK(Plates!R806),"",Plates!R806))</f>
        <v/>
      </c>
      <c r="S798" s="44" t="str">
        <f>IF(ISBLANK(Plates!Q806),"", IF(ISBLANK(Plates!S806),"",Plates!S806))</f>
        <v>Unknown</v>
      </c>
      <c r="T798" s="44" t="str">
        <f>IF(ISBLANK(Plates!Q806),"", IF(ISBLANK(Plates!T806),"",Plates!T806))</f>
        <v>This Project</v>
      </c>
      <c r="U798" s="44" t="str">
        <f>IF(ISBLANK(Plates!Q806),"", IF(ISBLANK(Plates!U806),"",Plates!U806))</f>
        <v/>
      </c>
      <c r="V798" s="44" t="str">
        <f>IF(ISBLANK(Plates!Q806),"", IF(ISBLANK(Plates!V806),"",Plates!V806))</f>
        <v/>
      </c>
      <c r="W798" s="44" t="str">
        <f>IF(ISBLANK(Plates!Q806),"", IF(ISBLANK(Plates!W806),"",Plates!W806))</f>
        <v/>
      </c>
      <c r="X798" s="44" t="str">
        <f>IF(ISBLANK(Plates!Q806),"", IF(ISBLANK(Plates!X806),"",Plates!X806))</f>
        <v>unknown (unknown)</v>
      </c>
      <c r="Y798" s="44" t="str">
        <f>IF(ISBLANK(Plates!Q806),"", IF(ISBLANK(Plates!Y806),"",Plates!Y806))</f>
        <v>DEFAULT (default)</v>
      </c>
      <c r="Z798" s="44" t="str">
        <f>IF(ISBLANK(Plates!Q806),"", IF(ISBLANK(Plates!Z806),"",Plates!Z806))</f>
        <v/>
      </c>
      <c r="AA798" s="44" t="str">
        <f>IF(ISBLANK(Plates!Q806),"", IF(ISBLANK(Plates!AA806),"",Plates!AA806))</f>
        <v/>
      </c>
      <c r="AB798" s="44" t="str">
        <f>IF(ISBLANK(Plates!Q806),"", IF(ISBLANK(Plates!AB806),"",Plates!AB806))</f>
        <v/>
      </c>
      <c r="AC798" s="44" t="str">
        <f>IF(ISBLANK(Plates!Q806),"", IF(ISBLANK(Plates!AC806),"",Plates!AC806))</f>
        <v/>
      </c>
      <c r="AD798" s="44" t="str">
        <f>IF(ISBLANK(Plates!Q806),"", IF(ISBLANK(Plates!AD806),"",Plates!AD806))</f>
        <v/>
      </c>
      <c r="AE798" s="44" t="str">
        <f>IF(ISBLANK(Plates!Q806),"", IF(ISBLANK(Plates!AE806),"",Plates!AE806))</f>
        <v/>
      </c>
      <c r="AF798" s="44" t="str">
        <f>IF(ISBLANK(Plates!Q806),"", IF(ISBLANK(Plates!AF806),"",Plates!AF806))</f>
        <v/>
      </c>
      <c r="AG798" s="44" t="str">
        <f>IF(ISBLANK(Plates!Q806),"", IF(ISBLANK(Plates!AG806),"",Plates!AG806))</f>
        <v>Not Ready</v>
      </c>
      <c r="AH798" s="44" t="str">
        <f>IF(ISBLANK(Plates!Q806),"", IF(ISBLANK(Plates!AH806),"",Plates!AH806))</f>
        <v/>
      </c>
    </row>
    <row r="799" spans="1:34" ht="15">
      <c r="A799" s="44" t="str">
        <f>IF(ISBLANK(Plates!Q807),"", IF(ISBLANK(Plates!A807),"",Plates!A807))</f>
        <v>William Rosenthal</v>
      </c>
      <c r="B799" s="44" t="str">
        <f>IF(ISBLANK(Plates!Q807),"", IF(ISBLANK(Plates!B807),"",Plates!B807))</f>
        <v/>
      </c>
      <c r="C799" s="44" t="str">
        <f>IF(ISBLANK(Plates!Q807),"", IF(ISBLANK(Plates!C807),"",Plates!C807))</f>
        <v/>
      </c>
      <c r="D799" s="44" t="str">
        <f>IF(ISBLANK(Plates!Q807),"", IF(ISBLANK(Plates!D807),"",Plates!D807))</f>
        <v/>
      </c>
      <c r="E799" s="44" t="str">
        <f>IF(ISBLANK(Plates!Q807),"", IF(ISBLANK(Plates!E807),"",Plates!E807))</f>
        <v/>
      </c>
      <c r="F799" s="44" t="str">
        <f>IF(ISBLANK(Plates!Q807),"", IF(ISBLANK(Plates!F807),"",Plates!F807))</f>
        <v/>
      </c>
      <c r="G799" s="44" t="str">
        <f>IF(ISBLANK(Plates!Q807),"", IF(ISBLANK(Plates!G807),"",Plates!G807))</f>
        <v/>
      </c>
      <c r="H799" s="44" t="str">
        <f>IF(ISBLANK(Plates!Q807),"", IF(ISBLANK(Plates!H807),"",Plates!H807))</f>
        <v>WRosenthal_Trout_plate17</v>
      </c>
      <c r="I799" s="44" t="str">
        <f>IF(ISBLANK(Plates!Q807),"", IF(ISBLANK(Plates!I807),"",Plates!I807))</f>
        <v/>
      </c>
      <c r="J799" s="44" t="str">
        <f>IF(ISBLANK(Plates!Q807),"", IF(ISBLANK(Plates!J807),"",Plates!J807))</f>
        <v>F04</v>
      </c>
      <c r="K799" s="44" t="str">
        <f>IF(ISBLANK(Plates!Q807),"", IF(ISBLANK(Plates!K807),"",Plates!K807))</f>
        <v>False</v>
      </c>
      <c r="L799" s="44" t="str">
        <f>IF(ISBLANK(Plates!Q807),"", IF(ISBLANK(Plates!L807),"",Plates!L807))</f>
        <v/>
      </c>
      <c r="M799" s="44" t="str">
        <f>IF(ISBLANK(Plates!Q807),"", IF(ISBLANK(Plates!M807),"",Plates!M807))</f>
        <v/>
      </c>
      <c r="N799" s="44" t="str">
        <f>IF(ISBLANK(Plates!Q807),"", IF(ISBLANK(Plates!N807),"",Plates!N807))</f>
        <v>C_gDNA_GBS</v>
      </c>
      <c r="O799" s="44" t="str">
        <f>IF(ISBLANK(Plates!Q807),"", IF(ISBLANK(Plates!O807),"",Plates!O807))</f>
        <v>genomic DNA for GBS prep</v>
      </c>
      <c r="P799" s="44" t="str">
        <f>IF(ISBLANK(Plates!Q807),"", IF(ISBLANK(Plates!P807),"",Plates!P807))</f>
        <v>UNKNOWN</v>
      </c>
      <c r="Q799" s="44" t="str">
        <f>IF(ISBLANK(Plates!Q807),"", IF(ISBLANK(Plates!Q807),"",Plates!Q807))</f>
        <v>TJ2020_1194</v>
      </c>
      <c r="R799" s="44" t="str">
        <f>IF(ISBLANK(Plates!Q807),"", IF(ISBLANK(Plates!R807),"",Plates!R807))</f>
        <v/>
      </c>
      <c r="S799" s="44" t="str">
        <f>IF(ISBLANK(Plates!Q807),"", IF(ISBLANK(Plates!S807),"",Plates!S807))</f>
        <v>Unknown</v>
      </c>
      <c r="T799" s="44" t="str">
        <f>IF(ISBLANK(Plates!Q807),"", IF(ISBLANK(Plates!T807),"",Plates!T807))</f>
        <v>This Project</v>
      </c>
      <c r="U799" s="44" t="str">
        <f>IF(ISBLANK(Plates!Q807),"", IF(ISBLANK(Plates!U807),"",Plates!U807))</f>
        <v/>
      </c>
      <c r="V799" s="44" t="str">
        <f>IF(ISBLANK(Plates!Q807),"", IF(ISBLANK(Plates!V807),"",Plates!V807))</f>
        <v/>
      </c>
      <c r="W799" s="44" t="str">
        <f>IF(ISBLANK(Plates!Q807),"", IF(ISBLANK(Plates!W807),"",Plates!W807))</f>
        <v/>
      </c>
      <c r="X799" s="44" t="str">
        <f>IF(ISBLANK(Plates!Q807),"", IF(ISBLANK(Plates!X807),"",Plates!X807))</f>
        <v>unknown (unknown)</v>
      </c>
      <c r="Y799" s="44" t="str">
        <f>IF(ISBLANK(Plates!Q807),"", IF(ISBLANK(Plates!Y807),"",Plates!Y807))</f>
        <v>DEFAULT (default)</v>
      </c>
      <c r="Z799" s="44" t="str">
        <f>IF(ISBLANK(Plates!Q807),"", IF(ISBLANK(Plates!Z807),"",Plates!Z807))</f>
        <v/>
      </c>
      <c r="AA799" s="44" t="str">
        <f>IF(ISBLANK(Plates!Q807),"", IF(ISBLANK(Plates!AA807),"",Plates!AA807))</f>
        <v/>
      </c>
      <c r="AB799" s="44" t="str">
        <f>IF(ISBLANK(Plates!Q807),"", IF(ISBLANK(Plates!AB807),"",Plates!AB807))</f>
        <v/>
      </c>
      <c r="AC799" s="44" t="str">
        <f>IF(ISBLANK(Plates!Q807),"", IF(ISBLANK(Plates!AC807),"",Plates!AC807))</f>
        <v/>
      </c>
      <c r="AD799" s="44" t="str">
        <f>IF(ISBLANK(Plates!Q807),"", IF(ISBLANK(Plates!AD807),"",Plates!AD807))</f>
        <v/>
      </c>
      <c r="AE799" s="44" t="str">
        <f>IF(ISBLANK(Plates!Q807),"", IF(ISBLANK(Plates!AE807),"",Plates!AE807))</f>
        <v/>
      </c>
      <c r="AF799" s="44" t="str">
        <f>IF(ISBLANK(Plates!Q807),"", IF(ISBLANK(Plates!AF807),"",Plates!AF807))</f>
        <v/>
      </c>
      <c r="AG799" s="44" t="str">
        <f>IF(ISBLANK(Plates!Q807),"", IF(ISBLANK(Plates!AG807),"",Plates!AG807))</f>
        <v>Not Ready</v>
      </c>
      <c r="AH799" s="44" t="str">
        <f>IF(ISBLANK(Plates!Q807),"", IF(ISBLANK(Plates!AH807),"",Plates!AH807))</f>
        <v/>
      </c>
    </row>
    <row r="800" spans="1:34" ht="15">
      <c r="A800" s="44" t="str">
        <f>IF(ISBLANK(Plates!Q808),"", IF(ISBLANK(Plates!A808),"",Plates!A808))</f>
        <v>William Rosenthal</v>
      </c>
      <c r="B800" s="44" t="str">
        <f>IF(ISBLANK(Plates!Q808),"", IF(ISBLANK(Plates!B808),"",Plates!B808))</f>
        <v/>
      </c>
      <c r="C800" s="44" t="str">
        <f>IF(ISBLANK(Plates!Q808),"", IF(ISBLANK(Plates!C808),"",Plates!C808))</f>
        <v/>
      </c>
      <c r="D800" s="44" t="str">
        <f>IF(ISBLANK(Plates!Q808),"", IF(ISBLANK(Plates!D808),"",Plates!D808))</f>
        <v/>
      </c>
      <c r="E800" s="44" t="str">
        <f>IF(ISBLANK(Plates!Q808),"", IF(ISBLANK(Plates!E808),"",Plates!E808))</f>
        <v/>
      </c>
      <c r="F800" s="44" t="str">
        <f>IF(ISBLANK(Plates!Q808),"", IF(ISBLANK(Plates!F808),"",Plates!F808))</f>
        <v/>
      </c>
      <c r="G800" s="44" t="str">
        <f>IF(ISBLANK(Plates!Q808),"", IF(ISBLANK(Plates!G808),"",Plates!G808))</f>
        <v/>
      </c>
      <c r="H800" s="44" t="str">
        <f>IF(ISBLANK(Plates!Q808),"", IF(ISBLANK(Plates!H808),"",Plates!H808))</f>
        <v>WRosenthal_Trout_plate17</v>
      </c>
      <c r="I800" s="44" t="str">
        <f>IF(ISBLANK(Plates!Q808),"", IF(ISBLANK(Plates!I808),"",Plates!I808))</f>
        <v/>
      </c>
      <c r="J800" s="44" t="str">
        <f>IF(ISBLANK(Plates!Q808),"", IF(ISBLANK(Plates!J808),"",Plates!J808))</f>
        <v>G04</v>
      </c>
      <c r="K800" s="44" t="str">
        <f>IF(ISBLANK(Plates!Q808),"", IF(ISBLANK(Plates!K808),"",Plates!K808))</f>
        <v>False</v>
      </c>
      <c r="L800" s="44" t="str">
        <f>IF(ISBLANK(Plates!Q808),"", IF(ISBLANK(Plates!L808),"",Plates!L808))</f>
        <v/>
      </c>
      <c r="M800" s="44" t="str">
        <f>IF(ISBLANK(Plates!Q808),"", IF(ISBLANK(Plates!M808),"",Plates!M808))</f>
        <v/>
      </c>
      <c r="N800" s="44" t="str">
        <f>IF(ISBLANK(Plates!Q808),"", IF(ISBLANK(Plates!N808),"",Plates!N808))</f>
        <v>C_gDNA_GBS</v>
      </c>
      <c r="O800" s="44" t="str">
        <f>IF(ISBLANK(Plates!Q808),"", IF(ISBLANK(Plates!O808),"",Plates!O808))</f>
        <v>genomic DNA for GBS prep</v>
      </c>
      <c r="P800" s="44" t="str">
        <f>IF(ISBLANK(Plates!Q808),"", IF(ISBLANK(Plates!P808),"",Plates!P808))</f>
        <v>UNKNOWN</v>
      </c>
      <c r="Q800" s="44" t="str">
        <f>IF(ISBLANK(Plates!Q808),"", IF(ISBLANK(Plates!Q808),"",Plates!Q808))</f>
        <v>TJ2020_1196</v>
      </c>
      <c r="R800" s="44" t="str">
        <f>IF(ISBLANK(Plates!Q808),"", IF(ISBLANK(Plates!R808),"",Plates!R808))</f>
        <v/>
      </c>
      <c r="S800" s="44" t="str">
        <f>IF(ISBLANK(Plates!Q808),"", IF(ISBLANK(Plates!S808),"",Plates!S808))</f>
        <v>Unknown</v>
      </c>
      <c r="T800" s="44" t="str">
        <f>IF(ISBLANK(Plates!Q808),"", IF(ISBLANK(Plates!T808),"",Plates!T808))</f>
        <v>This Project</v>
      </c>
      <c r="U800" s="44" t="str">
        <f>IF(ISBLANK(Plates!Q808),"", IF(ISBLANK(Plates!U808),"",Plates!U808))</f>
        <v/>
      </c>
      <c r="V800" s="44" t="str">
        <f>IF(ISBLANK(Plates!Q808),"", IF(ISBLANK(Plates!V808),"",Plates!V808))</f>
        <v/>
      </c>
      <c r="W800" s="44" t="str">
        <f>IF(ISBLANK(Plates!Q808),"", IF(ISBLANK(Plates!W808),"",Plates!W808))</f>
        <v/>
      </c>
      <c r="X800" s="44" t="str">
        <f>IF(ISBLANK(Plates!Q808),"", IF(ISBLANK(Plates!X808),"",Plates!X808))</f>
        <v>unknown (unknown)</v>
      </c>
      <c r="Y800" s="44" t="str">
        <f>IF(ISBLANK(Plates!Q808),"", IF(ISBLANK(Plates!Y808),"",Plates!Y808))</f>
        <v>DEFAULT (default)</v>
      </c>
      <c r="Z800" s="44" t="str">
        <f>IF(ISBLANK(Plates!Q808),"", IF(ISBLANK(Plates!Z808),"",Plates!Z808))</f>
        <v/>
      </c>
      <c r="AA800" s="44" t="str">
        <f>IF(ISBLANK(Plates!Q808),"", IF(ISBLANK(Plates!AA808),"",Plates!AA808))</f>
        <v/>
      </c>
      <c r="AB800" s="44" t="str">
        <f>IF(ISBLANK(Plates!Q808),"", IF(ISBLANK(Plates!AB808),"",Plates!AB808))</f>
        <v/>
      </c>
      <c r="AC800" s="44" t="str">
        <f>IF(ISBLANK(Plates!Q808),"", IF(ISBLANK(Plates!AC808),"",Plates!AC808))</f>
        <v/>
      </c>
      <c r="AD800" s="44" t="str">
        <f>IF(ISBLANK(Plates!Q808),"", IF(ISBLANK(Plates!AD808),"",Plates!AD808))</f>
        <v/>
      </c>
      <c r="AE800" s="44" t="str">
        <f>IF(ISBLANK(Plates!Q808),"", IF(ISBLANK(Plates!AE808),"",Plates!AE808))</f>
        <v/>
      </c>
      <c r="AF800" s="44" t="str">
        <f>IF(ISBLANK(Plates!Q808),"", IF(ISBLANK(Plates!AF808),"",Plates!AF808))</f>
        <v/>
      </c>
      <c r="AG800" s="44" t="str">
        <f>IF(ISBLANK(Plates!Q808),"", IF(ISBLANK(Plates!AG808),"",Plates!AG808))</f>
        <v>Not Ready</v>
      </c>
      <c r="AH800" s="44" t="str">
        <f>IF(ISBLANK(Plates!Q808),"", IF(ISBLANK(Plates!AH808),"",Plates!AH808))</f>
        <v/>
      </c>
    </row>
    <row r="801" spans="1:34" ht="15">
      <c r="A801" s="44" t="str">
        <f>IF(ISBLANK(Plates!Q809),"", IF(ISBLANK(Plates!A809),"",Plates!A809))</f>
        <v>William Rosenthal</v>
      </c>
      <c r="B801" s="44" t="str">
        <f>IF(ISBLANK(Plates!Q809),"", IF(ISBLANK(Plates!B809),"",Plates!B809))</f>
        <v/>
      </c>
      <c r="C801" s="44" t="str">
        <f>IF(ISBLANK(Plates!Q809),"", IF(ISBLANK(Plates!C809),"",Plates!C809))</f>
        <v/>
      </c>
      <c r="D801" s="44" t="str">
        <f>IF(ISBLANK(Plates!Q809),"", IF(ISBLANK(Plates!D809),"",Plates!D809))</f>
        <v/>
      </c>
      <c r="E801" s="44" t="str">
        <f>IF(ISBLANK(Plates!Q809),"", IF(ISBLANK(Plates!E809),"",Plates!E809))</f>
        <v/>
      </c>
      <c r="F801" s="44" t="str">
        <f>IF(ISBLANK(Plates!Q809),"", IF(ISBLANK(Plates!F809),"",Plates!F809))</f>
        <v/>
      </c>
      <c r="G801" s="44" t="str">
        <f>IF(ISBLANK(Plates!Q809),"", IF(ISBLANK(Plates!G809),"",Plates!G809))</f>
        <v/>
      </c>
      <c r="H801" s="44" t="str">
        <f>IF(ISBLANK(Plates!Q809),"", IF(ISBLANK(Plates!H809),"",Plates!H809))</f>
        <v>WRosenthal_Trout_plate17</v>
      </c>
      <c r="I801" s="44" t="str">
        <f>IF(ISBLANK(Plates!Q809),"", IF(ISBLANK(Plates!I809),"",Plates!I809))</f>
        <v/>
      </c>
      <c r="J801" s="44" t="str">
        <f>IF(ISBLANK(Plates!Q809),"", IF(ISBLANK(Plates!J809),"",Plates!J809))</f>
        <v>H04</v>
      </c>
      <c r="K801" s="44" t="str">
        <f>IF(ISBLANK(Plates!Q809),"", IF(ISBLANK(Plates!K809),"",Plates!K809))</f>
        <v>False</v>
      </c>
      <c r="L801" s="44" t="str">
        <f>IF(ISBLANK(Plates!Q809),"", IF(ISBLANK(Plates!L809),"",Plates!L809))</f>
        <v/>
      </c>
      <c r="M801" s="44" t="str">
        <f>IF(ISBLANK(Plates!Q809),"", IF(ISBLANK(Plates!M809),"",Plates!M809))</f>
        <v/>
      </c>
      <c r="N801" s="44" t="str">
        <f>IF(ISBLANK(Plates!Q809),"", IF(ISBLANK(Plates!N809),"",Plates!N809))</f>
        <v>C_gDNA_GBS</v>
      </c>
      <c r="O801" s="44" t="str">
        <f>IF(ISBLANK(Plates!Q809),"", IF(ISBLANK(Plates!O809),"",Plates!O809))</f>
        <v>genomic DNA for GBS prep</v>
      </c>
      <c r="P801" s="44" t="str">
        <f>IF(ISBLANK(Plates!Q809),"", IF(ISBLANK(Plates!P809),"",Plates!P809))</f>
        <v>UNKNOWN</v>
      </c>
      <c r="Q801" s="44" t="str">
        <f>IF(ISBLANK(Plates!Q809),"", IF(ISBLANK(Plates!Q809),"",Plates!Q809))</f>
        <v>TJ2020_1198</v>
      </c>
      <c r="R801" s="44" t="str">
        <f>IF(ISBLANK(Plates!Q809),"", IF(ISBLANK(Plates!R809),"",Plates!R809))</f>
        <v/>
      </c>
      <c r="S801" s="44" t="str">
        <f>IF(ISBLANK(Plates!Q809),"", IF(ISBLANK(Plates!S809),"",Plates!S809))</f>
        <v>Unknown</v>
      </c>
      <c r="T801" s="44" t="str">
        <f>IF(ISBLANK(Plates!Q809),"", IF(ISBLANK(Plates!T809),"",Plates!T809))</f>
        <v>This Project</v>
      </c>
      <c r="U801" s="44" t="str">
        <f>IF(ISBLANK(Plates!Q809),"", IF(ISBLANK(Plates!U809),"",Plates!U809))</f>
        <v/>
      </c>
      <c r="V801" s="44" t="str">
        <f>IF(ISBLANK(Plates!Q809),"", IF(ISBLANK(Plates!V809),"",Plates!V809))</f>
        <v/>
      </c>
      <c r="W801" s="44" t="str">
        <f>IF(ISBLANK(Plates!Q809),"", IF(ISBLANK(Plates!W809),"",Plates!W809))</f>
        <v/>
      </c>
      <c r="X801" s="44" t="str">
        <f>IF(ISBLANK(Plates!Q809),"", IF(ISBLANK(Plates!X809),"",Plates!X809))</f>
        <v>unknown (unknown)</v>
      </c>
      <c r="Y801" s="44" t="str">
        <f>IF(ISBLANK(Plates!Q809),"", IF(ISBLANK(Plates!Y809),"",Plates!Y809))</f>
        <v>DEFAULT (default)</v>
      </c>
      <c r="Z801" s="44" t="str">
        <f>IF(ISBLANK(Plates!Q809),"", IF(ISBLANK(Plates!Z809),"",Plates!Z809))</f>
        <v/>
      </c>
      <c r="AA801" s="44" t="str">
        <f>IF(ISBLANK(Plates!Q809),"", IF(ISBLANK(Plates!AA809),"",Plates!AA809))</f>
        <v/>
      </c>
      <c r="AB801" s="44" t="str">
        <f>IF(ISBLANK(Plates!Q809),"", IF(ISBLANK(Plates!AB809),"",Plates!AB809))</f>
        <v/>
      </c>
      <c r="AC801" s="44" t="str">
        <f>IF(ISBLANK(Plates!Q809),"", IF(ISBLANK(Plates!AC809),"",Plates!AC809))</f>
        <v/>
      </c>
      <c r="AD801" s="44" t="str">
        <f>IF(ISBLANK(Plates!Q809),"", IF(ISBLANK(Plates!AD809),"",Plates!AD809))</f>
        <v/>
      </c>
      <c r="AE801" s="44" t="str">
        <f>IF(ISBLANK(Plates!Q809),"", IF(ISBLANK(Plates!AE809),"",Plates!AE809))</f>
        <v/>
      </c>
      <c r="AF801" s="44" t="str">
        <f>IF(ISBLANK(Plates!Q809),"", IF(ISBLANK(Plates!AF809),"",Plates!AF809))</f>
        <v/>
      </c>
      <c r="AG801" s="44" t="str">
        <f>IF(ISBLANK(Plates!Q809),"", IF(ISBLANK(Plates!AG809),"",Plates!AG809))</f>
        <v>Not Ready</v>
      </c>
      <c r="AH801" s="44" t="str">
        <f>IF(ISBLANK(Plates!Q809),"", IF(ISBLANK(Plates!AH809),"",Plates!AH809))</f>
        <v/>
      </c>
    </row>
    <row r="802" spans="1:34" ht="15">
      <c r="A802" s="44" t="str">
        <f>IF(ISBLANK(Plates!Q810),"", IF(ISBLANK(Plates!A810),"",Plates!A810))</f>
        <v>William Rosenthal</v>
      </c>
      <c r="B802" s="44" t="str">
        <f>IF(ISBLANK(Plates!Q810),"", IF(ISBLANK(Plates!B810),"",Plates!B810))</f>
        <v/>
      </c>
      <c r="C802" s="44" t="str">
        <f>IF(ISBLANK(Plates!Q810),"", IF(ISBLANK(Plates!C810),"",Plates!C810))</f>
        <v/>
      </c>
      <c r="D802" s="44" t="str">
        <f>IF(ISBLANK(Plates!Q810),"", IF(ISBLANK(Plates!D810),"",Plates!D810))</f>
        <v/>
      </c>
      <c r="E802" s="44" t="str">
        <f>IF(ISBLANK(Plates!Q810),"", IF(ISBLANK(Plates!E810),"",Plates!E810))</f>
        <v/>
      </c>
      <c r="F802" s="44" t="str">
        <f>IF(ISBLANK(Plates!Q810),"", IF(ISBLANK(Plates!F810),"",Plates!F810))</f>
        <v/>
      </c>
      <c r="G802" s="44" t="str">
        <f>IF(ISBLANK(Plates!Q810),"", IF(ISBLANK(Plates!G810),"",Plates!G810))</f>
        <v/>
      </c>
      <c r="H802" s="44" t="str">
        <f>IF(ISBLANK(Plates!Q810),"", IF(ISBLANK(Plates!H810),"",Plates!H810))</f>
        <v>WRosenthal_Trout_plate17</v>
      </c>
      <c r="I802" s="44" t="str">
        <f>IF(ISBLANK(Plates!Q810),"", IF(ISBLANK(Plates!I810),"",Plates!I810))</f>
        <v/>
      </c>
      <c r="J802" s="44" t="str">
        <f>IF(ISBLANK(Plates!Q810),"", IF(ISBLANK(Plates!J810),"",Plates!J810))</f>
        <v>A05</v>
      </c>
      <c r="K802" s="44" t="str">
        <f>IF(ISBLANK(Plates!Q810),"", IF(ISBLANK(Plates!K810),"",Plates!K810))</f>
        <v>False</v>
      </c>
      <c r="L802" s="44" t="str">
        <f>IF(ISBLANK(Plates!Q810),"", IF(ISBLANK(Plates!L810),"",Plates!L810))</f>
        <v/>
      </c>
      <c r="M802" s="44" t="str">
        <f>IF(ISBLANK(Plates!Q810),"", IF(ISBLANK(Plates!M810),"",Plates!M810))</f>
        <v/>
      </c>
      <c r="N802" s="44" t="str">
        <f>IF(ISBLANK(Plates!Q810),"", IF(ISBLANK(Plates!N810),"",Plates!N810))</f>
        <v>C_gDNA_GBS</v>
      </c>
      <c r="O802" s="44" t="str">
        <f>IF(ISBLANK(Plates!Q810),"", IF(ISBLANK(Plates!O810),"",Plates!O810))</f>
        <v>genomic DNA for GBS prep</v>
      </c>
      <c r="P802" s="44" t="str">
        <f>IF(ISBLANK(Plates!Q810),"", IF(ISBLANK(Plates!P810),"",Plates!P810))</f>
        <v>UNKNOWN</v>
      </c>
      <c r="Q802" s="44" t="str">
        <f>IF(ISBLANK(Plates!Q810),"", IF(ISBLANK(Plates!Q810),"",Plates!Q810))</f>
        <v>TJ2020_1199</v>
      </c>
      <c r="R802" s="44" t="str">
        <f>IF(ISBLANK(Plates!Q810),"", IF(ISBLANK(Plates!R810),"",Plates!R810))</f>
        <v/>
      </c>
      <c r="S802" s="44" t="str">
        <f>IF(ISBLANK(Plates!Q810),"", IF(ISBLANK(Plates!S810),"",Plates!S810))</f>
        <v>Unknown</v>
      </c>
      <c r="T802" s="44" t="str">
        <f>IF(ISBLANK(Plates!Q810),"", IF(ISBLANK(Plates!T810),"",Plates!T810))</f>
        <v>This Project</v>
      </c>
      <c r="U802" s="44" t="str">
        <f>IF(ISBLANK(Plates!Q810),"", IF(ISBLANK(Plates!U810),"",Plates!U810))</f>
        <v/>
      </c>
      <c r="V802" s="44" t="str">
        <f>IF(ISBLANK(Plates!Q810),"", IF(ISBLANK(Plates!V810),"",Plates!V810))</f>
        <v/>
      </c>
      <c r="W802" s="44" t="str">
        <f>IF(ISBLANK(Plates!Q810),"", IF(ISBLANK(Plates!W810),"",Plates!W810))</f>
        <v/>
      </c>
      <c r="X802" s="44" t="str">
        <f>IF(ISBLANK(Plates!Q810),"", IF(ISBLANK(Plates!X810),"",Plates!X810))</f>
        <v>unknown (unknown)</v>
      </c>
      <c r="Y802" s="44" t="str">
        <f>IF(ISBLANK(Plates!Q810),"", IF(ISBLANK(Plates!Y810),"",Plates!Y810))</f>
        <v>DEFAULT (default)</v>
      </c>
      <c r="Z802" s="44" t="str">
        <f>IF(ISBLANK(Plates!Q810),"", IF(ISBLANK(Plates!Z810),"",Plates!Z810))</f>
        <v/>
      </c>
      <c r="AA802" s="44" t="str">
        <f>IF(ISBLANK(Plates!Q810),"", IF(ISBLANK(Plates!AA810),"",Plates!AA810))</f>
        <v/>
      </c>
      <c r="AB802" s="44" t="str">
        <f>IF(ISBLANK(Plates!Q810),"", IF(ISBLANK(Plates!AB810),"",Plates!AB810))</f>
        <v/>
      </c>
      <c r="AC802" s="44" t="str">
        <f>IF(ISBLANK(Plates!Q810),"", IF(ISBLANK(Plates!AC810),"",Plates!AC810))</f>
        <v/>
      </c>
      <c r="AD802" s="44" t="str">
        <f>IF(ISBLANK(Plates!Q810),"", IF(ISBLANK(Plates!AD810),"",Plates!AD810))</f>
        <v/>
      </c>
      <c r="AE802" s="44" t="str">
        <f>IF(ISBLANK(Plates!Q810),"", IF(ISBLANK(Plates!AE810),"",Plates!AE810))</f>
        <v/>
      </c>
      <c r="AF802" s="44" t="str">
        <f>IF(ISBLANK(Plates!Q810),"", IF(ISBLANK(Plates!AF810),"",Plates!AF810))</f>
        <v/>
      </c>
      <c r="AG802" s="44" t="str">
        <f>IF(ISBLANK(Plates!Q810),"", IF(ISBLANK(Plates!AG810),"",Plates!AG810))</f>
        <v>Not Ready</v>
      </c>
      <c r="AH802" s="44" t="str">
        <f>IF(ISBLANK(Plates!Q810),"", IF(ISBLANK(Plates!AH810),"",Plates!AH810))</f>
        <v/>
      </c>
    </row>
    <row r="803" spans="1:34" ht="15">
      <c r="A803" s="44" t="str">
        <f>IF(ISBLANK(Plates!Q811),"", IF(ISBLANK(Plates!A811),"",Plates!A811))</f>
        <v>William Rosenthal</v>
      </c>
      <c r="B803" s="44" t="str">
        <f>IF(ISBLANK(Plates!Q811),"", IF(ISBLANK(Plates!B811),"",Plates!B811))</f>
        <v/>
      </c>
      <c r="C803" s="44" t="str">
        <f>IF(ISBLANK(Plates!Q811),"", IF(ISBLANK(Plates!C811),"",Plates!C811))</f>
        <v/>
      </c>
      <c r="D803" s="44" t="str">
        <f>IF(ISBLANK(Plates!Q811),"", IF(ISBLANK(Plates!D811),"",Plates!D811))</f>
        <v/>
      </c>
      <c r="E803" s="44" t="str">
        <f>IF(ISBLANK(Plates!Q811),"", IF(ISBLANK(Plates!E811),"",Plates!E811))</f>
        <v/>
      </c>
      <c r="F803" s="44" t="str">
        <f>IF(ISBLANK(Plates!Q811),"", IF(ISBLANK(Plates!F811),"",Plates!F811))</f>
        <v/>
      </c>
      <c r="G803" s="44" t="str">
        <f>IF(ISBLANK(Plates!Q811),"", IF(ISBLANK(Plates!G811),"",Plates!G811))</f>
        <v/>
      </c>
      <c r="H803" s="44" t="str">
        <f>IF(ISBLANK(Plates!Q811),"", IF(ISBLANK(Plates!H811),"",Plates!H811))</f>
        <v>WRosenthal_Trout_plate17</v>
      </c>
      <c r="I803" s="44" t="str">
        <f>IF(ISBLANK(Plates!Q811),"", IF(ISBLANK(Plates!I811),"",Plates!I811))</f>
        <v/>
      </c>
      <c r="J803" s="44" t="str">
        <f>IF(ISBLANK(Plates!Q811),"", IF(ISBLANK(Plates!J811),"",Plates!J811))</f>
        <v>B05</v>
      </c>
      <c r="K803" s="44" t="str">
        <f>IF(ISBLANK(Plates!Q811),"", IF(ISBLANK(Plates!K811),"",Plates!K811))</f>
        <v>False</v>
      </c>
      <c r="L803" s="44" t="str">
        <f>IF(ISBLANK(Plates!Q811),"", IF(ISBLANK(Plates!L811),"",Plates!L811))</f>
        <v/>
      </c>
      <c r="M803" s="44" t="str">
        <f>IF(ISBLANK(Plates!Q811),"", IF(ISBLANK(Plates!M811),"",Plates!M811))</f>
        <v/>
      </c>
      <c r="N803" s="44" t="str">
        <f>IF(ISBLANK(Plates!Q811),"", IF(ISBLANK(Plates!N811),"",Plates!N811))</f>
        <v>C_gDNA_GBS</v>
      </c>
      <c r="O803" s="44" t="str">
        <f>IF(ISBLANK(Plates!Q811),"", IF(ISBLANK(Plates!O811),"",Plates!O811))</f>
        <v>genomic DNA for GBS prep</v>
      </c>
      <c r="P803" s="44" t="str">
        <f>IF(ISBLANK(Plates!Q811),"", IF(ISBLANK(Plates!P811),"",Plates!P811))</f>
        <v>UNKNOWN</v>
      </c>
      <c r="Q803" s="44" t="str">
        <f>IF(ISBLANK(Plates!Q811),"", IF(ISBLANK(Plates!Q811),"",Plates!Q811))</f>
        <v>TJ2020_1200</v>
      </c>
      <c r="R803" s="44" t="str">
        <f>IF(ISBLANK(Plates!Q811),"", IF(ISBLANK(Plates!R811),"",Plates!R811))</f>
        <v/>
      </c>
      <c r="S803" s="44" t="str">
        <f>IF(ISBLANK(Plates!Q811),"", IF(ISBLANK(Plates!S811),"",Plates!S811))</f>
        <v>Unknown</v>
      </c>
      <c r="T803" s="44" t="str">
        <f>IF(ISBLANK(Plates!Q811),"", IF(ISBLANK(Plates!T811),"",Plates!T811))</f>
        <v>This Project</v>
      </c>
      <c r="U803" s="44" t="str">
        <f>IF(ISBLANK(Plates!Q811),"", IF(ISBLANK(Plates!U811),"",Plates!U811))</f>
        <v/>
      </c>
      <c r="V803" s="44" t="str">
        <f>IF(ISBLANK(Plates!Q811),"", IF(ISBLANK(Plates!V811),"",Plates!V811))</f>
        <v/>
      </c>
      <c r="W803" s="44" t="str">
        <f>IF(ISBLANK(Plates!Q811),"", IF(ISBLANK(Plates!W811),"",Plates!W811))</f>
        <v/>
      </c>
      <c r="X803" s="44" t="str">
        <f>IF(ISBLANK(Plates!Q811),"", IF(ISBLANK(Plates!X811),"",Plates!X811))</f>
        <v>unknown (unknown)</v>
      </c>
      <c r="Y803" s="44" t="str">
        <f>IF(ISBLANK(Plates!Q811),"", IF(ISBLANK(Plates!Y811),"",Plates!Y811))</f>
        <v>DEFAULT (default)</v>
      </c>
      <c r="Z803" s="44" t="str">
        <f>IF(ISBLANK(Plates!Q811),"", IF(ISBLANK(Plates!Z811),"",Plates!Z811))</f>
        <v/>
      </c>
      <c r="AA803" s="44" t="str">
        <f>IF(ISBLANK(Plates!Q811),"", IF(ISBLANK(Plates!AA811),"",Plates!AA811))</f>
        <v/>
      </c>
      <c r="AB803" s="44" t="str">
        <f>IF(ISBLANK(Plates!Q811),"", IF(ISBLANK(Plates!AB811),"",Plates!AB811))</f>
        <v/>
      </c>
      <c r="AC803" s="44" t="str">
        <f>IF(ISBLANK(Plates!Q811),"", IF(ISBLANK(Plates!AC811),"",Plates!AC811))</f>
        <v/>
      </c>
      <c r="AD803" s="44" t="str">
        <f>IF(ISBLANK(Plates!Q811),"", IF(ISBLANK(Plates!AD811),"",Plates!AD811))</f>
        <v/>
      </c>
      <c r="AE803" s="44" t="str">
        <f>IF(ISBLANK(Plates!Q811),"", IF(ISBLANK(Plates!AE811),"",Plates!AE811))</f>
        <v/>
      </c>
      <c r="AF803" s="44" t="str">
        <f>IF(ISBLANK(Plates!Q811),"", IF(ISBLANK(Plates!AF811),"",Plates!AF811))</f>
        <v/>
      </c>
      <c r="AG803" s="44" t="str">
        <f>IF(ISBLANK(Plates!Q811),"", IF(ISBLANK(Plates!AG811),"",Plates!AG811))</f>
        <v>Not Ready</v>
      </c>
      <c r="AH803" s="44" t="str">
        <f>IF(ISBLANK(Plates!Q811),"", IF(ISBLANK(Plates!AH811),"",Plates!AH811))</f>
        <v/>
      </c>
    </row>
    <row r="804" spans="1:34" ht="15">
      <c r="A804" s="44" t="str">
        <f>IF(ISBLANK(Plates!Q812),"", IF(ISBLANK(Plates!A812),"",Plates!A812))</f>
        <v>William Rosenthal</v>
      </c>
      <c r="B804" s="44" t="str">
        <f>IF(ISBLANK(Plates!Q812),"", IF(ISBLANK(Plates!B812),"",Plates!B812))</f>
        <v/>
      </c>
      <c r="C804" s="44" t="str">
        <f>IF(ISBLANK(Plates!Q812),"", IF(ISBLANK(Plates!C812),"",Plates!C812))</f>
        <v/>
      </c>
      <c r="D804" s="44" t="str">
        <f>IF(ISBLANK(Plates!Q812),"", IF(ISBLANK(Plates!D812),"",Plates!D812))</f>
        <v/>
      </c>
      <c r="E804" s="44" t="str">
        <f>IF(ISBLANK(Plates!Q812),"", IF(ISBLANK(Plates!E812),"",Plates!E812))</f>
        <v/>
      </c>
      <c r="F804" s="44" t="str">
        <f>IF(ISBLANK(Plates!Q812),"", IF(ISBLANK(Plates!F812),"",Plates!F812))</f>
        <v/>
      </c>
      <c r="G804" s="44" t="str">
        <f>IF(ISBLANK(Plates!Q812),"", IF(ISBLANK(Plates!G812),"",Plates!G812))</f>
        <v/>
      </c>
      <c r="H804" s="44" t="str">
        <f>IF(ISBLANK(Plates!Q812),"", IF(ISBLANK(Plates!H812),"",Plates!H812))</f>
        <v>WRosenthal_Trout_plate17</v>
      </c>
      <c r="I804" s="44" t="str">
        <f>IF(ISBLANK(Plates!Q812),"", IF(ISBLANK(Plates!I812),"",Plates!I812))</f>
        <v/>
      </c>
      <c r="J804" s="44" t="str">
        <f>IF(ISBLANK(Plates!Q812),"", IF(ISBLANK(Plates!J812),"",Plates!J812))</f>
        <v>C05</v>
      </c>
      <c r="K804" s="44" t="str">
        <f>IF(ISBLANK(Plates!Q812),"", IF(ISBLANK(Plates!K812),"",Plates!K812))</f>
        <v>False</v>
      </c>
      <c r="L804" s="44" t="str">
        <f>IF(ISBLANK(Plates!Q812),"", IF(ISBLANK(Plates!L812),"",Plates!L812))</f>
        <v/>
      </c>
      <c r="M804" s="44" t="str">
        <f>IF(ISBLANK(Plates!Q812),"", IF(ISBLANK(Plates!M812),"",Plates!M812))</f>
        <v/>
      </c>
      <c r="N804" s="44" t="str">
        <f>IF(ISBLANK(Plates!Q812),"", IF(ISBLANK(Plates!N812),"",Plates!N812))</f>
        <v>C_gDNA_GBS</v>
      </c>
      <c r="O804" s="44" t="str">
        <f>IF(ISBLANK(Plates!Q812),"", IF(ISBLANK(Plates!O812),"",Plates!O812))</f>
        <v>genomic DNA for GBS prep</v>
      </c>
      <c r="P804" s="44" t="str">
        <f>IF(ISBLANK(Plates!Q812),"", IF(ISBLANK(Plates!P812),"",Plates!P812))</f>
        <v>UNKNOWN</v>
      </c>
      <c r="Q804" s="44" t="str">
        <f>IF(ISBLANK(Plates!Q812),"", IF(ISBLANK(Plates!Q812),"",Plates!Q812))</f>
        <v>TJ2020_1202</v>
      </c>
      <c r="R804" s="44" t="str">
        <f>IF(ISBLANK(Plates!Q812),"", IF(ISBLANK(Plates!R812),"",Plates!R812))</f>
        <v/>
      </c>
      <c r="S804" s="44" t="str">
        <f>IF(ISBLANK(Plates!Q812),"", IF(ISBLANK(Plates!S812),"",Plates!S812))</f>
        <v>Unknown</v>
      </c>
      <c r="T804" s="44" t="str">
        <f>IF(ISBLANK(Plates!Q812),"", IF(ISBLANK(Plates!T812),"",Plates!T812))</f>
        <v>This Project</v>
      </c>
      <c r="U804" s="44" t="str">
        <f>IF(ISBLANK(Plates!Q812),"", IF(ISBLANK(Plates!U812),"",Plates!U812))</f>
        <v/>
      </c>
      <c r="V804" s="44" t="str">
        <f>IF(ISBLANK(Plates!Q812),"", IF(ISBLANK(Plates!V812),"",Plates!V812))</f>
        <v/>
      </c>
      <c r="W804" s="44" t="str">
        <f>IF(ISBLANK(Plates!Q812),"", IF(ISBLANK(Plates!W812),"",Plates!W812))</f>
        <v/>
      </c>
      <c r="X804" s="44" t="str">
        <f>IF(ISBLANK(Plates!Q812),"", IF(ISBLANK(Plates!X812),"",Plates!X812))</f>
        <v>unknown (unknown)</v>
      </c>
      <c r="Y804" s="44" t="str">
        <f>IF(ISBLANK(Plates!Q812),"", IF(ISBLANK(Plates!Y812),"",Plates!Y812))</f>
        <v>DEFAULT (default)</v>
      </c>
      <c r="Z804" s="44" t="str">
        <f>IF(ISBLANK(Plates!Q812),"", IF(ISBLANK(Plates!Z812),"",Plates!Z812))</f>
        <v/>
      </c>
      <c r="AA804" s="44" t="str">
        <f>IF(ISBLANK(Plates!Q812),"", IF(ISBLANK(Plates!AA812),"",Plates!AA812))</f>
        <v/>
      </c>
      <c r="AB804" s="44" t="str">
        <f>IF(ISBLANK(Plates!Q812),"", IF(ISBLANK(Plates!AB812),"",Plates!AB812))</f>
        <v/>
      </c>
      <c r="AC804" s="44" t="str">
        <f>IF(ISBLANK(Plates!Q812),"", IF(ISBLANK(Plates!AC812),"",Plates!AC812))</f>
        <v/>
      </c>
      <c r="AD804" s="44" t="str">
        <f>IF(ISBLANK(Plates!Q812),"", IF(ISBLANK(Plates!AD812),"",Plates!AD812))</f>
        <v/>
      </c>
      <c r="AE804" s="44" t="str">
        <f>IF(ISBLANK(Plates!Q812),"", IF(ISBLANK(Plates!AE812),"",Plates!AE812))</f>
        <v/>
      </c>
      <c r="AF804" s="44" t="str">
        <f>IF(ISBLANK(Plates!Q812),"", IF(ISBLANK(Plates!AF812),"",Plates!AF812))</f>
        <v/>
      </c>
      <c r="AG804" s="44" t="str">
        <f>IF(ISBLANK(Plates!Q812),"", IF(ISBLANK(Plates!AG812),"",Plates!AG812))</f>
        <v>Not Ready</v>
      </c>
      <c r="AH804" s="44" t="str">
        <f>IF(ISBLANK(Plates!Q812),"", IF(ISBLANK(Plates!AH812),"",Plates!AH812))</f>
        <v/>
      </c>
    </row>
    <row r="805" spans="1:34" ht="15">
      <c r="A805" s="44" t="str">
        <f>IF(ISBLANK(Plates!Q813),"", IF(ISBLANK(Plates!A813),"",Plates!A813))</f>
        <v>William Rosenthal</v>
      </c>
      <c r="B805" s="44" t="str">
        <f>IF(ISBLANK(Plates!Q813),"", IF(ISBLANK(Plates!B813),"",Plates!B813))</f>
        <v/>
      </c>
      <c r="C805" s="44" t="str">
        <f>IF(ISBLANK(Plates!Q813),"", IF(ISBLANK(Plates!C813),"",Plates!C813))</f>
        <v/>
      </c>
      <c r="D805" s="44" t="str">
        <f>IF(ISBLANK(Plates!Q813),"", IF(ISBLANK(Plates!D813),"",Plates!D813))</f>
        <v/>
      </c>
      <c r="E805" s="44" t="str">
        <f>IF(ISBLANK(Plates!Q813),"", IF(ISBLANK(Plates!E813),"",Plates!E813))</f>
        <v/>
      </c>
      <c r="F805" s="44" t="str">
        <f>IF(ISBLANK(Plates!Q813),"", IF(ISBLANK(Plates!F813),"",Plates!F813))</f>
        <v/>
      </c>
      <c r="G805" s="44" t="str">
        <f>IF(ISBLANK(Plates!Q813),"", IF(ISBLANK(Plates!G813),"",Plates!G813))</f>
        <v/>
      </c>
      <c r="H805" s="44" t="str">
        <f>IF(ISBLANK(Plates!Q813),"", IF(ISBLANK(Plates!H813),"",Plates!H813))</f>
        <v>WRosenthal_Trout_plate17</v>
      </c>
      <c r="I805" s="44" t="str">
        <f>IF(ISBLANK(Plates!Q813),"", IF(ISBLANK(Plates!I813),"",Plates!I813))</f>
        <v/>
      </c>
      <c r="J805" s="44" t="str">
        <f>IF(ISBLANK(Plates!Q813),"", IF(ISBLANK(Plates!J813),"",Plates!J813))</f>
        <v>D05</v>
      </c>
      <c r="K805" s="44" t="str">
        <f>IF(ISBLANK(Plates!Q813),"", IF(ISBLANK(Plates!K813),"",Plates!K813))</f>
        <v>False</v>
      </c>
      <c r="L805" s="44" t="str">
        <f>IF(ISBLANK(Plates!Q813),"", IF(ISBLANK(Plates!L813),"",Plates!L813))</f>
        <v/>
      </c>
      <c r="M805" s="44" t="str">
        <f>IF(ISBLANK(Plates!Q813),"", IF(ISBLANK(Plates!M813),"",Plates!M813))</f>
        <v/>
      </c>
      <c r="N805" s="44" t="str">
        <f>IF(ISBLANK(Plates!Q813),"", IF(ISBLANK(Plates!N813),"",Plates!N813))</f>
        <v>C_gDNA_GBS</v>
      </c>
      <c r="O805" s="44" t="str">
        <f>IF(ISBLANK(Plates!Q813),"", IF(ISBLANK(Plates!O813),"",Plates!O813))</f>
        <v>genomic DNA for GBS prep</v>
      </c>
      <c r="P805" s="44" t="str">
        <f>IF(ISBLANK(Plates!Q813),"", IF(ISBLANK(Plates!P813),"",Plates!P813))</f>
        <v>UNKNOWN</v>
      </c>
      <c r="Q805" s="44" t="str">
        <f>IF(ISBLANK(Plates!Q813),"", IF(ISBLANK(Plates!Q813),"",Plates!Q813))</f>
        <v>EMPTY</v>
      </c>
      <c r="R805" s="44" t="str">
        <f>IF(ISBLANK(Plates!Q813),"", IF(ISBLANK(Plates!R813),"",Plates!R813))</f>
        <v/>
      </c>
      <c r="S805" s="44" t="str">
        <f>IF(ISBLANK(Plates!Q813),"", IF(ISBLANK(Plates!S813),"",Plates!S813))</f>
        <v>Unknown</v>
      </c>
      <c r="T805" s="44" t="str">
        <f>IF(ISBLANK(Plates!Q813),"", IF(ISBLANK(Plates!T813),"",Plates!T813))</f>
        <v>This Project</v>
      </c>
      <c r="U805" s="44" t="str">
        <f>IF(ISBLANK(Plates!Q813),"", IF(ISBLANK(Plates!U813),"",Plates!U813))</f>
        <v/>
      </c>
      <c r="V805" s="44" t="str">
        <f>IF(ISBLANK(Plates!Q813),"", IF(ISBLANK(Plates!V813),"",Plates!V813))</f>
        <v/>
      </c>
      <c r="W805" s="44" t="str">
        <f>IF(ISBLANK(Plates!Q813),"", IF(ISBLANK(Plates!W813),"",Plates!W813))</f>
        <v/>
      </c>
      <c r="X805" s="44" t="str">
        <f>IF(ISBLANK(Plates!Q813),"", IF(ISBLANK(Plates!X813),"",Plates!X813))</f>
        <v>unknown (unknown)</v>
      </c>
      <c r="Y805" s="44" t="str">
        <f>IF(ISBLANK(Plates!Q813),"", IF(ISBLANK(Plates!Y813),"",Plates!Y813))</f>
        <v>DEFAULT (default)</v>
      </c>
      <c r="Z805" s="44" t="str">
        <f>IF(ISBLANK(Plates!Q813),"", IF(ISBLANK(Plates!Z813),"",Plates!Z813))</f>
        <v/>
      </c>
      <c r="AA805" s="44" t="str">
        <f>IF(ISBLANK(Plates!Q813),"", IF(ISBLANK(Plates!AA813),"",Plates!AA813))</f>
        <v/>
      </c>
      <c r="AB805" s="44" t="str">
        <f>IF(ISBLANK(Plates!Q813),"", IF(ISBLANK(Plates!AB813),"",Plates!AB813))</f>
        <v/>
      </c>
      <c r="AC805" s="44" t="str">
        <f>IF(ISBLANK(Plates!Q813),"", IF(ISBLANK(Plates!AC813),"",Plates!AC813))</f>
        <v/>
      </c>
      <c r="AD805" s="44" t="str">
        <f>IF(ISBLANK(Plates!Q813),"", IF(ISBLANK(Plates!AD813),"",Plates!AD813))</f>
        <v/>
      </c>
      <c r="AE805" s="44" t="str">
        <f>IF(ISBLANK(Plates!Q813),"", IF(ISBLANK(Plates!AE813),"",Plates!AE813))</f>
        <v/>
      </c>
      <c r="AF805" s="44" t="str">
        <f>IF(ISBLANK(Plates!Q813),"", IF(ISBLANK(Plates!AF813),"",Plates!AF813))</f>
        <v/>
      </c>
      <c r="AG805" s="44" t="str">
        <f>IF(ISBLANK(Plates!Q813),"", IF(ISBLANK(Plates!AG813),"",Plates!AG813))</f>
        <v>Not Ready</v>
      </c>
      <c r="AH805" s="44" t="str">
        <f>IF(ISBLANK(Plates!Q813),"", IF(ISBLANK(Plates!AH813),"",Plates!AH813))</f>
        <v/>
      </c>
    </row>
    <row r="806" spans="1:34" ht="15">
      <c r="A806" s="44" t="str">
        <f>IF(ISBLANK(Plates!Q814),"", IF(ISBLANK(Plates!A814),"",Plates!A814))</f>
        <v>William Rosenthal</v>
      </c>
      <c r="B806" s="44" t="str">
        <f>IF(ISBLANK(Plates!Q814),"", IF(ISBLANK(Plates!B814),"",Plates!B814))</f>
        <v/>
      </c>
      <c r="C806" s="44" t="str">
        <f>IF(ISBLANK(Plates!Q814),"", IF(ISBLANK(Plates!C814),"",Plates!C814))</f>
        <v/>
      </c>
      <c r="D806" s="44" t="str">
        <f>IF(ISBLANK(Plates!Q814),"", IF(ISBLANK(Plates!D814),"",Plates!D814))</f>
        <v/>
      </c>
      <c r="E806" s="44" t="str">
        <f>IF(ISBLANK(Plates!Q814),"", IF(ISBLANK(Plates!E814),"",Plates!E814))</f>
        <v/>
      </c>
      <c r="F806" s="44" t="str">
        <f>IF(ISBLANK(Plates!Q814),"", IF(ISBLANK(Plates!F814),"",Plates!F814))</f>
        <v/>
      </c>
      <c r="G806" s="44" t="str">
        <f>IF(ISBLANK(Plates!Q814),"", IF(ISBLANK(Plates!G814),"",Plates!G814))</f>
        <v/>
      </c>
      <c r="H806" s="44" t="str">
        <f>IF(ISBLANK(Plates!Q814),"", IF(ISBLANK(Plates!H814),"",Plates!H814))</f>
        <v>WRosenthal_Trout_plate17</v>
      </c>
      <c r="I806" s="44" t="str">
        <f>IF(ISBLANK(Plates!Q814),"", IF(ISBLANK(Plates!I814),"",Plates!I814))</f>
        <v/>
      </c>
      <c r="J806" s="44" t="str">
        <f>IF(ISBLANK(Plates!Q814),"", IF(ISBLANK(Plates!J814),"",Plates!J814))</f>
        <v>E05</v>
      </c>
      <c r="K806" s="44" t="str">
        <f>IF(ISBLANK(Plates!Q814),"", IF(ISBLANK(Plates!K814),"",Plates!K814))</f>
        <v>False</v>
      </c>
      <c r="L806" s="44" t="str">
        <f>IF(ISBLANK(Plates!Q814),"", IF(ISBLANK(Plates!L814),"",Plates!L814))</f>
        <v/>
      </c>
      <c r="M806" s="44" t="str">
        <f>IF(ISBLANK(Plates!Q814),"", IF(ISBLANK(Plates!M814),"",Plates!M814))</f>
        <v/>
      </c>
      <c r="N806" s="44" t="str">
        <f>IF(ISBLANK(Plates!Q814),"", IF(ISBLANK(Plates!N814),"",Plates!N814))</f>
        <v>C_gDNA_GBS</v>
      </c>
      <c r="O806" s="44" t="str">
        <f>IF(ISBLANK(Plates!Q814),"", IF(ISBLANK(Plates!O814),"",Plates!O814))</f>
        <v>genomic DNA for GBS prep</v>
      </c>
      <c r="P806" s="44" t="str">
        <f>IF(ISBLANK(Plates!Q814),"", IF(ISBLANK(Plates!P814),"",Plates!P814))</f>
        <v>UNKNOWN</v>
      </c>
      <c r="Q806" s="44" t="str">
        <f>IF(ISBLANK(Plates!Q814),"", IF(ISBLANK(Plates!Q814),"",Plates!Q814))</f>
        <v>TJ2020_1204</v>
      </c>
      <c r="R806" s="44" t="str">
        <f>IF(ISBLANK(Plates!Q814),"", IF(ISBLANK(Plates!R814),"",Plates!R814))</f>
        <v/>
      </c>
      <c r="S806" s="44" t="str">
        <f>IF(ISBLANK(Plates!Q814),"", IF(ISBLANK(Plates!S814),"",Plates!S814))</f>
        <v>Unknown</v>
      </c>
      <c r="T806" s="44" t="str">
        <f>IF(ISBLANK(Plates!Q814),"", IF(ISBLANK(Plates!T814),"",Plates!T814))</f>
        <v>This Project</v>
      </c>
      <c r="U806" s="44" t="str">
        <f>IF(ISBLANK(Plates!Q814),"", IF(ISBLANK(Plates!U814),"",Plates!U814))</f>
        <v/>
      </c>
      <c r="V806" s="44" t="str">
        <f>IF(ISBLANK(Plates!Q814),"", IF(ISBLANK(Plates!V814),"",Plates!V814))</f>
        <v/>
      </c>
      <c r="W806" s="44" t="str">
        <f>IF(ISBLANK(Plates!Q814),"", IF(ISBLANK(Plates!W814),"",Plates!W814))</f>
        <v/>
      </c>
      <c r="X806" s="44" t="str">
        <f>IF(ISBLANK(Plates!Q814),"", IF(ISBLANK(Plates!X814),"",Plates!X814))</f>
        <v>unknown (unknown)</v>
      </c>
      <c r="Y806" s="44" t="str">
        <f>IF(ISBLANK(Plates!Q814),"", IF(ISBLANK(Plates!Y814),"",Plates!Y814))</f>
        <v>DEFAULT (default)</v>
      </c>
      <c r="Z806" s="44" t="str">
        <f>IF(ISBLANK(Plates!Q814),"", IF(ISBLANK(Plates!Z814),"",Plates!Z814))</f>
        <v/>
      </c>
      <c r="AA806" s="44" t="str">
        <f>IF(ISBLANK(Plates!Q814),"", IF(ISBLANK(Plates!AA814),"",Plates!AA814))</f>
        <v/>
      </c>
      <c r="AB806" s="44" t="str">
        <f>IF(ISBLANK(Plates!Q814),"", IF(ISBLANK(Plates!AB814),"",Plates!AB814))</f>
        <v/>
      </c>
      <c r="AC806" s="44" t="str">
        <f>IF(ISBLANK(Plates!Q814),"", IF(ISBLANK(Plates!AC814),"",Plates!AC814))</f>
        <v/>
      </c>
      <c r="AD806" s="44" t="str">
        <f>IF(ISBLANK(Plates!Q814),"", IF(ISBLANK(Plates!AD814),"",Plates!AD814))</f>
        <v/>
      </c>
      <c r="AE806" s="44" t="str">
        <f>IF(ISBLANK(Plates!Q814),"", IF(ISBLANK(Plates!AE814),"",Plates!AE814))</f>
        <v/>
      </c>
      <c r="AF806" s="44" t="str">
        <f>IF(ISBLANK(Plates!Q814),"", IF(ISBLANK(Plates!AF814),"",Plates!AF814))</f>
        <v/>
      </c>
      <c r="AG806" s="44" t="str">
        <f>IF(ISBLANK(Plates!Q814),"", IF(ISBLANK(Plates!AG814),"",Plates!AG814))</f>
        <v>Not Ready</v>
      </c>
      <c r="AH806" s="44" t="str">
        <f>IF(ISBLANK(Plates!Q814),"", IF(ISBLANK(Plates!AH814),"",Plates!AH814))</f>
        <v/>
      </c>
    </row>
    <row r="807" spans="1:34" ht="15">
      <c r="A807" s="44" t="str">
        <f>IF(ISBLANK(Plates!Q815),"", IF(ISBLANK(Plates!A815),"",Plates!A815))</f>
        <v>William Rosenthal</v>
      </c>
      <c r="B807" s="44" t="str">
        <f>IF(ISBLANK(Plates!Q815),"", IF(ISBLANK(Plates!B815),"",Plates!B815))</f>
        <v/>
      </c>
      <c r="C807" s="44" t="str">
        <f>IF(ISBLANK(Plates!Q815),"", IF(ISBLANK(Plates!C815),"",Plates!C815))</f>
        <v/>
      </c>
      <c r="D807" s="44" t="str">
        <f>IF(ISBLANK(Plates!Q815),"", IF(ISBLANK(Plates!D815),"",Plates!D815))</f>
        <v/>
      </c>
      <c r="E807" s="44" t="str">
        <f>IF(ISBLANK(Plates!Q815),"", IF(ISBLANK(Plates!E815),"",Plates!E815))</f>
        <v/>
      </c>
      <c r="F807" s="44" t="str">
        <f>IF(ISBLANK(Plates!Q815),"", IF(ISBLANK(Plates!F815),"",Plates!F815))</f>
        <v/>
      </c>
      <c r="G807" s="44" t="str">
        <f>IF(ISBLANK(Plates!Q815),"", IF(ISBLANK(Plates!G815),"",Plates!G815))</f>
        <v/>
      </c>
      <c r="H807" s="44" t="str">
        <f>IF(ISBLANK(Plates!Q815),"", IF(ISBLANK(Plates!H815),"",Plates!H815))</f>
        <v>WRosenthal_Trout_plate17</v>
      </c>
      <c r="I807" s="44" t="str">
        <f>IF(ISBLANK(Plates!Q815),"", IF(ISBLANK(Plates!I815),"",Plates!I815))</f>
        <v/>
      </c>
      <c r="J807" s="44" t="str">
        <f>IF(ISBLANK(Plates!Q815),"", IF(ISBLANK(Plates!J815),"",Plates!J815))</f>
        <v>F05</v>
      </c>
      <c r="K807" s="44" t="str">
        <f>IF(ISBLANK(Plates!Q815),"", IF(ISBLANK(Plates!K815),"",Plates!K815))</f>
        <v>False</v>
      </c>
      <c r="L807" s="44" t="str">
        <f>IF(ISBLANK(Plates!Q815),"", IF(ISBLANK(Plates!L815),"",Plates!L815))</f>
        <v/>
      </c>
      <c r="M807" s="44" t="str">
        <f>IF(ISBLANK(Plates!Q815),"", IF(ISBLANK(Plates!M815),"",Plates!M815))</f>
        <v/>
      </c>
      <c r="N807" s="44" t="str">
        <f>IF(ISBLANK(Plates!Q815),"", IF(ISBLANK(Plates!N815),"",Plates!N815))</f>
        <v>C_gDNA_GBS</v>
      </c>
      <c r="O807" s="44" t="str">
        <f>IF(ISBLANK(Plates!Q815),"", IF(ISBLANK(Plates!O815),"",Plates!O815))</f>
        <v>genomic DNA for GBS prep</v>
      </c>
      <c r="P807" s="44" t="str">
        <f>IF(ISBLANK(Plates!Q815),"", IF(ISBLANK(Plates!P815),"",Plates!P815))</f>
        <v>UNKNOWN</v>
      </c>
      <c r="Q807" s="44" t="str">
        <f>IF(ISBLANK(Plates!Q815),"", IF(ISBLANK(Plates!Q815),"",Plates!Q815))</f>
        <v>EMPTY</v>
      </c>
      <c r="R807" s="44" t="str">
        <f>IF(ISBLANK(Plates!Q815),"", IF(ISBLANK(Plates!R815),"",Plates!R815))</f>
        <v/>
      </c>
      <c r="S807" s="44" t="str">
        <f>IF(ISBLANK(Plates!Q815),"", IF(ISBLANK(Plates!S815),"",Plates!S815))</f>
        <v>Unknown</v>
      </c>
      <c r="T807" s="44" t="str">
        <f>IF(ISBLANK(Plates!Q815),"", IF(ISBLANK(Plates!T815),"",Plates!T815))</f>
        <v>This Project</v>
      </c>
      <c r="U807" s="44" t="str">
        <f>IF(ISBLANK(Plates!Q815),"", IF(ISBLANK(Plates!U815),"",Plates!U815))</f>
        <v/>
      </c>
      <c r="V807" s="44" t="str">
        <f>IF(ISBLANK(Plates!Q815),"", IF(ISBLANK(Plates!V815),"",Plates!V815))</f>
        <v/>
      </c>
      <c r="W807" s="44" t="str">
        <f>IF(ISBLANK(Plates!Q815),"", IF(ISBLANK(Plates!W815),"",Plates!W815))</f>
        <v/>
      </c>
      <c r="X807" s="44" t="str">
        <f>IF(ISBLANK(Plates!Q815),"", IF(ISBLANK(Plates!X815),"",Plates!X815))</f>
        <v>unknown (unknown)</v>
      </c>
      <c r="Y807" s="44" t="str">
        <f>IF(ISBLANK(Plates!Q815),"", IF(ISBLANK(Plates!Y815),"",Plates!Y815))</f>
        <v>DEFAULT (default)</v>
      </c>
      <c r="Z807" s="44" t="str">
        <f>IF(ISBLANK(Plates!Q815),"", IF(ISBLANK(Plates!Z815),"",Plates!Z815))</f>
        <v/>
      </c>
      <c r="AA807" s="44" t="str">
        <f>IF(ISBLANK(Plates!Q815),"", IF(ISBLANK(Plates!AA815),"",Plates!AA815))</f>
        <v/>
      </c>
      <c r="AB807" s="44" t="str">
        <f>IF(ISBLANK(Plates!Q815),"", IF(ISBLANK(Plates!AB815),"",Plates!AB815))</f>
        <v/>
      </c>
      <c r="AC807" s="44" t="str">
        <f>IF(ISBLANK(Plates!Q815),"", IF(ISBLANK(Plates!AC815),"",Plates!AC815))</f>
        <v/>
      </c>
      <c r="AD807" s="44" t="str">
        <f>IF(ISBLANK(Plates!Q815),"", IF(ISBLANK(Plates!AD815),"",Plates!AD815))</f>
        <v/>
      </c>
      <c r="AE807" s="44" t="str">
        <f>IF(ISBLANK(Plates!Q815),"", IF(ISBLANK(Plates!AE815),"",Plates!AE815))</f>
        <v/>
      </c>
      <c r="AF807" s="44" t="str">
        <f>IF(ISBLANK(Plates!Q815),"", IF(ISBLANK(Plates!AF815),"",Plates!AF815))</f>
        <v/>
      </c>
      <c r="AG807" s="44" t="str">
        <f>IF(ISBLANK(Plates!Q815),"", IF(ISBLANK(Plates!AG815),"",Plates!AG815))</f>
        <v>Not Ready</v>
      </c>
      <c r="AH807" s="44" t="str">
        <f>IF(ISBLANK(Plates!Q815),"", IF(ISBLANK(Plates!AH815),"",Plates!AH815))</f>
        <v/>
      </c>
    </row>
    <row r="808" spans="1:34" ht="15">
      <c r="A808" s="44" t="str">
        <f>IF(ISBLANK(Plates!Q816),"", IF(ISBLANK(Plates!A816),"",Plates!A816))</f>
        <v>William Rosenthal</v>
      </c>
      <c r="B808" s="44" t="str">
        <f>IF(ISBLANK(Plates!Q816),"", IF(ISBLANK(Plates!B816),"",Plates!B816))</f>
        <v/>
      </c>
      <c r="C808" s="44" t="str">
        <f>IF(ISBLANK(Plates!Q816),"", IF(ISBLANK(Plates!C816),"",Plates!C816))</f>
        <v/>
      </c>
      <c r="D808" s="44" t="str">
        <f>IF(ISBLANK(Plates!Q816),"", IF(ISBLANK(Plates!D816),"",Plates!D816))</f>
        <v/>
      </c>
      <c r="E808" s="44" t="str">
        <f>IF(ISBLANK(Plates!Q816),"", IF(ISBLANK(Plates!E816),"",Plates!E816))</f>
        <v/>
      </c>
      <c r="F808" s="44" t="str">
        <f>IF(ISBLANK(Plates!Q816),"", IF(ISBLANK(Plates!F816),"",Plates!F816))</f>
        <v/>
      </c>
      <c r="G808" s="44" t="str">
        <f>IF(ISBLANK(Plates!Q816),"", IF(ISBLANK(Plates!G816),"",Plates!G816))</f>
        <v/>
      </c>
      <c r="H808" s="44" t="str">
        <f>IF(ISBLANK(Plates!Q816),"", IF(ISBLANK(Plates!H816),"",Plates!H816))</f>
        <v>WRosenthal_Trout_plate17</v>
      </c>
      <c r="I808" s="44" t="str">
        <f>IF(ISBLANK(Plates!Q816),"", IF(ISBLANK(Plates!I816),"",Plates!I816))</f>
        <v/>
      </c>
      <c r="J808" s="44" t="str">
        <f>IF(ISBLANK(Plates!Q816),"", IF(ISBLANK(Plates!J816),"",Plates!J816))</f>
        <v>G05</v>
      </c>
      <c r="K808" s="44" t="str">
        <f>IF(ISBLANK(Plates!Q816),"", IF(ISBLANK(Plates!K816),"",Plates!K816))</f>
        <v>False</v>
      </c>
      <c r="L808" s="44" t="str">
        <f>IF(ISBLANK(Plates!Q816),"", IF(ISBLANK(Plates!L816),"",Plates!L816))</f>
        <v/>
      </c>
      <c r="M808" s="44" t="str">
        <f>IF(ISBLANK(Plates!Q816),"", IF(ISBLANK(Plates!M816),"",Plates!M816))</f>
        <v/>
      </c>
      <c r="N808" s="44" t="str">
        <f>IF(ISBLANK(Plates!Q816),"", IF(ISBLANK(Plates!N816),"",Plates!N816))</f>
        <v>C_gDNA_GBS</v>
      </c>
      <c r="O808" s="44" t="str">
        <f>IF(ISBLANK(Plates!Q816),"", IF(ISBLANK(Plates!O816),"",Plates!O816))</f>
        <v>genomic DNA for GBS prep</v>
      </c>
      <c r="P808" s="44" t="str">
        <f>IF(ISBLANK(Plates!Q816),"", IF(ISBLANK(Plates!P816),"",Plates!P816))</f>
        <v>UNKNOWN</v>
      </c>
      <c r="Q808" s="44" t="str">
        <f>IF(ISBLANK(Plates!Q816),"", IF(ISBLANK(Plates!Q816),"",Plates!Q816))</f>
        <v>TJ2020_1206</v>
      </c>
      <c r="R808" s="44" t="str">
        <f>IF(ISBLANK(Plates!Q816),"", IF(ISBLANK(Plates!R816),"",Plates!R816))</f>
        <v/>
      </c>
      <c r="S808" s="44" t="str">
        <f>IF(ISBLANK(Plates!Q816),"", IF(ISBLANK(Plates!S816),"",Plates!S816))</f>
        <v>Unknown</v>
      </c>
      <c r="T808" s="44" t="str">
        <f>IF(ISBLANK(Plates!Q816),"", IF(ISBLANK(Plates!T816),"",Plates!T816))</f>
        <v>This Project</v>
      </c>
      <c r="U808" s="44" t="str">
        <f>IF(ISBLANK(Plates!Q816),"", IF(ISBLANK(Plates!U816),"",Plates!U816))</f>
        <v/>
      </c>
      <c r="V808" s="44" t="str">
        <f>IF(ISBLANK(Plates!Q816),"", IF(ISBLANK(Plates!V816),"",Plates!V816))</f>
        <v/>
      </c>
      <c r="W808" s="44" t="str">
        <f>IF(ISBLANK(Plates!Q816),"", IF(ISBLANK(Plates!W816),"",Plates!W816))</f>
        <v/>
      </c>
      <c r="X808" s="44" t="str">
        <f>IF(ISBLANK(Plates!Q816),"", IF(ISBLANK(Plates!X816),"",Plates!X816))</f>
        <v>unknown (unknown)</v>
      </c>
      <c r="Y808" s="44" t="str">
        <f>IF(ISBLANK(Plates!Q816),"", IF(ISBLANK(Plates!Y816),"",Plates!Y816))</f>
        <v>DEFAULT (default)</v>
      </c>
      <c r="Z808" s="44" t="str">
        <f>IF(ISBLANK(Plates!Q816),"", IF(ISBLANK(Plates!Z816),"",Plates!Z816))</f>
        <v/>
      </c>
      <c r="AA808" s="44" t="str">
        <f>IF(ISBLANK(Plates!Q816),"", IF(ISBLANK(Plates!AA816),"",Plates!AA816))</f>
        <v/>
      </c>
      <c r="AB808" s="44" t="str">
        <f>IF(ISBLANK(Plates!Q816),"", IF(ISBLANK(Plates!AB816),"",Plates!AB816))</f>
        <v/>
      </c>
      <c r="AC808" s="44" t="str">
        <f>IF(ISBLANK(Plates!Q816),"", IF(ISBLANK(Plates!AC816),"",Plates!AC816))</f>
        <v/>
      </c>
      <c r="AD808" s="44" t="str">
        <f>IF(ISBLANK(Plates!Q816),"", IF(ISBLANK(Plates!AD816),"",Plates!AD816))</f>
        <v/>
      </c>
      <c r="AE808" s="44" t="str">
        <f>IF(ISBLANK(Plates!Q816),"", IF(ISBLANK(Plates!AE816),"",Plates!AE816))</f>
        <v/>
      </c>
      <c r="AF808" s="44" t="str">
        <f>IF(ISBLANK(Plates!Q816),"", IF(ISBLANK(Plates!AF816),"",Plates!AF816))</f>
        <v/>
      </c>
      <c r="AG808" s="44" t="str">
        <f>IF(ISBLANK(Plates!Q816),"", IF(ISBLANK(Plates!AG816),"",Plates!AG816))</f>
        <v>Not Ready</v>
      </c>
      <c r="AH808" s="44" t="str">
        <f>IF(ISBLANK(Plates!Q816),"", IF(ISBLANK(Plates!AH816),"",Plates!AH816))</f>
        <v/>
      </c>
    </row>
    <row r="809" spans="1:34" ht="15">
      <c r="A809" s="44" t="str">
        <f>IF(ISBLANK(Plates!Q817),"", IF(ISBLANK(Plates!A817),"",Plates!A817))</f>
        <v>William Rosenthal</v>
      </c>
      <c r="B809" s="44" t="str">
        <f>IF(ISBLANK(Plates!Q817),"", IF(ISBLANK(Plates!B817),"",Plates!B817))</f>
        <v/>
      </c>
      <c r="C809" s="44" t="str">
        <f>IF(ISBLANK(Plates!Q817),"", IF(ISBLANK(Plates!C817),"",Plates!C817))</f>
        <v/>
      </c>
      <c r="D809" s="44" t="str">
        <f>IF(ISBLANK(Plates!Q817),"", IF(ISBLANK(Plates!D817),"",Plates!D817))</f>
        <v/>
      </c>
      <c r="E809" s="44" t="str">
        <f>IF(ISBLANK(Plates!Q817),"", IF(ISBLANK(Plates!E817),"",Plates!E817))</f>
        <v/>
      </c>
      <c r="F809" s="44" t="str">
        <f>IF(ISBLANK(Plates!Q817),"", IF(ISBLANK(Plates!F817),"",Plates!F817))</f>
        <v/>
      </c>
      <c r="G809" s="44" t="str">
        <f>IF(ISBLANK(Plates!Q817),"", IF(ISBLANK(Plates!G817),"",Plates!G817))</f>
        <v/>
      </c>
      <c r="H809" s="44" t="str">
        <f>IF(ISBLANK(Plates!Q817),"", IF(ISBLANK(Plates!H817),"",Plates!H817))</f>
        <v>WRosenthal_Trout_plate17</v>
      </c>
      <c r="I809" s="44" t="str">
        <f>IF(ISBLANK(Plates!Q817),"", IF(ISBLANK(Plates!I817),"",Plates!I817))</f>
        <v/>
      </c>
      <c r="J809" s="44" t="str">
        <f>IF(ISBLANK(Plates!Q817),"", IF(ISBLANK(Plates!J817),"",Plates!J817))</f>
        <v>H05</v>
      </c>
      <c r="K809" s="44" t="str">
        <f>IF(ISBLANK(Plates!Q817),"", IF(ISBLANK(Plates!K817),"",Plates!K817))</f>
        <v>False</v>
      </c>
      <c r="L809" s="44" t="str">
        <f>IF(ISBLANK(Plates!Q817),"", IF(ISBLANK(Plates!L817),"",Plates!L817))</f>
        <v/>
      </c>
      <c r="M809" s="44" t="str">
        <f>IF(ISBLANK(Plates!Q817),"", IF(ISBLANK(Plates!M817),"",Plates!M817))</f>
        <v/>
      </c>
      <c r="N809" s="44" t="str">
        <f>IF(ISBLANK(Plates!Q817),"", IF(ISBLANK(Plates!N817),"",Plates!N817))</f>
        <v>C_gDNA_GBS</v>
      </c>
      <c r="O809" s="44" t="str">
        <f>IF(ISBLANK(Plates!Q817),"", IF(ISBLANK(Plates!O817),"",Plates!O817))</f>
        <v>genomic DNA for GBS prep</v>
      </c>
      <c r="P809" s="44" t="str">
        <f>IF(ISBLANK(Plates!Q817),"", IF(ISBLANK(Plates!P817),"",Plates!P817))</f>
        <v>UNKNOWN</v>
      </c>
      <c r="Q809" s="44" t="str">
        <f>IF(ISBLANK(Plates!Q817),"", IF(ISBLANK(Plates!Q817),"",Plates!Q817))</f>
        <v>TJ2020_1207</v>
      </c>
      <c r="R809" s="44" t="str">
        <f>IF(ISBLANK(Plates!Q817),"", IF(ISBLANK(Plates!R817),"",Plates!R817))</f>
        <v/>
      </c>
      <c r="S809" s="44" t="str">
        <f>IF(ISBLANK(Plates!Q817),"", IF(ISBLANK(Plates!S817),"",Plates!S817))</f>
        <v>Unknown</v>
      </c>
      <c r="T809" s="44" t="str">
        <f>IF(ISBLANK(Plates!Q817),"", IF(ISBLANK(Plates!T817),"",Plates!T817))</f>
        <v>This Project</v>
      </c>
      <c r="U809" s="44" t="str">
        <f>IF(ISBLANK(Plates!Q817),"", IF(ISBLANK(Plates!U817),"",Plates!U817))</f>
        <v/>
      </c>
      <c r="V809" s="44" t="str">
        <f>IF(ISBLANK(Plates!Q817),"", IF(ISBLANK(Plates!V817),"",Plates!V817))</f>
        <v/>
      </c>
      <c r="W809" s="44" t="str">
        <f>IF(ISBLANK(Plates!Q817),"", IF(ISBLANK(Plates!W817),"",Plates!W817))</f>
        <v/>
      </c>
      <c r="X809" s="44" t="str">
        <f>IF(ISBLANK(Plates!Q817),"", IF(ISBLANK(Plates!X817),"",Plates!X817))</f>
        <v>unknown (unknown)</v>
      </c>
      <c r="Y809" s="44" t="str">
        <f>IF(ISBLANK(Plates!Q817),"", IF(ISBLANK(Plates!Y817),"",Plates!Y817))</f>
        <v>DEFAULT (default)</v>
      </c>
      <c r="Z809" s="44" t="str">
        <f>IF(ISBLANK(Plates!Q817),"", IF(ISBLANK(Plates!Z817),"",Plates!Z817))</f>
        <v/>
      </c>
      <c r="AA809" s="44" t="str">
        <f>IF(ISBLANK(Plates!Q817),"", IF(ISBLANK(Plates!AA817),"",Plates!AA817))</f>
        <v/>
      </c>
      <c r="AB809" s="44" t="str">
        <f>IF(ISBLANK(Plates!Q817),"", IF(ISBLANK(Plates!AB817),"",Plates!AB817))</f>
        <v/>
      </c>
      <c r="AC809" s="44" t="str">
        <f>IF(ISBLANK(Plates!Q817),"", IF(ISBLANK(Plates!AC817),"",Plates!AC817))</f>
        <v/>
      </c>
      <c r="AD809" s="44" t="str">
        <f>IF(ISBLANK(Plates!Q817),"", IF(ISBLANK(Plates!AD817),"",Plates!AD817))</f>
        <v/>
      </c>
      <c r="AE809" s="44" t="str">
        <f>IF(ISBLANK(Plates!Q817),"", IF(ISBLANK(Plates!AE817),"",Plates!AE817))</f>
        <v/>
      </c>
      <c r="AF809" s="44" t="str">
        <f>IF(ISBLANK(Plates!Q817),"", IF(ISBLANK(Plates!AF817),"",Plates!AF817))</f>
        <v/>
      </c>
      <c r="AG809" s="44" t="str">
        <f>IF(ISBLANK(Plates!Q817),"", IF(ISBLANK(Plates!AG817),"",Plates!AG817))</f>
        <v>Not Ready</v>
      </c>
      <c r="AH809" s="44" t="str">
        <f>IF(ISBLANK(Plates!Q817),"", IF(ISBLANK(Plates!AH817),"",Plates!AH817))</f>
        <v/>
      </c>
    </row>
    <row r="810" spans="1:34" ht="15">
      <c r="A810" s="44" t="str">
        <f>IF(ISBLANK(Plates!Q818),"", IF(ISBLANK(Plates!A818),"",Plates!A818))</f>
        <v>William Rosenthal</v>
      </c>
      <c r="B810" s="44" t="str">
        <f>IF(ISBLANK(Plates!Q818),"", IF(ISBLANK(Plates!B818),"",Plates!B818))</f>
        <v/>
      </c>
      <c r="C810" s="44" t="str">
        <f>IF(ISBLANK(Plates!Q818),"", IF(ISBLANK(Plates!C818),"",Plates!C818))</f>
        <v/>
      </c>
      <c r="D810" s="44" t="str">
        <f>IF(ISBLANK(Plates!Q818),"", IF(ISBLANK(Plates!D818),"",Plates!D818))</f>
        <v/>
      </c>
      <c r="E810" s="44" t="str">
        <f>IF(ISBLANK(Plates!Q818),"", IF(ISBLANK(Plates!E818),"",Plates!E818))</f>
        <v/>
      </c>
      <c r="F810" s="44" t="str">
        <f>IF(ISBLANK(Plates!Q818),"", IF(ISBLANK(Plates!F818),"",Plates!F818))</f>
        <v/>
      </c>
      <c r="G810" s="44" t="str">
        <f>IF(ISBLANK(Plates!Q818),"", IF(ISBLANK(Plates!G818),"",Plates!G818))</f>
        <v/>
      </c>
      <c r="H810" s="44" t="str">
        <f>IF(ISBLANK(Plates!Q818),"", IF(ISBLANK(Plates!H818),"",Plates!H818))</f>
        <v>WRosenthal_Trout_plate17</v>
      </c>
      <c r="I810" s="44" t="str">
        <f>IF(ISBLANK(Plates!Q818),"", IF(ISBLANK(Plates!I818),"",Plates!I818))</f>
        <v/>
      </c>
      <c r="J810" s="44" t="str">
        <f>IF(ISBLANK(Plates!Q818),"", IF(ISBLANK(Plates!J818),"",Plates!J818))</f>
        <v>A06</v>
      </c>
      <c r="K810" s="44" t="str">
        <f>IF(ISBLANK(Plates!Q818),"", IF(ISBLANK(Plates!K818),"",Plates!K818))</f>
        <v>False</v>
      </c>
      <c r="L810" s="44" t="str">
        <f>IF(ISBLANK(Plates!Q818),"", IF(ISBLANK(Plates!L818),"",Plates!L818))</f>
        <v/>
      </c>
      <c r="M810" s="44" t="str">
        <f>IF(ISBLANK(Plates!Q818),"", IF(ISBLANK(Plates!M818),"",Plates!M818))</f>
        <v/>
      </c>
      <c r="N810" s="44" t="str">
        <f>IF(ISBLANK(Plates!Q818),"", IF(ISBLANK(Plates!N818),"",Plates!N818))</f>
        <v>C_gDNA_GBS</v>
      </c>
      <c r="O810" s="44" t="str">
        <f>IF(ISBLANK(Plates!Q818),"", IF(ISBLANK(Plates!O818),"",Plates!O818))</f>
        <v>genomic DNA for GBS prep</v>
      </c>
      <c r="P810" s="44" t="str">
        <f>IF(ISBLANK(Plates!Q818),"", IF(ISBLANK(Plates!P818),"",Plates!P818))</f>
        <v>UNKNOWN</v>
      </c>
      <c r="Q810" s="44" t="str">
        <f>IF(ISBLANK(Plates!Q818),"", IF(ISBLANK(Plates!Q818),"",Plates!Q818))</f>
        <v>TJ2020_1208</v>
      </c>
      <c r="R810" s="44" t="str">
        <f>IF(ISBLANK(Plates!Q818),"", IF(ISBLANK(Plates!R818),"",Plates!R818))</f>
        <v/>
      </c>
      <c r="S810" s="44" t="str">
        <f>IF(ISBLANK(Plates!Q818),"", IF(ISBLANK(Plates!S818),"",Plates!S818))</f>
        <v>Unknown</v>
      </c>
      <c r="T810" s="44" t="str">
        <f>IF(ISBLANK(Plates!Q818),"", IF(ISBLANK(Plates!T818),"",Plates!T818))</f>
        <v>This Project</v>
      </c>
      <c r="U810" s="44" t="str">
        <f>IF(ISBLANK(Plates!Q818),"", IF(ISBLANK(Plates!U818),"",Plates!U818))</f>
        <v/>
      </c>
      <c r="V810" s="44" t="str">
        <f>IF(ISBLANK(Plates!Q818),"", IF(ISBLANK(Plates!V818),"",Plates!V818))</f>
        <v/>
      </c>
      <c r="W810" s="44" t="str">
        <f>IF(ISBLANK(Plates!Q818),"", IF(ISBLANK(Plates!W818),"",Plates!W818))</f>
        <v/>
      </c>
      <c r="X810" s="44" t="str">
        <f>IF(ISBLANK(Plates!Q818),"", IF(ISBLANK(Plates!X818),"",Plates!X818))</f>
        <v>unknown (unknown)</v>
      </c>
      <c r="Y810" s="44" t="str">
        <f>IF(ISBLANK(Plates!Q818),"", IF(ISBLANK(Plates!Y818),"",Plates!Y818))</f>
        <v>DEFAULT (default)</v>
      </c>
      <c r="Z810" s="44" t="str">
        <f>IF(ISBLANK(Plates!Q818),"", IF(ISBLANK(Plates!Z818),"",Plates!Z818))</f>
        <v/>
      </c>
      <c r="AA810" s="44" t="str">
        <f>IF(ISBLANK(Plates!Q818),"", IF(ISBLANK(Plates!AA818),"",Plates!AA818))</f>
        <v/>
      </c>
      <c r="AB810" s="44" t="str">
        <f>IF(ISBLANK(Plates!Q818),"", IF(ISBLANK(Plates!AB818),"",Plates!AB818))</f>
        <v/>
      </c>
      <c r="AC810" s="44" t="str">
        <f>IF(ISBLANK(Plates!Q818),"", IF(ISBLANK(Plates!AC818),"",Plates!AC818))</f>
        <v/>
      </c>
      <c r="AD810" s="44" t="str">
        <f>IF(ISBLANK(Plates!Q818),"", IF(ISBLANK(Plates!AD818),"",Plates!AD818))</f>
        <v/>
      </c>
      <c r="AE810" s="44" t="str">
        <f>IF(ISBLANK(Plates!Q818),"", IF(ISBLANK(Plates!AE818),"",Plates!AE818))</f>
        <v/>
      </c>
      <c r="AF810" s="44" t="str">
        <f>IF(ISBLANK(Plates!Q818),"", IF(ISBLANK(Plates!AF818),"",Plates!AF818))</f>
        <v/>
      </c>
      <c r="AG810" s="44" t="str">
        <f>IF(ISBLANK(Plates!Q818),"", IF(ISBLANK(Plates!AG818),"",Plates!AG818))</f>
        <v>Not Ready</v>
      </c>
      <c r="AH810" s="44" t="str">
        <f>IF(ISBLANK(Plates!Q818),"", IF(ISBLANK(Plates!AH818),"",Plates!AH818))</f>
        <v/>
      </c>
    </row>
    <row r="811" spans="1:34" ht="15">
      <c r="A811" s="44" t="str">
        <f>IF(ISBLANK(Plates!Q819),"", IF(ISBLANK(Plates!A819),"",Plates!A819))</f>
        <v>William Rosenthal</v>
      </c>
      <c r="B811" s="44" t="str">
        <f>IF(ISBLANK(Plates!Q819),"", IF(ISBLANK(Plates!B819),"",Plates!B819))</f>
        <v/>
      </c>
      <c r="C811" s="44" t="str">
        <f>IF(ISBLANK(Plates!Q819),"", IF(ISBLANK(Plates!C819),"",Plates!C819))</f>
        <v/>
      </c>
      <c r="D811" s="44" t="str">
        <f>IF(ISBLANK(Plates!Q819),"", IF(ISBLANK(Plates!D819),"",Plates!D819))</f>
        <v/>
      </c>
      <c r="E811" s="44" t="str">
        <f>IF(ISBLANK(Plates!Q819),"", IF(ISBLANK(Plates!E819),"",Plates!E819))</f>
        <v/>
      </c>
      <c r="F811" s="44" t="str">
        <f>IF(ISBLANK(Plates!Q819),"", IF(ISBLANK(Plates!F819),"",Plates!F819))</f>
        <v/>
      </c>
      <c r="G811" s="44" t="str">
        <f>IF(ISBLANK(Plates!Q819),"", IF(ISBLANK(Plates!G819),"",Plates!G819))</f>
        <v/>
      </c>
      <c r="H811" s="44" t="str">
        <f>IF(ISBLANK(Plates!Q819),"", IF(ISBLANK(Plates!H819),"",Plates!H819))</f>
        <v>WRosenthal_Trout_plate17</v>
      </c>
      <c r="I811" s="44" t="str">
        <f>IF(ISBLANK(Plates!Q819),"", IF(ISBLANK(Plates!I819),"",Plates!I819))</f>
        <v/>
      </c>
      <c r="J811" s="44" t="str">
        <f>IF(ISBLANK(Plates!Q819),"", IF(ISBLANK(Plates!J819),"",Plates!J819))</f>
        <v>B06</v>
      </c>
      <c r="K811" s="44" t="str">
        <f>IF(ISBLANK(Plates!Q819),"", IF(ISBLANK(Plates!K819),"",Plates!K819))</f>
        <v>False</v>
      </c>
      <c r="L811" s="44" t="str">
        <f>IF(ISBLANK(Plates!Q819),"", IF(ISBLANK(Plates!L819),"",Plates!L819))</f>
        <v/>
      </c>
      <c r="M811" s="44" t="str">
        <f>IF(ISBLANK(Plates!Q819),"", IF(ISBLANK(Plates!M819),"",Plates!M819))</f>
        <v/>
      </c>
      <c r="N811" s="44" t="str">
        <f>IF(ISBLANK(Plates!Q819),"", IF(ISBLANK(Plates!N819),"",Plates!N819))</f>
        <v>C_gDNA_GBS</v>
      </c>
      <c r="O811" s="44" t="str">
        <f>IF(ISBLANK(Plates!Q819),"", IF(ISBLANK(Plates!O819),"",Plates!O819))</f>
        <v>genomic DNA for GBS prep</v>
      </c>
      <c r="P811" s="44" t="str">
        <f>IF(ISBLANK(Plates!Q819),"", IF(ISBLANK(Plates!P819),"",Plates!P819))</f>
        <v>UNKNOWN</v>
      </c>
      <c r="Q811" s="44" t="str">
        <f>IF(ISBLANK(Plates!Q819),"", IF(ISBLANK(Plates!Q819),"",Plates!Q819))</f>
        <v>TJ2020_1209</v>
      </c>
      <c r="R811" s="44" t="str">
        <f>IF(ISBLANK(Plates!Q819),"", IF(ISBLANK(Plates!R819),"",Plates!R819))</f>
        <v/>
      </c>
      <c r="S811" s="44" t="str">
        <f>IF(ISBLANK(Plates!Q819),"", IF(ISBLANK(Plates!S819),"",Plates!S819))</f>
        <v>Unknown</v>
      </c>
      <c r="T811" s="44" t="str">
        <f>IF(ISBLANK(Plates!Q819),"", IF(ISBLANK(Plates!T819),"",Plates!T819))</f>
        <v>This Project</v>
      </c>
      <c r="U811" s="44" t="str">
        <f>IF(ISBLANK(Plates!Q819),"", IF(ISBLANK(Plates!U819),"",Plates!U819))</f>
        <v/>
      </c>
      <c r="V811" s="44" t="str">
        <f>IF(ISBLANK(Plates!Q819),"", IF(ISBLANK(Plates!V819),"",Plates!V819))</f>
        <v/>
      </c>
      <c r="W811" s="44" t="str">
        <f>IF(ISBLANK(Plates!Q819),"", IF(ISBLANK(Plates!W819),"",Plates!W819))</f>
        <v/>
      </c>
      <c r="X811" s="44" t="str">
        <f>IF(ISBLANK(Plates!Q819),"", IF(ISBLANK(Plates!X819),"",Plates!X819))</f>
        <v>unknown (unknown)</v>
      </c>
      <c r="Y811" s="44" t="str">
        <f>IF(ISBLANK(Plates!Q819),"", IF(ISBLANK(Plates!Y819),"",Plates!Y819))</f>
        <v>DEFAULT (default)</v>
      </c>
      <c r="Z811" s="44" t="str">
        <f>IF(ISBLANK(Plates!Q819),"", IF(ISBLANK(Plates!Z819),"",Plates!Z819))</f>
        <v/>
      </c>
      <c r="AA811" s="44" t="str">
        <f>IF(ISBLANK(Plates!Q819),"", IF(ISBLANK(Plates!AA819),"",Plates!AA819))</f>
        <v/>
      </c>
      <c r="AB811" s="44" t="str">
        <f>IF(ISBLANK(Plates!Q819),"", IF(ISBLANK(Plates!AB819),"",Plates!AB819))</f>
        <v/>
      </c>
      <c r="AC811" s="44" t="str">
        <f>IF(ISBLANK(Plates!Q819),"", IF(ISBLANK(Plates!AC819),"",Plates!AC819))</f>
        <v/>
      </c>
      <c r="AD811" s="44" t="str">
        <f>IF(ISBLANK(Plates!Q819),"", IF(ISBLANK(Plates!AD819),"",Plates!AD819))</f>
        <v/>
      </c>
      <c r="AE811" s="44" t="str">
        <f>IF(ISBLANK(Plates!Q819),"", IF(ISBLANK(Plates!AE819),"",Plates!AE819))</f>
        <v/>
      </c>
      <c r="AF811" s="44" t="str">
        <f>IF(ISBLANK(Plates!Q819),"", IF(ISBLANK(Plates!AF819),"",Plates!AF819))</f>
        <v/>
      </c>
      <c r="AG811" s="44" t="str">
        <f>IF(ISBLANK(Plates!Q819),"", IF(ISBLANK(Plates!AG819),"",Plates!AG819))</f>
        <v>Not Ready</v>
      </c>
      <c r="AH811" s="44" t="str">
        <f>IF(ISBLANK(Plates!Q819),"", IF(ISBLANK(Plates!AH819),"",Plates!AH819))</f>
        <v/>
      </c>
    </row>
    <row r="812" spans="1:34" ht="15">
      <c r="A812" s="44" t="str">
        <f>IF(ISBLANK(Plates!Q820),"", IF(ISBLANK(Plates!A820),"",Plates!A820))</f>
        <v>William Rosenthal</v>
      </c>
      <c r="B812" s="44" t="str">
        <f>IF(ISBLANK(Plates!Q820),"", IF(ISBLANK(Plates!B820),"",Plates!B820))</f>
        <v/>
      </c>
      <c r="C812" s="44" t="str">
        <f>IF(ISBLANK(Plates!Q820),"", IF(ISBLANK(Plates!C820),"",Plates!C820))</f>
        <v/>
      </c>
      <c r="D812" s="44" t="str">
        <f>IF(ISBLANK(Plates!Q820),"", IF(ISBLANK(Plates!D820),"",Plates!D820))</f>
        <v/>
      </c>
      <c r="E812" s="44" t="str">
        <f>IF(ISBLANK(Plates!Q820),"", IF(ISBLANK(Plates!E820),"",Plates!E820))</f>
        <v/>
      </c>
      <c r="F812" s="44" t="str">
        <f>IF(ISBLANK(Plates!Q820),"", IF(ISBLANK(Plates!F820),"",Plates!F820))</f>
        <v/>
      </c>
      <c r="G812" s="44" t="str">
        <f>IF(ISBLANK(Plates!Q820),"", IF(ISBLANK(Plates!G820),"",Plates!G820))</f>
        <v/>
      </c>
      <c r="H812" s="44" t="str">
        <f>IF(ISBLANK(Plates!Q820),"", IF(ISBLANK(Plates!H820),"",Plates!H820))</f>
        <v>WRosenthal_Trout_plate17</v>
      </c>
      <c r="I812" s="44" t="str">
        <f>IF(ISBLANK(Plates!Q820),"", IF(ISBLANK(Plates!I820),"",Plates!I820))</f>
        <v/>
      </c>
      <c r="J812" s="44" t="str">
        <f>IF(ISBLANK(Plates!Q820),"", IF(ISBLANK(Plates!J820),"",Plates!J820))</f>
        <v>C06</v>
      </c>
      <c r="K812" s="44" t="str">
        <f>IF(ISBLANK(Plates!Q820),"", IF(ISBLANK(Plates!K820),"",Plates!K820))</f>
        <v>False</v>
      </c>
      <c r="L812" s="44" t="str">
        <f>IF(ISBLANK(Plates!Q820),"", IF(ISBLANK(Plates!L820),"",Plates!L820))</f>
        <v/>
      </c>
      <c r="M812" s="44" t="str">
        <f>IF(ISBLANK(Plates!Q820),"", IF(ISBLANK(Plates!M820),"",Plates!M820))</f>
        <v/>
      </c>
      <c r="N812" s="44" t="str">
        <f>IF(ISBLANK(Plates!Q820),"", IF(ISBLANK(Plates!N820),"",Plates!N820))</f>
        <v>C_gDNA_GBS</v>
      </c>
      <c r="O812" s="44" t="str">
        <f>IF(ISBLANK(Plates!Q820),"", IF(ISBLANK(Plates!O820),"",Plates!O820))</f>
        <v>genomic DNA for GBS prep</v>
      </c>
      <c r="P812" s="44" t="str">
        <f>IF(ISBLANK(Plates!Q820),"", IF(ISBLANK(Plates!P820),"",Plates!P820))</f>
        <v>UNKNOWN</v>
      </c>
      <c r="Q812" s="44" t="str">
        <f>IF(ISBLANK(Plates!Q820),"", IF(ISBLANK(Plates!Q820),"",Plates!Q820))</f>
        <v>TJ2020_1211</v>
      </c>
      <c r="R812" s="44" t="str">
        <f>IF(ISBLANK(Plates!Q820),"", IF(ISBLANK(Plates!R820),"",Plates!R820))</f>
        <v/>
      </c>
      <c r="S812" s="44" t="str">
        <f>IF(ISBLANK(Plates!Q820),"", IF(ISBLANK(Plates!S820),"",Plates!S820))</f>
        <v>Unknown</v>
      </c>
      <c r="T812" s="44" t="str">
        <f>IF(ISBLANK(Plates!Q820),"", IF(ISBLANK(Plates!T820),"",Plates!T820))</f>
        <v>This Project</v>
      </c>
      <c r="U812" s="44" t="str">
        <f>IF(ISBLANK(Plates!Q820),"", IF(ISBLANK(Plates!U820),"",Plates!U820))</f>
        <v/>
      </c>
      <c r="V812" s="44" t="str">
        <f>IF(ISBLANK(Plates!Q820),"", IF(ISBLANK(Plates!V820),"",Plates!V820))</f>
        <v/>
      </c>
      <c r="W812" s="44" t="str">
        <f>IF(ISBLANK(Plates!Q820),"", IF(ISBLANK(Plates!W820),"",Plates!W820))</f>
        <v/>
      </c>
      <c r="X812" s="44" t="str">
        <f>IF(ISBLANK(Plates!Q820),"", IF(ISBLANK(Plates!X820),"",Plates!X820))</f>
        <v>unknown (unknown)</v>
      </c>
      <c r="Y812" s="44" t="str">
        <f>IF(ISBLANK(Plates!Q820),"", IF(ISBLANK(Plates!Y820),"",Plates!Y820))</f>
        <v>DEFAULT (default)</v>
      </c>
      <c r="Z812" s="44" t="str">
        <f>IF(ISBLANK(Plates!Q820),"", IF(ISBLANK(Plates!Z820),"",Plates!Z820))</f>
        <v/>
      </c>
      <c r="AA812" s="44" t="str">
        <f>IF(ISBLANK(Plates!Q820),"", IF(ISBLANK(Plates!AA820),"",Plates!AA820))</f>
        <v/>
      </c>
      <c r="AB812" s="44" t="str">
        <f>IF(ISBLANK(Plates!Q820),"", IF(ISBLANK(Plates!AB820),"",Plates!AB820))</f>
        <v/>
      </c>
      <c r="AC812" s="44" t="str">
        <f>IF(ISBLANK(Plates!Q820),"", IF(ISBLANK(Plates!AC820),"",Plates!AC820))</f>
        <v/>
      </c>
      <c r="AD812" s="44" t="str">
        <f>IF(ISBLANK(Plates!Q820),"", IF(ISBLANK(Plates!AD820),"",Plates!AD820))</f>
        <v/>
      </c>
      <c r="AE812" s="44" t="str">
        <f>IF(ISBLANK(Plates!Q820),"", IF(ISBLANK(Plates!AE820),"",Plates!AE820))</f>
        <v/>
      </c>
      <c r="AF812" s="44" t="str">
        <f>IF(ISBLANK(Plates!Q820),"", IF(ISBLANK(Plates!AF820),"",Plates!AF820))</f>
        <v/>
      </c>
      <c r="AG812" s="44" t="str">
        <f>IF(ISBLANK(Plates!Q820),"", IF(ISBLANK(Plates!AG820),"",Plates!AG820))</f>
        <v>Not Ready</v>
      </c>
      <c r="AH812" s="44" t="str">
        <f>IF(ISBLANK(Plates!Q820),"", IF(ISBLANK(Plates!AH820),"",Plates!AH820))</f>
        <v/>
      </c>
    </row>
    <row r="813" spans="1:34" ht="15">
      <c r="A813" s="44" t="str">
        <f>IF(ISBLANK(Plates!Q821),"", IF(ISBLANK(Plates!A821),"",Plates!A821))</f>
        <v>William Rosenthal</v>
      </c>
      <c r="B813" s="44" t="str">
        <f>IF(ISBLANK(Plates!Q821),"", IF(ISBLANK(Plates!B821),"",Plates!B821))</f>
        <v/>
      </c>
      <c r="C813" s="44" t="str">
        <f>IF(ISBLANK(Plates!Q821),"", IF(ISBLANK(Plates!C821),"",Plates!C821))</f>
        <v/>
      </c>
      <c r="D813" s="44" t="str">
        <f>IF(ISBLANK(Plates!Q821),"", IF(ISBLANK(Plates!D821),"",Plates!D821))</f>
        <v/>
      </c>
      <c r="E813" s="44" t="str">
        <f>IF(ISBLANK(Plates!Q821),"", IF(ISBLANK(Plates!E821),"",Plates!E821))</f>
        <v/>
      </c>
      <c r="F813" s="44" t="str">
        <f>IF(ISBLANK(Plates!Q821),"", IF(ISBLANK(Plates!F821),"",Plates!F821))</f>
        <v/>
      </c>
      <c r="G813" s="44" t="str">
        <f>IF(ISBLANK(Plates!Q821),"", IF(ISBLANK(Plates!G821),"",Plates!G821))</f>
        <v/>
      </c>
      <c r="H813" s="44" t="str">
        <f>IF(ISBLANK(Plates!Q821),"", IF(ISBLANK(Plates!H821),"",Plates!H821))</f>
        <v>WRosenthal_Trout_plate17</v>
      </c>
      <c r="I813" s="44" t="str">
        <f>IF(ISBLANK(Plates!Q821),"", IF(ISBLANK(Plates!I821),"",Plates!I821))</f>
        <v/>
      </c>
      <c r="J813" s="44" t="str">
        <f>IF(ISBLANK(Plates!Q821),"", IF(ISBLANK(Plates!J821),"",Plates!J821))</f>
        <v>D06</v>
      </c>
      <c r="K813" s="44" t="str">
        <f>IF(ISBLANK(Plates!Q821),"", IF(ISBLANK(Plates!K821),"",Plates!K821))</f>
        <v>False</v>
      </c>
      <c r="L813" s="44" t="str">
        <f>IF(ISBLANK(Plates!Q821),"", IF(ISBLANK(Plates!L821),"",Plates!L821))</f>
        <v/>
      </c>
      <c r="M813" s="44" t="str">
        <f>IF(ISBLANK(Plates!Q821),"", IF(ISBLANK(Plates!M821),"",Plates!M821))</f>
        <v/>
      </c>
      <c r="N813" s="44" t="str">
        <f>IF(ISBLANK(Plates!Q821),"", IF(ISBLANK(Plates!N821),"",Plates!N821))</f>
        <v>C_gDNA_GBS</v>
      </c>
      <c r="O813" s="44" t="str">
        <f>IF(ISBLANK(Plates!Q821),"", IF(ISBLANK(Plates!O821),"",Plates!O821))</f>
        <v>genomic DNA for GBS prep</v>
      </c>
      <c r="P813" s="44" t="str">
        <f>IF(ISBLANK(Plates!Q821),"", IF(ISBLANK(Plates!P821),"",Plates!P821))</f>
        <v>UNKNOWN</v>
      </c>
      <c r="Q813" s="44" t="str">
        <f>IF(ISBLANK(Plates!Q821),"", IF(ISBLANK(Plates!Q821),"",Plates!Q821))</f>
        <v>TJ2020_1213</v>
      </c>
      <c r="R813" s="44" t="str">
        <f>IF(ISBLANK(Plates!Q821),"", IF(ISBLANK(Plates!R821),"",Plates!R821))</f>
        <v/>
      </c>
      <c r="S813" s="44" t="str">
        <f>IF(ISBLANK(Plates!Q821),"", IF(ISBLANK(Plates!S821),"",Plates!S821))</f>
        <v>Unknown</v>
      </c>
      <c r="T813" s="44" t="str">
        <f>IF(ISBLANK(Plates!Q821),"", IF(ISBLANK(Plates!T821),"",Plates!T821))</f>
        <v>This Project</v>
      </c>
      <c r="U813" s="44" t="str">
        <f>IF(ISBLANK(Plates!Q821),"", IF(ISBLANK(Plates!U821),"",Plates!U821))</f>
        <v/>
      </c>
      <c r="V813" s="44" t="str">
        <f>IF(ISBLANK(Plates!Q821),"", IF(ISBLANK(Plates!V821),"",Plates!V821))</f>
        <v/>
      </c>
      <c r="W813" s="44" t="str">
        <f>IF(ISBLANK(Plates!Q821),"", IF(ISBLANK(Plates!W821),"",Plates!W821))</f>
        <v/>
      </c>
      <c r="X813" s="44" t="str">
        <f>IF(ISBLANK(Plates!Q821),"", IF(ISBLANK(Plates!X821),"",Plates!X821))</f>
        <v>unknown (unknown)</v>
      </c>
      <c r="Y813" s="44" t="str">
        <f>IF(ISBLANK(Plates!Q821),"", IF(ISBLANK(Plates!Y821),"",Plates!Y821))</f>
        <v>DEFAULT (default)</v>
      </c>
      <c r="Z813" s="44" t="str">
        <f>IF(ISBLANK(Plates!Q821),"", IF(ISBLANK(Plates!Z821),"",Plates!Z821))</f>
        <v/>
      </c>
      <c r="AA813" s="44" t="str">
        <f>IF(ISBLANK(Plates!Q821),"", IF(ISBLANK(Plates!AA821),"",Plates!AA821))</f>
        <v/>
      </c>
      <c r="AB813" s="44" t="str">
        <f>IF(ISBLANK(Plates!Q821),"", IF(ISBLANK(Plates!AB821),"",Plates!AB821))</f>
        <v/>
      </c>
      <c r="AC813" s="44" t="str">
        <f>IF(ISBLANK(Plates!Q821),"", IF(ISBLANK(Plates!AC821),"",Plates!AC821))</f>
        <v/>
      </c>
      <c r="AD813" s="44" t="str">
        <f>IF(ISBLANK(Plates!Q821),"", IF(ISBLANK(Plates!AD821),"",Plates!AD821))</f>
        <v/>
      </c>
      <c r="AE813" s="44" t="str">
        <f>IF(ISBLANK(Plates!Q821),"", IF(ISBLANK(Plates!AE821),"",Plates!AE821))</f>
        <v/>
      </c>
      <c r="AF813" s="44" t="str">
        <f>IF(ISBLANK(Plates!Q821),"", IF(ISBLANK(Plates!AF821),"",Plates!AF821))</f>
        <v/>
      </c>
      <c r="AG813" s="44" t="str">
        <f>IF(ISBLANK(Plates!Q821),"", IF(ISBLANK(Plates!AG821),"",Plates!AG821))</f>
        <v>Not Ready</v>
      </c>
      <c r="AH813" s="44" t="str">
        <f>IF(ISBLANK(Plates!Q821),"", IF(ISBLANK(Plates!AH821),"",Plates!AH821))</f>
        <v/>
      </c>
    </row>
    <row r="814" spans="1:34" ht="15">
      <c r="A814" s="44" t="str">
        <f>IF(ISBLANK(Plates!Q822),"", IF(ISBLANK(Plates!A822),"",Plates!A822))</f>
        <v>William Rosenthal</v>
      </c>
      <c r="B814" s="44" t="str">
        <f>IF(ISBLANK(Plates!Q822),"", IF(ISBLANK(Plates!B822),"",Plates!B822))</f>
        <v/>
      </c>
      <c r="C814" s="44" t="str">
        <f>IF(ISBLANK(Plates!Q822),"", IF(ISBLANK(Plates!C822),"",Plates!C822))</f>
        <v/>
      </c>
      <c r="D814" s="44" t="str">
        <f>IF(ISBLANK(Plates!Q822),"", IF(ISBLANK(Plates!D822),"",Plates!D822))</f>
        <v/>
      </c>
      <c r="E814" s="44" t="str">
        <f>IF(ISBLANK(Plates!Q822),"", IF(ISBLANK(Plates!E822),"",Plates!E822))</f>
        <v/>
      </c>
      <c r="F814" s="44" t="str">
        <f>IF(ISBLANK(Plates!Q822),"", IF(ISBLANK(Plates!F822),"",Plates!F822))</f>
        <v/>
      </c>
      <c r="G814" s="44" t="str">
        <f>IF(ISBLANK(Plates!Q822),"", IF(ISBLANK(Plates!G822),"",Plates!G822))</f>
        <v/>
      </c>
      <c r="H814" s="44" t="str">
        <f>IF(ISBLANK(Plates!Q822),"", IF(ISBLANK(Plates!H822),"",Plates!H822))</f>
        <v>WRosenthal_Trout_plate17</v>
      </c>
      <c r="I814" s="44" t="str">
        <f>IF(ISBLANK(Plates!Q822),"", IF(ISBLANK(Plates!I822),"",Plates!I822))</f>
        <v/>
      </c>
      <c r="J814" s="44" t="str">
        <f>IF(ISBLANK(Plates!Q822),"", IF(ISBLANK(Plates!J822),"",Plates!J822))</f>
        <v>E06</v>
      </c>
      <c r="K814" s="44" t="str">
        <f>IF(ISBLANK(Plates!Q822),"", IF(ISBLANK(Plates!K822),"",Plates!K822))</f>
        <v>False</v>
      </c>
      <c r="L814" s="44" t="str">
        <f>IF(ISBLANK(Plates!Q822),"", IF(ISBLANK(Plates!L822),"",Plates!L822))</f>
        <v/>
      </c>
      <c r="M814" s="44" t="str">
        <f>IF(ISBLANK(Plates!Q822),"", IF(ISBLANK(Plates!M822),"",Plates!M822))</f>
        <v/>
      </c>
      <c r="N814" s="44" t="str">
        <f>IF(ISBLANK(Plates!Q822),"", IF(ISBLANK(Plates!N822),"",Plates!N822))</f>
        <v>C_gDNA_GBS</v>
      </c>
      <c r="O814" s="44" t="str">
        <f>IF(ISBLANK(Plates!Q822),"", IF(ISBLANK(Plates!O822),"",Plates!O822))</f>
        <v>genomic DNA for GBS prep</v>
      </c>
      <c r="P814" s="44" t="str">
        <f>IF(ISBLANK(Plates!Q822),"", IF(ISBLANK(Plates!P822),"",Plates!P822))</f>
        <v>UNKNOWN</v>
      </c>
      <c r="Q814" s="44" t="str">
        <f>IF(ISBLANK(Plates!Q822),"", IF(ISBLANK(Plates!Q822),"",Plates!Q822))</f>
        <v>TJ2020_1214</v>
      </c>
      <c r="R814" s="44" t="str">
        <f>IF(ISBLANK(Plates!Q822),"", IF(ISBLANK(Plates!R822),"",Plates!R822))</f>
        <v/>
      </c>
      <c r="S814" s="44" t="str">
        <f>IF(ISBLANK(Plates!Q822),"", IF(ISBLANK(Plates!S822),"",Plates!S822))</f>
        <v>Unknown</v>
      </c>
      <c r="T814" s="44" t="str">
        <f>IF(ISBLANK(Plates!Q822),"", IF(ISBLANK(Plates!T822),"",Plates!T822))</f>
        <v>This Project</v>
      </c>
      <c r="U814" s="44" t="str">
        <f>IF(ISBLANK(Plates!Q822),"", IF(ISBLANK(Plates!U822),"",Plates!U822))</f>
        <v/>
      </c>
      <c r="V814" s="44" t="str">
        <f>IF(ISBLANK(Plates!Q822),"", IF(ISBLANK(Plates!V822),"",Plates!V822))</f>
        <v/>
      </c>
      <c r="W814" s="44" t="str">
        <f>IF(ISBLANK(Plates!Q822),"", IF(ISBLANK(Plates!W822),"",Plates!W822))</f>
        <v/>
      </c>
      <c r="X814" s="44" t="str">
        <f>IF(ISBLANK(Plates!Q822),"", IF(ISBLANK(Plates!X822),"",Plates!X822))</f>
        <v>unknown (unknown)</v>
      </c>
      <c r="Y814" s="44" t="str">
        <f>IF(ISBLANK(Plates!Q822),"", IF(ISBLANK(Plates!Y822),"",Plates!Y822))</f>
        <v>DEFAULT (default)</v>
      </c>
      <c r="Z814" s="44" t="str">
        <f>IF(ISBLANK(Plates!Q822),"", IF(ISBLANK(Plates!Z822),"",Plates!Z822))</f>
        <v/>
      </c>
      <c r="AA814" s="44" t="str">
        <f>IF(ISBLANK(Plates!Q822),"", IF(ISBLANK(Plates!AA822),"",Plates!AA822))</f>
        <v/>
      </c>
      <c r="AB814" s="44" t="str">
        <f>IF(ISBLANK(Plates!Q822),"", IF(ISBLANK(Plates!AB822),"",Plates!AB822))</f>
        <v/>
      </c>
      <c r="AC814" s="44" t="str">
        <f>IF(ISBLANK(Plates!Q822),"", IF(ISBLANK(Plates!AC822),"",Plates!AC822))</f>
        <v/>
      </c>
      <c r="AD814" s="44" t="str">
        <f>IF(ISBLANK(Plates!Q822),"", IF(ISBLANK(Plates!AD822),"",Plates!AD822))</f>
        <v/>
      </c>
      <c r="AE814" s="44" t="str">
        <f>IF(ISBLANK(Plates!Q822),"", IF(ISBLANK(Plates!AE822),"",Plates!AE822))</f>
        <v/>
      </c>
      <c r="AF814" s="44" t="str">
        <f>IF(ISBLANK(Plates!Q822),"", IF(ISBLANK(Plates!AF822),"",Plates!AF822))</f>
        <v/>
      </c>
      <c r="AG814" s="44" t="str">
        <f>IF(ISBLANK(Plates!Q822),"", IF(ISBLANK(Plates!AG822),"",Plates!AG822))</f>
        <v>Not Ready</v>
      </c>
      <c r="AH814" s="44" t="str">
        <f>IF(ISBLANK(Plates!Q822),"", IF(ISBLANK(Plates!AH822),"",Plates!AH822))</f>
        <v/>
      </c>
    </row>
    <row r="815" spans="1:34" ht="15">
      <c r="A815" s="44" t="str">
        <f>IF(ISBLANK(Plates!Q823),"", IF(ISBLANK(Plates!A823),"",Plates!A823))</f>
        <v>William Rosenthal</v>
      </c>
      <c r="B815" s="44" t="str">
        <f>IF(ISBLANK(Plates!Q823),"", IF(ISBLANK(Plates!B823),"",Plates!B823))</f>
        <v/>
      </c>
      <c r="C815" s="44" t="str">
        <f>IF(ISBLANK(Plates!Q823),"", IF(ISBLANK(Plates!C823),"",Plates!C823))</f>
        <v/>
      </c>
      <c r="D815" s="44" t="str">
        <f>IF(ISBLANK(Plates!Q823),"", IF(ISBLANK(Plates!D823),"",Plates!D823))</f>
        <v/>
      </c>
      <c r="E815" s="44" t="str">
        <f>IF(ISBLANK(Plates!Q823),"", IF(ISBLANK(Plates!E823),"",Plates!E823))</f>
        <v/>
      </c>
      <c r="F815" s="44" t="str">
        <f>IF(ISBLANK(Plates!Q823),"", IF(ISBLANK(Plates!F823),"",Plates!F823))</f>
        <v/>
      </c>
      <c r="G815" s="44" t="str">
        <f>IF(ISBLANK(Plates!Q823),"", IF(ISBLANK(Plates!G823),"",Plates!G823))</f>
        <v/>
      </c>
      <c r="H815" s="44" t="str">
        <f>IF(ISBLANK(Plates!Q823),"", IF(ISBLANK(Plates!H823),"",Plates!H823))</f>
        <v>WRosenthal_Trout_plate17</v>
      </c>
      <c r="I815" s="44" t="str">
        <f>IF(ISBLANK(Plates!Q823),"", IF(ISBLANK(Plates!I823),"",Plates!I823))</f>
        <v/>
      </c>
      <c r="J815" s="44" t="str">
        <f>IF(ISBLANK(Plates!Q823),"", IF(ISBLANK(Plates!J823),"",Plates!J823))</f>
        <v>F06</v>
      </c>
      <c r="K815" s="44" t="str">
        <f>IF(ISBLANK(Plates!Q823),"", IF(ISBLANK(Plates!K823),"",Plates!K823))</f>
        <v>False</v>
      </c>
      <c r="L815" s="44" t="str">
        <f>IF(ISBLANK(Plates!Q823),"", IF(ISBLANK(Plates!L823),"",Plates!L823))</f>
        <v/>
      </c>
      <c r="M815" s="44" t="str">
        <f>IF(ISBLANK(Plates!Q823),"", IF(ISBLANK(Plates!M823),"",Plates!M823))</f>
        <v/>
      </c>
      <c r="N815" s="44" t="str">
        <f>IF(ISBLANK(Plates!Q823),"", IF(ISBLANK(Plates!N823),"",Plates!N823))</f>
        <v>C_gDNA_GBS</v>
      </c>
      <c r="O815" s="44" t="str">
        <f>IF(ISBLANK(Plates!Q823),"", IF(ISBLANK(Plates!O823),"",Plates!O823))</f>
        <v>genomic DNA for GBS prep</v>
      </c>
      <c r="P815" s="44" t="str">
        <f>IF(ISBLANK(Plates!Q823),"", IF(ISBLANK(Plates!P823),"",Plates!P823))</f>
        <v>UNKNOWN</v>
      </c>
      <c r="Q815" s="44" t="str">
        <f>IF(ISBLANK(Plates!Q823),"", IF(ISBLANK(Plates!Q823),"",Plates!Q823))</f>
        <v>TJ2020_1215</v>
      </c>
      <c r="R815" s="44" t="str">
        <f>IF(ISBLANK(Plates!Q823),"", IF(ISBLANK(Plates!R823),"",Plates!R823))</f>
        <v/>
      </c>
      <c r="S815" s="44" t="str">
        <f>IF(ISBLANK(Plates!Q823),"", IF(ISBLANK(Plates!S823),"",Plates!S823))</f>
        <v>Unknown</v>
      </c>
      <c r="T815" s="44" t="str">
        <f>IF(ISBLANK(Plates!Q823),"", IF(ISBLANK(Plates!T823),"",Plates!T823))</f>
        <v>This Project</v>
      </c>
      <c r="U815" s="44" t="str">
        <f>IF(ISBLANK(Plates!Q823),"", IF(ISBLANK(Plates!U823),"",Plates!U823))</f>
        <v/>
      </c>
      <c r="V815" s="44" t="str">
        <f>IF(ISBLANK(Plates!Q823),"", IF(ISBLANK(Plates!V823),"",Plates!V823))</f>
        <v/>
      </c>
      <c r="W815" s="44" t="str">
        <f>IF(ISBLANK(Plates!Q823),"", IF(ISBLANK(Plates!W823),"",Plates!W823))</f>
        <v/>
      </c>
      <c r="X815" s="44" t="str">
        <f>IF(ISBLANK(Plates!Q823),"", IF(ISBLANK(Plates!X823),"",Plates!X823))</f>
        <v>unknown (unknown)</v>
      </c>
      <c r="Y815" s="44" t="str">
        <f>IF(ISBLANK(Plates!Q823),"", IF(ISBLANK(Plates!Y823),"",Plates!Y823))</f>
        <v>DEFAULT (default)</v>
      </c>
      <c r="Z815" s="44" t="str">
        <f>IF(ISBLANK(Plates!Q823),"", IF(ISBLANK(Plates!Z823),"",Plates!Z823))</f>
        <v/>
      </c>
      <c r="AA815" s="44" t="str">
        <f>IF(ISBLANK(Plates!Q823),"", IF(ISBLANK(Plates!AA823),"",Plates!AA823))</f>
        <v/>
      </c>
      <c r="AB815" s="44" t="str">
        <f>IF(ISBLANK(Plates!Q823),"", IF(ISBLANK(Plates!AB823),"",Plates!AB823))</f>
        <v/>
      </c>
      <c r="AC815" s="44" t="str">
        <f>IF(ISBLANK(Plates!Q823),"", IF(ISBLANK(Plates!AC823),"",Plates!AC823))</f>
        <v/>
      </c>
      <c r="AD815" s="44" t="str">
        <f>IF(ISBLANK(Plates!Q823),"", IF(ISBLANK(Plates!AD823),"",Plates!AD823))</f>
        <v/>
      </c>
      <c r="AE815" s="44" t="str">
        <f>IF(ISBLANK(Plates!Q823),"", IF(ISBLANK(Plates!AE823),"",Plates!AE823))</f>
        <v/>
      </c>
      <c r="AF815" s="44" t="str">
        <f>IF(ISBLANK(Plates!Q823),"", IF(ISBLANK(Plates!AF823),"",Plates!AF823))</f>
        <v/>
      </c>
      <c r="AG815" s="44" t="str">
        <f>IF(ISBLANK(Plates!Q823),"", IF(ISBLANK(Plates!AG823),"",Plates!AG823))</f>
        <v>Not Ready</v>
      </c>
      <c r="AH815" s="44" t="str">
        <f>IF(ISBLANK(Plates!Q823),"", IF(ISBLANK(Plates!AH823),"",Plates!AH823))</f>
        <v/>
      </c>
    </row>
    <row r="816" spans="1:34" ht="15">
      <c r="A816" s="44" t="str">
        <f>IF(ISBLANK(Plates!Q824),"", IF(ISBLANK(Plates!A824),"",Plates!A824))</f>
        <v>William Rosenthal</v>
      </c>
      <c r="B816" s="44" t="str">
        <f>IF(ISBLANK(Plates!Q824),"", IF(ISBLANK(Plates!B824),"",Plates!B824))</f>
        <v/>
      </c>
      <c r="C816" s="44" t="str">
        <f>IF(ISBLANK(Plates!Q824),"", IF(ISBLANK(Plates!C824),"",Plates!C824))</f>
        <v/>
      </c>
      <c r="D816" s="44" t="str">
        <f>IF(ISBLANK(Plates!Q824),"", IF(ISBLANK(Plates!D824),"",Plates!D824))</f>
        <v/>
      </c>
      <c r="E816" s="44" t="str">
        <f>IF(ISBLANK(Plates!Q824),"", IF(ISBLANK(Plates!E824),"",Plates!E824))</f>
        <v/>
      </c>
      <c r="F816" s="44" t="str">
        <f>IF(ISBLANK(Plates!Q824),"", IF(ISBLANK(Plates!F824),"",Plates!F824))</f>
        <v/>
      </c>
      <c r="G816" s="44" t="str">
        <f>IF(ISBLANK(Plates!Q824),"", IF(ISBLANK(Plates!G824),"",Plates!G824))</f>
        <v/>
      </c>
      <c r="H816" s="44" t="str">
        <f>IF(ISBLANK(Plates!Q824),"", IF(ISBLANK(Plates!H824),"",Plates!H824))</f>
        <v>WRosenthal_Trout_plate17</v>
      </c>
      <c r="I816" s="44" t="str">
        <f>IF(ISBLANK(Plates!Q824),"", IF(ISBLANK(Plates!I824),"",Plates!I824))</f>
        <v/>
      </c>
      <c r="J816" s="44" t="str">
        <f>IF(ISBLANK(Plates!Q824),"", IF(ISBLANK(Plates!J824),"",Plates!J824))</f>
        <v>G06</v>
      </c>
      <c r="K816" s="44" t="str">
        <f>IF(ISBLANK(Plates!Q824),"", IF(ISBLANK(Plates!K824),"",Plates!K824))</f>
        <v>False</v>
      </c>
      <c r="L816" s="44" t="str">
        <f>IF(ISBLANK(Plates!Q824),"", IF(ISBLANK(Plates!L824),"",Plates!L824))</f>
        <v/>
      </c>
      <c r="M816" s="44" t="str">
        <f>IF(ISBLANK(Plates!Q824),"", IF(ISBLANK(Plates!M824),"",Plates!M824))</f>
        <v/>
      </c>
      <c r="N816" s="44" t="str">
        <f>IF(ISBLANK(Plates!Q824),"", IF(ISBLANK(Plates!N824),"",Plates!N824))</f>
        <v>C_gDNA_GBS</v>
      </c>
      <c r="O816" s="44" t="str">
        <f>IF(ISBLANK(Plates!Q824),"", IF(ISBLANK(Plates!O824),"",Plates!O824))</f>
        <v>genomic DNA for GBS prep</v>
      </c>
      <c r="P816" s="44" t="str">
        <f>IF(ISBLANK(Plates!Q824),"", IF(ISBLANK(Plates!P824),"",Plates!P824))</f>
        <v>UNKNOWN</v>
      </c>
      <c r="Q816" s="44" t="str">
        <f>IF(ISBLANK(Plates!Q824),"", IF(ISBLANK(Plates!Q824),"",Plates!Q824))</f>
        <v>TJ2020_1216</v>
      </c>
      <c r="R816" s="44" t="str">
        <f>IF(ISBLANK(Plates!Q824),"", IF(ISBLANK(Plates!R824),"",Plates!R824))</f>
        <v/>
      </c>
      <c r="S816" s="44" t="str">
        <f>IF(ISBLANK(Plates!Q824),"", IF(ISBLANK(Plates!S824),"",Plates!S824))</f>
        <v>Unknown</v>
      </c>
      <c r="T816" s="44" t="str">
        <f>IF(ISBLANK(Plates!Q824),"", IF(ISBLANK(Plates!T824),"",Plates!T824))</f>
        <v>This Project</v>
      </c>
      <c r="U816" s="44" t="str">
        <f>IF(ISBLANK(Plates!Q824),"", IF(ISBLANK(Plates!U824),"",Plates!U824))</f>
        <v/>
      </c>
      <c r="V816" s="44" t="str">
        <f>IF(ISBLANK(Plates!Q824),"", IF(ISBLANK(Plates!V824),"",Plates!V824))</f>
        <v/>
      </c>
      <c r="W816" s="44" t="str">
        <f>IF(ISBLANK(Plates!Q824),"", IF(ISBLANK(Plates!W824),"",Plates!W824))</f>
        <v/>
      </c>
      <c r="X816" s="44" t="str">
        <f>IF(ISBLANK(Plates!Q824),"", IF(ISBLANK(Plates!X824),"",Plates!X824))</f>
        <v>unknown (unknown)</v>
      </c>
      <c r="Y816" s="44" t="str">
        <f>IF(ISBLANK(Plates!Q824),"", IF(ISBLANK(Plates!Y824),"",Plates!Y824))</f>
        <v>DEFAULT (default)</v>
      </c>
      <c r="Z816" s="44" t="str">
        <f>IF(ISBLANK(Plates!Q824),"", IF(ISBLANK(Plates!Z824),"",Plates!Z824))</f>
        <v/>
      </c>
      <c r="AA816" s="44" t="str">
        <f>IF(ISBLANK(Plates!Q824),"", IF(ISBLANK(Plates!AA824),"",Plates!AA824))</f>
        <v/>
      </c>
      <c r="AB816" s="44" t="str">
        <f>IF(ISBLANK(Plates!Q824),"", IF(ISBLANK(Plates!AB824),"",Plates!AB824))</f>
        <v/>
      </c>
      <c r="AC816" s="44" t="str">
        <f>IF(ISBLANK(Plates!Q824),"", IF(ISBLANK(Plates!AC824),"",Plates!AC824))</f>
        <v/>
      </c>
      <c r="AD816" s="44" t="str">
        <f>IF(ISBLANK(Plates!Q824),"", IF(ISBLANK(Plates!AD824),"",Plates!AD824))</f>
        <v/>
      </c>
      <c r="AE816" s="44" t="str">
        <f>IF(ISBLANK(Plates!Q824),"", IF(ISBLANK(Plates!AE824),"",Plates!AE824))</f>
        <v/>
      </c>
      <c r="AF816" s="44" t="str">
        <f>IF(ISBLANK(Plates!Q824),"", IF(ISBLANK(Plates!AF824),"",Plates!AF824))</f>
        <v/>
      </c>
      <c r="AG816" s="44" t="str">
        <f>IF(ISBLANK(Plates!Q824),"", IF(ISBLANK(Plates!AG824),"",Plates!AG824))</f>
        <v>Not Ready</v>
      </c>
      <c r="AH816" s="44" t="str">
        <f>IF(ISBLANK(Plates!Q824),"", IF(ISBLANK(Plates!AH824),"",Plates!AH824))</f>
        <v/>
      </c>
    </row>
    <row r="817" spans="1:34" ht="15">
      <c r="A817" s="44" t="str">
        <f>IF(ISBLANK(Plates!Q825),"", IF(ISBLANK(Plates!A825),"",Plates!A825))</f>
        <v>William Rosenthal</v>
      </c>
      <c r="B817" s="44" t="str">
        <f>IF(ISBLANK(Plates!Q825),"", IF(ISBLANK(Plates!B825),"",Plates!B825))</f>
        <v/>
      </c>
      <c r="C817" s="44" t="str">
        <f>IF(ISBLANK(Plates!Q825),"", IF(ISBLANK(Plates!C825),"",Plates!C825))</f>
        <v/>
      </c>
      <c r="D817" s="44" t="str">
        <f>IF(ISBLANK(Plates!Q825),"", IF(ISBLANK(Plates!D825),"",Plates!D825))</f>
        <v/>
      </c>
      <c r="E817" s="44" t="str">
        <f>IF(ISBLANK(Plates!Q825),"", IF(ISBLANK(Plates!E825),"",Plates!E825))</f>
        <v/>
      </c>
      <c r="F817" s="44" t="str">
        <f>IF(ISBLANK(Plates!Q825),"", IF(ISBLANK(Plates!F825),"",Plates!F825))</f>
        <v/>
      </c>
      <c r="G817" s="44" t="str">
        <f>IF(ISBLANK(Plates!Q825),"", IF(ISBLANK(Plates!G825),"",Plates!G825))</f>
        <v/>
      </c>
      <c r="H817" s="44" t="str">
        <f>IF(ISBLANK(Plates!Q825),"", IF(ISBLANK(Plates!H825),"",Plates!H825))</f>
        <v>WRosenthal_Trout_plate17</v>
      </c>
      <c r="I817" s="44" t="str">
        <f>IF(ISBLANK(Plates!Q825),"", IF(ISBLANK(Plates!I825),"",Plates!I825))</f>
        <v/>
      </c>
      <c r="J817" s="44" t="str">
        <f>IF(ISBLANK(Plates!Q825),"", IF(ISBLANK(Plates!J825),"",Plates!J825))</f>
        <v>H06</v>
      </c>
      <c r="K817" s="44" t="str">
        <f>IF(ISBLANK(Plates!Q825),"", IF(ISBLANK(Plates!K825),"",Plates!K825))</f>
        <v>False</v>
      </c>
      <c r="L817" s="44" t="str">
        <f>IF(ISBLANK(Plates!Q825),"", IF(ISBLANK(Plates!L825),"",Plates!L825))</f>
        <v/>
      </c>
      <c r="M817" s="44" t="str">
        <f>IF(ISBLANK(Plates!Q825),"", IF(ISBLANK(Plates!M825),"",Plates!M825))</f>
        <v/>
      </c>
      <c r="N817" s="44" t="str">
        <f>IF(ISBLANK(Plates!Q825),"", IF(ISBLANK(Plates!N825),"",Plates!N825))</f>
        <v>C_gDNA_GBS</v>
      </c>
      <c r="O817" s="44" t="str">
        <f>IF(ISBLANK(Plates!Q825),"", IF(ISBLANK(Plates!O825),"",Plates!O825))</f>
        <v>genomic DNA for GBS prep</v>
      </c>
      <c r="P817" s="44" t="str">
        <f>IF(ISBLANK(Plates!Q825),"", IF(ISBLANK(Plates!P825),"",Plates!P825))</f>
        <v>UNKNOWN</v>
      </c>
      <c r="Q817" s="44" t="str">
        <f>IF(ISBLANK(Plates!Q825),"", IF(ISBLANK(Plates!Q825),"",Plates!Q825))</f>
        <v>TJ2020_1217</v>
      </c>
      <c r="R817" s="44" t="str">
        <f>IF(ISBLANK(Plates!Q825),"", IF(ISBLANK(Plates!R825),"",Plates!R825))</f>
        <v/>
      </c>
      <c r="S817" s="44" t="str">
        <f>IF(ISBLANK(Plates!Q825),"", IF(ISBLANK(Plates!S825),"",Plates!S825))</f>
        <v>Unknown</v>
      </c>
      <c r="T817" s="44" t="str">
        <f>IF(ISBLANK(Plates!Q825),"", IF(ISBLANK(Plates!T825),"",Plates!T825))</f>
        <v>This Project</v>
      </c>
      <c r="U817" s="44" t="str">
        <f>IF(ISBLANK(Plates!Q825),"", IF(ISBLANK(Plates!U825),"",Plates!U825))</f>
        <v/>
      </c>
      <c r="V817" s="44" t="str">
        <f>IF(ISBLANK(Plates!Q825),"", IF(ISBLANK(Plates!V825),"",Plates!V825))</f>
        <v/>
      </c>
      <c r="W817" s="44" t="str">
        <f>IF(ISBLANK(Plates!Q825),"", IF(ISBLANK(Plates!W825),"",Plates!W825))</f>
        <v/>
      </c>
      <c r="X817" s="44" t="str">
        <f>IF(ISBLANK(Plates!Q825),"", IF(ISBLANK(Plates!X825),"",Plates!X825))</f>
        <v>unknown (unknown)</v>
      </c>
      <c r="Y817" s="44" t="str">
        <f>IF(ISBLANK(Plates!Q825),"", IF(ISBLANK(Plates!Y825),"",Plates!Y825))</f>
        <v>DEFAULT (default)</v>
      </c>
      <c r="Z817" s="44" t="str">
        <f>IF(ISBLANK(Plates!Q825),"", IF(ISBLANK(Plates!Z825),"",Plates!Z825))</f>
        <v/>
      </c>
      <c r="AA817" s="44" t="str">
        <f>IF(ISBLANK(Plates!Q825),"", IF(ISBLANK(Plates!AA825),"",Plates!AA825))</f>
        <v/>
      </c>
      <c r="AB817" s="44" t="str">
        <f>IF(ISBLANK(Plates!Q825),"", IF(ISBLANK(Plates!AB825),"",Plates!AB825))</f>
        <v/>
      </c>
      <c r="AC817" s="44" t="str">
        <f>IF(ISBLANK(Plates!Q825),"", IF(ISBLANK(Plates!AC825),"",Plates!AC825))</f>
        <v/>
      </c>
      <c r="AD817" s="44" t="str">
        <f>IF(ISBLANK(Plates!Q825),"", IF(ISBLANK(Plates!AD825),"",Plates!AD825))</f>
        <v/>
      </c>
      <c r="AE817" s="44" t="str">
        <f>IF(ISBLANK(Plates!Q825),"", IF(ISBLANK(Plates!AE825),"",Plates!AE825))</f>
        <v/>
      </c>
      <c r="AF817" s="44" t="str">
        <f>IF(ISBLANK(Plates!Q825),"", IF(ISBLANK(Plates!AF825),"",Plates!AF825))</f>
        <v/>
      </c>
      <c r="AG817" s="44" t="str">
        <f>IF(ISBLANK(Plates!Q825),"", IF(ISBLANK(Plates!AG825),"",Plates!AG825))</f>
        <v>Not Ready</v>
      </c>
      <c r="AH817" s="44" t="str">
        <f>IF(ISBLANK(Plates!Q825),"", IF(ISBLANK(Plates!AH825),"",Plates!AH825))</f>
        <v/>
      </c>
    </row>
    <row r="818" spans="1:34" ht="15">
      <c r="A818" s="44" t="str">
        <f>IF(ISBLANK(Plates!Q826),"", IF(ISBLANK(Plates!A826),"",Plates!A826))</f>
        <v>William Rosenthal</v>
      </c>
      <c r="B818" s="44" t="str">
        <f>IF(ISBLANK(Plates!Q826),"", IF(ISBLANK(Plates!B826),"",Plates!B826))</f>
        <v/>
      </c>
      <c r="C818" s="44" t="str">
        <f>IF(ISBLANK(Plates!Q826),"", IF(ISBLANK(Plates!C826),"",Plates!C826))</f>
        <v/>
      </c>
      <c r="D818" s="44" t="str">
        <f>IF(ISBLANK(Plates!Q826),"", IF(ISBLANK(Plates!D826),"",Plates!D826))</f>
        <v/>
      </c>
      <c r="E818" s="44" t="str">
        <f>IF(ISBLANK(Plates!Q826),"", IF(ISBLANK(Plates!E826),"",Plates!E826))</f>
        <v/>
      </c>
      <c r="F818" s="44" t="str">
        <f>IF(ISBLANK(Plates!Q826),"", IF(ISBLANK(Plates!F826),"",Plates!F826))</f>
        <v/>
      </c>
      <c r="G818" s="44" t="str">
        <f>IF(ISBLANK(Plates!Q826),"", IF(ISBLANK(Plates!G826),"",Plates!G826))</f>
        <v/>
      </c>
      <c r="H818" s="44" t="str">
        <f>IF(ISBLANK(Plates!Q826),"", IF(ISBLANK(Plates!H826),"",Plates!H826))</f>
        <v>WRosenthal_Trout_plate17</v>
      </c>
      <c r="I818" s="44" t="str">
        <f>IF(ISBLANK(Plates!Q826),"", IF(ISBLANK(Plates!I826),"",Plates!I826))</f>
        <v/>
      </c>
      <c r="J818" s="44" t="str">
        <f>IF(ISBLANK(Plates!Q826),"", IF(ISBLANK(Plates!J826),"",Plates!J826))</f>
        <v>A07</v>
      </c>
      <c r="K818" s="44" t="str">
        <f>IF(ISBLANK(Plates!Q826),"", IF(ISBLANK(Plates!K826),"",Plates!K826))</f>
        <v>False</v>
      </c>
      <c r="L818" s="44" t="str">
        <f>IF(ISBLANK(Plates!Q826),"", IF(ISBLANK(Plates!L826),"",Plates!L826))</f>
        <v/>
      </c>
      <c r="M818" s="44" t="str">
        <f>IF(ISBLANK(Plates!Q826),"", IF(ISBLANK(Plates!M826),"",Plates!M826))</f>
        <v/>
      </c>
      <c r="N818" s="44" t="str">
        <f>IF(ISBLANK(Plates!Q826),"", IF(ISBLANK(Plates!N826),"",Plates!N826))</f>
        <v>C_gDNA_GBS</v>
      </c>
      <c r="O818" s="44" t="str">
        <f>IF(ISBLANK(Plates!Q826),"", IF(ISBLANK(Plates!O826),"",Plates!O826))</f>
        <v>genomic DNA for GBS prep</v>
      </c>
      <c r="P818" s="44" t="str">
        <f>IF(ISBLANK(Plates!Q826),"", IF(ISBLANK(Plates!P826),"",Plates!P826))</f>
        <v>UNKNOWN</v>
      </c>
      <c r="Q818" s="44" t="str">
        <f>IF(ISBLANK(Plates!Q826),"", IF(ISBLANK(Plates!Q826),"",Plates!Q826))</f>
        <v>TJ2020_1219</v>
      </c>
      <c r="R818" s="44" t="str">
        <f>IF(ISBLANK(Plates!Q826),"", IF(ISBLANK(Plates!R826),"",Plates!R826))</f>
        <v/>
      </c>
      <c r="S818" s="44" t="str">
        <f>IF(ISBLANK(Plates!Q826),"", IF(ISBLANK(Plates!S826),"",Plates!S826))</f>
        <v>Unknown</v>
      </c>
      <c r="T818" s="44" t="str">
        <f>IF(ISBLANK(Plates!Q826),"", IF(ISBLANK(Plates!T826),"",Plates!T826))</f>
        <v>This Project</v>
      </c>
      <c r="U818" s="44" t="str">
        <f>IF(ISBLANK(Plates!Q826),"", IF(ISBLANK(Plates!U826),"",Plates!U826))</f>
        <v/>
      </c>
      <c r="V818" s="44" t="str">
        <f>IF(ISBLANK(Plates!Q826),"", IF(ISBLANK(Plates!V826),"",Plates!V826))</f>
        <v/>
      </c>
      <c r="W818" s="44" t="str">
        <f>IF(ISBLANK(Plates!Q826),"", IF(ISBLANK(Plates!W826),"",Plates!W826))</f>
        <v/>
      </c>
      <c r="X818" s="44" t="str">
        <f>IF(ISBLANK(Plates!Q826),"", IF(ISBLANK(Plates!X826),"",Plates!X826))</f>
        <v>unknown (unknown)</v>
      </c>
      <c r="Y818" s="44" t="str">
        <f>IF(ISBLANK(Plates!Q826),"", IF(ISBLANK(Plates!Y826),"",Plates!Y826))</f>
        <v>DEFAULT (default)</v>
      </c>
      <c r="Z818" s="44" t="str">
        <f>IF(ISBLANK(Plates!Q826),"", IF(ISBLANK(Plates!Z826),"",Plates!Z826))</f>
        <v/>
      </c>
      <c r="AA818" s="44" t="str">
        <f>IF(ISBLANK(Plates!Q826),"", IF(ISBLANK(Plates!AA826),"",Plates!AA826))</f>
        <v/>
      </c>
      <c r="AB818" s="44" t="str">
        <f>IF(ISBLANK(Plates!Q826),"", IF(ISBLANK(Plates!AB826),"",Plates!AB826))</f>
        <v/>
      </c>
      <c r="AC818" s="44" t="str">
        <f>IF(ISBLANK(Plates!Q826),"", IF(ISBLANK(Plates!AC826),"",Plates!AC826))</f>
        <v/>
      </c>
      <c r="AD818" s="44" t="str">
        <f>IF(ISBLANK(Plates!Q826),"", IF(ISBLANK(Plates!AD826),"",Plates!AD826))</f>
        <v/>
      </c>
      <c r="AE818" s="44" t="str">
        <f>IF(ISBLANK(Plates!Q826),"", IF(ISBLANK(Plates!AE826),"",Plates!AE826))</f>
        <v/>
      </c>
      <c r="AF818" s="44" t="str">
        <f>IF(ISBLANK(Plates!Q826),"", IF(ISBLANK(Plates!AF826),"",Plates!AF826))</f>
        <v/>
      </c>
      <c r="AG818" s="44" t="str">
        <f>IF(ISBLANK(Plates!Q826),"", IF(ISBLANK(Plates!AG826),"",Plates!AG826))</f>
        <v>Not Ready</v>
      </c>
      <c r="AH818" s="44" t="str">
        <f>IF(ISBLANK(Plates!Q826),"", IF(ISBLANK(Plates!AH826),"",Plates!AH826))</f>
        <v/>
      </c>
    </row>
    <row r="819" spans="1:34" ht="15">
      <c r="A819" s="44" t="str">
        <f>IF(ISBLANK(Plates!Q827),"", IF(ISBLANK(Plates!A827),"",Plates!A827))</f>
        <v>William Rosenthal</v>
      </c>
      <c r="B819" s="44" t="str">
        <f>IF(ISBLANK(Plates!Q827),"", IF(ISBLANK(Plates!B827),"",Plates!B827))</f>
        <v/>
      </c>
      <c r="C819" s="44" t="str">
        <f>IF(ISBLANK(Plates!Q827),"", IF(ISBLANK(Plates!C827),"",Plates!C827))</f>
        <v/>
      </c>
      <c r="D819" s="44" t="str">
        <f>IF(ISBLANK(Plates!Q827),"", IF(ISBLANK(Plates!D827),"",Plates!D827))</f>
        <v/>
      </c>
      <c r="E819" s="44" t="str">
        <f>IF(ISBLANK(Plates!Q827),"", IF(ISBLANK(Plates!E827),"",Plates!E827))</f>
        <v/>
      </c>
      <c r="F819" s="44" t="str">
        <f>IF(ISBLANK(Plates!Q827),"", IF(ISBLANK(Plates!F827),"",Plates!F827))</f>
        <v/>
      </c>
      <c r="G819" s="44" t="str">
        <f>IF(ISBLANK(Plates!Q827),"", IF(ISBLANK(Plates!G827),"",Plates!G827))</f>
        <v/>
      </c>
      <c r="H819" s="44" t="str">
        <f>IF(ISBLANK(Plates!Q827),"", IF(ISBLANK(Plates!H827),"",Plates!H827))</f>
        <v>WRosenthal_Trout_plate17</v>
      </c>
      <c r="I819" s="44" t="str">
        <f>IF(ISBLANK(Plates!Q827),"", IF(ISBLANK(Plates!I827),"",Plates!I827))</f>
        <v/>
      </c>
      <c r="J819" s="44" t="str">
        <f>IF(ISBLANK(Plates!Q827),"", IF(ISBLANK(Plates!J827),"",Plates!J827))</f>
        <v>B07</v>
      </c>
      <c r="K819" s="44" t="str">
        <f>IF(ISBLANK(Plates!Q827),"", IF(ISBLANK(Plates!K827),"",Plates!K827))</f>
        <v>False</v>
      </c>
      <c r="L819" s="44" t="str">
        <f>IF(ISBLANK(Plates!Q827),"", IF(ISBLANK(Plates!L827),"",Plates!L827))</f>
        <v/>
      </c>
      <c r="M819" s="44" t="str">
        <f>IF(ISBLANK(Plates!Q827),"", IF(ISBLANK(Plates!M827),"",Plates!M827))</f>
        <v/>
      </c>
      <c r="N819" s="44" t="str">
        <f>IF(ISBLANK(Plates!Q827),"", IF(ISBLANK(Plates!N827),"",Plates!N827))</f>
        <v>C_gDNA_GBS</v>
      </c>
      <c r="O819" s="44" t="str">
        <f>IF(ISBLANK(Plates!Q827),"", IF(ISBLANK(Plates!O827),"",Plates!O827))</f>
        <v>genomic DNA for GBS prep</v>
      </c>
      <c r="P819" s="44" t="str">
        <f>IF(ISBLANK(Plates!Q827),"", IF(ISBLANK(Plates!P827),"",Plates!P827))</f>
        <v>UNKNOWN</v>
      </c>
      <c r="Q819" s="44" t="str">
        <f>IF(ISBLANK(Plates!Q827),"", IF(ISBLANK(Plates!Q827),"",Plates!Q827))</f>
        <v>TJ2020_1222</v>
      </c>
      <c r="R819" s="44" t="str">
        <f>IF(ISBLANK(Plates!Q827),"", IF(ISBLANK(Plates!R827),"",Plates!R827))</f>
        <v/>
      </c>
      <c r="S819" s="44" t="str">
        <f>IF(ISBLANK(Plates!Q827),"", IF(ISBLANK(Plates!S827),"",Plates!S827))</f>
        <v>Unknown</v>
      </c>
      <c r="T819" s="44" t="str">
        <f>IF(ISBLANK(Plates!Q827),"", IF(ISBLANK(Plates!T827),"",Plates!T827))</f>
        <v>This Project</v>
      </c>
      <c r="U819" s="44" t="str">
        <f>IF(ISBLANK(Plates!Q827),"", IF(ISBLANK(Plates!U827),"",Plates!U827))</f>
        <v/>
      </c>
      <c r="V819" s="44" t="str">
        <f>IF(ISBLANK(Plates!Q827),"", IF(ISBLANK(Plates!V827),"",Plates!V827))</f>
        <v/>
      </c>
      <c r="W819" s="44" t="str">
        <f>IF(ISBLANK(Plates!Q827),"", IF(ISBLANK(Plates!W827),"",Plates!W827))</f>
        <v/>
      </c>
      <c r="X819" s="44" t="str">
        <f>IF(ISBLANK(Plates!Q827),"", IF(ISBLANK(Plates!X827),"",Plates!X827))</f>
        <v>unknown (unknown)</v>
      </c>
      <c r="Y819" s="44" t="str">
        <f>IF(ISBLANK(Plates!Q827),"", IF(ISBLANK(Plates!Y827),"",Plates!Y827))</f>
        <v>DEFAULT (default)</v>
      </c>
      <c r="Z819" s="44" t="str">
        <f>IF(ISBLANK(Plates!Q827),"", IF(ISBLANK(Plates!Z827),"",Plates!Z827))</f>
        <v/>
      </c>
      <c r="AA819" s="44" t="str">
        <f>IF(ISBLANK(Plates!Q827),"", IF(ISBLANK(Plates!AA827),"",Plates!AA827))</f>
        <v/>
      </c>
      <c r="AB819" s="44" t="str">
        <f>IF(ISBLANK(Plates!Q827),"", IF(ISBLANK(Plates!AB827),"",Plates!AB827))</f>
        <v/>
      </c>
      <c r="AC819" s="44" t="str">
        <f>IF(ISBLANK(Plates!Q827),"", IF(ISBLANK(Plates!AC827),"",Plates!AC827))</f>
        <v/>
      </c>
      <c r="AD819" s="44" t="str">
        <f>IF(ISBLANK(Plates!Q827),"", IF(ISBLANK(Plates!AD827),"",Plates!AD827))</f>
        <v/>
      </c>
      <c r="AE819" s="44" t="str">
        <f>IF(ISBLANK(Plates!Q827),"", IF(ISBLANK(Plates!AE827),"",Plates!AE827))</f>
        <v/>
      </c>
      <c r="AF819" s="44" t="str">
        <f>IF(ISBLANK(Plates!Q827),"", IF(ISBLANK(Plates!AF827),"",Plates!AF827))</f>
        <v/>
      </c>
      <c r="AG819" s="44" t="str">
        <f>IF(ISBLANK(Plates!Q827),"", IF(ISBLANK(Plates!AG827),"",Plates!AG827))</f>
        <v>Not Ready</v>
      </c>
      <c r="AH819" s="44" t="str">
        <f>IF(ISBLANK(Plates!Q827),"", IF(ISBLANK(Plates!AH827),"",Plates!AH827))</f>
        <v/>
      </c>
    </row>
    <row r="820" spans="1:34" ht="15">
      <c r="A820" s="44" t="str">
        <f>IF(ISBLANK(Plates!Q828),"", IF(ISBLANK(Plates!A828),"",Plates!A828))</f>
        <v>William Rosenthal</v>
      </c>
      <c r="B820" s="44" t="str">
        <f>IF(ISBLANK(Plates!Q828),"", IF(ISBLANK(Plates!B828),"",Plates!B828))</f>
        <v/>
      </c>
      <c r="C820" s="44" t="str">
        <f>IF(ISBLANK(Plates!Q828),"", IF(ISBLANK(Plates!C828),"",Plates!C828))</f>
        <v/>
      </c>
      <c r="D820" s="44" t="str">
        <f>IF(ISBLANK(Plates!Q828),"", IF(ISBLANK(Plates!D828),"",Plates!D828))</f>
        <v/>
      </c>
      <c r="E820" s="44" t="str">
        <f>IF(ISBLANK(Plates!Q828),"", IF(ISBLANK(Plates!E828),"",Plates!E828))</f>
        <v/>
      </c>
      <c r="F820" s="44" t="str">
        <f>IF(ISBLANK(Plates!Q828),"", IF(ISBLANK(Plates!F828),"",Plates!F828))</f>
        <v/>
      </c>
      <c r="G820" s="44" t="str">
        <f>IF(ISBLANK(Plates!Q828),"", IF(ISBLANK(Plates!G828),"",Plates!G828))</f>
        <v/>
      </c>
      <c r="H820" s="44" t="str">
        <f>IF(ISBLANK(Plates!Q828),"", IF(ISBLANK(Plates!H828),"",Plates!H828))</f>
        <v>WRosenthal_Trout_plate17</v>
      </c>
      <c r="I820" s="44" t="str">
        <f>IF(ISBLANK(Plates!Q828),"", IF(ISBLANK(Plates!I828),"",Plates!I828))</f>
        <v/>
      </c>
      <c r="J820" s="44" t="str">
        <f>IF(ISBLANK(Plates!Q828),"", IF(ISBLANK(Plates!J828),"",Plates!J828))</f>
        <v>C07</v>
      </c>
      <c r="K820" s="44" t="str">
        <f>IF(ISBLANK(Plates!Q828),"", IF(ISBLANK(Plates!K828),"",Plates!K828))</f>
        <v>False</v>
      </c>
      <c r="L820" s="44" t="str">
        <f>IF(ISBLANK(Plates!Q828),"", IF(ISBLANK(Plates!L828),"",Plates!L828))</f>
        <v/>
      </c>
      <c r="M820" s="44" t="str">
        <f>IF(ISBLANK(Plates!Q828),"", IF(ISBLANK(Plates!M828),"",Plates!M828))</f>
        <v/>
      </c>
      <c r="N820" s="44" t="str">
        <f>IF(ISBLANK(Plates!Q828),"", IF(ISBLANK(Plates!N828),"",Plates!N828))</f>
        <v>C_gDNA_GBS</v>
      </c>
      <c r="O820" s="44" t="str">
        <f>IF(ISBLANK(Plates!Q828),"", IF(ISBLANK(Plates!O828),"",Plates!O828))</f>
        <v>genomic DNA for GBS prep</v>
      </c>
      <c r="P820" s="44" t="str">
        <f>IF(ISBLANK(Plates!Q828),"", IF(ISBLANK(Plates!P828),"",Plates!P828))</f>
        <v>UNKNOWN</v>
      </c>
      <c r="Q820" s="44" t="str">
        <f>IF(ISBLANK(Plates!Q828),"", IF(ISBLANK(Plates!Q828),"",Plates!Q828))</f>
        <v>TJ2020_1223</v>
      </c>
      <c r="R820" s="44" t="str">
        <f>IF(ISBLANK(Plates!Q828),"", IF(ISBLANK(Plates!R828),"",Plates!R828))</f>
        <v/>
      </c>
      <c r="S820" s="44" t="str">
        <f>IF(ISBLANK(Plates!Q828),"", IF(ISBLANK(Plates!S828),"",Plates!S828))</f>
        <v>Unknown</v>
      </c>
      <c r="T820" s="44" t="str">
        <f>IF(ISBLANK(Plates!Q828),"", IF(ISBLANK(Plates!T828),"",Plates!T828))</f>
        <v>This Project</v>
      </c>
      <c r="U820" s="44" t="str">
        <f>IF(ISBLANK(Plates!Q828),"", IF(ISBLANK(Plates!U828),"",Plates!U828))</f>
        <v/>
      </c>
      <c r="V820" s="44" t="str">
        <f>IF(ISBLANK(Plates!Q828),"", IF(ISBLANK(Plates!V828),"",Plates!V828))</f>
        <v/>
      </c>
      <c r="W820" s="44" t="str">
        <f>IF(ISBLANK(Plates!Q828),"", IF(ISBLANK(Plates!W828),"",Plates!W828))</f>
        <v/>
      </c>
      <c r="X820" s="44" t="str">
        <f>IF(ISBLANK(Plates!Q828),"", IF(ISBLANK(Plates!X828),"",Plates!X828))</f>
        <v>unknown (unknown)</v>
      </c>
      <c r="Y820" s="44" t="str">
        <f>IF(ISBLANK(Plates!Q828),"", IF(ISBLANK(Plates!Y828),"",Plates!Y828))</f>
        <v>DEFAULT (default)</v>
      </c>
      <c r="Z820" s="44" t="str">
        <f>IF(ISBLANK(Plates!Q828),"", IF(ISBLANK(Plates!Z828),"",Plates!Z828))</f>
        <v/>
      </c>
      <c r="AA820" s="44" t="str">
        <f>IF(ISBLANK(Plates!Q828),"", IF(ISBLANK(Plates!AA828),"",Plates!AA828))</f>
        <v/>
      </c>
      <c r="AB820" s="44" t="str">
        <f>IF(ISBLANK(Plates!Q828),"", IF(ISBLANK(Plates!AB828),"",Plates!AB828))</f>
        <v/>
      </c>
      <c r="AC820" s="44" t="str">
        <f>IF(ISBLANK(Plates!Q828),"", IF(ISBLANK(Plates!AC828),"",Plates!AC828))</f>
        <v/>
      </c>
      <c r="AD820" s="44" t="str">
        <f>IF(ISBLANK(Plates!Q828),"", IF(ISBLANK(Plates!AD828),"",Plates!AD828))</f>
        <v/>
      </c>
      <c r="AE820" s="44" t="str">
        <f>IF(ISBLANK(Plates!Q828),"", IF(ISBLANK(Plates!AE828),"",Plates!AE828))</f>
        <v/>
      </c>
      <c r="AF820" s="44" t="str">
        <f>IF(ISBLANK(Plates!Q828),"", IF(ISBLANK(Plates!AF828),"",Plates!AF828))</f>
        <v/>
      </c>
      <c r="AG820" s="44" t="str">
        <f>IF(ISBLANK(Plates!Q828),"", IF(ISBLANK(Plates!AG828),"",Plates!AG828))</f>
        <v>Not Ready</v>
      </c>
      <c r="AH820" s="44" t="str">
        <f>IF(ISBLANK(Plates!Q828),"", IF(ISBLANK(Plates!AH828),"",Plates!AH828))</f>
        <v/>
      </c>
    </row>
    <row r="821" spans="1:34" ht="15">
      <c r="A821" s="44" t="str">
        <f>IF(ISBLANK(Plates!Q829),"", IF(ISBLANK(Plates!A829),"",Plates!A829))</f>
        <v>William Rosenthal</v>
      </c>
      <c r="B821" s="44" t="str">
        <f>IF(ISBLANK(Plates!Q829),"", IF(ISBLANK(Plates!B829),"",Plates!B829))</f>
        <v/>
      </c>
      <c r="C821" s="44" t="str">
        <f>IF(ISBLANK(Plates!Q829),"", IF(ISBLANK(Plates!C829),"",Plates!C829))</f>
        <v/>
      </c>
      <c r="D821" s="44" t="str">
        <f>IF(ISBLANK(Plates!Q829),"", IF(ISBLANK(Plates!D829),"",Plates!D829))</f>
        <v/>
      </c>
      <c r="E821" s="44" t="str">
        <f>IF(ISBLANK(Plates!Q829),"", IF(ISBLANK(Plates!E829),"",Plates!E829))</f>
        <v/>
      </c>
      <c r="F821" s="44" t="str">
        <f>IF(ISBLANK(Plates!Q829),"", IF(ISBLANK(Plates!F829),"",Plates!F829))</f>
        <v/>
      </c>
      <c r="G821" s="44" t="str">
        <f>IF(ISBLANK(Plates!Q829),"", IF(ISBLANK(Plates!G829),"",Plates!G829))</f>
        <v/>
      </c>
      <c r="H821" s="44" t="str">
        <f>IF(ISBLANK(Plates!Q829),"", IF(ISBLANK(Plates!H829),"",Plates!H829))</f>
        <v>WRosenthal_Trout_plate17</v>
      </c>
      <c r="I821" s="44" t="str">
        <f>IF(ISBLANK(Plates!Q829),"", IF(ISBLANK(Plates!I829),"",Plates!I829))</f>
        <v/>
      </c>
      <c r="J821" s="44" t="str">
        <f>IF(ISBLANK(Plates!Q829),"", IF(ISBLANK(Plates!J829),"",Plates!J829))</f>
        <v>D07</v>
      </c>
      <c r="K821" s="44" t="str">
        <f>IF(ISBLANK(Plates!Q829),"", IF(ISBLANK(Plates!K829),"",Plates!K829))</f>
        <v>False</v>
      </c>
      <c r="L821" s="44" t="str">
        <f>IF(ISBLANK(Plates!Q829),"", IF(ISBLANK(Plates!L829),"",Plates!L829))</f>
        <v/>
      </c>
      <c r="M821" s="44" t="str">
        <f>IF(ISBLANK(Plates!Q829),"", IF(ISBLANK(Plates!M829),"",Plates!M829))</f>
        <v/>
      </c>
      <c r="N821" s="44" t="str">
        <f>IF(ISBLANK(Plates!Q829),"", IF(ISBLANK(Plates!N829),"",Plates!N829))</f>
        <v>C_gDNA_GBS</v>
      </c>
      <c r="O821" s="44" t="str">
        <f>IF(ISBLANK(Plates!Q829),"", IF(ISBLANK(Plates!O829),"",Plates!O829))</f>
        <v>genomic DNA for GBS prep</v>
      </c>
      <c r="P821" s="44" t="str">
        <f>IF(ISBLANK(Plates!Q829),"", IF(ISBLANK(Plates!P829),"",Plates!P829))</f>
        <v>UNKNOWN</v>
      </c>
      <c r="Q821" s="44" t="str">
        <f>IF(ISBLANK(Plates!Q829),"", IF(ISBLANK(Plates!Q829),"",Plates!Q829))</f>
        <v>TJ2020_1224</v>
      </c>
      <c r="R821" s="44" t="str">
        <f>IF(ISBLANK(Plates!Q829),"", IF(ISBLANK(Plates!R829),"",Plates!R829))</f>
        <v/>
      </c>
      <c r="S821" s="44" t="str">
        <f>IF(ISBLANK(Plates!Q829),"", IF(ISBLANK(Plates!S829),"",Plates!S829))</f>
        <v>Unknown</v>
      </c>
      <c r="T821" s="44" t="str">
        <f>IF(ISBLANK(Plates!Q829),"", IF(ISBLANK(Plates!T829),"",Plates!T829))</f>
        <v>This Project</v>
      </c>
      <c r="U821" s="44" t="str">
        <f>IF(ISBLANK(Plates!Q829),"", IF(ISBLANK(Plates!U829),"",Plates!U829))</f>
        <v/>
      </c>
      <c r="V821" s="44" t="str">
        <f>IF(ISBLANK(Plates!Q829),"", IF(ISBLANK(Plates!V829),"",Plates!V829))</f>
        <v/>
      </c>
      <c r="W821" s="44" t="str">
        <f>IF(ISBLANK(Plates!Q829),"", IF(ISBLANK(Plates!W829),"",Plates!W829))</f>
        <v/>
      </c>
      <c r="X821" s="44" t="str">
        <f>IF(ISBLANK(Plates!Q829),"", IF(ISBLANK(Plates!X829),"",Plates!X829))</f>
        <v>unknown (unknown)</v>
      </c>
      <c r="Y821" s="44" t="str">
        <f>IF(ISBLANK(Plates!Q829),"", IF(ISBLANK(Plates!Y829),"",Plates!Y829))</f>
        <v>DEFAULT (default)</v>
      </c>
      <c r="Z821" s="44" t="str">
        <f>IF(ISBLANK(Plates!Q829),"", IF(ISBLANK(Plates!Z829),"",Plates!Z829))</f>
        <v/>
      </c>
      <c r="AA821" s="44" t="str">
        <f>IF(ISBLANK(Plates!Q829),"", IF(ISBLANK(Plates!AA829),"",Plates!AA829))</f>
        <v/>
      </c>
      <c r="AB821" s="44" t="str">
        <f>IF(ISBLANK(Plates!Q829),"", IF(ISBLANK(Plates!AB829),"",Plates!AB829))</f>
        <v/>
      </c>
      <c r="AC821" s="44" t="str">
        <f>IF(ISBLANK(Plates!Q829),"", IF(ISBLANK(Plates!AC829),"",Plates!AC829))</f>
        <v/>
      </c>
      <c r="AD821" s="44" t="str">
        <f>IF(ISBLANK(Plates!Q829),"", IF(ISBLANK(Plates!AD829),"",Plates!AD829))</f>
        <v/>
      </c>
      <c r="AE821" s="44" t="str">
        <f>IF(ISBLANK(Plates!Q829),"", IF(ISBLANK(Plates!AE829),"",Plates!AE829))</f>
        <v/>
      </c>
      <c r="AF821" s="44" t="str">
        <f>IF(ISBLANK(Plates!Q829),"", IF(ISBLANK(Plates!AF829),"",Plates!AF829))</f>
        <v/>
      </c>
      <c r="AG821" s="44" t="str">
        <f>IF(ISBLANK(Plates!Q829),"", IF(ISBLANK(Plates!AG829),"",Plates!AG829))</f>
        <v>Not Ready</v>
      </c>
      <c r="AH821" s="44" t="str">
        <f>IF(ISBLANK(Plates!Q829),"", IF(ISBLANK(Plates!AH829),"",Plates!AH829))</f>
        <v/>
      </c>
    </row>
    <row r="822" spans="1:34" ht="15">
      <c r="A822" s="44" t="str">
        <f>IF(ISBLANK(Plates!Q830),"", IF(ISBLANK(Plates!A830),"",Plates!A830))</f>
        <v>William Rosenthal</v>
      </c>
      <c r="B822" s="44" t="str">
        <f>IF(ISBLANK(Plates!Q830),"", IF(ISBLANK(Plates!B830),"",Plates!B830))</f>
        <v/>
      </c>
      <c r="C822" s="44" t="str">
        <f>IF(ISBLANK(Plates!Q830),"", IF(ISBLANK(Plates!C830),"",Plates!C830))</f>
        <v/>
      </c>
      <c r="D822" s="44" t="str">
        <f>IF(ISBLANK(Plates!Q830),"", IF(ISBLANK(Plates!D830),"",Plates!D830))</f>
        <v/>
      </c>
      <c r="E822" s="44" t="str">
        <f>IF(ISBLANK(Plates!Q830),"", IF(ISBLANK(Plates!E830),"",Plates!E830))</f>
        <v/>
      </c>
      <c r="F822" s="44" t="str">
        <f>IF(ISBLANK(Plates!Q830),"", IF(ISBLANK(Plates!F830),"",Plates!F830))</f>
        <v/>
      </c>
      <c r="G822" s="44" t="str">
        <f>IF(ISBLANK(Plates!Q830),"", IF(ISBLANK(Plates!G830),"",Plates!G830))</f>
        <v/>
      </c>
      <c r="H822" s="44" t="str">
        <f>IF(ISBLANK(Plates!Q830),"", IF(ISBLANK(Plates!H830),"",Plates!H830))</f>
        <v>WRosenthal_Trout_plate17</v>
      </c>
      <c r="I822" s="44" t="str">
        <f>IF(ISBLANK(Plates!Q830),"", IF(ISBLANK(Plates!I830),"",Plates!I830))</f>
        <v/>
      </c>
      <c r="J822" s="44" t="str">
        <f>IF(ISBLANK(Plates!Q830),"", IF(ISBLANK(Plates!J830),"",Plates!J830))</f>
        <v>E07</v>
      </c>
      <c r="K822" s="44" t="str">
        <f>IF(ISBLANK(Plates!Q830),"", IF(ISBLANK(Plates!K830),"",Plates!K830))</f>
        <v>False</v>
      </c>
      <c r="L822" s="44" t="str">
        <f>IF(ISBLANK(Plates!Q830),"", IF(ISBLANK(Plates!L830),"",Plates!L830))</f>
        <v/>
      </c>
      <c r="M822" s="44" t="str">
        <f>IF(ISBLANK(Plates!Q830),"", IF(ISBLANK(Plates!M830),"",Plates!M830))</f>
        <v/>
      </c>
      <c r="N822" s="44" t="str">
        <f>IF(ISBLANK(Plates!Q830),"", IF(ISBLANK(Plates!N830),"",Plates!N830))</f>
        <v>C_gDNA_GBS</v>
      </c>
      <c r="O822" s="44" t="str">
        <f>IF(ISBLANK(Plates!Q830),"", IF(ISBLANK(Plates!O830),"",Plates!O830))</f>
        <v>genomic DNA for GBS prep</v>
      </c>
      <c r="P822" s="44" t="str">
        <f>IF(ISBLANK(Plates!Q830),"", IF(ISBLANK(Plates!P830),"",Plates!P830))</f>
        <v>UNKNOWN</v>
      </c>
      <c r="Q822" s="44" t="str">
        <f>IF(ISBLANK(Plates!Q830),"", IF(ISBLANK(Plates!Q830),"",Plates!Q830))</f>
        <v>TJ2020_1225</v>
      </c>
      <c r="R822" s="44" t="str">
        <f>IF(ISBLANK(Plates!Q830),"", IF(ISBLANK(Plates!R830),"",Plates!R830))</f>
        <v/>
      </c>
      <c r="S822" s="44" t="str">
        <f>IF(ISBLANK(Plates!Q830),"", IF(ISBLANK(Plates!S830),"",Plates!S830))</f>
        <v>Unknown</v>
      </c>
      <c r="T822" s="44" t="str">
        <f>IF(ISBLANK(Plates!Q830),"", IF(ISBLANK(Plates!T830),"",Plates!T830))</f>
        <v>This Project</v>
      </c>
      <c r="U822" s="44" t="str">
        <f>IF(ISBLANK(Plates!Q830),"", IF(ISBLANK(Plates!U830),"",Plates!U830))</f>
        <v/>
      </c>
      <c r="V822" s="44" t="str">
        <f>IF(ISBLANK(Plates!Q830),"", IF(ISBLANK(Plates!V830),"",Plates!V830))</f>
        <v/>
      </c>
      <c r="W822" s="44" t="str">
        <f>IF(ISBLANK(Plates!Q830),"", IF(ISBLANK(Plates!W830),"",Plates!W830))</f>
        <v/>
      </c>
      <c r="X822" s="44" t="str">
        <f>IF(ISBLANK(Plates!Q830),"", IF(ISBLANK(Plates!X830),"",Plates!X830))</f>
        <v>unknown (unknown)</v>
      </c>
      <c r="Y822" s="44" t="str">
        <f>IF(ISBLANK(Plates!Q830),"", IF(ISBLANK(Plates!Y830),"",Plates!Y830))</f>
        <v>DEFAULT (default)</v>
      </c>
      <c r="Z822" s="44" t="str">
        <f>IF(ISBLANK(Plates!Q830),"", IF(ISBLANK(Plates!Z830),"",Plates!Z830))</f>
        <v/>
      </c>
      <c r="AA822" s="44" t="str">
        <f>IF(ISBLANK(Plates!Q830),"", IF(ISBLANK(Plates!AA830),"",Plates!AA830))</f>
        <v/>
      </c>
      <c r="AB822" s="44" t="str">
        <f>IF(ISBLANK(Plates!Q830),"", IF(ISBLANK(Plates!AB830),"",Plates!AB830))</f>
        <v/>
      </c>
      <c r="AC822" s="44" t="str">
        <f>IF(ISBLANK(Plates!Q830),"", IF(ISBLANK(Plates!AC830),"",Plates!AC830))</f>
        <v/>
      </c>
      <c r="AD822" s="44" t="str">
        <f>IF(ISBLANK(Plates!Q830),"", IF(ISBLANK(Plates!AD830),"",Plates!AD830))</f>
        <v/>
      </c>
      <c r="AE822" s="44" t="str">
        <f>IF(ISBLANK(Plates!Q830),"", IF(ISBLANK(Plates!AE830),"",Plates!AE830))</f>
        <v/>
      </c>
      <c r="AF822" s="44" t="str">
        <f>IF(ISBLANK(Plates!Q830),"", IF(ISBLANK(Plates!AF830),"",Plates!AF830))</f>
        <v/>
      </c>
      <c r="AG822" s="44" t="str">
        <f>IF(ISBLANK(Plates!Q830),"", IF(ISBLANK(Plates!AG830),"",Plates!AG830))</f>
        <v>Not Ready</v>
      </c>
      <c r="AH822" s="44" t="str">
        <f>IF(ISBLANK(Plates!Q830),"", IF(ISBLANK(Plates!AH830),"",Plates!AH830))</f>
        <v/>
      </c>
    </row>
    <row r="823" spans="1:34" ht="15">
      <c r="A823" s="44" t="str">
        <f>IF(ISBLANK(Plates!Q831),"", IF(ISBLANK(Plates!A831),"",Plates!A831))</f>
        <v>William Rosenthal</v>
      </c>
      <c r="B823" s="44" t="str">
        <f>IF(ISBLANK(Plates!Q831),"", IF(ISBLANK(Plates!B831),"",Plates!B831))</f>
        <v/>
      </c>
      <c r="C823" s="44" t="str">
        <f>IF(ISBLANK(Plates!Q831),"", IF(ISBLANK(Plates!C831),"",Plates!C831))</f>
        <v/>
      </c>
      <c r="D823" s="44" t="str">
        <f>IF(ISBLANK(Plates!Q831),"", IF(ISBLANK(Plates!D831),"",Plates!D831))</f>
        <v/>
      </c>
      <c r="E823" s="44" t="str">
        <f>IF(ISBLANK(Plates!Q831),"", IF(ISBLANK(Plates!E831),"",Plates!E831))</f>
        <v/>
      </c>
      <c r="F823" s="44" t="str">
        <f>IF(ISBLANK(Plates!Q831),"", IF(ISBLANK(Plates!F831),"",Plates!F831))</f>
        <v/>
      </c>
      <c r="G823" s="44" t="str">
        <f>IF(ISBLANK(Plates!Q831),"", IF(ISBLANK(Plates!G831),"",Plates!G831))</f>
        <v/>
      </c>
      <c r="H823" s="44" t="str">
        <f>IF(ISBLANK(Plates!Q831),"", IF(ISBLANK(Plates!H831),"",Plates!H831))</f>
        <v>WRosenthal_Trout_plate17</v>
      </c>
      <c r="I823" s="44" t="str">
        <f>IF(ISBLANK(Plates!Q831),"", IF(ISBLANK(Plates!I831),"",Plates!I831))</f>
        <v/>
      </c>
      <c r="J823" s="44" t="str">
        <f>IF(ISBLANK(Plates!Q831),"", IF(ISBLANK(Plates!J831),"",Plates!J831))</f>
        <v>F07</v>
      </c>
      <c r="K823" s="44" t="str">
        <f>IF(ISBLANK(Plates!Q831),"", IF(ISBLANK(Plates!K831),"",Plates!K831))</f>
        <v>False</v>
      </c>
      <c r="L823" s="44" t="str">
        <f>IF(ISBLANK(Plates!Q831),"", IF(ISBLANK(Plates!L831),"",Plates!L831))</f>
        <v/>
      </c>
      <c r="M823" s="44" t="str">
        <f>IF(ISBLANK(Plates!Q831),"", IF(ISBLANK(Plates!M831),"",Plates!M831))</f>
        <v/>
      </c>
      <c r="N823" s="44" t="str">
        <f>IF(ISBLANK(Plates!Q831),"", IF(ISBLANK(Plates!N831),"",Plates!N831))</f>
        <v>C_gDNA_GBS</v>
      </c>
      <c r="O823" s="44" t="str">
        <f>IF(ISBLANK(Plates!Q831),"", IF(ISBLANK(Plates!O831),"",Plates!O831))</f>
        <v>genomic DNA for GBS prep</v>
      </c>
      <c r="P823" s="44" t="str">
        <f>IF(ISBLANK(Plates!Q831),"", IF(ISBLANK(Plates!P831),"",Plates!P831))</f>
        <v>UNKNOWN</v>
      </c>
      <c r="Q823" s="44" t="str">
        <f>IF(ISBLANK(Plates!Q831),"", IF(ISBLANK(Plates!Q831),"",Plates!Q831))</f>
        <v>TJ2020_1226</v>
      </c>
      <c r="R823" s="44" t="str">
        <f>IF(ISBLANK(Plates!Q831),"", IF(ISBLANK(Plates!R831),"",Plates!R831))</f>
        <v/>
      </c>
      <c r="S823" s="44" t="str">
        <f>IF(ISBLANK(Plates!Q831),"", IF(ISBLANK(Plates!S831),"",Plates!S831))</f>
        <v>Unknown</v>
      </c>
      <c r="T823" s="44" t="str">
        <f>IF(ISBLANK(Plates!Q831),"", IF(ISBLANK(Plates!T831),"",Plates!T831))</f>
        <v>This Project</v>
      </c>
      <c r="U823" s="44" t="str">
        <f>IF(ISBLANK(Plates!Q831),"", IF(ISBLANK(Plates!U831),"",Plates!U831))</f>
        <v/>
      </c>
      <c r="V823" s="44" t="str">
        <f>IF(ISBLANK(Plates!Q831),"", IF(ISBLANK(Plates!V831),"",Plates!V831))</f>
        <v/>
      </c>
      <c r="W823" s="44" t="str">
        <f>IF(ISBLANK(Plates!Q831),"", IF(ISBLANK(Plates!W831),"",Plates!W831))</f>
        <v/>
      </c>
      <c r="X823" s="44" t="str">
        <f>IF(ISBLANK(Plates!Q831),"", IF(ISBLANK(Plates!X831),"",Plates!X831))</f>
        <v>unknown (unknown)</v>
      </c>
      <c r="Y823" s="44" t="str">
        <f>IF(ISBLANK(Plates!Q831),"", IF(ISBLANK(Plates!Y831),"",Plates!Y831))</f>
        <v>DEFAULT (default)</v>
      </c>
      <c r="Z823" s="44" t="str">
        <f>IF(ISBLANK(Plates!Q831),"", IF(ISBLANK(Plates!Z831),"",Plates!Z831))</f>
        <v/>
      </c>
      <c r="AA823" s="44" t="str">
        <f>IF(ISBLANK(Plates!Q831),"", IF(ISBLANK(Plates!AA831),"",Plates!AA831))</f>
        <v/>
      </c>
      <c r="AB823" s="44" t="str">
        <f>IF(ISBLANK(Plates!Q831),"", IF(ISBLANK(Plates!AB831),"",Plates!AB831))</f>
        <v/>
      </c>
      <c r="AC823" s="44" t="str">
        <f>IF(ISBLANK(Plates!Q831),"", IF(ISBLANK(Plates!AC831),"",Plates!AC831))</f>
        <v/>
      </c>
      <c r="AD823" s="44" t="str">
        <f>IF(ISBLANK(Plates!Q831),"", IF(ISBLANK(Plates!AD831),"",Plates!AD831))</f>
        <v/>
      </c>
      <c r="AE823" s="44" t="str">
        <f>IF(ISBLANK(Plates!Q831),"", IF(ISBLANK(Plates!AE831),"",Plates!AE831))</f>
        <v/>
      </c>
      <c r="AF823" s="44" t="str">
        <f>IF(ISBLANK(Plates!Q831),"", IF(ISBLANK(Plates!AF831),"",Plates!AF831))</f>
        <v/>
      </c>
      <c r="AG823" s="44" t="str">
        <f>IF(ISBLANK(Plates!Q831),"", IF(ISBLANK(Plates!AG831),"",Plates!AG831))</f>
        <v>Not Ready</v>
      </c>
      <c r="AH823" s="44" t="str">
        <f>IF(ISBLANK(Plates!Q831),"", IF(ISBLANK(Plates!AH831),"",Plates!AH831))</f>
        <v/>
      </c>
    </row>
    <row r="824" spans="1:34" ht="15">
      <c r="A824" s="44" t="str">
        <f>IF(ISBLANK(Plates!Q832),"", IF(ISBLANK(Plates!A832),"",Plates!A832))</f>
        <v>William Rosenthal</v>
      </c>
      <c r="B824" s="44" t="str">
        <f>IF(ISBLANK(Plates!Q832),"", IF(ISBLANK(Plates!B832),"",Plates!B832))</f>
        <v/>
      </c>
      <c r="C824" s="44" t="str">
        <f>IF(ISBLANK(Plates!Q832),"", IF(ISBLANK(Plates!C832),"",Plates!C832))</f>
        <v/>
      </c>
      <c r="D824" s="44" t="str">
        <f>IF(ISBLANK(Plates!Q832),"", IF(ISBLANK(Plates!D832),"",Plates!D832))</f>
        <v/>
      </c>
      <c r="E824" s="44" t="str">
        <f>IF(ISBLANK(Plates!Q832),"", IF(ISBLANK(Plates!E832),"",Plates!E832))</f>
        <v/>
      </c>
      <c r="F824" s="44" t="str">
        <f>IF(ISBLANK(Plates!Q832),"", IF(ISBLANK(Plates!F832),"",Plates!F832))</f>
        <v/>
      </c>
      <c r="G824" s="44" t="str">
        <f>IF(ISBLANK(Plates!Q832),"", IF(ISBLANK(Plates!G832),"",Plates!G832))</f>
        <v/>
      </c>
      <c r="H824" s="44" t="str">
        <f>IF(ISBLANK(Plates!Q832),"", IF(ISBLANK(Plates!H832),"",Plates!H832))</f>
        <v>WRosenthal_Trout_plate17</v>
      </c>
      <c r="I824" s="44" t="str">
        <f>IF(ISBLANK(Plates!Q832),"", IF(ISBLANK(Plates!I832),"",Plates!I832))</f>
        <v/>
      </c>
      <c r="J824" s="44" t="str">
        <f>IF(ISBLANK(Plates!Q832),"", IF(ISBLANK(Plates!J832),"",Plates!J832))</f>
        <v>G07</v>
      </c>
      <c r="K824" s="44" t="str">
        <f>IF(ISBLANK(Plates!Q832),"", IF(ISBLANK(Plates!K832),"",Plates!K832))</f>
        <v>False</v>
      </c>
      <c r="L824" s="44" t="str">
        <f>IF(ISBLANK(Plates!Q832),"", IF(ISBLANK(Plates!L832),"",Plates!L832))</f>
        <v/>
      </c>
      <c r="M824" s="44" t="str">
        <f>IF(ISBLANK(Plates!Q832),"", IF(ISBLANK(Plates!M832),"",Plates!M832))</f>
        <v/>
      </c>
      <c r="N824" s="44" t="str">
        <f>IF(ISBLANK(Plates!Q832),"", IF(ISBLANK(Plates!N832),"",Plates!N832))</f>
        <v>C_gDNA_GBS</v>
      </c>
      <c r="O824" s="44" t="str">
        <f>IF(ISBLANK(Plates!Q832),"", IF(ISBLANK(Plates!O832),"",Plates!O832))</f>
        <v>genomic DNA for GBS prep</v>
      </c>
      <c r="P824" s="44" t="str">
        <f>IF(ISBLANK(Plates!Q832),"", IF(ISBLANK(Plates!P832),"",Plates!P832))</f>
        <v>UNKNOWN</v>
      </c>
      <c r="Q824" s="44" t="str">
        <f>IF(ISBLANK(Plates!Q832),"", IF(ISBLANK(Plates!Q832),"",Plates!Q832))</f>
        <v>TJ2020_1227</v>
      </c>
      <c r="R824" s="44" t="str">
        <f>IF(ISBLANK(Plates!Q832),"", IF(ISBLANK(Plates!R832),"",Plates!R832))</f>
        <v/>
      </c>
      <c r="S824" s="44" t="str">
        <f>IF(ISBLANK(Plates!Q832),"", IF(ISBLANK(Plates!S832),"",Plates!S832))</f>
        <v>Unknown</v>
      </c>
      <c r="T824" s="44" t="str">
        <f>IF(ISBLANK(Plates!Q832),"", IF(ISBLANK(Plates!T832),"",Plates!T832))</f>
        <v>This Project</v>
      </c>
      <c r="U824" s="44" t="str">
        <f>IF(ISBLANK(Plates!Q832),"", IF(ISBLANK(Plates!U832),"",Plates!U832))</f>
        <v/>
      </c>
      <c r="V824" s="44" t="str">
        <f>IF(ISBLANK(Plates!Q832),"", IF(ISBLANK(Plates!V832),"",Plates!V832))</f>
        <v/>
      </c>
      <c r="W824" s="44" t="str">
        <f>IF(ISBLANK(Plates!Q832),"", IF(ISBLANK(Plates!W832),"",Plates!W832))</f>
        <v/>
      </c>
      <c r="X824" s="44" t="str">
        <f>IF(ISBLANK(Plates!Q832),"", IF(ISBLANK(Plates!X832),"",Plates!X832))</f>
        <v>unknown (unknown)</v>
      </c>
      <c r="Y824" s="44" t="str">
        <f>IF(ISBLANK(Plates!Q832),"", IF(ISBLANK(Plates!Y832),"",Plates!Y832))</f>
        <v>DEFAULT (default)</v>
      </c>
      <c r="Z824" s="44" t="str">
        <f>IF(ISBLANK(Plates!Q832),"", IF(ISBLANK(Plates!Z832),"",Plates!Z832))</f>
        <v/>
      </c>
      <c r="AA824" s="44" t="str">
        <f>IF(ISBLANK(Plates!Q832),"", IF(ISBLANK(Plates!AA832),"",Plates!AA832))</f>
        <v/>
      </c>
      <c r="AB824" s="44" t="str">
        <f>IF(ISBLANK(Plates!Q832),"", IF(ISBLANK(Plates!AB832),"",Plates!AB832))</f>
        <v/>
      </c>
      <c r="AC824" s="44" t="str">
        <f>IF(ISBLANK(Plates!Q832),"", IF(ISBLANK(Plates!AC832),"",Plates!AC832))</f>
        <v/>
      </c>
      <c r="AD824" s="44" t="str">
        <f>IF(ISBLANK(Plates!Q832),"", IF(ISBLANK(Plates!AD832),"",Plates!AD832))</f>
        <v/>
      </c>
      <c r="AE824" s="44" t="str">
        <f>IF(ISBLANK(Plates!Q832),"", IF(ISBLANK(Plates!AE832),"",Plates!AE832))</f>
        <v/>
      </c>
      <c r="AF824" s="44" t="str">
        <f>IF(ISBLANK(Plates!Q832),"", IF(ISBLANK(Plates!AF832),"",Plates!AF832))</f>
        <v/>
      </c>
      <c r="AG824" s="44" t="str">
        <f>IF(ISBLANK(Plates!Q832),"", IF(ISBLANK(Plates!AG832),"",Plates!AG832))</f>
        <v>Not Ready</v>
      </c>
      <c r="AH824" s="44" t="str">
        <f>IF(ISBLANK(Plates!Q832),"", IF(ISBLANK(Plates!AH832),"",Plates!AH832))</f>
        <v/>
      </c>
    </row>
    <row r="825" spans="1:34" ht="15">
      <c r="A825" s="44" t="str">
        <f>IF(ISBLANK(Plates!Q833),"", IF(ISBLANK(Plates!A833),"",Plates!A833))</f>
        <v>William Rosenthal</v>
      </c>
      <c r="B825" s="44" t="str">
        <f>IF(ISBLANK(Plates!Q833),"", IF(ISBLANK(Plates!B833),"",Plates!B833))</f>
        <v/>
      </c>
      <c r="C825" s="44" t="str">
        <f>IF(ISBLANK(Plates!Q833),"", IF(ISBLANK(Plates!C833),"",Plates!C833))</f>
        <v/>
      </c>
      <c r="D825" s="44" t="str">
        <f>IF(ISBLANK(Plates!Q833),"", IF(ISBLANK(Plates!D833),"",Plates!D833))</f>
        <v/>
      </c>
      <c r="E825" s="44" t="str">
        <f>IF(ISBLANK(Plates!Q833),"", IF(ISBLANK(Plates!E833),"",Plates!E833))</f>
        <v/>
      </c>
      <c r="F825" s="44" t="str">
        <f>IF(ISBLANK(Plates!Q833),"", IF(ISBLANK(Plates!F833),"",Plates!F833))</f>
        <v/>
      </c>
      <c r="G825" s="44" t="str">
        <f>IF(ISBLANK(Plates!Q833),"", IF(ISBLANK(Plates!G833),"",Plates!G833))</f>
        <v/>
      </c>
      <c r="H825" s="44" t="str">
        <f>IF(ISBLANK(Plates!Q833),"", IF(ISBLANK(Plates!H833),"",Plates!H833))</f>
        <v>WRosenthal_Trout_plate17</v>
      </c>
      <c r="I825" s="44" t="str">
        <f>IF(ISBLANK(Plates!Q833),"", IF(ISBLANK(Plates!I833),"",Plates!I833))</f>
        <v/>
      </c>
      <c r="J825" s="44" t="str">
        <f>IF(ISBLANK(Plates!Q833),"", IF(ISBLANK(Plates!J833),"",Plates!J833))</f>
        <v>H07</v>
      </c>
      <c r="K825" s="44" t="str">
        <f>IF(ISBLANK(Plates!Q833),"", IF(ISBLANK(Plates!K833),"",Plates!K833))</f>
        <v>False</v>
      </c>
      <c r="L825" s="44" t="str">
        <f>IF(ISBLANK(Plates!Q833),"", IF(ISBLANK(Plates!L833),"",Plates!L833))</f>
        <v/>
      </c>
      <c r="M825" s="44" t="str">
        <f>IF(ISBLANK(Plates!Q833),"", IF(ISBLANK(Plates!M833),"",Plates!M833))</f>
        <v/>
      </c>
      <c r="N825" s="44" t="str">
        <f>IF(ISBLANK(Plates!Q833),"", IF(ISBLANK(Plates!N833),"",Plates!N833))</f>
        <v>C_gDNA_GBS</v>
      </c>
      <c r="O825" s="44" t="str">
        <f>IF(ISBLANK(Plates!Q833),"", IF(ISBLANK(Plates!O833),"",Plates!O833))</f>
        <v>genomic DNA for GBS prep</v>
      </c>
      <c r="P825" s="44" t="str">
        <f>IF(ISBLANK(Plates!Q833),"", IF(ISBLANK(Plates!P833),"",Plates!P833))</f>
        <v>UNKNOWN</v>
      </c>
      <c r="Q825" s="44" t="str">
        <f>IF(ISBLANK(Plates!Q833),"", IF(ISBLANK(Plates!Q833),"",Plates!Q833))</f>
        <v>TJ2020_1228</v>
      </c>
      <c r="R825" s="44" t="str">
        <f>IF(ISBLANK(Plates!Q833),"", IF(ISBLANK(Plates!R833),"",Plates!R833))</f>
        <v/>
      </c>
      <c r="S825" s="44" t="str">
        <f>IF(ISBLANK(Plates!Q833),"", IF(ISBLANK(Plates!S833),"",Plates!S833))</f>
        <v>Unknown</v>
      </c>
      <c r="T825" s="44" t="str">
        <f>IF(ISBLANK(Plates!Q833),"", IF(ISBLANK(Plates!T833),"",Plates!T833))</f>
        <v>This Project</v>
      </c>
      <c r="U825" s="44" t="str">
        <f>IF(ISBLANK(Plates!Q833),"", IF(ISBLANK(Plates!U833),"",Plates!U833))</f>
        <v/>
      </c>
      <c r="V825" s="44" t="str">
        <f>IF(ISBLANK(Plates!Q833),"", IF(ISBLANK(Plates!V833),"",Plates!V833))</f>
        <v/>
      </c>
      <c r="W825" s="44" t="str">
        <f>IF(ISBLANK(Plates!Q833),"", IF(ISBLANK(Plates!W833),"",Plates!W833))</f>
        <v/>
      </c>
      <c r="X825" s="44" t="str">
        <f>IF(ISBLANK(Plates!Q833),"", IF(ISBLANK(Plates!X833),"",Plates!X833))</f>
        <v>unknown (unknown)</v>
      </c>
      <c r="Y825" s="44" t="str">
        <f>IF(ISBLANK(Plates!Q833),"", IF(ISBLANK(Plates!Y833),"",Plates!Y833))</f>
        <v>DEFAULT (default)</v>
      </c>
      <c r="Z825" s="44" t="str">
        <f>IF(ISBLANK(Plates!Q833),"", IF(ISBLANK(Plates!Z833),"",Plates!Z833))</f>
        <v/>
      </c>
      <c r="AA825" s="44" t="str">
        <f>IF(ISBLANK(Plates!Q833),"", IF(ISBLANK(Plates!AA833),"",Plates!AA833))</f>
        <v/>
      </c>
      <c r="AB825" s="44" t="str">
        <f>IF(ISBLANK(Plates!Q833),"", IF(ISBLANK(Plates!AB833),"",Plates!AB833))</f>
        <v/>
      </c>
      <c r="AC825" s="44" t="str">
        <f>IF(ISBLANK(Plates!Q833),"", IF(ISBLANK(Plates!AC833),"",Plates!AC833))</f>
        <v/>
      </c>
      <c r="AD825" s="44" t="str">
        <f>IF(ISBLANK(Plates!Q833),"", IF(ISBLANK(Plates!AD833),"",Plates!AD833))</f>
        <v/>
      </c>
      <c r="AE825" s="44" t="str">
        <f>IF(ISBLANK(Plates!Q833),"", IF(ISBLANK(Plates!AE833),"",Plates!AE833))</f>
        <v/>
      </c>
      <c r="AF825" s="44" t="str">
        <f>IF(ISBLANK(Plates!Q833),"", IF(ISBLANK(Plates!AF833),"",Plates!AF833))</f>
        <v/>
      </c>
      <c r="AG825" s="44" t="str">
        <f>IF(ISBLANK(Plates!Q833),"", IF(ISBLANK(Plates!AG833),"",Plates!AG833))</f>
        <v>Not Ready</v>
      </c>
      <c r="AH825" s="44" t="str">
        <f>IF(ISBLANK(Plates!Q833),"", IF(ISBLANK(Plates!AH833),"",Plates!AH833))</f>
        <v/>
      </c>
    </row>
    <row r="826" spans="1:34" ht="15">
      <c r="A826" s="44" t="str">
        <f>IF(ISBLANK(Plates!Q834),"", IF(ISBLANK(Plates!A834),"",Plates!A834))</f>
        <v>William Rosenthal</v>
      </c>
      <c r="B826" s="44" t="str">
        <f>IF(ISBLANK(Plates!Q834),"", IF(ISBLANK(Plates!B834),"",Plates!B834))</f>
        <v/>
      </c>
      <c r="C826" s="44" t="str">
        <f>IF(ISBLANK(Plates!Q834),"", IF(ISBLANK(Plates!C834),"",Plates!C834))</f>
        <v/>
      </c>
      <c r="D826" s="44" t="str">
        <f>IF(ISBLANK(Plates!Q834),"", IF(ISBLANK(Plates!D834),"",Plates!D834))</f>
        <v/>
      </c>
      <c r="E826" s="44" t="str">
        <f>IF(ISBLANK(Plates!Q834),"", IF(ISBLANK(Plates!E834),"",Plates!E834))</f>
        <v/>
      </c>
      <c r="F826" s="44" t="str">
        <f>IF(ISBLANK(Plates!Q834),"", IF(ISBLANK(Plates!F834),"",Plates!F834))</f>
        <v/>
      </c>
      <c r="G826" s="44" t="str">
        <f>IF(ISBLANK(Plates!Q834),"", IF(ISBLANK(Plates!G834),"",Plates!G834))</f>
        <v/>
      </c>
      <c r="H826" s="44" t="str">
        <f>IF(ISBLANK(Plates!Q834),"", IF(ISBLANK(Plates!H834),"",Plates!H834))</f>
        <v>WRosenthal_Trout_plate17</v>
      </c>
      <c r="I826" s="44" t="str">
        <f>IF(ISBLANK(Plates!Q834),"", IF(ISBLANK(Plates!I834),"",Plates!I834))</f>
        <v/>
      </c>
      <c r="J826" s="44" t="str">
        <f>IF(ISBLANK(Plates!Q834),"", IF(ISBLANK(Plates!J834),"",Plates!J834))</f>
        <v>A08</v>
      </c>
      <c r="K826" s="44" t="str">
        <f>IF(ISBLANK(Plates!Q834),"", IF(ISBLANK(Plates!K834),"",Plates!K834))</f>
        <v>False</v>
      </c>
      <c r="L826" s="44" t="str">
        <f>IF(ISBLANK(Plates!Q834),"", IF(ISBLANK(Plates!L834),"",Plates!L834))</f>
        <v/>
      </c>
      <c r="M826" s="44" t="str">
        <f>IF(ISBLANK(Plates!Q834),"", IF(ISBLANK(Plates!M834),"",Plates!M834))</f>
        <v/>
      </c>
      <c r="N826" s="44" t="str">
        <f>IF(ISBLANK(Plates!Q834),"", IF(ISBLANK(Plates!N834),"",Plates!N834))</f>
        <v>C_gDNA_GBS</v>
      </c>
      <c r="O826" s="44" t="str">
        <f>IF(ISBLANK(Plates!Q834),"", IF(ISBLANK(Plates!O834),"",Plates!O834))</f>
        <v>genomic DNA for GBS prep</v>
      </c>
      <c r="P826" s="44" t="str">
        <f>IF(ISBLANK(Plates!Q834),"", IF(ISBLANK(Plates!P834),"",Plates!P834))</f>
        <v>UNKNOWN</v>
      </c>
      <c r="Q826" s="44" t="str">
        <f>IF(ISBLANK(Plates!Q834),"", IF(ISBLANK(Plates!Q834),"",Plates!Q834))</f>
        <v>TJ2020_1229</v>
      </c>
      <c r="R826" s="44" t="str">
        <f>IF(ISBLANK(Plates!Q834),"", IF(ISBLANK(Plates!R834),"",Plates!R834))</f>
        <v/>
      </c>
      <c r="S826" s="44" t="str">
        <f>IF(ISBLANK(Plates!Q834),"", IF(ISBLANK(Plates!S834),"",Plates!S834))</f>
        <v>Unknown</v>
      </c>
      <c r="T826" s="44" t="str">
        <f>IF(ISBLANK(Plates!Q834),"", IF(ISBLANK(Plates!T834),"",Plates!T834))</f>
        <v>This Project</v>
      </c>
      <c r="U826" s="44" t="str">
        <f>IF(ISBLANK(Plates!Q834),"", IF(ISBLANK(Plates!U834),"",Plates!U834))</f>
        <v/>
      </c>
      <c r="V826" s="44" t="str">
        <f>IF(ISBLANK(Plates!Q834),"", IF(ISBLANK(Plates!V834),"",Plates!V834))</f>
        <v/>
      </c>
      <c r="W826" s="44" t="str">
        <f>IF(ISBLANK(Plates!Q834),"", IF(ISBLANK(Plates!W834),"",Plates!W834))</f>
        <v/>
      </c>
      <c r="X826" s="44" t="str">
        <f>IF(ISBLANK(Plates!Q834),"", IF(ISBLANK(Plates!X834),"",Plates!X834))</f>
        <v>unknown (unknown)</v>
      </c>
      <c r="Y826" s="44" t="str">
        <f>IF(ISBLANK(Plates!Q834),"", IF(ISBLANK(Plates!Y834),"",Plates!Y834))</f>
        <v>DEFAULT (default)</v>
      </c>
      <c r="Z826" s="44" t="str">
        <f>IF(ISBLANK(Plates!Q834),"", IF(ISBLANK(Plates!Z834),"",Plates!Z834))</f>
        <v/>
      </c>
      <c r="AA826" s="44" t="str">
        <f>IF(ISBLANK(Plates!Q834),"", IF(ISBLANK(Plates!AA834),"",Plates!AA834))</f>
        <v/>
      </c>
      <c r="AB826" s="44" t="str">
        <f>IF(ISBLANK(Plates!Q834),"", IF(ISBLANK(Plates!AB834),"",Plates!AB834))</f>
        <v/>
      </c>
      <c r="AC826" s="44" t="str">
        <f>IF(ISBLANK(Plates!Q834),"", IF(ISBLANK(Plates!AC834),"",Plates!AC834))</f>
        <v/>
      </c>
      <c r="AD826" s="44" t="str">
        <f>IF(ISBLANK(Plates!Q834),"", IF(ISBLANK(Plates!AD834),"",Plates!AD834))</f>
        <v/>
      </c>
      <c r="AE826" s="44" t="str">
        <f>IF(ISBLANK(Plates!Q834),"", IF(ISBLANK(Plates!AE834),"",Plates!AE834))</f>
        <v/>
      </c>
      <c r="AF826" s="44" t="str">
        <f>IF(ISBLANK(Plates!Q834),"", IF(ISBLANK(Plates!AF834),"",Plates!AF834))</f>
        <v/>
      </c>
      <c r="AG826" s="44" t="str">
        <f>IF(ISBLANK(Plates!Q834),"", IF(ISBLANK(Plates!AG834),"",Plates!AG834))</f>
        <v>Not Ready</v>
      </c>
      <c r="AH826" s="44" t="str">
        <f>IF(ISBLANK(Plates!Q834),"", IF(ISBLANK(Plates!AH834),"",Plates!AH834))</f>
        <v/>
      </c>
    </row>
    <row r="827" spans="1:34" ht="15">
      <c r="A827" s="44" t="str">
        <f>IF(ISBLANK(Plates!Q835),"", IF(ISBLANK(Plates!A835),"",Plates!A835))</f>
        <v>William Rosenthal</v>
      </c>
      <c r="B827" s="44" t="str">
        <f>IF(ISBLANK(Plates!Q835),"", IF(ISBLANK(Plates!B835),"",Plates!B835))</f>
        <v/>
      </c>
      <c r="C827" s="44" t="str">
        <f>IF(ISBLANK(Plates!Q835),"", IF(ISBLANK(Plates!C835),"",Plates!C835))</f>
        <v/>
      </c>
      <c r="D827" s="44" t="str">
        <f>IF(ISBLANK(Plates!Q835),"", IF(ISBLANK(Plates!D835),"",Plates!D835))</f>
        <v/>
      </c>
      <c r="E827" s="44" t="str">
        <f>IF(ISBLANK(Plates!Q835),"", IF(ISBLANK(Plates!E835),"",Plates!E835))</f>
        <v/>
      </c>
      <c r="F827" s="44" t="str">
        <f>IF(ISBLANK(Plates!Q835),"", IF(ISBLANK(Plates!F835),"",Plates!F835))</f>
        <v/>
      </c>
      <c r="G827" s="44" t="str">
        <f>IF(ISBLANK(Plates!Q835),"", IF(ISBLANK(Plates!G835),"",Plates!G835))</f>
        <v/>
      </c>
      <c r="H827" s="44" t="str">
        <f>IF(ISBLANK(Plates!Q835),"", IF(ISBLANK(Plates!H835),"",Plates!H835))</f>
        <v>WRosenthal_Trout_plate17</v>
      </c>
      <c r="I827" s="44" t="str">
        <f>IF(ISBLANK(Plates!Q835),"", IF(ISBLANK(Plates!I835),"",Plates!I835))</f>
        <v/>
      </c>
      <c r="J827" s="44" t="str">
        <f>IF(ISBLANK(Plates!Q835),"", IF(ISBLANK(Plates!J835),"",Plates!J835))</f>
        <v>B08</v>
      </c>
      <c r="K827" s="44" t="str">
        <f>IF(ISBLANK(Plates!Q835),"", IF(ISBLANK(Plates!K835),"",Plates!K835))</f>
        <v>False</v>
      </c>
      <c r="L827" s="44" t="str">
        <f>IF(ISBLANK(Plates!Q835),"", IF(ISBLANK(Plates!L835),"",Plates!L835))</f>
        <v/>
      </c>
      <c r="M827" s="44" t="str">
        <f>IF(ISBLANK(Plates!Q835),"", IF(ISBLANK(Plates!M835),"",Plates!M835))</f>
        <v/>
      </c>
      <c r="N827" s="44" t="str">
        <f>IF(ISBLANK(Plates!Q835),"", IF(ISBLANK(Plates!N835),"",Plates!N835))</f>
        <v>C_gDNA_GBS</v>
      </c>
      <c r="O827" s="44" t="str">
        <f>IF(ISBLANK(Plates!Q835),"", IF(ISBLANK(Plates!O835),"",Plates!O835))</f>
        <v>genomic DNA for GBS prep</v>
      </c>
      <c r="P827" s="44" t="str">
        <f>IF(ISBLANK(Plates!Q835),"", IF(ISBLANK(Plates!P835),"",Plates!P835))</f>
        <v>UNKNOWN</v>
      </c>
      <c r="Q827" s="44" t="str">
        <f>IF(ISBLANK(Plates!Q835),"", IF(ISBLANK(Plates!Q835),"",Plates!Q835))</f>
        <v>TJ2020_1230</v>
      </c>
      <c r="R827" s="44" t="str">
        <f>IF(ISBLANK(Plates!Q835),"", IF(ISBLANK(Plates!R835),"",Plates!R835))</f>
        <v/>
      </c>
      <c r="S827" s="44" t="str">
        <f>IF(ISBLANK(Plates!Q835),"", IF(ISBLANK(Plates!S835),"",Plates!S835))</f>
        <v>Unknown</v>
      </c>
      <c r="T827" s="44" t="str">
        <f>IF(ISBLANK(Plates!Q835),"", IF(ISBLANK(Plates!T835),"",Plates!T835))</f>
        <v>This Project</v>
      </c>
      <c r="U827" s="44" t="str">
        <f>IF(ISBLANK(Plates!Q835),"", IF(ISBLANK(Plates!U835),"",Plates!U835))</f>
        <v/>
      </c>
      <c r="V827" s="44" t="str">
        <f>IF(ISBLANK(Plates!Q835),"", IF(ISBLANK(Plates!V835),"",Plates!V835))</f>
        <v/>
      </c>
      <c r="W827" s="44" t="str">
        <f>IF(ISBLANK(Plates!Q835),"", IF(ISBLANK(Plates!W835),"",Plates!W835))</f>
        <v/>
      </c>
      <c r="X827" s="44" t="str">
        <f>IF(ISBLANK(Plates!Q835),"", IF(ISBLANK(Plates!X835),"",Plates!X835))</f>
        <v>unknown (unknown)</v>
      </c>
      <c r="Y827" s="44" t="str">
        <f>IF(ISBLANK(Plates!Q835),"", IF(ISBLANK(Plates!Y835),"",Plates!Y835))</f>
        <v>DEFAULT (default)</v>
      </c>
      <c r="Z827" s="44" t="str">
        <f>IF(ISBLANK(Plates!Q835),"", IF(ISBLANK(Plates!Z835),"",Plates!Z835))</f>
        <v/>
      </c>
      <c r="AA827" s="44" t="str">
        <f>IF(ISBLANK(Plates!Q835),"", IF(ISBLANK(Plates!AA835),"",Plates!AA835))</f>
        <v/>
      </c>
      <c r="AB827" s="44" t="str">
        <f>IF(ISBLANK(Plates!Q835),"", IF(ISBLANK(Plates!AB835),"",Plates!AB835))</f>
        <v/>
      </c>
      <c r="AC827" s="44" t="str">
        <f>IF(ISBLANK(Plates!Q835),"", IF(ISBLANK(Plates!AC835),"",Plates!AC835))</f>
        <v/>
      </c>
      <c r="AD827" s="44" t="str">
        <f>IF(ISBLANK(Plates!Q835),"", IF(ISBLANK(Plates!AD835),"",Plates!AD835))</f>
        <v/>
      </c>
      <c r="AE827" s="44" t="str">
        <f>IF(ISBLANK(Plates!Q835),"", IF(ISBLANK(Plates!AE835),"",Plates!AE835))</f>
        <v/>
      </c>
      <c r="AF827" s="44" t="str">
        <f>IF(ISBLANK(Plates!Q835),"", IF(ISBLANK(Plates!AF835),"",Plates!AF835))</f>
        <v/>
      </c>
      <c r="AG827" s="44" t="str">
        <f>IF(ISBLANK(Plates!Q835),"", IF(ISBLANK(Plates!AG835),"",Plates!AG835))</f>
        <v>Not Ready</v>
      </c>
      <c r="AH827" s="44" t="str">
        <f>IF(ISBLANK(Plates!Q835),"", IF(ISBLANK(Plates!AH835),"",Plates!AH835))</f>
        <v/>
      </c>
    </row>
    <row r="828" spans="1:34" ht="15">
      <c r="A828" s="44" t="str">
        <f>IF(ISBLANK(Plates!Q836),"", IF(ISBLANK(Plates!A836),"",Plates!A836))</f>
        <v>William Rosenthal</v>
      </c>
      <c r="B828" s="44" t="str">
        <f>IF(ISBLANK(Plates!Q836),"", IF(ISBLANK(Plates!B836),"",Plates!B836))</f>
        <v/>
      </c>
      <c r="C828" s="44" t="str">
        <f>IF(ISBLANK(Plates!Q836),"", IF(ISBLANK(Plates!C836),"",Plates!C836))</f>
        <v/>
      </c>
      <c r="D828" s="44" t="str">
        <f>IF(ISBLANK(Plates!Q836),"", IF(ISBLANK(Plates!D836),"",Plates!D836))</f>
        <v/>
      </c>
      <c r="E828" s="44" t="str">
        <f>IF(ISBLANK(Plates!Q836),"", IF(ISBLANK(Plates!E836),"",Plates!E836))</f>
        <v/>
      </c>
      <c r="F828" s="44" t="str">
        <f>IF(ISBLANK(Plates!Q836),"", IF(ISBLANK(Plates!F836),"",Plates!F836))</f>
        <v/>
      </c>
      <c r="G828" s="44" t="str">
        <f>IF(ISBLANK(Plates!Q836),"", IF(ISBLANK(Plates!G836),"",Plates!G836))</f>
        <v/>
      </c>
      <c r="H828" s="44" t="str">
        <f>IF(ISBLANK(Plates!Q836),"", IF(ISBLANK(Plates!H836),"",Plates!H836))</f>
        <v>WRosenthal_Trout_plate17</v>
      </c>
      <c r="I828" s="44" t="str">
        <f>IF(ISBLANK(Plates!Q836),"", IF(ISBLANK(Plates!I836),"",Plates!I836))</f>
        <v/>
      </c>
      <c r="J828" s="44" t="str">
        <f>IF(ISBLANK(Plates!Q836),"", IF(ISBLANK(Plates!J836),"",Plates!J836))</f>
        <v>C08</v>
      </c>
      <c r="K828" s="44" t="str">
        <f>IF(ISBLANK(Plates!Q836),"", IF(ISBLANK(Plates!K836),"",Plates!K836))</f>
        <v>False</v>
      </c>
      <c r="L828" s="44" t="str">
        <f>IF(ISBLANK(Plates!Q836),"", IF(ISBLANK(Plates!L836),"",Plates!L836))</f>
        <v/>
      </c>
      <c r="M828" s="44" t="str">
        <f>IF(ISBLANK(Plates!Q836),"", IF(ISBLANK(Plates!M836),"",Plates!M836))</f>
        <v/>
      </c>
      <c r="N828" s="44" t="str">
        <f>IF(ISBLANK(Plates!Q836),"", IF(ISBLANK(Plates!N836),"",Plates!N836))</f>
        <v>C_gDNA_GBS</v>
      </c>
      <c r="O828" s="44" t="str">
        <f>IF(ISBLANK(Plates!Q836),"", IF(ISBLANK(Plates!O836),"",Plates!O836))</f>
        <v>genomic DNA for GBS prep</v>
      </c>
      <c r="P828" s="44" t="str">
        <f>IF(ISBLANK(Plates!Q836),"", IF(ISBLANK(Plates!P836),"",Plates!P836))</f>
        <v>UNKNOWN</v>
      </c>
      <c r="Q828" s="44" t="str">
        <f>IF(ISBLANK(Plates!Q836),"", IF(ISBLANK(Plates!Q836),"",Plates!Q836))</f>
        <v>TJ2020_1231</v>
      </c>
      <c r="R828" s="44" t="str">
        <f>IF(ISBLANK(Plates!Q836),"", IF(ISBLANK(Plates!R836),"",Plates!R836))</f>
        <v/>
      </c>
      <c r="S828" s="44" t="str">
        <f>IF(ISBLANK(Plates!Q836),"", IF(ISBLANK(Plates!S836),"",Plates!S836))</f>
        <v>Unknown</v>
      </c>
      <c r="T828" s="44" t="str">
        <f>IF(ISBLANK(Plates!Q836),"", IF(ISBLANK(Plates!T836),"",Plates!T836))</f>
        <v>This Project</v>
      </c>
      <c r="U828" s="44" t="str">
        <f>IF(ISBLANK(Plates!Q836),"", IF(ISBLANK(Plates!U836),"",Plates!U836))</f>
        <v/>
      </c>
      <c r="V828" s="44" t="str">
        <f>IF(ISBLANK(Plates!Q836),"", IF(ISBLANK(Plates!V836),"",Plates!V836))</f>
        <v/>
      </c>
      <c r="W828" s="44" t="str">
        <f>IF(ISBLANK(Plates!Q836),"", IF(ISBLANK(Plates!W836),"",Plates!W836))</f>
        <v/>
      </c>
      <c r="X828" s="44" t="str">
        <f>IF(ISBLANK(Plates!Q836),"", IF(ISBLANK(Plates!X836),"",Plates!X836))</f>
        <v>unknown (unknown)</v>
      </c>
      <c r="Y828" s="44" t="str">
        <f>IF(ISBLANK(Plates!Q836),"", IF(ISBLANK(Plates!Y836),"",Plates!Y836))</f>
        <v>DEFAULT (default)</v>
      </c>
      <c r="Z828" s="44" t="str">
        <f>IF(ISBLANK(Plates!Q836),"", IF(ISBLANK(Plates!Z836),"",Plates!Z836))</f>
        <v/>
      </c>
      <c r="AA828" s="44" t="str">
        <f>IF(ISBLANK(Plates!Q836),"", IF(ISBLANK(Plates!AA836),"",Plates!AA836))</f>
        <v/>
      </c>
      <c r="AB828" s="44" t="str">
        <f>IF(ISBLANK(Plates!Q836),"", IF(ISBLANK(Plates!AB836),"",Plates!AB836))</f>
        <v/>
      </c>
      <c r="AC828" s="44" t="str">
        <f>IF(ISBLANK(Plates!Q836),"", IF(ISBLANK(Plates!AC836),"",Plates!AC836))</f>
        <v/>
      </c>
      <c r="AD828" s="44" t="str">
        <f>IF(ISBLANK(Plates!Q836),"", IF(ISBLANK(Plates!AD836),"",Plates!AD836))</f>
        <v/>
      </c>
      <c r="AE828" s="44" t="str">
        <f>IF(ISBLANK(Plates!Q836),"", IF(ISBLANK(Plates!AE836),"",Plates!AE836))</f>
        <v/>
      </c>
      <c r="AF828" s="44" t="str">
        <f>IF(ISBLANK(Plates!Q836),"", IF(ISBLANK(Plates!AF836),"",Plates!AF836))</f>
        <v/>
      </c>
      <c r="AG828" s="44" t="str">
        <f>IF(ISBLANK(Plates!Q836),"", IF(ISBLANK(Plates!AG836),"",Plates!AG836))</f>
        <v>Not Ready</v>
      </c>
      <c r="AH828" s="44" t="str">
        <f>IF(ISBLANK(Plates!Q836),"", IF(ISBLANK(Plates!AH836),"",Plates!AH836))</f>
        <v/>
      </c>
    </row>
    <row r="829" spans="1:34" ht="15">
      <c r="A829" s="44" t="str">
        <f>IF(ISBLANK(Plates!Q837),"", IF(ISBLANK(Plates!A837),"",Plates!A837))</f>
        <v>William Rosenthal</v>
      </c>
      <c r="B829" s="44" t="str">
        <f>IF(ISBLANK(Plates!Q837),"", IF(ISBLANK(Plates!B837),"",Plates!B837))</f>
        <v/>
      </c>
      <c r="C829" s="44" t="str">
        <f>IF(ISBLANK(Plates!Q837),"", IF(ISBLANK(Plates!C837),"",Plates!C837))</f>
        <v/>
      </c>
      <c r="D829" s="44" t="str">
        <f>IF(ISBLANK(Plates!Q837),"", IF(ISBLANK(Plates!D837),"",Plates!D837))</f>
        <v/>
      </c>
      <c r="E829" s="44" t="str">
        <f>IF(ISBLANK(Plates!Q837),"", IF(ISBLANK(Plates!E837),"",Plates!E837))</f>
        <v/>
      </c>
      <c r="F829" s="44" t="str">
        <f>IF(ISBLANK(Plates!Q837),"", IF(ISBLANK(Plates!F837),"",Plates!F837))</f>
        <v/>
      </c>
      <c r="G829" s="44" t="str">
        <f>IF(ISBLANK(Plates!Q837),"", IF(ISBLANK(Plates!G837),"",Plates!G837))</f>
        <v/>
      </c>
      <c r="H829" s="44" t="str">
        <f>IF(ISBLANK(Plates!Q837),"", IF(ISBLANK(Plates!H837),"",Plates!H837))</f>
        <v>WRosenthal_Trout_plate17</v>
      </c>
      <c r="I829" s="44" t="str">
        <f>IF(ISBLANK(Plates!Q837),"", IF(ISBLANK(Plates!I837),"",Plates!I837))</f>
        <v/>
      </c>
      <c r="J829" s="44" t="str">
        <f>IF(ISBLANK(Plates!Q837),"", IF(ISBLANK(Plates!J837),"",Plates!J837))</f>
        <v>D08</v>
      </c>
      <c r="K829" s="44" t="str">
        <f>IF(ISBLANK(Plates!Q837),"", IF(ISBLANK(Plates!K837),"",Plates!K837))</f>
        <v>False</v>
      </c>
      <c r="L829" s="44" t="str">
        <f>IF(ISBLANK(Plates!Q837),"", IF(ISBLANK(Plates!L837),"",Plates!L837))</f>
        <v/>
      </c>
      <c r="M829" s="44" t="str">
        <f>IF(ISBLANK(Plates!Q837),"", IF(ISBLANK(Plates!M837),"",Plates!M837))</f>
        <v/>
      </c>
      <c r="N829" s="44" t="str">
        <f>IF(ISBLANK(Plates!Q837),"", IF(ISBLANK(Plates!N837),"",Plates!N837))</f>
        <v>C_gDNA_GBS</v>
      </c>
      <c r="O829" s="44" t="str">
        <f>IF(ISBLANK(Plates!Q837),"", IF(ISBLANK(Plates!O837),"",Plates!O837))</f>
        <v>genomic DNA for GBS prep</v>
      </c>
      <c r="P829" s="44" t="str">
        <f>IF(ISBLANK(Plates!Q837),"", IF(ISBLANK(Plates!P837),"",Plates!P837))</f>
        <v>UNKNOWN</v>
      </c>
      <c r="Q829" s="44" t="str">
        <f>IF(ISBLANK(Plates!Q837),"", IF(ISBLANK(Plates!Q837),"",Plates!Q837))</f>
        <v>TJ2020_1234</v>
      </c>
      <c r="R829" s="44" t="str">
        <f>IF(ISBLANK(Plates!Q837),"", IF(ISBLANK(Plates!R837),"",Plates!R837))</f>
        <v/>
      </c>
      <c r="S829" s="44" t="str">
        <f>IF(ISBLANK(Plates!Q837),"", IF(ISBLANK(Plates!S837),"",Plates!S837))</f>
        <v>Unknown</v>
      </c>
      <c r="T829" s="44" t="str">
        <f>IF(ISBLANK(Plates!Q837),"", IF(ISBLANK(Plates!T837),"",Plates!T837))</f>
        <v>This Project</v>
      </c>
      <c r="U829" s="44" t="str">
        <f>IF(ISBLANK(Plates!Q837),"", IF(ISBLANK(Plates!U837),"",Plates!U837))</f>
        <v/>
      </c>
      <c r="V829" s="44" t="str">
        <f>IF(ISBLANK(Plates!Q837),"", IF(ISBLANK(Plates!V837),"",Plates!V837))</f>
        <v/>
      </c>
      <c r="W829" s="44" t="str">
        <f>IF(ISBLANK(Plates!Q837),"", IF(ISBLANK(Plates!W837),"",Plates!W837))</f>
        <v/>
      </c>
      <c r="X829" s="44" t="str">
        <f>IF(ISBLANK(Plates!Q837),"", IF(ISBLANK(Plates!X837),"",Plates!X837))</f>
        <v>unknown (unknown)</v>
      </c>
      <c r="Y829" s="44" t="str">
        <f>IF(ISBLANK(Plates!Q837),"", IF(ISBLANK(Plates!Y837),"",Plates!Y837))</f>
        <v>DEFAULT (default)</v>
      </c>
      <c r="Z829" s="44" t="str">
        <f>IF(ISBLANK(Plates!Q837),"", IF(ISBLANK(Plates!Z837),"",Plates!Z837))</f>
        <v/>
      </c>
      <c r="AA829" s="44" t="str">
        <f>IF(ISBLANK(Plates!Q837),"", IF(ISBLANK(Plates!AA837),"",Plates!AA837))</f>
        <v/>
      </c>
      <c r="AB829" s="44" t="str">
        <f>IF(ISBLANK(Plates!Q837),"", IF(ISBLANK(Plates!AB837),"",Plates!AB837))</f>
        <v/>
      </c>
      <c r="AC829" s="44" t="str">
        <f>IF(ISBLANK(Plates!Q837),"", IF(ISBLANK(Plates!AC837),"",Plates!AC837))</f>
        <v/>
      </c>
      <c r="AD829" s="44" t="str">
        <f>IF(ISBLANK(Plates!Q837),"", IF(ISBLANK(Plates!AD837),"",Plates!AD837))</f>
        <v/>
      </c>
      <c r="AE829" s="44" t="str">
        <f>IF(ISBLANK(Plates!Q837),"", IF(ISBLANK(Plates!AE837),"",Plates!AE837))</f>
        <v/>
      </c>
      <c r="AF829" s="44" t="str">
        <f>IF(ISBLANK(Plates!Q837),"", IF(ISBLANK(Plates!AF837),"",Plates!AF837))</f>
        <v/>
      </c>
      <c r="AG829" s="44" t="str">
        <f>IF(ISBLANK(Plates!Q837),"", IF(ISBLANK(Plates!AG837),"",Plates!AG837))</f>
        <v>Not Ready</v>
      </c>
      <c r="AH829" s="44" t="str">
        <f>IF(ISBLANK(Plates!Q837),"", IF(ISBLANK(Plates!AH837),"",Plates!AH837))</f>
        <v/>
      </c>
    </row>
    <row r="830" spans="1:34" ht="15">
      <c r="A830" s="44" t="str">
        <f>IF(ISBLANK(Plates!Q838),"", IF(ISBLANK(Plates!A838),"",Plates!A838))</f>
        <v>William Rosenthal</v>
      </c>
      <c r="B830" s="44" t="str">
        <f>IF(ISBLANK(Plates!Q838),"", IF(ISBLANK(Plates!B838),"",Plates!B838))</f>
        <v/>
      </c>
      <c r="C830" s="44" t="str">
        <f>IF(ISBLANK(Plates!Q838),"", IF(ISBLANK(Plates!C838),"",Plates!C838))</f>
        <v/>
      </c>
      <c r="D830" s="44" t="str">
        <f>IF(ISBLANK(Plates!Q838),"", IF(ISBLANK(Plates!D838),"",Plates!D838))</f>
        <v/>
      </c>
      <c r="E830" s="44" t="str">
        <f>IF(ISBLANK(Plates!Q838),"", IF(ISBLANK(Plates!E838),"",Plates!E838))</f>
        <v/>
      </c>
      <c r="F830" s="44" t="str">
        <f>IF(ISBLANK(Plates!Q838),"", IF(ISBLANK(Plates!F838),"",Plates!F838))</f>
        <v/>
      </c>
      <c r="G830" s="44" t="str">
        <f>IF(ISBLANK(Plates!Q838),"", IF(ISBLANK(Plates!G838),"",Plates!G838))</f>
        <v/>
      </c>
      <c r="H830" s="44" t="str">
        <f>IF(ISBLANK(Plates!Q838),"", IF(ISBLANK(Plates!H838),"",Plates!H838))</f>
        <v>WRosenthal_Trout_plate17</v>
      </c>
      <c r="I830" s="44" t="str">
        <f>IF(ISBLANK(Plates!Q838),"", IF(ISBLANK(Plates!I838),"",Plates!I838))</f>
        <v/>
      </c>
      <c r="J830" s="44" t="str">
        <f>IF(ISBLANK(Plates!Q838),"", IF(ISBLANK(Plates!J838),"",Plates!J838))</f>
        <v>E08</v>
      </c>
      <c r="K830" s="44" t="str">
        <f>IF(ISBLANK(Plates!Q838),"", IF(ISBLANK(Plates!K838),"",Plates!K838))</f>
        <v>False</v>
      </c>
      <c r="L830" s="44" t="str">
        <f>IF(ISBLANK(Plates!Q838),"", IF(ISBLANK(Plates!L838),"",Plates!L838))</f>
        <v/>
      </c>
      <c r="M830" s="44" t="str">
        <f>IF(ISBLANK(Plates!Q838),"", IF(ISBLANK(Plates!M838),"",Plates!M838))</f>
        <v/>
      </c>
      <c r="N830" s="44" t="str">
        <f>IF(ISBLANK(Plates!Q838),"", IF(ISBLANK(Plates!N838),"",Plates!N838))</f>
        <v>C_gDNA_GBS</v>
      </c>
      <c r="O830" s="44" t="str">
        <f>IF(ISBLANK(Plates!Q838),"", IF(ISBLANK(Plates!O838),"",Plates!O838))</f>
        <v>genomic DNA for GBS prep</v>
      </c>
      <c r="P830" s="44" t="str">
        <f>IF(ISBLANK(Plates!Q838),"", IF(ISBLANK(Plates!P838),"",Plates!P838))</f>
        <v>UNKNOWN</v>
      </c>
      <c r="Q830" s="44" t="str">
        <f>IF(ISBLANK(Plates!Q838),"", IF(ISBLANK(Plates!Q838),"",Plates!Q838))</f>
        <v>TJ2020_1235</v>
      </c>
      <c r="R830" s="44" t="str">
        <f>IF(ISBLANK(Plates!Q838),"", IF(ISBLANK(Plates!R838),"",Plates!R838))</f>
        <v/>
      </c>
      <c r="S830" s="44" t="str">
        <f>IF(ISBLANK(Plates!Q838),"", IF(ISBLANK(Plates!S838),"",Plates!S838))</f>
        <v>Unknown</v>
      </c>
      <c r="T830" s="44" t="str">
        <f>IF(ISBLANK(Plates!Q838),"", IF(ISBLANK(Plates!T838),"",Plates!T838))</f>
        <v>This Project</v>
      </c>
      <c r="U830" s="44" t="str">
        <f>IF(ISBLANK(Plates!Q838),"", IF(ISBLANK(Plates!U838),"",Plates!U838))</f>
        <v/>
      </c>
      <c r="V830" s="44" t="str">
        <f>IF(ISBLANK(Plates!Q838),"", IF(ISBLANK(Plates!V838),"",Plates!V838))</f>
        <v/>
      </c>
      <c r="W830" s="44" t="str">
        <f>IF(ISBLANK(Plates!Q838),"", IF(ISBLANK(Plates!W838),"",Plates!W838))</f>
        <v/>
      </c>
      <c r="X830" s="44" t="str">
        <f>IF(ISBLANK(Plates!Q838),"", IF(ISBLANK(Plates!X838),"",Plates!X838))</f>
        <v>unknown (unknown)</v>
      </c>
      <c r="Y830" s="44" t="str">
        <f>IF(ISBLANK(Plates!Q838),"", IF(ISBLANK(Plates!Y838),"",Plates!Y838))</f>
        <v>DEFAULT (default)</v>
      </c>
      <c r="Z830" s="44" t="str">
        <f>IF(ISBLANK(Plates!Q838),"", IF(ISBLANK(Plates!Z838),"",Plates!Z838))</f>
        <v/>
      </c>
      <c r="AA830" s="44" t="str">
        <f>IF(ISBLANK(Plates!Q838),"", IF(ISBLANK(Plates!AA838),"",Plates!AA838))</f>
        <v/>
      </c>
      <c r="AB830" s="44" t="str">
        <f>IF(ISBLANK(Plates!Q838),"", IF(ISBLANK(Plates!AB838),"",Plates!AB838))</f>
        <v/>
      </c>
      <c r="AC830" s="44" t="str">
        <f>IF(ISBLANK(Plates!Q838),"", IF(ISBLANK(Plates!AC838),"",Plates!AC838))</f>
        <v/>
      </c>
      <c r="AD830" s="44" t="str">
        <f>IF(ISBLANK(Plates!Q838),"", IF(ISBLANK(Plates!AD838),"",Plates!AD838))</f>
        <v/>
      </c>
      <c r="AE830" s="44" t="str">
        <f>IF(ISBLANK(Plates!Q838),"", IF(ISBLANK(Plates!AE838),"",Plates!AE838))</f>
        <v/>
      </c>
      <c r="AF830" s="44" t="str">
        <f>IF(ISBLANK(Plates!Q838),"", IF(ISBLANK(Plates!AF838),"",Plates!AF838))</f>
        <v/>
      </c>
      <c r="AG830" s="44" t="str">
        <f>IF(ISBLANK(Plates!Q838),"", IF(ISBLANK(Plates!AG838),"",Plates!AG838))</f>
        <v>Not Ready</v>
      </c>
      <c r="AH830" s="44" t="str">
        <f>IF(ISBLANK(Plates!Q838),"", IF(ISBLANK(Plates!AH838),"",Plates!AH838))</f>
        <v/>
      </c>
    </row>
    <row r="831" spans="1:34" ht="15">
      <c r="A831" s="44" t="str">
        <f>IF(ISBLANK(Plates!Q839),"", IF(ISBLANK(Plates!A839),"",Plates!A839))</f>
        <v>William Rosenthal</v>
      </c>
      <c r="B831" s="44" t="str">
        <f>IF(ISBLANK(Plates!Q839),"", IF(ISBLANK(Plates!B839),"",Plates!B839))</f>
        <v/>
      </c>
      <c r="C831" s="44" t="str">
        <f>IF(ISBLANK(Plates!Q839),"", IF(ISBLANK(Plates!C839),"",Plates!C839))</f>
        <v/>
      </c>
      <c r="D831" s="44" t="str">
        <f>IF(ISBLANK(Plates!Q839),"", IF(ISBLANK(Plates!D839),"",Plates!D839))</f>
        <v/>
      </c>
      <c r="E831" s="44" t="str">
        <f>IF(ISBLANK(Plates!Q839),"", IF(ISBLANK(Plates!E839),"",Plates!E839))</f>
        <v/>
      </c>
      <c r="F831" s="44" t="str">
        <f>IF(ISBLANK(Plates!Q839),"", IF(ISBLANK(Plates!F839),"",Plates!F839))</f>
        <v/>
      </c>
      <c r="G831" s="44" t="str">
        <f>IF(ISBLANK(Plates!Q839),"", IF(ISBLANK(Plates!G839),"",Plates!G839))</f>
        <v/>
      </c>
      <c r="H831" s="44" t="str">
        <f>IF(ISBLANK(Plates!Q839),"", IF(ISBLANK(Plates!H839),"",Plates!H839))</f>
        <v>WRosenthal_Trout_plate17</v>
      </c>
      <c r="I831" s="44" t="str">
        <f>IF(ISBLANK(Plates!Q839),"", IF(ISBLANK(Plates!I839),"",Plates!I839))</f>
        <v/>
      </c>
      <c r="J831" s="44" t="str">
        <f>IF(ISBLANK(Plates!Q839),"", IF(ISBLANK(Plates!J839),"",Plates!J839))</f>
        <v>F08</v>
      </c>
      <c r="K831" s="44" t="str">
        <f>IF(ISBLANK(Plates!Q839),"", IF(ISBLANK(Plates!K839),"",Plates!K839))</f>
        <v>False</v>
      </c>
      <c r="L831" s="44" t="str">
        <f>IF(ISBLANK(Plates!Q839),"", IF(ISBLANK(Plates!L839),"",Plates!L839))</f>
        <v/>
      </c>
      <c r="M831" s="44" t="str">
        <f>IF(ISBLANK(Plates!Q839),"", IF(ISBLANK(Plates!M839),"",Plates!M839))</f>
        <v/>
      </c>
      <c r="N831" s="44" t="str">
        <f>IF(ISBLANK(Plates!Q839),"", IF(ISBLANK(Plates!N839),"",Plates!N839))</f>
        <v>C_gDNA_GBS</v>
      </c>
      <c r="O831" s="44" t="str">
        <f>IF(ISBLANK(Plates!Q839),"", IF(ISBLANK(Plates!O839),"",Plates!O839))</f>
        <v>genomic DNA for GBS prep</v>
      </c>
      <c r="P831" s="44" t="str">
        <f>IF(ISBLANK(Plates!Q839),"", IF(ISBLANK(Plates!P839),"",Plates!P839))</f>
        <v>UNKNOWN</v>
      </c>
      <c r="Q831" s="44" t="str">
        <f>IF(ISBLANK(Plates!Q839),"", IF(ISBLANK(Plates!Q839),"",Plates!Q839))</f>
        <v>TJ2020_1236</v>
      </c>
      <c r="R831" s="44" t="str">
        <f>IF(ISBLANK(Plates!Q839),"", IF(ISBLANK(Plates!R839),"",Plates!R839))</f>
        <v/>
      </c>
      <c r="S831" s="44" t="str">
        <f>IF(ISBLANK(Plates!Q839),"", IF(ISBLANK(Plates!S839),"",Plates!S839))</f>
        <v>Unknown</v>
      </c>
      <c r="T831" s="44" t="str">
        <f>IF(ISBLANK(Plates!Q839),"", IF(ISBLANK(Plates!T839),"",Plates!T839))</f>
        <v>This Project</v>
      </c>
      <c r="U831" s="44" t="str">
        <f>IF(ISBLANK(Plates!Q839),"", IF(ISBLANK(Plates!U839),"",Plates!U839))</f>
        <v/>
      </c>
      <c r="V831" s="44" t="str">
        <f>IF(ISBLANK(Plates!Q839),"", IF(ISBLANK(Plates!V839),"",Plates!V839))</f>
        <v/>
      </c>
      <c r="W831" s="44" t="str">
        <f>IF(ISBLANK(Plates!Q839),"", IF(ISBLANK(Plates!W839),"",Plates!W839))</f>
        <v/>
      </c>
      <c r="X831" s="44" t="str">
        <f>IF(ISBLANK(Plates!Q839),"", IF(ISBLANK(Plates!X839),"",Plates!X839))</f>
        <v>unknown (unknown)</v>
      </c>
      <c r="Y831" s="44" t="str">
        <f>IF(ISBLANK(Plates!Q839),"", IF(ISBLANK(Plates!Y839),"",Plates!Y839))</f>
        <v>DEFAULT (default)</v>
      </c>
      <c r="Z831" s="44" t="str">
        <f>IF(ISBLANK(Plates!Q839),"", IF(ISBLANK(Plates!Z839),"",Plates!Z839))</f>
        <v/>
      </c>
      <c r="AA831" s="44" t="str">
        <f>IF(ISBLANK(Plates!Q839),"", IF(ISBLANK(Plates!AA839),"",Plates!AA839))</f>
        <v/>
      </c>
      <c r="AB831" s="44" t="str">
        <f>IF(ISBLANK(Plates!Q839),"", IF(ISBLANK(Plates!AB839),"",Plates!AB839))</f>
        <v/>
      </c>
      <c r="AC831" s="44" t="str">
        <f>IF(ISBLANK(Plates!Q839),"", IF(ISBLANK(Plates!AC839),"",Plates!AC839))</f>
        <v/>
      </c>
      <c r="AD831" s="44" t="str">
        <f>IF(ISBLANK(Plates!Q839),"", IF(ISBLANK(Plates!AD839),"",Plates!AD839))</f>
        <v/>
      </c>
      <c r="AE831" s="44" t="str">
        <f>IF(ISBLANK(Plates!Q839),"", IF(ISBLANK(Plates!AE839),"",Plates!AE839))</f>
        <v/>
      </c>
      <c r="AF831" s="44" t="str">
        <f>IF(ISBLANK(Plates!Q839),"", IF(ISBLANK(Plates!AF839),"",Plates!AF839))</f>
        <v/>
      </c>
      <c r="AG831" s="44" t="str">
        <f>IF(ISBLANK(Plates!Q839),"", IF(ISBLANK(Plates!AG839),"",Plates!AG839))</f>
        <v>Not Ready</v>
      </c>
      <c r="AH831" s="44" t="str">
        <f>IF(ISBLANK(Plates!Q839),"", IF(ISBLANK(Plates!AH839),"",Plates!AH839))</f>
        <v/>
      </c>
    </row>
    <row r="832" spans="1:34" ht="15">
      <c r="A832" s="44" t="str">
        <f>IF(ISBLANK(Plates!Q840),"", IF(ISBLANK(Plates!A840),"",Plates!A840))</f>
        <v>William Rosenthal</v>
      </c>
      <c r="B832" s="44" t="str">
        <f>IF(ISBLANK(Plates!Q840),"", IF(ISBLANK(Plates!B840),"",Plates!B840))</f>
        <v/>
      </c>
      <c r="C832" s="44" t="str">
        <f>IF(ISBLANK(Plates!Q840),"", IF(ISBLANK(Plates!C840),"",Plates!C840))</f>
        <v/>
      </c>
      <c r="D832" s="44" t="str">
        <f>IF(ISBLANK(Plates!Q840),"", IF(ISBLANK(Plates!D840),"",Plates!D840))</f>
        <v/>
      </c>
      <c r="E832" s="44" t="str">
        <f>IF(ISBLANK(Plates!Q840),"", IF(ISBLANK(Plates!E840),"",Plates!E840))</f>
        <v/>
      </c>
      <c r="F832" s="44" t="str">
        <f>IF(ISBLANK(Plates!Q840),"", IF(ISBLANK(Plates!F840),"",Plates!F840))</f>
        <v/>
      </c>
      <c r="G832" s="44" t="str">
        <f>IF(ISBLANK(Plates!Q840),"", IF(ISBLANK(Plates!G840),"",Plates!G840))</f>
        <v/>
      </c>
      <c r="H832" s="44" t="str">
        <f>IF(ISBLANK(Plates!Q840),"", IF(ISBLANK(Plates!H840),"",Plates!H840))</f>
        <v>WRosenthal_Trout_plate17</v>
      </c>
      <c r="I832" s="44" t="str">
        <f>IF(ISBLANK(Plates!Q840),"", IF(ISBLANK(Plates!I840),"",Plates!I840))</f>
        <v/>
      </c>
      <c r="J832" s="44" t="str">
        <f>IF(ISBLANK(Plates!Q840),"", IF(ISBLANK(Plates!J840),"",Plates!J840))</f>
        <v>G08</v>
      </c>
      <c r="K832" s="44" t="str">
        <f>IF(ISBLANK(Plates!Q840),"", IF(ISBLANK(Plates!K840),"",Plates!K840))</f>
        <v>False</v>
      </c>
      <c r="L832" s="44" t="str">
        <f>IF(ISBLANK(Plates!Q840),"", IF(ISBLANK(Plates!L840),"",Plates!L840))</f>
        <v/>
      </c>
      <c r="M832" s="44" t="str">
        <f>IF(ISBLANK(Plates!Q840),"", IF(ISBLANK(Plates!M840),"",Plates!M840))</f>
        <v/>
      </c>
      <c r="N832" s="44" t="str">
        <f>IF(ISBLANK(Plates!Q840),"", IF(ISBLANK(Plates!N840),"",Plates!N840))</f>
        <v>C_gDNA_GBS</v>
      </c>
      <c r="O832" s="44" t="str">
        <f>IF(ISBLANK(Plates!Q840),"", IF(ISBLANK(Plates!O840),"",Plates!O840))</f>
        <v>genomic DNA for GBS prep</v>
      </c>
      <c r="P832" s="44" t="str">
        <f>IF(ISBLANK(Plates!Q840),"", IF(ISBLANK(Plates!P840),"",Plates!P840))</f>
        <v>UNKNOWN</v>
      </c>
      <c r="Q832" s="44" t="str">
        <f>IF(ISBLANK(Plates!Q840),"", IF(ISBLANK(Plates!Q840),"",Plates!Q840))</f>
        <v>TJ2020_1237</v>
      </c>
      <c r="R832" s="44" t="str">
        <f>IF(ISBLANK(Plates!Q840),"", IF(ISBLANK(Plates!R840),"",Plates!R840))</f>
        <v/>
      </c>
      <c r="S832" s="44" t="str">
        <f>IF(ISBLANK(Plates!Q840),"", IF(ISBLANK(Plates!S840),"",Plates!S840))</f>
        <v>Unknown</v>
      </c>
      <c r="T832" s="44" t="str">
        <f>IF(ISBLANK(Plates!Q840),"", IF(ISBLANK(Plates!T840),"",Plates!T840))</f>
        <v>This Project</v>
      </c>
      <c r="U832" s="44" t="str">
        <f>IF(ISBLANK(Plates!Q840),"", IF(ISBLANK(Plates!U840),"",Plates!U840))</f>
        <v/>
      </c>
      <c r="V832" s="44" t="str">
        <f>IF(ISBLANK(Plates!Q840),"", IF(ISBLANK(Plates!V840),"",Plates!V840))</f>
        <v/>
      </c>
      <c r="W832" s="44" t="str">
        <f>IF(ISBLANK(Plates!Q840),"", IF(ISBLANK(Plates!W840),"",Plates!W840))</f>
        <v/>
      </c>
      <c r="X832" s="44" t="str">
        <f>IF(ISBLANK(Plates!Q840),"", IF(ISBLANK(Plates!X840),"",Plates!X840))</f>
        <v>unknown (unknown)</v>
      </c>
      <c r="Y832" s="44" t="str">
        <f>IF(ISBLANK(Plates!Q840),"", IF(ISBLANK(Plates!Y840),"",Plates!Y840))</f>
        <v>DEFAULT (default)</v>
      </c>
      <c r="Z832" s="44" t="str">
        <f>IF(ISBLANK(Plates!Q840),"", IF(ISBLANK(Plates!Z840),"",Plates!Z840))</f>
        <v/>
      </c>
      <c r="AA832" s="44" t="str">
        <f>IF(ISBLANK(Plates!Q840),"", IF(ISBLANK(Plates!AA840),"",Plates!AA840))</f>
        <v/>
      </c>
      <c r="AB832" s="44" t="str">
        <f>IF(ISBLANK(Plates!Q840),"", IF(ISBLANK(Plates!AB840),"",Plates!AB840))</f>
        <v/>
      </c>
      <c r="AC832" s="44" t="str">
        <f>IF(ISBLANK(Plates!Q840),"", IF(ISBLANK(Plates!AC840),"",Plates!AC840))</f>
        <v/>
      </c>
      <c r="AD832" s="44" t="str">
        <f>IF(ISBLANK(Plates!Q840),"", IF(ISBLANK(Plates!AD840),"",Plates!AD840))</f>
        <v/>
      </c>
      <c r="AE832" s="44" t="str">
        <f>IF(ISBLANK(Plates!Q840),"", IF(ISBLANK(Plates!AE840),"",Plates!AE840))</f>
        <v/>
      </c>
      <c r="AF832" s="44" t="str">
        <f>IF(ISBLANK(Plates!Q840),"", IF(ISBLANK(Plates!AF840),"",Plates!AF840))</f>
        <v/>
      </c>
      <c r="AG832" s="44" t="str">
        <f>IF(ISBLANK(Plates!Q840),"", IF(ISBLANK(Plates!AG840),"",Plates!AG840))</f>
        <v>Not Ready</v>
      </c>
      <c r="AH832" s="44" t="str">
        <f>IF(ISBLANK(Plates!Q840),"", IF(ISBLANK(Plates!AH840),"",Plates!AH840))</f>
        <v/>
      </c>
    </row>
    <row r="833" spans="1:34" ht="15">
      <c r="A833" s="44" t="str">
        <f>IF(ISBLANK(Plates!Q841),"", IF(ISBLANK(Plates!A841),"",Plates!A841))</f>
        <v>William Rosenthal</v>
      </c>
      <c r="B833" s="44" t="str">
        <f>IF(ISBLANK(Plates!Q841),"", IF(ISBLANK(Plates!B841),"",Plates!B841))</f>
        <v/>
      </c>
      <c r="C833" s="44" t="str">
        <f>IF(ISBLANK(Plates!Q841),"", IF(ISBLANK(Plates!C841),"",Plates!C841))</f>
        <v/>
      </c>
      <c r="D833" s="44" t="str">
        <f>IF(ISBLANK(Plates!Q841),"", IF(ISBLANK(Plates!D841),"",Plates!D841))</f>
        <v/>
      </c>
      <c r="E833" s="44" t="str">
        <f>IF(ISBLANK(Plates!Q841),"", IF(ISBLANK(Plates!E841),"",Plates!E841))</f>
        <v/>
      </c>
      <c r="F833" s="44" t="str">
        <f>IF(ISBLANK(Plates!Q841),"", IF(ISBLANK(Plates!F841),"",Plates!F841))</f>
        <v/>
      </c>
      <c r="G833" s="44" t="str">
        <f>IF(ISBLANK(Plates!Q841),"", IF(ISBLANK(Plates!G841),"",Plates!G841))</f>
        <v/>
      </c>
      <c r="H833" s="44" t="str">
        <f>IF(ISBLANK(Plates!Q841),"", IF(ISBLANK(Plates!H841),"",Plates!H841))</f>
        <v>WRosenthal_Trout_plate17</v>
      </c>
      <c r="I833" s="44" t="str">
        <f>IF(ISBLANK(Plates!Q841),"", IF(ISBLANK(Plates!I841),"",Plates!I841))</f>
        <v/>
      </c>
      <c r="J833" s="44" t="str">
        <f>IF(ISBLANK(Plates!Q841),"", IF(ISBLANK(Plates!J841),"",Plates!J841))</f>
        <v>H08</v>
      </c>
      <c r="K833" s="44" t="str">
        <f>IF(ISBLANK(Plates!Q841),"", IF(ISBLANK(Plates!K841),"",Plates!K841))</f>
        <v>False</v>
      </c>
      <c r="L833" s="44" t="str">
        <f>IF(ISBLANK(Plates!Q841),"", IF(ISBLANK(Plates!L841),"",Plates!L841))</f>
        <v/>
      </c>
      <c r="M833" s="44" t="str">
        <f>IF(ISBLANK(Plates!Q841),"", IF(ISBLANK(Plates!M841),"",Plates!M841))</f>
        <v/>
      </c>
      <c r="N833" s="44" t="str">
        <f>IF(ISBLANK(Plates!Q841),"", IF(ISBLANK(Plates!N841),"",Plates!N841))</f>
        <v>C_gDNA_GBS</v>
      </c>
      <c r="O833" s="44" t="str">
        <f>IF(ISBLANK(Plates!Q841),"", IF(ISBLANK(Plates!O841),"",Plates!O841))</f>
        <v>genomic DNA for GBS prep</v>
      </c>
      <c r="P833" s="44" t="str">
        <f>IF(ISBLANK(Plates!Q841),"", IF(ISBLANK(Plates!P841),"",Plates!P841))</f>
        <v>UNKNOWN</v>
      </c>
      <c r="Q833" s="44" t="str">
        <f>IF(ISBLANK(Plates!Q841),"", IF(ISBLANK(Plates!Q841),"",Plates!Q841))</f>
        <v>TJ2020_1238</v>
      </c>
      <c r="R833" s="44" t="str">
        <f>IF(ISBLANK(Plates!Q841),"", IF(ISBLANK(Plates!R841),"",Plates!R841))</f>
        <v/>
      </c>
      <c r="S833" s="44" t="str">
        <f>IF(ISBLANK(Plates!Q841),"", IF(ISBLANK(Plates!S841),"",Plates!S841))</f>
        <v>Unknown</v>
      </c>
      <c r="T833" s="44" t="str">
        <f>IF(ISBLANK(Plates!Q841),"", IF(ISBLANK(Plates!T841),"",Plates!T841))</f>
        <v>This Project</v>
      </c>
      <c r="U833" s="44" t="str">
        <f>IF(ISBLANK(Plates!Q841),"", IF(ISBLANK(Plates!U841),"",Plates!U841))</f>
        <v/>
      </c>
      <c r="V833" s="44" t="str">
        <f>IF(ISBLANK(Plates!Q841),"", IF(ISBLANK(Plates!V841),"",Plates!V841))</f>
        <v/>
      </c>
      <c r="W833" s="44" t="str">
        <f>IF(ISBLANK(Plates!Q841),"", IF(ISBLANK(Plates!W841),"",Plates!W841))</f>
        <v/>
      </c>
      <c r="X833" s="44" t="str">
        <f>IF(ISBLANK(Plates!Q841),"", IF(ISBLANK(Plates!X841),"",Plates!X841))</f>
        <v>unknown (unknown)</v>
      </c>
      <c r="Y833" s="44" t="str">
        <f>IF(ISBLANK(Plates!Q841),"", IF(ISBLANK(Plates!Y841),"",Plates!Y841))</f>
        <v>DEFAULT (default)</v>
      </c>
      <c r="Z833" s="44" t="str">
        <f>IF(ISBLANK(Plates!Q841),"", IF(ISBLANK(Plates!Z841),"",Plates!Z841))</f>
        <v/>
      </c>
      <c r="AA833" s="44" t="str">
        <f>IF(ISBLANK(Plates!Q841),"", IF(ISBLANK(Plates!AA841),"",Plates!AA841))</f>
        <v/>
      </c>
      <c r="AB833" s="44" t="str">
        <f>IF(ISBLANK(Plates!Q841),"", IF(ISBLANK(Plates!AB841),"",Plates!AB841))</f>
        <v/>
      </c>
      <c r="AC833" s="44" t="str">
        <f>IF(ISBLANK(Plates!Q841),"", IF(ISBLANK(Plates!AC841),"",Plates!AC841))</f>
        <v/>
      </c>
      <c r="AD833" s="44" t="str">
        <f>IF(ISBLANK(Plates!Q841),"", IF(ISBLANK(Plates!AD841),"",Plates!AD841))</f>
        <v/>
      </c>
      <c r="AE833" s="44" t="str">
        <f>IF(ISBLANK(Plates!Q841),"", IF(ISBLANK(Plates!AE841),"",Plates!AE841))</f>
        <v/>
      </c>
      <c r="AF833" s="44" t="str">
        <f>IF(ISBLANK(Plates!Q841),"", IF(ISBLANK(Plates!AF841),"",Plates!AF841))</f>
        <v/>
      </c>
      <c r="AG833" s="44" t="str">
        <f>IF(ISBLANK(Plates!Q841),"", IF(ISBLANK(Plates!AG841),"",Plates!AG841))</f>
        <v>Not Ready</v>
      </c>
      <c r="AH833" s="44" t="str">
        <f>IF(ISBLANK(Plates!Q841),"", IF(ISBLANK(Plates!AH841),"",Plates!AH841))</f>
        <v/>
      </c>
    </row>
    <row r="834" spans="1:34" ht="15">
      <c r="A834" s="44" t="str">
        <f>IF(ISBLANK(Plates!Q842),"", IF(ISBLANK(Plates!A842),"",Plates!A842))</f>
        <v>William Rosenthal</v>
      </c>
      <c r="B834" s="44" t="str">
        <f>IF(ISBLANK(Plates!Q842),"", IF(ISBLANK(Plates!B842),"",Plates!B842))</f>
        <v/>
      </c>
      <c r="C834" s="44" t="str">
        <f>IF(ISBLANK(Plates!Q842),"", IF(ISBLANK(Plates!C842),"",Plates!C842))</f>
        <v/>
      </c>
      <c r="D834" s="44" t="str">
        <f>IF(ISBLANK(Plates!Q842),"", IF(ISBLANK(Plates!D842),"",Plates!D842))</f>
        <v/>
      </c>
      <c r="E834" s="44" t="str">
        <f>IF(ISBLANK(Plates!Q842),"", IF(ISBLANK(Plates!E842),"",Plates!E842))</f>
        <v/>
      </c>
      <c r="F834" s="44" t="str">
        <f>IF(ISBLANK(Plates!Q842),"", IF(ISBLANK(Plates!F842),"",Plates!F842))</f>
        <v/>
      </c>
      <c r="G834" s="44" t="str">
        <f>IF(ISBLANK(Plates!Q842),"", IF(ISBLANK(Plates!G842),"",Plates!G842))</f>
        <v/>
      </c>
      <c r="H834" s="44" t="str">
        <f>IF(ISBLANK(Plates!Q842),"", IF(ISBLANK(Plates!H842),"",Plates!H842))</f>
        <v>WRosenthal_Trout_plate17</v>
      </c>
      <c r="I834" s="44" t="str">
        <f>IF(ISBLANK(Plates!Q842),"", IF(ISBLANK(Plates!I842),"",Plates!I842))</f>
        <v/>
      </c>
      <c r="J834" s="44" t="str">
        <f>IF(ISBLANK(Plates!Q842),"", IF(ISBLANK(Plates!J842),"",Plates!J842))</f>
        <v>A09</v>
      </c>
      <c r="K834" s="44" t="str">
        <f>IF(ISBLANK(Plates!Q842),"", IF(ISBLANK(Plates!K842),"",Plates!K842))</f>
        <v>False</v>
      </c>
      <c r="L834" s="44" t="str">
        <f>IF(ISBLANK(Plates!Q842),"", IF(ISBLANK(Plates!L842),"",Plates!L842))</f>
        <v/>
      </c>
      <c r="M834" s="44" t="str">
        <f>IF(ISBLANK(Plates!Q842),"", IF(ISBLANK(Plates!M842),"",Plates!M842))</f>
        <v/>
      </c>
      <c r="N834" s="44" t="str">
        <f>IF(ISBLANK(Plates!Q842),"", IF(ISBLANK(Plates!N842),"",Plates!N842))</f>
        <v>C_gDNA_GBS</v>
      </c>
      <c r="O834" s="44" t="str">
        <f>IF(ISBLANK(Plates!Q842),"", IF(ISBLANK(Plates!O842),"",Plates!O842))</f>
        <v>genomic DNA for GBS prep</v>
      </c>
      <c r="P834" s="44" t="str">
        <f>IF(ISBLANK(Plates!Q842),"", IF(ISBLANK(Plates!P842),"",Plates!P842))</f>
        <v>UNKNOWN</v>
      </c>
      <c r="Q834" s="44" t="str">
        <f>IF(ISBLANK(Plates!Q842),"", IF(ISBLANK(Plates!Q842),"",Plates!Q842))</f>
        <v>TJ2020_1240</v>
      </c>
      <c r="R834" s="44" t="str">
        <f>IF(ISBLANK(Plates!Q842),"", IF(ISBLANK(Plates!R842),"",Plates!R842))</f>
        <v/>
      </c>
      <c r="S834" s="44" t="str">
        <f>IF(ISBLANK(Plates!Q842),"", IF(ISBLANK(Plates!S842),"",Plates!S842))</f>
        <v>Unknown</v>
      </c>
      <c r="T834" s="44" t="str">
        <f>IF(ISBLANK(Plates!Q842),"", IF(ISBLANK(Plates!T842),"",Plates!T842))</f>
        <v>This Project</v>
      </c>
      <c r="U834" s="44" t="str">
        <f>IF(ISBLANK(Plates!Q842),"", IF(ISBLANK(Plates!U842),"",Plates!U842))</f>
        <v/>
      </c>
      <c r="V834" s="44" t="str">
        <f>IF(ISBLANK(Plates!Q842),"", IF(ISBLANK(Plates!V842),"",Plates!V842))</f>
        <v/>
      </c>
      <c r="W834" s="44" t="str">
        <f>IF(ISBLANK(Plates!Q842),"", IF(ISBLANK(Plates!W842),"",Plates!W842))</f>
        <v/>
      </c>
      <c r="X834" s="44" t="str">
        <f>IF(ISBLANK(Plates!Q842),"", IF(ISBLANK(Plates!X842),"",Plates!X842))</f>
        <v>unknown (unknown)</v>
      </c>
      <c r="Y834" s="44" t="str">
        <f>IF(ISBLANK(Plates!Q842),"", IF(ISBLANK(Plates!Y842),"",Plates!Y842))</f>
        <v>DEFAULT (default)</v>
      </c>
      <c r="Z834" s="44" t="str">
        <f>IF(ISBLANK(Plates!Q842),"", IF(ISBLANK(Plates!Z842),"",Plates!Z842))</f>
        <v/>
      </c>
      <c r="AA834" s="44" t="str">
        <f>IF(ISBLANK(Plates!Q842),"", IF(ISBLANK(Plates!AA842),"",Plates!AA842))</f>
        <v/>
      </c>
      <c r="AB834" s="44" t="str">
        <f>IF(ISBLANK(Plates!Q842),"", IF(ISBLANK(Plates!AB842),"",Plates!AB842))</f>
        <v/>
      </c>
      <c r="AC834" s="44" t="str">
        <f>IF(ISBLANK(Plates!Q842),"", IF(ISBLANK(Plates!AC842),"",Plates!AC842))</f>
        <v/>
      </c>
      <c r="AD834" s="44" t="str">
        <f>IF(ISBLANK(Plates!Q842),"", IF(ISBLANK(Plates!AD842),"",Plates!AD842))</f>
        <v/>
      </c>
      <c r="AE834" s="44" t="str">
        <f>IF(ISBLANK(Plates!Q842),"", IF(ISBLANK(Plates!AE842),"",Plates!AE842))</f>
        <v/>
      </c>
      <c r="AF834" s="44" t="str">
        <f>IF(ISBLANK(Plates!Q842),"", IF(ISBLANK(Plates!AF842),"",Plates!AF842))</f>
        <v/>
      </c>
      <c r="AG834" s="44" t="str">
        <f>IF(ISBLANK(Plates!Q842),"", IF(ISBLANK(Plates!AG842),"",Plates!AG842))</f>
        <v>Not Ready</v>
      </c>
      <c r="AH834" s="44" t="str">
        <f>IF(ISBLANK(Plates!Q842),"", IF(ISBLANK(Plates!AH842),"",Plates!AH842))</f>
        <v/>
      </c>
    </row>
    <row r="835" spans="1:34" ht="15">
      <c r="A835" s="44" t="str">
        <f>IF(ISBLANK(Plates!Q843),"", IF(ISBLANK(Plates!A843),"",Plates!A843))</f>
        <v>William Rosenthal</v>
      </c>
      <c r="B835" s="44" t="str">
        <f>IF(ISBLANK(Plates!Q843),"", IF(ISBLANK(Plates!B843),"",Plates!B843))</f>
        <v/>
      </c>
      <c r="C835" s="44" t="str">
        <f>IF(ISBLANK(Plates!Q843),"", IF(ISBLANK(Plates!C843),"",Plates!C843))</f>
        <v/>
      </c>
      <c r="D835" s="44" t="str">
        <f>IF(ISBLANK(Plates!Q843),"", IF(ISBLANK(Plates!D843),"",Plates!D843))</f>
        <v/>
      </c>
      <c r="E835" s="44" t="str">
        <f>IF(ISBLANK(Plates!Q843),"", IF(ISBLANK(Plates!E843),"",Plates!E843))</f>
        <v/>
      </c>
      <c r="F835" s="44" t="str">
        <f>IF(ISBLANK(Plates!Q843),"", IF(ISBLANK(Plates!F843),"",Plates!F843))</f>
        <v/>
      </c>
      <c r="G835" s="44" t="str">
        <f>IF(ISBLANK(Plates!Q843),"", IF(ISBLANK(Plates!G843),"",Plates!G843))</f>
        <v/>
      </c>
      <c r="H835" s="44" t="str">
        <f>IF(ISBLANK(Plates!Q843),"", IF(ISBLANK(Plates!H843),"",Plates!H843))</f>
        <v>WRosenthal_Trout_plate17</v>
      </c>
      <c r="I835" s="44" t="str">
        <f>IF(ISBLANK(Plates!Q843),"", IF(ISBLANK(Plates!I843),"",Plates!I843))</f>
        <v/>
      </c>
      <c r="J835" s="44" t="str">
        <f>IF(ISBLANK(Plates!Q843),"", IF(ISBLANK(Plates!J843),"",Plates!J843))</f>
        <v>B09</v>
      </c>
      <c r="K835" s="44" t="str">
        <f>IF(ISBLANK(Plates!Q843),"", IF(ISBLANK(Plates!K843),"",Plates!K843))</f>
        <v>False</v>
      </c>
      <c r="L835" s="44" t="str">
        <f>IF(ISBLANK(Plates!Q843),"", IF(ISBLANK(Plates!L843),"",Plates!L843))</f>
        <v/>
      </c>
      <c r="M835" s="44" t="str">
        <f>IF(ISBLANK(Plates!Q843),"", IF(ISBLANK(Plates!M843),"",Plates!M843))</f>
        <v/>
      </c>
      <c r="N835" s="44" t="str">
        <f>IF(ISBLANK(Plates!Q843),"", IF(ISBLANK(Plates!N843),"",Plates!N843))</f>
        <v>C_gDNA_GBS</v>
      </c>
      <c r="O835" s="44" t="str">
        <f>IF(ISBLANK(Plates!Q843),"", IF(ISBLANK(Plates!O843),"",Plates!O843))</f>
        <v>genomic DNA for GBS prep</v>
      </c>
      <c r="P835" s="44" t="str">
        <f>IF(ISBLANK(Plates!Q843),"", IF(ISBLANK(Plates!P843),"",Plates!P843))</f>
        <v>UNKNOWN</v>
      </c>
      <c r="Q835" s="44" t="str">
        <f>IF(ISBLANK(Plates!Q843),"", IF(ISBLANK(Plates!Q843),"",Plates!Q843))</f>
        <v>TJ2020_1241</v>
      </c>
      <c r="R835" s="44" t="str">
        <f>IF(ISBLANK(Plates!Q843),"", IF(ISBLANK(Plates!R843),"",Plates!R843))</f>
        <v/>
      </c>
      <c r="S835" s="44" t="str">
        <f>IF(ISBLANK(Plates!Q843),"", IF(ISBLANK(Plates!S843),"",Plates!S843))</f>
        <v>Unknown</v>
      </c>
      <c r="T835" s="44" t="str">
        <f>IF(ISBLANK(Plates!Q843),"", IF(ISBLANK(Plates!T843),"",Plates!T843))</f>
        <v>This Project</v>
      </c>
      <c r="U835" s="44" t="str">
        <f>IF(ISBLANK(Plates!Q843),"", IF(ISBLANK(Plates!U843),"",Plates!U843))</f>
        <v/>
      </c>
      <c r="V835" s="44" t="str">
        <f>IF(ISBLANK(Plates!Q843),"", IF(ISBLANK(Plates!V843),"",Plates!V843))</f>
        <v/>
      </c>
      <c r="W835" s="44" t="str">
        <f>IF(ISBLANK(Plates!Q843),"", IF(ISBLANK(Plates!W843),"",Plates!W843))</f>
        <v/>
      </c>
      <c r="X835" s="44" t="str">
        <f>IF(ISBLANK(Plates!Q843),"", IF(ISBLANK(Plates!X843),"",Plates!X843))</f>
        <v>unknown (unknown)</v>
      </c>
      <c r="Y835" s="44" t="str">
        <f>IF(ISBLANK(Plates!Q843),"", IF(ISBLANK(Plates!Y843),"",Plates!Y843))</f>
        <v>DEFAULT (default)</v>
      </c>
      <c r="Z835" s="44" t="str">
        <f>IF(ISBLANK(Plates!Q843),"", IF(ISBLANK(Plates!Z843),"",Plates!Z843))</f>
        <v/>
      </c>
      <c r="AA835" s="44" t="str">
        <f>IF(ISBLANK(Plates!Q843),"", IF(ISBLANK(Plates!AA843),"",Plates!AA843))</f>
        <v/>
      </c>
      <c r="AB835" s="44" t="str">
        <f>IF(ISBLANK(Plates!Q843),"", IF(ISBLANK(Plates!AB843),"",Plates!AB843))</f>
        <v/>
      </c>
      <c r="AC835" s="44" t="str">
        <f>IF(ISBLANK(Plates!Q843),"", IF(ISBLANK(Plates!AC843),"",Plates!AC843))</f>
        <v/>
      </c>
      <c r="AD835" s="44" t="str">
        <f>IF(ISBLANK(Plates!Q843),"", IF(ISBLANK(Plates!AD843),"",Plates!AD843))</f>
        <v/>
      </c>
      <c r="AE835" s="44" t="str">
        <f>IF(ISBLANK(Plates!Q843),"", IF(ISBLANK(Plates!AE843),"",Plates!AE843))</f>
        <v/>
      </c>
      <c r="AF835" s="44" t="str">
        <f>IF(ISBLANK(Plates!Q843),"", IF(ISBLANK(Plates!AF843),"",Plates!AF843))</f>
        <v/>
      </c>
      <c r="AG835" s="44" t="str">
        <f>IF(ISBLANK(Plates!Q843),"", IF(ISBLANK(Plates!AG843),"",Plates!AG843))</f>
        <v>Not Ready</v>
      </c>
      <c r="AH835" s="44" t="str">
        <f>IF(ISBLANK(Plates!Q843),"", IF(ISBLANK(Plates!AH843),"",Plates!AH843))</f>
        <v/>
      </c>
    </row>
    <row r="836" spans="1:34" ht="15">
      <c r="A836" s="44" t="str">
        <f>IF(ISBLANK(Plates!Q844),"", IF(ISBLANK(Plates!A844),"",Plates!A844))</f>
        <v>William Rosenthal</v>
      </c>
      <c r="B836" s="44" t="str">
        <f>IF(ISBLANK(Plates!Q844),"", IF(ISBLANK(Plates!B844),"",Plates!B844))</f>
        <v/>
      </c>
      <c r="C836" s="44" t="str">
        <f>IF(ISBLANK(Plates!Q844),"", IF(ISBLANK(Plates!C844),"",Plates!C844))</f>
        <v/>
      </c>
      <c r="D836" s="44" t="str">
        <f>IF(ISBLANK(Plates!Q844),"", IF(ISBLANK(Plates!D844),"",Plates!D844))</f>
        <v/>
      </c>
      <c r="E836" s="44" t="str">
        <f>IF(ISBLANK(Plates!Q844),"", IF(ISBLANK(Plates!E844),"",Plates!E844))</f>
        <v/>
      </c>
      <c r="F836" s="44" t="str">
        <f>IF(ISBLANK(Plates!Q844),"", IF(ISBLANK(Plates!F844),"",Plates!F844))</f>
        <v/>
      </c>
      <c r="G836" s="44" t="str">
        <f>IF(ISBLANK(Plates!Q844),"", IF(ISBLANK(Plates!G844),"",Plates!G844))</f>
        <v/>
      </c>
      <c r="H836" s="44" t="str">
        <f>IF(ISBLANK(Plates!Q844),"", IF(ISBLANK(Plates!H844),"",Plates!H844))</f>
        <v>WRosenthal_Trout_plate17</v>
      </c>
      <c r="I836" s="44" t="str">
        <f>IF(ISBLANK(Plates!Q844),"", IF(ISBLANK(Plates!I844),"",Plates!I844))</f>
        <v/>
      </c>
      <c r="J836" s="44" t="str">
        <f>IF(ISBLANK(Plates!Q844),"", IF(ISBLANK(Plates!J844),"",Plates!J844))</f>
        <v>C09</v>
      </c>
      <c r="K836" s="44" t="str">
        <f>IF(ISBLANK(Plates!Q844),"", IF(ISBLANK(Plates!K844),"",Plates!K844))</f>
        <v>False</v>
      </c>
      <c r="L836" s="44" t="str">
        <f>IF(ISBLANK(Plates!Q844),"", IF(ISBLANK(Plates!L844),"",Plates!L844))</f>
        <v/>
      </c>
      <c r="M836" s="44" t="str">
        <f>IF(ISBLANK(Plates!Q844),"", IF(ISBLANK(Plates!M844),"",Plates!M844))</f>
        <v/>
      </c>
      <c r="N836" s="44" t="str">
        <f>IF(ISBLANK(Plates!Q844),"", IF(ISBLANK(Plates!N844),"",Plates!N844))</f>
        <v>C_gDNA_GBS</v>
      </c>
      <c r="O836" s="44" t="str">
        <f>IF(ISBLANK(Plates!Q844),"", IF(ISBLANK(Plates!O844),"",Plates!O844))</f>
        <v>genomic DNA for GBS prep</v>
      </c>
      <c r="P836" s="44" t="str">
        <f>IF(ISBLANK(Plates!Q844),"", IF(ISBLANK(Plates!P844),"",Plates!P844))</f>
        <v>UNKNOWN</v>
      </c>
      <c r="Q836" s="44" t="str">
        <f>IF(ISBLANK(Plates!Q844),"", IF(ISBLANK(Plates!Q844),"",Plates!Q844))</f>
        <v>TJ2020_1243</v>
      </c>
      <c r="R836" s="44" t="str">
        <f>IF(ISBLANK(Plates!Q844),"", IF(ISBLANK(Plates!R844),"",Plates!R844))</f>
        <v/>
      </c>
      <c r="S836" s="44" t="str">
        <f>IF(ISBLANK(Plates!Q844),"", IF(ISBLANK(Plates!S844),"",Plates!S844))</f>
        <v>Unknown</v>
      </c>
      <c r="T836" s="44" t="str">
        <f>IF(ISBLANK(Plates!Q844),"", IF(ISBLANK(Plates!T844),"",Plates!T844))</f>
        <v>This Project</v>
      </c>
      <c r="U836" s="44" t="str">
        <f>IF(ISBLANK(Plates!Q844),"", IF(ISBLANK(Plates!U844),"",Plates!U844))</f>
        <v/>
      </c>
      <c r="V836" s="44" t="str">
        <f>IF(ISBLANK(Plates!Q844),"", IF(ISBLANK(Plates!V844),"",Plates!V844))</f>
        <v/>
      </c>
      <c r="W836" s="44" t="str">
        <f>IF(ISBLANK(Plates!Q844),"", IF(ISBLANK(Plates!W844),"",Plates!W844))</f>
        <v/>
      </c>
      <c r="X836" s="44" t="str">
        <f>IF(ISBLANK(Plates!Q844),"", IF(ISBLANK(Plates!X844),"",Plates!X844))</f>
        <v>unknown (unknown)</v>
      </c>
      <c r="Y836" s="44" t="str">
        <f>IF(ISBLANK(Plates!Q844),"", IF(ISBLANK(Plates!Y844),"",Plates!Y844))</f>
        <v>DEFAULT (default)</v>
      </c>
      <c r="Z836" s="44" t="str">
        <f>IF(ISBLANK(Plates!Q844),"", IF(ISBLANK(Plates!Z844),"",Plates!Z844))</f>
        <v/>
      </c>
      <c r="AA836" s="44" t="str">
        <f>IF(ISBLANK(Plates!Q844),"", IF(ISBLANK(Plates!AA844),"",Plates!AA844))</f>
        <v/>
      </c>
      <c r="AB836" s="44" t="str">
        <f>IF(ISBLANK(Plates!Q844),"", IF(ISBLANK(Plates!AB844),"",Plates!AB844))</f>
        <v/>
      </c>
      <c r="AC836" s="44" t="str">
        <f>IF(ISBLANK(Plates!Q844),"", IF(ISBLANK(Plates!AC844),"",Plates!AC844))</f>
        <v/>
      </c>
      <c r="AD836" s="44" t="str">
        <f>IF(ISBLANK(Plates!Q844),"", IF(ISBLANK(Plates!AD844),"",Plates!AD844))</f>
        <v/>
      </c>
      <c r="AE836" s="44" t="str">
        <f>IF(ISBLANK(Plates!Q844),"", IF(ISBLANK(Plates!AE844),"",Plates!AE844))</f>
        <v/>
      </c>
      <c r="AF836" s="44" t="str">
        <f>IF(ISBLANK(Plates!Q844),"", IF(ISBLANK(Plates!AF844),"",Plates!AF844))</f>
        <v/>
      </c>
      <c r="AG836" s="44" t="str">
        <f>IF(ISBLANK(Plates!Q844),"", IF(ISBLANK(Plates!AG844),"",Plates!AG844))</f>
        <v>Not Ready</v>
      </c>
      <c r="AH836" s="44" t="str">
        <f>IF(ISBLANK(Plates!Q844),"", IF(ISBLANK(Plates!AH844),"",Plates!AH844))</f>
        <v/>
      </c>
    </row>
    <row r="837" spans="1:34" ht="15">
      <c r="A837" s="44" t="str">
        <f>IF(ISBLANK(Plates!Q845),"", IF(ISBLANK(Plates!A845),"",Plates!A845))</f>
        <v>William Rosenthal</v>
      </c>
      <c r="B837" s="44" t="str">
        <f>IF(ISBLANK(Plates!Q845),"", IF(ISBLANK(Plates!B845),"",Plates!B845))</f>
        <v/>
      </c>
      <c r="C837" s="44" t="str">
        <f>IF(ISBLANK(Plates!Q845),"", IF(ISBLANK(Plates!C845),"",Plates!C845))</f>
        <v/>
      </c>
      <c r="D837" s="44" t="str">
        <f>IF(ISBLANK(Plates!Q845),"", IF(ISBLANK(Plates!D845),"",Plates!D845))</f>
        <v/>
      </c>
      <c r="E837" s="44" t="str">
        <f>IF(ISBLANK(Plates!Q845),"", IF(ISBLANK(Plates!E845),"",Plates!E845))</f>
        <v/>
      </c>
      <c r="F837" s="44" t="str">
        <f>IF(ISBLANK(Plates!Q845),"", IF(ISBLANK(Plates!F845),"",Plates!F845))</f>
        <v/>
      </c>
      <c r="G837" s="44" t="str">
        <f>IF(ISBLANK(Plates!Q845),"", IF(ISBLANK(Plates!G845),"",Plates!G845))</f>
        <v/>
      </c>
      <c r="H837" s="44" t="str">
        <f>IF(ISBLANK(Plates!Q845),"", IF(ISBLANK(Plates!H845),"",Plates!H845))</f>
        <v>WRosenthal_Trout_plate17</v>
      </c>
      <c r="I837" s="44" t="str">
        <f>IF(ISBLANK(Plates!Q845),"", IF(ISBLANK(Plates!I845),"",Plates!I845))</f>
        <v/>
      </c>
      <c r="J837" s="44" t="str">
        <f>IF(ISBLANK(Plates!Q845),"", IF(ISBLANK(Plates!J845),"",Plates!J845))</f>
        <v>D09</v>
      </c>
      <c r="K837" s="44" t="str">
        <f>IF(ISBLANK(Plates!Q845),"", IF(ISBLANK(Plates!K845),"",Plates!K845))</f>
        <v>False</v>
      </c>
      <c r="L837" s="44" t="str">
        <f>IF(ISBLANK(Plates!Q845),"", IF(ISBLANK(Plates!L845),"",Plates!L845))</f>
        <v/>
      </c>
      <c r="M837" s="44" t="str">
        <f>IF(ISBLANK(Plates!Q845),"", IF(ISBLANK(Plates!M845),"",Plates!M845))</f>
        <v/>
      </c>
      <c r="N837" s="44" t="str">
        <f>IF(ISBLANK(Plates!Q845),"", IF(ISBLANK(Plates!N845),"",Plates!N845))</f>
        <v>C_gDNA_GBS</v>
      </c>
      <c r="O837" s="44" t="str">
        <f>IF(ISBLANK(Plates!Q845),"", IF(ISBLANK(Plates!O845),"",Plates!O845))</f>
        <v>genomic DNA for GBS prep</v>
      </c>
      <c r="P837" s="44" t="str">
        <f>IF(ISBLANK(Plates!Q845),"", IF(ISBLANK(Plates!P845),"",Plates!P845))</f>
        <v>UNKNOWN</v>
      </c>
      <c r="Q837" s="44" t="str">
        <f>IF(ISBLANK(Plates!Q845),"", IF(ISBLANK(Plates!Q845),"",Plates!Q845))</f>
        <v>TJ2020_1244</v>
      </c>
      <c r="R837" s="44" t="str">
        <f>IF(ISBLANK(Plates!Q845),"", IF(ISBLANK(Plates!R845),"",Plates!R845))</f>
        <v/>
      </c>
      <c r="S837" s="44" t="str">
        <f>IF(ISBLANK(Plates!Q845),"", IF(ISBLANK(Plates!S845),"",Plates!S845))</f>
        <v>Unknown</v>
      </c>
      <c r="T837" s="44" t="str">
        <f>IF(ISBLANK(Plates!Q845),"", IF(ISBLANK(Plates!T845),"",Plates!T845))</f>
        <v>This Project</v>
      </c>
      <c r="U837" s="44" t="str">
        <f>IF(ISBLANK(Plates!Q845),"", IF(ISBLANK(Plates!U845),"",Plates!U845))</f>
        <v/>
      </c>
      <c r="V837" s="44" t="str">
        <f>IF(ISBLANK(Plates!Q845),"", IF(ISBLANK(Plates!V845),"",Plates!V845))</f>
        <v/>
      </c>
      <c r="W837" s="44" t="str">
        <f>IF(ISBLANK(Plates!Q845),"", IF(ISBLANK(Plates!W845),"",Plates!W845))</f>
        <v/>
      </c>
      <c r="X837" s="44" t="str">
        <f>IF(ISBLANK(Plates!Q845),"", IF(ISBLANK(Plates!X845),"",Plates!X845))</f>
        <v>unknown (unknown)</v>
      </c>
      <c r="Y837" s="44" t="str">
        <f>IF(ISBLANK(Plates!Q845),"", IF(ISBLANK(Plates!Y845),"",Plates!Y845))</f>
        <v>DEFAULT (default)</v>
      </c>
      <c r="Z837" s="44" t="str">
        <f>IF(ISBLANK(Plates!Q845),"", IF(ISBLANK(Plates!Z845),"",Plates!Z845))</f>
        <v/>
      </c>
      <c r="AA837" s="44" t="str">
        <f>IF(ISBLANK(Plates!Q845),"", IF(ISBLANK(Plates!AA845),"",Plates!AA845))</f>
        <v/>
      </c>
      <c r="AB837" s="44" t="str">
        <f>IF(ISBLANK(Plates!Q845),"", IF(ISBLANK(Plates!AB845),"",Plates!AB845))</f>
        <v/>
      </c>
      <c r="AC837" s="44" t="str">
        <f>IF(ISBLANK(Plates!Q845),"", IF(ISBLANK(Plates!AC845),"",Plates!AC845))</f>
        <v/>
      </c>
      <c r="AD837" s="44" t="str">
        <f>IF(ISBLANK(Plates!Q845),"", IF(ISBLANK(Plates!AD845),"",Plates!AD845))</f>
        <v/>
      </c>
      <c r="AE837" s="44" t="str">
        <f>IF(ISBLANK(Plates!Q845),"", IF(ISBLANK(Plates!AE845),"",Plates!AE845))</f>
        <v/>
      </c>
      <c r="AF837" s="44" t="str">
        <f>IF(ISBLANK(Plates!Q845),"", IF(ISBLANK(Plates!AF845),"",Plates!AF845))</f>
        <v/>
      </c>
      <c r="AG837" s="44" t="str">
        <f>IF(ISBLANK(Plates!Q845),"", IF(ISBLANK(Plates!AG845),"",Plates!AG845))</f>
        <v>Not Ready</v>
      </c>
      <c r="AH837" s="44" t="str">
        <f>IF(ISBLANK(Plates!Q845),"", IF(ISBLANK(Plates!AH845),"",Plates!AH845))</f>
        <v/>
      </c>
    </row>
    <row r="838" spans="1:34" ht="15">
      <c r="A838" s="44" t="str">
        <f>IF(ISBLANK(Plates!Q846),"", IF(ISBLANK(Plates!A846),"",Plates!A846))</f>
        <v>William Rosenthal</v>
      </c>
      <c r="B838" s="44" t="str">
        <f>IF(ISBLANK(Plates!Q846),"", IF(ISBLANK(Plates!B846),"",Plates!B846))</f>
        <v/>
      </c>
      <c r="C838" s="44" t="str">
        <f>IF(ISBLANK(Plates!Q846),"", IF(ISBLANK(Plates!C846),"",Plates!C846))</f>
        <v/>
      </c>
      <c r="D838" s="44" t="str">
        <f>IF(ISBLANK(Plates!Q846),"", IF(ISBLANK(Plates!D846),"",Plates!D846))</f>
        <v/>
      </c>
      <c r="E838" s="44" t="str">
        <f>IF(ISBLANK(Plates!Q846),"", IF(ISBLANK(Plates!E846),"",Plates!E846))</f>
        <v/>
      </c>
      <c r="F838" s="44" t="str">
        <f>IF(ISBLANK(Plates!Q846),"", IF(ISBLANK(Plates!F846),"",Plates!F846))</f>
        <v/>
      </c>
      <c r="G838" s="44" t="str">
        <f>IF(ISBLANK(Plates!Q846),"", IF(ISBLANK(Plates!G846),"",Plates!G846))</f>
        <v/>
      </c>
      <c r="H838" s="44" t="str">
        <f>IF(ISBLANK(Plates!Q846),"", IF(ISBLANK(Plates!H846),"",Plates!H846))</f>
        <v>WRosenthal_Trout_plate17</v>
      </c>
      <c r="I838" s="44" t="str">
        <f>IF(ISBLANK(Plates!Q846),"", IF(ISBLANK(Plates!I846),"",Plates!I846))</f>
        <v/>
      </c>
      <c r="J838" s="44" t="str">
        <f>IF(ISBLANK(Plates!Q846),"", IF(ISBLANK(Plates!J846),"",Plates!J846))</f>
        <v>E09</v>
      </c>
      <c r="K838" s="44" t="str">
        <f>IF(ISBLANK(Plates!Q846),"", IF(ISBLANK(Plates!K846),"",Plates!K846))</f>
        <v>False</v>
      </c>
      <c r="L838" s="44" t="str">
        <f>IF(ISBLANK(Plates!Q846),"", IF(ISBLANK(Plates!L846),"",Plates!L846))</f>
        <v/>
      </c>
      <c r="M838" s="44" t="str">
        <f>IF(ISBLANK(Plates!Q846),"", IF(ISBLANK(Plates!M846),"",Plates!M846))</f>
        <v/>
      </c>
      <c r="N838" s="44" t="str">
        <f>IF(ISBLANK(Plates!Q846),"", IF(ISBLANK(Plates!N846),"",Plates!N846))</f>
        <v>C_gDNA_GBS</v>
      </c>
      <c r="O838" s="44" t="str">
        <f>IF(ISBLANK(Plates!Q846),"", IF(ISBLANK(Plates!O846),"",Plates!O846))</f>
        <v>genomic DNA for GBS prep</v>
      </c>
      <c r="P838" s="44" t="str">
        <f>IF(ISBLANK(Plates!Q846),"", IF(ISBLANK(Plates!P846),"",Plates!P846))</f>
        <v>UNKNOWN</v>
      </c>
      <c r="Q838" s="44" t="str">
        <f>IF(ISBLANK(Plates!Q846),"", IF(ISBLANK(Plates!Q846),"",Plates!Q846))</f>
        <v>TJ2020_1246</v>
      </c>
      <c r="R838" s="44" t="str">
        <f>IF(ISBLANK(Plates!Q846),"", IF(ISBLANK(Plates!R846),"",Plates!R846))</f>
        <v/>
      </c>
      <c r="S838" s="44" t="str">
        <f>IF(ISBLANK(Plates!Q846),"", IF(ISBLANK(Plates!S846),"",Plates!S846))</f>
        <v>Unknown</v>
      </c>
      <c r="T838" s="44" t="str">
        <f>IF(ISBLANK(Plates!Q846),"", IF(ISBLANK(Plates!T846),"",Plates!T846))</f>
        <v>This Project</v>
      </c>
      <c r="U838" s="44" t="str">
        <f>IF(ISBLANK(Plates!Q846),"", IF(ISBLANK(Plates!U846),"",Plates!U846))</f>
        <v/>
      </c>
      <c r="V838" s="44" t="str">
        <f>IF(ISBLANK(Plates!Q846),"", IF(ISBLANK(Plates!V846),"",Plates!V846))</f>
        <v/>
      </c>
      <c r="W838" s="44" t="str">
        <f>IF(ISBLANK(Plates!Q846),"", IF(ISBLANK(Plates!W846),"",Plates!W846))</f>
        <v/>
      </c>
      <c r="X838" s="44" t="str">
        <f>IF(ISBLANK(Plates!Q846),"", IF(ISBLANK(Plates!X846),"",Plates!X846))</f>
        <v>unknown (unknown)</v>
      </c>
      <c r="Y838" s="44" t="str">
        <f>IF(ISBLANK(Plates!Q846),"", IF(ISBLANK(Plates!Y846),"",Plates!Y846))</f>
        <v>DEFAULT (default)</v>
      </c>
      <c r="Z838" s="44" t="str">
        <f>IF(ISBLANK(Plates!Q846),"", IF(ISBLANK(Plates!Z846),"",Plates!Z846))</f>
        <v/>
      </c>
      <c r="AA838" s="44" t="str">
        <f>IF(ISBLANK(Plates!Q846),"", IF(ISBLANK(Plates!AA846),"",Plates!AA846))</f>
        <v/>
      </c>
      <c r="AB838" s="44" t="str">
        <f>IF(ISBLANK(Plates!Q846),"", IF(ISBLANK(Plates!AB846),"",Plates!AB846))</f>
        <v/>
      </c>
      <c r="AC838" s="44" t="str">
        <f>IF(ISBLANK(Plates!Q846),"", IF(ISBLANK(Plates!AC846),"",Plates!AC846))</f>
        <v/>
      </c>
      <c r="AD838" s="44" t="str">
        <f>IF(ISBLANK(Plates!Q846),"", IF(ISBLANK(Plates!AD846),"",Plates!AD846))</f>
        <v/>
      </c>
      <c r="AE838" s="44" t="str">
        <f>IF(ISBLANK(Plates!Q846),"", IF(ISBLANK(Plates!AE846),"",Plates!AE846))</f>
        <v/>
      </c>
      <c r="AF838" s="44" t="str">
        <f>IF(ISBLANK(Plates!Q846),"", IF(ISBLANK(Plates!AF846),"",Plates!AF846))</f>
        <v/>
      </c>
      <c r="AG838" s="44" t="str">
        <f>IF(ISBLANK(Plates!Q846),"", IF(ISBLANK(Plates!AG846),"",Plates!AG846))</f>
        <v>Not Ready</v>
      </c>
      <c r="AH838" s="44" t="str">
        <f>IF(ISBLANK(Plates!Q846),"", IF(ISBLANK(Plates!AH846),"",Plates!AH846))</f>
        <v/>
      </c>
    </row>
    <row r="839" spans="1:34" ht="15">
      <c r="A839" s="44" t="str">
        <f>IF(ISBLANK(Plates!Q847),"", IF(ISBLANK(Plates!A847),"",Plates!A847))</f>
        <v>William Rosenthal</v>
      </c>
      <c r="B839" s="44" t="str">
        <f>IF(ISBLANK(Plates!Q847),"", IF(ISBLANK(Plates!B847),"",Plates!B847))</f>
        <v/>
      </c>
      <c r="C839" s="44" t="str">
        <f>IF(ISBLANK(Plates!Q847),"", IF(ISBLANK(Plates!C847),"",Plates!C847))</f>
        <v/>
      </c>
      <c r="D839" s="44" t="str">
        <f>IF(ISBLANK(Plates!Q847),"", IF(ISBLANK(Plates!D847),"",Plates!D847))</f>
        <v/>
      </c>
      <c r="E839" s="44" t="str">
        <f>IF(ISBLANK(Plates!Q847),"", IF(ISBLANK(Plates!E847),"",Plates!E847))</f>
        <v/>
      </c>
      <c r="F839" s="44" t="str">
        <f>IF(ISBLANK(Plates!Q847),"", IF(ISBLANK(Plates!F847),"",Plates!F847))</f>
        <v/>
      </c>
      <c r="G839" s="44" t="str">
        <f>IF(ISBLANK(Plates!Q847),"", IF(ISBLANK(Plates!G847),"",Plates!G847))</f>
        <v/>
      </c>
      <c r="H839" s="44" t="str">
        <f>IF(ISBLANK(Plates!Q847),"", IF(ISBLANK(Plates!H847),"",Plates!H847))</f>
        <v>WRosenthal_Trout_plate17</v>
      </c>
      <c r="I839" s="44" t="str">
        <f>IF(ISBLANK(Plates!Q847),"", IF(ISBLANK(Plates!I847),"",Plates!I847))</f>
        <v/>
      </c>
      <c r="J839" s="44" t="str">
        <f>IF(ISBLANK(Plates!Q847),"", IF(ISBLANK(Plates!J847),"",Plates!J847))</f>
        <v>F09</v>
      </c>
      <c r="K839" s="44" t="str">
        <f>IF(ISBLANK(Plates!Q847),"", IF(ISBLANK(Plates!K847),"",Plates!K847))</f>
        <v>False</v>
      </c>
      <c r="L839" s="44" t="str">
        <f>IF(ISBLANK(Plates!Q847),"", IF(ISBLANK(Plates!L847),"",Plates!L847))</f>
        <v/>
      </c>
      <c r="M839" s="44" t="str">
        <f>IF(ISBLANK(Plates!Q847),"", IF(ISBLANK(Plates!M847),"",Plates!M847))</f>
        <v/>
      </c>
      <c r="N839" s="44" t="str">
        <f>IF(ISBLANK(Plates!Q847),"", IF(ISBLANK(Plates!N847),"",Plates!N847))</f>
        <v>C_gDNA_GBS</v>
      </c>
      <c r="O839" s="44" t="str">
        <f>IF(ISBLANK(Plates!Q847),"", IF(ISBLANK(Plates!O847),"",Plates!O847))</f>
        <v>genomic DNA for GBS prep</v>
      </c>
      <c r="P839" s="44" t="str">
        <f>IF(ISBLANK(Plates!Q847),"", IF(ISBLANK(Plates!P847),"",Plates!P847))</f>
        <v>UNKNOWN</v>
      </c>
      <c r="Q839" s="44" t="str">
        <f>IF(ISBLANK(Plates!Q847),"", IF(ISBLANK(Plates!Q847),"",Plates!Q847))</f>
        <v>TJ2020_1247</v>
      </c>
      <c r="R839" s="44" t="str">
        <f>IF(ISBLANK(Plates!Q847),"", IF(ISBLANK(Plates!R847),"",Plates!R847))</f>
        <v/>
      </c>
      <c r="S839" s="44" t="str">
        <f>IF(ISBLANK(Plates!Q847),"", IF(ISBLANK(Plates!S847),"",Plates!S847))</f>
        <v>Unknown</v>
      </c>
      <c r="T839" s="44" t="str">
        <f>IF(ISBLANK(Plates!Q847),"", IF(ISBLANK(Plates!T847),"",Plates!T847))</f>
        <v>This Project</v>
      </c>
      <c r="U839" s="44" t="str">
        <f>IF(ISBLANK(Plates!Q847),"", IF(ISBLANK(Plates!U847),"",Plates!U847))</f>
        <v/>
      </c>
      <c r="V839" s="44" t="str">
        <f>IF(ISBLANK(Plates!Q847),"", IF(ISBLANK(Plates!V847),"",Plates!V847))</f>
        <v/>
      </c>
      <c r="W839" s="44" t="str">
        <f>IF(ISBLANK(Plates!Q847),"", IF(ISBLANK(Plates!W847),"",Plates!W847))</f>
        <v/>
      </c>
      <c r="X839" s="44" t="str">
        <f>IF(ISBLANK(Plates!Q847),"", IF(ISBLANK(Plates!X847),"",Plates!X847))</f>
        <v>unknown (unknown)</v>
      </c>
      <c r="Y839" s="44" t="str">
        <f>IF(ISBLANK(Plates!Q847),"", IF(ISBLANK(Plates!Y847),"",Plates!Y847))</f>
        <v>DEFAULT (default)</v>
      </c>
      <c r="Z839" s="44" t="str">
        <f>IF(ISBLANK(Plates!Q847),"", IF(ISBLANK(Plates!Z847),"",Plates!Z847))</f>
        <v/>
      </c>
      <c r="AA839" s="44" t="str">
        <f>IF(ISBLANK(Plates!Q847),"", IF(ISBLANK(Plates!AA847),"",Plates!AA847))</f>
        <v/>
      </c>
      <c r="AB839" s="44" t="str">
        <f>IF(ISBLANK(Plates!Q847),"", IF(ISBLANK(Plates!AB847),"",Plates!AB847))</f>
        <v/>
      </c>
      <c r="AC839" s="44" t="str">
        <f>IF(ISBLANK(Plates!Q847),"", IF(ISBLANK(Plates!AC847),"",Plates!AC847))</f>
        <v/>
      </c>
      <c r="AD839" s="44" t="str">
        <f>IF(ISBLANK(Plates!Q847),"", IF(ISBLANK(Plates!AD847),"",Plates!AD847))</f>
        <v/>
      </c>
      <c r="AE839" s="44" t="str">
        <f>IF(ISBLANK(Plates!Q847),"", IF(ISBLANK(Plates!AE847),"",Plates!AE847))</f>
        <v/>
      </c>
      <c r="AF839" s="44" t="str">
        <f>IF(ISBLANK(Plates!Q847),"", IF(ISBLANK(Plates!AF847),"",Plates!AF847))</f>
        <v/>
      </c>
      <c r="AG839" s="44" t="str">
        <f>IF(ISBLANK(Plates!Q847),"", IF(ISBLANK(Plates!AG847),"",Plates!AG847))</f>
        <v>Not Ready</v>
      </c>
      <c r="AH839" s="44" t="str">
        <f>IF(ISBLANK(Plates!Q847),"", IF(ISBLANK(Plates!AH847),"",Plates!AH847))</f>
        <v/>
      </c>
    </row>
    <row r="840" spans="1:34" ht="15">
      <c r="A840" s="44" t="str">
        <f>IF(ISBLANK(Plates!Q848),"", IF(ISBLANK(Plates!A848),"",Plates!A848))</f>
        <v>William Rosenthal</v>
      </c>
      <c r="B840" s="44" t="str">
        <f>IF(ISBLANK(Plates!Q848),"", IF(ISBLANK(Plates!B848),"",Plates!B848))</f>
        <v/>
      </c>
      <c r="C840" s="44" t="str">
        <f>IF(ISBLANK(Plates!Q848),"", IF(ISBLANK(Plates!C848),"",Plates!C848))</f>
        <v/>
      </c>
      <c r="D840" s="44" t="str">
        <f>IF(ISBLANK(Plates!Q848),"", IF(ISBLANK(Plates!D848),"",Plates!D848))</f>
        <v/>
      </c>
      <c r="E840" s="44" t="str">
        <f>IF(ISBLANK(Plates!Q848),"", IF(ISBLANK(Plates!E848),"",Plates!E848))</f>
        <v/>
      </c>
      <c r="F840" s="44" t="str">
        <f>IF(ISBLANK(Plates!Q848),"", IF(ISBLANK(Plates!F848),"",Plates!F848))</f>
        <v/>
      </c>
      <c r="G840" s="44" t="str">
        <f>IF(ISBLANK(Plates!Q848),"", IF(ISBLANK(Plates!G848),"",Plates!G848))</f>
        <v/>
      </c>
      <c r="H840" s="44" t="str">
        <f>IF(ISBLANK(Plates!Q848),"", IF(ISBLANK(Plates!H848),"",Plates!H848))</f>
        <v>WRosenthal_Trout_plate17</v>
      </c>
      <c r="I840" s="44" t="str">
        <f>IF(ISBLANK(Plates!Q848),"", IF(ISBLANK(Plates!I848),"",Plates!I848))</f>
        <v/>
      </c>
      <c r="J840" s="44" t="str">
        <f>IF(ISBLANK(Plates!Q848),"", IF(ISBLANK(Plates!J848),"",Plates!J848))</f>
        <v>G09</v>
      </c>
      <c r="K840" s="44" t="str">
        <f>IF(ISBLANK(Plates!Q848),"", IF(ISBLANK(Plates!K848),"",Plates!K848))</f>
        <v>False</v>
      </c>
      <c r="L840" s="44" t="str">
        <f>IF(ISBLANK(Plates!Q848),"", IF(ISBLANK(Plates!L848),"",Plates!L848))</f>
        <v/>
      </c>
      <c r="M840" s="44" t="str">
        <f>IF(ISBLANK(Plates!Q848),"", IF(ISBLANK(Plates!M848),"",Plates!M848))</f>
        <v/>
      </c>
      <c r="N840" s="44" t="str">
        <f>IF(ISBLANK(Plates!Q848),"", IF(ISBLANK(Plates!N848),"",Plates!N848))</f>
        <v>C_gDNA_GBS</v>
      </c>
      <c r="O840" s="44" t="str">
        <f>IF(ISBLANK(Plates!Q848),"", IF(ISBLANK(Plates!O848),"",Plates!O848))</f>
        <v>genomic DNA for GBS prep</v>
      </c>
      <c r="P840" s="44" t="str">
        <f>IF(ISBLANK(Plates!Q848),"", IF(ISBLANK(Plates!P848),"",Plates!P848))</f>
        <v>UNKNOWN</v>
      </c>
      <c r="Q840" s="44" t="str">
        <f>IF(ISBLANK(Plates!Q848),"", IF(ISBLANK(Plates!Q848),"",Plates!Q848))</f>
        <v>TJ2020_1248</v>
      </c>
      <c r="R840" s="44" t="str">
        <f>IF(ISBLANK(Plates!Q848),"", IF(ISBLANK(Plates!R848),"",Plates!R848))</f>
        <v/>
      </c>
      <c r="S840" s="44" t="str">
        <f>IF(ISBLANK(Plates!Q848),"", IF(ISBLANK(Plates!S848),"",Plates!S848))</f>
        <v>Unknown</v>
      </c>
      <c r="T840" s="44" t="str">
        <f>IF(ISBLANK(Plates!Q848),"", IF(ISBLANK(Plates!T848),"",Plates!T848))</f>
        <v>This Project</v>
      </c>
      <c r="U840" s="44" t="str">
        <f>IF(ISBLANK(Plates!Q848),"", IF(ISBLANK(Plates!U848),"",Plates!U848))</f>
        <v/>
      </c>
      <c r="V840" s="44" t="str">
        <f>IF(ISBLANK(Plates!Q848),"", IF(ISBLANK(Plates!V848),"",Plates!V848))</f>
        <v/>
      </c>
      <c r="W840" s="44" t="str">
        <f>IF(ISBLANK(Plates!Q848),"", IF(ISBLANK(Plates!W848),"",Plates!W848))</f>
        <v/>
      </c>
      <c r="X840" s="44" t="str">
        <f>IF(ISBLANK(Plates!Q848),"", IF(ISBLANK(Plates!X848),"",Plates!X848))</f>
        <v>unknown (unknown)</v>
      </c>
      <c r="Y840" s="44" t="str">
        <f>IF(ISBLANK(Plates!Q848),"", IF(ISBLANK(Plates!Y848),"",Plates!Y848))</f>
        <v>DEFAULT (default)</v>
      </c>
      <c r="Z840" s="44" t="str">
        <f>IF(ISBLANK(Plates!Q848),"", IF(ISBLANK(Plates!Z848),"",Plates!Z848))</f>
        <v/>
      </c>
      <c r="AA840" s="44" t="str">
        <f>IF(ISBLANK(Plates!Q848),"", IF(ISBLANK(Plates!AA848),"",Plates!AA848))</f>
        <v/>
      </c>
      <c r="AB840" s="44" t="str">
        <f>IF(ISBLANK(Plates!Q848),"", IF(ISBLANK(Plates!AB848),"",Plates!AB848))</f>
        <v/>
      </c>
      <c r="AC840" s="44" t="str">
        <f>IF(ISBLANK(Plates!Q848),"", IF(ISBLANK(Plates!AC848),"",Plates!AC848))</f>
        <v/>
      </c>
      <c r="AD840" s="44" t="str">
        <f>IF(ISBLANK(Plates!Q848),"", IF(ISBLANK(Plates!AD848),"",Plates!AD848))</f>
        <v/>
      </c>
      <c r="AE840" s="44" t="str">
        <f>IF(ISBLANK(Plates!Q848),"", IF(ISBLANK(Plates!AE848),"",Plates!AE848))</f>
        <v/>
      </c>
      <c r="AF840" s="44" t="str">
        <f>IF(ISBLANK(Plates!Q848),"", IF(ISBLANK(Plates!AF848),"",Plates!AF848))</f>
        <v/>
      </c>
      <c r="AG840" s="44" t="str">
        <f>IF(ISBLANK(Plates!Q848),"", IF(ISBLANK(Plates!AG848),"",Plates!AG848))</f>
        <v>Not Ready</v>
      </c>
      <c r="AH840" s="44" t="str">
        <f>IF(ISBLANK(Plates!Q848),"", IF(ISBLANK(Plates!AH848),"",Plates!AH848))</f>
        <v/>
      </c>
    </row>
    <row r="841" spans="1:34" ht="15">
      <c r="A841" s="44" t="str">
        <f>IF(ISBLANK(Plates!Q849),"", IF(ISBLANK(Plates!A849),"",Plates!A849))</f>
        <v>William Rosenthal</v>
      </c>
      <c r="B841" s="44" t="str">
        <f>IF(ISBLANK(Plates!Q849),"", IF(ISBLANK(Plates!B849),"",Plates!B849))</f>
        <v/>
      </c>
      <c r="C841" s="44" t="str">
        <f>IF(ISBLANK(Plates!Q849),"", IF(ISBLANK(Plates!C849),"",Plates!C849))</f>
        <v/>
      </c>
      <c r="D841" s="44" t="str">
        <f>IF(ISBLANK(Plates!Q849),"", IF(ISBLANK(Plates!D849),"",Plates!D849))</f>
        <v/>
      </c>
      <c r="E841" s="44" t="str">
        <f>IF(ISBLANK(Plates!Q849),"", IF(ISBLANK(Plates!E849),"",Plates!E849))</f>
        <v/>
      </c>
      <c r="F841" s="44" t="str">
        <f>IF(ISBLANK(Plates!Q849),"", IF(ISBLANK(Plates!F849),"",Plates!F849))</f>
        <v/>
      </c>
      <c r="G841" s="44" t="str">
        <f>IF(ISBLANK(Plates!Q849),"", IF(ISBLANK(Plates!G849),"",Plates!G849))</f>
        <v/>
      </c>
      <c r="H841" s="44" t="str">
        <f>IF(ISBLANK(Plates!Q849),"", IF(ISBLANK(Plates!H849),"",Plates!H849))</f>
        <v>WRosenthal_Trout_plate17</v>
      </c>
      <c r="I841" s="44" t="str">
        <f>IF(ISBLANK(Plates!Q849),"", IF(ISBLANK(Plates!I849),"",Plates!I849))</f>
        <v/>
      </c>
      <c r="J841" s="44" t="str">
        <f>IF(ISBLANK(Plates!Q849),"", IF(ISBLANK(Plates!J849),"",Plates!J849))</f>
        <v>H09</v>
      </c>
      <c r="K841" s="44" t="str">
        <f>IF(ISBLANK(Plates!Q849),"", IF(ISBLANK(Plates!K849),"",Plates!K849))</f>
        <v>False</v>
      </c>
      <c r="L841" s="44" t="str">
        <f>IF(ISBLANK(Plates!Q849),"", IF(ISBLANK(Plates!L849),"",Plates!L849))</f>
        <v/>
      </c>
      <c r="M841" s="44" t="str">
        <f>IF(ISBLANK(Plates!Q849),"", IF(ISBLANK(Plates!M849),"",Plates!M849))</f>
        <v/>
      </c>
      <c r="N841" s="44" t="str">
        <f>IF(ISBLANK(Plates!Q849),"", IF(ISBLANK(Plates!N849),"",Plates!N849))</f>
        <v>C_gDNA_GBS</v>
      </c>
      <c r="O841" s="44" t="str">
        <f>IF(ISBLANK(Plates!Q849),"", IF(ISBLANK(Plates!O849),"",Plates!O849))</f>
        <v>genomic DNA for GBS prep</v>
      </c>
      <c r="P841" s="44" t="str">
        <f>IF(ISBLANK(Plates!Q849),"", IF(ISBLANK(Plates!P849),"",Plates!P849))</f>
        <v>UNKNOWN</v>
      </c>
      <c r="Q841" s="44" t="str">
        <f>IF(ISBLANK(Plates!Q849),"", IF(ISBLANK(Plates!Q849),"",Plates!Q849))</f>
        <v>TJ2020_1249</v>
      </c>
      <c r="R841" s="44" t="str">
        <f>IF(ISBLANK(Plates!Q849),"", IF(ISBLANK(Plates!R849),"",Plates!R849))</f>
        <v/>
      </c>
      <c r="S841" s="44" t="str">
        <f>IF(ISBLANK(Plates!Q849),"", IF(ISBLANK(Plates!S849),"",Plates!S849))</f>
        <v>Unknown</v>
      </c>
      <c r="T841" s="44" t="str">
        <f>IF(ISBLANK(Plates!Q849),"", IF(ISBLANK(Plates!T849),"",Plates!T849))</f>
        <v>This Project</v>
      </c>
      <c r="U841" s="44" t="str">
        <f>IF(ISBLANK(Plates!Q849),"", IF(ISBLANK(Plates!U849),"",Plates!U849))</f>
        <v/>
      </c>
      <c r="V841" s="44" t="str">
        <f>IF(ISBLANK(Plates!Q849),"", IF(ISBLANK(Plates!V849),"",Plates!V849))</f>
        <v/>
      </c>
      <c r="W841" s="44" t="str">
        <f>IF(ISBLANK(Plates!Q849),"", IF(ISBLANK(Plates!W849),"",Plates!W849))</f>
        <v/>
      </c>
      <c r="X841" s="44" t="str">
        <f>IF(ISBLANK(Plates!Q849),"", IF(ISBLANK(Plates!X849),"",Plates!X849))</f>
        <v>unknown (unknown)</v>
      </c>
      <c r="Y841" s="44" t="str">
        <f>IF(ISBLANK(Plates!Q849),"", IF(ISBLANK(Plates!Y849),"",Plates!Y849))</f>
        <v>DEFAULT (default)</v>
      </c>
      <c r="Z841" s="44" t="str">
        <f>IF(ISBLANK(Plates!Q849),"", IF(ISBLANK(Plates!Z849),"",Plates!Z849))</f>
        <v/>
      </c>
      <c r="AA841" s="44" t="str">
        <f>IF(ISBLANK(Plates!Q849),"", IF(ISBLANK(Plates!AA849),"",Plates!AA849))</f>
        <v/>
      </c>
      <c r="AB841" s="44" t="str">
        <f>IF(ISBLANK(Plates!Q849),"", IF(ISBLANK(Plates!AB849),"",Plates!AB849))</f>
        <v/>
      </c>
      <c r="AC841" s="44" t="str">
        <f>IF(ISBLANK(Plates!Q849),"", IF(ISBLANK(Plates!AC849),"",Plates!AC849))</f>
        <v/>
      </c>
      <c r="AD841" s="44" t="str">
        <f>IF(ISBLANK(Plates!Q849),"", IF(ISBLANK(Plates!AD849),"",Plates!AD849))</f>
        <v/>
      </c>
      <c r="AE841" s="44" t="str">
        <f>IF(ISBLANK(Plates!Q849),"", IF(ISBLANK(Plates!AE849),"",Plates!AE849))</f>
        <v/>
      </c>
      <c r="AF841" s="44" t="str">
        <f>IF(ISBLANK(Plates!Q849),"", IF(ISBLANK(Plates!AF849),"",Plates!AF849))</f>
        <v/>
      </c>
      <c r="AG841" s="44" t="str">
        <f>IF(ISBLANK(Plates!Q849),"", IF(ISBLANK(Plates!AG849),"",Plates!AG849))</f>
        <v>Not Ready</v>
      </c>
      <c r="AH841" s="44" t="str">
        <f>IF(ISBLANK(Plates!Q849),"", IF(ISBLANK(Plates!AH849),"",Plates!AH849))</f>
        <v/>
      </c>
    </row>
    <row r="842" spans="1:34" ht="15">
      <c r="A842" s="44" t="str">
        <f>IF(ISBLANK(Plates!Q850),"", IF(ISBLANK(Plates!A850),"",Plates!A850))</f>
        <v>William Rosenthal</v>
      </c>
      <c r="B842" s="44" t="str">
        <f>IF(ISBLANK(Plates!Q850),"", IF(ISBLANK(Plates!B850),"",Plates!B850))</f>
        <v/>
      </c>
      <c r="C842" s="44" t="str">
        <f>IF(ISBLANK(Plates!Q850),"", IF(ISBLANK(Plates!C850),"",Plates!C850))</f>
        <v/>
      </c>
      <c r="D842" s="44" t="str">
        <f>IF(ISBLANK(Plates!Q850),"", IF(ISBLANK(Plates!D850),"",Plates!D850))</f>
        <v/>
      </c>
      <c r="E842" s="44" t="str">
        <f>IF(ISBLANK(Plates!Q850),"", IF(ISBLANK(Plates!E850),"",Plates!E850))</f>
        <v/>
      </c>
      <c r="F842" s="44" t="str">
        <f>IF(ISBLANK(Plates!Q850),"", IF(ISBLANK(Plates!F850),"",Plates!F850))</f>
        <v/>
      </c>
      <c r="G842" s="44" t="str">
        <f>IF(ISBLANK(Plates!Q850),"", IF(ISBLANK(Plates!G850),"",Plates!G850))</f>
        <v/>
      </c>
      <c r="H842" s="44" t="str">
        <f>IF(ISBLANK(Plates!Q850),"", IF(ISBLANK(Plates!H850),"",Plates!H850))</f>
        <v>WRosenthal_Trout_plate17</v>
      </c>
      <c r="I842" s="44" t="str">
        <f>IF(ISBLANK(Plates!Q850),"", IF(ISBLANK(Plates!I850),"",Plates!I850))</f>
        <v/>
      </c>
      <c r="J842" s="44" t="str">
        <f>IF(ISBLANK(Plates!Q850),"", IF(ISBLANK(Plates!J850),"",Plates!J850))</f>
        <v>A10</v>
      </c>
      <c r="K842" s="44" t="str">
        <f>IF(ISBLANK(Plates!Q850),"", IF(ISBLANK(Plates!K850),"",Plates!K850))</f>
        <v>False</v>
      </c>
      <c r="L842" s="44" t="str">
        <f>IF(ISBLANK(Plates!Q850),"", IF(ISBLANK(Plates!L850),"",Plates!L850))</f>
        <v/>
      </c>
      <c r="M842" s="44" t="str">
        <f>IF(ISBLANK(Plates!Q850),"", IF(ISBLANK(Plates!M850),"",Plates!M850))</f>
        <v/>
      </c>
      <c r="N842" s="44" t="str">
        <f>IF(ISBLANK(Plates!Q850),"", IF(ISBLANK(Plates!N850),"",Plates!N850))</f>
        <v>C_gDNA_GBS</v>
      </c>
      <c r="O842" s="44" t="str">
        <f>IF(ISBLANK(Plates!Q850),"", IF(ISBLANK(Plates!O850),"",Plates!O850))</f>
        <v>genomic DNA for GBS prep</v>
      </c>
      <c r="P842" s="44" t="str">
        <f>IF(ISBLANK(Plates!Q850),"", IF(ISBLANK(Plates!P850),"",Plates!P850))</f>
        <v>UNKNOWN</v>
      </c>
      <c r="Q842" s="44" t="str">
        <f>IF(ISBLANK(Plates!Q850),"", IF(ISBLANK(Plates!Q850),"",Plates!Q850))</f>
        <v>TJ2020_1250</v>
      </c>
      <c r="R842" s="44" t="str">
        <f>IF(ISBLANK(Plates!Q850),"", IF(ISBLANK(Plates!R850),"",Plates!R850))</f>
        <v/>
      </c>
      <c r="S842" s="44" t="str">
        <f>IF(ISBLANK(Plates!Q850),"", IF(ISBLANK(Plates!S850),"",Plates!S850))</f>
        <v>Unknown</v>
      </c>
      <c r="T842" s="44" t="str">
        <f>IF(ISBLANK(Plates!Q850),"", IF(ISBLANK(Plates!T850),"",Plates!T850))</f>
        <v>This Project</v>
      </c>
      <c r="U842" s="44" t="str">
        <f>IF(ISBLANK(Plates!Q850),"", IF(ISBLANK(Plates!U850),"",Plates!U850))</f>
        <v/>
      </c>
      <c r="V842" s="44" t="str">
        <f>IF(ISBLANK(Plates!Q850),"", IF(ISBLANK(Plates!V850),"",Plates!V850))</f>
        <v/>
      </c>
      <c r="W842" s="44" t="str">
        <f>IF(ISBLANK(Plates!Q850),"", IF(ISBLANK(Plates!W850),"",Plates!W850))</f>
        <v/>
      </c>
      <c r="X842" s="44" t="str">
        <f>IF(ISBLANK(Plates!Q850),"", IF(ISBLANK(Plates!X850),"",Plates!X850))</f>
        <v>unknown (unknown)</v>
      </c>
      <c r="Y842" s="44" t="str">
        <f>IF(ISBLANK(Plates!Q850),"", IF(ISBLANK(Plates!Y850),"",Plates!Y850))</f>
        <v>DEFAULT (default)</v>
      </c>
      <c r="Z842" s="44" t="str">
        <f>IF(ISBLANK(Plates!Q850),"", IF(ISBLANK(Plates!Z850),"",Plates!Z850))</f>
        <v/>
      </c>
      <c r="AA842" s="44" t="str">
        <f>IF(ISBLANK(Plates!Q850),"", IF(ISBLANK(Plates!AA850),"",Plates!AA850))</f>
        <v/>
      </c>
      <c r="AB842" s="44" t="str">
        <f>IF(ISBLANK(Plates!Q850),"", IF(ISBLANK(Plates!AB850),"",Plates!AB850))</f>
        <v/>
      </c>
      <c r="AC842" s="44" t="str">
        <f>IF(ISBLANK(Plates!Q850),"", IF(ISBLANK(Plates!AC850),"",Plates!AC850))</f>
        <v/>
      </c>
      <c r="AD842" s="44" t="str">
        <f>IF(ISBLANK(Plates!Q850),"", IF(ISBLANK(Plates!AD850),"",Plates!AD850))</f>
        <v/>
      </c>
      <c r="AE842" s="44" t="str">
        <f>IF(ISBLANK(Plates!Q850),"", IF(ISBLANK(Plates!AE850),"",Plates!AE850))</f>
        <v/>
      </c>
      <c r="AF842" s="44" t="str">
        <f>IF(ISBLANK(Plates!Q850),"", IF(ISBLANK(Plates!AF850),"",Plates!AF850))</f>
        <v/>
      </c>
      <c r="AG842" s="44" t="str">
        <f>IF(ISBLANK(Plates!Q850),"", IF(ISBLANK(Plates!AG850),"",Plates!AG850))</f>
        <v>Not Ready</v>
      </c>
      <c r="AH842" s="44" t="str">
        <f>IF(ISBLANK(Plates!Q850),"", IF(ISBLANK(Plates!AH850),"",Plates!AH850))</f>
        <v/>
      </c>
    </row>
    <row r="843" spans="1:34" ht="15">
      <c r="A843" s="44" t="str">
        <f>IF(ISBLANK(Plates!Q851),"", IF(ISBLANK(Plates!A851),"",Plates!A851))</f>
        <v>William Rosenthal</v>
      </c>
      <c r="B843" s="44" t="str">
        <f>IF(ISBLANK(Plates!Q851),"", IF(ISBLANK(Plates!B851),"",Plates!B851))</f>
        <v/>
      </c>
      <c r="C843" s="44" t="str">
        <f>IF(ISBLANK(Plates!Q851),"", IF(ISBLANK(Plates!C851),"",Plates!C851))</f>
        <v/>
      </c>
      <c r="D843" s="44" t="str">
        <f>IF(ISBLANK(Plates!Q851),"", IF(ISBLANK(Plates!D851),"",Plates!D851))</f>
        <v/>
      </c>
      <c r="E843" s="44" t="str">
        <f>IF(ISBLANK(Plates!Q851),"", IF(ISBLANK(Plates!E851),"",Plates!E851))</f>
        <v/>
      </c>
      <c r="F843" s="44" t="str">
        <f>IF(ISBLANK(Plates!Q851),"", IF(ISBLANK(Plates!F851),"",Plates!F851))</f>
        <v/>
      </c>
      <c r="G843" s="44" t="str">
        <f>IF(ISBLANK(Plates!Q851),"", IF(ISBLANK(Plates!G851),"",Plates!G851))</f>
        <v/>
      </c>
      <c r="H843" s="44" t="str">
        <f>IF(ISBLANK(Plates!Q851),"", IF(ISBLANK(Plates!H851),"",Plates!H851))</f>
        <v>WRosenthal_Trout_plate17</v>
      </c>
      <c r="I843" s="44" t="str">
        <f>IF(ISBLANK(Plates!Q851),"", IF(ISBLANK(Plates!I851),"",Plates!I851))</f>
        <v/>
      </c>
      <c r="J843" s="44" t="str">
        <f>IF(ISBLANK(Plates!Q851),"", IF(ISBLANK(Plates!J851),"",Plates!J851))</f>
        <v>B10</v>
      </c>
      <c r="K843" s="44" t="str">
        <f>IF(ISBLANK(Plates!Q851),"", IF(ISBLANK(Plates!K851),"",Plates!K851))</f>
        <v>False</v>
      </c>
      <c r="L843" s="44" t="str">
        <f>IF(ISBLANK(Plates!Q851),"", IF(ISBLANK(Plates!L851),"",Plates!L851))</f>
        <v/>
      </c>
      <c r="M843" s="44" t="str">
        <f>IF(ISBLANK(Plates!Q851),"", IF(ISBLANK(Plates!M851),"",Plates!M851))</f>
        <v/>
      </c>
      <c r="N843" s="44" t="str">
        <f>IF(ISBLANK(Plates!Q851),"", IF(ISBLANK(Plates!N851),"",Plates!N851))</f>
        <v>C_gDNA_GBS</v>
      </c>
      <c r="O843" s="44" t="str">
        <f>IF(ISBLANK(Plates!Q851),"", IF(ISBLANK(Plates!O851),"",Plates!O851))</f>
        <v>genomic DNA for GBS prep</v>
      </c>
      <c r="P843" s="44" t="str">
        <f>IF(ISBLANK(Plates!Q851),"", IF(ISBLANK(Plates!P851),"",Plates!P851))</f>
        <v>UNKNOWN</v>
      </c>
      <c r="Q843" s="44" t="str">
        <f>IF(ISBLANK(Plates!Q851),"", IF(ISBLANK(Plates!Q851),"",Plates!Q851))</f>
        <v>TJ2020_1252</v>
      </c>
      <c r="R843" s="44" t="str">
        <f>IF(ISBLANK(Plates!Q851),"", IF(ISBLANK(Plates!R851),"",Plates!R851))</f>
        <v/>
      </c>
      <c r="S843" s="44" t="str">
        <f>IF(ISBLANK(Plates!Q851),"", IF(ISBLANK(Plates!S851),"",Plates!S851))</f>
        <v>Unknown</v>
      </c>
      <c r="T843" s="44" t="str">
        <f>IF(ISBLANK(Plates!Q851),"", IF(ISBLANK(Plates!T851),"",Plates!T851))</f>
        <v>This Project</v>
      </c>
      <c r="U843" s="44" t="str">
        <f>IF(ISBLANK(Plates!Q851),"", IF(ISBLANK(Plates!U851),"",Plates!U851))</f>
        <v/>
      </c>
      <c r="V843" s="44" t="str">
        <f>IF(ISBLANK(Plates!Q851),"", IF(ISBLANK(Plates!V851),"",Plates!V851))</f>
        <v/>
      </c>
      <c r="W843" s="44" t="str">
        <f>IF(ISBLANK(Plates!Q851),"", IF(ISBLANK(Plates!W851),"",Plates!W851))</f>
        <v/>
      </c>
      <c r="X843" s="44" t="str">
        <f>IF(ISBLANK(Plates!Q851),"", IF(ISBLANK(Plates!X851),"",Plates!X851))</f>
        <v>unknown (unknown)</v>
      </c>
      <c r="Y843" s="44" t="str">
        <f>IF(ISBLANK(Plates!Q851),"", IF(ISBLANK(Plates!Y851),"",Plates!Y851))</f>
        <v>DEFAULT (default)</v>
      </c>
      <c r="Z843" s="44" t="str">
        <f>IF(ISBLANK(Plates!Q851),"", IF(ISBLANK(Plates!Z851),"",Plates!Z851))</f>
        <v/>
      </c>
      <c r="AA843" s="44" t="str">
        <f>IF(ISBLANK(Plates!Q851),"", IF(ISBLANK(Plates!AA851),"",Plates!AA851))</f>
        <v/>
      </c>
      <c r="AB843" s="44" t="str">
        <f>IF(ISBLANK(Plates!Q851),"", IF(ISBLANK(Plates!AB851),"",Plates!AB851))</f>
        <v/>
      </c>
      <c r="AC843" s="44" t="str">
        <f>IF(ISBLANK(Plates!Q851),"", IF(ISBLANK(Plates!AC851),"",Plates!AC851))</f>
        <v/>
      </c>
      <c r="AD843" s="44" t="str">
        <f>IF(ISBLANK(Plates!Q851),"", IF(ISBLANK(Plates!AD851),"",Plates!AD851))</f>
        <v/>
      </c>
      <c r="AE843" s="44" t="str">
        <f>IF(ISBLANK(Plates!Q851),"", IF(ISBLANK(Plates!AE851),"",Plates!AE851))</f>
        <v/>
      </c>
      <c r="AF843" s="44" t="str">
        <f>IF(ISBLANK(Plates!Q851),"", IF(ISBLANK(Plates!AF851),"",Plates!AF851))</f>
        <v/>
      </c>
      <c r="AG843" s="44" t="str">
        <f>IF(ISBLANK(Plates!Q851),"", IF(ISBLANK(Plates!AG851),"",Plates!AG851))</f>
        <v>Not Ready</v>
      </c>
      <c r="AH843" s="44" t="str">
        <f>IF(ISBLANK(Plates!Q851),"", IF(ISBLANK(Plates!AH851),"",Plates!AH851))</f>
        <v/>
      </c>
    </row>
    <row r="844" spans="1:34" ht="15">
      <c r="A844" s="44" t="str">
        <f>IF(ISBLANK(Plates!Q852),"", IF(ISBLANK(Plates!A852),"",Plates!A852))</f>
        <v>William Rosenthal</v>
      </c>
      <c r="B844" s="44" t="str">
        <f>IF(ISBLANK(Plates!Q852),"", IF(ISBLANK(Plates!B852),"",Plates!B852))</f>
        <v>Unspecified (Internal)</v>
      </c>
      <c r="C844" s="44" t="str">
        <f>IF(ISBLANK(Plates!Q852),"", IF(ISBLANK(Plates!C852),"",Plates!C852))</f>
        <v>Unknown</v>
      </c>
      <c r="D844" s="44" t="str">
        <f>IF(ISBLANK(Plates!Q852),"", IF(ISBLANK(Plates!D852),"",Plates!D852))</f>
        <v>Unknown</v>
      </c>
      <c r="E844" s="44" t="str">
        <f>IF(ISBLANK(Plates!Q852),"", IF(ISBLANK(Plates!E852),"",Plates!E852))</f>
        <v/>
      </c>
      <c r="F844" s="44" t="str">
        <f>IF(ISBLANK(Plates!Q852),"", IF(ISBLANK(Plates!F852),"",Plates!F852))</f>
        <v/>
      </c>
      <c r="G844" s="44" t="str">
        <f>IF(ISBLANK(Plates!Q852),"", IF(ISBLANK(Plates!G852),"",Plates!G852))</f>
        <v/>
      </c>
      <c r="H844" s="44" t="str">
        <f>IF(ISBLANK(Plates!Q852),"", IF(ISBLANK(Plates!H852),"",Plates!H852))</f>
        <v>WRosenthal_Trout_plate17</v>
      </c>
      <c r="I844" s="44" t="str">
        <f>IF(ISBLANK(Plates!Q852),"", IF(ISBLANK(Plates!I852),"",Plates!I852))</f>
        <v/>
      </c>
      <c r="J844" s="44" t="str">
        <f>IF(ISBLANK(Plates!Q852),"", IF(ISBLANK(Plates!J852),"",Plates!J852))</f>
        <v>C10</v>
      </c>
      <c r="K844" s="44" t="str">
        <f>IF(ISBLANK(Plates!Q852),"", IF(ISBLANK(Plates!K852),"",Plates!K852))</f>
        <v>False</v>
      </c>
      <c r="L844" s="44" t="str">
        <f>IF(ISBLANK(Plates!Q852),"", IF(ISBLANK(Plates!L852),"",Plates!L852))</f>
        <v/>
      </c>
      <c r="M844" s="44" t="str">
        <f>IF(ISBLANK(Plates!Q852),"", IF(ISBLANK(Plates!M852),"",Plates!M852))</f>
        <v/>
      </c>
      <c r="N844" s="44" t="str">
        <f>IF(ISBLANK(Plates!Q852),"", IF(ISBLANK(Plates!N852),"",Plates!N852))</f>
        <v>C_gDNA_GBS</v>
      </c>
      <c r="O844" s="44" t="str">
        <f>IF(ISBLANK(Plates!Q852),"", IF(ISBLANK(Plates!O852),"",Plates!O852))</f>
        <v>genomic DNA for GBS prep</v>
      </c>
      <c r="P844" s="44" t="str">
        <f>IF(ISBLANK(Plates!Q852),"", IF(ISBLANK(Plates!P852),"",Plates!P852))</f>
        <v>UNKNOWN</v>
      </c>
      <c r="Q844" s="44" t="str">
        <f>IF(ISBLANK(Plates!Q852),"", IF(ISBLANK(Plates!Q852),"",Plates!Q852))</f>
        <v>TJ2020_1253</v>
      </c>
      <c r="R844" s="44" t="str">
        <f>IF(ISBLANK(Plates!Q852),"", IF(ISBLANK(Plates!R852),"",Plates!R852))</f>
        <v/>
      </c>
      <c r="S844" s="44" t="str">
        <f>IF(ISBLANK(Plates!Q852),"", IF(ISBLANK(Plates!S852),"",Plates!S852))</f>
        <v>Unknown</v>
      </c>
      <c r="T844" s="44" t="str">
        <f>IF(ISBLANK(Plates!Q852),"", IF(ISBLANK(Plates!T852),"",Plates!T852))</f>
        <v>This Project</v>
      </c>
      <c r="U844" s="44" t="str">
        <f>IF(ISBLANK(Plates!Q852),"", IF(ISBLANK(Plates!U852),"",Plates!U852))</f>
        <v/>
      </c>
      <c r="V844" s="44" t="str">
        <f>IF(ISBLANK(Plates!Q852),"", IF(ISBLANK(Plates!V852),"",Plates!V852))</f>
        <v/>
      </c>
      <c r="W844" s="44" t="str">
        <f>IF(ISBLANK(Plates!Q852),"", IF(ISBLANK(Plates!W852),"",Plates!W852))</f>
        <v/>
      </c>
      <c r="X844" s="44" t="str">
        <f>IF(ISBLANK(Plates!Q852),"", IF(ISBLANK(Plates!X852),"",Plates!X852))</f>
        <v>unknown (unknown)</v>
      </c>
      <c r="Y844" s="44" t="str">
        <f>IF(ISBLANK(Plates!Q852),"", IF(ISBLANK(Plates!Y852),"",Plates!Y852))</f>
        <v>DEFAULT (default)</v>
      </c>
      <c r="Z844" s="44" t="str">
        <f>IF(ISBLANK(Plates!Q852),"", IF(ISBLANK(Plates!Z852),"",Plates!Z852))</f>
        <v/>
      </c>
      <c r="AA844" s="44" t="str">
        <f>IF(ISBLANK(Plates!Q852),"", IF(ISBLANK(Plates!AA852),"",Plates!AA852))</f>
        <v/>
      </c>
      <c r="AB844" s="44" t="str">
        <f>IF(ISBLANK(Plates!Q852),"", IF(ISBLANK(Plates!AB852),"",Plates!AB852))</f>
        <v/>
      </c>
      <c r="AC844" s="44" t="str">
        <f>IF(ISBLANK(Plates!Q852),"", IF(ISBLANK(Plates!AC852),"",Plates!AC852))</f>
        <v/>
      </c>
      <c r="AD844" s="44" t="str">
        <f>IF(ISBLANK(Plates!Q852),"", IF(ISBLANK(Plates!AD852),"",Plates!AD852))</f>
        <v/>
      </c>
      <c r="AE844" s="44" t="str">
        <f>IF(ISBLANK(Plates!Q852),"", IF(ISBLANK(Plates!AE852),"",Plates!AE852))</f>
        <v/>
      </c>
      <c r="AF844" s="44" t="str">
        <f>IF(ISBLANK(Plates!Q852),"", IF(ISBLANK(Plates!AF852),"",Plates!AF852))</f>
        <v/>
      </c>
      <c r="AG844" s="44" t="str">
        <f>IF(ISBLANK(Plates!Q852),"", IF(ISBLANK(Plates!AG852),"",Plates!AG852))</f>
        <v>Not Ready</v>
      </c>
      <c r="AH844" s="44" t="str">
        <f>IF(ISBLANK(Plates!Q852),"", IF(ISBLANK(Plates!AH852),"",Plates!AH852))</f>
        <v/>
      </c>
    </row>
    <row r="845" spans="1:34" ht="15">
      <c r="A845" s="44" t="str">
        <f>IF(ISBLANK(Plates!Q853),"", IF(ISBLANK(Plates!A853),"",Plates!A853))</f>
        <v>William Rosenthal</v>
      </c>
      <c r="B845" s="44" t="str">
        <f>IF(ISBLANK(Plates!Q853),"", IF(ISBLANK(Plates!B853),"",Plates!B853))</f>
        <v>Unspecified (Internal)</v>
      </c>
      <c r="C845" s="44" t="str">
        <f>IF(ISBLANK(Plates!Q853),"", IF(ISBLANK(Plates!C853),"",Plates!C853))</f>
        <v>Unknown</v>
      </c>
      <c r="D845" s="44" t="str">
        <f>IF(ISBLANK(Plates!Q853),"", IF(ISBLANK(Plates!D853),"",Plates!D853))</f>
        <v>Unknown</v>
      </c>
      <c r="E845" s="44" t="str">
        <f>IF(ISBLANK(Plates!Q853),"", IF(ISBLANK(Plates!E853),"",Plates!E853))</f>
        <v/>
      </c>
      <c r="F845" s="44" t="str">
        <f>IF(ISBLANK(Plates!Q853),"", IF(ISBLANK(Plates!F853),"",Plates!F853))</f>
        <v/>
      </c>
      <c r="G845" s="44" t="str">
        <f>IF(ISBLANK(Plates!Q853),"", IF(ISBLANK(Plates!G853),"",Plates!G853))</f>
        <v/>
      </c>
      <c r="H845" s="44" t="str">
        <f>IF(ISBLANK(Plates!Q853),"", IF(ISBLANK(Plates!H853),"",Plates!H853))</f>
        <v>WRosenthal_Trout_plate17</v>
      </c>
      <c r="I845" s="44" t="str">
        <f>IF(ISBLANK(Plates!Q853),"", IF(ISBLANK(Plates!I853),"",Plates!I853))</f>
        <v/>
      </c>
      <c r="J845" s="44" t="str">
        <f>IF(ISBLANK(Plates!Q853),"", IF(ISBLANK(Plates!J853),"",Plates!J853))</f>
        <v>D10</v>
      </c>
      <c r="K845" s="44" t="str">
        <f>IF(ISBLANK(Plates!Q853),"", IF(ISBLANK(Plates!K853),"",Plates!K853))</f>
        <v>False</v>
      </c>
      <c r="L845" s="44" t="str">
        <f>IF(ISBLANK(Plates!Q853),"", IF(ISBLANK(Plates!L853),"",Plates!L853))</f>
        <v/>
      </c>
      <c r="M845" s="44" t="str">
        <f>IF(ISBLANK(Plates!Q853),"", IF(ISBLANK(Plates!M853),"",Plates!M853))</f>
        <v/>
      </c>
      <c r="N845" s="44" t="str">
        <f>IF(ISBLANK(Plates!Q853),"", IF(ISBLANK(Plates!N853),"",Plates!N853))</f>
        <v>C_gDNA_GBS</v>
      </c>
      <c r="O845" s="44" t="str">
        <f>IF(ISBLANK(Plates!Q853),"", IF(ISBLANK(Plates!O853),"",Plates!O853))</f>
        <v>genomic DNA for GBS prep</v>
      </c>
      <c r="P845" s="44" t="str">
        <f>IF(ISBLANK(Plates!Q853),"", IF(ISBLANK(Plates!P853),"",Plates!P853))</f>
        <v>UNKNOWN</v>
      </c>
      <c r="Q845" s="44" t="str">
        <f>IF(ISBLANK(Plates!Q853),"", IF(ISBLANK(Plates!Q853),"",Plates!Q853))</f>
        <v>TJ2020_1254</v>
      </c>
      <c r="R845" s="44" t="str">
        <f>IF(ISBLANK(Plates!Q853),"", IF(ISBLANK(Plates!R853),"",Plates!R853))</f>
        <v/>
      </c>
      <c r="S845" s="44" t="str">
        <f>IF(ISBLANK(Plates!Q853),"", IF(ISBLANK(Plates!S853),"",Plates!S853))</f>
        <v>Unknown</v>
      </c>
      <c r="T845" s="44" t="str">
        <f>IF(ISBLANK(Plates!Q853),"", IF(ISBLANK(Plates!T853),"",Plates!T853))</f>
        <v>This Project</v>
      </c>
      <c r="U845" s="44" t="str">
        <f>IF(ISBLANK(Plates!Q853),"", IF(ISBLANK(Plates!U853),"",Plates!U853))</f>
        <v/>
      </c>
      <c r="V845" s="44" t="str">
        <f>IF(ISBLANK(Plates!Q853),"", IF(ISBLANK(Plates!V853),"",Plates!V853))</f>
        <v/>
      </c>
      <c r="W845" s="44" t="str">
        <f>IF(ISBLANK(Plates!Q853),"", IF(ISBLANK(Plates!W853),"",Plates!W853))</f>
        <v/>
      </c>
      <c r="X845" s="44" t="str">
        <f>IF(ISBLANK(Plates!Q853),"", IF(ISBLANK(Plates!X853),"",Plates!X853))</f>
        <v>unknown (unknown)</v>
      </c>
      <c r="Y845" s="44" t="str">
        <f>IF(ISBLANK(Plates!Q853),"", IF(ISBLANK(Plates!Y853),"",Plates!Y853))</f>
        <v>DEFAULT (default)</v>
      </c>
      <c r="Z845" s="44" t="str">
        <f>IF(ISBLANK(Plates!Q853),"", IF(ISBLANK(Plates!Z853),"",Plates!Z853))</f>
        <v/>
      </c>
      <c r="AA845" s="44" t="str">
        <f>IF(ISBLANK(Plates!Q853),"", IF(ISBLANK(Plates!AA853),"",Plates!AA853))</f>
        <v/>
      </c>
      <c r="AB845" s="44" t="str">
        <f>IF(ISBLANK(Plates!Q853),"", IF(ISBLANK(Plates!AB853),"",Plates!AB853))</f>
        <v/>
      </c>
      <c r="AC845" s="44" t="str">
        <f>IF(ISBLANK(Plates!Q853),"", IF(ISBLANK(Plates!AC853),"",Plates!AC853))</f>
        <v/>
      </c>
      <c r="AD845" s="44" t="str">
        <f>IF(ISBLANK(Plates!Q853),"", IF(ISBLANK(Plates!AD853),"",Plates!AD853))</f>
        <v/>
      </c>
      <c r="AE845" s="44" t="str">
        <f>IF(ISBLANK(Plates!Q853),"", IF(ISBLANK(Plates!AE853),"",Plates!AE853))</f>
        <v/>
      </c>
      <c r="AF845" s="44" t="str">
        <f>IF(ISBLANK(Plates!Q853),"", IF(ISBLANK(Plates!AF853),"",Plates!AF853))</f>
        <v/>
      </c>
      <c r="AG845" s="44" t="str">
        <f>IF(ISBLANK(Plates!Q853),"", IF(ISBLANK(Plates!AG853),"",Plates!AG853))</f>
        <v>Not Ready</v>
      </c>
      <c r="AH845" s="44" t="str">
        <f>IF(ISBLANK(Plates!Q853),"", IF(ISBLANK(Plates!AH853),"",Plates!AH853))</f>
        <v/>
      </c>
    </row>
    <row r="846" spans="1:34" ht="15">
      <c r="A846" s="44" t="str">
        <f>IF(ISBLANK(Plates!Q854),"", IF(ISBLANK(Plates!A854),"",Plates!A854))</f>
        <v>William Rosenthal</v>
      </c>
      <c r="B846" s="44" t="str">
        <f>IF(ISBLANK(Plates!Q854),"", IF(ISBLANK(Plates!B854),"",Plates!B854))</f>
        <v>Unspecified (Internal)</v>
      </c>
      <c r="C846" s="44" t="str">
        <f>IF(ISBLANK(Plates!Q854),"", IF(ISBLANK(Plates!C854),"",Plates!C854))</f>
        <v>Unknown</v>
      </c>
      <c r="D846" s="44" t="str">
        <f>IF(ISBLANK(Plates!Q854),"", IF(ISBLANK(Plates!D854),"",Plates!D854))</f>
        <v>Unknown</v>
      </c>
      <c r="E846" s="44" t="str">
        <f>IF(ISBLANK(Plates!Q854),"", IF(ISBLANK(Plates!E854),"",Plates!E854))</f>
        <v/>
      </c>
      <c r="F846" s="44" t="str">
        <f>IF(ISBLANK(Plates!Q854),"", IF(ISBLANK(Plates!F854),"",Plates!F854))</f>
        <v/>
      </c>
      <c r="G846" s="44" t="str">
        <f>IF(ISBLANK(Plates!Q854),"", IF(ISBLANK(Plates!G854),"",Plates!G854))</f>
        <v/>
      </c>
      <c r="H846" s="44" t="str">
        <f>IF(ISBLANK(Plates!Q854),"", IF(ISBLANK(Plates!H854),"",Plates!H854))</f>
        <v>WRosenthal_Trout_plate17</v>
      </c>
      <c r="I846" s="44" t="str">
        <f>IF(ISBLANK(Plates!Q854),"", IF(ISBLANK(Plates!I854),"",Plates!I854))</f>
        <v/>
      </c>
      <c r="J846" s="44" t="str">
        <f>IF(ISBLANK(Plates!Q854),"", IF(ISBLANK(Plates!J854),"",Plates!J854))</f>
        <v>E10</v>
      </c>
      <c r="K846" s="44" t="str">
        <f>IF(ISBLANK(Plates!Q854),"", IF(ISBLANK(Plates!K854),"",Plates!K854))</f>
        <v>False</v>
      </c>
      <c r="L846" s="44" t="str">
        <f>IF(ISBLANK(Plates!Q854),"", IF(ISBLANK(Plates!L854),"",Plates!L854))</f>
        <v/>
      </c>
      <c r="M846" s="44" t="str">
        <f>IF(ISBLANK(Plates!Q854),"", IF(ISBLANK(Plates!M854),"",Plates!M854))</f>
        <v/>
      </c>
      <c r="N846" s="44" t="str">
        <f>IF(ISBLANK(Plates!Q854),"", IF(ISBLANK(Plates!N854),"",Plates!N854))</f>
        <v>C_gDNA_GBS</v>
      </c>
      <c r="O846" s="44" t="str">
        <f>IF(ISBLANK(Plates!Q854),"", IF(ISBLANK(Plates!O854),"",Plates!O854))</f>
        <v>genomic DNA for GBS prep</v>
      </c>
      <c r="P846" s="44" t="str">
        <f>IF(ISBLANK(Plates!Q854),"", IF(ISBLANK(Plates!P854),"",Plates!P854))</f>
        <v>UNKNOWN</v>
      </c>
      <c r="Q846" s="44" t="str">
        <f>IF(ISBLANK(Plates!Q854),"", IF(ISBLANK(Plates!Q854),"",Plates!Q854))</f>
        <v>TJ2020_1255</v>
      </c>
      <c r="R846" s="44" t="str">
        <f>IF(ISBLANK(Plates!Q854),"", IF(ISBLANK(Plates!R854),"",Plates!R854))</f>
        <v/>
      </c>
      <c r="S846" s="44" t="str">
        <f>IF(ISBLANK(Plates!Q854),"", IF(ISBLANK(Plates!S854),"",Plates!S854))</f>
        <v>Unknown</v>
      </c>
      <c r="T846" s="44" t="str">
        <f>IF(ISBLANK(Plates!Q854),"", IF(ISBLANK(Plates!T854),"",Plates!T854))</f>
        <v>This Project</v>
      </c>
      <c r="U846" s="44" t="str">
        <f>IF(ISBLANK(Plates!Q854),"", IF(ISBLANK(Plates!U854),"",Plates!U854))</f>
        <v/>
      </c>
      <c r="V846" s="44" t="str">
        <f>IF(ISBLANK(Plates!Q854),"", IF(ISBLANK(Plates!V854),"",Plates!V854))</f>
        <v/>
      </c>
      <c r="W846" s="44" t="str">
        <f>IF(ISBLANK(Plates!Q854),"", IF(ISBLANK(Plates!W854),"",Plates!W854))</f>
        <v/>
      </c>
      <c r="X846" s="44" t="str">
        <f>IF(ISBLANK(Plates!Q854),"", IF(ISBLANK(Plates!X854),"",Plates!X854))</f>
        <v>unknown (unknown)</v>
      </c>
      <c r="Y846" s="44" t="str">
        <f>IF(ISBLANK(Plates!Q854),"", IF(ISBLANK(Plates!Y854),"",Plates!Y854))</f>
        <v>DEFAULT (default)</v>
      </c>
      <c r="Z846" s="44" t="str">
        <f>IF(ISBLANK(Plates!Q854),"", IF(ISBLANK(Plates!Z854),"",Plates!Z854))</f>
        <v/>
      </c>
      <c r="AA846" s="44" t="str">
        <f>IF(ISBLANK(Plates!Q854),"", IF(ISBLANK(Plates!AA854),"",Plates!AA854))</f>
        <v/>
      </c>
      <c r="AB846" s="44" t="str">
        <f>IF(ISBLANK(Plates!Q854),"", IF(ISBLANK(Plates!AB854),"",Plates!AB854))</f>
        <v/>
      </c>
      <c r="AC846" s="44" t="str">
        <f>IF(ISBLANK(Plates!Q854),"", IF(ISBLANK(Plates!AC854),"",Plates!AC854))</f>
        <v/>
      </c>
      <c r="AD846" s="44" t="str">
        <f>IF(ISBLANK(Plates!Q854),"", IF(ISBLANK(Plates!AD854),"",Plates!AD854))</f>
        <v/>
      </c>
      <c r="AE846" s="44" t="str">
        <f>IF(ISBLANK(Plates!Q854),"", IF(ISBLANK(Plates!AE854),"",Plates!AE854))</f>
        <v/>
      </c>
      <c r="AF846" s="44" t="str">
        <f>IF(ISBLANK(Plates!Q854),"", IF(ISBLANK(Plates!AF854),"",Plates!AF854))</f>
        <v/>
      </c>
      <c r="AG846" s="44" t="str">
        <f>IF(ISBLANK(Plates!Q854),"", IF(ISBLANK(Plates!AG854),"",Plates!AG854))</f>
        <v>Not Ready</v>
      </c>
      <c r="AH846" s="44" t="str">
        <f>IF(ISBLANK(Plates!Q854),"", IF(ISBLANK(Plates!AH854),"",Plates!AH854))</f>
        <v/>
      </c>
    </row>
    <row r="847" spans="1:34" ht="15">
      <c r="A847" s="44" t="str">
        <f>IF(ISBLANK(Plates!Q855),"", IF(ISBLANK(Plates!A855),"",Plates!A855))</f>
        <v>William Rosenthal</v>
      </c>
      <c r="B847" s="44" t="str">
        <f>IF(ISBLANK(Plates!Q855),"", IF(ISBLANK(Plates!B855),"",Plates!B855))</f>
        <v>Unspecified (Internal)</v>
      </c>
      <c r="C847" s="44" t="str">
        <f>IF(ISBLANK(Plates!Q855),"", IF(ISBLANK(Plates!C855),"",Plates!C855))</f>
        <v>Unknown</v>
      </c>
      <c r="D847" s="44" t="str">
        <f>IF(ISBLANK(Plates!Q855),"", IF(ISBLANK(Plates!D855),"",Plates!D855))</f>
        <v>Unknown</v>
      </c>
      <c r="E847" s="44" t="str">
        <f>IF(ISBLANK(Plates!Q855),"", IF(ISBLANK(Plates!E855),"",Plates!E855))</f>
        <v/>
      </c>
      <c r="F847" s="44" t="str">
        <f>IF(ISBLANK(Plates!Q855),"", IF(ISBLANK(Plates!F855),"",Plates!F855))</f>
        <v/>
      </c>
      <c r="G847" s="44" t="str">
        <f>IF(ISBLANK(Plates!Q855),"", IF(ISBLANK(Plates!G855),"",Plates!G855))</f>
        <v/>
      </c>
      <c r="H847" s="44" t="str">
        <f>IF(ISBLANK(Plates!Q855),"", IF(ISBLANK(Plates!H855),"",Plates!H855))</f>
        <v>WRosenthal_Trout_plate17</v>
      </c>
      <c r="I847" s="44" t="str">
        <f>IF(ISBLANK(Plates!Q855),"", IF(ISBLANK(Plates!I855),"",Plates!I855))</f>
        <v/>
      </c>
      <c r="J847" s="44" t="str">
        <f>IF(ISBLANK(Plates!Q855),"", IF(ISBLANK(Plates!J855),"",Plates!J855))</f>
        <v>F10</v>
      </c>
      <c r="K847" s="44" t="str">
        <f>IF(ISBLANK(Plates!Q855),"", IF(ISBLANK(Plates!K855),"",Plates!K855))</f>
        <v>False</v>
      </c>
      <c r="L847" s="44" t="str">
        <f>IF(ISBLANK(Plates!Q855),"", IF(ISBLANK(Plates!L855),"",Plates!L855))</f>
        <v/>
      </c>
      <c r="M847" s="44" t="str">
        <f>IF(ISBLANK(Plates!Q855),"", IF(ISBLANK(Plates!M855),"",Plates!M855))</f>
        <v/>
      </c>
      <c r="N847" s="44" t="str">
        <f>IF(ISBLANK(Plates!Q855),"", IF(ISBLANK(Plates!N855),"",Plates!N855))</f>
        <v>C_gDNA_GBS</v>
      </c>
      <c r="O847" s="44" t="str">
        <f>IF(ISBLANK(Plates!Q855),"", IF(ISBLANK(Plates!O855),"",Plates!O855))</f>
        <v>genomic DNA for GBS prep</v>
      </c>
      <c r="P847" s="44" t="str">
        <f>IF(ISBLANK(Plates!Q855),"", IF(ISBLANK(Plates!P855),"",Plates!P855))</f>
        <v>UNKNOWN</v>
      </c>
      <c r="Q847" s="44" t="str">
        <f>IF(ISBLANK(Plates!Q855),"", IF(ISBLANK(Plates!Q855),"",Plates!Q855))</f>
        <v>TJ2020_1256</v>
      </c>
      <c r="R847" s="44" t="str">
        <f>IF(ISBLANK(Plates!Q855),"", IF(ISBLANK(Plates!R855),"",Plates!R855))</f>
        <v/>
      </c>
      <c r="S847" s="44" t="str">
        <f>IF(ISBLANK(Plates!Q855),"", IF(ISBLANK(Plates!S855),"",Plates!S855))</f>
        <v>Unknown</v>
      </c>
      <c r="T847" s="44" t="str">
        <f>IF(ISBLANK(Plates!Q855),"", IF(ISBLANK(Plates!T855),"",Plates!T855))</f>
        <v>This Project</v>
      </c>
      <c r="U847" s="44" t="str">
        <f>IF(ISBLANK(Plates!Q855),"", IF(ISBLANK(Plates!U855),"",Plates!U855))</f>
        <v/>
      </c>
      <c r="V847" s="44" t="str">
        <f>IF(ISBLANK(Plates!Q855),"", IF(ISBLANK(Plates!V855),"",Plates!V855))</f>
        <v/>
      </c>
      <c r="W847" s="44" t="str">
        <f>IF(ISBLANK(Plates!Q855),"", IF(ISBLANK(Plates!W855),"",Plates!W855))</f>
        <v/>
      </c>
      <c r="X847" s="44" t="str">
        <f>IF(ISBLANK(Plates!Q855),"", IF(ISBLANK(Plates!X855),"",Plates!X855))</f>
        <v>unknown (unknown)</v>
      </c>
      <c r="Y847" s="44" t="str">
        <f>IF(ISBLANK(Plates!Q855),"", IF(ISBLANK(Plates!Y855),"",Plates!Y855))</f>
        <v>DEFAULT (default)</v>
      </c>
      <c r="Z847" s="44" t="str">
        <f>IF(ISBLANK(Plates!Q855),"", IF(ISBLANK(Plates!Z855),"",Plates!Z855))</f>
        <v/>
      </c>
      <c r="AA847" s="44" t="str">
        <f>IF(ISBLANK(Plates!Q855),"", IF(ISBLANK(Plates!AA855),"",Plates!AA855))</f>
        <v/>
      </c>
      <c r="AB847" s="44" t="str">
        <f>IF(ISBLANK(Plates!Q855),"", IF(ISBLANK(Plates!AB855),"",Plates!AB855))</f>
        <v/>
      </c>
      <c r="AC847" s="44" t="str">
        <f>IF(ISBLANK(Plates!Q855),"", IF(ISBLANK(Plates!AC855),"",Plates!AC855))</f>
        <v/>
      </c>
      <c r="AD847" s="44" t="str">
        <f>IF(ISBLANK(Plates!Q855),"", IF(ISBLANK(Plates!AD855),"",Plates!AD855))</f>
        <v/>
      </c>
      <c r="AE847" s="44" t="str">
        <f>IF(ISBLANK(Plates!Q855),"", IF(ISBLANK(Plates!AE855),"",Plates!AE855))</f>
        <v/>
      </c>
      <c r="AF847" s="44" t="str">
        <f>IF(ISBLANK(Plates!Q855),"", IF(ISBLANK(Plates!AF855),"",Plates!AF855))</f>
        <v/>
      </c>
      <c r="AG847" s="44" t="str">
        <f>IF(ISBLANK(Plates!Q855),"", IF(ISBLANK(Plates!AG855),"",Plates!AG855))</f>
        <v>Not Ready</v>
      </c>
      <c r="AH847" s="44" t="str">
        <f>IF(ISBLANK(Plates!Q855),"", IF(ISBLANK(Plates!AH855),"",Plates!AH855))</f>
        <v/>
      </c>
    </row>
    <row r="848" spans="1:34" ht="15">
      <c r="A848" s="44" t="str">
        <f>IF(ISBLANK(Plates!Q856),"", IF(ISBLANK(Plates!A856),"",Plates!A856))</f>
        <v>William Rosenthal</v>
      </c>
      <c r="B848" s="44" t="str">
        <f>IF(ISBLANK(Plates!Q856),"", IF(ISBLANK(Plates!B856),"",Plates!B856))</f>
        <v>Unspecified (Internal)</v>
      </c>
      <c r="C848" s="44" t="str">
        <f>IF(ISBLANK(Plates!Q856),"", IF(ISBLANK(Plates!C856),"",Plates!C856))</f>
        <v>Unknown</v>
      </c>
      <c r="D848" s="44" t="str">
        <f>IF(ISBLANK(Plates!Q856),"", IF(ISBLANK(Plates!D856),"",Plates!D856))</f>
        <v>Unknown</v>
      </c>
      <c r="E848" s="44" t="str">
        <f>IF(ISBLANK(Plates!Q856),"", IF(ISBLANK(Plates!E856),"",Plates!E856))</f>
        <v/>
      </c>
      <c r="F848" s="44" t="str">
        <f>IF(ISBLANK(Plates!Q856),"", IF(ISBLANK(Plates!F856),"",Plates!F856))</f>
        <v/>
      </c>
      <c r="G848" s="44" t="str">
        <f>IF(ISBLANK(Plates!Q856),"", IF(ISBLANK(Plates!G856),"",Plates!G856))</f>
        <v/>
      </c>
      <c r="H848" s="44" t="str">
        <f>IF(ISBLANK(Plates!Q856),"", IF(ISBLANK(Plates!H856),"",Plates!H856))</f>
        <v>WRosenthal_Trout_plate17</v>
      </c>
      <c r="I848" s="44" t="str">
        <f>IF(ISBLANK(Plates!Q856),"", IF(ISBLANK(Plates!I856),"",Plates!I856))</f>
        <v/>
      </c>
      <c r="J848" s="44" t="str">
        <f>IF(ISBLANK(Plates!Q856),"", IF(ISBLANK(Plates!J856),"",Plates!J856))</f>
        <v>G10</v>
      </c>
      <c r="K848" s="44" t="str">
        <f>IF(ISBLANK(Plates!Q856),"", IF(ISBLANK(Plates!K856),"",Plates!K856))</f>
        <v>False</v>
      </c>
      <c r="L848" s="44" t="str">
        <f>IF(ISBLANK(Plates!Q856),"", IF(ISBLANK(Plates!L856),"",Plates!L856))</f>
        <v/>
      </c>
      <c r="M848" s="44" t="str">
        <f>IF(ISBLANK(Plates!Q856),"", IF(ISBLANK(Plates!M856),"",Plates!M856))</f>
        <v/>
      </c>
      <c r="N848" s="44" t="str">
        <f>IF(ISBLANK(Plates!Q856),"", IF(ISBLANK(Plates!N856),"",Plates!N856))</f>
        <v>C_gDNA_GBS</v>
      </c>
      <c r="O848" s="44" t="str">
        <f>IF(ISBLANK(Plates!Q856),"", IF(ISBLANK(Plates!O856),"",Plates!O856))</f>
        <v>genomic DNA for GBS prep</v>
      </c>
      <c r="P848" s="44" t="str">
        <f>IF(ISBLANK(Plates!Q856),"", IF(ISBLANK(Plates!P856),"",Plates!P856))</f>
        <v>UNKNOWN</v>
      </c>
      <c r="Q848" s="44" t="str">
        <f>IF(ISBLANK(Plates!Q856),"", IF(ISBLANK(Plates!Q856),"",Plates!Q856))</f>
        <v>TJ2020_1257</v>
      </c>
      <c r="R848" s="44" t="str">
        <f>IF(ISBLANK(Plates!Q856),"", IF(ISBLANK(Plates!R856),"",Plates!R856))</f>
        <v/>
      </c>
      <c r="S848" s="44" t="str">
        <f>IF(ISBLANK(Plates!Q856),"", IF(ISBLANK(Plates!S856),"",Plates!S856))</f>
        <v>Unknown</v>
      </c>
      <c r="T848" s="44" t="str">
        <f>IF(ISBLANK(Plates!Q856),"", IF(ISBLANK(Plates!T856),"",Plates!T856))</f>
        <v>This Project</v>
      </c>
      <c r="U848" s="44" t="str">
        <f>IF(ISBLANK(Plates!Q856),"", IF(ISBLANK(Plates!U856),"",Plates!U856))</f>
        <v/>
      </c>
      <c r="V848" s="44" t="str">
        <f>IF(ISBLANK(Plates!Q856),"", IF(ISBLANK(Plates!V856),"",Plates!V856))</f>
        <v/>
      </c>
      <c r="W848" s="44" t="str">
        <f>IF(ISBLANK(Plates!Q856),"", IF(ISBLANK(Plates!W856),"",Plates!W856))</f>
        <v/>
      </c>
      <c r="X848" s="44" t="str">
        <f>IF(ISBLANK(Plates!Q856),"", IF(ISBLANK(Plates!X856),"",Plates!X856))</f>
        <v>unknown (unknown)</v>
      </c>
      <c r="Y848" s="44" t="str">
        <f>IF(ISBLANK(Plates!Q856),"", IF(ISBLANK(Plates!Y856),"",Plates!Y856))</f>
        <v>DEFAULT (default)</v>
      </c>
      <c r="Z848" s="44" t="str">
        <f>IF(ISBLANK(Plates!Q856),"", IF(ISBLANK(Plates!Z856),"",Plates!Z856))</f>
        <v/>
      </c>
      <c r="AA848" s="44" t="str">
        <f>IF(ISBLANK(Plates!Q856),"", IF(ISBLANK(Plates!AA856),"",Plates!AA856))</f>
        <v/>
      </c>
      <c r="AB848" s="44" t="str">
        <f>IF(ISBLANK(Plates!Q856),"", IF(ISBLANK(Plates!AB856),"",Plates!AB856))</f>
        <v/>
      </c>
      <c r="AC848" s="44" t="str">
        <f>IF(ISBLANK(Plates!Q856),"", IF(ISBLANK(Plates!AC856),"",Plates!AC856))</f>
        <v/>
      </c>
      <c r="AD848" s="44" t="str">
        <f>IF(ISBLANK(Plates!Q856),"", IF(ISBLANK(Plates!AD856),"",Plates!AD856))</f>
        <v/>
      </c>
      <c r="AE848" s="44" t="str">
        <f>IF(ISBLANK(Plates!Q856),"", IF(ISBLANK(Plates!AE856),"",Plates!AE856))</f>
        <v/>
      </c>
      <c r="AF848" s="44" t="str">
        <f>IF(ISBLANK(Plates!Q856),"", IF(ISBLANK(Plates!AF856),"",Plates!AF856))</f>
        <v/>
      </c>
      <c r="AG848" s="44" t="str">
        <f>IF(ISBLANK(Plates!Q856),"", IF(ISBLANK(Plates!AG856),"",Plates!AG856))</f>
        <v>Not Ready</v>
      </c>
      <c r="AH848" s="44" t="str">
        <f>IF(ISBLANK(Plates!Q856),"", IF(ISBLANK(Plates!AH856),"",Plates!AH856))</f>
        <v/>
      </c>
    </row>
    <row r="849" spans="1:34" ht="15">
      <c r="A849" s="44" t="str">
        <f>IF(ISBLANK(Plates!Q857),"", IF(ISBLANK(Plates!A857),"",Plates!A857))</f>
        <v>William Rosenthal</v>
      </c>
      <c r="B849" s="44" t="str">
        <f>IF(ISBLANK(Plates!Q857),"", IF(ISBLANK(Plates!B857),"",Plates!B857))</f>
        <v>Unspecified (Internal)</v>
      </c>
      <c r="C849" s="44" t="str">
        <f>IF(ISBLANK(Plates!Q857),"", IF(ISBLANK(Plates!C857),"",Plates!C857))</f>
        <v>Unknown</v>
      </c>
      <c r="D849" s="44" t="str">
        <f>IF(ISBLANK(Plates!Q857),"", IF(ISBLANK(Plates!D857),"",Plates!D857))</f>
        <v>Unknown</v>
      </c>
      <c r="E849" s="44" t="str">
        <f>IF(ISBLANK(Plates!Q857),"", IF(ISBLANK(Plates!E857),"",Plates!E857))</f>
        <v/>
      </c>
      <c r="F849" s="44" t="str">
        <f>IF(ISBLANK(Plates!Q857),"", IF(ISBLANK(Plates!F857),"",Plates!F857))</f>
        <v/>
      </c>
      <c r="G849" s="44" t="str">
        <f>IF(ISBLANK(Plates!Q857),"", IF(ISBLANK(Plates!G857),"",Plates!G857))</f>
        <v/>
      </c>
      <c r="H849" s="44" t="str">
        <f>IF(ISBLANK(Plates!Q857),"", IF(ISBLANK(Plates!H857),"",Plates!H857))</f>
        <v>WRosenthal_Trout_plate17</v>
      </c>
      <c r="I849" s="44" t="str">
        <f>IF(ISBLANK(Plates!Q857),"", IF(ISBLANK(Plates!I857),"",Plates!I857))</f>
        <v/>
      </c>
      <c r="J849" s="44" t="str">
        <f>IF(ISBLANK(Plates!Q857),"", IF(ISBLANK(Plates!J857),"",Plates!J857))</f>
        <v>H10</v>
      </c>
      <c r="K849" s="44" t="str">
        <f>IF(ISBLANK(Plates!Q857),"", IF(ISBLANK(Plates!K857),"",Plates!K857))</f>
        <v>False</v>
      </c>
      <c r="L849" s="44" t="str">
        <f>IF(ISBLANK(Plates!Q857),"", IF(ISBLANK(Plates!L857),"",Plates!L857))</f>
        <v/>
      </c>
      <c r="M849" s="44" t="str">
        <f>IF(ISBLANK(Plates!Q857),"", IF(ISBLANK(Plates!M857),"",Plates!M857))</f>
        <v/>
      </c>
      <c r="N849" s="44" t="str">
        <f>IF(ISBLANK(Plates!Q857),"", IF(ISBLANK(Plates!N857),"",Plates!N857))</f>
        <v>C_gDNA_GBS</v>
      </c>
      <c r="O849" s="44" t="str">
        <f>IF(ISBLANK(Plates!Q857),"", IF(ISBLANK(Plates!O857),"",Plates!O857))</f>
        <v>genomic DNA for GBS prep</v>
      </c>
      <c r="P849" s="44" t="str">
        <f>IF(ISBLANK(Plates!Q857),"", IF(ISBLANK(Plates!P857),"",Plates!P857))</f>
        <v>UNKNOWN</v>
      </c>
      <c r="Q849" s="44" t="str">
        <f>IF(ISBLANK(Plates!Q857),"", IF(ISBLANK(Plates!Q857),"",Plates!Q857))</f>
        <v>TJ2020_1258</v>
      </c>
      <c r="R849" s="44" t="str">
        <f>IF(ISBLANK(Plates!Q857),"", IF(ISBLANK(Plates!R857),"",Plates!R857))</f>
        <v/>
      </c>
      <c r="S849" s="44" t="str">
        <f>IF(ISBLANK(Plates!Q857),"", IF(ISBLANK(Plates!S857),"",Plates!S857))</f>
        <v>Unknown</v>
      </c>
      <c r="T849" s="44" t="str">
        <f>IF(ISBLANK(Plates!Q857),"", IF(ISBLANK(Plates!T857),"",Plates!T857))</f>
        <v>This Project</v>
      </c>
      <c r="U849" s="44" t="str">
        <f>IF(ISBLANK(Plates!Q857),"", IF(ISBLANK(Plates!U857),"",Plates!U857))</f>
        <v/>
      </c>
      <c r="V849" s="44" t="str">
        <f>IF(ISBLANK(Plates!Q857),"", IF(ISBLANK(Plates!V857),"",Plates!V857))</f>
        <v/>
      </c>
      <c r="W849" s="44" t="str">
        <f>IF(ISBLANK(Plates!Q857),"", IF(ISBLANK(Plates!W857),"",Plates!W857))</f>
        <v/>
      </c>
      <c r="X849" s="44" t="str">
        <f>IF(ISBLANK(Plates!Q857),"", IF(ISBLANK(Plates!X857),"",Plates!X857))</f>
        <v>unknown (unknown)</v>
      </c>
      <c r="Y849" s="44" t="str">
        <f>IF(ISBLANK(Plates!Q857),"", IF(ISBLANK(Plates!Y857),"",Plates!Y857))</f>
        <v>DEFAULT (default)</v>
      </c>
      <c r="Z849" s="44" t="str">
        <f>IF(ISBLANK(Plates!Q857),"", IF(ISBLANK(Plates!Z857),"",Plates!Z857))</f>
        <v/>
      </c>
      <c r="AA849" s="44" t="str">
        <f>IF(ISBLANK(Plates!Q857),"", IF(ISBLANK(Plates!AA857),"",Plates!AA857))</f>
        <v/>
      </c>
      <c r="AB849" s="44" t="str">
        <f>IF(ISBLANK(Plates!Q857),"", IF(ISBLANK(Plates!AB857),"",Plates!AB857))</f>
        <v/>
      </c>
      <c r="AC849" s="44" t="str">
        <f>IF(ISBLANK(Plates!Q857),"", IF(ISBLANK(Plates!AC857),"",Plates!AC857))</f>
        <v/>
      </c>
      <c r="AD849" s="44" t="str">
        <f>IF(ISBLANK(Plates!Q857),"", IF(ISBLANK(Plates!AD857),"",Plates!AD857))</f>
        <v/>
      </c>
      <c r="AE849" s="44" t="str">
        <f>IF(ISBLANK(Plates!Q857),"", IF(ISBLANK(Plates!AE857),"",Plates!AE857))</f>
        <v/>
      </c>
      <c r="AF849" s="44" t="str">
        <f>IF(ISBLANK(Plates!Q857),"", IF(ISBLANK(Plates!AF857),"",Plates!AF857))</f>
        <v/>
      </c>
      <c r="AG849" s="44" t="str">
        <f>IF(ISBLANK(Plates!Q857),"", IF(ISBLANK(Plates!AG857),"",Plates!AG857))</f>
        <v>Not Ready</v>
      </c>
      <c r="AH849" s="44" t="str">
        <f>IF(ISBLANK(Plates!Q857),"", IF(ISBLANK(Plates!AH857),"",Plates!AH857))</f>
        <v/>
      </c>
    </row>
    <row r="850" spans="1:34" ht="15">
      <c r="A850" s="44" t="str">
        <f>IF(ISBLANK(Plates!Q858),"", IF(ISBLANK(Plates!A858),"",Plates!A858))</f>
        <v>William Rosenthal</v>
      </c>
      <c r="B850" s="44" t="str">
        <f>IF(ISBLANK(Plates!Q858),"", IF(ISBLANK(Plates!B858),"",Plates!B858))</f>
        <v>Unspecified (Internal)</v>
      </c>
      <c r="C850" s="44" t="str">
        <f>IF(ISBLANK(Plates!Q858),"", IF(ISBLANK(Plates!C858),"",Plates!C858))</f>
        <v>Unknown</v>
      </c>
      <c r="D850" s="44" t="str">
        <f>IF(ISBLANK(Plates!Q858),"", IF(ISBLANK(Plates!D858),"",Plates!D858))</f>
        <v>Unknown</v>
      </c>
      <c r="E850" s="44" t="str">
        <f>IF(ISBLANK(Plates!Q858),"", IF(ISBLANK(Plates!E858),"",Plates!E858))</f>
        <v/>
      </c>
      <c r="F850" s="44" t="str">
        <f>IF(ISBLANK(Plates!Q858),"", IF(ISBLANK(Plates!F858),"",Plates!F858))</f>
        <v/>
      </c>
      <c r="G850" s="44" t="str">
        <f>IF(ISBLANK(Plates!Q858),"", IF(ISBLANK(Plates!G858),"",Plates!G858))</f>
        <v/>
      </c>
      <c r="H850" s="44" t="str">
        <f>IF(ISBLANK(Plates!Q858),"", IF(ISBLANK(Plates!H858),"",Plates!H858))</f>
        <v>WRosenthal_Trout_plate17</v>
      </c>
      <c r="I850" s="44" t="str">
        <f>IF(ISBLANK(Plates!Q858),"", IF(ISBLANK(Plates!I858),"",Plates!I858))</f>
        <v/>
      </c>
      <c r="J850" s="44" t="str">
        <f>IF(ISBLANK(Plates!Q858),"", IF(ISBLANK(Plates!J858),"",Plates!J858))</f>
        <v>A11</v>
      </c>
      <c r="K850" s="44" t="str">
        <f>IF(ISBLANK(Plates!Q858),"", IF(ISBLANK(Plates!K858),"",Plates!K858))</f>
        <v>False</v>
      </c>
      <c r="L850" s="44" t="str">
        <f>IF(ISBLANK(Plates!Q858),"", IF(ISBLANK(Plates!L858),"",Plates!L858))</f>
        <v/>
      </c>
      <c r="M850" s="44" t="str">
        <f>IF(ISBLANK(Plates!Q858),"", IF(ISBLANK(Plates!M858),"",Plates!M858))</f>
        <v/>
      </c>
      <c r="N850" s="44" t="str">
        <f>IF(ISBLANK(Plates!Q858),"", IF(ISBLANK(Plates!N858),"",Plates!N858))</f>
        <v>C_gDNA_GBS</v>
      </c>
      <c r="O850" s="44" t="str">
        <f>IF(ISBLANK(Plates!Q858),"", IF(ISBLANK(Plates!O858),"",Plates!O858))</f>
        <v>genomic DNA for GBS prep</v>
      </c>
      <c r="P850" s="44" t="str">
        <f>IF(ISBLANK(Plates!Q858),"", IF(ISBLANK(Plates!P858),"",Plates!P858))</f>
        <v>UNKNOWN</v>
      </c>
      <c r="Q850" s="44" t="str">
        <f>IF(ISBLANK(Plates!Q858),"", IF(ISBLANK(Plates!Q858),"",Plates!Q858))</f>
        <v>TJ2020_1259</v>
      </c>
      <c r="R850" s="44" t="str">
        <f>IF(ISBLANK(Plates!Q858),"", IF(ISBLANK(Plates!R858),"",Plates!R858))</f>
        <v/>
      </c>
      <c r="S850" s="44" t="str">
        <f>IF(ISBLANK(Plates!Q858),"", IF(ISBLANK(Plates!S858),"",Plates!S858))</f>
        <v>Unknown</v>
      </c>
      <c r="T850" s="44" t="str">
        <f>IF(ISBLANK(Plates!Q858),"", IF(ISBLANK(Plates!T858),"",Plates!T858))</f>
        <v>This Project</v>
      </c>
      <c r="U850" s="44" t="str">
        <f>IF(ISBLANK(Plates!Q858),"", IF(ISBLANK(Plates!U858),"",Plates!U858))</f>
        <v/>
      </c>
      <c r="V850" s="44" t="str">
        <f>IF(ISBLANK(Plates!Q858),"", IF(ISBLANK(Plates!V858),"",Plates!V858))</f>
        <v/>
      </c>
      <c r="W850" s="44" t="str">
        <f>IF(ISBLANK(Plates!Q858),"", IF(ISBLANK(Plates!W858),"",Plates!W858))</f>
        <v/>
      </c>
      <c r="X850" s="44" t="str">
        <f>IF(ISBLANK(Plates!Q858),"", IF(ISBLANK(Plates!X858),"",Plates!X858))</f>
        <v>unknown (unknown)</v>
      </c>
      <c r="Y850" s="44" t="str">
        <f>IF(ISBLANK(Plates!Q858),"", IF(ISBLANK(Plates!Y858),"",Plates!Y858))</f>
        <v>DEFAULT (default)</v>
      </c>
      <c r="Z850" s="44" t="str">
        <f>IF(ISBLANK(Plates!Q858),"", IF(ISBLANK(Plates!Z858),"",Plates!Z858))</f>
        <v/>
      </c>
      <c r="AA850" s="44" t="str">
        <f>IF(ISBLANK(Plates!Q858),"", IF(ISBLANK(Plates!AA858),"",Plates!AA858))</f>
        <v/>
      </c>
      <c r="AB850" s="44" t="str">
        <f>IF(ISBLANK(Plates!Q858),"", IF(ISBLANK(Plates!AB858),"",Plates!AB858))</f>
        <v/>
      </c>
      <c r="AC850" s="44" t="str">
        <f>IF(ISBLANK(Plates!Q858),"", IF(ISBLANK(Plates!AC858),"",Plates!AC858))</f>
        <v/>
      </c>
      <c r="AD850" s="44" t="str">
        <f>IF(ISBLANK(Plates!Q858),"", IF(ISBLANK(Plates!AD858),"",Plates!AD858))</f>
        <v/>
      </c>
      <c r="AE850" s="44" t="str">
        <f>IF(ISBLANK(Plates!Q858),"", IF(ISBLANK(Plates!AE858),"",Plates!AE858))</f>
        <v/>
      </c>
      <c r="AF850" s="44" t="str">
        <f>IF(ISBLANK(Plates!Q858),"", IF(ISBLANK(Plates!AF858),"",Plates!AF858))</f>
        <v/>
      </c>
      <c r="AG850" s="44" t="str">
        <f>IF(ISBLANK(Plates!Q858),"", IF(ISBLANK(Plates!AG858),"",Plates!AG858))</f>
        <v>Not Ready</v>
      </c>
      <c r="AH850" s="44" t="str">
        <f>IF(ISBLANK(Plates!Q858),"", IF(ISBLANK(Plates!AH858),"",Plates!AH858))</f>
        <v/>
      </c>
    </row>
    <row r="851" spans="1:34" ht="15">
      <c r="A851" s="44" t="str">
        <f>IF(ISBLANK(Plates!Q859),"", IF(ISBLANK(Plates!A859),"",Plates!A859))</f>
        <v>William Rosenthal</v>
      </c>
      <c r="B851" s="44" t="str">
        <f>IF(ISBLANK(Plates!Q859),"", IF(ISBLANK(Plates!B859),"",Plates!B859))</f>
        <v>Unspecified (Internal)</v>
      </c>
      <c r="C851" s="44" t="str">
        <f>IF(ISBLANK(Plates!Q859),"", IF(ISBLANK(Plates!C859),"",Plates!C859))</f>
        <v>Unknown</v>
      </c>
      <c r="D851" s="44" t="str">
        <f>IF(ISBLANK(Plates!Q859),"", IF(ISBLANK(Plates!D859),"",Plates!D859))</f>
        <v>Unknown</v>
      </c>
      <c r="E851" s="44" t="str">
        <f>IF(ISBLANK(Plates!Q859),"", IF(ISBLANK(Plates!E859),"",Plates!E859))</f>
        <v/>
      </c>
      <c r="F851" s="44" t="str">
        <f>IF(ISBLANK(Plates!Q859),"", IF(ISBLANK(Plates!F859),"",Plates!F859))</f>
        <v/>
      </c>
      <c r="G851" s="44" t="str">
        <f>IF(ISBLANK(Plates!Q859),"", IF(ISBLANK(Plates!G859),"",Plates!G859))</f>
        <v/>
      </c>
      <c r="H851" s="44" t="str">
        <f>IF(ISBLANK(Plates!Q859),"", IF(ISBLANK(Plates!H859),"",Plates!H859))</f>
        <v>WRosenthal_Trout_plate17</v>
      </c>
      <c r="I851" s="44" t="str">
        <f>IF(ISBLANK(Plates!Q859),"", IF(ISBLANK(Plates!I859),"",Plates!I859))</f>
        <v/>
      </c>
      <c r="J851" s="44" t="str">
        <f>IF(ISBLANK(Plates!Q859),"", IF(ISBLANK(Plates!J859),"",Plates!J859))</f>
        <v>B11</v>
      </c>
      <c r="K851" s="44" t="str">
        <f>IF(ISBLANK(Plates!Q859),"", IF(ISBLANK(Plates!K859),"",Plates!K859))</f>
        <v>False</v>
      </c>
      <c r="L851" s="44" t="str">
        <f>IF(ISBLANK(Plates!Q859),"", IF(ISBLANK(Plates!L859),"",Plates!L859))</f>
        <v/>
      </c>
      <c r="M851" s="44" t="str">
        <f>IF(ISBLANK(Plates!Q859),"", IF(ISBLANK(Plates!M859),"",Plates!M859))</f>
        <v/>
      </c>
      <c r="N851" s="44" t="str">
        <f>IF(ISBLANK(Plates!Q859),"", IF(ISBLANK(Plates!N859),"",Plates!N859))</f>
        <v>C_gDNA_GBS</v>
      </c>
      <c r="O851" s="44" t="str">
        <f>IF(ISBLANK(Plates!Q859),"", IF(ISBLANK(Plates!O859),"",Plates!O859))</f>
        <v>genomic DNA for GBS prep</v>
      </c>
      <c r="P851" s="44" t="str">
        <f>IF(ISBLANK(Plates!Q859),"", IF(ISBLANK(Plates!P859),"",Plates!P859))</f>
        <v>UNKNOWN</v>
      </c>
      <c r="Q851" s="44" t="str">
        <f>IF(ISBLANK(Plates!Q859),"", IF(ISBLANK(Plates!Q859),"",Plates!Q859))</f>
        <v>TJ2020_1260</v>
      </c>
      <c r="R851" s="44" t="str">
        <f>IF(ISBLANK(Plates!Q859),"", IF(ISBLANK(Plates!R859),"",Plates!R859))</f>
        <v/>
      </c>
      <c r="S851" s="44" t="str">
        <f>IF(ISBLANK(Plates!Q859),"", IF(ISBLANK(Plates!S859),"",Plates!S859))</f>
        <v>Unknown</v>
      </c>
      <c r="T851" s="44" t="str">
        <f>IF(ISBLANK(Plates!Q859),"", IF(ISBLANK(Plates!T859),"",Plates!T859))</f>
        <v>This Project</v>
      </c>
      <c r="U851" s="44" t="str">
        <f>IF(ISBLANK(Plates!Q859),"", IF(ISBLANK(Plates!U859),"",Plates!U859))</f>
        <v/>
      </c>
      <c r="V851" s="44" t="str">
        <f>IF(ISBLANK(Plates!Q859),"", IF(ISBLANK(Plates!V859),"",Plates!V859))</f>
        <v/>
      </c>
      <c r="W851" s="44" t="str">
        <f>IF(ISBLANK(Plates!Q859),"", IF(ISBLANK(Plates!W859),"",Plates!W859))</f>
        <v/>
      </c>
      <c r="X851" s="44" t="str">
        <f>IF(ISBLANK(Plates!Q859),"", IF(ISBLANK(Plates!X859),"",Plates!X859))</f>
        <v>unknown (unknown)</v>
      </c>
      <c r="Y851" s="44" t="str">
        <f>IF(ISBLANK(Plates!Q859),"", IF(ISBLANK(Plates!Y859),"",Plates!Y859))</f>
        <v>DEFAULT (default)</v>
      </c>
      <c r="Z851" s="44" t="str">
        <f>IF(ISBLANK(Plates!Q859),"", IF(ISBLANK(Plates!Z859),"",Plates!Z859))</f>
        <v/>
      </c>
      <c r="AA851" s="44" t="str">
        <f>IF(ISBLANK(Plates!Q859),"", IF(ISBLANK(Plates!AA859),"",Plates!AA859))</f>
        <v/>
      </c>
      <c r="AB851" s="44" t="str">
        <f>IF(ISBLANK(Plates!Q859),"", IF(ISBLANK(Plates!AB859),"",Plates!AB859))</f>
        <v/>
      </c>
      <c r="AC851" s="44" t="str">
        <f>IF(ISBLANK(Plates!Q859),"", IF(ISBLANK(Plates!AC859),"",Plates!AC859))</f>
        <v/>
      </c>
      <c r="AD851" s="44" t="str">
        <f>IF(ISBLANK(Plates!Q859),"", IF(ISBLANK(Plates!AD859),"",Plates!AD859))</f>
        <v/>
      </c>
      <c r="AE851" s="44" t="str">
        <f>IF(ISBLANK(Plates!Q859),"", IF(ISBLANK(Plates!AE859),"",Plates!AE859))</f>
        <v/>
      </c>
      <c r="AF851" s="44" t="str">
        <f>IF(ISBLANK(Plates!Q859),"", IF(ISBLANK(Plates!AF859),"",Plates!AF859))</f>
        <v/>
      </c>
      <c r="AG851" s="44" t="str">
        <f>IF(ISBLANK(Plates!Q859),"", IF(ISBLANK(Plates!AG859),"",Plates!AG859))</f>
        <v>Not Ready</v>
      </c>
      <c r="AH851" s="44" t="str">
        <f>IF(ISBLANK(Plates!Q859),"", IF(ISBLANK(Plates!AH859),"",Plates!AH859))</f>
        <v/>
      </c>
    </row>
    <row r="852" spans="1:34" ht="15">
      <c r="A852" s="44" t="str">
        <f>IF(ISBLANK(Plates!Q860),"", IF(ISBLANK(Plates!A860),"",Plates!A860))</f>
        <v>William Rosenthal</v>
      </c>
      <c r="B852" s="44" t="str">
        <f>IF(ISBLANK(Plates!Q860),"", IF(ISBLANK(Plates!B860),"",Plates!B860))</f>
        <v>Unspecified (Internal)</v>
      </c>
      <c r="C852" s="44" t="str">
        <f>IF(ISBLANK(Plates!Q860),"", IF(ISBLANK(Plates!C860),"",Plates!C860))</f>
        <v>Unknown</v>
      </c>
      <c r="D852" s="44" t="str">
        <f>IF(ISBLANK(Plates!Q860),"", IF(ISBLANK(Plates!D860),"",Plates!D860))</f>
        <v>Unknown</v>
      </c>
      <c r="E852" s="44" t="str">
        <f>IF(ISBLANK(Plates!Q860),"", IF(ISBLANK(Plates!E860),"",Plates!E860))</f>
        <v/>
      </c>
      <c r="F852" s="44" t="str">
        <f>IF(ISBLANK(Plates!Q860),"", IF(ISBLANK(Plates!F860),"",Plates!F860))</f>
        <v/>
      </c>
      <c r="G852" s="44" t="str">
        <f>IF(ISBLANK(Plates!Q860),"", IF(ISBLANK(Plates!G860),"",Plates!G860))</f>
        <v/>
      </c>
      <c r="H852" s="44" t="str">
        <f>IF(ISBLANK(Plates!Q860),"", IF(ISBLANK(Plates!H860),"",Plates!H860))</f>
        <v>WRosenthal_Trout_plate17</v>
      </c>
      <c r="I852" s="44" t="str">
        <f>IF(ISBLANK(Plates!Q860),"", IF(ISBLANK(Plates!I860),"",Plates!I860))</f>
        <v/>
      </c>
      <c r="J852" s="44" t="str">
        <f>IF(ISBLANK(Plates!Q860),"", IF(ISBLANK(Plates!J860),"",Plates!J860))</f>
        <v>C11</v>
      </c>
      <c r="K852" s="44" t="str">
        <f>IF(ISBLANK(Plates!Q860),"", IF(ISBLANK(Plates!K860),"",Plates!K860))</f>
        <v>False</v>
      </c>
      <c r="L852" s="44" t="str">
        <f>IF(ISBLANK(Plates!Q860),"", IF(ISBLANK(Plates!L860),"",Plates!L860))</f>
        <v/>
      </c>
      <c r="M852" s="44" t="str">
        <f>IF(ISBLANK(Plates!Q860),"", IF(ISBLANK(Plates!M860),"",Plates!M860))</f>
        <v/>
      </c>
      <c r="N852" s="44" t="str">
        <f>IF(ISBLANK(Plates!Q860),"", IF(ISBLANK(Plates!N860),"",Plates!N860))</f>
        <v>C_gDNA_GBS</v>
      </c>
      <c r="O852" s="44" t="str">
        <f>IF(ISBLANK(Plates!Q860),"", IF(ISBLANK(Plates!O860),"",Plates!O860))</f>
        <v>genomic DNA for GBS prep</v>
      </c>
      <c r="P852" s="44" t="str">
        <f>IF(ISBLANK(Plates!Q860),"", IF(ISBLANK(Plates!P860),"",Plates!P860))</f>
        <v>UNKNOWN</v>
      </c>
      <c r="Q852" s="44" t="str">
        <f>IF(ISBLANK(Plates!Q860),"", IF(ISBLANK(Plates!Q860),"",Plates!Q860))</f>
        <v>TJ2020_1261</v>
      </c>
      <c r="R852" s="44" t="str">
        <f>IF(ISBLANK(Plates!Q860),"", IF(ISBLANK(Plates!R860),"",Plates!R860))</f>
        <v/>
      </c>
      <c r="S852" s="44" t="str">
        <f>IF(ISBLANK(Plates!Q860),"", IF(ISBLANK(Plates!S860),"",Plates!S860))</f>
        <v>Unknown</v>
      </c>
      <c r="T852" s="44" t="str">
        <f>IF(ISBLANK(Plates!Q860),"", IF(ISBLANK(Plates!T860),"",Plates!T860))</f>
        <v>This Project</v>
      </c>
      <c r="U852" s="44" t="str">
        <f>IF(ISBLANK(Plates!Q860),"", IF(ISBLANK(Plates!U860),"",Plates!U860))</f>
        <v/>
      </c>
      <c r="V852" s="44" t="str">
        <f>IF(ISBLANK(Plates!Q860),"", IF(ISBLANK(Plates!V860),"",Plates!V860))</f>
        <v/>
      </c>
      <c r="W852" s="44" t="str">
        <f>IF(ISBLANK(Plates!Q860),"", IF(ISBLANK(Plates!W860),"",Plates!W860))</f>
        <v/>
      </c>
      <c r="X852" s="44" t="str">
        <f>IF(ISBLANK(Plates!Q860),"", IF(ISBLANK(Plates!X860),"",Plates!X860))</f>
        <v>unknown (unknown)</v>
      </c>
      <c r="Y852" s="44" t="str">
        <f>IF(ISBLANK(Plates!Q860),"", IF(ISBLANK(Plates!Y860),"",Plates!Y860))</f>
        <v>DEFAULT (default)</v>
      </c>
      <c r="Z852" s="44" t="str">
        <f>IF(ISBLANK(Plates!Q860),"", IF(ISBLANK(Plates!Z860),"",Plates!Z860))</f>
        <v/>
      </c>
      <c r="AA852" s="44" t="str">
        <f>IF(ISBLANK(Plates!Q860),"", IF(ISBLANK(Plates!AA860),"",Plates!AA860))</f>
        <v/>
      </c>
      <c r="AB852" s="44" t="str">
        <f>IF(ISBLANK(Plates!Q860),"", IF(ISBLANK(Plates!AB860),"",Plates!AB860))</f>
        <v/>
      </c>
      <c r="AC852" s="44" t="str">
        <f>IF(ISBLANK(Plates!Q860),"", IF(ISBLANK(Plates!AC860),"",Plates!AC860))</f>
        <v/>
      </c>
      <c r="AD852" s="44" t="str">
        <f>IF(ISBLANK(Plates!Q860),"", IF(ISBLANK(Plates!AD860),"",Plates!AD860))</f>
        <v/>
      </c>
      <c r="AE852" s="44" t="str">
        <f>IF(ISBLANK(Plates!Q860),"", IF(ISBLANK(Plates!AE860),"",Plates!AE860))</f>
        <v/>
      </c>
      <c r="AF852" s="44" t="str">
        <f>IF(ISBLANK(Plates!Q860),"", IF(ISBLANK(Plates!AF860),"",Plates!AF860))</f>
        <v/>
      </c>
      <c r="AG852" s="44" t="str">
        <f>IF(ISBLANK(Plates!Q860),"", IF(ISBLANK(Plates!AG860),"",Plates!AG860))</f>
        <v>Not Ready</v>
      </c>
      <c r="AH852" s="44" t="str">
        <f>IF(ISBLANK(Plates!Q860),"", IF(ISBLANK(Plates!AH860),"",Plates!AH860))</f>
        <v/>
      </c>
    </row>
    <row r="853" spans="1:34" ht="15">
      <c r="A853" s="44" t="str">
        <f>IF(ISBLANK(Plates!Q861),"", IF(ISBLANK(Plates!A861),"",Plates!A861))</f>
        <v>William Rosenthal</v>
      </c>
      <c r="B853" s="44" t="str">
        <f>IF(ISBLANK(Plates!Q861),"", IF(ISBLANK(Plates!B861),"",Plates!B861))</f>
        <v>Unspecified (Internal)</v>
      </c>
      <c r="C853" s="44" t="str">
        <f>IF(ISBLANK(Plates!Q861),"", IF(ISBLANK(Plates!C861),"",Plates!C861))</f>
        <v>Unknown</v>
      </c>
      <c r="D853" s="44" t="str">
        <f>IF(ISBLANK(Plates!Q861),"", IF(ISBLANK(Plates!D861),"",Plates!D861))</f>
        <v>Unknown</v>
      </c>
      <c r="E853" s="44" t="str">
        <f>IF(ISBLANK(Plates!Q861),"", IF(ISBLANK(Plates!E861),"",Plates!E861))</f>
        <v/>
      </c>
      <c r="F853" s="44" t="str">
        <f>IF(ISBLANK(Plates!Q861),"", IF(ISBLANK(Plates!F861),"",Plates!F861))</f>
        <v/>
      </c>
      <c r="G853" s="44" t="str">
        <f>IF(ISBLANK(Plates!Q861),"", IF(ISBLANK(Plates!G861),"",Plates!G861))</f>
        <v/>
      </c>
      <c r="H853" s="44" t="str">
        <f>IF(ISBLANK(Plates!Q861),"", IF(ISBLANK(Plates!H861),"",Plates!H861))</f>
        <v>WRosenthal_Trout_plate17</v>
      </c>
      <c r="I853" s="44" t="str">
        <f>IF(ISBLANK(Plates!Q861),"", IF(ISBLANK(Plates!I861),"",Plates!I861))</f>
        <v/>
      </c>
      <c r="J853" s="44" t="str">
        <f>IF(ISBLANK(Plates!Q861),"", IF(ISBLANK(Plates!J861),"",Plates!J861))</f>
        <v>D11</v>
      </c>
      <c r="K853" s="44" t="str">
        <f>IF(ISBLANK(Plates!Q861),"", IF(ISBLANK(Plates!K861),"",Plates!K861))</f>
        <v>False</v>
      </c>
      <c r="L853" s="44" t="str">
        <f>IF(ISBLANK(Plates!Q861),"", IF(ISBLANK(Plates!L861),"",Plates!L861))</f>
        <v/>
      </c>
      <c r="M853" s="44" t="str">
        <f>IF(ISBLANK(Plates!Q861),"", IF(ISBLANK(Plates!M861),"",Plates!M861))</f>
        <v/>
      </c>
      <c r="N853" s="44" t="str">
        <f>IF(ISBLANK(Plates!Q861),"", IF(ISBLANK(Plates!N861),"",Plates!N861))</f>
        <v>C_gDNA_GBS</v>
      </c>
      <c r="O853" s="44" t="str">
        <f>IF(ISBLANK(Plates!Q861),"", IF(ISBLANK(Plates!O861),"",Plates!O861))</f>
        <v>genomic DNA for GBS prep</v>
      </c>
      <c r="P853" s="44" t="str">
        <f>IF(ISBLANK(Plates!Q861),"", IF(ISBLANK(Plates!P861),"",Plates!P861))</f>
        <v>UNKNOWN</v>
      </c>
      <c r="Q853" s="44" t="str">
        <f>IF(ISBLANK(Plates!Q861),"", IF(ISBLANK(Plates!Q861),"",Plates!Q861))</f>
        <v>TJ2020_1262</v>
      </c>
      <c r="R853" s="44" t="str">
        <f>IF(ISBLANK(Plates!Q861),"", IF(ISBLANK(Plates!R861),"",Plates!R861))</f>
        <v/>
      </c>
      <c r="S853" s="44" t="str">
        <f>IF(ISBLANK(Plates!Q861),"", IF(ISBLANK(Plates!S861),"",Plates!S861))</f>
        <v>Unknown</v>
      </c>
      <c r="T853" s="44" t="str">
        <f>IF(ISBLANK(Plates!Q861),"", IF(ISBLANK(Plates!T861),"",Plates!T861))</f>
        <v>This Project</v>
      </c>
      <c r="U853" s="44" t="str">
        <f>IF(ISBLANK(Plates!Q861),"", IF(ISBLANK(Plates!U861),"",Plates!U861))</f>
        <v/>
      </c>
      <c r="V853" s="44" t="str">
        <f>IF(ISBLANK(Plates!Q861),"", IF(ISBLANK(Plates!V861),"",Plates!V861))</f>
        <v/>
      </c>
      <c r="W853" s="44" t="str">
        <f>IF(ISBLANK(Plates!Q861),"", IF(ISBLANK(Plates!W861),"",Plates!W861))</f>
        <v/>
      </c>
      <c r="X853" s="44" t="str">
        <f>IF(ISBLANK(Plates!Q861),"", IF(ISBLANK(Plates!X861),"",Plates!X861))</f>
        <v>unknown (unknown)</v>
      </c>
      <c r="Y853" s="44" t="str">
        <f>IF(ISBLANK(Plates!Q861),"", IF(ISBLANK(Plates!Y861),"",Plates!Y861))</f>
        <v>DEFAULT (default)</v>
      </c>
      <c r="Z853" s="44" t="str">
        <f>IF(ISBLANK(Plates!Q861),"", IF(ISBLANK(Plates!Z861),"",Plates!Z861))</f>
        <v/>
      </c>
      <c r="AA853" s="44" t="str">
        <f>IF(ISBLANK(Plates!Q861),"", IF(ISBLANK(Plates!AA861),"",Plates!AA861))</f>
        <v/>
      </c>
      <c r="AB853" s="44" t="str">
        <f>IF(ISBLANK(Plates!Q861),"", IF(ISBLANK(Plates!AB861),"",Plates!AB861))</f>
        <v/>
      </c>
      <c r="AC853" s="44" t="str">
        <f>IF(ISBLANK(Plates!Q861),"", IF(ISBLANK(Plates!AC861),"",Plates!AC861))</f>
        <v/>
      </c>
      <c r="AD853" s="44" t="str">
        <f>IF(ISBLANK(Plates!Q861),"", IF(ISBLANK(Plates!AD861),"",Plates!AD861))</f>
        <v/>
      </c>
      <c r="AE853" s="44" t="str">
        <f>IF(ISBLANK(Plates!Q861),"", IF(ISBLANK(Plates!AE861),"",Plates!AE861))</f>
        <v/>
      </c>
      <c r="AF853" s="44" t="str">
        <f>IF(ISBLANK(Plates!Q861),"", IF(ISBLANK(Plates!AF861),"",Plates!AF861))</f>
        <v/>
      </c>
      <c r="AG853" s="44" t="str">
        <f>IF(ISBLANK(Plates!Q861),"", IF(ISBLANK(Plates!AG861),"",Plates!AG861))</f>
        <v>Not Ready</v>
      </c>
      <c r="AH853" s="44" t="str">
        <f>IF(ISBLANK(Plates!Q861),"", IF(ISBLANK(Plates!AH861),"",Plates!AH861))</f>
        <v/>
      </c>
    </row>
    <row r="854" spans="1:34" ht="15">
      <c r="A854" s="44" t="str">
        <f>IF(ISBLANK(Plates!Q862),"", IF(ISBLANK(Plates!A862),"",Plates!A862))</f>
        <v>William Rosenthal</v>
      </c>
      <c r="B854" s="44" t="str">
        <f>IF(ISBLANK(Plates!Q862),"", IF(ISBLANK(Plates!B862),"",Plates!B862))</f>
        <v>Unspecified (Internal)</v>
      </c>
      <c r="C854" s="44" t="str">
        <f>IF(ISBLANK(Plates!Q862),"", IF(ISBLANK(Plates!C862),"",Plates!C862))</f>
        <v>Unknown</v>
      </c>
      <c r="D854" s="44" t="str">
        <f>IF(ISBLANK(Plates!Q862),"", IF(ISBLANK(Plates!D862),"",Plates!D862))</f>
        <v>Unknown</v>
      </c>
      <c r="E854" s="44" t="str">
        <f>IF(ISBLANK(Plates!Q862),"", IF(ISBLANK(Plates!E862),"",Plates!E862))</f>
        <v/>
      </c>
      <c r="F854" s="44" t="str">
        <f>IF(ISBLANK(Plates!Q862),"", IF(ISBLANK(Plates!F862),"",Plates!F862))</f>
        <v/>
      </c>
      <c r="G854" s="44" t="str">
        <f>IF(ISBLANK(Plates!Q862),"", IF(ISBLANK(Plates!G862),"",Plates!G862))</f>
        <v/>
      </c>
      <c r="H854" s="44" t="str">
        <f>IF(ISBLANK(Plates!Q862),"", IF(ISBLANK(Plates!H862),"",Plates!H862))</f>
        <v>WRosenthal_Trout_plate17</v>
      </c>
      <c r="I854" s="44" t="str">
        <f>IF(ISBLANK(Plates!Q862),"", IF(ISBLANK(Plates!I862),"",Plates!I862))</f>
        <v/>
      </c>
      <c r="J854" s="44" t="str">
        <f>IF(ISBLANK(Plates!Q862),"", IF(ISBLANK(Plates!J862),"",Plates!J862))</f>
        <v>E11</v>
      </c>
      <c r="K854" s="44" t="str">
        <f>IF(ISBLANK(Plates!Q862),"", IF(ISBLANK(Plates!K862),"",Plates!K862))</f>
        <v>False</v>
      </c>
      <c r="L854" s="44" t="str">
        <f>IF(ISBLANK(Plates!Q862),"", IF(ISBLANK(Plates!L862),"",Plates!L862))</f>
        <v/>
      </c>
      <c r="M854" s="44" t="str">
        <f>IF(ISBLANK(Plates!Q862),"", IF(ISBLANK(Plates!M862),"",Plates!M862))</f>
        <v/>
      </c>
      <c r="N854" s="44" t="str">
        <f>IF(ISBLANK(Plates!Q862),"", IF(ISBLANK(Plates!N862),"",Plates!N862))</f>
        <v>C_gDNA_GBS</v>
      </c>
      <c r="O854" s="44" t="str">
        <f>IF(ISBLANK(Plates!Q862),"", IF(ISBLANK(Plates!O862),"",Plates!O862))</f>
        <v>genomic DNA for GBS prep</v>
      </c>
      <c r="P854" s="44" t="str">
        <f>IF(ISBLANK(Plates!Q862),"", IF(ISBLANK(Plates!P862),"",Plates!P862))</f>
        <v>UNKNOWN</v>
      </c>
      <c r="Q854" s="44" t="str">
        <f>IF(ISBLANK(Plates!Q862),"", IF(ISBLANK(Plates!Q862),"",Plates!Q862))</f>
        <v>TJ2020_1264</v>
      </c>
      <c r="R854" s="44" t="str">
        <f>IF(ISBLANK(Plates!Q862),"", IF(ISBLANK(Plates!R862),"",Plates!R862))</f>
        <v/>
      </c>
      <c r="S854" s="44" t="str">
        <f>IF(ISBLANK(Plates!Q862),"", IF(ISBLANK(Plates!S862),"",Plates!S862))</f>
        <v>Unknown</v>
      </c>
      <c r="T854" s="44" t="str">
        <f>IF(ISBLANK(Plates!Q862),"", IF(ISBLANK(Plates!T862),"",Plates!T862))</f>
        <v>This Project</v>
      </c>
      <c r="U854" s="44" t="str">
        <f>IF(ISBLANK(Plates!Q862),"", IF(ISBLANK(Plates!U862),"",Plates!U862))</f>
        <v/>
      </c>
      <c r="V854" s="44" t="str">
        <f>IF(ISBLANK(Plates!Q862),"", IF(ISBLANK(Plates!V862),"",Plates!V862))</f>
        <v/>
      </c>
      <c r="W854" s="44" t="str">
        <f>IF(ISBLANK(Plates!Q862),"", IF(ISBLANK(Plates!W862),"",Plates!W862))</f>
        <v/>
      </c>
      <c r="X854" s="44" t="str">
        <f>IF(ISBLANK(Plates!Q862),"", IF(ISBLANK(Plates!X862),"",Plates!X862))</f>
        <v>unknown (unknown)</v>
      </c>
      <c r="Y854" s="44" t="str">
        <f>IF(ISBLANK(Plates!Q862),"", IF(ISBLANK(Plates!Y862),"",Plates!Y862))</f>
        <v>DEFAULT (default)</v>
      </c>
      <c r="Z854" s="44" t="str">
        <f>IF(ISBLANK(Plates!Q862),"", IF(ISBLANK(Plates!Z862),"",Plates!Z862))</f>
        <v/>
      </c>
      <c r="AA854" s="44" t="str">
        <f>IF(ISBLANK(Plates!Q862),"", IF(ISBLANK(Plates!AA862),"",Plates!AA862))</f>
        <v/>
      </c>
      <c r="AB854" s="44" t="str">
        <f>IF(ISBLANK(Plates!Q862),"", IF(ISBLANK(Plates!AB862),"",Plates!AB862))</f>
        <v/>
      </c>
      <c r="AC854" s="44" t="str">
        <f>IF(ISBLANK(Plates!Q862),"", IF(ISBLANK(Plates!AC862),"",Plates!AC862))</f>
        <v/>
      </c>
      <c r="AD854" s="44" t="str">
        <f>IF(ISBLANK(Plates!Q862),"", IF(ISBLANK(Plates!AD862),"",Plates!AD862))</f>
        <v/>
      </c>
      <c r="AE854" s="44" t="str">
        <f>IF(ISBLANK(Plates!Q862),"", IF(ISBLANK(Plates!AE862),"",Plates!AE862))</f>
        <v/>
      </c>
      <c r="AF854" s="44" t="str">
        <f>IF(ISBLANK(Plates!Q862),"", IF(ISBLANK(Plates!AF862),"",Plates!AF862))</f>
        <v/>
      </c>
      <c r="AG854" s="44" t="str">
        <f>IF(ISBLANK(Plates!Q862),"", IF(ISBLANK(Plates!AG862),"",Plates!AG862))</f>
        <v>Not Ready</v>
      </c>
      <c r="AH854" s="44" t="str">
        <f>IF(ISBLANK(Plates!Q862),"", IF(ISBLANK(Plates!AH862),"",Plates!AH862))</f>
        <v/>
      </c>
    </row>
    <row r="855" spans="1:34" ht="15">
      <c r="A855" s="44" t="str">
        <f>IF(ISBLANK(Plates!Q863),"", IF(ISBLANK(Plates!A863),"",Plates!A863))</f>
        <v>William Rosenthal</v>
      </c>
      <c r="B855" s="44" t="str">
        <f>IF(ISBLANK(Plates!Q863),"", IF(ISBLANK(Plates!B863),"",Plates!B863))</f>
        <v>Unspecified (Internal)</v>
      </c>
      <c r="C855" s="44" t="str">
        <f>IF(ISBLANK(Plates!Q863),"", IF(ISBLANK(Plates!C863),"",Plates!C863))</f>
        <v>Unknown</v>
      </c>
      <c r="D855" s="44" t="str">
        <f>IF(ISBLANK(Plates!Q863),"", IF(ISBLANK(Plates!D863),"",Plates!D863))</f>
        <v>Unknown</v>
      </c>
      <c r="E855" s="44" t="str">
        <f>IF(ISBLANK(Plates!Q863),"", IF(ISBLANK(Plates!E863),"",Plates!E863))</f>
        <v/>
      </c>
      <c r="F855" s="44" t="str">
        <f>IF(ISBLANK(Plates!Q863),"", IF(ISBLANK(Plates!F863),"",Plates!F863))</f>
        <v/>
      </c>
      <c r="G855" s="44" t="str">
        <f>IF(ISBLANK(Plates!Q863),"", IF(ISBLANK(Plates!G863),"",Plates!G863))</f>
        <v/>
      </c>
      <c r="H855" s="44" t="str">
        <f>IF(ISBLANK(Plates!Q863),"", IF(ISBLANK(Plates!H863),"",Plates!H863))</f>
        <v>WRosenthal_Trout_plate17</v>
      </c>
      <c r="I855" s="44" t="str">
        <f>IF(ISBLANK(Plates!Q863),"", IF(ISBLANK(Plates!I863),"",Plates!I863))</f>
        <v/>
      </c>
      <c r="J855" s="44" t="str">
        <f>IF(ISBLANK(Plates!Q863),"", IF(ISBLANK(Plates!J863),"",Plates!J863))</f>
        <v>F11</v>
      </c>
      <c r="K855" s="44" t="str">
        <f>IF(ISBLANK(Plates!Q863),"", IF(ISBLANK(Plates!K863),"",Plates!K863))</f>
        <v>False</v>
      </c>
      <c r="L855" s="44" t="str">
        <f>IF(ISBLANK(Plates!Q863),"", IF(ISBLANK(Plates!L863),"",Plates!L863))</f>
        <v/>
      </c>
      <c r="M855" s="44" t="str">
        <f>IF(ISBLANK(Plates!Q863),"", IF(ISBLANK(Plates!M863),"",Plates!M863))</f>
        <v/>
      </c>
      <c r="N855" s="44" t="str">
        <f>IF(ISBLANK(Plates!Q863),"", IF(ISBLANK(Plates!N863),"",Plates!N863))</f>
        <v>C_gDNA_GBS</v>
      </c>
      <c r="O855" s="44" t="str">
        <f>IF(ISBLANK(Plates!Q863),"", IF(ISBLANK(Plates!O863),"",Plates!O863))</f>
        <v>genomic DNA for GBS prep</v>
      </c>
      <c r="P855" s="44" t="str">
        <f>IF(ISBLANK(Plates!Q863),"", IF(ISBLANK(Plates!P863),"",Plates!P863))</f>
        <v>UNKNOWN</v>
      </c>
      <c r="Q855" s="44" t="str">
        <f>IF(ISBLANK(Plates!Q863),"", IF(ISBLANK(Plates!Q863),"",Plates!Q863))</f>
        <v>TJ2020_1265</v>
      </c>
      <c r="R855" s="44" t="str">
        <f>IF(ISBLANK(Plates!Q863),"", IF(ISBLANK(Plates!R863),"",Plates!R863))</f>
        <v/>
      </c>
      <c r="S855" s="44" t="str">
        <f>IF(ISBLANK(Plates!Q863),"", IF(ISBLANK(Plates!S863),"",Plates!S863))</f>
        <v>Unknown</v>
      </c>
      <c r="T855" s="44" t="str">
        <f>IF(ISBLANK(Plates!Q863),"", IF(ISBLANK(Plates!T863),"",Plates!T863))</f>
        <v>This Project</v>
      </c>
      <c r="U855" s="44" t="str">
        <f>IF(ISBLANK(Plates!Q863),"", IF(ISBLANK(Plates!U863),"",Plates!U863))</f>
        <v/>
      </c>
      <c r="V855" s="44" t="str">
        <f>IF(ISBLANK(Plates!Q863),"", IF(ISBLANK(Plates!V863),"",Plates!V863))</f>
        <v/>
      </c>
      <c r="W855" s="44" t="str">
        <f>IF(ISBLANK(Plates!Q863),"", IF(ISBLANK(Plates!W863),"",Plates!W863))</f>
        <v/>
      </c>
      <c r="X855" s="44" t="str">
        <f>IF(ISBLANK(Plates!Q863),"", IF(ISBLANK(Plates!X863),"",Plates!X863))</f>
        <v>unknown (unknown)</v>
      </c>
      <c r="Y855" s="44" t="str">
        <f>IF(ISBLANK(Plates!Q863),"", IF(ISBLANK(Plates!Y863),"",Plates!Y863))</f>
        <v>DEFAULT (default)</v>
      </c>
      <c r="Z855" s="44" t="str">
        <f>IF(ISBLANK(Plates!Q863),"", IF(ISBLANK(Plates!Z863),"",Plates!Z863))</f>
        <v/>
      </c>
      <c r="AA855" s="44" t="str">
        <f>IF(ISBLANK(Plates!Q863),"", IF(ISBLANK(Plates!AA863),"",Plates!AA863))</f>
        <v/>
      </c>
      <c r="AB855" s="44" t="str">
        <f>IF(ISBLANK(Plates!Q863),"", IF(ISBLANK(Plates!AB863),"",Plates!AB863))</f>
        <v/>
      </c>
      <c r="AC855" s="44" t="str">
        <f>IF(ISBLANK(Plates!Q863),"", IF(ISBLANK(Plates!AC863),"",Plates!AC863))</f>
        <v/>
      </c>
      <c r="AD855" s="44" t="str">
        <f>IF(ISBLANK(Plates!Q863),"", IF(ISBLANK(Plates!AD863),"",Plates!AD863))</f>
        <v/>
      </c>
      <c r="AE855" s="44" t="str">
        <f>IF(ISBLANK(Plates!Q863),"", IF(ISBLANK(Plates!AE863),"",Plates!AE863))</f>
        <v/>
      </c>
      <c r="AF855" s="44" t="str">
        <f>IF(ISBLANK(Plates!Q863),"", IF(ISBLANK(Plates!AF863),"",Plates!AF863))</f>
        <v/>
      </c>
      <c r="AG855" s="44" t="str">
        <f>IF(ISBLANK(Plates!Q863),"", IF(ISBLANK(Plates!AG863),"",Plates!AG863))</f>
        <v>Not Ready</v>
      </c>
      <c r="AH855" s="44" t="str">
        <f>IF(ISBLANK(Plates!Q863),"", IF(ISBLANK(Plates!AH863),"",Plates!AH863))</f>
        <v/>
      </c>
    </row>
    <row r="856" spans="1:34" ht="15">
      <c r="A856" s="44" t="str">
        <f>IF(ISBLANK(Plates!Q864),"", IF(ISBLANK(Plates!A864),"",Plates!A864))</f>
        <v>William Rosenthal</v>
      </c>
      <c r="B856" s="44" t="str">
        <f>IF(ISBLANK(Plates!Q864),"", IF(ISBLANK(Plates!B864),"",Plates!B864))</f>
        <v>Unspecified (Internal)</v>
      </c>
      <c r="C856" s="44" t="str">
        <f>IF(ISBLANK(Plates!Q864),"", IF(ISBLANK(Plates!C864),"",Plates!C864))</f>
        <v>Unknown</v>
      </c>
      <c r="D856" s="44" t="str">
        <f>IF(ISBLANK(Plates!Q864),"", IF(ISBLANK(Plates!D864),"",Plates!D864))</f>
        <v>Unknown</v>
      </c>
      <c r="E856" s="44" t="str">
        <f>IF(ISBLANK(Plates!Q864),"", IF(ISBLANK(Plates!E864),"",Plates!E864))</f>
        <v/>
      </c>
      <c r="F856" s="44" t="str">
        <f>IF(ISBLANK(Plates!Q864),"", IF(ISBLANK(Plates!F864),"",Plates!F864))</f>
        <v/>
      </c>
      <c r="G856" s="44" t="str">
        <f>IF(ISBLANK(Plates!Q864),"", IF(ISBLANK(Plates!G864),"",Plates!G864))</f>
        <v/>
      </c>
      <c r="H856" s="44" t="str">
        <f>IF(ISBLANK(Plates!Q864),"", IF(ISBLANK(Plates!H864),"",Plates!H864))</f>
        <v>WRosenthal_Trout_plate17</v>
      </c>
      <c r="I856" s="44" t="str">
        <f>IF(ISBLANK(Plates!Q864),"", IF(ISBLANK(Plates!I864),"",Plates!I864))</f>
        <v/>
      </c>
      <c r="J856" s="44" t="str">
        <f>IF(ISBLANK(Plates!Q864),"", IF(ISBLANK(Plates!J864),"",Plates!J864))</f>
        <v>G11</v>
      </c>
      <c r="K856" s="44" t="str">
        <f>IF(ISBLANK(Plates!Q864),"", IF(ISBLANK(Plates!K864),"",Plates!K864))</f>
        <v>False</v>
      </c>
      <c r="L856" s="44" t="str">
        <f>IF(ISBLANK(Plates!Q864),"", IF(ISBLANK(Plates!L864),"",Plates!L864))</f>
        <v/>
      </c>
      <c r="M856" s="44" t="str">
        <f>IF(ISBLANK(Plates!Q864),"", IF(ISBLANK(Plates!M864),"",Plates!M864))</f>
        <v/>
      </c>
      <c r="N856" s="44" t="str">
        <f>IF(ISBLANK(Plates!Q864),"", IF(ISBLANK(Plates!N864),"",Plates!N864))</f>
        <v>C_gDNA_GBS</v>
      </c>
      <c r="O856" s="44" t="str">
        <f>IF(ISBLANK(Plates!Q864),"", IF(ISBLANK(Plates!O864),"",Plates!O864))</f>
        <v>genomic DNA for GBS prep</v>
      </c>
      <c r="P856" s="44" t="str">
        <f>IF(ISBLANK(Plates!Q864),"", IF(ISBLANK(Plates!P864),"",Plates!P864))</f>
        <v>UNKNOWN</v>
      </c>
      <c r="Q856" s="44" t="str">
        <f>IF(ISBLANK(Plates!Q864),"", IF(ISBLANK(Plates!Q864),"",Plates!Q864))</f>
        <v>TJ2020_1266</v>
      </c>
      <c r="R856" s="44" t="str">
        <f>IF(ISBLANK(Plates!Q864),"", IF(ISBLANK(Plates!R864),"",Plates!R864))</f>
        <v/>
      </c>
      <c r="S856" s="44" t="str">
        <f>IF(ISBLANK(Plates!Q864),"", IF(ISBLANK(Plates!S864),"",Plates!S864))</f>
        <v>Unknown</v>
      </c>
      <c r="T856" s="44" t="str">
        <f>IF(ISBLANK(Plates!Q864),"", IF(ISBLANK(Plates!T864),"",Plates!T864))</f>
        <v>This Project</v>
      </c>
      <c r="U856" s="44" t="str">
        <f>IF(ISBLANK(Plates!Q864),"", IF(ISBLANK(Plates!U864),"",Plates!U864))</f>
        <v/>
      </c>
      <c r="V856" s="44" t="str">
        <f>IF(ISBLANK(Plates!Q864),"", IF(ISBLANK(Plates!V864),"",Plates!V864))</f>
        <v/>
      </c>
      <c r="W856" s="44" t="str">
        <f>IF(ISBLANK(Plates!Q864),"", IF(ISBLANK(Plates!W864),"",Plates!W864))</f>
        <v/>
      </c>
      <c r="X856" s="44" t="str">
        <f>IF(ISBLANK(Plates!Q864),"", IF(ISBLANK(Plates!X864),"",Plates!X864))</f>
        <v>unknown (unknown)</v>
      </c>
      <c r="Y856" s="44" t="str">
        <f>IF(ISBLANK(Plates!Q864),"", IF(ISBLANK(Plates!Y864),"",Plates!Y864))</f>
        <v>DEFAULT (default)</v>
      </c>
      <c r="Z856" s="44" t="str">
        <f>IF(ISBLANK(Plates!Q864),"", IF(ISBLANK(Plates!Z864),"",Plates!Z864))</f>
        <v/>
      </c>
      <c r="AA856" s="44" t="str">
        <f>IF(ISBLANK(Plates!Q864),"", IF(ISBLANK(Plates!AA864),"",Plates!AA864))</f>
        <v/>
      </c>
      <c r="AB856" s="44" t="str">
        <f>IF(ISBLANK(Plates!Q864),"", IF(ISBLANK(Plates!AB864),"",Plates!AB864))</f>
        <v/>
      </c>
      <c r="AC856" s="44" t="str">
        <f>IF(ISBLANK(Plates!Q864),"", IF(ISBLANK(Plates!AC864),"",Plates!AC864))</f>
        <v/>
      </c>
      <c r="AD856" s="44" t="str">
        <f>IF(ISBLANK(Plates!Q864),"", IF(ISBLANK(Plates!AD864),"",Plates!AD864))</f>
        <v/>
      </c>
      <c r="AE856" s="44" t="str">
        <f>IF(ISBLANK(Plates!Q864),"", IF(ISBLANK(Plates!AE864),"",Plates!AE864))</f>
        <v/>
      </c>
      <c r="AF856" s="44" t="str">
        <f>IF(ISBLANK(Plates!Q864),"", IF(ISBLANK(Plates!AF864),"",Plates!AF864))</f>
        <v/>
      </c>
      <c r="AG856" s="44" t="str">
        <f>IF(ISBLANK(Plates!Q864),"", IF(ISBLANK(Plates!AG864),"",Plates!AG864))</f>
        <v>Not Ready</v>
      </c>
      <c r="AH856" s="44" t="str">
        <f>IF(ISBLANK(Plates!Q864),"", IF(ISBLANK(Plates!AH864),"",Plates!AH864))</f>
        <v/>
      </c>
    </row>
    <row r="857" spans="1:34" ht="15">
      <c r="A857" s="44" t="str">
        <f>IF(ISBLANK(Plates!Q865),"", IF(ISBLANK(Plates!A865),"",Plates!A865))</f>
        <v>William Rosenthal</v>
      </c>
      <c r="B857" s="44" t="str">
        <f>IF(ISBLANK(Plates!Q865),"", IF(ISBLANK(Plates!B865),"",Plates!B865))</f>
        <v>Unspecified (Internal)</v>
      </c>
      <c r="C857" s="44" t="str">
        <f>IF(ISBLANK(Plates!Q865),"", IF(ISBLANK(Plates!C865),"",Plates!C865))</f>
        <v>Unknown</v>
      </c>
      <c r="D857" s="44" t="str">
        <f>IF(ISBLANK(Plates!Q865),"", IF(ISBLANK(Plates!D865),"",Plates!D865))</f>
        <v>Unknown</v>
      </c>
      <c r="E857" s="44" t="str">
        <f>IF(ISBLANK(Plates!Q865),"", IF(ISBLANK(Plates!E865),"",Plates!E865))</f>
        <v/>
      </c>
      <c r="F857" s="44" t="str">
        <f>IF(ISBLANK(Plates!Q865),"", IF(ISBLANK(Plates!F865),"",Plates!F865))</f>
        <v/>
      </c>
      <c r="G857" s="44" t="str">
        <f>IF(ISBLANK(Plates!Q865),"", IF(ISBLANK(Plates!G865),"",Plates!G865))</f>
        <v/>
      </c>
      <c r="H857" s="44" t="str">
        <f>IF(ISBLANK(Plates!Q865),"", IF(ISBLANK(Plates!H865),"",Plates!H865))</f>
        <v>WRosenthal_Trout_plate17</v>
      </c>
      <c r="I857" s="44" t="str">
        <f>IF(ISBLANK(Plates!Q865),"", IF(ISBLANK(Plates!I865),"",Plates!I865))</f>
        <v/>
      </c>
      <c r="J857" s="44" t="str">
        <f>IF(ISBLANK(Plates!Q865),"", IF(ISBLANK(Plates!J865),"",Plates!J865))</f>
        <v>H11</v>
      </c>
      <c r="K857" s="44" t="str">
        <f>IF(ISBLANK(Plates!Q865),"", IF(ISBLANK(Plates!K865),"",Plates!K865))</f>
        <v>False</v>
      </c>
      <c r="L857" s="44" t="str">
        <f>IF(ISBLANK(Plates!Q865),"", IF(ISBLANK(Plates!L865),"",Plates!L865))</f>
        <v/>
      </c>
      <c r="M857" s="44" t="str">
        <f>IF(ISBLANK(Plates!Q865),"", IF(ISBLANK(Plates!M865),"",Plates!M865))</f>
        <v/>
      </c>
      <c r="N857" s="44" t="str">
        <f>IF(ISBLANK(Plates!Q865),"", IF(ISBLANK(Plates!N865),"",Plates!N865))</f>
        <v>C_gDNA_GBS</v>
      </c>
      <c r="O857" s="44" t="str">
        <f>IF(ISBLANK(Plates!Q865),"", IF(ISBLANK(Plates!O865),"",Plates!O865))</f>
        <v>genomic DNA for GBS prep</v>
      </c>
      <c r="P857" s="44" t="str">
        <f>IF(ISBLANK(Plates!Q865),"", IF(ISBLANK(Plates!P865),"",Plates!P865))</f>
        <v>UNKNOWN</v>
      </c>
      <c r="Q857" s="44" t="str">
        <f>IF(ISBLANK(Plates!Q865),"", IF(ISBLANK(Plates!Q865),"",Plates!Q865))</f>
        <v>TJ2020_1267</v>
      </c>
      <c r="R857" s="44" t="str">
        <f>IF(ISBLANK(Plates!Q865),"", IF(ISBLANK(Plates!R865),"",Plates!R865))</f>
        <v/>
      </c>
      <c r="S857" s="44" t="str">
        <f>IF(ISBLANK(Plates!Q865),"", IF(ISBLANK(Plates!S865),"",Plates!S865))</f>
        <v>Unknown</v>
      </c>
      <c r="T857" s="44" t="str">
        <f>IF(ISBLANK(Plates!Q865),"", IF(ISBLANK(Plates!T865),"",Plates!T865))</f>
        <v>This Project</v>
      </c>
      <c r="U857" s="44" t="str">
        <f>IF(ISBLANK(Plates!Q865),"", IF(ISBLANK(Plates!U865),"",Plates!U865))</f>
        <v/>
      </c>
      <c r="V857" s="44" t="str">
        <f>IF(ISBLANK(Plates!Q865),"", IF(ISBLANK(Plates!V865),"",Plates!V865))</f>
        <v/>
      </c>
      <c r="W857" s="44" t="str">
        <f>IF(ISBLANK(Plates!Q865),"", IF(ISBLANK(Plates!W865),"",Plates!W865))</f>
        <v/>
      </c>
      <c r="X857" s="44" t="str">
        <f>IF(ISBLANK(Plates!Q865),"", IF(ISBLANK(Plates!X865),"",Plates!X865))</f>
        <v>unknown (unknown)</v>
      </c>
      <c r="Y857" s="44" t="str">
        <f>IF(ISBLANK(Plates!Q865),"", IF(ISBLANK(Plates!Y865),"",Plates!Y865))</f>
        <v>DEFAULT (default)</v>
      </c>
      <c r="Z857" s="44" t="str">
        <f>IF(ISBLANK(Plates!Q865),"", IF(ISBLANK(Plates!Z865),"",Plates!Z865))</f>
        <v/>
      </c>
      <c r="AA857" s="44" t="str">
        <f>IF(ISBLANK(Plates!Q865),"", IF(ISBLANK(Plates!AA865),"",Plates!AA865))</f>
        <v/>
      </c>
      <c r="AB857" s="44" t="str">
        <f>IF(ISBLANK(Plates!Q865),"", IF(ISBLANK(Plates!AB865),"",Plates!AB865))</f>
        <v/>
      </c>
      <c r="AC857" s="44" t="str">
        <f>IF(ISBLANK(Plates!Q865),"", IF(ISBLANK(Plates!AC865),"",Plates!AC865))</f>
        <v/>
      </c>
      <c r="AD857" s="44" t="str">
        <f>IF(ISBLANK(Plates!Q865),"", IF(ISBLANK(Plates!AD865),"",Plates!AD865))</f>
        <v/>
      </c>
      <c r="AE857" s="44" t="str">
        <f>IF(ISBLANK(Plates!Q865),"", IF(ISBLANK(Plates!AE865),"",Plates!AE865))</f>
        <v/>
      </c>
      <c r="AF857" s="44" t="str">
        <f>IF(ISBLANK(Plates!Q865),"", IF(ISBLANK(Plates!AF865),"",Plates!AF865))</f>
        <v/>
      </c>
      <c r="AG857" s="44" t="str">
        <f>IF(ISBLANK(Plates!Q865),"", IF(ISBLANK(Plates!AG865),"",Plates!AG865))</f>
        <v>Not Ready</v>
      </c>
      <c r="AH857" s="44" t="str">
        <f>IF(ISBLANK(Plates!Q865),"", IF(ISBLANK(Plates!AH865),"",Plates!AH865))</f>
        <v/>
      </c>
    </row>
    <row r="858" spans="1:34" ht="15">
      <c r="A858" s="44" t="str">
        <f>IF(ISBLANK(Plates!Q866),"", IF(ISBLANK(Plates!A866),"",Plates!A866))</f>
        <v>William Rosenthal</v>
      </c>
      <c r="B858" s="44" t="str">
        <f>IF(ISBLANK(Plates!Q866),"", IF(ISBLANK(Plates!B866),"",Plates!B866))</f>
        <v>Unspecified (Internal)</v>
      </c>
      <c r="C858" s="44" t="str">
        <f>IF(ISBLANK(Plates!Q866),"", IF(ISBLANK(Plates!C866),"",Plates!C866))</f>
        <v>Unknown</v>
      </c>
      <c r="D858" s="44" t="str">
        <f>IF(ISBLANK(Plates!Q866),"", IF(ISBLANK(Plates!D866),"",Plates!D866))</f>
        <v>Unknown</v>
      </c>
      <c r="E858" s="44" t="str">
        <f>IF(ISBLANK(Plates!Q866),"", IF(ISBLANK(Plates!E866),"",Plates!E866))</f>
        <v/>
      </c>
      <c r="F858" s="44" t="str">
        <f>IF(ISBLANK(Plates!Q866),"", IF(ISBLANK(Plates!F866),"",Plates!F866))</f>
        <v/>
      </c>
      <c r="G858" s="44" t="str">
        <f>IF(ISBLANK(Plates!Q866),"", IF(ISBLANK(Plates!G866),"",Plates!G866))</f>
        <v/>
      </c>
      <c r="H858" s="44" t="str">
        <f>IF(ISBLANK(Plates!Q866),"", IF(ISBLANK(Plates!H866),"",Plates!H866))</f>
        <v>WRosenthal_Trout_plate17</v>
      </c>
      <c r="I858" s="44" t="str">
        <f>IF(ISBLANK(Plates!Q866),"", IF(ISBLANK(Plates!I866),"",Plates!I866))</f>
        <v/>
      </c>
      <c r="J858" s="44" t="str">
        <f>IF(ISBLANK(Plates!Q866),"", IF(ISBLANK(Plates!J866),"",Plates!J866))</f>
        <v>A12</v>
      </c>
      <c r="K858" s="44" t="str">
        <f>IF(ISBLANK(Plates!Q866),"", IF(ISBLANK(Plates!K866),"",Plates!K866))</f>
        <v>False</v>
      </c>
      <c r="L858" s="44" t="str">
        <f>IF(ISBLANK(Plates!Q866),"", IF(ISBLANK(Plates!L866),"",Plates!L866))</f>
        <v/>
      </c>
      <c r="M858" s="44" t="str">
        <f>IF(ISBLANK(Plates!Q866),"", IF(ISBLANK(Plates!M866),"",Plates!M866))</f>
        <v/>
      </c>
      <c r="N858" s="44" t="str">
        <f>IF(ISBLANK(Plates!Q866),"", IF(ISBLANK(Plates!N866),"",Plates!N866))</f>
        <v>C_gDNA_GBS</v>
      </c>
      <c r="O858" s="44" t="str">
        <f>IF(ISBLANK(Plates!Q866),"", IF(ISBLANK(Plates!O866),"",Plates!O866))</f>
        <v>genomic DNA for GBS prep</v>
      </c>
      <c r="P858" s="44" t="str">
        <f>IF(ISBLANK(Plates!Q866),"", IF(ISBLANK(Plates!P866),"",Plates!P866))</f>
        <v>UNKNOWN</v>
      </c>
      <c r="Q858" s="44" t="str">
        <f>IF(ISBLANK(Plates!Q866),"", IF(ISBLANK(Plates!Q866),"",Plates!Q866))</f>
        <v>TJ2020_1268</v>
      </c>
      <c r="R858" s="44" t="str">
        <f>IF(ISBLANK(Plates!Q866),"", IF(ISBLANK(Plates!R866),"",Plates!R866))</f>
        <v/>
      </c>
      <c r="S858" s="44" t="str">
        <f>IF(ISBLANK(Plates!Q866),"", IF(ISBLANK(Plates!S866),"",Plates!S866))</f>
        <v>Unknown</v>
      </c>
      <c r="T858" s="44" t="str">
        <f>IF(ISBLANK(Plates!Q866),"", IF(ISBLANK(Plates!T866),"",Plates!T866))</f>
        <v>This Project</v>
      </c>
      <c r="U858" s="44" t="str">
        <f>IF(ISBLANK(Plates!Q866),"", IF(ISBLANK(Plates!U866),"",Plates!U866))</f>
        <v/>
      </c>
      <c r="V858" s="44" t="str">
        <f>IF(ISBLANK(Plates!Q866),"", IF(ISBLANK(Plates!V866),"",Plates!V866))</f>
        <v/>
      </c>
      <c r="W858" s="44" t="str">
        <f>IF(ISBLANK(Plates!Q866),"", IF(ISBLANK(Plates!W866),"",Plates!W866))</f>
        <v/>
      </c>
      <c r="X858" s="44" t="str">
        <f>IF(ISBLANK(Plates!Q866),"", IF(ISBLANK(Plates!X866),"",Plates!X866))</f>
        <v>unknown (unknown)</v>
      </c>
      <c r="Y858" s="44" t="str">
        <f>IF(ISBLANK(Plates!Q866),"", IF(ISBLANK(Plates!Y866),"",Plates!Y866))</f>
        <v>DEFAULT (default)</v>
      </c>
      <c r="Z858" s="44" t="str">
        <f>IF(ISBLANK(Plates!Q866),"", IF(ISBLANK(Plates!Z866),"",Plates!Z866))</f>
        <v/>
      </c>
      <c r="AA858" s="44" t="str">
        <f>IF(ISBLANK(Plates!Q866),"", IF(ISBLANK(Plates!AA866),"",Plates!AA866))</f>
        <v/>
      </c>
      <c r="AB858" s="44" t="str">
        <f>IF(ISBLANK(Plates!Q866),"", IF(ISBLANK(Plates!AB866),"",Plates!AB866))</f>
        <v/>
      </c>
      <c r="AC858" s="44" t="str">
        <f>IF(ISBLANK(Plates!Q866),"", IF(ISBLANK(Plates!AC866),"",Plates!AC866))</f>
        <v/>
      </c>
      <c r="AD858" s="44" t="str">
        <f>IF(ISBLANK(Plates!Q866),"", IF(ISBLANK(Plates!AD866),"",Plates!AD866))</f>
        <v/>
      </c>
      <c r="AE858" s="44" t="str">
        <f>IF(ISBLANK(Plates!Q866),"", IF(ISBLANK(Plates!AE866),"",Plates!AE866))</f>
        <v/>
      </c>
      <c r="AF858" s="44" t="str">
        <f>IF(ISBLANK(Plates!Q866),"", IF(ISBLANK(Plates!AF866),"",Plates!AF866))</f>
        <v/>
      </c>
      <c r="AG858" s="44" t="str">
        <f>IF(ISBLANK(Plates!Q866),"", IF(ISBLANK(Plates!AG866),"",Plates!AG866))</f>
        <v>Not Ready</v>
      </c>
      <c r="AH858" s="44" t="str">
        <f>IF(ISBLANK(Plates!Q866),"", IF(ISBLANK(Plates!AH866),"",Plates!AH866))</f>
        <v/>
      </c>
    </row>
    <row r="859" spans="1:34" ht="15">
      <c r="A859" s="44" t="str">
        <f>IF(ISBLANK(Plates!Q867),"", IF(ISBLANK(Plates!A867),"",Plates!A867))</f>
        <v>William Rosenthal</v>
      </c>
      <c r="B859" s="44" t="str">
        <f>IF(ISBLANK(Plates!Q867),"", IF(ISBLANK(Plates!B867),"",Plates!B867))</f>
        <v>Unspecified (Internal)</v>
      </c>
      <c r="C859" s="44" t="str">
        <f>IF(ISBLANK(Plates!Q867),"", IF(ISBLANK(Plates!C867),"",Plates!C867))</f>
        <v>Unknown</v>
      </c>
      <c r="D859" s="44" t="str">
        <f>IF(ISBLANK(Plates!Q867),"", IF(ISBLANK(Plates!D867),"",Plates!D867))</f>
        <v>Unknown</v>
      </c>
      <c r="E859" s="44" t="str">
        <f>IF(ISBLANK(Plates!Q867),"", IF(ISBLANK(Plates!E867),"",Plates!E867))</f>
        <v/>
      </c>
      <c r="F859" s="44" t="str">
        <f>IF(ISBLANK(Plates!Q867),"", IF(ISBLANK(Plates!F867),"",Plates!F867))</f>
        <v/>
      </c>
      <c r="G859" s="44" t="str">
        <f>IF(ISBLANK(Plates!Q867),"", IF(ISBLANK(Plates!G867),"",Plates!G867))</f>
        <v/>
      </c>
      <c r="H859" s="44" t="str">
        <f>IF(ISBLANK(Plates!Q867),"", IF(ISBLANK(Plates!H867),"",Plates!H867))</f>
        <v>WRosenthal_Trout_plate17</v>
      </c>
      <c r="I859" s="44" t="str">
        <f>IF(ISBLANK(Plates!Q867),"", IF(ISBLANK(Plates!I867),"",Plates!I867))</f>
        <v/>
      </c>
      <c r="J859" s="44" t="str">
        <f>IF(ISBLANK(Plates!Q867),"", IF(ISBLANK(Plates!J867),"",Plates!J867))</f>
        <v>B12</v>
      </c>
      <c r="K859" s="44" t="str">
        <f>IF(ISBLANK(Plates!Q867),"", IF(ISBLANK(Plates!K867),"",Plates!K867))</f>
        <v>False</v>
      </c>
      <c r="L859" s="44" t="str">
        <f>IF(ISBLANK(Plates!Q867),"", IF(ISBLANK(Plates!L867),"",Plates!L867))</f>
        <v/>
      </c>
      <c r="M859" s="44" t="str">
        <f>IF(ISBLANK(Plates!Q867),"", IF(ISBLANK(Plates!M867),"",Plates!M867))</f>
        <v/>
      </c>
      <c r="N859" s="44" t="str">
        <f>IF(ISBLANK(Plates!Q867),"", IF(ISBLANK(Plates!N867),"",Plates!N867))</f>
        <v>C_gDNA_GBS</v>
      </c>
      <c r="O859" s="44" t="str">
        <f>IF(ISBLANK(Plates!Q867),"", IF(ISBLANK(Plates!O867),"",Plates!O867))</f>
        <v>genomic DNA for GBS prep</v>
      </c>
      <c r="P859" s="44" t="str">
        <f>IF(ISBLANK(Plates!Q867),"", IF(ISBLANK(Plates!P867),"",Plates!P867))</f>
        <v>UNKNOWN</v>
      </c>
      <c r="Q859" s="44" t="str">
        <f>IF(ISBLANK(Plates!Q867),"", IF(ISBLANK(Plates!Q867),"",Plates!Q867))</f>
        <v>TJ2020_1269</v>
      </c>
      <c r="R859" s="44" t="str">
        <f>IF(ISBLANK(Plates!Q867),"", IF(ISBLANK(Plates!R867),"",Plates!R867))</f>
        <v/>
      </c>
      <c r="S859" s="44" t="str">
        <f>IF(ISBLANK(Plates!Q867),"", IF(ISBLANK(Plates!S867),"",Plates!S867))</f>
        <v>Unknown</v>
      </c>
      <c r="T859" s="44" t="str">
        <f>IF(ISBLANK(Plates!Q867),"", IF(ISBLANK(Plates!T867),"",Plates!T867))</f>
        <v>This Project</v>
      </c>
      <c r="U859" s="44" t="str">
        <f>IF(ISBLANK(Plates!Q867),"", IF(ISBLANK(Plates!U867),"",Plates!U867))</f>
        <v/>
      </c>
      <c r="V859" s="44" t="str">
        <f>IF(ISBLANK(Plates!Q867),"", IF(ISBLANK(Plates!V867),"",Plates!V867))</f>
        <v/>
      </c>
      <c r="W859" s="44" t="str">
        <f>IF(ISBLANK(Plates!Q867),"", IF(ISBLANK(Plates!W867),"",Plates!W867))</f>
        <v/>
      </c>
      <c r="X859" s="44" t="str">
        <f>IF(ISBLANK(Plates!Q867),"", IF(ISBLANK(Plates!X867),"",Plates!X867))</f>
        <v>unknown (unknown)</v>
      </c>
      <c r="Y859" s="44" t="str">
        <f>IF(ISBLANK(Plates!Q867),"", IF(ISBLANK(Plates!Y867),"",Plates!Y867))</f>
        <v>DEFAULT (default)</v>
      </c>
      <c r="Z859" s="44" t="str">
        <f>IF(ISBLANK(Plates!Q867),"", IF(ISBLANK(Plates!Z867),"",Plates!Z867))</f>
        <v/>
      </c>
      <c r="AA859" s="44" t="str">
        <f>IF(ISBLANK(Plates!Q867),"", IF(ISBLANK(Plates!AA867),"",Plates!AA867))</f>
        <v/>
      </c>
      <c r="AB859" s="44" t="str">
        <f>IF(ISBLANK(Plates!Q867),"", IF(ISBLANK(Plates!AB867),"",Plates!AB867))</f>
        <v/>
      </c>
      <c r="AC859" s="44" t="str">
        <f>IF(ISBLANK(Plates!Q867),"", IF(ISBLANK(Plates!AC867),"",Plates!AC867))</f>
        <v/>
      </c>
      <c r="AD859" s="44" t="str">
        <f>IF(ISBLANK(Plates!Q867),"", IF(ISBLANK(Plates!AD867),"",Plates!AD867))</f>
        <v/>
      </c>
      <c r="AE859" s="44" t="str">
        <f>IF(ISBLANK(Plates!Q867),"", IF(ISBLANK(Plates!AE867),"",Plates!AE867))</f>
        <v/>
      </c>
      <c r="AF859" s="44" t="str">
        <f>IF(ISBLANK(Plates!Q867),"", IF(ISBLANK(Plates!AF867),"",Plates!AF867))</f>
        <v/>
      </c>
      <c r="AG859" s="44" t="str">
        <f>IF(ISBLANK(Plates!Q867),"", IF(ISBLANK(Plates!AG867),"",Plates!AG867))</f>
        <v>Not Ready</v>
      </c>
      <c r="AH859" s="44" t="str">
        <f>IF(ISBLANK(Plates!Q867),"", IF(ISBLANK(Plates!AH867),"",Plates!AH867))</f>
        <v/>
      </c>
    </row>
    <row r="860" spans="1:34" ht="15">
      <c r="A860" s="44" t="str">
        <f>IF(ISBLANK(Plates!Q868),"", IF(ISBLANK(Plates!A868),"",Plates!A868))</f>
        <v>William Rosenthal</v>
      </c>
      <c r="B860" s="44" t="str">
        <f>IF(ISBLANK(Plates!Q868),"", IF(ISBLANK(Plates!B868),"",Plates!B868))</f>
        <v>Unspecified (Internal)</v>
      </c>
      <c r="C860" s="44" t="str">
        <f>IF(ISBLANK(Plates!Q868),"", IF(ISBLANK(Plates!C868),"",Plates!C868))</f>
        <v>Unknown</v>
      </c>
      <c r="D860" s="44" t="str">
        <f>IF(ISBLANK(Plates!Q868),"", IF(ISBLANK(Plates!D868),"",Plates!D868))</f>
        <v>Unknown</v>
      </c>
      <c r="E860" s="44" t="str">
        <f>IF(ISBLANK(Plates!Q868),"", IF(ISBLANK(Plates!E868),"",Plates!E868))</f>
        <v/>
      </c>
      <c r="F860" s="44" t="str">
        <f>IF(ISBLANK(Plates!Q868),"", IF(ISBLANK(Plates!F868),"",Plates!F868))</f>
        <v/>
      </c>
      <c r="G860" s="44" t="str">
        <f>IF(ISBLANK(Plates!Q868),"", IF(ISBLANK(Plates!G868),"",Plates!G868))</f>
        <v/>
      </c>
      <c r="H860" s="44" t="str">
        <f>IF(ISBLANK(Plates!Q868),"", IF(ISBLANK(Plates!H868),"",Plates!H868))</f>
        <v>WRosenthal_Trout_plate17</v>
      </c>
      <c r="I860" s="44" t="str">
        <f>IF(ISBLANK(Plates!Q868),"", IF(ISBLANK(Plates!I868),"",Plates!I868))</f>
        <v/>
      </c>
      <c r="J860" s="44" t="str">
        <f>IF(ISBLANK(Plates!Q868),"", IF(ISBLANK(Plates!J868),"",Plates!J868))</f>
        <v>C12</v>
      </c>
      <c r="K860" s="44" t="str">
        <f>IF(ISBLANK(Plates!Q868),"", IF(ISBLANK(Plates!K868),"",Plates!K868))</f>
        <v>False</v>
      </c>
      <c r="L860" s="44" t="str">
        <f>IF(ISBLANK(Plates!Q868),"", IF(ISBLANK(Plates!L868),"",Plates!L868))</f>
        <v/>
      </c>
      <c r="M860" s="44" t="str">
        <f>IF(ISBLANK(Plates!Q868),"", IF(ISBLANK(Plates!M868),"",Plates!M868))</f>
        <v/>
      </c>
      <c r="N860" s="44" t="str">
        <f>IF(ISBLANK(Plates!Q868),"", IF(ISBLANK(Plates!N868),"",Plates!N868))</f>
        <v>C_gDNA_GBS</v>
      </c>
      <c r="O860" s="44" t="str">
        <f>IF(ISBLANK(Plates!Q868),"", IF(ISBLANK(Plates!O868),"",Plates!O868))</f>
        <v>genomic DNA for GBS prep</v>
      </c>
      <c r="P860" s="44" t="str">
        <f>IF(ISBLANK(Plates!Q868),"", IF(ISBLANK(Plates!P868),"",Plates!P868))</f>
        <v>UNKNOWN</v>
      </c>
      <c r="Q860" s="44" t="str">
        <f>IF(ISBLANK(Plates!Q868),"", IF(ISBLANK(Plates!Q868),"",Plates!Q868))</f>
        <v>TJ2020_1272</v>
      </c>
      <c r="R860" s="44" t="str">
        <f>IF(ISBLANK(Plates!Q868),"", IF(ISBLANK(Plates!R868),"",Plates!R868))</f>
        <v/>
      </c>
      <c r="S860" s="44" t="str">
        <f>IF(ISBLANK(Plates!Q868),"", IF(ISBLANK(Plates!S868),"",Plates!S868))</f>
        <v>Unknown</v>
      </c>
      <c r="T860" s="44" t="str">
        <f>IF(ISBLANK(Plates!Q868),"", IF(ISBLANK(Plates!T868),"",Plates!T868))</f>
        <v>This Project</v>
      </c>
      <c r="U860" s="44" t="str">
        <f>IF(ISBLANK(Plates!Q868),"", IF(ISBLANK(Plates!U868),"",Plates!U868))</f>
        <v/>
      </c>
      <c r="V860" s="44" t="str">
        <f>IF(ISBLANK(Plates!Q868),"", IF(ISBLANK(Plates!V868),"",Plates!V868))</f>
        <v/>
      </c>
      <c r="W860" s="44" t="str">
        <f>IF(ISBLANK(Plates!Q868),"", IF(ISBLANK(Plates!W868),"",Plates!W868))</f>
        <v/>
      </c>
      <c r="X860" s="44" t="str">
        <f>IF(ISBLANK(Plates!Q868),"", IF(ISBLANK(Plates!X868),"",Plates!X868))</f>
        <v>unknown (unknown)</v>
      </c>
      <c r="Y860" s="44" t="str">
        <f>IF(ISBLANK(Plates!Q868),"", IF(ISBLANK(Plates!Y868),"",Plates!Y868))</f>
        <v>DEFAULT (default)</v>
      </c>
      <c r="Z860" s="44" t="str">
        <f>IF(ISBLANK(Plates!Q868),"", IF(ISBLANK(Plates!Z868),"",Plates!Z868))</f>
        <v/>
      </c>
      <c r="AA860" s="44" t="str">
        <f>IF(ISBLANK(Plates!Q868),"", IF(ISBLANK(Plates!AA868),"",Plates!AA868))</f>
        <v/>
      </c>
      <c r="AB860" s="44" t="str">
        <f>IF(ISBLANK(Plates!Q868),"", IF(ISBLANK(Plates!AB868),"",Plates!AB868))</f>
        <v/>
      </c>
      <c r="AC860" s="44" t="str">
        <f>IF(ISBLANK(Plates!Q868),"", IF(ISBLANK(Plates!AC868),"",Plates!AC868))</f>
        <v/>
      </c>
      <c r="AD860" s="44" t="str">
        <f>IF(ISBLANK(Plates!Q868),"", IF(ISBLANK(Plates!AD868),"",Plates!AD868))</f>
        <v/>
      </c>
      <c r="AE860" s="44" t="str">
        <f>IF(ISBLANK(Plates!Q868),"", IF(ISBLANK(Plates!AE868),"",Plates!AE868))</f>
        <v/>
      </c>
      <c r="AF860" s="44" t="str">
        <f>IF(ISBLANK(Plates!Q868),"", IF(ISBLANK(Plates!AF868),"",Plates!AF868))</f>
        <v/>
      </c>
      <c r="AG860" s="44" t="str">
        <f>IF(ISBLANK(Plates!Q868),"", IF(ISBLANK(Plates!AG868),"",Plates!AG868))</f>
        <v>Not Ready</v>
      </c>
      <c r="AH860" s="44" t="str">
        <f>IF(ISBLANK(Plates!Q868),"", IF(ISBLANK(Plates!AH868),"",Plates!AH868))</f>
        <v/>
      </c>
    </row>
    <row r="861" spans="1:34" ht="15">
      <c r="A861" s="44" t="str">
        <f>IF(ISBLANK(Plates!Q869),"", IF(ISBLANK(Plates!A869),"",Plates!A869))</f>
        <v>William Rosenthal</v>
      </c>
      <c r="B861" s="44" t="str">
        <f>IF(ISBLANK(Plates!Q869),"", IF(ISBLANK(Plates!B869),"",Plates!B869))</f>
        <v>Unspecified (Internal)</v>
      </c>
      <c r="C861" s="44" t="str">
        <f>IF(ISBLANK(Plates!Q869),"", IF(ISBLANK(Plates!C869),"",Plates!C869))</f>
        <v>Unknown</v>
      </c>
      <c r="D861" s="44" t="str">
        <f>IF(ISBLANK(Plates!Q869),"", IF(ISBLANK(Plates!D869),"",Plates!D869))</f>
        <v>Unknown</v>
      </c>
      <c r="E861" s="44" t="str">
        <f>IF(ISBLANK(Plates!Q869),"", IF(ISBLANK(Plates!E869),"",Plates!E869))</f>
        <v/>
      </c>
      <c r="F861" s="44" t="str">
        <f>IF(ISBLANK(Plates!Q869),"", IF(ISBLANK(Plates!F869),"",Plates!F869))</f>
        <v/>
      </c>
      <c r="G861" s="44" t="str">
        <f>IF(ISBLANK(Plates!Q869),"", IF(ISBLANK(Plates!G869),"",Plates!G869))</f>
        <v/>
      </c>
      <c r="H861" s="44" t="str">
        <f>IF(ISBLANK(Plates!Q869),"", IF(ISBLANK(Plates!H869),"",Plates!H869))</f>
        <v>WRosenthal_Trout_plate17</v>
      </c>
      <c r="I861" s="44" t="str">
        <f>IF(ISBLANK(Plates!Q869),"", IF(ISBLANK(Plates!I869),"",Plates!I869))</f>
        <v/>
      </c>
      <c r="J861" s="44" t="str">
        <f>IF(ISBLANK(Plates!Q869),"", IF(ISBLANK(Plates!J869),"",Plates!J869))</f>
        <v>D12</v>
      </c>
      <c r="K861" s="44" t="str">
        <f>IF(ISBLANK(Plates!Q869),"", IF(ISBLANK(Plates!K869),"",Plates!K869))</f>
        <v>False</v>
      </c>
      <c r="L861" s="44" t="str">
        <f>IF(ISBLANK(Plates!Q869),"", IF(ISBLANK(Plates!L869),"",Plates!L869))</f>
        <v/>
      </c>
      <c r="M861" s="44" t="str">
        <f>IF(ISBLANK(Plates!Q869),"", IF(ISBLANK(Plates!M869),"",Plates!M869))</f>
        <v/>
      </c>
      <c r="N861" s="44" t="str">
        <f>IF(ISBLANK(Plates!Q869),"", IF(ISBLANK(Plates!N869),"",Plates!N869))</f>
        <v>C_gDNA_GBS</v>
      </c>
      <c r="O861" s="44" t="str">
        <f>IF(ISBLANK(Plates!Q869),"", IF(ISBLANK(Plates!O869),"",Plates!O869))</f>
        <v>genomic DNA for GBS prep</v>
      </c>
      <c r="P861" s="44" t="str">
        <f>IF(ISBLANK(Plates!Q869),"", IF(ISBLANK(Plates!P869),"",Plates!P869))</f>
        <v>UNKNOWN</v>
      </c>
      <c r="Q861" s="44" t="str">
        <f>IF(ISBLANK(Plates!Q869),"", IF(ISBLANK(Plates!Q869),"",Plates!Q869))</f>
        <v>TJ2020_1273</v>
      </c>
      <c r="R861" s="44" t="str">
        <f>IF(ISBLANK(Plates!Q869),"", IF(ISBLANK(Plates!R869),"",Plates!R869))</f>
        <v/>
      </c>
      <c r="S861" s="44" t="str">
        <f>IF(ISBLANK(Plates!Q869),"", IF(ISBLANK(Plates!S869),"",Plates!S869))</f>
        <v>Unknown</v>
      </c>
      <c r="T861" s="44" t="str">
        <f>IF(ISBLANK(Plates!Q869),"", IF(ISBLANK(Plates!T869),"",Plates!T869))</f>
        <v>This Project</v>
      </c>
      <c r="U861" s="44" t="str">
        <f>IF(ISBLANK(Plates!Q869),"", IF(ISBLANK(Plates!U869),"",Plates!U869))</f>
        <v/>
      </c>
      <c r="V861" s="44" t="str">
        <f>IF(ISBLANK(Plates!Q869),"", IF(ISBLANK(Plates!V869),"",Plates!V869))</f>
        <v/>
      </c>
      <c r="W861" s="44" t="str">
        <f>IF(ISBLANK(Plates!Q869),"", IF(ISBLANK(Plates!W869),"",Plates!W869))</f>
        <v/>
      </c>
      <c r="X861" s="44" t="str">
        <f>IF(ISBLANK(Plates!Q869),"", IF(ISBLANK(Plates!X869),"",Plates!X869))</f>
        <v>unknown (unknown)</v>
      </c>
      <c r="Y861" s="44" t="str">
        <f>IF(ISBLANK(Plates!Q869),"", IF(ISBLANK(Plates!Y869),"",Plates!Y869))</f>
        <v>DEFAULT (default)</v>
      </c>
      <c r="Z861" s="44" t="str">
        <f>IF(ISBLANK(Plates!Q869),"", IF(ISBLANK(Plates!Z869),"",Plates!Z869))</f>
        <v/>
      </c>
      <c r="AA861" s="44" t="str">
        <f>IF(ISBLANK(Plates!Q869),"", IF(ISBLANK(Plates!AA869),"",Plates!AA869))</f>
        <v/>
      </c>
      <c r="AB861" s="44" t="str">
        <f>IF(ISBLANK(Plates!Q869),"", IF(ISBLANK(Plates!AB869),"",Plates!AB869))</f>
        <v/>
      </c>
      <c r="AC861" s="44" t="str">
        <f>IF(ISBLANK(Plates!Q869),"", IF(ISBLANK(Plates!AC869),"",Plates!AC869))</f>
        <v/>
      </c>
      <c r="AD861" s="44" t="str">
        <f>IF(ISBLANK(Plates!Q869),"", IF(ISBLANK(Plates!AD869),"",Plates!AD869))</f>
        <v/>
      </c>
      <c r="AE861" s="44" t="str">
        <f>IF(ISBLANK(Plates!Q869),"", IF(ISBLANK(Plates!AE869),"",Plates!AE869))</f>
        <v/>
      </c>
      <c r="AF861" s="44" t="str">
        <f>IF(ISBLANK(Plates!Q869),"", IF(ISBLANK(Plates!AF869),"",Plates!AF869))</f>
        <v/>
      </c>
      <c r="AG861" s="44" t="str">
        <f>IF(ISBLANK(Plates!Q869),"", IF(ISBLANK(Plates!AG869),"",Plates!AG869))</f>
        <v>Not Ready</v>
      </c>
      <c r="AH861" s="44" t="str">
        <f>IF(ISBLANK(Plates!Q869),"", IF(ISBLANK(Plates!AH869),"",Plates!AH869))</f>
        <v/>
      </c>
    </row>
    <row r="862" spans="1:34" ht="15">
      <c r="A862" s="44" t="str">
        <f>IF(ISBLANK(Plates!Q870),"", IF(ISBLANK(Plates!A870),"",Plates!A870))</f>
        <v>William Rosenthal</v>
      </c>
      <c r="B862" s="44" t="str">
        <f>IF(ISBLANK(Plates!Q870),"", IF(ISBLANK(Plates!B870),"",Plates!B870))</f>
        <v>Unspecified (Internal)</v>
      </c>
      <c r="C862" s="44" t="str">
        <f>IF(ISBLANK(Plates!Q870),"", IF(ISBLANK(Plates!C870),"",Plates!C870))</f>
        <v>Unknown</v>
      </c>
      <c r="D862" s="44" t="str">
        <f>IF(ISBLANK(Plates!Q870),"", IF(ISBLANK(Plates!D870),"",Plates!D870))</f>
        <v>Unknown</v>
      </c>
      <c r="E862" s="44" t="str">
        <f>IF(ISBLANK(Plates!Q870),"", IF(ISBLANK(Plates!E870),"",Plates!E870))</f>
        <v/>
      </c>
      <c r="F862" s="44" t="str">
        <f>IF(ISBLANK(Plates!Q870),"", IF(ISBLANK(Plates!F870),"",Plates!F870))</f>
        <v/>
      </c>
      <c r="G862" s="44" t="str">
        <f>IF(ISBLANK(Plates!Q870),"", IF(ISBLANK(Plates!G870),"",Plates!G870))</f>
        <v/>
      </c>
      <c r="H862" s="44" t="str">
        <f>IF(ISBLANK(Plates!Q870),"", IF(ISBLANK(Plates!H870),"",Plates!H870))</f>
        <v>WRosenthal_Trout_plate17</v>
      </c>
      <c r="I862" s="44" t="str">
        <f>IF(ISBLANK(Plates!Q870),"", IF(ISBLANK(Plates!I870),"",Plates!I870))</f>
        <v/>
      </c>
      <c r="J862" s="44" t="str">
        <f>IF(ISBLANK(Plates!Q870),"", IF(ISBLANK(Plates!J870),"",Plates!J870))</f>
        <v>E12</v>
      </c>
      <c r="K862" s="44" t="str">
        <f>IF(ISBLANK(Plates!Q870),"", IF(ISBLANK(Plates!K870),"",Plates!K870))</f>
        <v>False</v>
      </c>
      <c r="L862" s="44" t="str">
        <f>IF(ISBLANK(Plates!Q870),"", IF(ISBLANK(Plates!L870),"",Plates!L870))</f>
        <v/>
      </c>
      <c r="M862" s="44" t="str">
        <f>IF(ISBLANK(Plates!Q870),"", IF(ISBLANK(Plates!M870),"",Plates!M870))</f>
        <v/>
      </c>
      <c r="N862" s="44" t="str">
        <f>IF(ISBLANK(Plates!Q870),"", IF(ISBLANK(Plates!N870),"",Plates!N870))</f>
        <v>C_gDNA_GBS</v>
      </c>
      <c r="O862" s="44" t="str">
        <f>IF(ISBLANK(Plates!Q870),"", IF(ISBLANK(Plates!O870),"",Plates!O870))</f>
        <v>genomic DNA for GBS prep</v>
      </c>
      <c r="P862" s="44" t="str">
        <f>IF(ISBLANK(Plates!Q870),"", IF(ISBLANK(Plates!P870),"",Plates!P870))</f>
        <v>UNKNOWN</v>
      </c>
      <c r="Q862" s="44" t="str">
        <f>IF(ISBLANK(Plates!Q870),"", IF(ISBLANK(Plates!Q870),"",Plates!Q870))</f>
        <v>TJ2020_1277</v>
      </c>
      <c r="R862" s="44" t="str">
        <f>IF(ISBLANK(Plates!Q870),"", IF(ISBLANK(Plates!R870),"",Plates!R870))</f>
        <v/>
      </c>
      <c r="S862" s="44" t="str">
        <f>IF(ISBLANK(Plates!Q870),"", IF(ISBLANK(Plates!S870),"",Plates!S870))</f>
        <v>Unknown</v>
      </c>
      <c r="T862" s="44" t="str">
        <f>IF(ISBLANK(Plates!Q870),"", IF(ISBLANK(Plates!T870),"",Plates!T870))</f>
        <v>This Project</v>
      </c>
      <c r="U862" s="44" t="str">
        <f>IF(ISBLANK(Plates!Q870),"", IF(ISBLANK(Plates!U870),"",Plates!U870))</f>
        <v/>
      </c>
      <c r="V862" s="44" t="str">
        <f>IF(ISBLANK(Plates!Q870),"", IF(ISBLANK(Plates!V870),"",Plates!V870))</f>
        <v/>
      </c>
      <c r="W862" s="44" t="str">
        <f>IF(ISBLANK(Plates!Q870),"", IF(ISBLANK(Plates!W870),"",Plates!W870))</f>
        <v/>
      </c>
      <c r="X862" s="44" t="str">
        <f>IF(ISBLANK(Plates!Q870),"", IF(ISBLANK(Plates!X870),"",Plates!X870))</f>
        <v>unknown (unknown)</v>
      </c>
      <c r="Y862" s="44" t="str">
        <f>IF(ISBLANK(Plates!Q870),"", IF(ISBLANK(Plates!Y870),"",Plates!Y870))</f>
        <v>DEFAULT (default)</v>
      </c>
      <c r="Z862" s="44" t="str">
        <f>IF(ISBLANK(Plates!Q870),"", IF(ISBLANK(Plates!Z870),"",Plates!Z870))</f>
        <v/>
      </c>
      <c r="AA862" s="44" t="str">
        <f>IF(ISBLANK(Plates!Q870),"", IF(ISBLANK(Plates!AA870),"",Plates!AA870))</f>
        <v/>
      </c>
      <c r="AB862" s="44" t="str">
        <f>IF(ISBLANK(Plates!Q870),"", IF(ISBLANK(Plates!AB870),"",Plates!AB870))</f>
        <v/>
      </c>
      <c r="AC862" s="44" t="str">
        <f>IF(ISBLANK(Plates!Q870),"", IF(ISBLANK(Plates!AC870),"",Plates!AC870))</f>
        <v/>
      </c>
      <c r="AD862" s="44" t="str">
        <f>IF(ISBLANK(Plates!Q870),"", IF(ISBLANK(Plates!AD870),"",Plates!AD870))</f>
        <v/>
      </c>
      <c r="AE862" s="44" t="str">
        <f>IF(ISBLANK(Plates!Q870),"", IF(ISBLANK(Plates!AE870),"",Plates!AE870))</f>
        <v/>
      </c>
      <c r="AF862" s="44" t="str">
        <f>IF(ISBLANK(Plates!Q870),"", IF(ISBLANK(Plates!AF870),"",Plates!AF870))</f>
        <v/>
      </c>
      <c r="AG862" s="44" t="str">
        <f>IF(ISBLANK(Plates!Q870),"", IF(ISBLANK(Plates!AG870),"",Plates!AG870))</f>
        <v>Not Ready</v>
      </c>
      <c r="AH862" s="44" t="str">
        <f>IF(ISBLANK(Plates!Q870),"", IF(ISBLANK(Plates!AH870),"",Plates!AH870))</f>
        <v/>
      </c>
    </row>
    <row r="863" spans="1:34" ht="15">
      <c r="A863" s="44" t="str">
        <f>IF(ISBLANK(Plates!Q871),"", IF(ISBLANK(Plates!A871),"",Plates!A871))</f>
        <v>William Rosenthal</v>
      </c>
      <c r="B863" s="44" t="str">
        <f>IF(ISBLANK(Plates!Q871),"", IF(ISBLANK(Plates!B871),"",Plates!B871))</f>
        <v>Unspecified (Internal)</v>
      </c>
      <c r="C863" s="44" t="str">
        <f>IF(ISBLANK(Plates!Q871),"", IF(ISBLANK(Plates!C871),"",Plates!C871))</f>
        <v>Unknown</v>
      </c>
      <c r="D863" s="44" t="str">
        <f>IF(ISBLANK(Plates!Q871),"", IF(ISBLANK(Plates!D871),"",Plates!D871))</f>
        <v>Unknown</v>
      </c>
      <c r="E863" s="44" t="str">
        <f>IF(ISBLANK(Plates!Q871),"", IF(ISBLANK(Plates!E871),"",Plates!E871))</f>
        <v/>
      </c>
      <c r="F863" s="44" t="str">
        <f>IF(ISBLANK(Plates!Q871),"", IF(ISBLANK(Plates!F871),"",Plates!F871))</f>
        <v/>
      </c>
      <c r="G863" s="44" t="str">
        <f>IF(ISBLANK(Plates!Q871),"", IF(ISBLANK(Plates!G871),"",Plates!G871))</f>
        <v/>
      </c>
      <c r="H863" s="44" t="str">
        <f>IF(ISBLANK(Plates!Q871),"", IF(ISBLANK(Plates!H871),"",Plates!H871))</f>
        <v>WRosenthal_Trout_plate17</v>
      </c>
      <c r="I863" s="44" t="str">
        <f>IF(ISBLANK(Plates!Q871),"", IF(ISBLANK(Plates!I871),"",Plates!I871))</f>
        <v/>
      </c>
      <c r="J863" s="44" t="str">
        <f>IF(ISBLANK(Plates!Q871),"", IF(ISBLANK(Plates!J871),"",Plates!J871))</f>
        <v>F12</v>
      </c>
      <c r="K863" s="44" t="str">
        <f>IF(ISBLANK(Plates!Q871),"", IF(ISBLANK(Plates!K871),"",Plates!K871))</f>
        <v>False</v>
      </c>
      <c r="L863" s="44" t="str">
        <f>IF(ISBLANK(Plates!Q871),"", IF(ISBLANK(Plates!L871),"",Plates!L871))</f>
        <v/>
      </c>
      <c r="M863" s="44" t="str">
        <f>IF(ISBLANK(Plates!Q871),"", IF(ISBLANK(Plates!M871),"",Plates!M871))</f>
        <v/>
      </c>
      <c r="N863" s="44" t="str">
        <f>IF(ISBLANK(Plates!Q871),"", IF(ISBLANK(Plates!N871),"",Plates!N871))</f>
        <v>C_gDNA_GBS</v>
      </c>
      <c r="O863" s="44" t="str">
        <f>IF(ISBLANK(Plates!Q871),"", IF(ISBLANK(Plates!O871),"",Plates!O871))</f>
        <v>genomic DNA for GBS prep</v>
      </c>
      <c r="P863" s="44" t="str">
        <f>IF(ISBLANK(Plates!Q871),"", IF(ISBLANK(Plates!P871),"",Plates!P871))</f>
        <v>UNKNOWN</v>
      </c>
      <c r="Q863" s="44" t="str">
        <f>IF(ISBLANK(Plates!Q871),"", IF(ISBLANK(Plates!Q871),"",Plates!Q871))</f>
        <v>TJ2020_1278</v>
      </c>
      <c r="R863" s="44" t="str">
        <f>IF(ISBLANK(Plates!Q871),"", IF(ISBLANK(Plates!R871),"",Plates!R871))</f>
        <v/>
      </c>
      <c r="S863" s="44" t="str">
        <f>IF(ISBLANK(Plates!Q871),"", IF(ISBLANK(Plates!S871),"",Plates!S871))</f>
        <v>Unknown</v>
      </c>
      <c r="T863" s="44" t="str">
        <f>IF(ISBLANK(Plates!Q871),"", IF(ISBLANK(Plates!T871),"",Plates!T871))</f>
        <v>This Project</v>
      </c>
      <c r="U863" s="44" t="str">
        <f>IF(ISBLANK(Plates!Q871),"", IF(ISBLANK(Plates!U871),"",Plates!U871))</f>
        <v/>
      </c>
      <c r="V863" s="44" t="str">
        <f>IF(ISBLANK(Plates!Q871),"", IF(ISBLANK(Plates!V871),"",Plates!V871))</f>
        <v/>
      </c>
      <c r="W863" s="44" t="str">
        <f>IF(ISBLANK(Plates!Q871),"", IF(ISBLANK(Plates!W871),"",Plates!W871))</f>
        <v/>
      </c>
      <c r="X863" s="44" t="str">
        <f>IF(ISBLANK(Plates!Q871),"", IF(ISBLANK(Plates!X871),"",Plates!X871))</f>
        <v>unknown (unknown)</v>
      </c>
      <c r="Y863" s="44" t="str">
        <f>IF(ISBLANK(Plates!Q871),"", IF(ISBLANK(Plates!Y871),"",Plates!Y871))</f>
        <v>DEFAULT (default)</v>
      </c>
      <c r="Z863" s="44" t="str">
        <f>IF(ISBLANK(Plates!Q871),"", IF(ISBLANK(Plates!Z871),"",Plates!Z871))</f>
        <v/>
      </c>
      <c r="AA863" s="44" t="str">
        <f>IF(ISBLANK(Plates!Q871),"", IF(ISBLANK(Plates!AA871),"",Plates!AA871))</f>
        <v/>
      </c>
      <c r="AB863" s="44" t="str">
        <f>IF(ISBLANK(Plates!Q871),"", IF(ISBLANK(Plates!AB871),"",Plates!AB871))</f>
        <v/>
      </c>
      <c r="AC863" s="44" t="str">
        <f>IF(ISBLANK(Plates!Q871),"", IF(ISBLANK(Plates!AC871),"",Plates!AC871))</f>
        <v/>
      </c>
      <c r="AD863" s="44" t="str">
        <f>IF(ISBLANK(Plates!Q871),"", IF(ISBLANK(Plates!AD871),"",Plates!AD871))</f>
        <v/>
      </c>
      <c r="AE863" s="44" t="str">
        <f>IF(ISBLANK(Plates!Q871),"", IF(ISBLANK(Plates!AE871),"",Plates!AE871))</f>
        <v/>
      </c>
      <c r="AF863" s="44" t="str">
        <f>IF(ISBLANK(Plates!Q871),"", IF(ISBLANK(Plates!AF871),"",Plates!AF871))</f>
        <v/>
      </c>
      <c r="AG863" s="44" t="str">
        <f>IF(ISBLANK(Plates!Q871),"", IF(ISBLANK(Plates!AG871),"",Plates!AG871))</f>
        <v>Not Ready</v>
      </c>
      <c r="AH863" s="44" t="str">
        <f>IF(ISBLANK(Plates!Q871),"", IF(ISBLANK(Plates!AH871),"",Plates!AH871))</f>
        <v/>
      </c>
    </row>
    <row r="864" spans="1:34" ht="15">
      <c r="A864" s="44" t="str">
        <f>IF(ISBLANK(Plates!Q872),"", IF(ISBLANK(Plates!A872),"",Plates!A872))</f>
        <v>William Rosenthal</v>
      </c>
      <c r="B864" s="44" t="str">
        <f>IF(ISBLANK(Plates!Q872),"", IF(ISBLANK(Plates!B872),"",Plates!B872))</f>
        <v>Unspecified (Internal)</v>
      </c>
      <c r="C864" s="44" t="str">
        <f>IF(ISBLANK(Plates!Q872),"", IF(ISBLANK(Plates!C872),"",Plates!C872))</f>
        <v>Unknown</v>
      </c>
      <c r="D864" s="44" t="str">
        <f>IF(ISBLANK(Plates!Q872),"", IF(ISBLANK(Plates!D872),"",Plates!D872))</f>
        <v>Unknown</v>
      </c>
      <c r="E864" s="44" t="str">
        <f>IF(ISBLANK(Plates!Q872),"", IF(ISBLANK(Plates!E872),"",Plates!E872))</f>
        <v/>
      </c>
      <c r="F864" s="44" t="str">
        <f>IF(ISBLANK(Plates!Q872),"", IF(ISBLANK(Plates!F872),"",Plates!F872))</f>
        <v/>
      </c>
      <c r="G864" s="44" t="str">
        <f>IF(ISBLANK(Plates!Q872),"", IF(ISBLANK(Plates!G872),"",Plates!G872))</f>
        <v/>
      </c>
      <c r="H864" s="44" t="str">
        <f>IF(ISBLANK(Plates!Q872),"", IF(ISBLANK(Plates!H872),"",Plates!H872))</f>
        <v>WRosenthal_Trout_plate17</v>
      </c>
      <c r="I864" s="44" t="str">
        <f>IF(ISBLANK(Plates!Q872),"", IF(ISBLANK(Plates!I872),"",Plates!I872))</f>
        <v/>
      </c>
      <c r="J864" s="44" t="str">
        <f>IF(ISBLANK(Plates!Q872),"", IF(ISBLANK(Plates!J872),"",Plates!J872))</f>
        <v>G12</v>
      </c>
      <c r="K864" s="44" t="str">
        <f>IF(ISBLANK(Plates!Q872),"", IF(ISBLANK(Plates!K872),"",Plates!K872))</f>
        <v>False</v>
      </c>
      <c r="L864" s="44" t="str">
        <f>IF(ISBLANK(Plates!Q872),"", IF(ISBLANK(Plates!L872),"",Plates!L872))</f>
        <v/>
      </c>
      <c r="M864" s="44" t="str">
        <f>IF(ISBLANK(Plates!Q872),"", IF(ISBLANK(Plates!M872),"",Plates!M872))</f>
        <v/>
      </c>
      <c r="N864" s="44" t="str">
        <f>IF(ISBLANK(Plates!Q872),"", IF(ISBLANK(Plates!N872),"",Plates!N872))</f>
        <v>C_gDNA_GBS</v>
      </c>
      <c r="O864" s="44" t="str">
        <f>IF(ISBLANK(Plates!Q872),"", IF(ISBLANK(Plates!O872),"",Plates!O872))</f>
        <v>genomic DNA for GBS prep</v>
      </c>
      <c r="P864" s="44" t="str">
        <f>IF(ISBLANK(Plates!Q872),"", IF(ISBLANK(Plates!P872),"",Plates!P872))</f>
        <v>UNKNOWN</v>
      </c>
      <c r="Q864" s="44" t="str">
        <f>IF(ISBLANK(Plates!Q872),"", IF(ISBLANK(Plates!Q872),"",Plates!Q872))</f>
        <v>TJ2020_1279</v>
      </c>
      <c r="R864" s="44" t="str">
        <f>IF(ISBLANK(Plates!Q872),"", IF(ISBLANK(Plates!R872),"",Plates!R872))</f>
        <v/>
      </c>
      <c r="S864" s="44" t="str">
        <f>IF(ISBLANK(Plates!Q872),"", IF(ISBLANK(Plates!S872),"",Plates!S872))</f>
        <v>Unknown</v>
      </c>
      <c r="T864" s="44" t="str">
        <f>IF(ISBLANK(Plates!Q872),"", IF(ISBLANK(Plates!T872),"",Plates!T872))</f>
        <v>This Project</v>
      </c>
      <c r="U864" s="44" t="str">
        <f>IF(ISBLANK(Plates!Q872),"", IF(ISBLANK(Plates!U872),"",Plates!U872))</f>
        <v/>
      </c>
      <c r="V864" s="44" t="str">
        <f>IF(ISBLANK(Plates!Q872),"", IF(ISBLANK(Plates!V872),"",Plates!V872))</f>
        <v/>
      </c>
      <c r="W864" s="44" t="str">
        <f>IF(ISBLANK(Plates!Q872),"", IF(ISBLANK(Plates!W872),"",Plates!W872))</f>
        <v/>
      </c>
      <c r="X864" s="44" t="str">
        <f>IF(ISBLANK(Plates!Q872),"", IF(ISBLANK(Plates!X872),"",Plates!X872))</f>
        <v>unknown (unknown)</v>
      </c>
      <c r="Y864" s="44" t="str">
        <f>IF(ISBLANK(Plates!Q872),"", IF(ISBLANK(Plates!Y872),"",Plates!Y872))</f>
        <v>DEFAULT (default)</v>
      </c>
      <c r="Z864" s="44" t="str">
        <f>IF(ISBLANK(Plates!Q872),"", IF(ISBLANK(Plates!Z872),"",Plates!Z872))</f>
        <v/>
      </c>
      <c r="AA864" s="44" t="str">
        <f>IF(ISBLANK(Plates!Q872),"", IF(ISBLANK(Plates!AA872),"",Plates!AA872))</f>
        <v/>
      </c>
      <c r="AB864" s="44" t="str">
        <f>IF(ISBLANK(Plates!Q872),"", IF(ISBLANK(Plates!AB872),"",Plates!AB872))</f>
        <v/>
      </c>
      <c r="AC864" s="44" t="str">
        <f>IF(ISBLANK(Plates!Q872),"", IF(ISBLANK(Plates!AC872),"",Plates!AC872))</f>
        <v/>
      </c>
      <c r="AD864" s="44" t="str">
        <f>IF(ISBLANK(Plates!Q872),"", IF(ISBLANK(Plates!AD872),"",Plates!AD872))</f>
        <v/>
      </c>
      <c r="AE864" s="44" t="str">
        <f>IF(ISBLANK(Plates!Q872),"", IF(ISBLANK(Plates!AE872),"",Plates!AE872))</f>
        <v/>
      </c>
      <c r="AF864" s="44" t="str">
        <f>IF(ISBLANK(Plates!Q872),"", IF(ISBLANK(Plates!AF872),"",Plates!AF872))</f>
        <v/>
      </c>
      <c r="AG864" s="44" t="str">
        <f>IF(ISBLANK(Plates!Q872),"", IF(ISBLANK(Plates!AG872),"",Plates!AG872))</f>
        <v>Not Ready</v>
      </c>
      <c r="AH864" s="44" t="str">
        <f>IF(ISBLANK(Plates!Q872),"", IF(ISBLANK(Plates!AH872),"",Plates!AH872))</f>
        <v/>
      </c>
    </row>
    <row r="865" spans="1:34" ht="15">
      <c r="A865" s="44" t="str">
        <f>IF(ISBLANK(Plates!Q873),"", IF(ISBLANK(Plates!A873),"",Plates!A873))</f>
        <v>William Rosenthal</v>
      </c>
      <c r="B865" s="44" t="str">
        <f>IF(ISBLANK(Plates!Q873),"", IF(ISBLANK(Plates!B873),"",Plates!B873))</f>
        <v>Unspecified (Internal)</v>
      </c>
      <c r="C865" s="44" t="str">
        <f>IF(ISBLANK(Plates!Q873),"", IF(ISBLANK(Plates!C873),"",Plates!C873))</f>
        <v>Unknown</v>
      </c>
      <c r="D865" s="44" t="str">
        <f>IF(ISBLANK(Plates!Q873),"", IF(ISBLANK(Plates!D873),"",Plates!D873))</f>
        <v>Unknown</v>
      </c>
      <c r="E865" s="44" t="str">
        <f>IF(ISBLANK(Plates!Q873),"", IF(ISBLANK(Plates!E873),"",Plates!E873))</f>
        <v/>
      </c>
      <c r="F865" s="44" t="str">
        <f>IF(ISBLANK(Plates!Q873),"", IF(ISBLANK(Plates!F873),"",Plates!F873))</f>
        <v/>
      </c>
      <c r="G865" s="44" t="str">
        <f>IF(ISBLANK(Plates!Q873),"", IF(ISBLANK(Plates!G873),"",Plates!G873))</f>
        <v/>
      </c>
      <c r="H865" s="44" t="str">
        <f>IF(ISBLANK(Plates!Q873),"", IF(ISBLANK(Plates!H873),"",Plates!H873))</f>
        <v>WRosenthal_Trout_plate17</v>
      </c>
      <c r="I865" s="44" t="str">
        <f>IF(ISBLANK(Plates!Q873),"", IF(ISBLANK(Plates!I873),"",Plates!I873))</f>
        <v/>
      </c>
      <c r="J865" s="44" t="str">
        <f>IF(ISBLANK(Plates!Q873),"", IF(ISBLANK(Plates!J873),"",Plates!J873))</f>
        <v>H12</v>
      </c>
      <c r="K865" s="44" t="str">
        <f>IF(ISBLANK(Plates!Q873),"", IF(ISBLANK(Plates!K873),"",Plates!K873))</f>
        <v>False</v>
      </c>
      <c r="L865" s="44" t="str">
        <f>IF(ISBLANK(Plates!Q873),"", IF(ISBLANK(Plates!L873),"",Plates!L873))</f>
        <v/>
      </c>
      <c r="M865" s="44" t="str">
        <f>IF(ISBLANK(Plates!Q873),"", IF(ISBLANK(Plates!M873),"",Plates!M873))</f>
        <v/>
      </c>
      <c r="N865" s="44" t="str">
        <f>IF(ISBLANK(Plates!Q873),"", IF(ISBLANK(Plates!N873),"",Plates!N873))</f>
        <v>C_gDNA_GBS</v>
      </c>
      <c r="O865" s="44" t="str">
        <f>IF(ISBLANK(Plates!Q873),"", IF(ISBLANK(Plates!O873),"",Plates!O873))</f>
        <v>genomic DNA for GBS prep</v>
      </c>
      <c r="P865" s="44" t="str">
        <f>IF(ISBLANK(Plates!Q873),"", IF(ISBLANK(Plates!P873),"",Plates!P873))</f>
        <v>UNKNOWN</v>
      </c>
      <c r="Q865" s="44" t="str">
        <f>IF(ISBLANK(Plates!Q873),"", IF(ISBLANK(Plates!Q873),"",Plates!Q873))</f>
        <v>TJ2020_1281</v>
      </c>
      <c r="R865" s="44" t="str">
        <f>IF(ISBLANK(Plates!Q873),"", IF(ISBLANK(Plates!R873),"",Plates!R873))</f>
        <v/>
      </c>
      <c r="S865" s="44" t="str">
        <f>IF(ISBLANK(Plates!Q873),"", IF(ISBLANK(Plates!S873),"",Plates!S873))</f>
        <v>Unknown</v>
      </c>
      <c r="T865" s="44" t="str">
        <f>IF(ISBLANK(Plates!Q873),"", IF(ISBLANK(Plates!T873),"",Plates!T873))</f>
        <v>This Project</v>
      </c>
      <c r="U865" s="44" t="str">
        <f>IF(ISBLANK(Plates!Q873),"", IF(ISBLANK(Plates!U873),"",Plates!U873))</f>
        <v/>
      </c>
      <c r="V865" s="44" t="str">
        <f>IF(ISBLANK(Plates!Q873),"", IF(ISBLANK(Plates!V873),"",Plates!V873))</f>
        <v/>
      </c>
      <c r="W865" s="44" t="str">
        <f>IF(ISBLANK(Plates!Q873),"", IF(ISBLANK(Plates!W873),"",Plates!W873))</f>
        <v/>
      </c>
      <c r="X865" s="44" t="str">
        <f>IF(ISBLANK(Plates!Q873),"", IF(ISBLANK(Plates!X873),"",Plates!X873))</f>
        <v>unknown (unknown)</v>
      </c>
      <c r="Y865" s="44" t="str">
        <f>IF(ISBLANK(Plates!Q873),"", IF(ISBLANK(Plates!Y873),"",Plates!Y873))</f>
        <v>DEFAULT (default)</v>
      </c>
      <c r="Z865" s="44" t="str">
        <f>IF(ISBLANK(Plates!Q873),"", IF(ISBLANK(Plates!Z873),"",Plates!Z873))</f>
        <v/>
      </c>
      <c r="AA865" s="44" t="str">
        <f>IF(ISBLANK(Plates!Q873),"", IF(ISBLANK(Plates!AA873),"",Plates!AA873))</f>
        <v/>
      </c>
      <c r="AB865" s="44" t="str">
        <f>IF(ISBLANK(Plates!Q873),"", IF(ISBLANK(Plates!AB873),"",Plates!AB873))</f>
        <v/>
      </c>
      <c r="AC865" s="44" t="str">
        <f>IF(ISBLANK(Plates!Q873),"", IF(ISBLANK(Plates!AC873),"",Plates!AC873))</f>
        <v/>
      </c>
      <c r="AD865" s="44" t="str">
        <f>IF(ISBLANK(Plates!Q873),"", IF(ISBLANK(Plates!AD873),"",Plates!AD873))</f>
        <v/>
      </c>
      <c r="AE865" s="44" t="str">
        <f>IF(ISBLANK(Plates!Q873),"", IF(ISBLANK(Plates!AE873),"",Plates!AE873))</f>
        <v/>
      </c>
      <c r="AF865" s="44" t="str">
        <f>IF(ISBLANK(Plates!Q873),"", IF(ISBLANK(Plates!AF873),"",Plates!AF873))</f>
        <v/>
      </c>
      <c r="AG865" s="44" t="str">
        <f>IF(ISBLANK(Plates!Q873),"", IF(ISBLANK(Plates!AG873),"",Plates!AG873))</f>
        <v>Not Ready</v>
      </c>
      <c r="AH865" s="44" t="str">
        <f>IF(ISBLANK(Plates!Q873),"", IF(ISBLANK(Plates!AH873),"",Plates!AH873))</f>
        <v/>
      </c>
    </row>
    <row r="866" spans="1:34" ht="15">
      <c r="A866" s="44" t="str">
        <f>IF(ISBLANK(Plates!Q874),"", IF(ISBLANK(Plates!A874),"",Plates!A874))</f>
        <v>William Rosenthal</v>
      </c>
      <c r="B866" s="44" t="str">
        <f>IF(ISBLANK(Plates!Q874),"", IF(ISBLANK(Plates!B874),"",Plates!B874))</f>
        <v>Unspecified (Internal)</v>
      </c>
      <c r="C866" s="44" t="str">
        <f>IF(ISBLANK(Plates!Q874),"", IF(ISBLANK(Plates!C874),"",Plates!C874))</f>
        <v>Unknown</v>
      </c>
      <c r="D866" s="44" t="str">
        <f>IF(ISBLANK(Plates!Q874),"", IF(ISBLANK(Plates!D874),"",Plates!D874))</f>
        <v>Unknown</v>
      </c>
      <c r="E866" s="44" t="str">
        <f>IF(ISBLANK(Plates!Q874),"", IF(ISBLANK(Plates!E874),"",Plates!E874))</f>
        <v/>
      </c>
      <c r="F866" s="44" t="str">
        <f>IF(ISBLANK(Plates!Q874),"", IF(ISBLANK(Plates!F874),"",Plates!F874))</f>
        <v/>
      </c>
      <c r="G866" s="44" t="str">
        <f>IF(ISBLANK(Plates!Q874),"", IF(ISBLANK(Plates!G874),"",Plates!G874))</f>
        <v/>
      </c>
      <c r="H866" s="44" t="str">
        <f>IF(ISBLANK(Plates!Q874),"", IF(ISBLANK(Plates!H874),"",Plates!H874))</f>
        <v>WRosenthal_Trout_plate18</v>
      </c>
      <c r="I866" s="44" t="str">
        <f>IF(ISBLANK(Plates!Q874),"", IF(ISBLANK(Plates!I874),"",Plates!I874))</f>
        <v/>
      </c>
      <c r="J866" s="44" t="str">
        <f>IF(ISBLANK(Plates!Q874),"", IF(ISBLANK(Plates!J874),"",Plates!J874))</f>
        <v>A01</v>
      </c>
      <c r="K866" s="44" t="str">
        <f>IF(ISBLANK(Plates!Q874),"", IF(ISBLANK(Plates!K874),"",Plates!K874))</f>
        <v>False</v>
      </c>
      <c r="L866" s="44" t="str">
        <f>IF(ISBLANK(Plates!Q874),"", IF(ISBLANK(Plates!L874),"",Plates!L874))</f>
        <v/>
      </c>
      <c r="M866" s="44" t="str">
        <f>IF(ISBLANK(Plates!Q874),"", IF(ISBLANK(Plates!M874),"",Plates!M874))</f>
        <v/>
      </c>
      <c r="N866" s="44" t="str">
        <f>IF(ISBLANK(Plates!Q874),"", IF(ISBLANK(Plates!N874),"",Plates!N874))</f>
        <v>C_gDNA_GBS</v>
      </c>
      <c r="O866" s="44" t="str">
        <f>IF(ISBLANK(Plates!Q874),"", IF(ISBLANK(Plates!O874),"",Plates!O874))</f>
        <v>genomic DNA for GBS prep</v>
      </c>
      <c r="P866" s="44" t="str">
        <f>IF(ISBLANK(Plates!Q874),"", IF(ISBLANK(Plates!P874),"",Plates!P874))</f>
        <v>UNKNOWN</v>
      </c>
      <c r="Q866" s="44" t="str">
        <f>IF(ISBLANK(Plates!Q874),"", IF(ISBLANK(Plates!Q874),"",Plates!Q874))</f>
        <v>TJ2020_1282</v>
      </c>
      <c r="R866" s="44" t="str">
        <f>IF(ISBLANK(Plates!Q874),"", IF(ISBLANK(Plates!R874),"",Plates!R874))</f>
        <v/>
      </c>
      <c r="S866" s="44" t="str">
        <f>IF(ISBLANK(Plates!Q874),"", IF(ISBLANK(Plates!S874),"",Plates!S874))</f>
        <v>Unknown</v>
      </c>
      <c r="T866" s="44" t="str">
        <f>IF(ISBLANK(Plates!Q874),"", IF(ISBLANK(Plates!T874),"",Plates!T874))</f>
        <v>This Project</v>
      </c>
      <c r="U866" s="44" t="str">
        <f>IF(ISBLANK(Plates!Q874),"", IF(ISBLANK(Plates!U874),"",Plates!U874))</f>
        <v/>
      </c>
      <c r="V866" s="44" t="str">
        <f>IF(ISBLANK(Plates!Q874),"", IF(ISBLANK(Plates!V874),"",Plates!V874))</f>
        <v/>
      </c>
      <c r="W866" s="44" t="str">
        <f>IF(ISBLANK(Plates!Q874),"", IF(ISBLANK(Plates!W874),"",Plates!W874))</f>
        <v/>
      </c>
      <c r="X866" s="44" t="str">
        <f>IF(ISBLANK(Plates!Q874),"", IF(ISBLANK(Plates!X874),"",Plates!X874))</f>
        <v>unknown (unknown)</v>
      </c>
      <c r="Y866" s="44" t="str">
        <f>IF(ISBLANK(Plates!Q874),"", IF(ISBLANK(Plates!Y874),"",Plates!Y874))</f>
        <v>DEFAULT (default)</v>
      </c>
      <c r="Z866" s="44" t="str">
        <f>IF(ISBLANK(Plates!Q874),"", IF(ISBLANK(Plates!Z874),"",Plates!Z874))</f>
        <v/>
      </c>
      <c r="AA866" s="44" t="str">
        <f>IF(ISBLANK(Plates!Q874),"", IF(ISBLANK(Plates!AA874),"",Plates!AA874))</f>
        <v/>
      </c>
      <c r="AB866" s="44" t="str">
        <f>IF(ISBLANK(Plates!Q874),"", IF(ISBLANK(Plates!AB874),"",Plates!AB874))</f>
        <v/>
      </c>
      <c r="AC866" s="44" t="str">
        <f>IF(ISBLANK(Plates!Q874),"", IF(ISBLANK(Plates!AC874),"",Plates!AC874))</f>
        <v/>
      </c>
      <c r="AD866" s="44" t="str">
        <f>IF(ISBLANK(Plates!Q874),"", IF(ISBLANK(Plates!AD874),"",Plates!AD874))</f>
        <v/>
      </c>
      <c r="AE866" s="44" t="str">
        <f>IF(ISBLANK(Plates!Q874),"", IF(ISBLANK(Plates!AE874),"",Plates!AE874))</f>
        <v/>
      </c>
      <c r="AF866" s="44" t="str">
        <f>IF(ISBLANK(Plates!Q874),"", IF(ISBLANK(Plates!AF874),"",Plates!AF874))</f>
        <v/>
      </c>
      <c r="AG866" s="44" t="str">
        <f>IF(ISBLANK(Plates!Q874),"", IF(ISBLANK(Plates!AG874),"",Plates!AG874))</f>
        <v>Not Ready</v>
      </c>
      <c r="AH866" s="44" t="str">
        <f>IF(ISBLANK(Plates!Q874),"", IF(ISBLANK(Plates!AH874),"",Plates!AH874))</f>
        <v/>
      </c>
    </row>
    <row r="867" spans="1:34" ht="15">
      <c r="A867" s="44" t="str">
        <f>IF(ISBLANK(Plates!Q875),"", IF(ISBLANK(Plates!A875),"",Plates!A875))</f>
        <v>William Rosenthal</v>
      </c>
      <c r="B867" s="44" t="str">
        <f>IF(ISBLANK(Plates!Q875),"", IF(ISBLANK(Plates!B875),"",Plates!B875))</f>
        <v>Unspecified (Internal)</v>
      </c>
      <c r="C867" s="44" t="str">
        <f>IF(ISBLANK(Plates!Q875),"", IF(ISBLANK(Plates!C875),"",Plates!C875))</f>
        <v>Unknown</v>
      </c>
      <c r="D867" s="44" t="str">
        <f>IF(ISBLANK(Plates!Q875),"", IF(ISBLANK(Plates!D875),"",Plates!D875))</f>
        <v>Unknown</v>
      </c>
      <c r="E867" s="44" t="str">
        <f>IF(ISBLANK(Plates!Q875),"", IF(ISBLANK(Plates!E875),"",Plates!E875))</f>
        <v/>
      </c>
      <c r="F867" s="44" t="str">
        <f>IF(ISBLANK(Plates!Q875),"", IF(ISBLANK(Plates!F875),"",Plates!F875))</f>
        <v/>
      </c>
      <c r="G867" s="44" t="str">
        <f>IF(ISBLANK(Plates!Q875),"", IF(ISBLANK(Plates!G875),"",Plates!G875))</f>
        <v/>
      </c>
      <c r="H867" s="44" t="str">
        <f>IF(ISBLANK(Plates!Q875),"", IF(ISBLANK(Plates!H875),"",Plates!H875))</f>
        <v>WRosenthal_Trout_plate18</v>
      </c>
      <c r="I867" s="44" t="str">
        <f>IF(ISBLANK(Plates!Q875),"", IF(ISBLANK(Plates!I875),"",Plates!I875))</f>
        <v/>
      </c>
      <c r="J867" s="44" t="str">
        <f>IF(ISBLANK(Plates!Q875),"", IF(ISBLANK(Plates!J875),"",Plates!J875))</f>
        <v>B01</v>
      </c>
      <c r="K867" s="44" t="str">
        <f>IF(ISBLANK(Plates!Q875),"", IF(ISBLANK(Plates!K875),"",Plates!K875))</f>
        <v>False</v>
      </c>
      <c r="L867" s="44" t="str">
        <f>IF(ISBLANK(Plates!Q875),"", IF(ISBLANK(Plates!L875),"",Plates!L875))</f>
        <v/>
      </c>
      <c r="M867" s="44" t="str">
        <f>IF(ISBLANK(Plates!Q875),"", IF(ISBLANK(Plates!M875),"",Plates!M875))</f>
        <v/>
      </c>
      <c r="N867" s="44" t="str">
        <f>IF(ISBLANK(Plates!Q875),"", IF(ISBLANK(Plates!N875),"",Plates!N875))</f>
        <v>C_gDNA_GBS</v>
      </c>
      <c r="O867" s="44" t="str">
        <f>IF(ISBLANK(Plates!Q875),"", IF(ISBLANK(Plates!O875),"",Plates!O875))</f>
        <v>genomic DNA for GBS prep</v>
      </c>
      <c r="P867" s="44" t="str">
        <f>IF(ISBLANK(Plates!Q875),"", IF(ISBLANK(Plates!P875),"",Plates!P875))</f>
        <v>UNKNOWN</v>
      </c>
      <c r="Q867" s="44" t="str">
        <f>IF(ISBLANK(Plates!Q875),"", IF(ISBLANK(Plates!Q875),"",Plates!Q875))</f>
        <v>TJ2020_1283</v>
      </c>
      <c r="R867" s="44" t="str">
        <f>IF(ISBLANK(Plates!Q875),"", IF(ISBLANK(Plates!R875),"",Plates!R875))</f>
        <v/>
      </c>
      <c r="S867" s="44" t="str">
        <f>IF(ISBLANK(Plates!Q875),"", IF(ISBLANK(Plates!S875),"",Plates!S875))</f>
        <v>Unknown</v>
      </c>
      <c r="T867" s="44" t="str">
        <f>IF(ISBLANK(Plates!Q875),"", IF(ISBLANK(Plates!T875),"",Plates!T875))</f>
        <v>This Project</v>
      </c>
      <c r="U867" s="44" t="str">
        <f>IF(ISBLANK(Plates!Q875),"", IF(ISBLANK(Plates!U875),"",Plates!U875))</f>
        <v/>
      </c>
      <c r="V867" s="44" t="str">
        <f>IF(ISBLANK(Plates!Q875),"", IF(ISBLANK(Plates!V875),"",Plates!V875))</f>
        <v/>
      </c>
      <c r="W867" s="44" t="str">
        <f>IF(ISBLANK(Plates!Q875),"", IF(ISBLANK(Plates!W875),"",Plates!W875))</f>
        <v/>
      </c>
      <c r="X867" s="44" t="str">
        <f>IF(ISBLANK(Plates!Q875),"", IF(ISBLANK(Plates!X875),"",Plates!X875))</f>
        <v>unknown (unknown)</v>
      </c>
      <c r="Y867" s="44" t="str">
        <f>IF(ISBLANK(Plates!Q875),"", IF(ISBLANK(Plates!Y875),"",Plates!Y875))</f>
        <v>DEFAULT (default)</v>
      </c>
      <c r="Z867" s="44" t="str">
        <f>IF(ISBLANK(Plates!Q875),"", IF(ISBLANK(Plates!Z875),"",Plates!Z875))</f>
        <v/>
      </c>
      <c r="AA867" s="44" t="str">
        <f>IF(ISBLANK(Plates!Q875),"", IF(ISBLANK(Plates!AA875),"",Plates!AA875))</f>
        <v/>
      </c>
      <c r="AB867" s="44" t="str">
        <f>IF(ISBLANK(Plates!Q875),"", IF(ISBLANK(Plates!AB875),"",Plates!AB875))</f>
        <v/>
      </c>
      <c r="AC867" s="44" t="str">
        <f>IF(ISBLANK(Plates!Q875),"", IF(ISBLANK(Plates!AC875),"",Plates!AC875))</f>
        <v/>
      </c>
      <c r="AD867" s="44" t="str">
        <f>IF(ISBLANK(Plates!Q875),"", IF(ISBLANK(Plates!AD875),"",Plates!AD875))</f>
        <v/>
      </c>
      <c r="AE867" s="44" t="str">
        <f>IF(ISBLANK(Plates!Q875),"", IF(ISBLANK(Plates!AE875),"",Plates!AE875))</f>
        <v/>
      </c>
      <c r="AF867" s="44" t="str">
        <f>IF(ISBLANK(Plates!Q875),"", IF(ISBLANK(Plates!AF875),"",Plates!AF875))</f>
        <v/>
      </c>
      <c r="AG867" s="44" t="str">
        <f>IF(ISBLANK(Plates!Q875),"", IF(ISBLANK(Plates!AG875),"",Plates!AG875))</f>
        <v>Not Ready</v>
      </c>
      <c r="AH867" s="44" t="str">
        <f>IF(ISBLANK(Plates!Q875),"", IF(ISBLANK(Plates!AH875),"",Plates!AH875))</f>
        <v/>
      </c>
    </row>
    <row r="868" spans="1:34" ht="15">
      <c r="A868" s="44" t="str">
        <f>IF(ISBLANK(Plates!Q876),"", IF(ISBLANK(Plates!A876),"",Plates!A876))</f>
        <v>William Rosenthal</v>
      </c>
      <c r="B868" s="44" t="str">
        <f>IF(ISBLANK(Plates!Q876),"", IF(ISBLANK(Plates!B876),"",Plates!B876))</f>
        <v>Unspecified (Internal)</v>
      </c>
      <c r="C868" s="44" t="str">
        <f>IF(ISBLANK(Plates!Q876),"", IF(ISBLANK(Plates!C876),"",Plates!C876))</f>
        <v>Unknown</v>
      </c>
      <c r="D868" s="44" t="str">
        <f>IF(ISBLANK(Plates!Q876),"", IF(ISBLANK(Plates!D876),"",Plates!D876))</f>
        <v>Unknown</v>
      </c>
      <c r="E868" s="44" t="str">
        <f>IF(ISBLANK(Plates!Q876),"", IF(ISBLANK(Plates!E876),"",Plates!E876))</f>
        <v/>
      </c>
      <c r="F868" s="44" t="str">
        <f>IF(ISBLANK(Plates!Q876),"", IF(ISBLANK(Plates!F876),"",Plates!F876))</f>
        <v/>
      </c>
      <c r="G868" s="44" t="str">
        <f>IF(ISBLANK(Plates!Q876),"", IF(ISBLANK(Plates!G876),"",Plates!G876))</f>
        <v/>
      </c>
      <c r="H868" s="44" t="str">
        <f>IF(ISBLANK(Plates!Q876),"", IF(ISBLANK(Plates!H876),"",Plates!H876))</f>
        <v>WRosenthal_Trout_plate18</v>
      </c>
      <c r="I868" s="44" t="str">
        <f>IF(ISBLANK(Plates!Q876),"", IF(ISBLANK(Plates!I876),"",Plates!I876))</f>
        <v/>
      </c>
      <c r="J868" s="44" t="str">
        <f>IF(ISBLANK(Plates!Q876),"", IF(ISBLANK(Plates!J876),"",Plates!J876))</f>
        <v>C01</v>
      </c>
      <c r="K868" s="44" t="str">
        <f>IF(ISBLANK(Plates!Q876),"", IF(ISBLANK(Plates!K876),"",Plates!K876))</f>
        <v>False</v>
      </c>
      <c r="L868" s="44" t="str">
        <f>IF(ISBLANK(Plates!Q876),"", IF(ISBLANK(Plates!L876),"",Plates!L876))</f>
        <v/>
      </c>
      <c r="M868" s="44" t="str">
        <f>IF(ISBLANK(Plates!Q876),"", IF(ISBLANK(Plates!M876),"",Plates!M876))</f>
        <v/>
      </c>
      <c r="N868" s="44" t="str">
        <f>IF(ISBLANK(Plates!Q876),"", IF(ISBLANK(Plates!N876),"",Plates!N876))</f>
        <v>C_gDNA_GBS</v>
      </c>
      <c r="O868" s="44" t="str">
        <f>IF(ISBLANK(Plates!Q876),"", IF(ISBLANK(Plates!O876),"",Plates!O876))</f>
        <v>genomic DNA for GBS prep</v>
      </c>
      <c r="P868" s="44" t="str">
        <f>IF(ISBLANK(Plates!Q876),"", IF(ISBLANK(Plates!P876),"",Plates!P876))</f>
        <v>UNKNOWN</v>
      </c>
      <c r="Q868" s="44" t="str">
        <f>IF(ISBLANK(Plates!Q876),"", IF(ISBLANK(Plates!Q876),"",Plates!Q876))</f>
        <v>TJ2020_1284</v>
      </c>
      <c r="R868" s="44" t="str">
        <f>IF(ISBLANK(Plates!Q876),"", IF(ISBLANK(Plates!R876),"",Plates!R876))</f>
        <v/>
      </c>
      <c r="S868" s="44" t="str">
        <f>IF(ISBLANK(Plates!Q876),"", IF(ISBLANK(Plates!S876),"",Plates!S876))</f>
        <v>Unknown</v>
      </c>
      <c r="T868" s="44" t="str">
        <f>IF(ISBLANK(Plates!Q876),"", IF(ISBLANK(Plates!T876),"",Plates!T876))</f>
        <v>This Project</v>
      </c>
      <c r="U868" s="44" t="str">
        <f>IF(ISBLANK(Plates!Q876),"", IF(ISBLANK(Plates!U876),"",Plates!U876))</f>
        <v/>
      </c>
      <c r="V868" s="44" t="str">
        <f>IF(ISBLANK(Plates!Q876),"", IF(ISBLANK(Plates!V876),"",Plates!V876))</f>
        <v/>
      </c>
      <c r="W868" s="44" t="str">
        <f>IF(ISBLANK(Plates!Q876),"", IF(ISBLANK(Plates!W876),"",Plates!W876))</f>
        <v/>
      </c>
      <c r="X868" s="44" t="str">
        <f>IF(ISBLANK(Plates!Q876),"", IF(ISBLANK(Plates!X876),"",Plates!X876))</f>
        <v>unknown (unknown)</v>
      </c>
      <c r="Y868" s="44" t="str">
        <f>IF(ISBLANK(Plates!Q876),"", IF(ISBLANK(Plates!Y876),"",Plates!Y876))</f>
        <v>DEFAULT (default)</v>
      </c>
      <c r="Z868" s="44" t="str">
        <f>IF(ISBLANK(Plates!Q876),"", IF(ISBLANK(Plates!Z876),"",Plates!Z876))</f>
        <v/>
      </c>
      <c r="AA868" s="44" t="str">
        <f>IF(ISBLANK(Plates!Q876),"", IF(ISBLANK(Plates!AA876),"",Plates!AA876))</f>
        <v/>
      </c>
      <c r="AB868" s="44" t="str">
        <f>IF(ISBLANK(Plates!Q876),"", IF(ISBLANK(Plates!AB876),"",Plates!AB876))</f>
        <v/>
      </c>
      <c r="AC868" s="44" t="str">
        <f>IF(ISBLANK(Plates!Q876),"", IF(ISBLANK(Plates!AC876),"",Plates!AC876))</f>
        <v/>
      </c>
      <c r="AD868" s="44" t="str">
        <f>IF(ISBLANK(Plates!Q876),"", IF(ISBLANK(Plates!AD876),"",Plates!AD876))</f>
        <v/>
      </c>
      <c r="AE868" s="44" t="str">
        <f>IF(ISBLANK(Plates!Q876),"", IF(ISBLANK(Plates!AE876),"",Plates!AE876))</f>
        <v/>
      </c>
      <c r="AF868" s="44" t="str">
        <f>IF(ISBLANK(Plates!Q876),"", IF(ISBLANK(Plates!AF876),"",Plates!AF876))</f>
        <v/>
      </c>
      <c r="AG868" s="44" t="str">
        <f>IF(ISBLANK(Plates!Q876),"", IF(ISBLANK(Plates!AG876),"",Plates!AG876))</f>
        <v>Not Ready</v>
      </c>
      <c r="AH868" s="44" t="str">
        <f>IF(ISBLANK(Plates!Q876),"", IF(ISBLANK(Plates!AH876),"",Plates!AH876))</f>
        <v/>
      </c>
    </row>
    <row r="869" spans="1:34" ht="15">
      <c r="A869" s="44" t="str">
        <f>IF(ISBLANK(Plates!Q877),"", IF(ISBLANK(Plates!A877),"",Plates!A877))</f>
        <v>William Rosenthal</v>
      </c>
      <c r="B869" s="44" t="str">
        <f>IF(ISBLANK(Plates!Q877),"", IF(ISBLANK(Plates!B877),"",Plates!B877))</f>
        <v>Unspecified (Internal)</v>
      </c>
      <c r="C869" s="44" t="str">
        <f>IF(ISBLANK(Plates!Q877),"", IF(ISBLANK(Plates!C877),"",Plates!C877))</f>
        <v>Unknown</v>
      </c>
      <c r="D869" s="44" t="str">
        <f>IF(ISBLANK(Plates!Q877),"", IF(ISBLANK(Plates!D877),"",Plates!D877))</f>
        <v>Unknown</v>
      </c>
      <c r="E869" s="44" t="str">
        <f>IF(ISBLANK(Plates!Q877),"", IF(ISBLANK(Plates!E877),"",Plates!E877))</f>
        <v/>
      </c>
      <c r="F869" s="44" t="str">
        <f>IF(ISBLANK(Plates!Q877),"", IF(ISBLANK(Plates!F877),"",Plates!F877))</f>
        <v/>
      </c>
      <c r="G869" s="44" t="str">
        <f>IF(ISBLANK(Plates!Q877),"", IF(ISBLANK(Plates!G877),"",Plates!G877))</f>
        <v/>
      </c>
      <c r="H869" s="44" t="str">
        <f>IF(ISBLANK(Plates!Q877),"", IF(ISBLANK(Plates!H877),"",Plates!H877))</f>
        <v>WRosenthal_Trout_plate18</v>
      </c>
      <c r="I869" s="44" t="str">
        <f>IF(ISBLANK(Plates!Q877),"", IF(ISBLANK(Plates!I877),"",Plates!I877))</f>
        <v/>
      </c>
      <c r="J869" s="44" t="str">
        <f>IF(ISBLANK(Plates!Q877),"", IF(ISBLANK(Plates!J877),"",Plates!J877))</f>
        <v>D01</v>
      </c>
      <c r="K869" s="44" t="str">
        <f>IF(ISBLANK(Plates!Q877),"", IF(ISBLANK(Plates!K877),"",Plates!K877))</f>
        <v>False</v>
      </c>
      <c r="L869" s="44" t="str">
        <f>IF(ISBLANK(Plates!Q877),"", IF(ISBLANK(Plates!L877),"",Plates!L877))</f>
        <v/>
      </c>
      <c r="M869" s="44" t="str">
        <f>IF(ISBLANK(Plates!Q877),"", IF(ISBLANK(Plates!M877),"",Plates!M877))</f>
        <v/>
      </c>
      <c r="N869" s="44" t="str">
        <f>IF(ISBLANK(Plates!Q877),"", IF(ISBLANK(Plates!N877),"",Plates!N877))</f>
        <v>C_gDNA_GBS</v>
      </c>
      <c r="O869" s="44" t="str">
        <f>IF(ISBLANK(Plates!Q877),"", IF(ISBLANK(Plates!O877),"",Plates!O877))</f>
        <v>genomic DNA for GBS prep</v>
      </c>
      <c r="P869" s="44" t="str">
        <f>IF(ISBLANK(Plates!Q877),"", IF(ISBLANK(Plates!P877),"",Plates!P877))</f>
        <v>UNKNOWN</v>
      </c>
      <c r="Q869" s="44" t="str">
        <f>IF(ISBLANK(Plates!Q877),"", IF(ISBLANK(Plates!Q877),"",Plates!Q877))</f>
        <v>TJ2020_1285</v>
      </c>
      <c r="R869" s="44" t="str">
        <f>IF(ISBLANK(Plates!Q877),"", IF(ISBLANK(Plates!R877),"",Plates!R877))</f>
        <v/>
      </c>
      <c r="S869" s="44" t="str">
        <f>IF(ISBLANK(Plates!Q877),"", IF(ISBLANK(Plates!S877),"",Plates!S877))</f>
        <v>Unknown</v>
      </c>
      <c r="T869" s="44" t="str">
        <f>IF(ISBLANK(Plates!Q877),"", IF(ISBLANK(Plates!T877),"",Plates!T877))</f>
        <v>This Project</v>
      </c>
      <c r="U869" s="44" t="str">
        <f>IF(ISBLANK(Plates!Q877),"", IF(ISBLANK(Plates!U877),"",Plates!U877))</f>
        <v/>
      </c>
      <c r="V869" s="44" t="str">
        <f>IF(ISBLANK(Plates!Q877),"", IF(ISBLANK(Plates!V877),"",Plates!V877))</f>
        <v/>
      </c>
      <c r="W869" s="44" t="str">
        <f>IF(ISBLANK(Plates!Q877),"", IF(ISBLANK(Plates!W877),"",Plates!W877))</f>
        <v/>
      </c>
      <c r="X869" s="44" t="str">
        <f>IF(ISBLANK(Plates!Q877),"", IF(ISBLANK(Plates!X877),"",Plates!X877))</f>
        <v>unknown (unknown)</v>
      </c>
      <c r="Y869" s="44" t="str">
        <f>IF(ISBLANK(Plates!Q877),"", IF(ISBLANK(Plates!Y877),"",Plates!Y877))</f>
        <v>DEFAULT (default)</v>
      </c>
      <c r="Z869" s="44" t="str">
        <f>IF(ISBLANK(Plates!Q877),"", IF(ISBLANK(Plates!Z877),"",Plates!Z877))</f>
        <v/>
      </c>
      <c r="AA869" s="44" t="str">
        <f>IF(ISBLANK(Plates!Q877),"", IF(ISBLANK(Plates!AA877),"",Plates!AA877))</f>
        <v/>
      </c>
      <c r="AB869" s="44" t="str">
        <f>IF(ISBLANK(Plates!Q877),"", IF(ISBLANK(Plates!AB877),"",Plates!AB877))</f>
        <v/>
      </c>
      <c r="AC869" s="44" t="str">
        <f>IF(ISBLANK(Plates!Q877),"", IF(ISBLANK(Plates!AC877),"",Plates!AC877))</f>
        <v/>
      </c>
      <c r="AD869" s="44" t="str">
        <f>IF(ISBLANK(Plates!Q877),"", IF(ISBLANK(Plates!AD877),"",Plates!AD877))</f>
        <v/>
      </c>
      <c r="AE869" s="44" t="str">
        <f>IF(ISBLANK(Plates!Q877),"", IF(ISBLANK(Plates!AE877),"",Plates!AE877))</f>
        <v/>
      </c>
      <c r="AF869" s="44" t="str">
        <f>IF(ISBLANK(Plates!Q877),"", IF(ISBLANK(Plates!AF877),"",Plates!AF877))</f>
        <v/>
      </c>
      <c r="AG869" s="44" t="str">
        <f>IF(ISBLANK(Plates!Q877),"", IF(ISBLANK(Plates!AG877),"",Plates!AG877))</f>
        <v>Not Ready</v>
      </c>
      <c r="AH869" s="44" t="str">
        <f>IF(ISBLANK(Plates!Q877),"", IF(ISBLANK(Plates!AH877),"",Plates!AH877))</f>
        <v/>
      </c>
    </row>
    <row r="870" spans="1:34" ht="15">
      <c r="A870" s="44" t="str">
        <f>IF(ISBLANK(Plates!Q878),"", IF(ISBLANK(Plates!A878),"",Plates!A878))</f>
        <v>William Rosenthal</v>
      </c>
      <c r="B870" s="44" t="str">
        <f>IF(ISBLANK(Plates!Q878),"", IF(ISBLANK(Plates!B878),"",Plates!B878))</f>
        <v>Unspecified (Internal)</v>
      </c>
      <c r="C870" s="44" t="str">
        <f>IF(ISBLANK(Plates!Q878),"", IF(ISBLANK(Plates!C878),"",Plates!C878))</f>
        <v>Unknown</v>
      </c>
      <c r="D870" s="44" t="str">
        <f>IF(ISBLANK(Plates!Q878),"", IF(ISBLANK(Plates!D878),"",Plates!D878))</f>
        <v>Unknown</v>
      </c>
      <c r="E870" s="44" t="str">
        <f>IF(ISBLANK(Plates!Q878),"", IF(ISBLANK(Plates!E878),"",Plates!E878))</f>
        <v/>
      </c>
      <c r="F870" s="44" t="str">
        <f>IF(ISBLANK(Plates!Q878),"", IF(ISBLANK(Plates!F878),"",Plates!F878))</f>
        <v/>
      </c>
      <c r="G870" s="44" t="str">
        <f>IF(ISBLANK(Plates!Q878),"", IF(ISBLANK(Plates!G878),"",Plates!G878))</f>
        <v/>
      </c>
      <c r="H870" s="44" t="str">
        <f>IF(ISBLANK(Plates!Q878),"", IF(ISBLANK(Plates!H878),"",Plates!H878))</f>
        <v>WRosenthal_Trout_plate18</v>
      </c>
      <c r="I870" s="44" t="str">
        <f>IF(ISBLANK(Plates!Q878),"", IF(ISBLANK(Plates!I878),"",Plates!I878))</f>
        <v/>
      </c>
      <c r="J870" s="44" t="str">
        <f>IF(ISBLANK(Plates!Q878),"", IF(ISBLANK(Plates!J878),"",Plates!J878))</f>
        <v>E01</v>
      </c>
      <c r="K870" s="44" t="str">
        <f>IF(ISBLANK(Plates!Q878),"", IF(ISBLANK(Plates!K878),"",Plates!K878))</f>
        <v>False</v>
      </c>
      <c r="L870" s="44" t="str">
        <f>IF(ISBLANK(Plates!Q878),"", IF(ISBLANK(Plates!L878),"",Plates!L878))</f>
        <v/>
      </c>
      <c r="M870" s="44" t="str">
        <f>IF(ISBLANK(Plates!Q878),"", IF(ISBLANK(Plates!M878),"",Plates!M878))</f>
        <v/>
      </c>
      <c r="N870" s="44" t="str">
        <f>IF(ISBLANK(Plates!Q878),"", IF(ISBLANK(Plates!N878),"",Plates!N878))</f>
        <v>C_gDNA_GBS</v>
      </c>
      <c r="O870" s="44" t="str">
        <f>IF(ISBLANK(Plates!Q878),"", IF(ISBLANK(Plates!O878),"",Plates!O878))</f>
        <v>genomic DNA for GBS prep</v>
      </c>
      <c r="P870" s="44" t="str">
        <f>IF(ISBLANK(Plates!Q878),"", IF(ISBLANK(Plates!P878),"",Plates!P878))</f>
        <v>UNKNOWN</v>
      </c>
      <c r="Q870" s="44" t="str">
        <f>IF(ISBLANK(Plates!Q878),"", IF(ISBLANK(Plates!Q878),"",Plates!Q878))</f>
        <v>TJ2020_1287</v>
      </c>
      <c r="R870" s="44" t="str">
        <f>IF(ISBLANK(Plates!Q878),"", IF(ISBLANK(Plates!R878),"",Plates!R878))</f>
        <v/>
      </c>
      <c r="S870" s="44" t="str">
        <f>IF(ISBLANK(Plates!Q878),"", IF(ISBLANK(Plates!S878),"",Plates!S878))</f>
        <v>Unknown</v>
      </c>
      <c r="T870" s="44" t="str">
        <f>IF(ISBLANK(Plates!Q878),"", IF(ISBLANK(Plates!T878),"",Plates!T878))</f>
        <v>This Project</v>
      </c>
      <c r="U870" s="44" t="str">
        <f>IF(ISBLANK(Plates!Q878),"", IF(ISBLANK(Plates!U878),"",Plates!U878))</f>
        <v/>
      </c>
      <c r="V870" s="44" t="str">
        <f>IF(ISBLANK(Plates!Q878),"", IF(ISBLANK(Plates!V878),"",Plates!V878))</f>
        <v/>
      </c>
      <c r="W870" s="44" t="str">
        <f>IF(ISBLANK(Plates!Q878),"", IF(ISBLANK(Plates!W878),"",Plates!W878))</f>
        <v/>
      </c>
      <c r="X870" s="44" t="str">
        <f>IF(ISBLANK(Plates!Q878),"", IF(ISBLANK(Plates!X878),"",Plates!X878))</f>
        <v>unknown (unknown)</v>
      </c>
      <c r="Y870" s="44" t="str">
        <f>IF(ISBLANK(Plates!Q878),"", IF(ISBLANK(Plates!Y878),"",Plates!Y878))</f>
        <v>DEFAULT (default)</v>
      </c>
      <c r="Z870" s="44" t="str">
        <f>IF(ISBLANK(Plates!Q878),"", IF(ISBLANK(Plates!Z878),"",Plates!Z878))</f>
        <v/>
      </c>
      <c r="AA870" s="44" t="str">
        <f>IF(ISBLANK(Plates!Q878),"", IF(ISBLANK(Plates!AA878),"",Plates!AA878))</f>
        <v/>
      </c>
      <c r="AB870" s="44" t="str">
        <f>IF(ISBLANK(Plates!Q878),"", IF(ISBLANK(Plates!AB878),"",Plates!AB878))</f>
        <v/>
      </c>
      <c r="AC870" s="44" t="str">
        <f>IF(ISBLANK(Plates!Q878),"", IF(ISBLANK(Plates!AC878),"",Plates!AC878))</f>
        <v/>
      </c>
      <c r="AD870" s="44" t="str">
        <f>IF(ISBLANK(Plates!Q878),"", IF(ISBLANK(Plates!AD878),"",Plates!AD878))</f>
        <v/>
      </c>
      <c r="AE870" s="44" t="str">
        <f>IF(ISBLANK(Plates!Q878),"", IF(ISBLANK(Plates!AE878),"",Plates!AE878))</f>
        <v/>
      </c>
      <c r="AF870" s="44" t="str">
        <f>IF(ISBLANK(Plates!Q878),"", IF(ISBLANK(Plates!AF878),"",Plates!AF878))</f>
        <v/>
      </c>
      <c r="AG870" s="44" t="str">
        <f>IF(ISBLANK(Plates!Q878),"", IF(ISBLANK(Plates!AG878),"",Plates!AG878))</f>
        <v>Not Ready</v>
      </c>
      <c r="AH870" s="44" t="str">
        <f>IF(ISBLANK(Plates!Q878),"", IF(ISBLANK(Plates!AH878),"",Plates!AH878))</f>
        <v/>
      </c>
    </row>
    <row r="871" spans="1:34" ht="15">
      <c r="A871" s="44" t="str">
        <f>IF(ISBLANK(Plates!Q879),"", IF(ISBLANK(Plates!A879),"",Plates!A879))</f>
        <v>William Rosenthal</v>
      </c>
      <c r="B871" s="44" t="str">
        <f>IF(ISBLANK(Plates!Q879),"", IF(ISBLANK(Plates!B879),"",Plates!B879))</f>
        <v>Unspecified (Internal)</v>
      </c>
      <c r="C871" s="44" t="str">
        <f>IF(ISBLANK(Plates!Q879),"", IF(ISBLANK(Plates!C879),"",Plates!C879))</f>
        <v>Unknown</v>
      </c>
      <c r="D871" s="44" t="str">
        <f>IF(ISBLANK(Plates!Q879),"", IF(ISBLANK(Plates!D879),"",Plates!D879))</f>
        <v>Unknown</v>
      </c>
      <c r="E871" s="44" t="str">
        <f>IF(ISBLANK(Plates!Q879),"", IF(ISBLANK(Plates!E879),"",Plates!E879))</f>
        <v/>
      </c>
      <c r="F871" s="44" t="str">
        <f>IF(ISBLANK(Plates!Q879),"", IF(ISBLANK(Plates!F879),"",Plates!F879))</f>
        <v/>
      </c>
      <c r="G871" s="44" t="str">
        <f>IF(ISBLANK(Plates!Q879),"", IF(ISBLANK(Plates!G879),"",Plates!G879))</f>
        <v/>
      </c>
      <c r="H871" s="44" t="str">
        <f>IF(ISBLANK(Plates!Q879),"", IF(ISBLANK(Plates!H879),"",Plates!H879))</f>
        <v>WRosenthal_Trout_plate18</v>
      </c>
      <c r="I871" s="44" t="str">
        <f>IF(ISBLANK(Plates!Q879),"", IF(ISBLANK(Plates!I879),"",Plates!I879))</f>
        <v/>
      </c>
      <c r="J871" s="44" t="str">
        <f>IF(ISBLANK(Plates!Q879),"", IF(ISBLANK(Plates!J879),"",Plates!J879))</f>
        <v>F01</v>
      </c>
      <c r="K871" s="44" t="str">
        <f>IF(ISBLANK(Plates!Q879),"", IF(ISBLANK(Plates!K879),"",Plates!K879))</f>
        <v>False</v>
      </c>
      <c r="L871" s="44" t="str">
        <f>IF(ISBLANK(Plates!Q879),"", IF(ISBLANK(Plates!L879),"",Plates!L879))</f>
        <v/>
      </c>
      <c r="M871" s="44" t="str">
        <f>IF(ISBLANK(Plates!Q879),"", IF(ISBLANK(Plates!M879),"",Plates!M879))</f>
        <v/>
      </c>
      <c r="N871" s="44" t="str">
        <f>IF(ISBLANK(Plates!Q879),"", IF(ISBLANK(Plates!N879),"",Plates!N879))</f>
        <v>C_gDNA_GBS</v>
      </c>
      <c r="O871" s="44" t="str">
        <f>IF(ISBLANK(Plates!Q879),"", IF(ISBLANK(Plates!O879),"",Plates!O879))</f>
        <v>genomic DNA for GBS prep</v>
      </c>
      <c r="P871" s="44" t="str">
        <f>IF(ISBLANK(Plates!Q879),"", IF(ISBLANK(Plates!P879),"",Plates!P879))</f>
        <v>UNKNOWN</v>
      </c>
      <c r="Q871" s="44" t="str">
        <f>IF(ISBLANK(Plates!Q879),"", IF(ISBLANK(Plates!Q879),"",Plates!Q879))</f>
        <v>TJ2020_1289</v>
      </c>
      <c r="R871" s="44" t="str">
        <f>IF(ISBLANK(Plates!Q879),"", IF(ISBLANK(Plates!R879),"",Plates!R879))</f>
        <v/>
      </c>
      <c r="S871" s="44" t="str">
        <f>IF(ISBLANK(Plates!Q879),"", IF(ISBLANK(Plates!S879),"",Plates!S879))</f>
        <v>Unknown</v>
      </c>
      <c r="T871" s="44" t="str">
        <f>IF(ISBLANK(Plates!Q879),"", IF(ISBLANK(Plates!T879),"",Plates!T879))</f>
        <v>This Project</v>
      </c>
      <c r="U871" s="44" t="str">
        <f>IF(ISBLANK(Plates!Q879),"", IF(ISBLANK(Plates!U879),"",Plates!U879))</f>
        <v/>
      </c>
      <c r="V871" s="44" t="str">
        <f>IF(ISBLANK(Plates!Q879),"", IF(ISBLANK(Plates!V879),"",Plates!V879))</f>
        <v/>
      </c>
      <c r="W871" s="44" t="str">
        <f>IF(ISBLANK(Plates!Q879),"", IF(ISBLANK(Plates!W879),"",Plates!W879))</f>
        <v/>
      </c>
      <c r="X871" s="44" t="str">
        <f>IF(ISBLANK(Plates!Q879),"", IF(ISBLANK(Plates!X879),"",Plates!X879))</f>
        <v>unknown (unknown)</v>
      </c>
      <c r="Y871" s="44" t="str">
        <f>IF(ISBLANK(Plates!Q879),"", IF(ISBLANK(Plates!Y879),"",Plates!Y879))</f>
        <v>DEFAULT (default)</v>
      </c>
      <c r="Z871" s="44" t="str">
        <f>IF(ISBLANK(Plates!Q879),"", IF(ISBLANK(Plates!Z879),"",Plates!Z879))</f>
        <v/>
      </c>
      <c r="AA871" s="44" t="str">
        <f>IF(ISBLANK(Plates!Q879),"", IF(ISBLANK(Plates!AA879),"",Plates!AA879))</f>
        <v/>
      </c>
      <c r="AB871" s="44" t="str">
        <f>IF(ISBLANK(Plates!Q879),"", IF(ISBLANK(Plates!AB879),"",Plates!AB879))</f>
        <v/>
      </c>
      <c r="AC871" s="44" t="str">
        <f>IF(ISBLANK(Plates!Q879),"", IF(ISBLANK(Plates!AC879),"",Plates!AC879))</f>
        <v/>
      </c>
      <c r="AD871" s="44" t="str">
        <f>IF(ISBLANK(Plates!Q879),"", IF(ISBLANK(Plates!AD879),"",Plates!AD879))</f>
        <v/>
      </c>
      <c r="AE871" s="44" t="str">
        <f>IF(ISBLANK(Plates!Q879),"", IF(ISBLANK(Plates!AE879),"",Plates!AE879))</f>
        <v/>
      </c>
      <c r="AF871" s="44" t="str">
        <f>IF(ISBLANK(Plates!Q879),"", IF(ISBLANK(Plates!AF879),"",Plates!AF879))</f>
        <v/>
      </c>
      <c r="AG871" s="44" t="str">
        <f>IF(ISBLANK(Plates!Q879),"", IF(ISBLANK(Plates!AG879),"",Plates!AG879))</f>
        <v>Not Ready</v>
      </c>
      <c r="AH871" s="44" t="str">
        <f>IF(ISBLANK(Plates!Q879),"", IF(ISBLANK(Plates!AH879),"",Plates!AH879))</f>
        <v/>
      </c>
    </row>
    <row r="872" spans="1:34" ht="15">
      <c r="A872" s="44" t="str">
        <f>IF(ISBLANK(Plates!Q880),"", IF(ISBLANK(Plates!A880),"",Plates!A880))</f>
        <v>William Rosenthal</v>
      </c>
      <c r="B872" s="44" t="str">
        <f>IF(ISBLANK(Plates!Q880),"", IF(ISBLANK(Plates!B880),"",Plates!B880))</f>
        <v>Unspecified (Internal)</v>
      </c>
      <c r="C872" s="44" t="str">
        <f>IF(ISBLANK(Plates!Q880),"", IF(ISBLANK(Plates!C880),"",Plates!C880))</f>
        <v>Unknown</v>
      </c>
      <c r="D872" s="44" t="str">
        <f>IF(ISBLANK(Plates!Q880),"", IF(ISBLANK(Plates!D880),"",Plates!D880))</f>
        <v>Unknown</v>
      </c>
      <c r="E872" s="44" t="str">
        <f>IF(ISBLANK(Plates!Q880),"", IF(ISBLANK(Plates!E880),"",Plates!E880))</f>
        <v/>
      </c>
      <c r="F872" s="44" t="str">
        <f>IF(ISBLANK(Plates!Q880),"", IF(ISBLANK(Plates!F880),"",Plates!F880))</f>
        <v/>
      </c>
      <c r="G872" s="44" t="str">
        <f>IF(ISBLANK(Plates!Q880),"", IF(ISBLANK(Plates!G880),"",Plates!G880))</f>
        <v/>
      </c>
      <c r="H872" s="44" t="str">
        <f>IF(ISBLANK(Plates!Q880),"", IF(ISBLANK(Plates!H880),"",Plates!H880))</f>
        <v>WRosenthal_Trout_plate18</v>
      </c>
      <c r="I872" s="44" t="str">
        <f>IF(ISBLANK(Plates!Q880),"", IF(ISBLANK(Plates!I880),"",Plates!I880))</f>
        <v/>
      </c>
      <c r="J872" s="44" t="str">
        <f>IF(ISBLANK(Plates!Q880),"", IF(ISBLANK(Plates!J880),"",Plates!J880))</f>
        <v>G01</v>
      </c>
      <c r="K872" s="44" t="str">
        <f>IF(ISBLANK(Plates!Q880),"", IF(ISBLANK(Plates!K880),"",Plates!K880))</f>
        <v>False</v>
      </c>
      <c r="L872" s="44" t="str">
        <f>IF(ISBLANK(Plates!Q880),"", IF(ISBLANK(Plates!L880),"",Plates!L880))</f>
        <v/>
      </c>
      <c r="M872" s="44" t="str">
        <f>IF(ISBLANK(Plates!Q880),"", IF(ISBLANK(Plates!M880),"",Plates!M880))</f>
        <v/>
      </c>
      <c r="N872" s="44" t="str">
        <f>IF(ISBLANK(Plates!Q880),"", IF(ISBLANK(Plates!N880),"",Plates!N880))</f>
        <v>C_gDNA_GBS</v>
      </c>
      <c r="O872" s="44" t="str">
        <f>IF(ISBLANK(Plates!Q880),"", IF(ISBLANK(Plates!O880),"",Plates!O880))</f>
        <v>genomic DNA for GBS prep</v>
      </c>
      <c r="P872" s="44" t="str">
        <f>IF(ISBLANK(Plates!Q880),"", IF(ISBLANK(Plates!P880),"",Plates!P880))</f>
        <v>UNKNOWN</v>
      </c>
      <c r="Q872" s="44" t="str">
        <f>IF(ISBLANK(Plates!Q880),"", IF(ISBLANK(Plates!Q880),"",Plates!Q880))</f>
        <v>TJ2020_1292</v>
      </c>
      <c r="R872" s="44" t="str">
        <f>IF(ISBLANK(Plates!Q880),"", IF(ISBLANK(Plates!R880),"",Plates!R880))</f>
        <v/>
      </c>
      <c r="S872" s="44" t="str">
        <f>IF(ISBLANK(Plates!Q880),"", IF(ISBLANK(Plates!S880),"",Plates!S880))</f>
        <v>Unknown</v>
      </c>
      <c r="T872" s="44" t="str">
        <f>IF(ISBLANK(Plates!Q880),"", IF(ISBLANK(Plates!T880),"",Plates!T880))</f>
        <v>This Project</v>
      </c>
      <c r="U872" s="44" t="str">
        <f>IF(ISBLANK(Plates!Q880),"", IF(ISBLANK(Plates!U880),"",Plates!U880))</f>
        <v/>
      </c>
      <c r="V872" s="44" t="str">
        <f>IF(ISBLANK(Plates!Q880),"", IF(ISBLANK(Plates!V880),"",Plates!V880))</f>
        <v/>
      </c>
      <c r="W872" s="44" t="str">
        <f>IF(ISBLANK(Plates!Q880),"", IF(ISBLANK(Plates!W880),"",Plates!W880))</f>
        <v/>
      </c>
      <c r="X872" s="44" t="str">
        <f>IF(ISBLANK(Plates!Q880),"", IF(ISBLANK(Plates!X880),"",Plates!X880))</f>
        <v>unknown (unknown)</v>
      </c>
      <c r="Y872" s="44" t="str">
        <f>IF(ISBLANK(Plates!Q880),"", IF(ISBLANK(Plates!Y880),"",Plates!Y880))</f>
        <v>DEFAULT (default)</v>
      </c>
      <c r="Z872" s="44" t="str">
        <f>IF(ISBLANK(Plates!Q880),"", IF(ISBLANK(Plates!Z880),"",Plates!Z880))</f>
        <v/>
      </c>
      <c r="AA872" s="44" t="str">
        <f>IF(ISBLANK(Plates!Q880),"", IF(ISBLANK(Plates!AA880),"",Plates!AA880))</f>
        <v/>
      </c>
      <c r="AB872" s="44" t="str">
        <f>IF(ISBLANK(Plates!Q880),"", IF(ISBLANK(Plates!AB880),"",Plates!AB880))</f>
        <v/>
      </c>
      <c r="AC872" s="44" t="str">
        <f>IF(ISBLANK(Plates!Q880),"", IF(ISBLANK(Plates!AC880),"",Plates!AC880))</f>
        <v/>
      </c>
      <c r="AD872" s="44" t="str">
        <f>IF(ISBLANK(Plates!Q880),"", IF(ISBLANK(Plates!AD880),"",Plates!AD880))</f>
        <v/>
      </c>
      <c r="AE872" s="44" t="str">
        <f>IF(ISBLANK(Plates!Q880),"", IF(ISBLANK(Plates!AE880),"",Plates!AE880))</f>
        <v/>
      </c>
      <c r="AF872" s="44" t="str">
        <f>IF(ISBLANK(Plates!Q880),"", IF(ISBLANK(Plates!AF880),"",Plates!AF880))</f>
        <v/>
      </c>
      <c r="AG872" s="44" t="str">
        <f>IF(ISBLANK(Plates!Q880),"", IF(ISBLANK(Plates!AG880),"",Plates!AG880))</f>
        <v>Not Ready</v>
      </c>
      <c r="AH872" s="44" t="str">
        <f>IF(ISBLANK(Plates!Q880),"", IF(ISBLANK(Plates!AH880),"",Plates!AH880))</f>
        <v/>
      </c>
    </row>
    <row r="873" spans="1:34" ht="15">
      <c r="A873" s="44" t="str">
        <f>IF(ISBLANK(Plates!Q881),"", IF(ISBLANK(Plates!A881),"",Plates!A881))</f>
        <v>William Rosenthal</v>
      </c>
      <c r="B873" s="44" t="str">
        <f>IF(ISBLANK(Plates!Q881),"", IF(ISBLANK(Plates!B881),"",Plates!B881))</f>
        <v>Unspecified (Internal)</v>
      </c>
      <c r="C873" s="44" t="str">
        <f>IF(ISBLANK(Plates!Q881),"", IF(ISBLANK(Plates!C881),"",Plates!C881))</f>
        <v>Unknown</v>
      </c>
      <c r="D873" s="44" t="str">
        <f>IF(ISBLANK(Plates!Q881),"", IF(ISBLANK(Plates!D881),"",Plates!D881))</f>
        <v>Unknown</v>
      </c>
      <c r="E873" s="44" t="str">
        <f>IF(ISBLANK(Plates!Q881),"", IF(ISBLANK(Plates!E881),"",Plates!E881))</f>
        <v/>
      </c>
      <c r="F873" s="44" t="str">
        <f>IF(ISBLANK(Plates!Q881),"", IF(ISBLANK(Plates!F881),"",Plates!F881))</f>
        <v/>
      </c>
      <c r="G873" s="44" t="str">
        <f>IF(ISBLANK(Plates!Q881),"", IF(ISBLANK(Plates!G881),"",Plates!G881))</f>
        <v/>
      </c>
      <c r="H873" s="44" t="str">
        <f>IF(ISBLANK(Plates!Q881),"", IF(ISBLANK(Plates!H881),"",Plates!H881))</f>
        <v>WRosenthal_Trout_plate18</v>
      </c>
      <c r="I873" s="44" t="str">
        <f>IF(ISBLANK(Plates!Q881),"", IF(ISBLANK(Plates!I881),"",Plates!I881))</f>
        <v/>
      </c>
      <c r="J873" s="44" t="str">
        <f>IF(ISBLANK(Plates!Q881),"", IF(ISBLANK(Plates!J881),"",Plates!J881))</f>
        <v>H01</v>
      </c>
      <c r="K873" s="44" t="str">
        <f>IF(ISBLANK(Plates!Q881),"", IF(ISBLANK(Plates!K881),"",Plates!K881))</f>
        <v>False</v>
      </c>
      <c r="L873" s="44" t="str">
        <f>IF(ISBLANK(Plates!Q881),"", IF(ISBLANK(Plates!L881),"",Plates!L881))</f>
        <v/>
      </c>
      <c r="M873" s="44" t="str">
        <f>IF(ISBLANK(Plates!Q881),"", IF(ISBLANK(Plates!M881),"",Plates!M881))</f>
        <v/>
      </c>
      <c r="N873" s="44" t="str">
        <f>IF(ISBLANK(Plates!Q881),"", IF(ISBLANK(Plates!N881),"",Plates!N881))</f>
        <v>C_gDNA_GBS</v>
      </c>
      <c r="O873" s="44" t="str">
        <f>IF(ISBLANK(Plates!Q881),"", IF(ISBLANK(Plates!O881),"",Plates!O881))</f>
        <v>genomic DNA for GBS prep</v>
      </c>
      <c r="P873" s="44" t="str">
        <f>IF(ISBLANK(Plates!Q881),"", IF(ISBLANK(Plates!P881),"",Plates!P881))</f>
        <v>UNKNOWN</v>
      </c>
      <c r="Q873" s="44" t="str">
        <f>IF(ISBLANK(Plates!Q881),"", IF(ISBLANK(Plates!Q881),"",Plates!Q881))</f>
        <v>TJ2020_1293</v>
      </c>
      <c r="R873" s="44" t="str">
        <f>IF(ISBLANK(Plates!Q881),"", IF(ISBLANK(Plates!R881),"",Plates!R881))</f>
        <v/>
      </c>
      <c r="S873" s="44" t="str">
        <f>IF(ISBLANK(Plates!Q881),"", IF(ISBLANK(Plates!S881),"",Plates!S881))</f>
        <v>Unknown</v>
      </c>
      <c r="T873" s="44" t="str">
        <f>IF(ISBLANK(Plates!Q881),"", IF(ISBLANK(Plates!T881),"",Plates!T881))</f>
        <v>This Project</v>
      </c>
      <c r="U873" s="44" t="str">
        <f>IF(ISBLANK(Plates!Q881),"", IF(ISBLANK(Plates!U881),"",Plates!U881))</f>
        <v/>
      </c>
      <c r="V873" s="44" t="str">
        <f>IF(ISBLANK(Plates!Q881),"", IF(ISBLANK(Plates!V881),"",Plates!V881))</f>
        <v/>
      </c>
      <c r="W873" s="44" t="str">
        <f>IF(ISBLANK(Plates!Q881),"", IF(ISBLANK(Plates!W881),"",Plates!W881))</f>
        <v/>
      </c>
      <c r="X873" s="44" t="str">
        <f>IF(ISBLANK(Plates!Q881),"", IF(ISBLANK(Plates!X881),"",Plates!X881))</f>
        <v>unknown (unknown)</v>
      </c>
      <c r="Y873" s="44" t="str">
        <f>IF(ISBLANK(Plates!Q881),"", IF(ISBLANK(Plates!Y881),"",Plates!Y881))</f>
        <v>DEFAULT (default)</v>
      </c>
      <c r="Z873" s="44" t="str">
        <f>IF(ISBLANK(Plates!Q881),"", IF(ISBLANK(Plates!Z881),"",Plates!Z881))</f>
        <v/>
      </c>
      <c r="AA873" s="44" t="str">
        <f>IF(ISBLANK(Plates!Q881),"", IF(ISBLANK(Plates!AA881),"",Plates!AA881))</f>
        <v/>
      </c>
      <c r="AB873" s="44" t="str">
        <f>IF(ISBLANK(Plates!Q881),"", IF(ISBLANK(Plates!AB881),"",Plates!AB881))</f>
        <v/>
      </c>
      <c r="AC873" s="44" t="str">
        <f>IF(ISBLANK(Plates!Q881),"", IF(ISBLANK(Plates!AC881),"",Plates!AC881))</f>
        <v/>
      </c>
      <c r="AD873" s="44" t="str">
        <f>IF(ISBLANK(Plates!Q881),"", IF(ISBLANK(Plates!AD881),"",Plates!AD881))</f>
        <v/>
      </c>
      <c r="AE873" s="44" t="str">
        <f>IF(ISBLANK(Plates!Q881),"", IF(ISBLANK(Plates!AE881),"",Plates!AE881))</f>
        <v/>
      </c>
      <c r="AF873" s="44" t="str">
        <f>IF(ISBLANK(Plates!Q881),"", IF(ISBLANK(Plates!AF881),"",Plates!AF881))</f>
        <v/>
      </c>
      <c r="AG873" s="44" t="str">
        <f>IF(ISBLANK(Plates!Q881),"", IF(ISBLANK(Plates!AG881),"",Plates!AG881))</f>
        <v>Not Ready</v>
      </c>
      <c r="AH873" s="44" t="str">
        <f>IF(ISBLANK(Plates!Q881),"", IF(ISBLANK(Plates!AH881),"",Plates!AH881))</f>
        <v/>
      </c>
    </row>
    <row r="874" spans="1:34" ht="15">
      <c r="A874" s="44" t="str">
        <f>IF(ISBLANK(Plates!Q882),"", IF(ISBLANK(Plates!A882),"",Plates!A882))</f>
        <v>William Rosenthal</v>
      </c>
      <c r="B874" s="44" t="str">
        <f>IF(ISBLANK(Plates!Q882),"", IF(ISBLANK(Plates!B882),"",Plates!B882))</f>
        <v>Unspecified (Internal)</v>
      </c>
      <c r="C874" s="44" t="str">
        <f>IF(ISBLANK(Plates!Q882),"", IF(ISBLANK(Plates!C882),"",Plates!C882))</f>
        <v>Unknown</v>
      </c>
      <c r="D874" s="44" t="str">
        <f>IF(ISBLANK(Plates!Q882),"", IF(ISBLANK(Plates!D882),"",Plates!D882))</f>
        <v>Unknown</v>
      </c>
      <c r="E874" s="44" t="str">
        <f>IF(ISBLANK(Plates!Q882),"", IF(ISBLANK(Plates!E882),"",Plates!E882))</f>
        <v/>
      </c>
      <c r="F874" s="44" t="str">
        <f>IF(ISBLANK(Plates!Q882),"", IF(ISBLANK(Plates!F882),"",Plates!F882))</f>
        <v/>
      </c>
      <c r="G874" s="44" t="str">
        <f>IF(ISBLANK(Plates!Q882),"", IF(ISBLANK(Plates!G882),"",Plates!G882))</f>
        <v/>
      </c>
      <c r="H874" s="44" t="str">
        <f>IF(ISBLANK(Plates!Q882),"", IF(ISBLANK(Plates!H882),"",Plates!H882))</f>
        <v>WRosenthal_Trout_plate18</v>
      </c>
      <c r="I874" s="44" t="str">
        <f>IF(ISBLANK(Plates!Q882),"", IF(ISBLANK(Plates!I882),"",Plates!I882))</f>
        <v/>
      </c>
      <c r="J874" s="44" t="str">
        <f>IF(ISBLANK(Plates!Q882),"", IF(ISBLANK(Plates!J882),"",Plates!J882))</f>
        <v>A02</v>
      </c>
      <c r="K874" s="44" t="str">
        <f>IF(ISBLANK(Plates!Q882),"", IF(ISBLANK(Plates!K882),"",Plates!K882))</f>
        <v>False</v>
      </c>
      <c r="L874" s="44" t="str">
        <f>IF(ISBLANK(Plates!Q882),"", IF(ISBLANK(Plates!L882),"",Plates!L882))</f>
        <v/>
      </c>
      <c r="M874" s="44" t="str">
        <f>IF(ISBLANK(Plates!Q882),"", IF(ISBLANK(Plates!M882),"",Plates!M882))</f>
        <v/>
      </c>
      <c r="N874" s="44" t="str">
        <f>IF(ISBLANK(Plates!Q882),"", IF(ISBLANK(Plates!N882),"",Plates!N882))</f>
        <v>C_gDNA_GBS</v>
      </c>
      <c r="O874" s="44" t="str">
        <f>IF(ISBLANK(Plates!Q882),"", IF(ISBLANK(Plates!O882),"",Plates!O882))</f>
        <v>genomic DNA for GBS prep</v>
      </c>
      <c r="P874" s="44" t="str">
        <f>IF(ISBLANK(Plates!Q882),"", IF(ISBLANK(Plates!P882),"",Plates!P882))</f>
        <v>UNKNOWN</v>
      </c>
      <c r="Q874" s="44" t="str">
        <f>IF(ISBLANK(Plates!Q882),"", IF(ISBLANK(Plates!Q882),"",Plates!Q882))</f>
        <v>TJ2020_1294</v>
      </c>
      <c r="R874" s="44" t="str">
        <f>IF(ISBLANK(Plates!Q882),"", IF(ISBLANK(Plates!R882),"",Plates!R882))</f>
        <v/>
      </c>
      <c r="S874" s="44" t="str">
        <f>IF(ISBLANK(Plates!Q882),"", IF(ISBLANK(Plates!S882),"",Plates!S882))</f>
        <v>Unknown</v>
      </c>
      <c r="T874" s="44" t="str">
        <f>IF(ISBLANK(Plates!Q882),"", IF(ISBLANK(Plates!T882),"",Plates!T882))</f>
        <v>This Project</v>
      </c>
      <c r="U874" s="44" t="str">
        <f>IF(ISBLANK(Plates!Q882),"", IF(ISBLANK(Plates!U882),"",Plates!U882))</f>
        <v/>
      </c>
      <c r="V874" s="44" t="str">
        <f>IF(ISBLANK(Plates!Q882),"", IF(ISBLANK(Plates!V882),"",Plates!V882))</f>
        <v/>
      </c>
      <c r="W874" s="44" t="str">
        <f>IF(ISBLANK(Plates!Q882),"", IF(ISBLANK(Plates!W882),"",Plates!W882))</f>
        <v/>
      </c>
      <c r="X874" s="44" t="str">
        <f>IF(ISBLANK(Plates!Q882),"", IF(ISBLANK(Plates!X882),"",Plates!X882))</f>
        <v>unknown (unknown)</v>
      </c>
      <c r="Y874" s="44" t="str">
        <f>IF(ISBLANK(Plates!Q882),"", IF(ISBLANK(Plates!Y882),"",Plates!Y882))</f>
        <v>DEFAULT (default)</v>
      </c>
      <c r="Z874" s="44" t="str">
        <f>IF(ISBLANK(Plates!Q882),"", IF(ISBLANK(Plates!Z882),"",Plates!Z882))</f>
        <v/>
      </c>
      <c r="AA874" s="44" t="str">
        <f>IF(ISBLANK(Plates!Q882),"", IF(ISBLANK(Plates!AA882),"",Plates!AA882))</f>
        <v/>
      </c>
      <c r="AB874" s="44" t="str">
        <f>IF(ISBLANK(Plates!Q882),"", IF(ISBLANK(Plates!AB882),"",Plates!AB882))</f>
        <v/>
      </c>
      <c r="AC874" s="44" t="str">
        <f>IF(ISBLANK(Plates!Q882),"", IF(ISBLANK(Plates!AC882),"",Plates!AC882))</f>
        <v/>
      </c>
      <c r="AD874" s="44" t="str">
        <f>IF(ISBLANK(Plates!Q882),"", IF(ISBLANK(Plates!AD882),"",Plates!AD882))</f>
        <v/>
      </c>
      <c r="AE874" s="44" t="str">
        <f>IF(ISBLANK(Plates!Q882),"", IF(ISBLANK(Plates!AE882),"",Plates!AE882))</f>
        <v/>
      </c>
      <c r="AF874" s="44" t="str">
        <f>IF(ISBLANK(Plates!Q882),"", IF(ISBLANK(Plates!AF882),"",Plates!AF882))</f>
        <v/>
      </c>
      <c r="AG874" s="44" t="str">
        <f>IF(ISBLANK(Plates!Q882),"", IF(ISBLANK(Plates!AG882),"",Plates!AG882))</f>
        <v>Not Ready</v>
      </c>
      <c r="AH874" s="44" t="str">
        <f>IF(ISBLANK(Plates!Q882),"", IF(ISBLANK(Plates!AH882),"",Plates!AH882))</f>
        <v/>
      </c>
    </row>
    <row r="875" spans="1:34" ht="15">
      <c r="A875" s="44" t="str">
        <f>IF(ISBLANK(Plates!Q883),"", IF(ISBLANK(Plates!A883),"",Plates!A883))</f>
        <v>William Rosenthal</v>
      </c>
      <c r="B875" s="44" t="str">
        <f>IF(ISBLANK(Plates!Q883),"", IF(ISBLANK(Plates!B883),"",Plates!B883))</f>
        <v>Unspecified (Internal)</v>
      </c>
      <c r="C875" s="44" t="str">
        <f>IF(ISBLANK(Plates!Q883),"", IF(ISBLANK(Plates!C883),"",Plates!C883))</f>
        <v>Unknown</v>
      </c>
      <c r="D875" s="44" t="str">
        <f>IF(ISBLANK(Plates!Q883),"", IF(ISBLANK(Plates!D883),"",Plates!D883))</f>
        <v>Unknown</v>
      </c>
      <c r="E875" s="44" t="str">
        <f>IF(ISBLANK(Plates!Q883),"", IF(ISBLANK(Plates!E883),"",Plates!E883))</f>
        <v/>
      </c>
      <c r="F875" s="44" t="str">
        <f>IF(ISBLANK(Plates!Q883),"", IF(ISBLANK(Plates!F883),"",Plates!F883))</f>
        <v/>
      </c>
      <c r="G875" s="44" t="str">
        <f>IF(ISBLANK(Plates!Q883),"", IF(ISBLANK(Plates!G883),"",Plates!G883))</f>
        <v/>
      </c>
      <c r="H875" s="44" t="str">
        <f>IF(ISBLANK(Plates!Q883),"", IF(ISBLANK(Plates!H883),"",Plates!H883))</f>
        <v>WRosenthal_Trout_plate18</v>
      </c>
      <c r="I875" s="44" t="str">
        <f>IF(ISBLANK(Plates!Q883),"", IF(ISBLANK(Plates!I883),"",Plates!I883))</f>
        <v/>
      </c>
      <c r="J875" s="44" t="str">
        <f>IF(ISBLANK(Plates!Q883),"", IF(ISBLANK(Plates!J883),"",Plates!J883))</f>
        <v>B02</v>
      </c>
      <c r="K875" s="44" t="str">
        <f>IF(ISBLANK(Plates!Q883),"", IF(ISBLANK(Plates!K883),"",Plates!K883))</f>
        <v>False</v>
      </c>
      <c r="L875" s="44" t="str">
        <f>IF(ISBLANK(Plates!Q883),"", IF(ISBLANK(Plates!L883),"",Plates!L883))</f>
        <v/>
      </c>
      <c r="M875" s="44" t="str">
        <f>IF(ISBLANK(Plates!Q883),"", IF(ISBLANK(Plates!M883),"",Plates!M883))</f>
        <v/>
      </c>
      <c r="N875" s="44" t="str">
        <f>IF(ISBLANK(Plates!Q883),"", IF(ISBLANK(Plates!N883),"",Plates!N883))</f>
        <v>C_gDNA_GBS</v>
      </c>
      <c r="O875" s="44" t="str">
        <f>IF(ISBLANK(Plates!Q883),"", IF(ISBLANK(Plates!O883),"",Plates!O883))</f>
        <v>genomic DNA for GBS prep</v>
      </c>
      <c r="P875" s="44" t="str">
        <f>IF(ISBLANK(Plates!Q883),"", IF(ISBLANK(Plates!P883),"",Plates!P883))</f>
        <v>UNKNOWN</v>
      </c>
      <c r="Q875" s="44" t="str">
        <f>IF(ISBLANK(Plates!Q883),"", IF(ISBLANK(Plates!Q883),"",Plates!Q883))</f>
        <v>TJ2020_1297</v>
      </c>
      <c r="R875" s="44" t="str">
        <f>IF(ISBLANK(Plates!Q883),"", IF(ISBLANK(Plates!R883),"",Plates!R883))</f>
        <v/>
      </c>
      <c r="S875" s="44" t="str">
        <f>IF(ISBLANK(Plates!Q883),"", IF(ISBLANK(Plates!S883),"",Plates!S883))</f>
        <v>Unknown</v>
      </c>
      <c r="T875" s="44" t="str">
        <f>IF(ISBLANK(Plates!Q883),"", IF(ISBLANK(Plates!T883),"",Plates!T883))</f>
        <v>This Project</v>
      </c>
      <c r="U875" s="44" t="str">
        <f>IF(ISBLANK(Plates!Q883),"", IF(ISBLANK(Plates!U883),"",Plates!U883))</f>
        <v/>
      </c>
      <c r="V875" s="44" t="str">
        <f>IF(ISBLANK(Plates!Q883),"", IF(ISBLANK(Plates!V883),"",Plates!V883))</f>
        <v/>
      </c>
      <c r="W875" s="44" t="str">
        <f>IF(ISBLANK(Plates!Q883),"", IF(ISBLANK(Plates!W883),"",Plates!W883))</f>
        <v/>
      </c>
      <c r="X875" s="44" t="str">
        <f>IF(ISBLANK(Plates!Q883),"", IF(ISBLANK(Plates!X883),"",Plates!X883))</f>
        <v>unknown (unknown)</v>
      </c>
      <c r="Y875" s="44" t="str">
        <f>IF(ISBLANK(Plates!Q883),"", IF(ISBLANK(Plates!Y883),"",Plates!Y883))</f>
        <v>DEFAULT (default)</v>
      </c>
      <c r="Z875" s="44" t="str">
        <f>IF(ISBLANK(Plates!Q883),"", IF(ISBLANK(Plates!Z883),"",Plates!Z883))</f>
        <v/>
      </c>
      <c r="AA875" s="44" t="str">
        <f>IF(ISBLANK(Plates!Q883),"", IF(ISBLANK(Plates!AA883),"",Plates!AA883))</f>
        <v/>
      </c>
      <c r="AB875" s="44" t="str">
        <f>IF(ISBLANK(Plates!Q883),"", IF(ISBLANK(Plates!AB883),"",Plates!AB883))</f>
        <v/>
      </c>
      <c r="AC875" s="44" t="str">
        <f>IF(ISBLANK(Plates!Q883),"", IF(ISBLANK(Plates!AC883),"",Plates!AC883))</f>
        <v/>
      </c>
      <c r="AD875" s="44" t="str">
        <f>IF(ISBLANK(Plates!Q883),"", IF(ISBLANK(Plates!AD883),"",Plates!AD883))</f>
        <v/>
      </c>
      <c r="AE875" s="44" t="str">
        <f>IF(ISBLANK(Plates!Q883),"", IF(ISBLANK(Plates!AE883),"",Plates!AE883))</f>
        <v/>
      </c>
      <c r="AF875" s="44" t="str">
        <f>IF(ISBLANK(Plates!Q883),"", IF(ISBLANK(Plates!AF883),"",Plates!AF883))</f>
        <v/>
      </c>
      <c r="AG875" s="44" t="str">
        <f>IF(ISBLANK(Plates!Q883),"", IF(ISBLANK(Plates!AG883),"",Plates!AG883))</f>
        <v>Not Ready</v>
      </c>
      <c r="AH875" s="44" t="str">
        <f>IF(ISBLANK(Plates!Q883),"", IF(ISBLANK(Plates!AH883),"",Plates!AH883))</f>
        <v/>
      </c>
    </row>
    <row r="876" spans="1:34" ht="15">
      <c r="A876" s="44" t="str">
        <f>IF(ISBLANK(Plates!Q884),"", IF(ISBLANK(Plates!A884),"",Plates!A884))</f>
        <v>William Rosenthal</v>
      </c>
      <c r="B876" s="44" t="str">
        <f>IF(ISBLANK(Plates!Q884),"", IF(ISBLANK(Plates!B884),"",Plates!B884))</f>
        <v>Unspecified (Internal)</v>
      </c>
      <c r="C876" s="44" t="str">
        <f>IF(ISBLANK(Plates!Q884),"", IF(ISBLANK(Plates!C884),"",Plates!C884))</f>
        <v>Unknown</v>
      </c>
      <c r="D876" s="44" t="str">
        <f>IF(ISBLANK(Plates!Q884),"", IF(ISBLANK(Plates!D884),"",Plates!D884))</f>
        <v>Unknown</v>
      </c>
      <c r="E876" s="44" t="str">
        <f>IF(ISBLANK(Plates!Q884),"", IF(ISBLANK(Plates!E884),"",Plates!E884))</f>
        <v/>
      </c>
      <c r="F876" s="44" t="str">
        <f>IF(ISBLANK(Plates!Q884),"", IF(ISBLANK(Plates!F884),"",Plates!F884))</f>
        <v/>
      </c>
      <c r="G876" s="44" t="str">
        <f>IF(ISBLANK(Plates!Q884),"", IF(ISBLANK(Plates!G884),"",Plates!G884))</f>
        <v/>
      </c>
      <c r="H876" s="44" t="str">
        <f>IF(ISBLANK(Plates!Q884),"", IF(ISBLANK(Plates!H884),"",Plates!H884))</f>
        <v>WRosenthal_Trout_plate18</v>
      </c>
      <c r="I876" s="44" t="str">
        <f>IF(ISBLANK(Plates!Q884),"", IF(ISBLANK(Plates!I884),"",Plates!I884))</f>
        <v/>
      </c>
      <c r="J876" s="44" t="str">
        <f>IF(ISBLANK(Plates!Q884),"", IF(ISBLANK(Plates!J884),"",Plates!J884))</f>
        <v>C02</v>
      </c>
      <c r="K876" s="44" t="str">
        <f>IF(ISBLANK(Plates!Q884),"", IF(ISBLANK(Plates!K884),"",Plates!K884))</f>
        <v>False</v>
      </c>
      <c r="L876" s="44" t="str">
        <f>IF(ISBLANK(Plates!Q884),"", IF(ISBLANK(Plates!L884),"",Plates!L884))</f>
        <v/>
      </c>
      <c r="M876" s="44" t="str">
        <f>IF(ISBLANK(Plates!Q884),"", IF(ISBLANK(Plates!M884),"",Plates!M884))</f>
        <v/>
      </c>
      <c r="N876" s="44" t="str">
        <f>IF(ISBLANK(Plates!Q884),"", IF(ISBLANK(Plates!N884),"",Plates!N884))</f>
        <v>C_gDNA_GBS</v>
      </c>
      <c r="O876" s="44" t="str">
        <f>IF(ISBLANK(Plates!Q884),"", IF(ISBLANK(Plates!O884),"",Plates!O884))</f>
        <v>genomic DNA for GBS prep</v>
      </c>
      <c r="P876" s="44" t="str">
        <f>IF(ISBLANK(Plates!Q884),"", IF(ISBLANK(Plates!P884),"",Plates!P884))</f>
        <v>UNKNOWN</v>
      </c>
      <c r="Q876" s="44" t="str">
        <f>IF(ISBLANK(Plates!Q884),"", IF(ISBLANK(Plates!Q884),"",Plates!Q884))</f>
        <v>TJ2020_1299</v>
      </c>
      <c r="R876" s="44" t="str">
        <f>IF(ISBLANK(Plates!Q884),"", IF(ISBLANK(Plates!R884),"",Plates!R884))</f>
        <v/>
      </c>
      <c r="S876" s="44" t="str">
        <f>IF(ISBLANK(Plates!Q884),"", IF(ISBLANK(Plates!S884),"",Plates!S884))</f>
        <v>Unknown</v>
      </c>
      <c r="T876" s="44" t="str">
        <f>IF(ISBLANK(Plates!Q884),"", IF(ISBLANK(Plates!T884),"",Plates!T884))</f>
        <v>This Project</v>
      </c>
      <c r="U876" s="44" t="str">
        <f>IF(ISBLANK(Plates!Q884),"", IF(ISBLANK(Plates!U884),"",Plates!U884))</f>
        <v/>
      </c>
      <c r="V876" s="44" t="str">
        <f>IF(ISBLANK(Plates!Q884),"", IF(ISBLANK(Plates!V884),"",Plates!V884))</f>
        <v/>
      </c>
      <c r="W876" s="44" t="str">
        <f>IF(ISBLANK(Plates!Q884),"", IF(ISBLANK(Plates!W884),"",Plates!W884))</f>
        <v/>
      </c>
      <c r="X876" s="44" t="str">
        <f>IF(ISBLANK(Plates!Q884),"", IF(ISBLANK(Plates!X884),"",Plates!X884))</f>
        <v>unknown (unknown)</v>
      </c>
      <c r="Y876" s="44" t="str">
        <f>IF(ISBLANK(Plates!Q884),"", IF(ISBLANK(Plates!Y884),"",Plates!Y884))</f>
        <v>DEFAULT (default)</v>
      </c>
      <c r="Z876" s="44" t="str">
        <f>IF(ISBLANK(Plates!Q884),"", IF(ISBLANK(Plates!Z884),"",Plates!Z884))</f>
        <v/>
      </c>
      <c r="AA876" s="44" t="str">
        <f>IF(ISBLANK(Plates!Q884),"", IF(ISBLANK(Plates!AA884),"",Plates!AA884))</f>
        <v/>
      </c>
      <c r="AB876" s="44" t="str">
        <f>IF(ISBLANK(Plates!Q884),"", IF(ISBLANK(Plates!AB884),"",Plates!AB884))</f>
        <v/>
      </c>
      <c r="AC876" s="44" t="str">
        <f>IF(ISBLANK(Plates!Q884),"", IF(ISBLANK(Plates!AC884),"",Plates!AC884))</f>
        <v/>
      </c>
      <c r="AD876" s="44" t="str">
        <f>IF(ISBLANK(Plates!Q884),"", IF(ISBLANK(Plates!AD884),"",Plates!AD884))</f>
        <v/>
      </c>
      <c r="AE876" s="44" t="str">
        <f>IF(ISBLANK(Plates!Q884),"", IF(ISBLANK(Plates!AE884),"",Plates!AE884))</f>
        <v/>
      </c>
      <c r="AF876" s="44" t="str">
        <f>IF(ISBLANK(Plates!Q884),"", IF(ISBLANK(Plates!AF884),"",Plates!AF884))</f>
        <v/>
      </c>
      <c r="AG876" s="44" t="str">
        <f>IF(ISBLANK(Plates!Q884),"", IF(ISBLANK(Plates!AG884),"",Plates!AG884))</f>
        <v>Not Ready</v>
      </c>
      <c r="AH876" s="44" t="str">
        <f>IF(ISBLANK(Plates!Q884),"", IF(ISBLANK(Plates!AH884),"",Plates!AH884))</f>
        <v/>
      </c>
    </row>
    <row r="877" spans="1:34" ht="15">
      <c r="A877" s="44" t="str">
        <f>IF(ISBLANK(Plates!Q885),"", IF(ISBLANK(Plates!A885),"",Plates!A885))</f>
        <v>William Rosenthal</v>
      </c>
      <c r="B877" s="44" t="str">
        <f>IF(ISBLANK(Plates!Q885),"", IF(ISBLANK(Plates!B885),"",Plates!B885))</f>
        <v>Unspecified (Internal)</v>
      </c>
      <c r="C877" s="44" t="str">
        <f>IF(ISBLANK(Plates!Q885),"", IF(ISBLANK(Plates!C885),"",Plates!C885))</f>
        <v>Unknown</v>
      </c>
      <c r="D877" s="44" t="str">
        <f>IF(ISBLANK(Plates!Q885),"", IF(ISBLANK(Plates!D885),"",Plates!D885))</f>
        <v>Unknown</v>
      </c>
      <c r="E877" s="44" t="str">
        <f>IF(ISBLANK(Plates!Q885),"", IF(ISBLANK(Plates!E885),"",Plates!E885))</f>
        <v/>
      </c>
      <c r="F877" s="44" t="str">
        <f>IF(ISBLANK(Plates!Q885),"", IF(ISBLANK(Plates!F885),"",Plates!F885))</f>
        <v/>
      </c>
      <c r="G877" s="44" t="str">
        <f>IF(ISBLANK(Plates!Q885),"", IF(ISBLANK(Plates!G885),"",Plates!G885))</f>
        <v/>
      </c>
      <c r="H877" s="44" t="str">
        <f>IF(ISBLANK(Plates!Q885),"", IF(ISBLANK(Plates!H885),"",Plates!H885))</f>
        <v>WRosenthal_Trout_plate18</v>
      </c>
      <c r="I877" s="44" t="str">
        <f>IF(ISBLANK(Plates!Q885),"", IF(ISBLANK(Plates!I885),"",Plates!I885))</f>
        <v/>
      </c>
      <c r="J877" s="44" t="str">
        <f>IF(ISBLANK(Plates!Q885),"", IF(ISBLANK(Plates!J885),"",Plates!J885))</f>
        <v>D02</v>
      </c>
      <c r="K877" s="44" t="str">
        <f>IF(ISBLANK(Plates!Q885),"", IF(ISBLANK(Plates!K885),"",Plates!K885))</f>
        <v>False</v>
      </c>
      <c r="L877" s="44" t="str">
        <f>IF(ISBLANK(Plates!Q885),"", IF(ISBLANK(Plates!L885),"",Plates!L885))</f>
        <v/>
      </c>
      <c r="M877" s="44" t="str">
        <f>IF(ISBLANK(Plates!Q885),"", IF(ISBLANK(Plates!M885),"",Plates!M885))</f>
        <v/>
      </c>
      <c r="N877" s="44" t="str">
        <f>IF(ISBLANK(Plates!Q885),"", IF(ISBLANK(Plates!N885),"",Plates!N885))</f>
        <v>C_gDNA_GBS</v>
      </c>
      <c r="O877" s="44" t="str">
        <f>IF(ISBLANK(Plates!Q885),"", IF(ISBLANK(Plates!O885),"",Plates!O885))</f>
        <v>genomic DNA for GBS prep</v>
      </c>
      <c r="P877" s="44" t="str">
        <f>IF(ISBLANK(Plates!Q885),"", IF(ISBLANK(Plates!P885),"",Plates!P885))</f>
        <v>UNKNOWN</v>
      </c>
      <c r="Q877" s="44" t="str">
        <f>IF(ISBLANK(Plates!Q885),"", IF(ISBLANK(Plates!Q885),"",Plates!Q885))</f>
        <v>TJ2020_1300</v>
      </c>
      <c r="R877" s="44" t="str">
        <f>IF(ISBLANK(Plates!Q885),"", IF(ISBLANK(Plates!R885),"",Plates!R885))</f>
        <v/>
      </c>
      <c r="S877" s="44" t="str">
        <f>IF(ISBLANK(Plates!Q885),"", IF(ISBLANK(Plates!S885),"",Plates!S885))</f>
        <v>Unknown</v>
      </c>
      <c r="T877" s="44" t="str">
        <f>IF(ISBLANK(Plates!Q885),"", IF(ISBLANK(Plates!T885),"",Plates!T885))</f>
        <v>This Project</v>
      </c>
      <c r="U877" s="44" t="str">
        <f>IF(ISBLANK(Plates!Q885),"", IF(ISBLANK(Plates!U885),"",Plates!U885))</f>
        <v/>
      </c>
      <c r="V877" s="44" t="str">
        <f>IF(ISBLANK(Plates!Q885),"", IF(ISBLANK(Plates!V885),"",Plates!V885))</f>
        <v/>
      </c>
      <c r="W877" s="44" t="str">
        <f>IF(ISBLANK(Plates!Q885),"", IF(ISBLANK(Plates!W885),"",Plates!W885))</f>
        <v/>
      </c>
      <c r="X877" s="44" t="str">
        <f>IF(ISBLANK(Plates!Q885),"", IF(ISBLANK(Plates!X885),"",Plates!X885))</f>
        <v>unknown (unknown)</v>
      </c>
      <c r="Y877" s="44" t="str">
        <f>IF(ISBLANK(Plates!Q885),"", IF(ISBLANK(Plates!Y885),"",Plates!Y885))</f>
        <v>DEFAULT (default)</v>
      </c>
      <c r="Z877" s="44" t="str">
        <f>IF(ISBLANK(Plates!Q885),"", IF(ISBLANK(Plates!Z885),"",Plates!Z885))</f>
        <v/>
      </c>
      <c r="AA877" s="44" t="str">
        <f>IF(ISBLANK(Plates!Q885),"", IF(ISBLANK(Plates!AA885),"",Plates!AA885))</f>
        <v/>
      </c>
      <c r="AB877" s="44" t="str">
        <f>IF(ISBLANK(Plates!Q885),"", IF(ISBLANK(Plates!AB885),"",Plates!AB885))</f>
        <v/>
      </c>
      <c r="AC877" s="44" t="str">
        <f>IF(ISBLANK(Plates!Q885),"", IF(ISBLANK(Plates!AC885),"",Plates!AC885))</f>
        <v/>
      </c>
      <c r="AD877" s="44" t="str">
        <f>IF(ISBLANK(Plates!Q885),"", IF(ISBLANK(Plates!AD885),"",Plates!AD885))</f>
        <v/>
      </c>
      <c r="AE877" s="44" t="str">
        <f>IF(ISBLANK(Plates!Q885),"", IF(ISBLANK(Plates!AE885),"",Plates!AE885))</f>
        <v/>
      </c>
      <c r="AF877" s="44" t="str">
        <f>IF(ISBLANK(Plates!Q885),"", IF(ISBLANK(Plates!AF885),"",Plates!AF885))</f>
        <v/>
      </c>
      <c r="AG877" s="44" t="str">
        <f>IF(ISBLANK(Plates!Q885),"", IF(ISBLANK(Plates!AG885),"",Plates!AG885))</f>
        <v>Not Ready</v>
      </c>
      <c r="AH877" s="44" t="str">
        <f>IF(ISBLANK(Plates!Q885),"", IF(ISBLANK(Plates!AH885),"",Plates!AH885))</f>
        <v/>
      </c>
    </row>
    <row r="878" spans="1:34" ht="15">
      <c r="A878" s="44" t="str">
        <f>IF(ISBLANK(Plates!Q886),"", IF(ISBLANK(Plates!A886),"",Plates!A886))</f>
        <v>William Rosenthal</v>
      </c>
      <c r="B878" s="44" t="str">
        <f>IF(ISBLANK(Plates!Q886),"", IF(ISBLANK(Plates!B886),"",Plates!B886))</f>
        <v>Unspecified (Internal)</v>
      </c>
      <c r="C878" s="44" t="str">
        <f>IF(ISBLANK(Plates!Q886),"", IF(ISBLANK(Plates!C886),"",Plates!C886))</f>
        <v>Unknown</v>
      </c>
      <c r="D878" s="44" t="str">
        <f>IF(ISBLANK(Plates!Q886),"", IF(ISBLANK(Plates!D886),"",Plates!D886))</f>
        <v>Unknown</v>
      </c>
      <c r="E878" s="44" t="str">
        <f>IF(ISBLANK(Plates!Q886),"", IF(ISBLANK(Plates!E886),"",Plates!E886))</f>
        <v/>
      </c>
      <c r="F878" s="44" t="str">
        <f>IF(ISBLANK(Plates!Q886),"", IF(ISBLANK(Plates!F886),"",Plates!F886))</f>
        <v/>
      </c>
      <c r="G878" s="44" t="str">
        <f>IF(ISBLANK(Plates!Q886),"", IF(ISBLANK(Plates!G886),"",Plates!G886))</f>
        <v/>
      </c>
      <c r="H878" s="44" t="str">
        <f>IF(ISBLANK(Plates!Q886),"", IF(ISBLANK(Plates!H886),"",Plates!H886))</f>
        <v>WRosenthal_Trout_plate18</v>
      </c>
      <c r="I878" s="44" t="str">
        <f>IF(ISBLANK(Plates!Q886),"", IF(ISBLANK(Plates!I886),"",Plates!I886))</f>
        <v/>
      </c>
      <c r="J878" s="44" t="str">
        <f>IF(ISBLANK(Plates!Q886),"", IF(ISBLANK(Plates!J886),"",Plates!J886))</f>
        <v>E02</v>
      </c>
      <c r="K878" s="44" t="str">
        <f>IF(ISBLANK(Plates!Q886),"", IF(ISBLANK(Plates!K886),"",Plates!K886))</f>
        <v>False</v>
      </c>
      <c r="L878" s="44" t="str">
        <f>IF(ISBLANK(Plates!Q886),"", IF(ISBLANK(Plates!L886),"",Plates!L886))</f>
        <v/>
      </c>
      <c r="M878" s="44" t="str">
        <f>IF(ISBLANK(Plates!Q886),"", IF(ISBLANK(Plates!M886),"",Plates!M886))</f>
        <v/>
      </c>
      <c r="N878" s="44" t="str">
        <f>IF(ISBLANK(Plates!Q886),"", IF(ISBLANK(Plates!N886),"",Plates!N886))</f>
        <v>C_gDNA_GBS</v>
      </c>
      <c r="O878" s="44" t="str">
        <f>IF(ISBLANK(Plates!Q886),"", IF(ISBLANK(Plates!O886),"",Plates!O886))</f>
        <v>genomic DNA for GBS prep</v>
      </c>
      <c r="P878" s="44" t="str">
        <f>IF(ISBLANK(Plates!Q886),"", IF(ISBLANK(Plates!P886),"",Plates!P886))</f>
        <v>UNKNOWN</v>
      </c>
      <c r="Q878" s="44" t="str">
        <f>IF(ISBLANK(Plates!Q886),"", IF(ISBLANK(Plates!Q886),"",Plates!Q886))</f>
        <v>TJ2020_1301</v>
      </c>
      <c r="R878" s="44" t="str">
        <f>IF(ISBLANK(Plates!Q886),"", IF(ISBLANK(Plates!R886),"",Plates!R886))</f>
        <v/>
      </c>
      <c r="S878" s="44" t="str">
        <f>IF(ISBLANK(Plates!Q886),"", IF(ISBLANK(Plates!S886),"",Plates!S886))</f>
        <v>Unknown</v>
      </c>
      <c r="T878" s="44" t="str">
        <f>IF(ISBLANK(Plates!Q886),"", IF(ISBLANK(Plates!T886),"",Plates!T886))</f>
        <v>This Project</v>
      </c>
      <c r="U878" s="44" t="str">
        <f>IF(ISBLANK(Plates!Q886),"", IF(ISBLANK(Plates!U886),"",Plates!U886))</f>
        <v/>
      </c>
      <c r="V878" s="44" t="str">
        <f>IF(ISBLANK(Plates!Q886),"", IF(ISBLANK(Plates!V886),"",Plates!V886))</f>
        <v/>
      </c>
      <c r="W878" s="44" t="str">
        <f>IF(ISBLANK(Plates!Q886),"", IF(ISBLANK(Plates!W886),"",Plates!W886))</f>
        <v/>
      </c>
      <c r="X878" s="44" t="str">
        <f>IF(ISBLANK(Plates!Q886),"", IF(ISBLANK(Plates!X886),"",Plates!X886))</f>
        <v>unknown (unknown)</v>
      </c>
      <c r="Y878" s="44" t="str">
        <f>IF(ISBLANK(Plates!Q886),"", IF(ISBLANK(Plates!Y886),"",Plates!Y886))</f>
        <v>DEFAULT (default)</v>
      </c>
      <c r="Z878" s="44" t="str">
        <f>IF(ISBLANK(Plates!Q886),"", IF(ISBLANK(Plates!Z886),"",Plates!Z886))</f>
        <v/>
      </c>
      <c r="AA878" s="44" t="str">
        <f>IF(ISBLANK(Plates!Q886),"", IF(ISBLANK(Plates!AA886),"",Plates!AA886))</f>
        <v/>
      </c>
      <c r="AB878" s="44" t="str">
        <f>IF(ISBLANK(Plates!Q886),"", IF(ISBLANK(Plates!AB886),"",Plates!AB886))</f>
        <v/>
      </c>
      <c r="AC878" s="44" t="str">
        <f>IF(ISBLANK(Plates!Q886),"", IF(ISBLANK(Plates!AC886),"",Plates!AC886))</f>
        <v/>
      </c>
      <c r="AD878" s="44" t="str">
        <f>IF(ISBLANK(Plates!Q886),"", IF(ISBLANK(Plates!AD886),"",Plates!AD886))</f>
        <v/>
      </c>
      <c r="AE878" s="44" t="str">
        <f>IF(ISBLANK(Plates!Q886),"", IF(ISBLANK(Plates!AE886),"",Plates!AE886))</f>
        <v/>
      </c>
      <c r="AF878" s="44" t="str">
        <f>IF(ISBLANK(Plates!Q886),"", IF(ISBLANK(Plates!AF886),"",Plates!AF886))</f>
        <v/>
      </c>
      <c r="AG878" s="44" t="str">
        <f>IF(ISBLANK(Plates!Q886),"", IF(ISBLANK(Plates!AG886),"",Plates!AG886))</f>
        <v>Not Ready</v>
      </c>
      <c r="AH878" s="44" t="str">
        <f>IF(ISBLANK(Plates!Q886),"", IF(ISBLANK(Plates!AH886),"",Plates!AH886))</f>
        <v/>
      </c>
    </row>
    <row r="879" spans="1:34" ht="15">
      <c r="A879" s="44" t="str">
        <f>IF(ISBLANK(Plates!Q887),"", IF(ISBLANK(Plates!A887),"",Plates!A887))</f>
        <v>William Rosenthal</v>
      </c>
      <c r="B879" s="44" t="str">
        <f>IF(ISBLANK(Plates!Q887),"", IF(ISBLANK(Plates!B887),"",Plates!B887))</f>
        <v>Unspecified (Internal)</v>
      </c>
      <c r="C879" s="44" t="str">
        <f>IF(ISBLANK(Plates!Q887),"", IF(ISBLANK(Plates!C887),"",Plates!C887))</f>
        <v>Unknown</v>
      </c>
      <c r="D879" s="44" t="str">
        <f>IF(ISBLANK(Plates!Q887),"", IF(ISBLANK(Plates!D887),"",Plates!D887))</f>
        <v>Unknown</v>
      </c>
      <c r="E879" s="44" t="str">
        <f>IF(ISBLANK(Plates!Q887),"", IF(ISBLANK(Plates!E887),"",Plates!E887))</f>
        <v/>
      </c>
      <c r="F879" s="44" t="str">
        <f>IF(ISBLANK(Plates!Q887),"", IF(ISBLANK(Plates!F887),"",Plates!F887))</f>
        <v/>
      </c>
      <c r="G879" s="44" t="str">
        <f>IF(ISBLANK(Plates!Q887),"", IF(ISBLANK(Plates!G887),"",Plates!G887))</f>
        <v/>
      </c>
      <c r="H879" s="44" t="str">
        <f>IF(ISBLANK(Plates!Q887),"", IF(ISBLANK(Plates!H887),"",Plates!H887))</f>
        <v>WRosenthal_Trout_plate18</v>
      </c>
      <c r="I879" s="44" t="str">
        <f>IF(ISBLANK(Plates!Q887),"", IF(ISBLANK(Plates!I887),"",Plates!I887))</f>
        <v/>
      </c>
      <c r="J879" s="44" t="str">
        <f>IF(ISBLANK(Plates!Q887),"", IF(ISBLANK(Plates!J887),"",Plates!J887))</f>
        <v>F02</v>
      </c>
      <c r="K879" s="44" t="str">
        <f>IF(ISBLANK(Plates!Q887),"", IF(ISBLANK(Plates!K887),"",Plates!K887))</f>
        <v>False</v>
      </c>
      <c r="L879" s="44" t="str">
        <f>IF(ISBLANK(Plates!Q887),"", IF(ISBLANK(Plates!L887),"",Plates!L887))</f>
        <v/>
      </c>
      <c r="M879" s="44" t="str">
        <f>IF(ISBLANK(Plates!Q887),"", IF(ISBLANK(Plates!M887),"",Plates!M887))</f>
        <v/>
      </c>
      <c r="N879" s="44" t="str">
        <f>IF(ISBLANK(Plates!Q887),"", IF(ISBLANK(Plates!N887),"",Plates!N887))</f>
        <v>C_gDNA_GBS</v>
      </c>
      <c r="O879" s="44" t="str">
        <f>IF(ISBLANK(Plates!Q887),"", IF(ISBLANK(Plates!O887),"",Plates!O887))</f>
        <v>genomic DNA for GBS prep</v>
      </c>
      <c r="P879" s="44" t="str">
        <f>IF(ISBLANK(Plates!Q887),"", IF(ISBLANK(Plates!P887),"",Plates!P887))</f>
        <v>UNKNOWN</v>
      </c>
      <c r="Q879" s="44" t="str">
        <f>IF(ISBLANK(Plates!Q887),"", IF(ISBLANK(Plates!Q887),"",Plates!Q887))</f>
        <v>TJ2020_1303</v>
      </c>
      <c r="R879" s="44" t="str">
        <f>IF(ISBLANK(Plates!Q887),"", IF(ISBLANK(Plates!R887),"",Plates!R887))</f>
        <v/>
      </c>
      <c r="S879" s="44" t="str">
        <f>IF(ISBLANK(Plates!Q887),"", IF(ISBLANK(Plates!S887),"",Plates!S887))</f>
        <v>Unknown</v>
      </c>
      <c r="T879" s="44" t="str">
        <f>IF(ISBLANK(Plates!Q887),"", IF(ISBLANK(Plates!T887),"",Plates!T887))</f>
        <v>This Project</v>
      </c>
      <c r="U879" s="44" t="str">
        <f>IF(ISBLANK(Plates!Q887),"", IF(ISBLANK(Plates!U887),"",Plates!U887))</f>
        <v/>
      </c>
      <c r="V879" s="44" t="str">
        <f>IF(ISBLANK(Plates!Q887),"", IF(ISBLANK(Plates!V887),"",Plates!V887))</f>
        <v/>
      </c>
      <c r="W879" s="44" t="str">
        <f>IF(ISBLANK(Plates!Q887),"", IF(ISBLANK(Plates!W887),"",Plates!W887))</f>
        <v/>
      </c>
      <c r="X879" s="44" t="str">
        <f>IF(ISBLANK(Plates!Q887),"", IF(ISBLANK(Plates!X887),"",Plates!X887))</f>
        <v>unknown (unknown)</v>
      </c>
      <c r="Y879" s="44" t="str">
        <f>IF(ISBLANK(Plates!Q887),"", IF(ISBLANK(Plates!Y887),"",Plates!Y887))</f>
        <v>DEFAULT (default)</v>
      </c>
      <c r="Z879" s="44" t="str">
        <f>IF(ISBLANK(Plates!Q887),"", IF(ISBLANK(Plates!Z887),"",Plates!Z887))</f>
        <v/>
      </c>
      <c r="AA879" s="44" t="str">
        <f>IF(ISBLANK(Plates!Q887),"", IF(ISBLANK(Plates!AA887),"",Plates!AA887))</f>
        <v/>
      </c>
      <c r="AB879" s="44" t="str">
        <f>IF(ISBLANK(Plates!Q887),"", IF(ISBLANK(Plates!AB887),"",Plates!AB887))</f>
        <v/>
      </c>
      <c r="AC879" s="44" t="str">
        <f>IF(ISBLANK(Plates!Q887),"", IF(ISBLANK(Plates!AC887),"",Plates!AC887))</f>
        <v/>
      </c>
      <c r="AD879" s="44" t="str">
        <f>IF(ISBLANK(Plates!Q887),"", IF(ISBLANK(Plates!AD887),"",Plates!AD887))</f>
        <v/>
      </c>
      <c r="AE879" s="44" t="str">
        <f>IF(ISBLANK(Plates!Q887),"", IF(ISBLANK(Plates!AE887),"",Plates!AE887))</f>
        <v/>
      </c>
      <c r="AF879" s="44" t="str">
        <f>IF(ISBLANK(Plates!Q887),"", IF(ISBLANK(Plates!AF887),"",Plates!AF887))</f>
        <v/>
      </c>
      <c r="AG879" s="44" t="str">
        <f>IF(ISBLANK(Plates!Q887),"", IF(ISBLANK(Plates!AG887),"",Plates!AG887))</f>
        <v>Not Ready</v>
      </c>
      <c r="AH879" s="44" t="str">
        <f>IF(ISBLANK(Plates!Q887),"", IF(ISBLANK(Plates!AH887),"",Plates!AH887))</f>
        <v/>
      </c>
    </row>
    <row r="880" spans="1:34" ht="15">
      <c r="A880" s="44" t="str">
        <f>IF(ISBLANK(Plates!Q888),"", IF(ISBLANK(Plates!A888),"",Plates!A888))</f>
        <v>William Rosenthal</v>
      </c>
      <c r="B880" s="44" t="str">
        <f>IF(ISBLANK(Plates!Q888),"", IF(ISBLANK(Plates!B888),"",Plates!B888))</f>
        <v>Unspecified (Internal)</v>
      </c>
      <c r="C880" s="44" t="str">
        <f>IF(ISBLANK(Plates!Q888),"", IF(ISBLANK(Plates!C888),"",Plates!C888))</f>
        <v>Unknown</v>
      </c>
      <c r="D880" s="44" t="str">
        <f>IF(ISBLANK(Plates!Q888),"", IF(ISBLANK(Plates!D888),"",Plates!D888))</f>
        <v>Unknown</v>
      </c>
      <c r="E880" s="44" t="str">
        <f>IF(ISBLANK(Plates!Q888),"", IF(ISBLANK(Plates!E888),"",Plates!E888))</f>
        <v/>
      </c>
      <c r="F880" s="44" t="str">
        <f>IF(ISBLANK(Plates!Q888),"", IF(ISBLANK(Plates!F888),"",Plates!F888))</f>
        <v/>
      </c>
      <c r="G880" s="44" t="str">
        <f>IF(ISBLANK(Plates!Q888),"", IF(ISBLANK(Plates!G888),"",Plates!G888))</f>
        <v/>
      </c>
      <c r="H880" s="44" t="str">
        <f>IF(ISBLANK(Plates!Q888),"", IF(ISBLANK(Plates!H888),"",Plates!H888))</f>
        <v>WRosenthal_Trout_plate18</v>
      </c>
      <c r="I880" s="44" t="str">
        <f>IF(ISBLANK(Plates!Q888),"", IF(ISBLANK(Plates!I888),"",Plates!I888))</f>
        <v/>
      </c>
      <c r="J880" s="44" t="str">
        <f>IF(ISBLANK(Plates!Q888),"", IF(ISBLANK(Plates!J888),"",Plates!J888))</f>
        <v>G02</v>
      </c>
      <c r="K880" s="44" t="str">
        <f>IF(ISBLANK(Plates!Q888),"", IF(ISBLANK(Plates!K888),"",Plates!K888))</f>
        <v>False</v>
      </c>
      <c r="L880" s="44" t="str">
        <f>IF(ISBLANK(Plates!Q888),"", IF(ISBLANK(Plates!L888),"",Plates!L888))</f>
        <v/>
      </c>
      <c r="M880" s="44" t="str">
        <f>IF(ISBLANK(Plates!Q888),"", IF(ISBLANK(Plates!M888),"",Plates!M888))</f>
        <v/>
      </c>
      <c r="N880" s="44" t="str">
        <f>IF(ISBLANK(Plates!Q888),"", IF(ISBLANK(Plates!N888),"",Plates!N888))</f>
        <v>C_gDNA_GBS</v>
      </c>
      <c r="O880" s="44" t="str">
        <f>IF(ISBLANK(Plates!Q888),"", IF(ISBLANK(Plates!O888),"",Plates!O888))</f>
        <v>genomic DNA for GBS prep</v>
      </c>
      <c r="P880" s="44" t="str">
        <f>IF(ISBLANK(Plates!Q888),"", IF(ISBLANK(Plates!P888),"",Plates!P888))</f>
        <v>UNKNOWN</v>
      </c>
      <c r="Q880" s="44" t="str">
        <f>IF(ISBLANK(Plates!Q888),"", IF(ISBLANK(Plates!Q888),"",Plates!Q888))</f>
        <v>TJ2020_1306</v>
      </c>
      <c r="R880" s="44" t="str">
        <f>IF(ISBLANK(Plates!Q888),"", IF(ISBLANK(Plates!R888),"",Plates!R888))</f>
        <v/>
      </c>
      <c r="S880" s="44" t="str">
        <f>IF(ISBLANK(Plates!Q888),"", IF(ISBLANK(Plates!S888),"",Plates!S888))</f>
        <v>Unknown</v>
      </c>
      <c r="T880" s="44" t="str">
        <f>IF(ISBLANK(Plates!Q888),"", IF(ISBLANK(Plates!T888),"",Plates!T888))</f>
        <v>This Project</v>
      </c>
      <c r="U880" s="44" t="str">
        <f>IF(ISBLANK(Plates!Q888),"", IF(ISBLANK(Plates!U888),"",Plates!U888))</f>
        <v/>
      </c>
      <c r="V880" s="44" t="str">
        <f>IF(ISBLANK(Plates!Q888),"", IF(ISBLANK(Plates!V888),"",Plates!V888))</f>
        <v/>
      </c>
      <c r="W880" s="44" t="str">
        <f>IF(ISBLANK(Plates!Q888),"", IF(ISBLANK(Plates!W888),"",Plates!W888))</f>
        <v/>
      </c>
      <c r="X880" s="44" t="str">
        <f>IF(ISBLANK(Plates!Q888),"", IF(ISBLANK(Plates!X888),"",Plates!X888))</f>
        <v>unknown (unknown)</v>
      </c>
      <c r="Y880" s="44" t="str">
        <f>IF(ISBLANK(Plates!Q888),"", IF(ISBLANK(Plates!Y888),"",Plates!Y888))</f>
        <v>DEFAULT (default)</v>
      </c>
      <c r="Z880" s="44" t="str">
        <f>IF(ISBLANK(Plates!Q888),"", IF(ISBLANK(Plates!Z888),"",Plates!Z888))</f>
        <v/>
      </c>
      <c r="AA880" s="44" t="str">
        <f>IF(ISBLANK(Plates!Q888),"", IF(ISBLANK(Plates!AA888),"",Plates!AA888))</f>
        <v/>
      </c>
      <c r="AB880" s="44" t="str">
        <f>IF(ISBLANK(Plates!Q888),"", IF(ISBLANK(Plates!AB888),"",Plates!AB888))</f>
        <v/>
      </c>
      <c r="AC880" s="44" t="str">
        <f>IF(ISBLANK(Plates!Q888),"", IF(ISBLANK(Plates!AC888),"",Plates!AC888))</f>
        <v/>
      </c>
      <c r="AD880" s="44" t="str">
        <f>IF(ISBLANK(Plates!Q888),"", IF(ISBLANK(Plates!AD888),"",Plates!AD888))</f>
        <v/>
      </c>
      <c r="AE880" s="44" t="str">
        <f>IF(ISBLANK(Plates!Q888),"", IF(ISBLANK(Plates!AE888),"",Plates!AE888))</f>
        <v/>
      </c>
      <c r="AF880" s="44" t="str">
        <f>IF(ISBLANK(Plates!Q888),"", IF(ISBLANK(Plates!AF888),"",Plates!AF888))</f>
        <v/>
      </c>
      <c r="AG880" s="44" t="str">
        <f>IF(ISBLANK(Plates!Q888),"", IF(ISBLANK(Plates!AG888),"",Plates!AG888))</f>
        <v>Not Ready</v>
      </c>
      <c r="AH880" s="44" t="str">
        <f>IF(ISBLANK(Plates!Q888),"", IF(ISBLANK(Plates!AH888),"",Plates!AH888))</f>
        <v/>
      </c>
    </row>
    <row r="881" spans="1:34" ht="15">
      <c r="A881" s="44" t="str">
        <f>IF(ISBLANK(Plates!Q889),"", IF(ISBLANK(Plates!A889),"",Plates!A889))</f>
        <v>William Rosenthal</v>
      </c>
      <c r="B881" s="44" t="str">
        <f>IF(ISBLANK(Plates!Q889),"", IF(ISBLANK(Plates!B889),"",Plates!B889))</f>
        <v>Unspecified (Internal)</v>
      </c>
      <c r="C881" s="44" t="str">
        <f>IF(ISBLANK(Plates!Q889),"", IF(ISBLANK(Plates!C889),"",Plates!C889))</f>
        <v>Unknown</v>
      </c>
      <c r="D881" s="44" t="str">
        <f>IF(ISBLANK(Plates!Q889),"", IF(ISBLANK(Plates!D889),"",Plates!D889))</f>
        <v>Unknown</v>
      </c>
      <c r="E881" s="44" t="str">
        <f>IF(ISBLANK(Plates!Q889),"", IF(ISBLANK(Plates!E889),"",Plates!E889))</f>
        <v/>
      </c>
      <c r="F881" s="44" t="str">
        <f>IF(ISBLANK(Plates!Q889),"", IF(ISBLANK(Plates!F889),"",Plates!F889))</f>
        <v/>
      </c>
      <c r="G881" s="44" t="str">
        <f>IF(ISBLANK(Plates!Q889),"", IF(ISBLANK(Plates!G889),"",Plates!G889))</f>
        <v/>
      </c>
      <c r="H881" s="44" t="str">
        <f>IF(ISBLANK(Plates!Q889),"", IF(ISBLANK(Plates!H889),"",Plates!H889))</f>
        <v>WRosenthal_Trout_plate18</v>
      </c>
      <c r="I881" s="44" t="str">
        <f>IF(ISBLANK(Plates!Q889),"", IF(ISBLANK(Plates!I889),"",Plates!I889))</f>
        <v/>
      </c>
      <c r="J881" s="44" t="str">
        <f>IF(ISBLANK(Plates!Q889),"", IF(ISBLANK(Plates!J889),"",Plates!J889))</f>
        <v>H02</v>
      </c>
      <c r="K881" s="44" t="str">
        <f>IF(ISBLANK(Plates!Q889),"", IF(ISBLANK(Plates!K889),"",Plates!K889))</f>
        <v>False</v>
      </c>
      <c r="L881" s="44" t="str">
        <f>IF(ISBLANK(Plates!Q889),"", IF(ISBLANK(Plates!L889),"",Plates!L889))</f>
        <v/>
      </c>
      <c r="M881" s="44" t="str">
        <f>IF(ISBLANK(Plates!Q889),"", IF(ISBLANK(Plates!M889),"",Plates!M889))</f>
        <v/>
      </c>
      <c r="N881" s="44" t="str">
        <f>IF(ISBLANK(Plates!Q889),"", IF(ISBLANK(Plates!N889),"",Plates!N889))</f>
        <v>C_gDNA_GBS</v>
      </c>
      <c r="O881" s="44" t="str">
        <f>IF(ISBLANK(Plates!Q889),"", IF(ISBLANK(Plates!O889),"",Plates!O889))</f>
        <v>genomic DNA for GBS prep</v>
      </c>
      <c r="P881" s="44" t="str">
        <f>IF(ISBLANK(Plates!Q889),"", IF(ISBLANK(Plates!P889),"",Plates!P889))</f>
        <v>UNKNOWN</v>
      </c>
      <c r="Q881" s="44" t="str">
        <f>IF(ISBLANK(Plates!Q889),"", IF(ISBLANK(Plates!Q889),"",Plates!Q889))</f>
        <v>TJ2020_1307</v>
      </c>
      <c r="R881" s="44" t="str">
        <f>IF(ISBLANK(Plates!Q889),"", IF(ISBLANK(Plates!R889),"",Plates!R889))</f>
        <v/>
      </c>
      <c r="S881" s="44" t="str">
        <f>IF(ISBLANK(Plates!Q889),"", IF(ISBLANK(Plates!S889),"",Plates!S889))</f>
        <v>Unknown</v>
      </c>
      <c r="T881" s="44" t="str">
        <f>IF(ISBLANK(Plates!Q889),"", IF(ISBLANK(Plates!T889),"",Plates!T889))</f>
        <v>This Project</v>
      </c>
      <c r="U881" s="44" t="str">
        <f>IF(ISBLANK(Plates!Q889),"", IF(ISBLANK(Plates!U889),"",Plates!U889))</f>
        <v/>
      </c>
      <c r="V881" s="44" t="str">
        <f>IF(ISBLANK(Plates!Q889),"", IF(ISBLANK(Plates!V889),"",Plates!V889))</f>
        <v/>
      </c>
      <c r="W881" s="44" t="str">
        <f>IF(ISBLANK(Plates!Q889),"", IF(ISBLANK(Plates!W889),"",Plates!W889))</f>
        <v/>
      </c>
      <c r="X881" s="44" t="str">
        <f>IF(ISBLANK(Plates!Q889),"", IF(ISBLANK(Plates!X889),"",Plates!X889))</f>
        <v>unknown (unknown)</v>
      </c>
      <c r="Y881" s="44" t="str">
        <f>IF(ISBLANK(Plates!Q889),"", IF(ISBLANK(Plates!Y889),"",Plates!Y889))</f>
        <v>DEFAULT (default)</v>
      </c>
      <c r="Z881" s="44" t="str">
        <f>IF(ISBLANK(Plates!Q889),"", IF(ISBLANK(Plates!Z889),"",Plates!Z889))</f>
        <v/>
      </c>
      <c r="AA881" s="44" t="str">
        <f>IF(ISBLANK(Plates!Q889),"", IF(ISBLANK(Plates!AA889),"",Plates!AA889))</f>
        <v/>
      </c>
      <c r="AB881" s="44" t="str">
        <f>IF(ISBLANK(Plates!Q889),"", IF(ISBLANK(Plates!AB889),"",Plates!AB889))</f>
        <v/>
      </c>
      <c r="AC881" s="44" t="str">
        <f>IF(ISBLANK(Plates!Q889),"", IF(ISBLANK(Plates!AC889),"",Plates!AC889))</f>
        <v/>
      </c>
      <c r="AD881" s="44" t="str">
        <f>IF(ISBLANK(Plates!Q889),"", IF(ISBLANK(Plates!AD889),"",Plates!AD889))</f>
        <v/>
      </c>
      <c r="AE881" s="44" t="str">
        <f>IF(ISBLANK(Plates!Q889),"", IF(ISBLANK(Plates!AE889),"",Plates!AE889))</f>
        <v/>
      </c>
      <c r="AF881" s="44" t="str">
        <f>IF(ISBLANK(Plates!Q889),"", IF(ISBLANK(Plates!AF889),"",Plates!AF889))</f>
        <v/>
      </c>
      <c r="AG881" s="44" t="str">
        <f>IF(ISBLANK(Plates!Q889),"", IF(ISBLANK(Plates!AG889),"",Plates!AG889))</f>
        <v>Not Ready</v>
      </c>
      <c r="AH881" s="44" t="str">
        <f>IF(ISBLANK(Plates!Q889),"", IF(ISBLANK(Plates!AH889),"",Plates!AH889))</f>
        <v/>
      </c>
    </row>
    <row r="882" spans="1:34" ht="15">
      <c r="A882" s="44" t="str">
        <f>IF(ISBLANK(Plates!Q890),"", IF(ISBLANK(Plates!A890),"",Plates!A890))</f>
        <v>William Rosenthal</v>
      </c>
      <c r="B882" s="44" t="str">
        <f>IF(ISBLANK(Plates!Q890),"", IF(ISBLANK(Plates!B890),"",Plates!B890))</f>
        <v>Unspecified (Internal)</v>
      </c>
      <c r="C882" s="44" t="str">
        <f>IF(ISBLANK(Plates!Q890),"", IF(ISBLANK(Plates!C890),"",Plates!C890))</f>
        <v>Unknown</v>
      </c>
      <c r="D882" s="44" t="str">
        <f>IF(ISBLANK(Plates!Q890),"", IF(ISBLANK(Plates!D890),"",Plates!D890))</f>
        <v>Unknown</v>
      </c>
      <c r="E882" s="44" t="str">
        <f>IF(ISBLANK(Plates!Q890),"", IF(ISBLANK(Plates!E890),"",Plates!E890))</f>
        <v/>
      </c>
      <c r="F882" s="44" t="str">
        <f>IF(ISBLANK(Plates!Q890),"", IF(ISBLANK(Plates!F890),"",Plates!F890))</f>
        <v/>
      </c>
      <c r="G882" s="44" t="str">
        <f>IF(ISBLANK(Plates!Q890),"", IF(ISBLANK(Plates!G890),"",Plates!G890))</f>
        <v/>
      </c>
      <c r="H882" s="44" t="str">
        <f>IF(ISBLANK(Plates!Q890),"", IF(ISBLANK(Plates!H890),"",Plates!H890))</f>
        <v>WRosenthal_Trout_plate18</v>
      </c>
      <c r="I882" s="44" t="str">
        <f>IF(ISBLANK(Plates!Q890),"", IF(ISBLANK(Plates!I890),"",Plates!I890))</f>
        <v/>
      </c>
      <c r="J882" s="44" t="str">
        <f>IF(ISBLANK(Plates!Q890),"", IF(ISBLANK(Plates!J890),"",Plates!J890))</f>
        <v>A03</v>
      </c>
      <c r="K882" s="44" t="str">
        <f>IF(ISBLANK(Plates!Q890),"", IF(ISBLANK(Plates!K890),"",Plates!K890))</f>
        <v>False</v>
      </c>
      <c r="L882" s="44" t="str">
        <f>IF(ISBLANK(Plates!Q890),"", IF(ISBLANK(Plates!L890),"",Plates!L890))</f>
        <v/>
      </c>
      <c r="M882" s="44" t="str">
        <f>IF(ISBLANK(Plates!Q890),"", IF(ISBLANK(Plates!M890),"",Plates!M890))</f>
        <v/>
      </c>
      <c r="N882" s="44" t="str">
        <f>IF(ISBLANK(Plates!Q890),"", IF(ISBLANK(Plates!N890),"",Plates!N890))</f>
        <v>C_gDNA_GBS</v>
      </c>
      <c r="O882" s="44" t="str">
        <f>IF(ISBLANK(Plates!Q890),"", IF(ISBLANK(Plates!O890),"",Plates!O890))</f>
        <v>genomic DNA for GBS prep</v>
      </c>
      <c r="P882" s="44" t="str">
        <f>IF(ISBLANK(Plates!Q890),"", IF(ISBLANK(Plates!P890),"",Plates!P890))</f>
        <v>UNKNOWN</v>
      </c>
      <c r="Q882" s="44" t="str">
        <f>IF(ISBLANK(Plates!Q890),"", IF(ISBLANK(Plates!Q890),"",Plates!Q890))</f>
        <v>TJ2020_1308</v>
      </c>
      <c r="R882" s="44" t="str">
        <f>IF(ISBLANK(Plates!Q890),"", IF(ISBLANK(Plates!R890),"",Plates!R890))</f>
        <v/>
      </c>
      <c r="S882" s="44" t="str">
        <f>IF(ISBLANK(Plates!Q890),"", IF(ISBLANK(Plates!S890),"",Plates!S890))</f>
        <v>Unknown</v>
      </c>
      <c r="T882" s="44" t="str">
        <f>IF(ISBLANK(Plates!Q890),"", IF(ISBLANK(Plates!T890),"",Plates!T890))</f>
        <v>This Project</v>
      </c>
      <c r="U882" s="44" t="str">
        <f>IF(ISBLANK(Plates!Q890),"", IF(ISBLANK(Plates!U890),"",Plates!U890))</f>
        <v/>
      </c>
      <c r="V882" s="44" t="str">
        <f>IF(ISBLANK(Plates!Q890),"", IF(ISBLANK(Plates!V890),"",Plates!V890))</f>
        <v/>
      </c>
      <c r="W882" s="44" t="str">
        <f>IF(ISBLANK(Plates!Q890),"", IF(ISBLANK(Plates!W890),"",Plates!W890))</f>
        <v/>
      </c>
      <c r="X882" s="44" t="str">
        <f>IF(ISBLANK(Plates!Q890),"", IF(ISBLANK(Plates!X890),"",Plates!X890))</f>
        <v>unknown (unknown)</v>
      </c>
      <c r="Y882" s="44" t="str">
        <f>IF(ISBLANK(Plates!Q890),"", IF(ISBLANK(Plates!Y890),"",Plates!Y890))</f>
        <v>DEFAULT (default)</v>
      </c>
      <c r="Z882" s="44" t="str">
        <f>IF(ISBLANK(Plates!Q890),"", IF(ISBLANK(Plates!Z890),"",Plates!Z890))</f>
        <v/>
      </c>
      <c r="AA882" s="44" t="str">
        <f>IF(ISBLANK(Plates!Q890),"", IF(ISBLANK(Plates!AA890),"",Plates!AA890))</f>
        <v/>
      </c>
      <c r="AB882" s="44" t="str">
        <f>IF(ISBLANK(Plates!Q890),"", IF(ISBLANK(Plates!AB890),"",Plates!AB890))</f>
        <v/>
      </c>
      <c r="AC882" s="44" t="str">
        <f>IF(ISBLANK(Plates!Q890),"", IF(ISBLANK(Plates!AC890),"",Plates!AC890))</f>
        <v/>
      </c>
      <c r="AD882" s="44" t="str">
        <f>IF(ISBLANK(Plates!Q890),"", IF(ISBLANK(Plates!AD890),"",Plates!AD890))</f>
        <v/>
      </c>
      <c r="AE882" s="44" t="str">
        <f>IF(ISBLANK(Plates!Q890),"", IF(ISBLANK(Plates!AE890),"",Plates!AE890))</f>
        <v/>
      </c>
      <c r="AF882" s="44" t="str">
        <f>IF(ISBLANK(Plates!Q890),"", IF(ISBLANK(Plates!AF890),"",Plates!AF890))</f>
        <v/>
      </c>
      <c r="AG882" s="44" t="str">
        <f>IF(ISBLANK(Plates!Q890),"", IF(ISBLANK(Plates!AG890),"",Plates!AG890))</f>
        <v>Not Ready</v>
      </c>
      <c r="AH882" s="44" t="str">
        <f>IF(ISBLANK(Plates!Q890),"", IF(ISBLANK(Plates!AH890),"",Plates!AH890))</f>
        <v/>
      </c>
    </row>
    <row r="883" spans="1:34" ht="15">
      <c r="A883" s="44" t="str">
        <f>IF(ISBLANK(Plates!Q891),"", IF(ISBLANK(Plates!A891),"",Plates!A891))</f>
        <v>William Rosenthal</v>
      </c>
      <c r="B883" s="44" t="str">
        <f>IF(ISBLANK(Plates!Q891),"", IF(ISBLANK(Plates!B891),"",Plates!B891))</f>
        <v>Unspecified (Internal)</v>
      </c>
      <c r="C883" s="44" t="str">
        <f>IF(ISBLANK(Plates!Q891),"", IF(ISBLANK(Plates!C891),"",Plates!C891))</f>
        <v>Unknown</v>
      </c>
      <c r="D883" s="44" t="str">
        <f>IF(ISBLANK(Plates!Q891),"", IF(ISBLANK(Plates!D891),"",Plates!D891))</f>
        <v>Unknown</v>
      </c>
      <c r="E883" s="44" t="str">
        <f>IF(ISBLANK(Plates!Q891),"", IF(ISBLANK(Plates!E891),"",Plates!E891))</f>
        <v/>
      </c>
      <c r="F883" s="44" t="str">
        <f>IF(ISBLANK(Plates!Q891),"", IF(ISBLANK(Plates!F891),"",Plates!F891))</f>
        <v/>
      </c>
      <c r="G883" s="44" t="str">
        <f>IF(ISBLANK(Plates!Q891),"", IF(ISBLANK(Plates!G891),"",Plates!G891))</f>
        <v/>
      </c>
      <c r="H883" s="44" t="str">
        <f>IF(ISBLANK(Plates!Q891),"", IF(ISBLANK(Plates!H891),"",Plates!H891))</f>
        <v>WRosenthal_Trout_plate18</v>
      </c>
      <c r="I883" s="44" t="str">
        <f>IF(ISBLANK(Plates!Q891),"", IF(ISBLANK(Plates!I891),"",Plates!I891))</f>
        <v/>
      </c>
      <c r="J883" s="44" t="str">
        <f>IF(ISBLANK(Plates!Q891),"", IF(ISBLANK(Plates!J891),"",Plates!J891))</f>
        <v>B03</v>
      </c>
      <c r="K883" s="44" t="str">
        <f>IF(ISBLANK(Plates!Q891),"", IF(ISBLANK(Plates!K891),"",Plates!K891))</f>
        <v>False</v>
      </c>
      <c r="L883" s="44" t="str">
        <f>IF(ISBLANK(Plates!Q891),"", IF(ISBLANK(Plates!L891),"",Plates!L891))</f>
        <v/>
      </c>
      <c r="M883" s="44" t="str">
        <f>IF(ISBLANK(Plates!Q891),"", IF(ISBLANK(Plates!M891),"",Plates!M891))</f>
        <v/>
      </c>
      <c r="N883" s="44" t="str">
        <f>IF(ISBLANK(Plates!Q891),"", IF(ISBLANK(Plates!N891),"",Plates!N891))</f>
        <v>C_gDNA_GBS</v>
      </c>
      <c r="O883" s="44" t="str">
        <f>IF(ISBLANK(Plates!Q891),"", IF(ISBLANK(Plates!O891),"",Plates!O891))</f>
        <v>genomic DNA for GBS prep</v>
      </c>
      <c r="P883" s="44" t="str">
        <f>IF(ISBLANK(Plates!Q891),"", IF(ISBLANK(Plates!P891),"",Plates!P891))</f>
        <v>UNKNOWN</v>
      </c>
      <c r="Q883" s="44" t="str">
        <f>IF(ISBLANK(Plates!Q891),"", IF(ISBLANK(Plates!Q891),"",Plates!Q891))</f>
        <v>TJ2020_1311</v>
      </c>
      <c r="R883" s="44" t="str">
        <f>IF(ISBLANK(Plates!Q891),"", IF(ISBLANK(Plates!R891),"",Plates!R891))</f>
        <v/>
      </c>
      <c r="S883" s="44" t="str">
        <f>IF(ISBLANK(Plates!Q891),"", IF(ISBLANK(Plates!S891),"",Plates!S891))</f>
        <v>Unknown</v>
      </c>
      <c r="T883" s="44" t="str">
        <f>IF(ISBLANK(Plates!Q891),"", IF(ISBLANK(Plates!T891),"",Plates!T891))</f>
        <v>This Project</v>
      </c>
      <c r="U883" s="44" t="str">
        <f>IF(ISBLANK(Plates!Q891),"", IF(ISBLANK(Plates!U891),"",Plates!U891))</f>
        <v/>
      </c>
      <c r="V883" s="44" t="str">
        <f>IF(ISBLANK(Plates!Q891),"", IF(ISBLANK(Plates!V891),"",Plates!V891))</f>
        <v/>
      </c>
      <c r="W883" s="44" t="str">
        <f>IF(ISBLANK(Plates!Q891),"", IF(ISBLANK(Plates!W891),"",Plates!W891))</f>
        <v/>
      </c>
      <c r="X883" s="44" t="str">
        <f>IF(ISBLANK(Plates!Q891),"", IF(ISBLANK(Plates!X891),"",Plates!X891))</f>
        <v>unknown (unknown)</v>
      </c>
      <c r="Y883" s="44" t="str">
        <f>IF(ISBLANK(Plates!Q891),"", IF(ISBLANK(Plates!Y891),"",Plates!Y891))</f>
        <v>DEFAULT (default)</v>
      </c>
      <c r="Z883" s="44" t="str">
        <f>IF(ISBLANK(Plates!Q891),"", IF(ISBLANK(Plates!Z891),"",Plates!Z891))</f>
        <v/>
      </c>
      <c r="AA883" s="44" t="str">
        <f>IF(ISBLANK(Plates!Q891),"", IF(ISBLANK(Plates!AA891),"",Plates!AA891))</f>
        <v/>
      </c>
      <c r="AB883" s="44" t="str">
        <f>IF(ISBLANK(Plates!Q891),"", IF(ISBLANK(Plates!AB891),"",Plates!AB891))</f>
        <v/>
      </c>
      <c r="AC883" s="44" t="str">
        <f>IF(ISBLANK(Plates!Q891),"", IF(ISBLANK(Plates!AC891),"",Plates!AC891))</f>
        <v/>
      </c>
      <c r="AD883" s="44" t="str">
        <f>IF(ISBLANK(Plates!Q891),"", IF(ISBLANK(Plates!AD891),"",Plates!AD891))</f>
        <v/>
      </c>
      <c r="AE883" s="44" t="str">
        <f>IF(ISBLANK(Plates!Q891),"", IF(ISBLANK(Plates!AE891),"",Plates!AE891))</f>
        <v/>
      </c>
      <c r="AF883" s="44" t="str">
        <f>IF(ISBLANK(Plates!Q891),"", IF(ISBLANK(Plates!AF891),"",Plates!AF891))</f>
        <v/>
      </c>
      <c r="AG883" s="44" t="str">
        <f>IF(ISBLANK(Plates!Q891),"", IF(ISBLANK(Plates!AG891),"",Plates!AG891))</f>
        <v>Not Ready</v>
      </c>
      <c r="AH883" s="44" t="str">
        <f>IF(ISBLANK(Plates!Q891),"", IF(ISBLANK(Plates!AH891),"",Plates!AH891))</f>
        <v/>
      </c>
    </row>
    <row r="884" spans="1:34" ht="15">
      <c r="A884" s="44" t="str">
        <f>IF(ISBLANK(Plates!Q892),"", IF(ISBLANK(Plates!A892),"",Plates!A892))</f>
        <v>William Rosenthal</v>
      </c>
      <c r="B884" s="44" t="str">
        <f>IF(ISBLANK(Plates!Q892),"", IF(ISBLANK(Plates!B892),"",Plates!B892))</f>
        <v>Unspecified (Internal)</v>
      </c>
      <c r="C884" s="44" t="str">
        <f>IF(ISBLANK(Plates!Q892),"", IF(ISBLANK(Plates!C892),"",Plates!C892))</f>
        <v>Unknown</v>
      </c>
      <c r="D884" s="44" t="str">
        <f>IF(ISBLANK(Plates!Q892),"", IF(ISBLANK(Plates!D892),"",Plates!D892))</f>
        <v>Unknown</v>
      </c>
      <c r="E884" s="44" t="str">
        <f>IF(ISBLANK(Plates!Q892),"", IF(ISBLANK(Plates!E892),"",Plates!E892))</f>
        <v/>
      </c>
      <c r="F884" s="44" t="str">
        <f>IF(ISBLANK(Plates!Q892),"", IF(ISBLANK(Plates!F892),"",Plates!F892))</f>
        <v/>
      </c>
      <c r="G884" s="44" t="str">
        <f>IF(ISBLANK(Plates!Q892),"", IF(ISBLANK(Plates!G892),"",Plates!G892))</f>
        <v/>
      </c>
      <c r="H884" s="44" t="str">
        <f>IF(ISBLANK(Plates!Q892),"", IF(ISBLANK(Plates!H892),"",Plates!H892))</f>
        <v>WRosenthal_Trout_plate18</v>
      </c>
      <c r="I884" s="44" t="str">
        <f>IF(ISBLANK(Plates!Q892),"", IF(ISBLANK(Plates!I892),"",Plates!I892))</f>
        <v/>
      </c>
      <c r="J884" s="44" t="str">
        <f>IF(ISBLANK(Plates!Q892),"", IF(ISBLANK(Plates!J892),"",Plates!J892))</f>
        <v>C03</v>
      </c>
      <c r="K884" s="44" t="str">
        <f>IF(ISBLANK(Plates!Q892),"", IF(ISBLANK(Plates!K892),"",Plates!K892))</f>
        <v>False</v>
      </c>
      <c r="L884" s="44" t="str">
        <f>IF(ISBLANK(Plates!Q892),"", IF(ISBLANK(Plates!L892),"",Plates!L892))</f>
        <v/>
      </c>
      <c r="M884" s="44" t="str">
        <f>IF(ISBLANK(Plates!Q892),"", IF(ISBLANK(Plates!M892),"",Plates!M892))</f>
        <v/>
      </c>
      <c r="N884" s="44" t="str">
        <f>IF(ISBLANK(Plates!Q892),"", IF(ISBLANK(Plates!N892),"",Plates!N892))</f>
        <v>C_gDNA_GBS</v>
      </c>
      <c r="O884" s="44" t="str">
        <f>IF(ISBLANK(Plates!Q892),"", IF(ISBLANK(Plates!O892),"",Plates!O892))</f>
        <v>genomic DNA for GBS prep</v>
      </c>
      <c r="P884" s="44" t="str">
        <f>IF(ISBLANK(Plates!Q892),"", IF(ISBLANK(Plates!P892),"",Plates!P892))</f>
        <v>UNKNOWN</v>
      </c>
      <c r="Q884" s="44" t="str">
        <f>IF(ISBLANK(Plates!Q892),"", IF(ISBLANK(Plates!Q892),"",Plates!Q892))</f>
        <v>TJ2020_1312</v>
      </c>
      <c r="R884" s="44" t="str">
        <f>IF(ISBLANK(Plates!Q892),"", IF(ISBLANK(Plates!R892),"",Plates!R892))</f>
        <v/>
      </c>
      <c r="S884" s="44" t="str">
        <f>IF(ISBLANK(Plates!Q892),"", IF(ISBLANK(Plates!S892),"",Plates!S892))</f>
        <v>Unknown</v>
      </c>
      <c r="T884" s="44" t="str">
        <f>IF(ISBLANK(Plates!Q892),"", IF(ISBLANK(Plates!T892),"",Plates!T892))</f>
        <v>This Project</v>
      </c>
      <c r="U884" s="44" t="str">
        <f>IF(ISBLANK(Plates!Q892),"", IF(ISBLANK(Plates!U892),"",Plates!U892))</f>
        <v/>
      </c>
      <c r="V884" s="44" t="str">
        <f>IF(ISBLANK(Plates!Q892),"", IF(ISBLANK(Plates!V892),"",Plates!V892))</f>
        <v/>
      </c>
      <c r="W884" s="44" t="str">
        <f>IF(ISBLANK(Plates!Q892),"", IF(ISBLANK(Plates!W892),"",Plates!W892))</f>
        <v/>
      </c>
      <c r="X884" s="44" t="str">
        <f>IF(ISBLANK(Plates!Q892),"", IF(ISBLANK(Plates!X892),"",Plates!X892))</f>
        <v>unknown (unknown)</v>
      </c>
      <c r="Y884" s="44" t="str">
        <f>IF(ISBLANK(Plates!Q892),"", IF(ISBLANK(Plates!Y892),"",Plates!Y892))</f>
        <v>DEFAULT (default)</v>
      </c>
      <c r="Z884" s="44" t="str">
        <f>IF(ISBLANK(Plates!Q892),"", IF(ISBLANK(Plates!Z892),"",Plates!Z892))</f>
        <v/>
      </c>
      <c r="AA884" s="44" t="str">
        <f>IF(ISBLANK(Plates!Q892),"", IF(ISBLANK(Plates!AA892),"",Plates!AA892))</f>
        <v/>
      </c>
      <c r="AB884" s="44" t="str">
        <f>IF(ISBLANK(Plates!Q892),"", IF(ISBLANK(Plates!AB892),"",Plates!AB892))</f>
        <v/>
      </c>
      <c r="AC884" s="44" t="str">
        <f>IF(ISBLANK(Plates!Q892),"", IF(ISBLANK(Plates!AC892),"",Plates!AC892))</f>
        <v/>
      </c>
      <c r="AD884" s="44" t="str">
        <f>IF(ISBLANK(Plates!Q892),"", IF(ISBLANK(Plates!AD892),"",Plates!AD892))</f>
        <v/>
      </c>
      <c r="AE884" s="44" t="str">
        <f>IF(ISBLANK(Plates!Q892),"", IF(ISBLANK(Plates!AE892),"",Plates!AE892))</f>
        <v/>
      </c>
      <c r="AF884" s="44" t="str">
        <f>IF(ISBLANK(Plates!Q892),"", IF(ISBLANK(Plates!AF892),"",Plates!AF892))</f>
        <v/>
      </c>
      <c r="AG884" s="44" t="str">
        <f>IF(ISBLANK(Plates!Q892),"", IF(ISBLANK(Plates!AG892),"",Plates!AG892))</f>
        <v>Not Ready</v>
      </c>
      <c r="AH884" s="44" t="str">
        <f>IF(ISBLANK(Plates!Q892),"", IF(ISBLANK(Plates!AH892),"",Plates!AH892))</f>
        <v/>
      </c>
    </row>
    <row r="885" spans="1:34" ht="15">
      <c r="A885" s="44" t="str">
        <f>IF(ISBLANK(Plates!Q893),"", IF(ISBLANK(Plates!A893),"",Plates!A893))</f>
        <v>William Rosenthal</v>
      </c>
      <c r="B885" s="44" t="str">
        <f>IF(ISBLANK(Plates!Q893),"", IF(ISBLANK(Plates!B893),"",Plates!B893))</f>
        <v>Unspecified (Internal)</v>
      </c>
      <c r="C885" s="44" t="str">
        <f>IF(ISBLANK(Plates!Q893),"", IF(ISBLANK(Plates!C893),"",Plates!C893))</f>
        <v>Unknown</v>
      </c>
      <c r="D885" s="44" t="str">
        <f>IF(ISBLANK(Plates!Q893),"", IF(ISBLANK(Plates!D893),"",Plates!D893))</f>
        <v>Unknown</v>
      </c>
      <c r="E885" s="44" t="str">
        <f>IF(ISBLANK(Plates!Q893),"", IF(ISBLANK(Plates!E893),"",Plates!E893))</f>
        <v/>
      </c>
      <c r="F885" s="44" t="str">
        <f>IF(ISBLANK(Plates!Q893),"", IF(ISBLANK(Plates!F893),"",Plates!F893))</f>
        <v/>
      </c>
      <c r="G885" s="44" t="str">
        <f>IF(ISBLANK(Plates!Q893),"", IF(ISBLANK(Plates!G893),"",Plates!G893))</f>
        <v/>
      </c>
      <c r="H885" s="44" t="str">
        <f>IF(ISBLANK(Plates!Q893),"", IF(ISBLANK(Plates!H893),"",Plates!H893))</f>
        <v>WRosenthal_Trout_plate18</v>
      </c>
      <c r="I885" s="44" t="str">
        <f>IF(ISBLANK(Plates!Q893),"", IF(ISBLANK(Plates!I893),"",Plates!I893))</f>
        <v/>
      </c>
      <c r="J885" s="44" t="str">
        <f>IF(ISBLANK(Plates!Q893),"", IF(ISBLANK(Plates!J893),"",Plates!J893))</f>
        <v>D03</v>
      </c>
      <c r="K885" s="44" t="str">
        <f>IF(ISBLANK(Plates!Q893),"", IF(ISBLANK(Plates!K893),"",Plates!K893))</f>
        <v>False</v>
      </c>
      <c r="L885" s="44" t="str">
        <f>IF(ISBLANK(Plates!Q893),"", IF(ISBLANK(Plates!L893),"",Plates!L893))</f>
        <v/>
      </c>
      <c r="M885" s="44" t="str">
        <f>IF(ISBLANK(Plates!Q893),"", IF(ISBLANK(Plates!M893),"",Plates!M893))</f>
        <v/>
      </c>
      <c r="N885" s="44" t="str">
        <f>IF(ISBLANK(Plates!Q893),"", IF(ISBLANK(Plates!N893),"",Plates!N893))</f>
        <v>C_gDNA_GBS</v>
      </c>
      <c r="O885" s="44" t="str">
        <f>IF(ISBLANK(Plates!Q893),"", IF(ISBLANK(Plates!O893),"",Plates!O893))</f>
        <v>genomic DNA for GBS prep</v>
      </c>
      <c r="P885" s="44" t="str">
        <f>IF(ISBLANK(Plates!Q893),"", IF(ISBLANK(Plates!P893),"",Plates!P893))</f>
        <v>UNKNOWN</v>
      </c>
      <c r="Q885" s="44" t="str">
        <f>IF(ISBLANK(Plates!Q893),"", IF(ISBLANK(Plates!Q893),"",Plates!Q893))</f>
        <v>TJ2020_1313</v>
      </c>
      <c r="R885" s="44" t="str">
        <f>IF(ISBLANK(Plates!Q893),"", IF(ISBLANK(Plates!R893),"",Plates!R893))</f>
        <v/>
      </c>
      <c r="S885" s="44" t="str">
        <f>IF(ISBLANK(Plates!Q893),"", IF(ISBLANK(Plates!S893),"",Plates!S893))</f>
        <v>Unknown</v>
      </c>
      <c r="T885" s="44" t="str">
        <f>IF(ISBLANK(Plates!Q893),"", IF(ISBLANK(Plates!T893),"",Plates!T893))</f>
        <v>This Project</v>
      </c>
      <c r="U885" s="44" t="str">
        <f>IF(ISBLANK(Plates!Q893),"", IF(ISBLANK(Plates!U893),"",Plates!U893))</f>
        <v/>
      </c>
      <c r="V885" s="44" t="str">
        <f>IF(ISBLANK(Plates!Q893),"", IF(ISBLANK(Plates!V893),"",Plates!V893))</f>
        <v/>
      </c>
      <c r="W885" s="44" t="str">
        <f>IF(ISBLANK(Plates!Q893),"", IF(ISBLANK(Plates!W893),"",Plates!W893))</f>
        <v/>
      </c>
      <c r="X885" s="44" t="str">
        <f>IF(ISBLANK(Plates!Q893),"", IF(ISBLANK(Plates!X893),"",Plates!X893))</f>
        <v>unknown (unknown)</v>
      </c>
      <c r="Y885" s="44" t="str">
        <f>IF(ISBLANK(Plates!Q893),"", IF(ISBLANK(Plates!Y893),"",Plates!Y893))</f>
        <v>DEFAULT (default)</v>
      </c>
      <c r="Z885" s="44" t="str">
        <f>IF(ISBLANK(Plates!Q893),"", IF(ISBLANK(Plates!Z893),"",Plates!Z893))</f>
        <v/>
      </c>
      <c r="AA885" s="44" t="str">
        <f>IF(ISBLANK(Plates!Q893),"", IF(ISBLANK(Plates!AA893),"",Plates!AA893))</f>
        <v/>
      </c>
      <c r="AB885" s="44" t="str">
        <f>IF(ISBLANK(Plates!Q893),"", IF(ISBLANK(Plates!AB893),"",Plates!AB893))</f>
        <v/>
      </c>
      <c r="AC885" s="44" t="str">
        <f>IF(ISBLANK(Plates!Q893),"", IF(ISBLANK(Plates!AC893),"",Plates!AC893))</f>
        <v/>
      </c>
      <c r="AD885" s="44" t="str">
        <f>IF(ISBLANK(Plates!Q893),"", IF(ISBLANK(Plates!AD893),"",Plates!AD893))</f>
        <v/>
      </c>
      <c r="AE885" s="44" t="str">
        <f>IF(ISBLANK(Plates!Q893),"", IF(ISBLANK(Plates!AE893),"",Plates!AE893))</f>
        <v/>
      </c>
      <c r="AF885" s="44" t="str">
        <f>IF(ISBLANK(Plates!Q893),"", IF(ISBLANK(Plates!AF893),"",Plates!AF893))</f>
        <v/>
      </c>
      <c r="AG885" s="44" t="str">
        <f>IF(ISBLANK(Plates!Q893),"", IF(ISBLANK(Plates!AG893),"",Plates!AG893))</f>
        <v>Not Ready</v>
      </c>
      <c r="AH885" s="44" t="str">
        <f>IF(ISBLANK(Plates!Q893),"", IF(ISBLANK(Plates!AH893),"",Plates!AH893))</f>
        <v/>
      </c>
    </row>
    <row r="886" spans="1:34" ht="15">
      <c r="A886" s="44" t="str">
        <f>IF(ISBLANK(Plates!Q894),"", IF(ISBLANK(Plates!A894),"",Plates!A894))</f>
        <v>William Rosenthal</v>
      </c>
      <c r="B886" s="44" t="str">
        <f>IF(ISBLANK(Plates!Q894),"", IF(ISBLANK(Plates!B894),"",Plates!B894))</f>
        <v>Unspecified (Internal)</v>
      </c>
      <c r="C886" s="44" t="str">
        <f>IF(ISBLANK(Plates!Q894),"", IF(ISBLANK(Plates!C894),"",Plates!C894))</f>
        <v>Unknown</v>
      </c>
      <c r="D886" s="44" t="str">
        <f>IF(ISBLANK(Plates!Q894),"", IF(ISBLANK(Plates!D894),"",Plates!D894))</f>
        <v>Unknown</v>
      </c>
      <c r="E886" s="44" t="str">
        <f>IF(ISBLANK(Plates!Q894),"", IF(ISBLANK(Plates!E894),"",Plates!E894))</f>
        <v/>
      </c>
      <c r="F886" s="44" t="str">
        <f>IF(ISBLANK(Plates!Q894),"", IF(ISBLANK(Plates!F894),"",Plates!F894))</f>
        <v/>
      </c>
      <c r="G886" s="44" t="str">
        <f>IF(ISBLANK(Plates!Q894),"", IF(ISBLANK(Plates!G894),"",Plates!G894))</f>
        <v/>
      </c>
      <c r="H886" s="44" t="str">
        <f>IF(ISBLANK(Plates!Q894),"", IF(ISBLANK(Plates!H894),"",Plates!H894))</f>
        <v>WRosenthal_Trout_plate18</v>
      </c>
      <c r="I886" s="44" t="str">
        <f>IF(ISBLANK(Plates!Q894),"", IF(ISBLANK(Plates!I894),"",Plates!I894))</f>
        <v/>
      </c>
      <c r="J886" s="44" t="str">
        <f>IF(ISBLANK(Plates!Q894),"", IF(ISBLANK(Plates!J894),"",Plates!J894))</f>
        <v>E03</v>
      </c>
      <c r="K886" s="44" t="str">
        <f>IF(ISBLANK(Plates!Q894),"", IF(ISBLANK(Plates!K894),"",Plates!K894))</f>
        <v>False</v>
      </c>
      <c r="L886" s="44" t="str">
        <f>IF(ISBLANK(Plates!Q894),"", IF(ISBLANK(Plates!L894),"",Plates!L894))</f>
        <v/>
      </c>
      <c r="M886" s="44" t="str">
        <f>IF(ISBLANK(Plates!Q894),"", IF(ISBLANK(Plates!M894),"",Plates!M894))</f>
        <v/>
      </c>
      <c r="N886" s="44" t="str">
        <f>IF(ISBLANK(Plates!Q894),"", IF(ISBLANK(Plates!N894),"",Plates!N894))</f>
        <v>C_gDNA_GBS</v>
      </c>
      <c r="O886" s="44" t="str">
        <f>IF(ISBLANK(Plates!Q894),"", IF(ISBLANK(Plates!O894),"",Plates!O894))</f>
        <v>genomic DNA for GBS prep</v>
      </c>
      <c r="P886" s="44" t="str">
        <f>IF(ISBLANK(Plates!Q894),"", IF(ISBLANK(Plates!P894),"",Plates!P894))</f>
        <v>UNKNOWN</v>
      </c>
      <c r="Q886" s="44" t="str">
        <f>IF(ISBLANK(Plates!Q894),"", IF(ISBLANK(Plates!Q894),"",Plates!Q894))</f>
        <v>TJ2020_1314</v>
      </c>
      <c r="R886" s="44" t="str">
        <f>IF(ISBLANK(Plates!Q894),"", IF(ISBLANK(Plates!R894),"",Plates!R894))</f>
        <v/>
      </c>
      <c r="S886" s="44" t="str">
        <f>IF(ISBLANK(Plates!Q894),"", IF(ISBLANK(Plates!S894),"",Plates!S894))</f>
        <v>Unknown</v>
      </c>
      <c r="T886" s="44" t="str">
        <f>IF(ISBLANK(Plates!Q894),"", IF(ISBLANK(Plates!T894),"",Plates!T894))</f>
        <v>This Project</v>
      </c>
      <c r="U886" s="44" t="str">
        <f>IF(ISBLANK(Plates!Q894),"", IF(ISBLANK(Plates!U894),"",Plates!U894))</f>
        <v/>
      </c>
      <c r="V886" s="44" t="str">
        <f>IF(ISBLANK(Plates!Q894),"", IF(ISBLANK(Plates!V894),"",Plates!V894))</f>
        <v/>
      </c>
      <c r="W886" s="44" t="str">
        <f>IF(ISBLANK(Plates!Q894),"", IF(ISBLANK(Plates!W894),"",Plates!W894))</f>
        <v/>
      </c>
      <c r="X886" s="44" t="str">
        <f>IF(ISBLANK(Plates!Q894),"", IF(ISBLANK(Plates!X894),"",Plates!X894))</f>
        <v>unknown (unknown)</v>
      </c>
      <c r="Y886" s="44" t="str">
        <f>IF(ISBLANK(Plates!Q894),"", IF(ISBLANK(Plates!Y894),"",Plates!Y894))</f>
        <v>DEFAULT (default)</v>
      </c>
      <c r="Z886" s="44" t="str">
        <f>IF(ISBLANK(Plates!Q894),"", IF(ISBLANK(Plates!Z894),"",Plates!Z894))</f>
        <v/>
      </c>
      <c r="AA886" s="44" t="str">
        <f>IF(ISBLANK(Plates!Q894),"", IF(ISBLANK(Plates!AA894),"",Plates!AA894))</f>
        <v/>
      </c>
      <c r="AB886" s="44" t="str">
        <f>IF(ISBLANK(Plates!Q894),"", IF(ISBLANK(Plates!AB894),"",Plates!AB894))</f>
        <v/>
      </c>
      <c r="AC886" s="44" t="str">
        <f>IF(ISBLANK(Plates!Q894),"", IF(ISBLANK(Plates!AC894),"",Plates!AC894))</f>
        <v/>
      </c>
      <c r="AD886" s="44" t="str">
        <f>IF(ISBLANK(Plates!Q894),"", IF(ISBLANK(Plates!AD894),"",Plates!AD894))</f>
        <v/>
      </c>
      <c r="AE886" s="44" t="str">
        <f>IF(ISBLANK(Plates!Q894),"", IF(ISBLANK(Plates!AE894),"",Plates!AE894))</f>
        <v/>
      </c>
      <c r="AF886" s="44" t="str">
        <f>IF(ISBLANK(Plates!Q894),"", IF(ISBLANK(Plates!AF894),"",Plates!AF894))</f>
        <v/>
      </c>
      <c r="AG886" s="44" t="str">
        <f>IF(ISBLANK(Plates!Q894),"", IF(ISBLANK(Plates!AG894),"",Plates!AG894))</f>
        <v>Not Ready</v>
      </c>
      <c r="AH886" s="44" t="str">
        <f>IF(ISBLANK(Plates!Q894),"", IF(ISBLANK(Plates!AH894),"",Plates!AH894))</f>
        <v/>
      </c>
    </row>
    <row r="887" spans="1:34" ht="15">
      <c r="A887" s="44" t="str">
        <f>IF(ISBLANK(Plates!Q895),"", IF(ISBLANK(Plates!A895),"",Plates!A895))</f>
        <v>William Rosenthal</v>
      </c>
      <c r="B887" s="44" t="str">
        <f>IF(ISBLANK(Plates!Q895),"", IF(ISBLANK(Plates!B895),"",Plates!B895))</f>
        <v>Unspecified (Internal)</v>
      </c>
      <c r="C887" s="44" t="str">
        <f>IF(ISBLANK(Plates!Q895),"", IF(ISBLANK(Plates!C895),"",Plates!C895))</f>
        <v>Unknown</v>
      </c>
      <c r="D887" s="44" t="str">
        <f>IF(ISBLANK(Plates!Q895),"", IF(ISBLANK(Plates!D895),"",Plates!D895))</f>
        <v>Unknown</v>
      </c>
      <c r="E887" s="44" t="str">
        <f>IF(ISBLANK(Plates!Q895),"", IF(ISBLANK(Plates!E895),"",Plates!E895))</f>
        <v/>
      </c>
      <c r="F887" s="44" t="str">
        <f>IF(ISBLANK(Plates!Q895),"", IF(ISBLANK(Plates!F895),"",Plates!F895))</f>
        <v/>
      </c>
      <c r="G887" s="44" t="str">
        <f>IF(ISBLANK(Plates!Q895),"", IF(ISBLANK(Plates!G895),"",Plates!G895))</f>
        <v/>
      </c>
      <c r="H887" s="44" t="str">
        <f>IF(ISBLANK(Plates!Q895),"", IF(ISBLANK(Plates!H895),"",Plates!H895))</f>
        <v>WRosenthal_Trout_plate18</v>
      </c>
      <c r="I887" s="44" t="str">
        <f>IF(ISBLANK(Plates!Q895),"", IF(ISBLANK(Plates!I895),"",Plates!I895))</f>
        <v/>
      </c>
      <c r="J887" s="44" t="str">
        <f>IF(ISBLANK(Plates!Q895),"", IF(ISBLANK(Plates!J895),"",Plates!J895))</f>
        <v>F03</v>
      </c>
      <c r="K887" s="44" t="str">
        <f>IF(ISBLANK(Plates!Q895),"", IF(ISBLANK(Plates!K895),"",Plates!K895))</f>
        <v>False</v>
      </c>
      <c r="L887" s="44" t="str">
        <f>IF(ISBLANK(Plates!Q895),"", IF(ISBLANK(Plates!L895),"",Plates!L895))</f>
        <v/>
      </c>
      <c r="M887" s="44" t="str">
        <f>IF(ISBLANK(Plates!Q895),"", IF(ISBLANK(Plates!M895),"",Plates!M895))</f>
        <v/>
      </c>
      <c r="N887" s="44" t="str">
        <f>IF(ISBLANK(Plates!Q895),"", IF(ISBLANK(Plates!N895),"",Plates!N895))</f>
        <v>C_gDNA_GBS</v>
      </c>
      <c r="O887" s="44" t="str">
        <f>IF(ISBLANK(Plates!Q895),"", IF(ISBLANK(Plates!O895),"",Plates!O895))</f>
        <v>genomic DNA for GBS prep</v>
      </c>
      <c r="P887" s="44" t="str">
        <f>IF(ISBLANK(Plates!Q895),"", IF(ISBLANK(Plates!P895),"",Plates!P895))</f>
        <v>UNKNOWN</v>
      </c>
      <c r="Q887" s="44" t="str">
        <f>IF(ISBLANK(Plates!Q895),"", IF(ISBLANK(Plates!Q895),"",Plates!Q895))</f>
        <v>TJ2020_1315</v>
      </c>
      <c r="R887" s="44" t="str">
        <f>IF(ISBLANK(Plates!Q895),"", IF(ISBLANK(Plates!R895),"",Plates!R895))</f>
        <v/>
      </c>
      <c r="S887" s="44" t="str">
        <f>IF(ISBLANK(Plates!Q895),"", IF(ISBLANK(Plates!S895),"",Plates!S895))</f>
        <v>Unknown</v>
      </c>
      <c r="T887" s="44" t="str">
        <f>IF(ISBLANK(Plates!Q895),"", IF(ISBLANK(Plates!T895),"",Plates!T895))</f>
        <v>This Project</v>
      </c>
      <c r="U887" s="44" t="str">
        <f>IF(ISBLANK(Plates!Q895),"", IF(ISBLANK(Plates!U895),"",Plates!U895))</f>
        <v/>
      </c>
      <c r="V887" s="44" t="str">
        <f>IF(ISBLANK(Plates!Q895),"", IF(ISBLANK(Plates!V895),"",Plates!V895))</f>
        <v/>
      </c>
      <c r="W887" s="44" t="str">
        <f>IF(ISBLANK(Plates!Q895),"", IF(ISBLANK(Plates!W895),"",Plates!W895))</f>
        <v/>
      </c>
      <c r="X887" s="44" t="str">
        <f>IF(ISBLANK(Plates!Q895),"", IF(ISBLANK(Plates!X895),"",Plates!X895))</f>
        <v>unknown (unknown)</v>
      </c>
      <c r="Y887" s="44" t="str">
        <f>IF(ISBLANK(Plates!Q895),"", IF(ISBLANK(Plates!Y895),"",Plates!Y895))</f>
        <v>DEFAULT (default)</v>
      </c>
      <c r="Z887" s="44" t="str">
        <f>IF(ISBLANK(Plates!Q895),"", IF(ISBLANK(Plates!Z895),"",Plates!Z895))</f>
        <v/>
      </c>
      <c r="AA887" s="44" t="str">
        <f>IF(ISBLANK(Plates!Q895),"", IF(ISBLANK(Plates!AA895),"",Plates!AA895))</f>
        <v/>
      </c>
      <c r="AB887" s="44" t="str">
        <f>IF(ISBLANK(Plates!Q895),"", IF(ISBLANK(Plates!AB895),"",Plates!AB895))</f>
        <v/>
      </c>
      <c r="AC887" s="44" t="str">
        <f>IF(ISBLANK(Plates!Q895),"", IF(ISBLANK(Plates!AC895),"",Plates!AC895))</f>
        <v/>
      </c>
      <c r="AD887" s="44" t="str">
        <f>IF(ISBLANK(Plates!Q895),"", IF(ISBLANK(Plates!AD895),"",Plates!AD895))</f>
        <v/>
      </c>
      <c r="AE887" s="44" t="str">
        <f>IF(ISBLANK(Plates!Q895),"", IF(ISBLANK(Plates!AE895),"",Plates!AE895))</f>
        <v/>
      </c>
      <c r="AF887" s="44" t="str">
        <f>IF(ISBLANK(Plates!Q895),"", IF(ISBLANK(Plates!AF895),"",Plates!AF895))</f>
        <v/>
      </c>
      <c r="AG887" s="44" t="str">
        <f>IF(ISBLANK(Plates!Q895),"", IF(ISBLANK(Plates!AG895),"",Plates!AG895))</f>
        <v>Not Ready</v>
      </c>
      <c r="AH887" s="44" t="str">
        <f>IF(ISBLANK(Plates!Q895),"", IF(ISBLANK(Plates!AH895),"",Plates!AH895))</f>
        <v/>
      </c>
    </row>
    <row r="888" spans="1:34" ht="15">
      <c r="A888" s="44" t="str">
        <f>IF(ISBLANK(Plates!Q896),"", IF(ISBLANK(Plates!A896),"",Plates!A896))</f>
        <v>William Rosenthal</v>
      </c>
      <c r="B888" s="44" t="str">
        <f>IF(ISBLANK(Plates!Q896),"", IF(ISBLANK(Plates!B896),"",Plates!B896))</f>
        <v>Unspecified (Internal)</v>
      </c>
      <c r="C888" s="44" t="str">
        <f>IF(ISBLANK(Plates!Q896),"", IF(ISBLANK(Plates!C896),"",Plates!C896))</f>
        <v>Unknown</v>
      </c>
      <c r="D888" s="44" t="str">
        <f>IF(ISBLANK(Plates!Q896),"", IF(ISBLANK(Plates!D896),"",Plates!D896))</f>
        <v>Unknown</v>
      </c>
      <c r="E888" s="44" t="str">
        <f>IF(ISBLANK(Plates!Q896),"", IF(ISBLANK(Plates!E896),"",Plates!E896))</f>
        <v/>
      </c>
      <c r="F888" s="44" t="str">
        <f>IF(ISBLANK(Plates!Q896),"", IF(ISBLANK(Plates!F896),"",Plates!F896))</f>
        <v/>
      </c>
      <c r="G888" s="44" t="str">
        <f>IF(ISBLANK(Plates!Q896),"", IF(ISBLANK(Plates!G896),"",Plates!G896))</f>
        <v/>
      </c>
      <c r="H888" s="44" t="str">
        <f>IF(ISBLANK(Plates!Q896),"", IF(ISBLANK(Plates!H896),"",Plates!H896))</f>
        <v>WRosenthal_Trout_plate18</v>
      </c>
      <c r="I888" s="44" t="str">
        <f>IF(ISBLANK(Plates!Q896),"", IF(ISBLANK(Plates!I896),"",Plates!I896))</f>
        <v/>
      </c>
      <c r="J888" s="44" t="str">
        <f>IF(ISBLANK(Plates!Q896),"", IF(ISBLANK(Plates!J896),"",Plates!J896))</f>
        <v>G03</v>
      </c>
      <c r="K888" s="44" t="str">
        <f>IF(ISBLANK(Plates!Q896),"", IF(ISBLANK(Plates!K896),"",Plates!K896))</f>
        <v>False</v>
      </c>
      <c r="L888" s="44" t="str">
        <f>IF(ISBLANK(Plates!Q896),"", IF(ISBLANK(Plates!L896),"",Plates!L896))</f>
        <v/>
      </c>
      <c r="M888" s="44" t="str">
        <f>IF(ISBLANK(Plates!Q896),"", IF(ISBLANK(Plates!M896),"",Plates!M896))</f>
        <v/>
      </c>
      <c r="N888" s="44" t="str">
        <f>IF(ISBLANK(Plates!Q896),"", IF(ISBLANK(Plates!N896),"",Plates!N896))</f>
        <v>C_gDNA_GBS</v>
      </c>
      <c r="O888" s="44" t="str">
        <f>IF(ISBLANK(Plates!Q896),"", IF(ISBLANK(Plates!O896),"",Plates!O896))</f>
        <v>genomic DNA for GBS prep</v>
      </c>
      <c r="P888" s="44" t="str">
        <f>IF(ISBLANK(Plates!Q896),"", IF(ISBLANK(Plates!P896),"",Plates!P896))</f>
        <v>UNKNOWN</v>
      </c>
      <c r="Q888" s="44" t="str">
        <f>IF(ISBLANK(Plates!Q896),"", IF(ISBLANK(Plates!Q896),"",Plates!Q896))</f>
        <v>TJ2020_1316</v>
      </c>
      <c r="R888" s="44" t="str">
        <f>IF(ISBLANK(Plates!Q896),"", IF(ISBLANK(Plates!R896),"",Plates!R896))</f>
        <v/>
      </c>
      <c r="S888" s="44" t="str">
        <f>IF(ISBLANK(Plates!Q896),"", IF(ISBLANK(Plates!S896),"",Plates!S896))</f>
        <v>Unknown</v>
      </c>
      <c r="T888" s="44" t="str">
        <f>IF(ISBLANK(Plates!Q896),"", IF(ISBLANK(Plates!T896),"",Plates!T896))</f>
        <v>This Project</v>
      </c>
      <c r="U888" s="44" t="str">
        <f>IF(ISBLANK(Plates!Q896),"", IF(ISBLANK(Plates!U896),"",Plates!U896))</f>
        <v/>
      </c>
      <c r="V888" s="44" t="str">
        <f>IF(ISBLANK(Plates!Q896),"", IF(ISBLANK(Plates!V896),"",Plates!V896))</f>
        <v/>
      </c>
      <c r="W888" s="44" t="str">
        <f>IF(ISBLANK(Plates!Q896),"", IF(ISBLANK(Plates!W896),"",Plates!W896))</f>
        <v/>
      </c>
      <c r="X888" s="44" t="str">
        <f>IF(ISBLANK(Plates!Q896),"", IF(ISBLANK(Plates!X896),"",Plates!X896))</f>
        <v>unknown (unknown)</v>
      </c>
      <c r="Y888" s="44" t="str">
        <f>IF(ISBLANK(Plates!Q896),"", IF(ISBLANK(Plates!Y896),"",Plates!Y896))</f>
        <v>DEFAULT (default)</v>
      </c>
      <c r="Z888" s="44" t="str">
        <f>IF(ISBLANK(Plates!Q896),"", IF(ISBLANK(Plates!Z896),"",Plates!Z896))</f>
        <v/>
      </c>
      <c r="AA888" s="44" t="str">
        <f>IF(ISBLANK(Plates!Q896),"", IF(ISBLANK(Plates!AA896),"",Plates!AA896))</f>
        <v/>
      </c>
      <c r="AB888" s="44" t="str">
        <f>IF(ISBLANK(Plates!Q896),"", IF(ISBLANK(Plates!AB896),"",Plates!AB896))</f>
        <v/>
      </c>
      <c r="AC888" s="44" t="str">
        <f>IF(ISBLANK(Plates!Q896),"", IF(ISBLANK(Plates!AC896),"",Plates!AC896))</f>
        <v/>
      </c>
      <c r="AD888" s="44" t="str">
        <f>IF(ISBLANK(Plates!Q896),"", IF(ISBLANK(Plates!AD896),"",Plates!AD896))</f>
        <v/>
      </c>
      <c r="AE888" s="44" t="str">
        <f>IF(ISBLANK(Plates!Q896),"", IF(ISBLANK(Plates!AE896),"",Plates!AE896))</f>
        <v/>
      </c>
      <c r="AF888" s="44" t="str">
        <f>IF(ISBLANK(Plates!Q896),"", IF(ISBLANK(Plates!AF896),"",Plates!AF896))</f>
        <v/>
      </c>
      <c r="AG888" s="44" t="str">
        <f>IF(ISBLANK(Plates!Q896),"", IF(ISBLANK(Plates!AG896),"",Plates!AG896))</f>
        <v>Not Ready</v>
      </c>
      <c r="AH888" s="44" t="str">
        <f>IF(ISBLANK(Plates!Q896),"", IF(ISBLANK(Plates!AH896),"",Plates!AH896))</f>
        <v/>
      </c>
    </row>
    <row r="889" spans="1:34" ht="15">
      <c r="A889" s="44" t="str">
        <f>IF(ISBLANK(Plates!Q897),"", IF(ISBLANK(Plates!A897),"",Plates!A897))</f>
        <v>William Rosenthal</v>
      </c>
      <c r="B889" s="44" t="str">
        <f>IF(ISBLANK(Plates!Q897),"", IF(ISBLANK(Plates!B897),"",Plates!B897))</f>
        <v>Unspecified (Internal)</v>
      </c>
      <c r="C889" s="44" t="str">
        <f>IF(ISBLANK(Plates!Q897),"", IF(ISBLANK(Plates!C897),"",Plates!C897))</f>
        <v>Unknown</v>
      </c>
      <c r="D889" s="44" t="str">
        <f>IF(ISBLANK(Plates!Q897),"", IF(ISBLANK(Plates!D897),"",Plates!D897))</f>
        <v>Unknown</v>
      </c>
      <c r="E889" s="44" t="str">
        <f>IF(ISBLANK(Plates!Q897),"", IF(ISBLANK(Plates!E897),"",Plates!E897))</f>
        <v/>
      </c>
      <c r="F889" s="44" t="str">
        <f>IF(ISBLANK(Plates!Q897),"", IF(ISBLANK(Plates!F897),"",Plates!F897))</f>
        <v/>
      </c>
      <c r="G889" s="44" t="str">
        <f>IF(ISBLANK(Plates!Q897),"", IF(ISBLANK(Plates!G897),"",Plates!G897))</f>
        <v/>
      </c>
      <c r="H889" s="44" t="str">
        <f>IF(ISBLANK(Plates!Q897),"", IF(ISBLANK(Plates!H897),"",Plates!H897))</f>
        <v>WRosenthal_Trout_plate18</v>
      </c>
      <c r="I889" s="44" t="str">
        <f>IF(ISBLANK(Plates!Q897),"", IF(ISBLANK(Plates!I897),"",Plates!I897))</f>
        <v/>
      </c>
      <c r="J889" s="44" t="str">
        <f>IF(ISBLANK(Plates!Q897),"", IF(ISBLANK(Plates!J897),"",Plates!J897))</f>
        <v>H03</v>
      </c>
      <c r="K889" s="44" t="str">
        <f>IF(ISBLANK(Plates!Q897),"", IF(ISBLANK(Plates!K897),"",Plates!K897))</f>
        <v>False</v>
      </c>
      <c r="L889" s="44" t="str">
        <f>IF(ISBLANK(Plates!Q897),"", IF(ISBLANK(Plates!L897),"",Plates!L897))</f>
        <v/>
      </c>
      <c r="M889" s="44" t="str">
        <f>IF(ISBLANK(Plates!Q897),"", IF(ISBLANK(Plates!M897),"",Plates!M897))</f>
        <v/>
      </c>
      <c r="N889" s="44" t="str">
        <f>IF(ISBLANK(Plates!Q897),"", IF(ISBLANK(Plates!N897),"",Plates!N897))</f>
        <v>C_gDNA_GBS</v>
      </c>
      <c r="O889" s="44" t="str">
        <f>IF(ISBLANK(Plates!Q897),"", IF(ISBLANK(Plates!O897),"",Plates!O897))</f>
        <v>genomic DNA for GBS prep</v>
      </c>
      <c r="P889" s="44" t="str">
        <f>IF(ISBLANK(Plates!Q897),"", IF(ISBLANK(Plates!P897),"",Plates!P897))</f>
        <v>UNKNOWN</v>
      </c>
      <c r="Q889" s="44" t="str">
        <f>IF(ISBLANK(Plates!Q897),"", IF(ISBLANK(Plates!Q897),"",Plates!Q897))</f>
        <v>TJ2020_1317</v>
      </c>
      <c r="R889" s="44" t="str">
        <f>IF(ISBLANK(Plates!Q897),"", IF(ISBLANK(Plates!R897),"",Plates!R897))</f>
        <v/>
      </c>
      <c r="S889" s="44" t="str">
        <f>IF(ISBLANK(Plates!Q897),"", IF(ISBLANK(Plates!S897),"",Plates!S897))</f>
        <v>Unknown</v>
      </c>
      <c r="T889" s="44" t="str">
        <f>IF(ISBLANK(Plates!Q897),"", IF(ISBLANK(Plates!T897),"",Plates!T897))</f>
        <v>This Project</v>
      </c>
      <c r="U889" s="44" t="str">
        <f>IF(ISBLANK(Plates!Q897),"", IF(ISBLANK(Plates!U897),"",Plates!U897))</f>
        <v/>
      </c>
      <c r="V889" s="44" t="str">
        <f>IF(ISBLANK(Plates!Q897),"", IF(ISBLANK(Plates!V897),"",Plates!V897))</f>
        <v/>
      </c>
      <c r="W889" s="44" t="str">
        <f>IF(ISBLANK(Plates!Q897),"", IF(ISBLANK(Plates!W897),"",Plates!W897))</f>
        <v/>
      </c>
      <c r="X889" s="44" t="str">
        <f>IF(ISBLANK(Plates!Q897),"", IF(ISBLANK(Plates!X897),"",Plates!X897))</f>
        <v>unknown (unknown)</v>
      </c>
      <c r="Y889" s="44" t="str">
        <f>IF(ISBLANK(Plates!Q897),"", IF(ISBLANK(Plates!Y897),"",Plates!Y897))</f>
        <v>DEFAULT (default)</v>
      </c>
      <c r="Z889" s="44" t="str">
        <f>IF(ISBLANK(Plates!Q897),"", IF(ISBLANK(Plates!Z897),"",Plates!Z897))</f>
        <v/>
      </c>
      <c r="AA889" s="44" t="str">
        <f>IF(ISBLANK(Plates!Q897),"", IF(ISBLANK(Plates!AA897),"",Plates!AA897))</f>
        <v/>
      </c>
      <c r="AB889" s="44" t="str">
        <f>IF(ISBLANK(Plates!Q897),"", IF(ISBLANK(Plates!AB897),"",Plates!AB897))</f>
        <v/>
      </c>
      <c r="AC889" s="44" t="str">
        <f>IF(ISBLANK(Plates!Q897),"", IF(ISBLANK(Plates!AC897),"",Plates!AC897))</f>
        <v/>
      </c>
      <c r="AD889" s="44" t="str">
        <f>IF(ISBLANK(Plates!Q897),"", IF(ISBLANK(Plates!AD897),"",Plates!AD897))</f>
        <v/>
      </c>
      <c r="AE889" s="44" t="str">
        <f>IF(ISBLANK(Plates!Q897),"", IF(ISBLANK(Plates!AE897),"",Plates!AE897))</f>
        <v/>
      </c>
      <c r="AF889" s="44" t="str">
        <f>IF(ISBLANK(Plates!Q897),"", IF(ISBLANK(Plates!AF897),"",Plates!AF897))</f>
        <v/>
      </c>
      <c r="AG889" s="44" t="str">
        <f>IF(ISBLANK(Plates!Q897),"", IF(ISBLANK(Plates!AG897),"",Plates!AG897))</f>
        <v>Not Ready</v>
      </c>
      <c r="AH889" s="44" t="str">
        <f>IF(ISBLANK(Plates!Q897),"", IF(ISBLANK(Plates!AH897),"",Plates!AH897))</f>
        <v/>
      </c>
    </row>
    <row r="890" spans="1:34" ht="15">
      <c r="A890" s="44" t="str">
        <f>IF(ISBLANK(Plates!Q898),"", IF(ISBLANK(Plates!A898),"",Plates!A898))</f>
        <v>William Rosenthal</v>
      </c>
      <c r="B890" s="44" t="str">
        <f>IF(ISBLANK(Plates!Q898),"", IF(ISBLANK(Plates!B898),"",Plates!B898))</f>
        <v>Unspecified (Internal)</v>
      </c>
      <c r="C890" s="44" t="str">
        <f>IF(ISBLANK(Plates!Q898),"", IF(ISBLANK(Plates!C898),"",Plates!C898))</f>
        <v>Unknown</v>
      </c>
      <c r="D890" s="44" t="str">
        <f>IF(ISBLANK(Plates!Q898),"", IF(ISBLANK(Plates!D898),"",Plates!D898))</f>
        <v>Unknown</v>
      </c>
      <c r="E890" s="44" t="str">
        <f>IF(ISBLANK(Plates!Q898),"", IF(ISBLANK(Plates!E898),"",Plates!E898))</f>
        <v/>
      </c>
      <c r="F890" s="44" t="str">
        <f>IF(ISBLANK(Plates!Q898),"", IF(ISBLANK(Plates!F898),"",Plates!F898))</f>
        <v/>
      </c>
      <c r="G890" s="44" t="str">
        <f>IF(ISBLANK(Plates!Q898),"", IF(ISBLANK(Plates!G898),"",Plates!G898))</f>
        <v/>
      </c>
      <c r="H890" s="44" t="str">
        <f>IF(ISBLANK(Plates!Q898),"", IF(ISBLANK(Plates!H898),"",Plates!H898))</f>
        <v>WRosenthal_Trout_plate18</v>
      </c>
      <c r="I890" s="44" t="str">
        <f>IF(ISBLANK(Plates!Q898),"", IF(ISBLANK(Plates!I898),"",Plates!I898))</f>
        <v/>
      </c>
      <c r="J890" s="44" t="str">
        <f>IF(ISBLANK(Plates!Q898),"", IF(ISBLANK(Plates!J898),"",Plates!J898))</f>
        <v>A04</v>
      </c>
      <c r="K890" s="44" t="str">
        <f>IF(ISBLANK(Plates!Q898),"", IF(ISBLANK(Plates!K898),"",Plates!K898))</f>
        <v>False</v>
      </c>
      <c r="L890" s="44" t="str">
        <f>IF(ISBLANK(Plates!Q898),"", IF(ISBLANK(Plates!L898),"",Plates!L898))</f>
        <v/>
      </c>
      <c r="M890" s="44" t="str">
        <f>IF(ISBLANK(Plates!Q898),"", IF(ISBLANK(Plates!M898),"",Plates!M898))</f>
        <v/>
      </c>
      <c r="N890" s="44" t="str">
        <f>IF(ISBLANK(Plates!Q898),"", IF(ISBLANK(Plates!N898),"",Plates!N898))</f>
        <v>C_gDNA_GBS</v>
      </c>
      <c r="O890" s="44" t="str">
        <f>IF(ISBLANK(Plates!Q898),"", IF(ISBLANK(Plates!O898),"",Plates!O898))</f>
        <v>genomic DNA for GBS prep</v>
      </c>
      <c r="P890" s="44" t="str">
        <f>IF(ISBLANK(Plates!Q898),"", IF(ISBLANK(Plates!P898),"",Plates!P898))</f>
        <v>UNKNOWN</v>
      </c>
      <c r="Q890" s="44" t="str">
        <f>IF(ISBLANK(Plates!Q898),"", IF(ISBLANK(Plates!Q898),"",Plates!Q898))</f>
        <v>TJ2020_1318</v>
      </c>
      <c r="R890" s="44" t="str">
        <f>IF(ISBLANK(Plates!Q898),"", IF(ISBLANK(Plates!R898),"",Plates!R898))</f>
        <v/>
      </c>
      <c r="S890" s="44" t="str">
        <f>IF(ISBLANK(Plates!Q898),"", IF(ISBLANK(Plates!S898),"",Plates!S898))</f>
        <v>Unknown</v>
      </c>
      <c r="T890" s="44" t="str">
        <f>IF(ISBLANK(Plates!Q898),"", IF(ISBLANK(Plates!T898),"",Plates!T898))</f>
        <v>This Project</v>
      </c>
      <c r="U890" s="44" t="str">
        <f>IF(ISBLANK(Plates!Q898),"", IF(ISBLANK(Plates!U898),"",Plates!U898))</f>
        <v/>
      </c>
      <c r="V890" s="44" t="str">
        <f>IF(ISBLANK(Plates!Q898),"", IF(ISBLANK(Plates!V898),"",Plates!V898))</f>
        <v/>
      </c>
      <c r="W890" s="44" t="str">
        <f>IF(ISBLANK(Plates!Q898),"", IF(ISBLANK(Plates!W898),"",Plates!W898))</f>
        <v/>
      </c>
      <c r="X890" s="44" t="str">
        <f>IF(ISBLANK(Plates!Q898),"", IF(ISBLANK(Plates!X898),"",Plates!X898))</f>
        <v>unknown (unknown)</v>
      </c>
      <c r="Y890" s="44" t="str">
        <f>IF(ISBLANK(Plates!Q898),"", IF(ISBLANK(Plates!Y898),"",Plates!Y898))</f>
        <v>DEFAULT (default)</v>
      </c>
      <c r="Z890" s="44" t="str">
        <f>IF(ISBLANK(Plates!Q898),"", IF(ISBLANK(Plates!Z898),"",Plates!Z898))</f>
        <v/>
      </c>
      <c r="AA890" s="44" t="str">
        <f>IF(ISBLANK(Plates!Q898),"", IF(ISBLANK(Plates!AA898),"",Plates!AA898))</f>
        <v/>
      </c>
      <c r="AB890" s="44" t="str">
        <f>IF(ISBLANK(Plates!Q898),"", IF(ISBLANK(Plates!AB898),"",Plates!AB898))</f>
        <v/>
      </c>
      <c r="AC890" s="44" t="str">
        <f>IF(ISBLANK(Plates!Q898),"", IF(ISBLANK(Plates!AC898),"",Plates!AC898))</f>
        <v/>
      </c>
      <c r="AD890" s="44" t="str">
        <f>IF(ISBLANK(Plates!Q898),"", IF(ISBLANK(Plates!AD898),"",Plates!AD898))</f>
        <v/>
      </c>
      <c r="AE890" s="44" t="str">
        <f>IF(ISBLANK(Plates!Q898),"", IF(ISBLANK(Plates!AE898),"",Plates!AE898))</f>
        <v/>
      </c>
      <c r="AF890" s="44" t="str">
        <f>IF(ISBLANK(Plates!Q898),"", IF(ISBLANK(Plates!AF898),"",Plates!AF898))</f>
        <v/>
      </c>
      <c r="AG890" s="44" t="str">
        <f>IF(ISBLANK(Plates!Q898),"", IF(ISBLANK(Plates!AG898),"",Plates!AG898))</f>
        <v>Not Ready</v>
      </c>
      <c r="AH890" s="44" t="str">
        <f>IF(ISBLANK(Plates!Q898),"", IF(ISBLANK(Plates!AH898),"",Plates!AH898))</f>
        <v/>
      </c>
    </row>
    <row r="891" spans="1:34" ht="15">
      <c r="A891" s="44" t="str">
        <f>IF(ISBLANK(Plates!Q899),"", IF(ISBLANK(Plates!A899),"",Plates!A899))</f>
        <v>William Rosenthal</v>
      </c>
      <c r="B891" s="44" t="str">
        <f>IF(ISBLANK(Plates!Q899),"", IF(ISBLANK(Plates!B899),"",Plates!B899))</f>
        <v>Unspecified (Internal)</v>
      </c>
      <c r="C891" s="44" t="str">
        <f>IF(ISBLANK(Plates!Q899),"", IF(ISBLANK(Plates!C899),"",Plates!C899))</f>
        <v>Unknown</v>
      </c>
      <c r="D891" s="44" t="str">
        <f>IF(ISBLANK(Plates!Q899),"", IF(ISBLANK(Plates!D899),"",Plates!D899))</f>
        <v>Unknown</v>
      </c>
      <c r="E891" s="44" t="str">
        <f>IF(ISBLANK(Plates!Q899),"", IF(ISBLANK(Plates!E899),"",Plates!E899))</f>
        <v/>
      </c>
      <c r="F891" s="44" t="str">
        <f>IF(ISBLANK(Plates!Q899),"", IF(ISBLANK(Plates!F899),"",Plates!F899))</f>
        <v/>
      </c>
      <c r="G891" s="44" t="str">
        <f>IF(ISBLANK(Plates!Q899),"", IF(ISBLANK(Plates!G899),"",Plates!G899))</f>
        <v/>
      </c>
      <c r="H891" s="44" t="str">
        <f>IF(ISBLANK(Plates!Q899),"", IF(ISBLANK(Plates!H899),"",Plates!H899))</f>
        <v>WRosenthal_Trout_plate18</v>
      </c>
      <c r="I891" s="44" t="str">
        <f>IF(ISBLANK(Plates!Q899),"", IF(ISBLANK(Plates!I899),"",Plates!I899))</f>
        <v/>
      </c>
      <c r="J891" s="44" t="str">
        <f>IF(ISBLANK(Plates!Q899),"", IF(ISBLANK(Plates!J899),"",Plates!J899))</f>
        <v>B04</v>
      </c>
      <c r="K891" s="44" t="str">
        <f>IF(ISBLANK(Plates!Q899),"", IF(ISBLANK(Plates!K899),"",Plates!K899))</f>
        <v>False</v>
      </c>
      <c r="L891" s="44" t="str">
        <f>IF(ISBLANK(Plates!Q899),"", IF(ISBLANK(Plates!L899),"",Plates!L899))</f>
        <v/>
      </c>
      <c r="M891" s="44" t="str">
        <f>IF(ISBLANK(Plates!Q899),"", IF(ISBLANK(Plates!M899),"",Plates!M899))</f>
        <v/>
      </c>
      <c r="N891" s="44" t="str">
        <f>IF(ISBLANK(Plates!Q899),"", IF(ISBLANK(Plates!N899),"",Plates!N899))</f>
        <v>C_gDNA_GBS</v>
      </c>
      <c r="O891" s="44" t="str">
        <f>IF(ISBLANK(Plates!Q899),"", IF(ISBLANK(Plates!O899),"",Plates!O899))</f>
        <v>genomic DNA for GBS prep</v>
      </c>
      <c r="P891" s="44" t="str">
        <f>IF(ISBLANK(Plates!Q899),"", IF(ISBLANK(Plates!P899),"",Plates!P899))</f>
        <v>UNKNOWN</v>
      </c>
      <c r="Q891" s="44" t="str">
        <f>IF(ISBLANK(Plates!Q899),"", IF(ISBLANK(Plates!Q899),"",Plates!Q899))</f>
        <v>TJ2020_1319</v>
      </c>
      <c r="R891" s="44" t="str">
        <f>IF(ISBLANK(Plates!Q899),"", IF(ISBLANK(Plates!R899),"",Plates!R899))</f>
        <v/>
      </c>
      <c r="S891" s="44" t="str">
        <f>IF(ISBLANK(Plates!Q899),"", IF(ISBLANK(Plates!S899),"",Plates!S899))</f>
        <v>Unknown</v>
      </c>
      <c r="T891" s="44" t="str">
        <f>IF(ISBLANK(Plates!Q899),"", IF(ISBLANK(Plates!T899),"",Plates!T899))</f>
        <v>This Project</v>
      </c>
      <c r="U891" s="44" t="str">
        <f>IF(ISBLANK(Plates!Q899),"", IF(ISBLANK(Plates!U899),"",Plates!U899))</f>
        <v/>
      </c>
      <c r="V891" s="44" t="str">
        <f>IF(ISBLANK(Plates!Q899),"", IF(ISBLANK(Plates!V899),"",Plates!V899))</f>
        <v/>
      </c>
      <c r="W891" s="44" t="str">
        <f>IF(ISBLANK(Plates!Q899),"", IF(ISBLANK(Plates!W899),"",Plates!W899))</f>
        <v/>
      </c>
      <c r="X891" s="44" t="str">
        <f>IF(ISBLANK(Plates!Q899),"", IF(ISBLANK(Plates!X899),"",Plates!X899))</f>
        <v>unknown (unknown)</v>
      </c>
      <c r="Y891" s="44" t="str">
        <f>IF(ISBLANK(Plates!Q899),"", IF(ISBLANK(Plates!Y899),"",Plates!Y899))</f>
        <v>DEFAULT (default)</v>
      </c>
      <c r="Z891" s="44" t="str">
        <f>IF(ISBLANK(Plates!Q899),"", IF(ISBLANK(Plates!Z899),"",Plates!Z899))</f>
        <v/>
      </c>
      <c r="AA891" s="44" t="str">
        <f>IF(ISBLANK(Plates!Q899),"", IF(ISBLANK(Plates!AA899),"",Plates!AA899))</f>
        <v/>
      </c>
      <c r="AB891" s="44" t="str">
        <f>IF(ISBLANK(Plates!Q899),"", IF(ISBLANK(Plates!AB899),"",Plates!AB899))</f>
        <v/>
      </c>
      <c r="AC891" s="44" t="str">
        <f>IF(ISBLANK(Plates!Q899),"", IF(ISBLANK(Plates!AC899),"",Plates!AC899))</f>
        <v/>
      </c>
      <c r="AD891" s="44" t="str">
        <f>IF(ISBLANK(Plates!Q899),"", IF(ISBLANK(Plates!AD899),"",Plates!AD899))</f>
        <v/>
      </c>
      <c r="AE891" s="44" t="str">
        <f>IF(ISBLANK(Plates!Q899),"", IF(ISBLANK(Plates!AE899),"",Plates!AE899))</f>
        <v/>
      </c>
      <c r="AF891" s="44" t="str">
        <f>IF(ISBLANK(Plates!Q899),"", IF(ISBLANK(Plates!AF899),"",Plates!AF899))</f>
        <v/>
      </c>
      <c r="AG891" s="44" t="str">
        <f>IF(ISBLANK(Plates!Q899),"", IF(ISBLANK(Plates!AG899),"",Plates!AG899))</f>
        <v>Not Ready</v>
      </c>
      <c r="AH891" s="44" t="str">
        <f>IF(ISBLANK(Plates!Q899),"", IF(ISBLANK(Plates!AH899),"",Plates!AH899))</f>
        <v/>
      </c>
    </row>
    <row r="892" spans="1:34" ht="15">
      <c r="A892" s="44" t="str">
        <f>IF(ISBLANK(Plates!Q900),"", IF(ISBLANK(Plates!A900),"",Plates!A900))</f>
        <v>William Rosenthal</v>
      </c>
      <c r="B892" s="44" t="str">
        <f>IF(ISBLANK(Plates!Q900),"", IF(ISBLANK(Plates!B900),"",Plates!B900))</f>
        <v>Unspecified (Internal)</v>
      </c>
      <c r="C892" s="44" t="str">
        <f>IF(ISBLANK(Plates!Q900),"", IF(ISBLANK(Plates!C900),"",Plates!C900))</f>
        <v>Unknown</v>
      </c>
      <c r="D892" s="44" t="str">
        <f>IF(ISBLANK(Plates!Q900),"", IF(ISBLANK(Plates!D900),"",Plates!D900))</f>
        <v>Unknown</v>
      </c>
      <c r="E892" s="44" t="str">
        <f>IF(ISBLANK(Plates!Q900),"", IF(ISBLANK(Plates!E900),"",Plates!E900))</f>
        <v/>
      </c>
      <c r="F892" s="44" t="str">
        <f>IF(ISBLANK(Plates!Q900),"", IF(ISBLANK(Plates!F900),"",Plates!F900))</f>
        <v/>
      </c>
      <c r="G892" s="44" t="str">
        <f>IF(ISBLANK(Plates!Q900),"", IF(ISBLANK(Plates!G900),"",Plates!G900))</f>
        <v/>
      </c>
      <c r="H892" s="44" t="str">
        <f>IF(ISBLANK(Plates!Q900),"", IF(ISBLANK(Plates!H900),"",Plates!H900))</f>
        <v>WRosenthal_Trout_plate18</v>
      </c>
      <c r="I892" s="44" t="str">
        <f>IF(ISBLANK(Plates!Q900),"", IF(ISBLANK(Plates!I900),"",Plates!I900))</f>
        <v/>
      </c>
      <c r="J892" s="44" t="str">
        <f>IF(ISBLANK(Plates!Q900),"", IF(ISBLANK(Plates!J900),"",Plates!J900))</f>
        <v>C04</v>
      </c>
      <c r="K892" s="44" t="str">
        <f>IF(ISBLANK(Plates!Q900),"", IF(ISBLANK(Plates!K900),"",Plates!K900))</f>
        <v>False</v>
      </c>
      <c r="L892" s="44" t="str">
        <f>IF(ISBLANK(Plates!Q900),"", IF(ISBLANK(Plates!L900),"",Plates!L900))</f>
        <v/>
      </c>
      <c r="M892" s="44" t="str">
        <f>IF(ISBLANK(Plates!Q900),"", IF(ISBLANK(Plates!M900),"",Plates!M900))</f>
        <v/>
      </c>
      <c r="N892" s="44" t="str">
        <f>IF(ISBLANK(Plates!Q900),"", IF(ISBLANK(Plates!N900),"",Plates!N900))</f>
        <v>C_gDNA_GBS</v>
      </c>
      <c r="O892" s="44" t="str">
        <f>IF(ISBLANK(Plates!Q900),"", IF(ISBLANK(Plates!O900),"",Plates!O900))</f>
        <v>genomic DNA for GBS prep</v>
      </c>
      <c r="P892" s="44" t="str">
        <f>IF(ISBLANK(Plates!Q900),"", IF(ISBLANK(Plates!P900),"",Plates!P900))</f>
        <v>UNKNOWN</v>
      </c>
      <c r="Q892" s="44" t="str">
        <f>IF(ISBLANK(Plates!Q900),"", IF(ISBLANK(Plates!Q900),"",Plates!Q900))</f>
        <v>TJ2020_1321</v>
      </c>
      <c r="R892" s="44" t="str">
        <f>IF(ISBLANK(Plates!Q900),"", IF(ISBLANK(Plates!R900),"",Plates!R900))</f>
        <v/>
      </c>
      <c r="S892" s="44" t="str">
        <f>IF(ISBLANK(Plates!Q900),"", IF(ISBLANK(Plates!S900),"",Plates!S900))</f>
        <v>Unknown</v>
      </c>
      <c r="T892" s="44" t="str">
        <f>IF(ISBLANK(Plates!Q900),"", IF(ISBLANK(Plates!T900),"",Plates!T900))</f>
        <v>This Project</v>
      </c>
      <c r="U892" s="44" t="str">
        <f>IF(ISBLANK(Plates!Q900),"", IF(ISBLANK(Plates!U900),"",Plates!U900))</f>
        <v/>
      </c>
      <c r="V892" s="44" t="str">
        <f>IF(ISBLANK(Plates!Q900),"", IF(ISBLANK(Plates!V900),"",Plates!V900))</f>
        <v/>
      </c>
      <c r="W892" s="44" t="str">
        <f>IF(ISBLANK(Plates!Q900),"", IF(ISBLANK(Plates!W900),"",Plates!W900))</f>
        <v/>
      </c>
      <c r="X892" s="44" t="str">
        <f>IF(ISBLANK(Plates!Q900),"", IF(ISBLANK(Plates!X900),"",Plates!X900))</f>
        <v>unknown (unknown)</v>
      </c>
      <c r="Y892" s="44" t="str">
        <f>IF(ISBLANK(Plates!Q900),"", IF(ISBLANK(Plates!Y900),"",Plates!Y900))</f>
        <v>DEFAULT (default)</v>
      </c>
      <c r="Z892" s="44" t="str">
        <f>IF(ISBLANK(Plates!Q900),"", IF(ISBLANK(Plates!Z900),"",Plates!Z900))</f>
        <v/>
      </c>
      <c r="AA892" s="44" t="str">
        <f>IF(ISBLANK(Plates!Q900),"", IF(ISBLANK(Plates!AA900),"",Plates!AA900))</f>
        <v/>
      </c>
      <c r="AB892" s="44" t="str">
        <f>IF(ISBLANK(Plates!Q900),"", IF(ISBLANK(Plates!AB900),"",Plates!AB900))</f>
        <v/>
      </c>
      <c r="AC892" s="44" t="str">
        <f>IF(ISBLANK(Plates!Q900),"", IF(ISBLANK(Plates!AC900),"",Plates!AC900))</f>
        <v/>
      </c>
      <c r="AD892" s="44" t="str">
        <f>IF(ISBLANK(Plates!Q900),"", IF(ISBLANK(Plates!AD900),"",Plates!AD900))</f>
        <v/>
      </c>
      <c r="AE892" s="44" t="str">
        <f>IF(ISBLANK(Plates!Q900),"", IF(ISBLANK(Plates!AE900),"",Plates!AE900))</f>
        <v/>
      </c>
      <c r="AF892" s="44" t="str">
        <f>IF(ISBLANK(Plates!Q900),"", IF(ISBLANK(Plates!AF900),"",Plates!AF900))</f>
        <v/>
      </c>
      <c r="AG892" s="44" t="str">
        <f>IF(ISBLANK(Plates!Q900),"", IF(ISBLANK(Plates!AG900),"",Plates!AG900))</f>
        <v>Not Ready</v>
      </c>
      <c r="AH892" s="44" t="str">
        <f>IF(ISBLANK(Plates!Q900),"", IF(ISBLANK(Plates!AH900),"",Plates!AH900))</f>
        <v/>
      </c>
    </row>
    <row r="893" spans="1:34" ht="15">
      <c r="A893" s="44" t="str">
        <f>IF(ISBLANK(Plates!Q901),"", IF(ISBLANK(Plates!A901),"",Plates!A901))</f>
        <v>William Rosenthal</v>
      </c>
      <c r="B893" s="44" t="str">
        <f>IF(ISBLANK(Plates!Q901),"", IF(ISBLANK(Plates!B901),"",Plates!B901))</f>
        <v>Unspecified (Internal)</v>
      </c>
      <c r="C893" s="44" t="str">
        <f>IF(ISBLANK(Plates!Q901),"", IF(ISBLANK(Plates!C901),"",Plates!C901))</f>
        <v>Unknown</v>
      </c>
      <c r="D893" s="44" t="str">
        <f>IF(ISBLANK(Plates!Q901),"", IF(ISBLANK(Plates!D901),"",Plates!D901))</f>
        <v>Unknown</v>
      </c>
      <c r="E893" s="44" t="str">
        <f>IF(ISBLANK(Plates!Q901),"", IF(ISBLANK(Plates!E901),"",Plates!E901))</f>
        <v/>
      </c>
      <c r="F893" s="44" t="str">
        <f>IF(ISBLANK(Plates!Q901),"", IF(ISBLANK(Plates!F901),"",Plates!F901))</f>
        <v/>
      </c>
      <c r="G893" s="44" t="str">
        <f>IF(ISBLANK(Plates!Q901),"", IF(ISBLANK(Plates!G901),"",Plates!G901))</f>
        <v/>
      </c>
      <c r="H893" s="44" t="str">
        <f>IF(ISBLANK(Plates!Q901),"", IF(ISBLANK(Plates!H901),"",Plates!H901))</f>
        <v>WRosenthal_Trout_plate18</v>
      </c>
      <c r="I893" s="44" t="str">
        <f>IF(ISBLANK(Plates!Q901),"", IF(ISBLANK(Plates!I901),"",Plates!I901))</f>
        <v/>
      </c>
      <c r="J893" s="44" t="str">
        <f>IF(ISBLANK(Plates!Q901),"", IF(ISBLANK(Plates!J901),"",Plates!J901))</f>
        <v>D04</v>
      </c>
      <c r="K893" s="44" t="str">
        <f>IF(ISBLANK(Plates!Q901),"", IF(ISBLANK(Plates!K901),"",Plates!K901))</f>
        <v>False</v>
      </c>
      <c r="L893" s="44" t="str">
        <f>IF(ISBLANK(Plates!Q901),"", IF(ISBLANK(Plates!L901),"",Plates!L901))</f>
        <v/>
      </c>
      <c r="M893" s="44" t="str">
        <f>IF(ISBLANK(Plates!Q901),"", IF(ISBLANK(Plates!M901),"",Plates!M901))</f>
        <v/>
      </c>
      <c r="N893" s="44" t="str">
        <f>IF(ISBLANK(Plates!Q901),"", IF(ISBLANK(Plates!N901),"",Plates!N901))</f>
        <v>C_gDNA_GBS</v>
      </c>
      <c r="O893" s="44" t="str">
        <f>IF(ISBLANK(Plates!Q901),"", IF(ISBLANK(Plates!O901),"",Plates!O901))</f>
        <v>genomic DNA for GBS prep</v>
      </c>
      <c r="P893" s="44" t="str">
        <f>IF(ISBLANK(Plates!Q901),"", IF(ISBLANK(Plates!P901),"",Plates!P901))</f>
        <v>UNKNOWN</v>
      </c>
      <c r="Q893" s="44" t="str">
        <f>IF(ISBLANK(Plates!Q901),"", IF(ISBLANK(Plates!Q901),"",Plates!Q901))</f>
        <v>TJ2020_1322</v>
      </c>
      <c r="R893" s="44" t="str">
        <f>IF(ISBLANK(Plates!Q901),"", IF(ISBLANK(Plates!R901),"",Plates!R901))</f>
        <v/>
      </c>
      <c r="S893" s="44" t="str">
        <f>IF(ISBLANK(Plates!Q901),"", IF(ISBLANK(Plates!S901),"",Plates!S901))</f>
        <v>Unknown</v>
      </c>
      <c r="T893" s="44" t="str">
        <f>IF(ISBLANK(Plates!Q901),"", IF(ISBLANK(Plates!T901),"",Plates!T901))</f>
        <v>This Project</v>
      </c>
      <c r="U893" s="44" t="str">
        <f>IF(ISBLANK(Plates!Q901),"", IF(ISBLANK(Plates!U901),"",Plates!U901))</f>
        <v/>
      </c>
      <c r="V893" s="44" t="str">
        <f>IF(ISBLANK(Plates!Q901),"", IF(ISBLANK(Plates!V901),"",Plates!V901))</f>
        <v/>
      </c>
      <c r="W893" s="44" t="str">
        <f>IF(ISBLANK(Plates!Q901),"", IF(ISBLANK(Plates!W901),"",Plates!W901))</f>
        <v/>
      </c>
      <c r="X893" s="44" t="str">
        <f>IF(ISBLANK(Plates!Q901),"", IF(ISBLANK(Plates!X901),"",Plates!X901))</f>
        <v>unknown (unknown)</v>
      </c>
      <c r="Y893" s="44" t="str">
        <f>IF(ISBLANK(Plates!Q901),"", IF(ISBLANK(Plates!Y901),"",Plates!Y901))</f>
        <v>DEFAULT (default)</v>
      </c>
      <c r="Z893" s="44" t="str">
        <f>IF(ISBLANK(Plates!Q901),"", IF(ISBLANK(Plates!Z901),"",Plates!Z901))</f>
        <v/>
      </c>
      <c r="AA893" s="44" t="str">
        <f>IF(ISBLANK(Plates!Q901),"", IF(ISBLANK(Plates!AA901),"",Plates!AA901))</f>
        <v/>
      </c>
      <c r="AB893" s="44" t="str">
        <f>IF(ISBLANK(Plates!Q901),"", IF(ISBLANK(Plates!AB901),"",Plates!AB901))</f>
        <v/>
      </c>
      <c r="AC893" s="44" t="str">
        <f>IF(ISBLANK(Plates!Q901),"", IF(ISBLANK(Plates!AC901),"",Plates!AC901))</f>
        <v/>
      </c>
      <c r="AD893" s="44" t="str">
        <f>IF(ISBLANK(Plates!Q901),"", IF(ISBLANK(Plates!AD901),"",Plates!AD901))</f>
        <v/>
      </c>
      <c r="AE893" s="44" t="str">
        <f>IF(ISBLANK(Plates!Q901),"", IF(ISBLANK(Plates!AE901),"",Plates!AE901))</f>
        <v/>
      </c>
      <c r="AF893" s="44" t="str">
        <f>IF(ISBLANK(Plates!Q901),"", IF(ISBLANK(Plates!AF901),"",Plates!AF901))</f>
        <v/>
      </c>
      <c r="AG893" s="44" t="str">
        <f>IF(ISBLANK(Plates!Q901),"", IF(ISBLANK(Plates!AG901),"",Plates!AG901))</f>
        <v>Not Ready</v>
      </c>
      <c r="AH893" s="44" t="str">
        <f>IF(ISBLANK(Plates!Q901),"", IF(ISBLANK(Plates!AH901),"",Plates!AH901))</f>
        <v/>
      </c>
    </row>
    <row r="894" spans="1:34" ht="15">
      <c r="A894" s="44" t="str">
        <f>IF(ISBLANK(Plates!Q902),"", IF(ISBLANK(Plates!A902),"",Plates!A902))</f>
        <v>William Rosenthal</v>
      </c>
      <c r="B894" s="44" t="str">
        <f>IF(ISBLANK(Plates!Q902),"", IF(ISBLANK(Plates!B902),"",Plates!B902))</f>
        <v>Unspecified (Internal)</v>
      </c>
      <c r="C894" s="44" t="str">
        <f>IF(ISBLANK(Plates!Q902),"", IF(ISBLANK(Plates!C902),"",Plates!C902))</f>
        <v>Unknown</v>
      </c>
      <c r="D894" s="44" t="str">
        <f>IF(ISBLANK(Plates!Q902),"", IF(ISBLANK(Plates!D902),"",Plates!D902))</f>
        <v>Unknown</v>
      </c>
      <c r="E894" s="44" t="str">
        <f>IF(ISBLANK(Plates!Q902),"", IF(ISBLANK(Plates!E902),"",Plates!E902))</f>
        <v/>
      </c>
      <c r="F894" s="44" t="str">
        <f>IF(ISBLANK(Plates!Q902),"", IF(ISBLANK(Plates!F902),"",Plates!F902))</f>
        <v/>
      </c>
      <c r="G894" s="44" t="str">
        <f>IF(ISBLANK(Plates!Q902),"", IF(ISBLANK(Plates!G902),"",Plates!G902))</f>
        <v/>
      </c>
      <c r="H894" s="44" t="str">
        <f>IF(ISBLANK(Plates!Q902),"", IF(ISBLANK(Plates!H902),"",Plates!H902))</f>
        <v>WRosenthal_Trout_plate18</v>
      </c>
      <c r="I894" s="44" t="str">
        <f>IF(ISBLANK(Plates!Q902),"", IF(ISBLANK(Plates!I902),"",Plates!I902))</f>
        <v/>
      </c>
      <c r="J894" s="44" t="str">
        <f>IF(ISBLANK(Plates!Q902),"", IF(ISBLANK(Plates!J902),"",Plates!J902))</f>
        <v>E04</v>
      </c>
      <c r="K894" s="44" t="str">
        <f>IF(ISBLANK(Plates!Q902),"", IF(ISBLANK(Plates!K902),"",Plates!K902))</f>
        <v>False</v>
      </c>
      <c r="L894" s="44" t="str">
        <f>IF(ISBLANK(Plates!Q902),"", IF(ISBLANK(Plates!L902),"",Plates!L902))</f>
        <v/>
      </c>
      <c r="M894" s="44" t="str">
        <f>IF(ISBLANK(Plates!Q902),"", IF(ISBLANK(Plates!M902),"",Plates!M902))</f>
        <v/>
      </c>
      <c r="N894" s="44" t="str">
        <f>IF(ISBLANK(Plates!Q902),"", IF(ISBLANK(Plates!N902),"",Plates!N902))</f>
        <v>C_gDNA_GBS</v>
      </c>
      <c r="O894" s="44" t="str">
        <f>IF(ISBLANK(Plates!Q902),"", IF(ISBLANK(Plates!O902),"",Plates!O902))</f>
        <v>genomic DNA for GBS prep</v>
      </c>
      <c r="P894" s="44" t="str">
        <f>IF(ISBLANK(Plates!Q902),"", IF(ISBLANK(Plates!P902),"",Plates!P902))</f>
        <v>UNKNOWN</v>
      </c>
      <c r="Q894" s="44" t="str">
        <f>IF(ISBLANK(Plates!Q902),"", IF(ISBLANK(Plates!Q902),"",Plates!Q902))</f>
        <v>TJ2020_1323</v>
      </c>
      <c r="R894" s="44" t="str">
        <f>IF(ISBLANK(Plates!Q902),"", IF(ISBLANK(Plates!R902),"",Plates!R902))</f>
        <v/>
      </c>
      <c r="S894" s="44" t="str">
        <f>IF(ISBLANK(Plates!Q902),"", IF(ISBLANK(Plates!S902),"",Plates!S902))</f>
        <v>Unknown</v>
      </c>
      <c r="T894" s="44" t="str">
        <f>IF(ISBLANK(Plates!Q902),"", IF(ISBLANK(Plates!T902),"",Plates!T902))</f>
        <v>This Project</v>
      </c>
      <c r="U894" s="44" t="str">
        <f>IF(ISBLANK(Plates!Q902),"", IF(ISBLANK(Plates!U902),"",Plates!U902))</f>
        <v/>
      </c>
      <c r="V894" s="44" t="str">
        <f>IF(ISBLANK(Plates!Q902),"", IF(ISBLANK(Plates!V902),"",Plates!V902))</f>
        <v/>
      </c>
      <c r="W894" s="44" t="str">
        <f>IF(ISBLANK(Plates!Q902),"", IF(ISBLANK(Plates!W902),"",Plates!W902))</f>
        <v/>
      </c>
      <c r="X894" s="44" t="str">
        <f>IF(ISBLANK(Plates!Q902),"", IF(ISBLANK(Plates!X902),"",Plates!X902))</f>
        <v>unknown (unknown)</v>
      </c>
      <c r="Y894" s="44" t="str">
        <f>IF(ISBLANK(Plates!Q902),"", IF(ISBLANK(Plates!Y902),"",Plates!Y902))</f>
        <v>DEFAULT (default)</v>
      </c>
      <c r="Z894" s="44" t="str">
        <f>IF(ISBLANK(Plates!Q902),"", IF(ISBLANK(Plates!Z902),"",Plates!Z902))</f>
        <v/>
      </c>
      <c r="AA894" s="44" t="str">
        <f>IF(ISBLANK(Plates!Q902),"", IF(ISBLANK(Plates!AA902),"",Plates!AA902))</f>
        <v/>
      </c>
      <c r="AB894" s="44" t="str">
        <f>IF(ISBLANK(Plates!Q902),"", IF(ISBLANK(Plates!AB902),"",Plates!AB902))</f>
        <v/>
      </c>
      <c r="AC894" s="44" t="str">
        <f>IF(ISBLANK(Plates!Q902),"", IF(ISBLANK(Plates!AC902),"",Plates!AC902))</f>
        <v/>
      </c>
      <c r="AD894" s="44" t="str">
        <f>IF(ISBLANK(Plates!Q902),"", IF(ISBLANK(Plates!AD902),"",Plates!AD902))</f>
        <v/>
      </c>
      <c r="AE894" s="44" t="str">
        <f>IF(ISBLANK(Plates!Q902),"", IF(ISBLANK(Plates!AE902),"",Plates!AE902))</f>
        <v/>
      </c>
      <c r="AF894" s="44" t="str">
        <f>IF(ISBLANK(Plates!Q902),"", IF(ISBLANK(Plates!AF902),"",Plates!AF902))</f>
        <v/>
      </c>
      <c r="AG894" s="44" t="str">
        <f>IF(ISBLANK(Plates!Q902),"", IF(ISBLANK(Plates!AG902),"",Plates!AG902))</f>
        <v>Not Ready</v>
      </c>
      <c r="AH894" s="44" t="str">
        <f>IF(ISBLANK(Plates!Q902),"", IF(ISBLANK(Plates!AH902),"",Plates!AH902))</f>
        <v/>
      </c>
    </row>
    <row r="895" spans="1:34" ht="15">
      <c r="A895" s="44" t="str">
        <f>IF(ISBLANK(Plates!Q903),"", IF(ISBLANK(Plates!A903),"",Plates!A903))</f>
        <v>William Rosenthal</v>
      </c>
      <c r="B895" s="44" t="str">
        <f>IF(ISBLANK(Plates!Q903),"", IF(ISBLANK(Plates!B903),"",Plates!B903))</f>
        <v>Unspecified (Internal)</v>
      </c>
      <c r="C895" s="44" t="str">
        <f>IF(ISBLANK(Plates!Q903),"", IF(ISBLANK(Plates!C903),"",Plates!C903))</f>
        <v>Unknown</v>
      </c>
      <c r="D895" s="44" t="str">
        <f>IF(ISBLANK(Plates!Q903),"", IF(ISBLANK(Plates!D903),"",Plates!D903))</f>
        <v>Unknown</v>
      </c>
      <c r="E895" s="44" t="str">
        <f>IF(ISBLANK(Plates!Q903),"", IF(ISBLANK(Plates!E903),"",Plates!E903))</f>
        <v/>
      </c>
      <c r="F895" s="44" t="str">
        <f>IF(ISBLANK(Plates!Q903),"", IF(ISBLANK(Plates!F903),"",Plates!F903))</f>
        <v/>
      </c>
      <c r="G895" s="44" t="str">
        <f>IF(ISBLANK(Plates!Q903),"", IF(ISBLANK(Plates!G903),"",Plates!G903))</f>
        <v/>
      </c>
      <c r="H895" s="44" t="str">
        <f>IF(ISBLANK(Plates!Q903),"", IF(ISBLANK(Plates!H903),"",Plates!H903))</f>
        <v>WRosenthal_Trout_plate18</v>
      </c>
      <c r="I895" s="44" t="str">
        <f>IF(ISBLANK(Plates!Q903),"", IF(ISBLANK(Plates!I903),"",Plates!I903))</f>
        <v/>
      </c>
      <c r="J895" s="44" t="str">
        <f>IF(ISBLANK(Plates!Q903),"", IF(ISBLANK(Plates!J903),"",Plates!J903))</f>
        <v>F04</v>
      </c>
      <c r="K895" s="44" t="str">
        <f>IF(ISBLANK(Plates!Q903),"", IF(ISBLANK(Plates!K903),"",Plates!K903))</f>
        <v>False</v>
      </c>
      <c r="L895" s="44" t="str">
        <f>IF(ISBLANK(Plates!Q903),"", IF(ISBLANK(Plates!L903),"",Plates!L903))</f>
        <v/>
      </c>
      <c r="M895" s="44" t="str">
        <f>IF(ISBLANK(Plates!Q903),"", IF(ISBLANK(Plates!M903),"",Plates!M903))</f>
        <v/>
      </c>
      <c r="N895" s="44" t="str">
        <f>IF(ISBLANK(Plates!Q903),"", IF(ISBLANK(Plates!N903),"",Plates!N903))</f>
        <v>C_gDNA_GBS</v>
      </c>
      <c r="O895" s="44" t="str">
        <f>IF(ISBLANK(Plates!Q903),"", IF(ISBLANK(Plates!O903),"",Plates!O903))</f>
        <v>genomic DNA for GBS prep</v>
      </c>
      <c r="P895" s="44" t="str">
        <f>IF(ISBLANK(Plates!Q903),"", IF(ISBLANK(Plates!P903),"",Plates!P903))</f>
        <v>UNKNOWN</v>
      </c>
      <c r="Q895" s="44" t="str">
        <f>IF(ISBLANK(Plates!Q903),"", IF(ISBLANK(Plates!Q903),"",Plates!Q903))</f>
        <v>TJ2020_1324</v>
      </c>
      <c r="R895" s="44" t="str">
        <f>IF(ISBLANK(Plates!Q903),"", IF(ISBLANK(Plates!R903),"",Plates!R903))</f>
        <v/>
      </c>
      <c r="S895" s="44" t="str">
        <f>IF(ISBLANK(Plates!Q903),"", IF(ISBLANK(Plates!S903),"",Plates!S903))</f>
        <v>Unknown</v>
      </c>
      <c r="T895" s="44" t="str">
        <f>IF(ISBLANK(Plates!Q903),"", IF(ISBLANK(Plates!T903),"",Plates!T903))</f>
        <v>This Project</v>
      </c>
      <c r="U895" s="44" t="str">
        <f>IF(ISBLANK(Plates!Q903),"", IF(ISBLANK(Plates!U903),"",Plates!U903))</f>
        <v/>
      </c>
      <c r="V895" s="44" t="str">
        <f>IF(ISBLANK(Plates!Q903),"", IF(ISBLANK(Plates!V903),"",Plates!V903))</f>
        <v/>
      </c>
      <c r="W895" s="44" t="str">
        <f>IF(ISBLANK(Plates!Q903),"", IF(ISBLANK(Plates!W903),"",Plates!W903))</f>
        <v/>
      </c>
      <c r="X895" s="44" t="str">
        <f>IF(ISBLANK(Plates!Q903),"", IF(ISBLANK(Plates!X903),"",Plates!X903))</f>
        <v>unknown (unknown)</v>
      </c>
      <c r="Y895" s="44" t="str">
        <f>IF(ISBLANK(Plates!Q903),"", IF(ISBLANK(Plates!Y903),"",Plates!Y903))</f>
        <v>DEFAULT (default)</v>
      </c>
      <c r="Z895" s="44" t="str">
        <f>IF(ISBLANK(Plates!Q903),"", IF(ISBLANK(Plates!Z903),"",Plates!Z903))</f>
        <v/>
      </c>
      <c r="AA895" s="44" t="str">
        <f>IF(ISBLANK(Plates!Q903),"", IF(ISBLANK(Plates!AA903),"",Plates!AA903))</f>
        <v/>
      </c>
      <c r="AB895" s="44" t="str">
        <f>IF(ISBLANK(Plates!Q903),"", IF(ISBLANK(Plates!AB903),"",Plates!AB903))</f>
        <v/>
      </c>
      <c r="AC895" s="44" t="str">
        <f>IF(ISBLANK(Plates!Q903),"", IF(ISBLANK(Plates!AC903),"",Plates!AC903))</f>
        <v/>
      </c>
      <c r="AD895" s="44" t="str">
        <f>IF(ISBLANK(Plates!Q903),"", IF(ISBLANK(Plates!AD903),"",Plates!AD903))</f>
        <v/>
      </c>
      <c r="AE895" s="44" t="str">
        <f>IF(ISBLANK(Plates!Q903),"", IF(ISBLANK(Plates!AE903),"",Plates!AE903))</f>
        <v/>
      </c>
      <c r="AF895" s="44" t="str">
        <f>IF(ISBLANK(Plates!Q903),"", IF(ISBLANK(Plates!AF903),"",Plates!AF903))</f>
        <v/>
      </c>
      <c r="AG895" s="44" t="str">
        <f>IF(ISBLANK(Plates!Q903),"", IF(ISBLANK(Plates!AG903),"",Plates!AG903))</f>
        <v>Not Ready</v>
      </c>
      <c r="AH895" s="44" t="str">
        <f>IF(ISBLANK(Plates!Q903),"", IF(ISBLANK(Plates!AH903),"",Plates!AH903))</f>
        <v/>
      </c>
    </row>
    <row r="896" spans="1:34" ht="15">
      <c r="A896" s="44" t="str">
        <f>IF(ISBLANK(Plates!Q904),"", IF(ISBLANK(Plates!A904),"",Plates!A904))</f>
        <v>William Rosenthal</v>
      </c>
      <c r="B896" s="44" t="str">
        <f>IF(ISBLANK(Plates!Q904),"", IF(ISBLANK(Plates!B904),"",Plates!B904))</f>
        <v>Unspecified (Internal)</v>
      </c>
      <c r="C896" s="44" t="str">
        <f>IF(ISBLANK(Plates!Q904),"", IF(ISBLANK(Plates!C904),"",Plates!C904))</f>
        <v>Unknown</v>
      </c>
      <c r="D896" s="44" t="str">
        <f>IF(ISBLANK(Plates!Q904),"", IF(ISBLANK(Plates!D904),"",Plates!D904))</f>
        <v>Unknown</v>
      </c>
      <c r="E896" s="44" t="str">
        <f>IF(ISBLANK(Plates!Q904),"", IF(ISBLANK(Plates!E904),"",Plates!E904))</f>
        <v/>
      </c>
      <c r="F896" s="44" t="str">
        <f>IF(ISBLANK(Plates!Q904),"", IF(ISBLANK(Plates!F904),"",Plates!F904))</f>
        <v/>
      </c>
      <c r="G896" s="44" t="str">
        <f>IF(ISBLANK(Plates!Q904),"", IF(ISBLANK(Plates!G904),"",Plates!G904))</f>
        <v/>
      </c>
      <c r="H896" s="44" t="str">
        <f>IF(ISBLANK(Plates!Q904),"", IF(ISBLANK(Plates!H904),"",Plates!H904))</f>
        <v>WRosenthal_Trout_plate18</v>
      </c>
      <c r="I896" s="44" t="str">
        <f>IF(ISBLANK(Plates!Q904),"", IF(ISBLANK(Plates!I904),"",Plates!I904))</f>
        <v/>
      </c>
      <c r="J896" s="44" t="str">
        <f>IF(ISBLANK(Plates!Q904),"", IF(ISBLANK(Plates!J904),"",Plates!J904))</f>
        <v>G04</v>
      </c>
      <c r="K896" s="44" t="str">
        <f>IF(ISBLANK(Plates!Q904),"", IF(ISBLANK(Plates!K904),"",Plates!K904))</f>
        <v>False</v>
      </c>
      <c r="L896" s="44" t="str">
        <f>IF(ISBLANK(Plates!Q904),"", IF(ISBLANK(Plates!L904),"",Plates!L904))</f>
        <v/>
      </c>
      <c r="M896" s="44" t="str">
        <f>IF(ISBLANK(Plates!Q904),"", IF(ISBLANK(Plates!M904),"",Plates!M904))</f>
        <v/>
      </c>
      <c r="N896" s="44" t="str">
        <f>IF(ISBLANK(Plates!Q904),"", IF(ISBLANK(Plates!N904),"",Plates!N904))</f>
        <v>C_gDNA_GBS</v>
      </c>
      <c r="O896" s="44" t="str">
        <f>IF(ISBLANK(Plates!Q904),"", IF(ISBLANK(Plates!O904),"",Plates!O904))</f>
        <v>genomic DNA for GBS prep</v>
      </c>
      <c r="P896" s="44" t="str">
        <f>IF(ISBLANK(Plates!Q904),"", IF(ISBLANK(Plates!P904),"",Plates!P904))</f>
        <v>UNKNOWN</v>
      </c>
      <c r="Q896" s="44" t="str">
        <f>IF(ISBLANK(Plates!Q904),"", IF(ISBLANK(Plates!Q904),"",Plates!Q904))</f>
        <v>TJ2020_1326</v>
      </c>
      <c r="R896" s="44" t="str">
        <f>IF(ISBLANK(Plates!Q904),"", IF(ISBLANK(Plates!R904),"",Plates!R904))</f>
        <v/>
      </c>
      <c r="S896" s="44" t="str">
        <f>IF(ISBLANK(Plates!Q904),"", IF(ISBLANK(Plates!S904),"",Plates!S904))</f>
        <v>Unknown</v>
      </c>
      <c r="T896" s="44" t="str">
        <f>IF(ISBLANK(Plates!Q904),"", IF(ISBLANK(Plates!T904),"",Plates!T904))</f>
        <v>This Project</v>
      </c>
      <c r="U896" s="44" t="str">
        <f>IF(ISBLANK(Plates!Q904),"", IF(ISBLANK(Plates!U904),"",Plates!U904))</f>
        <v/>
      </c>
      <c r="V896" s="44" t="str">
        <f>IF(ISBLANK(Plates!Q904),"", IF(ISBLANK(Plates!V904),"",Plates!V904))</f>
        <v/>
      </c>
      <c r="W896" s="44" t="str">
        <f>IF(ISBLANK(Plates!Q904),"", IF(ISBLANK(Plates!W904),"",Plates!W904))</f>
        <v/>
      </c>
      <c r="X896" s="44" t="str">
        <f>IF(ISBLANK(Plates!Q904),"", IF(ISBLANK(Plates!X904),"",Plates!X904))</f>
        <v>unknown (unknown)</v>
      </c>
      <c r="Y896" s="44" t="str">
        <f>IF(ISBLANK(Plates!Q904),"", IF(ISBLANK(Plates!Y904),"",Plates!Y904))</f>
        <v>DEFAULT (default)</v>
      </c>
      <c r="Z896" s="44" t="str">
        <f>IF(ISBLANK(Plates!Q904),"", IF(ISBLANK(Plates!Z904),"",Plates!Z904))</f>
        <v/>
      </c>
      <c r="AA896" s="44" t="str">
        <f>IF(ISBLANK(Plates!Q904),"", IF(ISBLANK(Plates!AA904),"",Plates!AA904))</f>
        <v/>
      </c>
      <c r="AB896" s="44" t="str">
        <f>IF(ISBLANK(Plates!Q904),"", IF(ISBLANK(Plates!AB904),"",Plates!AB904))</f>
        <v/>
      </c>
      <c r="AC896" s="44" t="str">
        <f>IF(ISBLANK(Plates!Q904),"", IF(ISBLANK(Plates!AC904),"",Plates!AC904))</f>
        <v/>
      </c>
      <c r="AD896" s="44" t="str">
        <f>IF(ISBLANK(Plates!Q904),"", IF(ISBLANK(Plates!AD904),"",Plates!AD904))</f>
        <v/>
      </c>
      <c r="AE896" s="44" t="str">
        <f>IF(ISBLANK(Plates!Q904),"", IF(ISBLANK(Plates!AE904),"",Plates!AE904))</f>
        <v/>
      </c>
      <c r="AF896" s="44" t="str">
        <f>IF(ISBLANK(Plates!Q904),"", IF(ISBLANK(Plates!AF904),"",Plates!AF904))</f>
        <v/>
      </c>
      <c r="AG896" s="44" t="str">
        <f>IF(ISBLANK(Plates!Q904),"", IF(ISBLANK(Plates!AG904),"",Plates!AG904))</f>
        <v>Not Ready</v>
      </c>
      <c r="AH896" s="44" t="str">
        <f>IF(ISBLANK(Plates!Q904),"", IF(ISBLANK(Plates!AH904),"",Plates!AH904))</f>
        <v/>
      </c>
    </row>
    <row r="897" spans="1:34" ht="15">
      <c r="A897" s="44" t="str">
        <f>IF(ISBLANK(Plates!Q905),"", IF(ISBLANK(Plates!A905),"",Plates!A905))</f>
        <v>William Rosenthal</v>
      </c>
      <c r="B897" s="44" t="str">
        <f>IF(ISBLANK(Plates!Q905),"", IF(ISBLANK(Plates!B905),"",Plates!B905))</f>
        <v>Unspecified (Internal)</v>
      </c>
      <c r="C897" s="44" t="str">
        <f>IF(ISBLANK(Plates!Q905),"", IF(ISBLANK(Plates!C905),"",Plates!C905))</f>
        <v>Unknown</v>
      </c>
      <c r="D897" s="44" t="str">
        <f>IF(ISBLANK(Plates!Q905),"", IF(ISBLANK(Plates!D905),"",Plates!D905))</f>
        <v>Unknown</v>
      </c>
      <c r="E897" s="44" t="str">
        <f>IF(ISBLANK(Plates!Q905),"", IF(ISBLANK(Plates!E905),"",Plates!E905))</f>
        <v/>
      </c>
      <c r="F897" s="44" t="str">
        <f>IF(ISBLANK(Plates!Q905),"", IF(ISBLANK(Plates!F905),"",Plates!F905))</f>
        <v/>
      </c>
      <c r="G897" s="44" t="str">
        <f>IF(ISBLANK(Plates!Q905),"", IF(ISBLANK(Plates!G905),"",Plates!G905))</f>
        <v/>
      </c>
      <c r="H897" s="44" t="str">
        <f>IF(ISBLANK(Plates!Q905),"", IF(ISBLANK(Plates!H905),"",Plates!H905))</f>
        <v>WRosenthal_Trout_plate18</v>
      </c>
      <c r="I897" s="44" t="str">
        <f>IF(ISBLANK(Plates!Q905),"", IF(ISBLANK(Plates!I905),"",Plates!I905))</f>
        <v/>
      </c>
      <c r="J897" s="44" t="str">
        <f>IF(ISBLANK(Plates!Q905),"", IF(ISBLANK(Plates!J905),"",Plates!J905))</f>
        <v>H04</v>
      </c>
      <c r="K897" s="44" t="str">
        <f>IF(ISBLANK(Plates!Q905),"", IF(ISBLANK(Plates!K905),"",Plates!K905))</f>
        <v>False</v>
      </c>
      <c r="L897" s="44" t="str">
        <f>IF(ISBLANK(Plates!Q905),"", IF(ISBLANK(Plates!L905),"",Plates!L905))</f>
        <v/>
      </c>
      <c r="M897" s="44" t="str">
        <f>IF(ISBLANK(Plates!Q905),"", IF(ISBLANK(Plates!M905),"",Plates!M905))</f>
        <v/>
      </c>
      <c r="N897" s="44" t="str">
        <f>IF(ISBLANK(Plates!Q905),"", IF(ISBLANK(Plates!N905),"",Plates!N905))</f>
        <v>C_gDNA_GBS</v>
      </c>
      <c r="O897" s="44" t="str">
        <f>IF(ISBLANK(Plates!Q905),"", IF(ISBLANK(Plates!O905),"",Plates!O905))</f>
        <v>genomic DNA for GBS prep</v>
      </c>
      <c r="P897" s="44" t="str">
        <f>IF(ISBLANK(Plates!Q905),"", IF(ISBLANK(Plates!P905),"",Plates!P905))</f>
        <v>UNKNOWN</v>
      </c>
      <c r="Q897" s="44" t="str">
        <f>IF(ISBLANK(Plates!Q905),"", IF(ISBLANK(Plates!Q905),"",Plates!Q905))</f>
        <v>TJ2020_1327</v>
      </c>
      <c r="R897" s="44" t="str">
        <f>IF(ISBLANK(Plates!Q905),"", IF(ISBLANK(Plates!R905),"",Plates!R905))</f>
        <v/>
      </c>
      <c r="S897" s="44" t="str">
        <f>IF(ISBLANK(Plates!Q905),"", IF(ISBLANK(Plates!S905),"",Plates!S905))</f>
        <v>Unknown</v>
      </c>
      <c r="T897" s="44" t="str">
        <f>IF(ISBLANK(Plates!Q905),"", IF(ISBLANK(Plates!T905),"",Plates!T905))</f>
        <v>This Project</v>
      </c>
      <c r="U897" s="44" t="str">
        <f>IF(ISBLANK(Plates!Q905),"", IF(ISBLANK(Plates!U905),"",Plates!U905))</f>
        <v/>
      </c>
      <c r="V897" s="44" t="str">
        <f>IF(ISBLANK(Plates!Q905),"", IF(ISBLANK(Plates!V905),"",Plates!V905))</f>
        <v/>
      </c>
      <c r="W897" s="44" t="str">
        <f>IF(ISBLANK(Plates!Q905),"", IF(ISBLANK(Plates!W905),"",Plates!W905))</f>
        <v/>
      </c>
      <c r="X897" s="44" t="str">
        <f>IF(ISBLANK(Plates!Q905),"", IF(ISBLANK(Plates!X905),"",Plates!X905))</f>
        <v>unknown (unknown)</v>
      </c>
      <c r="Y897" s="44" t="str">
        <f>IF(ISBLANK(Plates!Q905),"", IF(ISBLANK(Plates!Y905),"",Plates!Y905))</f>
        <v>DEFAULT (default)</v>
      </c>
      <c r="Z897" s="44" t="str">
        <f>IF(ISBLANK(Plates!Q905),"", IF(ISBLANK(Plates!Z905),"",Plates!Z905))</f>
        <v/>
      </c>
      <c r="AA897" s="44" t="str">
        <f>IF(ISBLANK(Plates!Q905),"", IF(ISBLANK(Plates!AA905),"",Plates!AA905))</f>
        <v/>
      </c>
      <c r="AB897" s="44" t="str">
        <f>IF(ISBLANK(Plates!Q905),"", IF(ISBLANK(Plates!AB905),"",Plates!AB905))</f>
        <v/>
      </c>
      <c r="AC897" s="44" t="str">
        <f>IF(ISBLANK(Plates!Q905),"", IF(ISBLANK(Plates!AC905),"",Plates!AC905))</f>
        <v/>
      </c>
      <c r="AD897" s="44" t="str">
        <f>IF(ISBLANK(Plates!Q905),"", IF(ISBLANK(Plates!AD905),"",Plates!AD905))</f>
        <v/>
      </c>
      <c r="AE897" s="44" t="str">
        <f>IF(ISBLANK(Plates!Q905),"", IF(ISBLANK(Plates!AE905),"",Plates!AE905))</f>
        <v/>
      </c>
      <c r="AF897" s="44" t="str">
        <f>IF(ISBLANK(Plates!Q905),"", IF(ISBLANK(Plates!AF905),"",Plates!AF905))</f>
        <v/>
      </c>
      <c r="AG897" s="44" t="str">
        <f>IF(ISBLANK(Plates!Q905),"", IF(ISBLANK(Plates!AG905),"",Plates!AG905))</f>
        <v>Not Ready</v>
      </c>
      <c r="AH897" s="44" t="str">
        <f>IF(ISBLANK(Plates!Q905),"", IF(ISBLANK(Plates!AH905),"",Plates!AH905))</f>
        <v/>
      </c>
    </row>
    <row r="898" spans="1:34" ht="15">
      <c r="A898" s="44" t="str">
        <f>IF(ISBLANK(Plates!Q906),"", IF(ISBLANK(Plates!A906),"",Plates!A906))</f>
        <v>William Rosenthal</v>
      </c>
      <c r="B898" s="44" t="str">
        <f>IF(ISBLANK(Plates!Q906),"", IF(ISBLANK(Plates!B906),"",Plates!B906))</f>
        <v>Unspecified (Internal)</v>
      </c>
      <c r="C898" s="44" t="str">
        <f>IF(ISBLANK(Plates!Q906),"", IF(ISBLANK(Plates!C906),"",Plates!C906))</f>
        <v>Unknown</v>
      </c>
      <c r="D898" s="44" t="str">
        <f>IF(ISBLANK(Plates!Q906),"", IF(ISBLANK(Plates!D906),"",Plates!D906))</f>
        <v>Unknown</v>
      </c>
      <c r="E898" s="44" t="str">
        <f>IF(ISBLANK(Plates!Q906),"", IF(ISBLANK(Plates!E906),"",Plates!E906))</f>
        <v/>
      </c>
      <c r="F898" s="44" t="str">
        <f>IF(ISBLANK(Plates!Q906),"", IF(ISBLANK(Plates!F906),"",Plates!F906))</f>
        <v/>
      </c>
      <c r="G898" s="44" t="str">
        <f>IF(ISBLANK(Plates!Q906),"", IF(ISBLANK(Plates!G906),"",Plates!G906))</f>
        <v/>
      </c>
      <c r="H898" s="44" t="str">
        <f>IF(ISBLANK(Plates!Q906),"", IF(ISBLANK(Plates!H906),"",Plates!H906))</f>
        <v>WRosenthal_Trout_plate18</v>
      </c>
      <c r="I898" s="44" t="str">
        <f>IF(ISBLANK(Plates!Q906),"", IF(ISBLANK(Plates!I906),"",Plates!I906))</f>
        <v/>
      </c>
      <c r="J898" s="44" t="str">
        <f>IF(ISBLANK(Plates!Q906),"", IF(ISBLANK(Plates!J906),"",Plates!J906))</f>
        <v>A05</v>
      </c>
      <c r="K898" s="44" t="str">
        <f>IF(ISBLANK(Plates!Q906),"", IF(ISBLANK(Plates!K906),"",Plates!K906))</f>
        <v>False</v>
      </c>
      <c r="L898" s="44" t="str">
        <f>IF(ISBLANK(Plates!Q906),"", IF(ISBLANK(Plates!L906),"",Plates!L906))</f>
        <v/>
      </c>
      <c r="M898" s="44" t="str">
        <f>IF(ISBLANK(Plates!Q906),"", IF(ISBLANK(Plates!M906),"",Plates!M906))</f>
        <v/>
      </c>
      <c r="N898" s="44" t="str">
        <f>IF(ISBLANK(Plates!Q906),"", IF(ISBLANK(Plates!N906),"",Plates!N906))</f>
        <v>C_gDNA_GBS</v>
      </c>
      <c r="O898" s="44" t="str">
        <f>IF(ISBLANK(Plates!Q906),"", IF(ISBLANK(Plates!O906),"",Plates!O906))</f>
        <v>genomic DNA for GBS prep</v>
      </c>
      <c r="P898" s="44" t="str">
        <f>IF(ISBLANK(Plates!Q906),"", IF(ISBLANK(Plates!P906),"",Plates!P906))</f>
        <v>UNKNOWN</v>
      </c>
      <c r="Q898" s="44" t="str">
        <f>IF(ISBLANK(Plates!Q906),"", IF(ISBLANK(Plates!Q906),"",Plates!Q906))</f>
        <v>TJ2020_1328</v>
      </c>
      <c r="R898" s="44" t="str">
        <f>IF(ISBLANK(Plates!Q906),"", IF(ISBLANK(Plates!R906),"",Plates!R906))</f>
        <v/>
      </c>
      <c r="S898" s="44" t="str">
        <f>IF(ISBLANK(Plates!Q906),"", IF(ISBLANK(Plates!S906),"",Plates!S906))</f>
        <v>Unknown</v>
      </c>
      <c r="T898" s="44" t="str">
        <f>IF(ISBLANK(Plates!Q906),"", IF(ISBLANK(Plates!T906),"",Plates!T906))</f>
        <v>This Project</v>
      </c>
      <c r="U898" s="44" t="str">
        <f>IF(ISBLANK(Plates!Q906),"", IF(ISBLANK(Plates!U906),"",Plates!U906))</f>
        <v/>
      </c>
      <c r="V898" s="44" t="str">
        <f>IF(ISBLANK(Plates!Q906),"", IF(ISBLANK(Plates!V906),"",Plates!V906))</f>
        <v/>
      </c>
      <c r="W898" s="44" t="str">
        <f>IF(ISBLANK(Plates!Q906),"", IF(ISBLANK(Plates!W906),"",Plates!W906))</f>
        <v/>
      </c>
      <c r="X898" s="44" t="str">
        <f>IF(ISBLANK(Plates!Q906),"", IF(ISBLANK(Plates!X906),"",Plates!X906))</f>
        <v>unknown (unknown)</v>
      </c>
      <c r="Y898" s="44" t="str">
        <f>IF(ISBLANK(Plates!Q906),"", IF(ISBLANK(Plates!Y906),"",Plates!Y906))</f>
        <v>DEFAULT (default)</v>
      </c>
      <c r="Z898" s="44" t="str">
        <f>IF(ISBLANK(Plates!Q906),"", IF(ISBLANK(Plates!Z906),"",Plates!Z906))</f>
        <v/>
      </c>
      <c r="AA898" s="44" t="str">
        <f>IF(ISBLANK(Plates!Q906),"", IF(ISBLANK(Plates!AA906),"",Plates!AA906))</f>
        <v/>
      </c>
      <c r="AB898" s="44" t="str">
        <f>IF(ISBLANK(Plates!Q906),"", IF(ISBLANK(Plates!AB906),"",Plates!AB906))</f>
        <v/>
      </c>
      <c r="AC898" s="44" t="str">
        <f>IF(ISBLANK(Plates!Q906),"", IF(ISBLANK(Plates!AC906),"",Plates!AC906))</f>
        <v/>
      </c>
      <c r="AD898" s="44" t="str">
        <f>IF(ISBLANK(Plates!Q906),"", IF(ISBLANK(Plates!AD906),"",Plates!AD906))</f>
        <v/>
      </c>
      <c r="AE898" s="44" t="str">
        <f>IF(ISBLANK(Plates!Q906),"", IF(ISBLANK(Plates!AE906),"",Plates!AE906))</f>
        <v/>
      </c>
      <c r="AF898" s="44" t="str">
        <f>IF(ISBLANK(Plates!Q906),"", IF(ISBLANK(Plates!AF906),"",Plates!AF906))</f>
        <v/>
      </c>
      <c r="AG898" s="44" t="str">
        <f>IF(ISBLANK(Plates!Q906),"", IF(ISBLANK(Plates!AG906),"",Plates!AG906))</f>
        <v>Not Ready</v>
      </c>
      <c r="AH898" s="44" t="str">
        <f>IF(ISBLANK(Plates!Q906),"", IF(ISBLANK(Plates!AH906),"",Plates!AH906))</f>
        <v/>
      </c>
    </row>
    <row r="899" spans="1:34" ht="15">
      <c r="A899" s="44" t="str">
        <f>IF(ISBLANK(Plates!Q907),"", IF(ISBLANK(Plates!A907),"",Plates!A907))</f>
        <v>William Rosenthal</v>
      </c>
      <c r="B899" s="44" t="str">
        <f>IF(ISBLANK(Plates!Q907),"", IF(ISBLANK(Plates!B907),"",Plates!B907))</f>
        <v>Unspecified (Internal)</v>
      </c>
      <c r="C899" s="44" t="str">
        <f>IF(ISBLANK(Plates!Q907),"", IF(ISBLANK(Plates!C907),"",Plates!C907))</f>
        <v>Unknown</v>
      </c>
      <c r="D899" s="44" t="str">
        <f>IF(ISBLANK(Plates!Q907),"", IF(ISBLANK(Plates!D907),"",Plates!D907))</f>
        <v>Unknown</v>
      </c>
      <c r="E899" s="44" t="str">
        <f>IF(ISBLANK(Plates!Q907),"", IF(ISBLANK(Plates!E907),"",Plates!E907))</f>
        <v/>
      </c>
      <c r="F899" s="44" t="str">
        <f>IF(ISBLANK(Plates!Q907),"", IF(ISBLANK(Plates!F907),"",Plates!F907))</f>
        <v/>
      </c>
      <c r="G899" s="44" t="str">
        <f>IF(ISBLANK(Plates!Q907),"", IF(ISBLANK(Plates!G907),"",Plates!G907))</f>
        <v/>
      </c>
      <c r="H899" s="44" t="str">
        <f>IF(ISBLANK(Plates!Q907),"", IF(ISBLANK(Plates!H907),"",Plates!H907))</f>
        <v>WRosenthal_Trout_plate18</v>
      </c>
      <c r="I899" s="44" t="str">
        <f>IF(ISBLANK(Plates!Q907),"", IF(ISBLANK(Plates!I907),"",Plates!I907))</f>
        <v/>
      </c>
      <c r="J899" s="44" t="str">
        <f>IF(ISBLANK(Plates!Q907),"", IF(ISBLANK(Plates!J907),"",Plates!J907))</f>
        <v>B05</v>
      </c>
      <c r="K899" s="44" t="str">
        <f>IF(ISBLANK(Plates!Q907),"", IF(ISBLANK(Plates!K907),"",Plates!K907))</f>
        <v>False</v>
      </c>
      <c r="L899" s="44" t="str">
        <f>IF(ISBLANK(Plates!Q907),"", IF(ISBLANK(Plates!L907),"",Plates!L907))</f>
        <v/>
      </c>
      <c r="M899" s="44" t="str">
        <f>IF(ISBLANK(Plates!Q907),"", IF(ISBLANK(Plates!M907),"",Plates!M907))</f>
        <v/>
      </c>
      <c r="N899" s="44" t="str">
        <f>IF(ISBLANK(Plates!Q907),"", IF(ISBLANK(Plates!N907),"",Plates!N907))</f>
        <v>C_gDNA_GBS</v>
      </c>
      <c r="O899" s="44" t="str">
        <f>IF(ISBLANK(Plates!Q907),"", IF(ISBLANK(Plates!O907),"",Plates!O907))</f>
        <v>genomic DNA for GBS prep</v>
      </c>
      <c r="P899" s="44" t="str">
        <f>IF(ISBLANK(Plates!Q907),"", IF(ISBLANK(Plates!P907),"",Plates!P907))</f>
        <v>UNKNOWN</v>
      </c>
      <c r="Q899" s="44" t="str">
        <f>IF(ISBLANK(Plates!Q907),"", IF(ISBLANK(Plates!Q907),"",Plates!Q907))</f>
        <v>TJ2020_1329</v>
      </c>
      <c r="R899" s="44" t="str">
        <f>IF(ISBLANK(Plates!Q907),"", IF(ISBLANK(Plates!R907),"",Plates!R907))</f>
        <v/>
      </c>
      <c r="S899" s="44" t="str">
        <f>IF(ISBLANK(Plates!Q907),"", IF(ISBLANK(Plates!S907),"",Plates!S907))</f>
        <v>Unknown</v>
      </c>
      <c r="T899" s="44" t="str">
        <f>IF(ISBLANK(Plates!Q907),"", IF(ISBLANK(Plates!T907),"",Plates!T907))</f>
        <v>This Project</v>
      </c>
      <c r="U899" s="44" t="str">
        <f>IF(ISBLANK(Plates!Q907),"", IF(ISBLANK(Plates!U907),"",Plates!U907))</f>
        <v/>
      </c>
      <c r="V899" s="44" t="str">
        <f>IF(ISBLANK(Plates!Q907),"", IF(ISBLANK(Plates!V907),"",Plates!V907))</f>
        <v/>
      </c>
      <c r="W899" s="44" t="str">
        <f>IF(ISBLANK(Plates!Q907),"", IF(ISBLANK(Plates!W907),"",Plates!W907))</f>
        <v/>
      </c>
      <c r="X899" s="44" t="str">
        <f>IF(ISBLANK(Plates!Q907),"", IF(ISBLANK(Plates!X907),"",Plates!X907))</f>
        <v>unknown (unknown)</v>
      </c>
      <c r="Y899" s="44" t="str">
        <f>IF(ISBLANK(Plates!Q907),"", IF(ISBLANK(Plates!Y907),"",Plates!Y907))</f>
        <v>DEFAULT (default)</v>
      </c>
      <c r="Z899" s="44" t="str">
        <f>IF(ISBLANK(Plates!Q907),"", IF(ISBLANK(Plates!Z907),"",Plates!Z907))</f>
        <v/>
      </c>
      <c r="AA899" s="44" t="str">
        <f>IF(ISBLANK(Plates!Q907),"", IF(ISBLANK(Plates!AA907),"",Plates!AA907))</f>
        <v/>
      </c>
      <c r="AB899" s="44" t="str">
        <f>IF(ISBLANK(Plates!Q907),"", IF(ISBLANK(Plates!AB907),"",Plates!AB907))</f>
        <v/>
      </c>
      <c r="AC899" s="44" t="str">
        <f>IF(ISBLANK(Plates!Q907),"", IF(ISBLANK(Plates!AC907),"",Plates!AC907))</f>
        <v/>
      </c>
      <c r="AD899" s="44" t="str">
        <f>IF(ISBLANK(Plates!Q907),"", IF(ISBLANK(Plates!AD907),"",Plates!AD907))</f>
        <v/>
      </c>
      <c r="AE899" s="44" t="str">
        <f>IF(ISBLANK(Plates!Q907),"", IF(ISBLANK(Plates!AE907),"",Plates!AE907))</f>
        <v/>
      </c>
      <c r="AF899" s="44" t="str">
        <f>IF(ISBLANK(Plates!Q907),"", IF(ISBLANK(Plates!AF907),"",Plates!AF907))</f>
        <v/>
      </c>
      <c r="AG899" s="44" t="str">
        <f>IF(ISBLANK(Plates!Q907),"", IF(ISBLANK(Plates!AG907),"",Plates!AG907))</f>
        <v>Not Ready</v>
      </c>
      <c r="AH899" s="44" t="str">
        <f>IF(ISBLANK(Plates!Q907),"", IF(ISBLANK(Plates!AH907),"",Plates!AH907))</f>
        <v/>
      </c>
    </row>
    <row r="900" spans="1:34" ht="15">
      <c r="A900" s="44" t="str">
        <f>IF(ISBLANK(Plates!Q908),"", IF(ISBLANK(Plates!A908),"",Plates!A908))</f>
        <v>William Rosenthal</v>
      </c>
      <c r="B900" s="44" t="str">
        <f>IF(ISBLANK(Plates!Q908),"", IF(ISBLANK(Plates!B908),"",Plates!B908))</f>
        <v>Unspecified (Internal)</v>
      </c>
      <c r="C900" s="44" t="str">
        <f>IF(ISBLANK(Plates!Q908),"", IF(ISBLANK(Plates!C908),"",Plates!C908))</f>
        <v>Unknown</v>
      </c>
      <c r="D900" s="44" t="str">
        <f>IF(ISBLANK(Plates!Q908),"", IF(ISBLANK(Plates!D908),"",Plates!D908))</f>
        <v>Unknown</v>
      </c>
      <c r="E900" s="44" t="str">
        <f>IF(ISBLANK(Plates!Q908),"", IF(ISBLANK(Plates!E908),"",Plates!E908))</f>
        <v/>
      </c>
      <c r="F900" s="44" t="str">
        <f>IF(ISBLANK(Plates!Q908),"", IF(ISBLANK(Plates!F908),"",Plates!F908))</f>
        <v/>
      </c>
      <c r="G900" s="44" t="str">
        <f>IF(ISBLANK(Plates!Q908),"", IF(ISBLANK(Plates!G908),"",Plates!G908))</f>
        <v/>
      </c>
      <c r="H900" s="44" t="str">
        <f>IF(ISBLANK(Plates!Q908),"", IF(ISBLANK(Plates!H908),"",Plates!H908))</f>
        <v>WRosenthal_Trout_plate18</v>
      </c>
      <c r="I900" s="44" t="str">
        <f>IF(ISBLANK(Plates!Q908),"", IF(ISBLANK(Plates!I908),"",Plates!I908))</f>
        <v/>
      </c>
      <c r="J900" s="44" t="str">
        <f>IF(ISBLANK(Plates!Q908),"", IF(ISBLANK(Plates!J908),"",Plates!J908))</f>
        <v>C05</v>
      </c>
      <c r="K900" s="44" t="str">
        <f>IF(ISBLANK(Plates!Q908),"", IF(ISBLANK(Plates!K908),"",Plates!K908))</f>
        <v>False</v>
      </c>
      <c r="L900" s="44" t="str">
        <f>IF(ISBLANK(Plates!Q908),"", IF(ISBLANK(Plates!L908),"",Plates!L908))</f>
        <v/>
      </c>
      <c r="M900" s="44" t="str">
        <f>IF(ISBLANK(Plates!Q908),"", IF(ISBLANK(Plates!M908),"",Plates!M908))</f>
        <v/>
      </c>
      <c r="N900" s="44" t="str">
        <f>IF(ISBLANK(Plates!Q908),"", IF(ISBLANK(Plates!N908),"",Plates!N908))</f>
        <v>C_gDNA_GBS</v>
      </c>
      <c r="O900" s="44" t="str">
        <f>IF(ISBLANK(Plates!Q908),"", IF(ISBLANK(Plates!O908),"",Plates!O908))</f>
        <v>genomic DNA for GBS prep</v>
      </c>
      <c r="P900" s="44" t="str">
        <f>IF(ISBLANK(Plates!Q908),"", IF(ISBLANK(Plates!P908),"",Plates!P908))</f>
        <v>UNKNOWN</v>
      </c>
      <c r="Q900" s="44" t="str">
        <f>IF(ISBLANK(Plates!Q908),"", IF(ISBLANK(Plates!Q908),"",Plates!Q908))</f>
        <v>TJ2020_1330</v>
      </c>
      <c r="R900" s="44" t="str">
        <f>IF(ISBLANK(Plates!Q908),"", IF(ISBLANK(Plates!R908),"",Plates!R908))</f>
        <v/>
      </c>
      <c r="S900" s="44" t="str">
        <f>IF(ISBLANK(Plates!Q908),"", IF(ISBLANK(Plates!S908),"",Plates!S908))</f>
        <v>Unknown</v>
      </c>
      <c r="T900" s="44" t="str">
        <f>IF(ISBLANK(Plates!Q908),"", IF(ISBLANK(Plates!T908),"",Plates!T908))</f>
        <v>This Project</v>
      </c>
      <c r="U900" s="44" t="str">
        <f>IF(ISBLANK(Plates!Q908),"", IF(ISBLANK(Plates!U908),"",Plates!U908))</f>
        <v/>
      </c>
      <c r="V900" s="44" t="str">
        <f>IF(ISBLANK(Plates!Q908),"", IF(ISBLANK(Plates!V908),"",Plates!V908))</f>
        <v/>
      </c>
      <c r="W900" s="44" t="str">
        <f>IF(ISBLANK(Plates!Q908),"", IF(ISBLANK(Plates!W908),"",Plates!W908))</f>
        <v/>
      </c>
      <c r="X900" s="44" t="str">
        <f>IF(ISBLANK(Plates!Q908),"", IF(ISBLANK(Plates!X908),"",Plates!X908))</f>
        <v>unknown (unknown)</v>
      </c>
      <c r="Y900" s="44" t="str">
        <f>IF(ISBLANK(Plates!Q908),"", IF(ISBLANK(Plates!Y908),"",Plates!Y908))</f>
        <v>DEFAULT (default)</v>
      </c>
      <c r="Z900" s="44" t="str">
        <f>IF(ISBLANK(Plates!Q908),"", IF(ISBLANK(Plates!Z908),"",Plates!Z908))</f>
        <v/>
      </c>
      <c r="AA900" s="44" t="str">
        <f>IF(ISBLANK(Plates!Q908),"", IF(ISBLANK(Plates!AA908),"",Plates!AA908))</f>
        <v/>
      </c>
      <c r="AB900" s="44" t="str">
        <f>IF(ISBLANK(Plates!Q908),"", IF(ISBLANK(Plates!AB908),"",Plates!AB908))</f>
        <v/>
      </c>
      <c r="AC900" s="44" t="str">
        <f>IF(ISBLANK(Plates!Q908),"", IF(ISBLANK(Plates!AC908),"",Plates!AC908))</f>
        <v/>
      </c>
      <c r="AD900" s="44" t="str">
        <f>IF(ISBLANK(Plates!Q908),"", IF(ISBLANK(Plates!AD908),"",Plates!AD908))</f>
        <v/>
      </c>
      <c r="AE900" s="44" t="str">
        <f>IF(ISBLANK(Plates!Q908),"", IF(ISBLANK(Plates!AE908),"",Plates!AE908))</f>
        <v/>
      </c>
      <c r="AF900" s="44" t="str">
        <f>IF(ISBLANK(Plates!Q908),"", IF(ISBLANK(Plates!AF908),"",Plates!AF908))</f>
        <v/>
      </c>
      <c r="AG900" s="44" t="str">
        <f>IF(ISBLANK(Plates!Q908),"", IF(ISBLANK(Plates!AG908),"",Plates!AG908))</f>
        <v>Not Ready</v>
      </c>
      <c r="AH900" s="44" t="str">
        <f>IF(ISBLANK(Plates!Q908),"", IF(ISBLANK(Plates!AH908),"",Plates!AH908))</f>
        <v/>
      </c>
    </row>
    <row r="901" spans="1:34" ht="15">
      <c r="A901" s="44" t="str">
        <f>IF(ISBLANK(Plates!Q909),"", IF(ISBLANK(Plates!A909),"",Plates!A909))</f>
        <v>William Rosenthal</v>
      </c>
      <c r="B901" s="44" t="str">
        <f>IF(ISBLANK(Plates!Q909),"", IF(ISBLANK(Plates!B909),"",Plates!B909))</f>
        <v>Unspecified (Internal)</v>
      </c>
      <c r="C901" s="44" t="str">
        <f>IF(ISBLANK(Plates!Q909),"", IF(ISBLANK(Plates!C909),"",Plates!C909))</f>
        <v>Unknown</v>
      </c>
      <c r="D901" s="44" t="str">
        <f>IF(ISBLANK(Plates!Q909),"", IF(ISBLANK(Plates!D909),"",Plates!D909))</f>
        <v>Unknown</v>
      </c>
      <c r="E901" s="44" t="str">
        <f>IF(ISBLANK(Plates!Q909),"", IF(ISBLANK(Plates!E909),"",Plates!E909))</f>
        <v/>
      </c>
      <c r="F901" s="44" t="str">
        <f>IF(ISBLANK(Plates!Q909),"", IF(ISBLANK(Plates!F909),"",Plates!F909))</f>
        <v/>
      </c>
      <c r="G901" s="44" t="str">
        <f>IF(ISBLANK(Plates!Q909),"", IF(ISBLANK(Plates!G909),"",Plates!G909))</f>
        <v/>
      </c>
      <c r="H901" s="44" t="str">
        <f>IF(ISBLANK(Plates!Q909),"", IF(ISBLANK(Plates!H909),"",Plates!H909))</f>
        <v>WRosenthal_Trout_plate18</v>
      </c>
      <c r="I901" s="44" t="str">
        <f>IF(ISBLANK(Plates!Q909),"", IF(ISBLANK(Plates!I909),"",Plates!I909))</f>
        <v/>
      </c>
      <c r="J901" s="44" t="str">
        <f>IF(ISBLANK(Plates!Q909),"", IF(ISBLANK(Plates!J909),"",Plates!J909))</f>
        <v>D05</v>
      </c>
      <c r="K901" s="44" t="str">
        <f>IF(ISBLANK(Plates!Q909),"", IF(ISBLANK(Plates!K909),"",Plates!K909))</f>
        <v>False</v>
      </c>
      <c r="L901" s="44" t="str">
        <f>IF(ISBLANK(Plates!Q909),"", IF(ISBLANK(Plates!L909),"",Plates!L909))</f>
        <v/>
      </c>
      <c r="M901" s="44" t="str">
        <f>IF(ISBLANK(Plates!Q909),"", IF(ISBLANK(Plates!M909),"",Plates!M909))</f>
        <v/>
      </c>
      <c r="N901" s="44" t="str">
        <f>IF(ISBLANK(Plates!Q909),"", IF(ISBLANK(Plates!N909),"",Plates!N909))</f>
        <v>C_gDNA_GBS</v>
      </c>
      <c r="O901" s="44" t="str">
        <f>IF(ISBLANK(Plates!Q909),"", IF(ISBLANK(Plates!O909),"",Plates!O909))</f>
        <v>genomic DNA for GBS prep</v>
      </c>
      <c r="P901" s="44" t="str">
        <f>IF(ISBLANK(Plates!Q909),"", IF(ISBLANK(Plates!P909),"",Plates!P909))</f>
        <v>UNKNOWN</v>
      </c>
      <c r="Q901" s="44" t="str">
        <f>IF(ISBLANK(Plates!Q909),"", IF(ISBLANK(Plates!Q909),"",Plates!Q909))</f>
        <v>TJ2020_1331</v>
      </c>
      <c r="R901" s="44" t="str">
        <f>IF(ISBLANK(Plates!Q909),"", IF(ISBLANK(Plates!R909),"",Plates!R909))</f>
        <v/>
      </c>
      <c r="S901" s="44" t="str">
        <f>IF(ISBLANK(Plates!Q909),"", IF(ISBLANK(Plates!S909),"",Plates!S909))</f>
        <v>Unknown</v>
      </c>
      <c r="T901" s="44" t="str">
        <f>IF(ISBLANK(Plates!Q909),"", IF(ISBLANK(Plates!T909),"",Plates!T909))</f>
        <v>This Project</v>
      </c>
      <c r="U901" s="44" t="str">
        <f>IF(ISBLANK(Plates!Q909),"", IF(ISBLANK(Plates!U909),"",Plates!U909))</f>
        <v/>
      </c>
      <c r="V901" s="44" t="str">
        <f>IF(ISBLANK(Plates!Q909),"", IF(ISBLANK(Plates!V909),"",Plates!V909))</f>
        <v/>
      </c>
      <c r="W901" s="44" t="str">
        <f>IF(ISBLANK(Plates!Q909),"", IF(ISBLANK(Plates!W909),"",Plates!W909))</f>
        <v/>
      </c>
      <c r="X901" s="44" t="str">
        <f>IF(ISBLANK(Plates!Q909),"", IF(ISBLANK(Plates!X909),"",Plates!X909))</f>
        <v>unknown (unknown)</v>
      </c>
      <c r="Y901" s="44" t="str">
        <f>IF(ISBLANK(Plates!Q909),"", IF(ISBLANK(Plates!Y909),"",Plates!Y909))</f>
        <v>DEFAULT (default)</v>
      </c>
      <c r="Z901" s="44" t="str">
        <f>IF(ISBLANK(Plates!Q909),"", IF(ISBLANK(Plates!Z909),"",Plates!Z909))</f>
        <v/>
      </c>
      <c r="AA901" s="44" t="str">
        <f>IF(ISBLANK(Plates!Q909),"", IF(ISBLANK(Plates!AA909),"",Plates!AA909))</f>
        <v/>
      </c>
      <c r="AB901" s="44" t="str">
        <f>IF(ISBLANK(Plates!Q909),"", IF(ISBLANK(Plates!AB909),"",Plates!AB909))</f>
        <v/>
      </c>
      <c r="AC901" s="44" t="str">
        <f>IF(ISBLANK(Plates!Q909),"", IF(ISBLANK(Plates!AC909),"",Plates!AC909))</f>
        <v/>
      </c>
      <c r="AD901" s="44" t="str">
        <f>IF(ISBLANK(Plates!Q909),"", IF(ISBLANK(Plates!AD909),"",Plates!AD909))</f>
        <v/>
      </c>
      <c r="AE901" s="44" t="str">
        <f>IF(ISBLANK(Plates!Q909),"", IF(ISBLANK(Plates!AE909),"",Plates!AE909))</f>
        <v/>
      </c>
      <c r="AF901" s="44" t="str">
        <f>IF(ISBLANK(Plates!Q909),"", IF(ISBLANK(Plates!AF909),"",Plates!AF909))</f>
        <v/>
      </c>
      <c r="AG901" s="44" t="str">
        <f>IF(ISBLANK(Plates!Q909),"", IF(ISBLANK(Plates!AG909),"",Plates!AG909))</f>
        <v>Not Ready</v>
      </c>
      <c r="AH901" s="44" t="str">
        <f>IF(ISBLANK(Plates!Q909),"", IF(ISBLANK(Plates!AH909),"",Plates!AH909))</f>
        <v/>
      </c>
    </row>
    <row r="902" spans="1:34" ht="15">
      <c r="A902" s="44" t="str">
        <f>IF(ISBLANK(Plates!Q910),"", IF(ISBLANK(Plates!A910),"",Plates!A910))</f>
        <v>William Rosenthal</v>
      </c>
      <c r="B902" s="44" t="str">
        <f>IF(ISBLANK(Plates!Q910),"", IF(ISBLANK(Plates!B910),"",Plates!B910))</f>
        <v>Unspecified (Internal)</v>
      </c>
      <c r="C902" s="44" t="str">
        <f>IF(ISBLANK(Plates!Q910),"", IF(ISBLANK(Plates!C910),"",Plates!C910))</f>
        <v>Unknown</v>
      </c>
      <c r="D902" s="44" t="str">
        <f>IF(ISBLANK(Plates!Q910),"", IF(ISBLANK(Plates!D910),"",Plates!D910))</f>
        <v>Unknown</v>
      </c>
      <c r="E902" s="44" t="str">
        <f>IF(ISBLANK(Plates!Q910),"", IF(ISBLANK(Plates!E910),"",Plates!E910))</f>
        <v/>
      </c>
      <c r="F902" s="44" t="str">
        <f>IF(ISBLANK(Plates!Q910),"", IF(ISBLANK(Plates!F910),"",Plates!F910))</f>
        <v/>
      </c>
      <c r="G902" s="44" t="str">
        <f>IF(ISBLANK(Plates!Q910),"", IF(ISBLANK(Plates!G910),"",Plates!G910))</f>
        <v/>
      </c>
      <c r="H902" s="44" t="str">
        <f>IF(ISBLANK(Plates!Q910),"", IF(ISBLANK(Plates!H910),"",Plates!H910))</f>
        <v>WRosenthal_Trout_plate18</v>
      </c>
      <c r="I902" s="44" t="str">
        <f>IF(ISBLANK(Plates!Q910),"", IF(ISBLANK(Plates!I910),"",Plates!I910))</f>
        <v/>
      </c>
      <c r="J902" s="44" t="str">
        <f>IF(ISBLANK(Plates!Q910),"", IF(ISBLANK(Plates!J910),"",Plates!J910))</f>
        <v>E05</v>
      </c>
      <c r="K902" s="44" t="str">
        <f>IF(ISBLANK(Plates!Q910),"", IF(ISBLANK(Plates!K910),"",Plates!K910))</f>
        <v>False</v>
      </c>
      <c r="L902" s="44" t="str">
        <f>IF(ISBLANK(Plates!Q910),"", IF(ISBLANK(Plates!L910),"",Plates!L910))</f>
        <v/>
      </c>
      <c r="M902" s="44" t="str">
        <f>IF(ISBLANK(Plates!Q910),"", IF(ISBLANK(Plates!M910),"",Plates!M910))</f>
        <v/>
      </c>
      <c r="N902" s="44" t="str">
        <f>IF(ISBLANK(Plates!Q910),"", IF(ISBLANK(Plates!N910),"",Plates!N910))</f>
        <v>C_gDNA_GBS</v>
      </c>
      <c r="O902" s="44" t="str">
        <f>IF(ISBLANK(Plates!Q910),"", IF(ISBLANK(Plates!O910),"",Plates!O910))</f>
        <v>genomic DNA for GBS prep</v>
      </c>
      <c r="P902" s="44" t="str">
        <f>IF(ISBLANK(Plates!Q910),"", IF(ISBLANK(Plates!P910),"",Plates!P910))</f>
        <v>UNKNOWN</v>
      </c>
      <c r="Q902" s="44" t="str">
        <f>IF(ISBLANK(Plates!Q910),"", IF(ISBLANK(Plates!Q910),"",Plates!Q910))</f>
        <v>TJ2020_1450</v>
      </c>
      <c r="R902" s="44" t="str">
        <f>IF(ISBLANK(Plates!Q910),"", IF(ISBLANK(Plates!R910),"",Plates!R910))</f>
        <v/>
      </c>
      <c r="S902" s="44" t="str">
        <f>IF(ISBLANK(Plates!Q910),"", IF(ISBLANK(Plates!S910),"",Plates!S910))</f>
        <v>Unknown</v>
      </c>
      <c r="T902" s="44" t="str">
        <f>IF(ISBLANK(Plates!Q910),"", IF(ISBLANK(Plates!T910),"",Plates!T910))</f>
        <v>This Project</v>
      </c>
      <c r="U902" s="44" t="str">
        <f>IF(ISBLANK(Plates!Q910),"", IF(ISBLANK(Plates!U910),"",Plates!U910))</f>
        <v/>
      </c>
      <c r="V902" s="44" t="str">
        <f>IF(ISBLANK(Plates!Q910),"", IF(ISBLANK(Plates!V910),"",Plates!V910))</f>
        <v/>
      </c>
      <c r="W902" s="44" t="str">
        <f>IF(ISBLANK(Plates!Q910),"", IF(ISBLANK(Plates!W910),"",Plates!W910))</f>
        <v/>
      </c>
      <c r="X902" s="44" t="str">
        <f>IF(ISBLANK(Plates!Q910),"", IF(ISBLANK(Plates!X910),"",Plates!X910))</f>
        <v>unknown (unknown)</v>
      </c>
      <c r="Y902" s="44" t="str">
        <f>IF(ISBLANK(Plates!Q910),"", IF(ISBLANK(Plates!Y910),"",Plates!Y910))</f>
        <v>DEFAULT (default)</v>
      </c>
      <c r="Z902" s="44" t="str">
        <f>IF(ISBLANK(Plates!Q910),"", IF(ISBLANK(Plates!Z910),"",Plates!Z910))</f>
        <v/>
      </c>
      <c r="AA902" s="44" t="str">
        <f>IF(ISBLANK(Plates!Q910),"", IF(ISBLANK(Plates!AA910),"",Plates!AA910))</f>
        <v/>
      </c>
      <c r="AB902" s="44" t="str">
        <f>IF(ISBLANK(Plates!Q910),"", IF(ISBLANK(Plates!AB910),"",Plates!AB910))</f>
        <v/>
      </c>
      <c r="AC902" s="44" t="str">
        <f>IF(ISBLANK(Plates!Q910),"", IF(ISBLANK(Plates!AC910),"",Plates!AC910))</f>
        <v/>
      </c>
      <c r="AD902" s="44" t="str">
        <f>IF(ISBLANK(Plates!Q910),"", IF(ISBLANK(Plates!AD910),"",Plates!AD910))</f>
        <v/>
      </c>
      <c r="AE902" s="44" t="str">
        <f>IF(ISBLANK(Plates!Q910),"", IF(ISBLANK(Plates!AE910),"",Plates!AE910))</f>
        <v/>
      </c>
      <c r="AF902" s="44" t="str">
        <f>IF(ISBLANK(Plates!Q910),"", IF(ISBLANK(Plates!AF910),"",Plates!AF910))</f>
        <v/>
      </c>
      <c r="AG902" s="44" t="str">
        <f>IF(ISBLANK(Plates!Q910),"", IF(ISBLANK(Plates!AG910),"",Plates!AG910))</f>
        <v>Not Ready</v>
      </c>
      <c r="AH902" s="44" t="str">
        <f>IF(ISBLANK(Plates!Q910),"", IF(ISBLANK(Plates!AH910),"",Plates!AH910))</f>
        <v/>
      </c>
    </row>
    <row r="903" spans="1:34" ht="15">
      <c r="A903" s="44" t="str">
        <f>IF(ISBLANK(Plates!Q911),"", IF(ISBLANK(Plates!A911),"",Plates!A911))</f>
        <v>William Rosenthal</v>
      </c>
      <c r="B903" s="44" t="str">
        <f>IF(ISBLANK(Plates!Q911),"", IF(ISBLANK(Plates!B911),"",Plates!B911))</f>
        <v>Unspecified (Internal)</v>
      </c>
      <c r="C903" s="44" t="str">
        <f>IF(ISBLANK(Plates!Q911),"", IF(ISBLANK(Plates!C911),"",Plates!C911))</f>
        <v>Unknown</v>
      </c>
      <c r="D903" s="44" t="str">
        <f>IF(ISBLANK(Plates!Q911),"", IF(ISBLANK(Plates!D911),"",Plates!D911))</f>
        <v>Unknown</v>
      </c>
      <c r="E903" s="44" t="str">
        <f>IF(ISBLANK(Plates!Q911),"", IF(ISBLANK(Plates!E911),"",Plates!E911))</f>
        <v/>
      </c>
      <c r="F903" s="44" t="str">
        <f>IF(ISBLANK(Plates!Q911),"", IF(ISBLANK(Plates!F911),"",Plates!F911))</f>
        <v/>
      </c>
      <c r="G903" s="44" t="str">
        <f>IF(ISBLANK(Plates!Q911),"", IF(ISBLANK(Plates!G911),"",Plates!G911))</f>
        <v/>
      </c>
      <c r="H903" s="44" t="str">
        <f>IF(ISBLANK(Plates!Q911),"", IF(ISBLANK(Plates!H911),"",Plates!H911))</f>
        <v>WRosenthal_Trout_plate18</v>
      </c>
      <c r="I903" s="44" t="str">
        <f>IF(ISBLANK(Plates!Q911),"", IF(ISBLANK(Plates!I911),"",Plates!I911))</f>
        <v/>
      </c>
      <c r="J903" s="44" t="str">
        <f>IF(ISBLANK(Plates!Q911),"", IF(ISBLANK(Plates!J911),"",Plates!J911))</f>
        <v>F05</v>
      </c>
      <c r="K903" s="44" t="str">
        <f>IF(ISBLANK(Plates!Q911),"", IF(ISBLANK(Plates!K911),"",Plates!K911))</f>
        <v>False</v>
      </c>
      <c r="L903" s="44" t="str">
        <f>IF(ISBLANK(Plates!Q911),"", IF(ISBLANK(Plates!L911),"",Plates!L911))</f>
        <v/>
      </c>
      <c r="M903" s="44" t="str">
        <f>IF(ISBLANK(Plates!Q911),"", IF(ISBLANK(Plates!M911),"",Plates!M911))</f>
        <v/>
      </c>
      <c r="N903" s="44" t="str">
        <f>IF(ISBLANK(Plates!Q911),"", IF(ISBLANK(Plates!N911),"",Plates!N911))</f>
        <v>C_gDNA_GBS</v>
      </c>
      <c r="O903" s="44" t="str">
        <f>IF(ISBLANK(Plates!Q911),"", IF(ISBLANK(Plates!O911),"",Plates!O911))</f>
        <v>genomic DNA for GBS prep</v>
      </c>
      <c r="P903" s="44" t="str">
        <f>IF(ISBLANK(Plates!Q911),"", IF(ISBLANK(Plates!P911),"",Plates!P911))</f>
        <v>UNKNOWN</v>
      </c>
      <c r="Q903" s="44" t="str">
        <f>IF(ISBLANK(Plates!Q911),"", IF(ISBLANK(Plates!Q911),"",Plates!Q911))</f>
        <v>TJ2020_1452</v>
      </c>
      <c r="R903" s="44" t="str">
        <f>IF(ISBLANK(Plates!Q911),"", IF(ISBLANK(Plates!R911),"",Plates!R911))</f>
        <v/>
      </c>
      <c r="S903" s="44" t="str">
        <f>IF(ISBLANK(Plates!Q911),"", IF(ISBLANK(Plates!S911),"",Plates!S911))</f>
        <v>Unknown</v>
      </c>
      <c r="T903" s="44" t="str">
        <f>IF(ISBLANK(Plates!Q911),"", IF(ISBLANK(Plates!T911),"",Plates!T911))</f>
        <v>This Project</v>
      </c>
      <c r="U903" s="44" t="str">
        <f>IF(ISBLANK(Plates!Q911),"", IF(ISBLANK(Plates!U911),"",Plates!U911))</f>
        <v/>
      </c>
      <c r="V903" s="44" t="str">
        <f>IF(ISBLANK(Plates!Q911),"", IF(ISBLANK(Plates!V911),"",Plates!V911))</f>
        <v/>
      </c>
      <c r="W903" s="44" t="str">
        <f>IF(ISBLANK(Plates!Q911),"", IF(ISBLANK(Plates!W911),"",Plates!W911))</f>
        <v/>
      </c>
      <c r="X903" s="44" t="str">
        <f>IF(ISBLANK(Plates!Q911),"", IF(ISBLANK(Plates!X911),"",Plates!X911))</f>
        <v>unknown (unknown)</v>
      </c>
      <c r="Y903" s="44" t="str">
        <f>IF(ISBLANK(Plates!Q911),"", IF(ISBLANK(Plates!Y911),"",Plates!Y911))</f>
        <v>DEFAULT (default)</v>
      </c>
      <c r="Z903" s="44" t="str">
        <f>IF(ISBLANK(Plates!Q911),"", IF(ISBLANK(Plates!Z911),"",Plates!Z911))</f>
        <v/>
      </c>
      <c r="AA903" s="44" t="str">
        <f>IF(ISBLANK(Plates!Q911),"", IF(ISBLANK(Plates!AA911),"",Plates!AA911))</f>
        <v/>
      </c>
      <c r="AB903" s="44" t="str">
        <f>IF(ISBLANK(Plates!Q911),"", IF(ISBLANK(Plates!AB911),"",Plates!AB911))</f>
        <v/>
      </c>
      <c r="AC903" s="44" t="str">
        <f>IF(ISBLANK(Plates!Q911),"", IF(ISBLANK(Plates!AC911),"",Plates!AC911))</f>
        <v/>
      </c>
      <c r="AD903" s="44" t="str">
        <f>IF(ISBLANK(Plates!Q911),"", IF(ISBLANK(Plates!AD911),"",Plates!AD911))</f>
        <v/>
      </c>
      <c r="AE903" s="44" t="str">
        <f>IF(ISBLANK(Plates!Q911),"", IF(ISBLANK(Plates!AE911),"",Plates!AE911))</f>
        <v/>
      </c>
      <c r="AF903" s="44" t="str">
        <f>IF(ISBLANK(Plates!Q911),"", IF(ISBLANK(Plates!AF911),"",Plates!AF911))</f>
        <v/>
      </c>
      <c r="AG903" s="44" t="str">
        <f>IF(ISBLANK(Plates!Q911),"", IF(ISBLANK(Plates!AG911),"",Plates!AG911))</f>
        <v>Not Ready</v>
      </c>
      <c r="AH903" s="44" t="str">
        <f>IF(ISBLANK(Plates!Q911),"", IF(ISBLANK(Plates!AH911),"",Plates!AH911))</f>
        <v/>
      </c>
    </row>
    <row r="904" spans="1:34" ht="15">
      <c r="A904" s="44" t="str">
        <f>IF(ISBLANK(Plates!Q912),"", IF(ISBLANK(Plates!A912),"",Plates!A912))</f>
        <v>William Rosenthal</v>
      </c>
      <c r="B904" s="44" t="str">
        <f>IF(ISBLANK(Plates!Q912),"", IF(ISBLANK(Plates!B912),"",Plates!B912))</f>
        <v>Unspecified (Internal)</v>
      </c>
      <c r="C904" s="44" t="str">
        <f>IF(ISBLANK(Plates!Q912),"", IF(ISBLANK(Plates!C912),"",Plates!C912))</f>
        <v>Unknown</v>
      </c>
      <c r="D904" s="44" t="str">
        <f>IF(ISBLANK(Plates!Q912),"", IF(ISBLANK(Plates!D912),"",Plates!D912))</f>
        <v>Unknown</v>
      </c>
      <c r="E904" s="44" t="str">
        <f>IF(ISBLANK(Plates!Q912),"", IF(ISBLANK(Plates!E912),"",Plates!E912))</f>
        <v/>
      </c>
      <c r="F904" s="44" t="str">
        <f>IF(ISBLANK(Plates!Q912),"", IF(ISBLANK(Plates!F912),"",Plates!F912))</f>
        <v/>
      </c>
      <c r="G904" s="44" t="str">
        <f>IF(ISBLANK(Plates!Q912),"", IF(ISBLANK(Plates!G912),"",Plates!G912))</f>
        <v/>
      </c>
      <c r="H904" s="44" t="str">
        <f>IF(ISBLANK(Plates!Q912),"", IF(ISBLANK(Plates!H912),"",Plates!H912))</f>
        <v>WRosenthal_Trout_plate18</v>
      </c>
      <c r="I904" s="44" t="str">
        <f>IF(ISBLANK(Plates!Q912),"", IF(ISBLANK(Plates!I912),"",Plates!I912))</f>
        <v/>
      </c>
      <c r="J904" s="44" t="str">
        <f>IF(ISBLANK(Plates!Q912),"", IF(ISBLANK(Plates!J912),"",Plates!J912))</f>
        <v>G05</v>
      </c>
      <c r="K904" s="44" t="str">
        <f>IF(ISBLANK(Plates!Q912),"", IF(ISBLANK(Plates!K912),"",Plates!K912))</f>
        <v>False</v>
      </c>
      <c r="L904" s="44" t="str">
        <f>IF(ISBLANK(Plates!Q912),"", IF(ISBLANK(Plates!L912),"",Plates!L912))</f>
        <v/>
      </c>
      <c r="M904" s="44" t="str">
        <f>IF(ISBLANK(Plates!Q912),"", IF(ISBLANK(Plates!M912),"",Plates!M912))</f>
        <v/>
      </c>
      <c r="N904" s="44" t="str">
        <f>IF(ISBLANK(Plates!Q912),"", IF(ISBLANK(Plates!N912),"",Plates!N912))</f>
        <v>C_gDNA_GBS</v>
      </c>
      <c r="O904" s="44" t="str">
        <f>IF(ISBLANK(Plates!Q912),"", IF(ISBLANK(Plates!O912),"",Plates!O912))</f>
        <v>genomic DNA for GBS prep</v>
      </c>
      <c r="P904" s="44" t="str">
        <f>IF(ISBLANK(Plates!Q912),"", IF(ISBLANK(Plates!P912),"",Plates!P912))</f>
        <v>UNKNOWN</v>
      </c>
      <c r="Q904" s="44" t="str">
        <f>IF(ISBLANK(Plates!Q912),"", IF(ISBLANK(Plates!Q912),"",Plates!Q912))</f>
        <v>TJ2020_1454</v>
      </c>
      <c r="R904" s="44" t="str">
        <f>IF(ISBLANK(Plates!Q912),"", IF(ISBLANK(Plates!R912),"",Plates!R912))</f>
        <v/>
      </c>
      <c r="S904" s="44" t="str">
        <f>IF(ISBLANK(Plates!Q912),"", IF(ISBLANK(Plates!S912),"",Plates!S912))</f>
        <v>Unknown</v>
      </c>
      <c r="T904" s="44" t="str">
        <f>IF(ISBLANK(Plates!Q912),"", IF(ISBLANK(Plates!T912),"",Plates!T912))</f>
        <v>This Project</v>
      </c>
      <c r="U904" s="44" t="str">
        <f>IF(ISBLANK(Plates!Q912),"", IF(ISBLANK(Plates!U912),"",Plates!U912))</f>
        <v/>
      </c>
      <c r="V904" s="44" t="str">
        <f>IF(ISBLANK(Plates!Q912),"", IF(ISBLANK(Plates!V912),"",Plates!V912))</f>
        <v/>
      </c>
      <c r="W904" s="44" t="str">
        <f>IF(ISBLANK(Plates!Q912),"", IF(ISBLANK(Plates!W912),"",Plates!W912))</f>
        <v/>
      </c>
      <c r="X904" s="44" t="str">
        <f>IF(ISBLANK(Plates!Q912),"", IF(ISBLANK(Plates!X912),"",Plates!X912))</f>
        <v>unknown (unknown)</v>
      </c>
      <c r="Y904" s="44" t="str">
        <f>IF(ISBLANK(Plates!Q912),"", IF(ISBLANK(Plates!Y912),"",Plates!Y912))</f>
        <v>DEFAULT (default)</v>
      </c>
      <c r="Z904" s="44" t="str">
        <f>IF(ISBLANK(Plates!Q912),"", IF(ISBLANK(Plates!Z912),"",Plates!Z912))</f>
        <v/>
      </c>
      <c r="AA904" s="44" t="str">
        <f>IF(ISBLANK(Plates!Q912),"", IF(ISBLANK(Plates!AA912),"",Plates!AA912))</f>
        <v/>
      </c>
      <c r="AB904" s="44" t="str">
        <f>IF(ISBLANK(Plates!Q912),"", IF(ISBLANK(Plates!AB912),"",Plates!AB912))</f>
        <v/>
      </c>
      <c r="AC904" s="44" t="str">
        <f>IF(ISBLANK(Plates!Q912),"", IF(ISBLANK(Plates!AC912),"",Plates!AC912))</f>
        <v/>
      </c>
      <c r="AD904" s="44" t="str">
        <f>IF(ISBLANK(Plates!Q912),"", IF(ISBLANK(Plates!AD912),"",Plates!AD912))</f>
        <v/>
      </c>
      <c r="AE904" s="44" t="str">
        <f>IF(ISBLANK(Plates!Q912),"", IF(ISBLANK(Plates!AE912),"",Plates!AE912))</f>
        <v/>
      </c>
      <c r="AF904" s="44" t="str">
        <f>IF(ISBLANK(Plates!Q912),"", IF(ISBLANK(Plates!AF912),"",Plates!AF912))</f>
        <v/>
      </c>
      <c r="AG904" s="44" t="str">
        <f>IF(ISBLANK(Plates!Q912),"", IF(ISBLANK(Plates!AG912),"",Plates!AG912))</f>
        <v>Not Ready</v>
      </c>
      <c r="AH904" s="44" t="str">
        <f>IF(ISBLANK(Plates!Q912),"", IF(ISBLANK(Plates!AH912),"",Plates!AH912))</f>
        <v/>
      </c>
    </row>
    <row r="905" spans="1:34" ht="15">
      <c r="A905" s="44" t="str">
        <f>IF(ISBLANK(Plates!Q913),"", IF(ISBLANK(Plates!A913),"",Plates!A913))</f>
        <v>William Rosenthal</v>
      </c>
      <c r="B905" s="44" t="str">
        <f>IF(ISBLANK(Plates!Q913),"", IF(ISBLANK(Plates!B913),"",Plates!B913))</f>
        <v>Unspecified (Internal)</v>
      </c>
      <c r="C905" s="44" t="str">
        <f>IF(ISBLANK(Plates!Q913),"", IF(ISBLANK(Plates!C913),"",Plates!C913))</f>
        <v>Unknown</v>
      </c>
      <c r="D905" s="44" t="str">
        <f>IF(ISBLANK(Plates!Q913),"", IF(ISBLANK(Plates!D913),"",Plates!D913))</f>
        <v>Unknown</v>
      </c>
      <c r="E905" s="44" t="str">
        <f>IF(ISBLANK(Plates!Q913),"", IF(ISBLANK(Plates!E913),"",Plates!E913))</f>
        <v/>
      </c>
      <c r="F905" s="44" t="str">
        <f>IF(ISBLANK(Plates!Q913),"", IF(ISBLANK(Plates!F913),"",Plates!F913))</f>
        <v/>
      </c>
      <c r="G905" s="44" t="str">
        <f>IF(ISBLANK(Plates!Q913),"", IF(ISBLANK(Plates!G913),"",Plates!G913))</f>
        <v/>
      </c>
      <c r="H905" s="44" t="str">
        <f>IF(ISBLANK(Plates!Q913),"", IF(ISBLANK(Plates!H913),"",Plates!H913))</f>
        <v>WRosenthal_Trout_plate18</v>
      </c>
      <c r="I905" s="44" t="str">
        <f>IF(ISBLANK(Plates!Q913),"", IF(ISBLANK(Plates!I913),"",Plates!I913))</f>
        <v/>
      </c>
      <c r="J905" s="44" t="str">
        <f>IF(ISBLANK(Plates!Q913),"", IF(ISBLANK(Plates!J913),"",Plates!J913))</f>
        <v>H05</v>
      </c>
      <c r="K905" s="44" t="str">
        <f>IF(ISBLANK(Plates!Q913),"", IF(ISBLANK(Plates!K913),"",Plates!K913))</f>
        <v>False</v>
      </c>
      <c r="L905" s="44" t="str">
        <f>IF(ISBLANK(Plates!Q913),"", IF(ISBLANK(Plates!L913),"",Plates!L913))</f>
        <v/>
      </c>
      <c r="M905" s="44" t="str">
        <f>IF(ISBLANK(Plates!Q913),"", IF(ISBLANK(Plates!M913),"",Plates!M913))</f>
        <v/>
      </c>
      <c r="N905" s="44" t="str">
        <f>IF(ISBLANK(Plates!Q913),"", IF(ISBLANK(Plates!N913),"",Plates!N913))</f>
        <v>C_gDNA_GBS</v>
      </c>
      <c r="O905" s="44" t="str">
        <f>IF(ISBLANK(Plates!Q913),"", IF(ISBLANK(Plates!O913),"",Plates!O913))</f>
        <v>genomic DNA for GBS prep</v>
      </c>
      <c r="P905" s="44" t="str">
        <f>IF(ISBLANK(Plates!Q913),"", IF(ISBLANK(Plates!P913),"",Plates!P913))</f>
        <v>UNKNOWN</v>
      </c>
      <c r="Q905" s="44" t="str">
        <f>IF(ISBLANK(Plates!Q913),"", IF(ISBLANK(Plates!Q913),"",Plates!Q913))</f>
        <v>TJ2020_1455</v>
      </c>
      <c r="R905" s="44" t="str">
        <f>IF(ISBLANK(Plates!Q913),"", IF(ISBLANK(Plates!R913),"",Plates!R913))</f>
        <v/>
      </c>
      <c r="S905" s="44" t="str">
        <f>IF(ISBLANK(Plates!Q913),"", IF(ISBLANK(Plates!S913),"",Plates!S913))</f>
        <v>Unknown</v>
      </c>
      <c r="T905" s="44" t="str">
        <f>IF(ISBLANK(Plates!Q913),"", IF(ISBLANK(Plates!T913),"",Plates!T913))</f>
        <v>This Project</v>
      </c>
      <c r="U905" s="44" t="str">
        <f>IF(ISBLANK(Plates!Q913),"", IF(ISBLANK(Plates!U913),"",Plates!U913))</f>
        <v/>
      </c>
      <c r="V905" s="44" t="str">
        <f>IF(ISBLANK(Plates!Q913),"", IF(ISBLANK(Plates!V913),"",Plates!V913))</f>
        <v/>
      </c>
      <c r="W905" s="44" t="str">
        <f>IF(ISBLANK(Plates!Q913),"", IF(ISBLANK(Plates!W913),"",Plates!W913))</f>
        <v/>
      </c>
      <c r="X905" s="44" t="str">
        <f>IF(ISBLANK(Plates!Q913),"", IF(ISBLANK(Plates!X913),"",Plates!X913))</f>
        <v>unknown (unknown)</v>
      </c>
      <c r="Y905" s="44" t="str">
        <f>IF(ISBLANK(Plates!Q913),"", IF(ISBLANK(Plates!Y913),"",Plates!Y913))</f>
        <v>DEFAULT (default)</v>
      </c>
      <c r="Z905" s="44" t="str">
        <f>IF(ISBLANK(Plates!Q913),"", IF(ISBLANK(Plates!Z913),"",Plates!Z913))</f>
        <v/>
      </c>
      <c r="AA905" s="44" t="str">
        <f>IF(ISBLANK(Plates!Q913),"", IF(ISBLANK(Plates!AA913),"",Plates!AA913))</f>
        <v/>
      </c>
      <c r="AB905" s="44" t="str">
        <f>IF(ISBLANK(Plates!Q913),"", IF(ISBLANK(Plates!AB913),"",Plates!AB913))</f>
        <v/>
      </c>
      <c r="AC905" s="44" t="str">
        <f>IF(ISBLANK(Plates!Q913),"", IF(ISBLANK(Plates!AC913),"",Plates!AC913))</f>
        <v/>
      </c>
      <c r="AD905" s="44" t="str">
        <f>IF(ISBLANK(Plates!Q913),"", IF(ISBLANK(Plates!AD913),"",Plates!AD913))</f>
        <v/>
      </c>
      <c r="AE905" s="44" t="str">
        <f>IF(ISBLANK(Plates!Q913),"", IF(ISBLANK(Plates!AE913),"",Plates!AE913))</f>
        <v/>
      </c>
      <c r="AF905" s="44" t="str">
        <f>IF(ISBLANK(Plates!Q913),"", IF(ISBLANK(Plates!AF913),"",Plates!AF913))</f>
        <v/>
      </c>
      <c r="AG905" s="44" t="str">
        <f>IF(ISBLANK(Plates!Q913),"", IF(ISBLANK(Plates!AG913),"",Plates!AG913))</f>
        <v>Not Ready</v>
      </c>
      <c r="AH905" s="44" t="str">
        <f>IF(ISBLANK(Plates!Q913),"", IF(ISBLANK(Plates!AH913),"",Plates!AH913))</f>
        <v/>
      </c>
    </row>
    <row r="906" spans="1:34" ht="15">
      <c r="A906" s="44" t="str">
        <f>IF(ISBLANK(Plates!Q914),"", IF(ISBLANK(Plates!A914),"",Plates!A914))</f>
        <v>William Rosenthal</v>
      </c>
      <c r="B906" s="44" t="str">
        <f>IF(ISBLANK(Plates!Q914),"", IF(ISBLANK(Plates!B914),"",Plates!B914))</f>
        <v>Unspecified (Internal)</v>
      </c>
      <c r="C906" s="44" t="str">
        <f>IF(ISBLANK(Plates!Q914),"", IF(ISBLANK(Plates!C914),"",Plates!C914))</f>
        <v>Unknown</v>
      </c>
      <c r="D906" s="44" t="str">
        <f>IF(ISBLANK(Plates!Q914),"", IF(ISBLANK(Plates!D914),"",Plates!D914))</f>
        <v>Unknown</v>
      </c>
      <c r="E906" s="44" t="str">
        <f>IF(ISBLANK(Plates!Q914),"", IF(ISBLANK(Plates!E914),"",Plates!E914))</f>
        <v/>
      </c>
      <c r="F906" s="44" t="str">
        <f>IF(ISBLANK(Plates!Q914),"", IF(ISBLANK(Plates!F914),"",Plates!F914))</f>
        <v/>
      </c>
      <c r="G906" s="44" t="str">
        <f>IF(ISBLANK(Plates!Q914),"", IF(ISBLANK(Plates!G914),"",Plates!G914))</f>
        <v/>
      </c>
      <c r="H906" s="44" t="str">
        <f>IF(ISBLANK(Plates!Q914),"", IF(ISBLANK(Plates!H914),"",Plates!H914))</f>
        <v>WRosenthal_Trout_plate18</v>
      </c>
      <c r="I906" s="44" t="str">
        <f>IF(ISBLANK(Plates!Q914),"", IF(ISBLANK(Plates!I914),"",Plates!I914))</f>
        <v/>
      </c>
      <c r="J906" s="44" t="str">
        <f>IF(ISBLANK(Plates!Q914),"", IF(ISBLANK(Plates!J914),"",Plates!J914))</f>
        <v>A06</v>
      </c>
      <c r="K906" s="44" t="str">
        <f>IF(ISBLANK(Plates!Q914),"", IF(ISBLANK(Plates!K914),"",Plates!K914))</f>
        <v>False</v>
      </c>
      <c r="L906" s="44" t="str">
        <f>IF(ISBLANK(Plates!Q914),"", IF(ISBLANK(Plates!L914),"",Plates!L914))</f>
        <v/>
      </c>
      <c r="M906" s="44" t="str">
        <f>IF(ISBLANK(Plates!Q914),"", IF(ISBLANK(Plates!M914),"",Plates!M914))</f>
        <v/>
      </c>
      <c r="N906" s="44" t="str">
        <f>IF(ISBLANK(Plates!Q914),"", IF(ISBLANK(Plates!N914),"",Plates!N914))</f>
        <v>C_gDNA_GBS</v>
      </c>
      <c r="O906" s="44" t="str">
        <f>IF(ISBLANK(Plates!Q914),"", IF(ISBLANK(Plates!O914),"",Plates!O914))</f>
        <v>genomic DNA for GBS prep</v>
      </c>
      <c r="P906" s="44" t="str">
        <f>IF(ISBLANK(Plates!Q914),"", IF(ISBLANK(Plates!P914),"",Plates!P914))</f>
        <v>UNKNOWN</v>
      </c>
      <c r="Q906" s="44" t="str">
        <f>IF(ISBLANK(Plates!Q914),"", IF(ISBLANK(Plates!Q914),"",Plates!Q914))</f>
        <v>TJ2020_1456</v>
      </c>
      <c r="R906" s="44" t="str">
        <f>IF(ISBLANK(Plates!Q914),"", IF(ISBLANK(Plates!R914),"",Plates!R914))</f>
        <v/>
      </c>
      <c r="S906" s="44" t="str">
        <f>IF(ISBLANK(Plates!Q914),"", IF(ISBLANK(Plates!S914),"",Plates!S914))</f>
        <v>Unknown</v>
      </c>
      <c r="T906" s="44" t="str">
        <f>IF(ISBLANK(Plates!Q914),"", IF(ISBLANK(Plates!T914),"",Plates!T914))</f>
        <v>This Project</v>
      </c>
      <c r="U906" s="44" t="str">
        <f>IF(ISBLANK(Plates!Q914),"", IF(ISBLANK(Plates!U914),"",Plates!U914))</f>
        <v/>
      </c>
      <c r="V906" s="44" t="str">
        <f>IF(ISBLANK(Plates!Q914),"", IF(ISBLANK(Plates!V914),"",Plates!V914))</f>
        <v/>
      </c>
      <c r="W906" s="44" t="str">
        <f>IF(ISBLANK(Plates!Q914),"", IF(ISBLANK(Plates!W914),"",Plates!W914))</f>
        <v/>
      </c>
      <c r="X906" s="44" t="str">
        <f>IF(ISBLANK(Plates!Q914),"", IF(ISBLANK(Plates!X914),"",Plates!X914))</f>
        <v>unknown (unknown)</v>
      </c>
      <c r="Y906" s="44" t="str">
        <f>IF(ISBLANK(Plates!Q914),"", IF(ISBLANK(Plates!Y914),"",Plates!Y914))</f>
        <v>DEFAULT (default)</v>
      </c>
      <c r="Z906" s="44" t="str">
        <f>IF(ISBLANK(Plates!Q914),"", IF(ISBLANK(Plates!Z914),"",Plates!Z914))</f>
        <v/>
      </c>
      <c r="AA906" s="44" t="str">
        <f>IF(ISBLANK(Plates!Q914),"", IF(ISBLANK(Plates!AA914),"",Plates!AA914))</f>
        <v/>
      </c>
      <c r="AB906" s="44" t="str">
        <f>IF(ISBLANK(Plates!Q914),"", IF(ISBLANK(Plates!AB914),"",Plates!AB914))</f>
        <v/>
      </c>
      <c r="AC906" s="44" t="str">
        <f>IF(ISBLANK(Plates!Q914),"", IF(ISBLANK(Plates!AC914),"",Plates!AC914))</f>
        <v/>
      </c>
      <c r="AD906" s="44" t="str">
        <f>IF(ISBLANK(Plates!Q914),"", IF(ISBLANK(Plates!AD914),"",Plates!AD914))</f>
        <v/>
      </c>
      <c r="AE906" s="44" t="str">
        <f>IF(ISBLANK(Plates!Q914),"", IF(ISBLANK(Plates!AE914),"",Plates!AE914))</f>
        <v/>
      </c>
      <c r="AF906" s="44" t="str">
        <f>IF(ISBLANK(Plates!Q914),"", IF(ISBLANK(Plates!AF914),"",Plates!AF914))</f>
        <v/>
      </c>
      <c r="AG906" s="44" t="str">
        <f>IF(ISBLANK(Plates!Q914),"", IF(ISBLANK(Plates!AG914),"",Plates!AG914))</f>
        <v>Not Ready</v>
      </c>
      <c r="AH906" s="44" t="str">
        <f>IF(ISBLANK(Plates!Q914),"", IF(ISBLANK(Plates!AH914),"",Plates!AH914))</f>
        <v/>
      </c>
    </row>
    <row r="907" spans="1:34" ht="15">
      <c r="A907" s="44" t="str">
        <f>IF(ISBLANK(Plates!Q915),"", IF(ISBLANK(Plates!A915),"",Plates!A915))</f>
        <v>William Rosenthal</v>
      </c>
      <c r="B907" s="44" t="str">
        <f>IF(ISBLANK(Plates!Q915),"", IF(ISBLANK(Plates!B915),"",Plates!B915))</f>
        <v>Unspecified (Internal)</v>
      </c>
      <c r="C907" s="44" t="str">
        <f>IF(ISBLANK(Plates!Q915),"", IF(ISBLANK(Plates!C915),"",Plates!C915))</f>
        <v>Unknown</v>
      </c>
      <c r="D907" s="44" t="str">
        <f>IF(ISBLANK(Plates!Q915),"", IF(ISBLANK(Plates!D915),"",Plates!D915))</f>
        <v>Unknown</v>
      </c>
      <c r="E907" s="44" t="str">
        <f>IF(ISBLANK(Plates!Q915),"", IF(ISBLANK(Plates!E915),"",Plates!E915))</f>
        <v/>
      </c>
      <c r="F907" s="44" t="str">
        <f>IF(ISBLANK(Plates!Q915),"", IF(ISBLANK(Plates!F915),"",Plates!F915))</f>
        <v/>
      </c>
      <c r="G907" s="44" t="str">
        <f>IF(ISBLANK(Plates!Q915),"", IF(ISBLANK(Plates!G915),"",Plates!G915))</f>
        <v/>
      </c>
      <c r="H907" s="44" t="str">
        <f>IF(ISBLANK(Plates!Q915),"", IF(ISBLANK(Plates!H915),"",Plates!H915))</f>
        <v>WRosenthal_Trout_plate18</v>
      </c>
      <c r="I907" s="44" t="str">
        <f>IF(ISBLANK(Plates!Q915),"", IF(ISBLANK(Plates!I915),"",Plates!I915))</f>
        <v/>
      </c>
      <c r="J907" s="44" t="str">
        <f>IF(ISBLANK(Plates!Q915),"", IF(ISBLANK(Plates!J915),"",Plates!J915))</f>
        <v>B06</v>
      </c>
      <c r="K907" s="44" t="str">
        <f>IF(ISBLANK(Plates!Q915),"", IF(ISBLANK(Plates!K915),"",Plates!K915))</f>
        <v>False</v>
      </c>
      <c r="L907" s="44" t="str">
        <f>IF(ISBLANK(Plates!Q915),"", IF(ISBLANK(Plates!L915),"",Plates!L915))</f>
        <v/>
      </c>
      <c r="M907" s="44" t="str">
        <f>IF(ISBLANK(Plates!Q915),"", IF(ISBLANK(Plates!M915),"",Plates!M915))</f>
        <v/>
      </c>
      <c r="N907" s="44" t="str">
        <f>IF(ISBLANK(Plates!Q915),"", IF(ISBLANK(Plates!N915),"",Plates!N915))</f>
        <v>C_gDNA_GBS</v>
      </c>
      <c r="O907" s="44" t="str">
        <f>IF(ISBLANK(Plates!Q915),"", IF(ISBLANK(Plates!O915),"",Plates!O915))</f>
        <v>genomic DNA for GBS prep</v>
      </c>
      <c r="P907" s="44" t="str">
        <f>IF(ISBLANK(Plates!Q915),"", IF(ISBLANK(Plates!P915),"",Plates!P915))</f>
        <v>UNKNOWN</v>
      </c>
      <c r="Q907" s="44" t="str">
        <f>IF(ISBLANK(Plates!Q915),"", IF(ISBLANK(Plates!Q915),"",Plates!Q915))</f>
        <v>TJ2020_1457</v>
      </c>
      <c r="R907" s="44" t="str">
        <f>IF(ISBLANK(Plates!Q915),"", IF(ISBLANK(Plates!R915),"",Plates!R915))</f>
        <v/>
      </c>
      <c r="S907" s="44" t="str">
        <f>IF(ISBLANK(Plates!Q915),"", IF(ISBLANK(Plates!S915),"",Plates!S915))</f>
        <v>Unknown</v>
      </c>
      <c r="T907" s="44" t="str">
        <f>IF(ISBLANK(Plates!Q915),"", IF(ISBLANK(Plates!T915),"",Plates!T915))</f>
        <v>This Project</v>
      </c>
      <c r="U907" s="44" t="str">
        <f>IF(ISBLANK(Plates!Q915),"", IF(ISBLANK(Plates!U915),"",Plates!U915))</f>
        <v/>
      </c>
      <c r="V907" s="44" t="str">
        <f>IF(ISBLANK(Plates!Q915),"", IF(ISBLANK(Plates!V915),"",Plates!V915))</f>
        <v/>
      </c>
      <c r="W907" s="44" t="str">
        <f>IF(ISBLANK(Plates!Q915),"", IF(ISBLANK(Plates!W915),"",Plates!W915))</f>
        <v/>
      </c>
      <c r="X907" s="44" t="str">
        <f>IF(ISBLANK(Plates!Q915),"", IF(ISBLANK(Plates!X915),"",Plates!X915))</f>
        <v>unknown (unknown)</v>
      </c>
      <c r="Y907" s="44" t="str">
        <f>IF(ISBLANK(Plates!Q915),"", IF(ISBLANK(Plates!Y915),"",Plates!Y915))</f>
        <v>DEFAULT (default)</v>
      </c>
      <c r="Z907" s="44" t="str">
        <f>IF(ISBLANK(Plates!Q915),"", IF(ISBLANK(Plates!Z915),"",Plates!Z915))</f>
        <v/>
      </c>
      <c r="AA907" s="44" t="str">
        <f>IF(ISBLANK(Plates!Q915),"", IF(ISBLANK(Plates!AA915),"",Plates!AA915))</f>
        <v/>
      </c>
      <c r="AB907" s="44" t="str">
        <f>IF(ISBLANK(Plates!Q915),"", IF(ISBLANK(Plates!AB915),"",Plates!AB915))</f>
        <v/>
      </c>
      <c r="AC907" s="44" t="str">
        <f>IF(ISBLANK(Plates!Q915),"", IF(ISBLANK(Plates!AC915),"",Plates!AC915))</f>
        <v/>
      </c>
      <c r="AD907" s="44" t="str">
        <f>IF(ISBLANK(Plates!Q915),"", IF(ISBLANK(Plates!AD915),"",Plates!AD915))</f>
        <v/>
      </c>
      <c r="AE907" s="44" t="str">
        <f>IF(ISBLANK(Plates!Q915),"", IF(ISBLANK(Plates!AE915),"",Plates!AE915))</f>
        <v/>
      </c>
      <c r="AF907" s="44" t="str">
        <f>IF(ISBLANK(Plates!Q915),"", IF(ISBLANK(Plates!AF915),"",Plates!AF915))</f>
        <v/>
      </c>
      <c r="AG907" s="44" t="str">
        <f>IF(ISBLANK(Plates!Q915),"", IF(ISBLANK(Plates!AG915),"",Plates!AG915))</f>
        <v>Not Ready</v>
      </c>
      <c r="AH907" s="44" t="str">
        <f>IF(ISBLANK(Plates!Q915),"", IF(ISBLANK(Plates!AH915),"",Plates!AH915))</f>
        <v/>
      </c>
    </row>
    <row r="908" spans="1:34" ht="15">
      <c r="A908" s="44" t="str">
        <f>IF(ISBLANK(Plates!Q916),"", IF(ISBLANK(Plates!A916),"",Plates!A916))</f>
        <v>William Rosenthal</v>
      </c>
      <c r="B908" s="44" t="str">
        <f>IF(ISBLANK(Plates!Q916),"", IF(ISBLANK(Plates!B916),"",Plates!B916))</f>
        <v>Unspecified (Internal)</v>
      </c>
      <c r="C908" s="44" t="str">
        <f>IF(ISBLANK(Plates!Q916),"", IF(ISBLANK(Plates!C916),"",Plates!C916))</f>
        <v>Unknown</v>
      </c>
      <c r="D908" s="44" t="str">
        <f>IF(ISBLANK(Plates!Q916),"", IF(ISBLANK(Plates!D916),"",Plates!D916))</f>
        <v>Unknown</v>
      </c>
      <c r="E908" s="44" t="str">
        <f>IF(ISBLANK(Plates!Q916),"", IF(ISBLANK(Plates!E916),"",Plates!E916))</f>
        <v/>
      </c>
      <c r="F908" s="44" t="str">
        <f>IF(ISBLANK(Plates!Q916),"", IF(ISBLANK(Plates!F916),"",Plates!F916))</f>
        <v/>
      </c>
      <c r="G908" s="44" t="str">
        <f>IF(ISBLANK(Plates!Q916),"", IF(ISBLANK(Plates!G916),"",Plates!G916))</f>
        <v/>
      </c>
      <c r="H908" s="44" t="str">
        <f>IF(ISBLANK(Plates!Q916),"", IF(ISBLANK(Plates!H916),"",Plates!H916))</f>
        <v>WRosenthal_Trout_plate18</v>
      </c>
      <c r="I908" s="44" t="str">
        <f>IF(ISBLANK(Plates!Q916),"", IF(ISBLANK(Plates!I916),"",Plates!I916))</f>
        <v/>
      </c>
      <c r="J908" s="44" t="str">
        <f>IF(ISBLANK(Plates!Q916),"", IF(ISBLANK(Plates!J916),"",Plates!J916))</f>
        <v>C06</v>
      </c>
      <c r="K908" s="44" t="str">
        <f>IF(ISBLANK(Plates!Q916),"", IF(ISBLANK(Plates!K916),"",Plates!K916))</f>
        <v>False</v>
      </c>
      <c r="L908" s="44" t="str">
        <f>IF(ISBLANK(Plates!Q916),"", IF(ISBLANK(Plates!L916),"",Plates!L916))</f>
        <v/>
      </c>
      <c r="M908" s="44" t="str">
        <f>IF(ISBLANK(Plates!Q916),"", IF(ISBLANK(Plates!M916),"",Plates!M916))</f>
        <v/>
      </c>
      <c r="N908" s="44" t="str">
        <f>IF(ISBLANK(Plates!Q916),"", IF(ISBLANK(Plates!N916),"",Plates!N916))</f>
        <v>C_gDNA_GBS</v>
      </c>
      <c r="O908" s="44" t="str">
        <f>IF(ISBLANK(Plates!Q916),"", IF(ISBLANK(Plates!O916),"",Plates!O916))</f>
        <v>genomic DNA for GBS prep</v>
      </c>
      <c r="P908" s="44" t="str">
        <f>IF(ISBLANK(Plates!Q916),"", IF(ISBLANK(Plates!P916),"",Plates!P916))</f>
        <v>UNKNOWN</v>
      </c>
      <c r="Q908" s="44" t="str">
        <f>IF(ISBLANK(Plates!Q916),"", IF(ISBLANK(Plates!Q916),"",Plates!Q916))</f>
        <v>TJ2020_1458</v>
      </c>
      <c r="R908" s="44" t="str">
        <f>IF(ISBLANK(Plates!Q916),"", IF(ISBLANK(Plates!R916),"",Plates!R916))</f>
        <v/>
      </c>
      <c r="S908" s="44" t="str">
        <f>IF(ISBLANK(Plates!Q916),"", IF(ISBLANK(Plates!S916),"",Plates!S916))</f>
        <v>Unknown</v>
      </c>
      <c r="T908" s="44" t="str">
        <f>IF(ISBLANK(Plates!Q916),"", IF(ISBLANK(Plates!T916),"",Plates!T916))</f>
        <v>This Project</v>
      </c>
      <c r="U908" s="44" t="str">
        <f>IF(ISBLANK(Plates!Q916),"", IF(ISBLANK(Plates!U916),"",Plates!U916))</f>
        <v/>
      </c>
      <c r="V908" s="44" t="str">
        <f>IF(ISBLANK(Plates!Q916),"", IF(ISBLANK(Plates!V916),"",Plates!V916))</f>
        <v/>
      </c>
      <c r="W908" s="44" t="str">
        <f>IF(ISBLANK(Plates!Q916),"", IF(ISBLANK(Plates!W916),"",Plates!W916))</f>
        <v/>
      </c>
      <c r="X908" s="44" t="str">
        <f>IF(ISBLANK(Plates!Q916),"", IF(ISBLANK(Plates!X916),"",Plates!X916))</f>
        <v>unknown (unknown)</v>
      </c>
      <c r="Y908" s="44" t="str">
        <f>IF(ISBLANK(Plates!Q916),"", IF(ISBLANK(Plates!Y916),"",Plates!Y916))</f>
        <v>DEFAULT (default)</v>
      </c>
      <c r="Z908" s="44" t="str">
        <f>IF(ISBLANK(Plates!Q916),"", IF(ISBLANK(Plates!Z916),"",Plates!Z916))</f>
        <v/>
      </c>
      <c r="AA908" s="44" t="str">
        <f>IF(ISBLANK(Plates!Q916),"", IF(ISBLANK(Plates!AA916),"",Plates!AA916))</f>
        <v/>
      </c>
      <c r="AB908" s="44" t="str">
        <f>IF(ISBLANK(Plates!Q916),"", IF(ISBLANK(Plates!AB916),"",Plates!AB916))</f>
        <v/>
      </c>
      <c r="AC908" s="44" t="str">
        <f>IF(ISBLANK(Plates!Q916),"", IF(ISBLANK(Plates!AC916),"",Plates!AC916))</f>
        <v/>
      </c>
      <c r="AD908" s="44" t="str">
        <f>IF(ISBLANK(Plates!Q916),"", IF(ISBLANK(Plates!AD916),"",Plates!AD916))</f>
        <v/>
      </c>
      <c r="AE908" s="44" t="str">
        <f>IF(ISBLANK(Plates!Q916),"", IF(ISBLANK(Plates!AE916),"",Plates!AE916))</f>
        <v/>
      </c>
      <c r="AF908" s="44" t="str">
        <f>IF(ISBLANK(Plates!Q916),"", IF(ISBLANK(Plates!AF916),"",Plates!AF916))</f>
        <v/>
      </c>
      <c r="AG908" s="44" t="str">
        <f>IF(ISBLANK(Plates!Q916),"", IF(ISBLANK(Plates!AG916),"",Plates!AG916))</f>
        <v>Not Ready</v>
      </c>
      <c r="AH908" s="44" t="str">
        <f>IF(ISBLANK(Plates!Q916),"", IF(ISBLANK(Plates!AH916),"",Plates!AH916))</f>
        <v/>
      </c>
    </row>
    <row r="909" spans="1:34" ht="15">
      <c r="A909" s="44" t="str">
        <f>IF(ISBLANK(Plates!Q917),"", IF(ISBLANK(Plates!A917),"",Plates!A917))</f>
        <v>William Rosenthal</v>
      </c>
      <c r="B909" s="44" t="str">
        <f>IF(ISBLANK(Plates!Q917),"", IF(ISBLANK(Plates!B917),"",Plates!B917))</f>
        <v>Unspecified (Internal)</v>
      </c>
      <c r="C909" s="44" t="str">
        <f>IF(ISBLANK(Plates!Q917),"", IF(ISBLANK(Plates!C917),"",Plates!C917))</f>
        <v>Unknown</v>
      </c>
      <c r="D909" s="44" t="str">
        <f>IF(ISBLANK(Plates!Q917),"", IF(ISBLANK(Plates!D917),"",Plates!D917))</f>
        <v>Unknown</v>
      </c>
      <c r="E909" s="44" t="str">
        <f>IF(ISBLANK(Plates!Q917),"", IF(ISBLANK(Plates!E917),"",Plates!E917))</f>
        <v/>
      </c>
      <c r="F909" s="44" t="str">
        <f>IF(ISBLANK(Plates!Q917),"", IF(ISBLANK(Plates!F917),"",Plates!F917))</f>
        <v/>
      </c>
      <c r="G909" s="44" t="str">
        <f>IF(ISBLANK(Plates!Q917),"", IF(ISBLANK(Plates!G917),"",Plates!G917))</f>
        <v/>
      </c>
      <c r="H909" s="44" t="str">
        <f>IF(ISBLANK(Plates!Q917),"", IF(ISBLANK(Plates!H917),"",Plates!H917))</f>
        <v>WRosenthal_Trout_plate18</v>
      </c>
      <c r="I909" s="44" t="str">
        <f>IF(ISBLANK(Plates!Q917),"", IF(ISBLANK(Plates!I917),"",Plates!I917))</f>
        <v/>
      </c>
      <c r="J909" s="44" t="str">
        <f>IF(ISBLANK(Plates!Q917),"", IF(ISBLANK(Plates!J917),"",Plates!J917))</f>
        <v>D06</v>
      </c>
      <c r="K909" s="44" t="str">
        <f>IF(ISBLANK(Plates!Q917),"", IF(ISBLANK(Plates!K917),"",Plates!K917))</f>
        <v>False</v>
      </c>
      <c r="L909" s="44" t="str">
        <f>IF(ISBLANK(Plates!Q917),"", IF(ISBLANK(Plates!L917),"",Plates!L917))</f>
        <v/>
      </c>
      <c r="M909" s="44" t="str">
        <f>IF(ISBLANK(Plates!Q917),"", IF(ISBLANK(Plates!M917),"",Plates!M917))</f>
        <v/>
      </c>
      <c r="N909" s="44" t="str">
        <f>IF(ISBLANK(Plates!Q917),"", IF(ISBLANK(Plates!N917),"",Plates!N917))</f>
        <v>C_gDNA_GBS</v>
      </c>
      <c r="O909" s="44" t="str">
        <f>IF(ISBLANK(Plates!Q917),"", IF(ISBLANK(Plates!O917),"",Plates!O917))</f>
        <v>genomic DNA for GBS prep</v>
      </c>
      <c r="P909" s="44" t="str">
        <f>IF(ISBLANK(Plates!Q917),"", IF(ISBLANK(Plates!P917),"",Plates!P917))</f>
        <v>UNKNOWN</v>
      </c>
      <c r="Q909" s="44" t="str">
        <f>IF(ISBLANK(Plates!Q917),"", IF(ISBLANK(Plates!Q917),"",Plates!Q917))</f>
        <v>TJ2020_1459</v>
      </c>
      <c r="R909" s="44" t="str">
        <f>IF(ISBLANK(Plates!Q917),"", IF(ISBLANK(Plates!R917),"",Plates!R917))</f>
        <v/>
      </c>
      <c r="S909" s="44" t="str">
        <f>IF(ISBLANK(Plates!Q917),"", IF(ISBLANK(Plates!S917),"",Plates!S917))</f>
        <v>Unknown</v>
      </c>
      <c r="T909" s="44" t="str">
        <f>IF(ISBLANK(Plates!Q917),"", IF(ISBLANK(Plates!T917),"",Plates!T917))</f>
        <v>This Project</v>
      </c>
      <c r="U909" s="44" t="str">
        <f>IF(ISBLANK(Plates!Q917),"", IF(ISBLANK(Plates!U917),"",Plates!U917))</f>
        <v/>
      </c>
      <c r="V909" s="44" t="str">
        <f>IF(ISBLANK(Plates!Q917),"", IF(ISBLANK(Plates!V917),"",Plates!V917))</f>
        <v/>
      </c>
      <c r="W909" s="44" t="str">
        <f>IF(ISBLANK(Plates!Q917),"", IF(ISBLANK(Plates!W917),"",Plates!W917))</f>
        <v/>
      </c>
      <c r="X909" s="44" t="str">
        <f>IF(ISBLANK(Plates!Q917),"", IF(ISBLANK(Plates!X917),"",Plates!X917))</f>
        <v>unknown (unknown)</v>
      </c>
      <c r="Y909" s="44" t="str">
        <f>IF(ISBLANK(Plates!Q917),"", IF(ISBLANK(Plates!Y917),"",Plates!Y917))</f>
        <v>DEFAULT (default)</v>
      </c>
      <c r="Z909" s="44" t="str">
        <f>IF(ISBLANK(Plates!Q917),"", IF(ISBLANK(Plates!Z917),"",Plates!Z917))</f>
        <v/>
      </c>
      <c r="AA909" s="44" t="str">
        <f>IF(ISBLANK(Plates!Q917),"", IF(ISBLANK(Plates!AA917),"",Plates!AA917))</f>
        <v/>
      </c>
      <c r="AB909" s="44" t="str">
        <f>IF(ISBLANK(Plates!Q917),"", IF(ISBLANK(Plates!AB917),"",Plates!AB917))</f>
        <v/>
      </c>
      <c r="AC909" s="44" t="str">
        <f>IF(ISBLANK(Plates!Q917),"", IF(ISBLANK(Plates!AC917),"",Plates!AC917))</f>
        <v/>
      </c>
      <c r="AD909" s="44" t="str">
        <f>IF(ISBLANK(Plates!Q917),"", IF(ISBLANK(Plates!AD917),"",Plates!AD917))</f>
        <v/>
      </c>
      <c r="AE909" s="44" t="str">
        <f>IF(ISBLANK(Plates!Q917),"", IF(ISBLANK(Plates!AE917),"",Plates!AE917))</f>
        <v/>
      </c>
      <c r="AF909" s="44" t="str">
        <f>IF(ISBLANK(Plates!Q917),"", IF(ISBLANK(Plates!AF917),"",Plates!AF917))</f>
        <v/>
      </c>
      <c r="AG909" s="44" t="str">
        <f>IF(ISBLANK(Plates!Q917),"", IF(ISBLANK(Plates!AG917),"",Plates!AG917))</f>
        <v>Not Ready</v>
      </c>
      <c r="AH909" s="44" t="str">
        <f>IF(ISBLANK(Plates!Q917),"", IF(ISBLANK(Plates!AH917),"",Plates!AH917))</f>
        <v/>
      </c>
    </row>
    <row r="910" spans="1:34" ht="15">
      <c r="A910" s="44" t="str">
        <f>IF(ISBLANK(Plates!Q918),"", IF(ISBLANK(Plates!A918),"",Plates!A918))</f>
        <v>William Rosenthal</v>
      </c>
      <c r="B910" s="44" t="str">
        <f>IF(ISBLANK(Plates!Q918),"", IF(ISBLANK(Plates!B918),"",Plates!B918))</f>
        <v>Unspecified (Internal)</v>
      </c>
      <c r="C910" s="44" t="str">
        <f>IF(ISBLANK(Plates!Q918),"", IF(ISBLANK(Plates!C918),"",Plates!C918))</f>
        <v>Unknown</v>
      </c>
      <c r="D910" s="44" t="str">
        <f>IF(ISBLANK(Plates!Q918),"", IF(ISBLANK(Plates!D918),"",Plates!D918))</f>
        <v>Unknown</v>
      </c>
      <c r="E910" s="44" t="str">
        <f>IF(ISBLANK(Plates!Q918),"", IF(ISBLANK(Plates!E918),"",Plates!E918))</f>
        <v/>
      </c>
      <c r="F910" s="44" t="str">
        <f>IF(ISBLANK(Plates!Q918),"", IF(ISBLANK(Plates!F918),"",Plates!F918))</f>
        <v/>
      </c>
      <c r="G910" s="44" t="str">
        <f>IF(ISBLANK(Plates!Q918),"", IF(ISBLANK(Plates!G918),"",Plates!G918))</f>
        <v/>
      </c>
      <c r="H910" s="44" t="str">
        <f>IF(ISBLANK(Plates!Q918),"", IF(ISBLANK(Plates!H918),"",Plates!H918))</f>
        <v>WRosenthal_Trout_plate18</v>
      </c>
      <c r="I910" s="44" t="str">
        <f>IF(ISBLANK(Plates!Q918),"", IF(ISBLANK(Plates!I918),"",Plates!I918))</f>
        <v/>
      </c>
      <c r="J910" s="44" t="str">
        <f>IF(ISBLANK(Plates!Q918),"", IF(ISBLANK(Plates!J918),"",Plates!J918))</f>
        <v>E06</v>
      </c>
      <c r="K910" s="44" t="str">
        <f>IF(ISBLANK(Plates!Q918),"", IF(ISBLANK(Plates!K918),"",Plates!K918))</f>
        <v>False</v>
      </c>
      <c r="L910" s="44" t="str">
        <f>IF(ISBLANK(Plates!Q918),"", IF(ISBLANK(Plates!L918),"",Plates!L918))</f>
        <v/>
      </c>
      <c r="M910" s="44" t="str">
        <f>IF(ISBLANK(Plates!Q918),"", IF(ISBLANK(Plates!M918),"",Plates!M918))</f>
        <v/>
      </c>
      <c r="N910" s="44" t="str">
        <f>IF(ISBLANK(Plates!Q918),"", IF(ISBLANK(Plates!N918),"",Plates!N918))</f>
        <v>C_gDNA_GBS</v>
      </c>
      <c r="O910" s="44" t="str">
        <f>IF(ISBLANK(Plates!Q918),"", IF(ISBLANK(Plates!O918),"",Plates!O918))</f>
        <v>genomic DNA for GBS prep</v>
      </c>
      <c r="P910" s="44" t="str">
        <f>IF(ISBLANK(Plates!Q918),"", IF(ISBLANK(Plates!P918),"",Plates!P918))</f>
        <v>UNKNOWN</v>
      </c>
      <c r="Q910" s="44" t="str">
        <f>IF(ISBLANK(Plates!Q918),"", IF(ISBLANK(Plates!Q918),"",Plates!Q918))</f>
        <v>TJ2020_1460</v>
      </c>
      <c r="R910" s="44" t="str">
        <f>IF(ISBLANK(Plates!Q918),"", IF(ISBLANK(Plates!R918),"",Plates!R918))</f>
        <v/>
      </c>
      <c r="S910" s="44" t="str">
        <f>IF(ISBLANK(Plates!Q918),"", IF(ISBLANK(Plates!S918),"",Plates!S918))</f>
        <v>Unknown</v>
      </c>
      <c r="T910" s="44" t="str">
        <f>IF(ISBLANK(Plates!Q918),"", IF(ISBLANK(Plates!T918),"",Plates!T918))</f>
        <v>This Project</v>
      </c>
      <c r="U910" s="44" t="str">
        <f>IF(ISBLANK(Plates!Q918),"", IF(ISBLANK(Plates!U918),"",Plates!U918))</f>
        <v/>
      </c>
      <c r="V910" s="44" t="str">
        <f>IF(ISBLANK(Plates!Q918),"", IF(ISBLANK(Plates!V918),"",Plates!V918))</f>
        <v/>
      </c>
      <c r="W910" s="44" t="str">
        <f>IF(ISBLANK(Plates!Q918),"", IF(ISBLANK(Plates!W918),"",Plates!W918))</f>
        <v/>
      </c>
      <c r="X910" s="44" t="str">
        <f>IF(ISBLANK(Plates!Q918),"", IF(ISBLANK(Plates!X918),"",Plates!X918))</f>
        <v>unknown (unknown)</v>
      </c>
      <c r="Y910" s="44" t="str">
        <f>IF(ISBLANK(Plates!Q918),"", IF(ISBLANK(Plates!Y918),"",Plates!Y918))</f>
        <v>DEFAULT (default)</v>
      </c>
      <c r="Z910" s="44" t="str">
        <f>IF(ISBLANK(Plates!Q918),"", IF(ISBLANK(Plates!Z918),"",Plates!Z918))</f>
        <v/>
      </c>
      <c r="AA910" s="44" t="str">
        <f>IF(ISBLANK(Plates!Q918),"", IF(ISBLANK(Plates!AA918),"",Plates!AA918))</f>
        <v/>
      </c>
      <c r="AB910" s="44" t="str">
        <f>IF(ISBLANK(Plates!Q918),"", IF(ISBLANK(Plates!AB918),"",Plates!AB918))</f>
        <v/>
      </c>
      <c r="AC910" s="44" t="str">
        <f>IF(ISBLANK(Plates!Q918),"", IF(ISBLANK(Plates!AC918),"",Plates!AC918))</f>
        <v/>
      </c>
      <c r="AD910" s="44" t="str">
        <f>IF(ISBLANK(Plates!Q918),"", IF(ISBLANK(Plates!AD918),"",Plates!AD918))</f>
        <v/>
      </c>
      <c r="AE910" s="44" t="str">
        <f>IF(ISBLANK(Plates!Q918),"", IF(ISBLANK(Plates!AE918),"",Plates!AE918))</f>
        <v/>
      </c>
      <c r="AF910" s="44" t="str">
        <f>IF(ISBLANK(Plates!Q918),"", IF(ISBLANK(Plates!AF918),"",Plates!AF918))</f>
        <v/>
      </c>
      <c r="AG910" s="44" t="str">
        <f>IF(ISBLANK(Plates!Q918),"", IF(ISBLANK(Plates!AG918),"",Plates!AG918))</f>
        <v>Not Ready</v>
      </c>
      <c r="AH910" s="44" t="str">
        <f>IF(ISBLANK(Plates!Q918),"", IF(ISBLANK(Plates!AH918),"",Plates!AH918))</f>
        <v/>
      </c>
    </row>
    <row r="911" spans="1:34" ht="15">
      <c r="A911" s="44" t="str">
        <f>IF(ISBLANK(Plates!Q919),"", IF(ISBLANK(Plates!A919),"",Plates!A919))</f>
        <v>William Rosenthal</v>
      </c>
      <c r="B911" s="44" t="str">
        <f>IF(ISBLANK(Plates!Q919),"", IF(ISBLANK(Plates!B919),"",Plates!B919))</f>
        <v>Unspecified (Internal)</v>
      </c>
      <c r="C911" s="44" t="str">
        <f>IF(ISBLANK(Plates!Q919),"", IF(ISBLANK(Plates!C919),"",Plates!C919))</f>
        <v>Unknown</v>
      </c>
      <c r="D911" s="44" t="str">
        <f>IF(ISBLANK(Plates!Q919),"", IF(ISBLANK(Plates!D919),"",Plates!D919))</f>
        <v>Unknown</v>
      </c>
      <c r="E911" s="44" t="str">
        <f>IF(ISBLANK(Plates!Q919),"", IF(ISBLANK(Plates!E919),"",Plates!E919))</f>
        <v/>
      </c>
      <c r="F911" s="44" t="str">
        <f>IF(ISBLANK(Plates!Q919),"", IF(ISBLANK(Plates!F919),"",Plates!F919))</f>
        <v/>
      </c>
      <c r="G911" s="44" t="str">
        <f>IF(ISBLANK(Plates!Q919),"", IF(ISBLANK(Plates!G919),"",Plates!G919))</f>
        <v/>
      </c>
      <c r="H911" s="44" t="str">
        <f>IF(ISBLANK(Plates!Q919),"", IF(ISBLANK(Plates!H919),"",Plates!H919))</f>
        <v>WRosenthal_Trout_plate18</v>
      </c>
      <c r="I911" s="44" t="str">
        <f>IF(ISBLANK(Plates!Q919),"", IF(ISBLANK(Plates!I919),"",Plates!I919))</f>
        <v/>
      </c>
      <c r="J911" s="44" t="str">
        <f>IF(ISBLANK(Plates!Q919),"", IF(ISBLANK(Plates!J919),"",Plates!J919))</f>
        <v>F06</v>
      </c>
      <c r="K911" s="44" t="str">
        <f>IF(ISBLANK(Plates!Q919),"", IF(ISBLANK(Plates!K919),"",Plates!K919))</f>
        <v>False</v>
      </c>
      <c r="L911" s="44" t="str">
        <f>IF(ISBLANK(Plates!Q919),"", IF(ISBLANK(Plates!L919),"",Plates!L919))</f>
        <v/>
      </c>
      <c r="M911" s="44" t="str">
        <f>IF(ISBLANK(Plates!Q919),"", IF(ISBLANK(Plates!M919),"",Plates!M919))</f>
        <v/>
      </c>
      <c r="N911" s="44" t="str">
        <f>IF(ISBLANK(Plates!Q919),"", IF(ISBLANK(Plates!N919),"",Plates!N919))</f>
        <v>C_gDNA_GBS</v>
      </c>
      <c r="O911" s="44" t="str">
        <f>IF(ISBLANK(Plates!Q919),"", IF(ISBLANK(Plates!O919),"",Plates!O919))</f>
        <v>genomic DNA for GBS prep</v>
      </c>
      <c r="P911" s="44" t="str">
        <f>IF(ISBLANK(Plates!Q919),"", IF(ISBLANK(Plates!P919),"",Plates!P919))</f>
        <v>UNKNOWN</v>
      </c>
      <c r="Q911" s="44" t="str">
        <f>IF(ISBLANK(Plates!Q919),"", IF(ISBLANK(Plates!Q919),"",Plates!Q919))</f>
        <v>TJ2020_1461</v>
      </c>
      <c r="R911" s="44" t="str">
        <f>IF(ISBLANK(Plates!Q919),"", IF(ISBLANK(Plates!R919),"",Plates!R919))</f>
        <v/>
      </c>
      <c r="S911" s="44" t="str">
        <f>IF(ISBLANK(Plates!Q919),"", IF(ISBLANK(Plates!S919),"",Plates!S919))</f>
        <v>Unknown</v>
      </c>
      <c r="T911" s="44" t="str">
        <f>IF(ISBLANK(Plates!Q919),"", IF(ISBLANK(Plates!T919),"",Plates!T919))</f>
        <v>This Project</v>
      </c>
      <c r="U911" s="44" t="str">
        <f>IF(ISBLANK(Plates!Q919),"", IF(ISBLANK(Plates!U919),"",Plates!U919))</f>
        <v/>
      </c>
      <c r="V911" s="44" t="str">
        <f>IF(ISBLANK(Plates!Q919),"", IF(ISBLANK(Plates!V919),"",Plates!V919))</f>
        <v/>
      </c>
      <c r="W911" s="44" t="str">
        <f>IF(ISBLANK(Plates!Q919),"", IF(ISBLANK(Plates!W919),"",Plates!W919))</f>
        <v/>
      </c>
      <c r="X911" s="44" t="str">
        <f>IF(ISBLANK(Plates!Q919),"", IF(ISBLANK(Plates!X919),"",Plates!X919))</f>
        <v>unknown (unknown)</v>
      </c>
      <c r="Y911" s="44" t="str">
        <f>IF(ISBLANK(Plates!Q919),"", IF(ISBLANK(Plates!Y919),"",Plates!Y919))</f>
        <v>DEFAULT (default)</v>
      </c>
      <c r="Z911" s="44" t="str">
        <f>IF(ISBLANK(Plates!Q919),"", IF(ISBLANK(Plates!Z919),"",Plates!Z919))</f>
        <v/>
      </c>
      <c r="AA911" s="44" t="str">
        <f>IF(ISBLANK(Plates!Q919),"", IF(ISBLANK(Plates!AA919),"",Plates!AA919))</f>
        <v/>
      </c>
      <c r="AB911" s="44" t="str">
        <f>IF(ISBLANK(Plates!Q919),"", IF(ISBLANK(Plates!AB919),"",Plates!AB919))</f>
        <v/>
      </c>
      <c r="AC911" s="44" t="str">
        <f>IF(ISBLANK(Plates!Q919),"", IF(ISBLANK(Plates!AC919),"",Plates!AC919))</f>
        <v/>
      </c>
      <c r="AD911" s="44" t="str">
        <f>IF(ISBLANK(Plates!Q919),"", IF(ISBLANK(Plates!AD919),"",Plates!AD919))</f>
        <v/>
      </c>
      <c r="AE911" s="44" t="str">
        <f>IF(ISBLANK(Plates!Q919),"", IF(ISBLANK(Plates!AE919),"",Plates!AE919))</f>
        <v/>
      </c>
      <c r="AF911" s="44" t="str">
        <f>IF(ISBLANK(Plates!Q919),"", IF(ISBLANK(Plates!AF919),"",Plates!AF919))</f>
        <v/>
      </c>
      <c r="AG911" s="44" t="str">
        <f>IF(ISBLANK(Plates!Q919),"", IF(ISBLANK(Plates!AG919),"",Plates!AG919))</f>
        <v>Not Ready</v>
      </c>
      <c r="AH911" s="44" t="str">
        <f>IF(ISBLANK(Plates!Q919),"", IF(ISBLANK(Plates!AH919),"",Plates!AH919))</f>
        <v/>
      </c>
    </row>
    <row r="912" spans="1:34" ht="15">
      <c r="A912" s="44" t="str">
        <f>IF(ISBLANK(Plates!Q920),"", IF(ISBLANK(Plates!A920),"",Plates!A920))</f>
        <v>William Rosenthal</v>
      </c>
      <c r="B912" s="44" t="str">
        <f>IF(ISBLANK(Plates!Q920),"", IF(ISBLANK(Plates!B920),"",Plates!B920))</f>
        <v>Unspecified (Internal)</v>
      </c>
      <c r="C912" s="44" t="str">
        <f>IF(ISBLANK(Plates!Q920),"", IF(ISBLANK(Plates!C920),"",Plates!C920))</f>
        <v>Unknown</v>
      </c>
      <c r="D912" s="44" t="str">
        <f>IF(ISBLANK(Plates!Q920),"", IF(ISBLANK(Plates!D920),"",Plates!D920))</f>
        <v>Unknown</v>
      </c>
      <c r="E912" s="44" t="str">
        <f>IF(ISBLANK(Plates!Q920),"", IF(ISBLANK(Plates!E920),"",Plates!E920))</f>
        <v/>
      </c>
      <c r="F912" s="44" t="str">
        <f>IF(ISBLANK(Plates!Q920),"", IF(ISBLANK(Plates!F920),"",Plates!F920))</f>
        <v/>
      </c>
      <c r="G912" s="44" t="str">
        <f>IF(ISBLANK(Plates!Q920),"", IF(ISBLANK(Plates!G920),"",Plates!G920))</f>
        <v/>
      </c>
      <c r="H912" s="44" t="str">
        <f>IF(ISBLANK(Plates!Q920),"", IF(ISBLANK(Plates!H920),"",Plates!H920))</f>
        <v>WRosenthal_Trout_plate18</v>
      </c>
      <c r="I912" s="44" t="str">
        <f>IF(ISBLANK(Plates!Q920),"", IF(ISBLANK(Plates!I920),"",Plates!I920))</f>
        <v/>
      </c>
      <c r="J912" s="44" t="str">
        <f>IF(ISBLANK(Plates!Q920),"", IF(ISBLANK(Plates!J920),"",Plates!J920))</f>
        <v>G06</v>
      </c>
      <c r="K912" s="44" t="str">
        <f>IF(ISBLANK(Plates!Q920),"", IF(ISBLANK(Plates!K920),"",Plates!K920))</f>
        <v>False</v>
      </c>
      <c r="L912" s="44" t="str">
        <f>IF(ISBLANK(Plates!Q920),"", IF(ISBLANK(Plates!L920),"",Plates!L920))</f>
        <v/>
      </c>
      <c r="M912" s="44" t="str">
        <f>IF(ISBLANK(Plates!Q920),"", IF(ISBLANK(Plates!M920),"",Plates!M920))</f>
        <v/>
      </c>
      <c r="N912" s="44" t="str">
        <f>IF(ISBLANK(Plates!Q920),"", IF(ISBLANK(Plates!N920),"",Plates!N920))</f>
        <v>C_gDNA_GBS</v>
      </c>
      <c r="O912" s="44" t="str">
        <f>IF(ISBLANK(Plates!Q920),"", IF(ISBLANK(Plates!O920),"",Plates!O920))</f>
        <v>genomic DNA for GBS prep</v>
      </c>
      <c r="P912" s="44" t="str">
        <f>IF(ISBLANK(Plates!Q920),"", IF(ISBLANK(Plates!P920),"",Plates!P920))</f>
        <v>UNKNOWN</v>
      </c>
      <c r="Q912" s="44" t="str">
        <f>IF(ISBLANK(Plates!Q920),"", IF(ISBLANK(Plates!Q920),"",Plates!Q920))</f>
        <v>TJ2020_1463</v>
      </c>
      <c r="R912" s="44" t="str">
        <f>IF(ISBLANK(Plates!Q920),"", IF(ISBLANK(Plates!R920),"",Plates!R920))</f>
        <v/>
      </c>
      <c r="S912" s="44" t="str">
        <f>IF(ISBLANK(Plates!Q920),"", IF(ISBLANK(Plates!S920),"",Plates!S920))</f>
        <v>Unknown</v>
      </c>
      <c r="T912" s="44" t="str">
        <f>IF(ISBLANK(Plates!Q920),"", IF(ISBLANK(Plates!T920),"",Plates!T920))</f>
        <v>This Project</v>
      </c>
      <c r="U912" s="44" t="str">
        <f>IF(ISBLANK(Plates!Q920),"", IF(ISBLANK(Plates!U920),"",Plates!U920))</f>
        <v/>
      </c>
      <c r="V912" s="44" t="str">
        <f>IF(ISBLANK(Plates!Q920),"", IF(ISBLANK(Plates!V920),"",Plates!V920))</f>
        <v/>
      </c>
      <c r="W912" s="44" t="str">
        <f>IF(ISBLANK(Plates!Q920),"", IF(ISBLANK(Plates!W920),"",Plates!W920))</f>
        <v/>
      </c>
      <c r="X912" s="44" t="str">
        <f>IF(ISBLANK(Plates!Q920),"", IF(ISBLANK(Plates!X920),"",Plates!X920))</f>
        <v>unknown (unknown)</v>
      </c>
      <c r="Y912" s="44" t="str">
        <f>IF(ISBLANK(Plates!Q920),"", IF(ISBLANK(Plates!Y920),"",Plates!Y920))</f>
        <v>DEFAULT (default)</v>
      </c>
      <c r="Z912" s="44" t="str">
        <f>IF(ISBLANK(Plates!Q920),"", IF(ISBLANK(Plates!Z920),"",Plates!Z920))</f>
        <v/>
      </c>
      <c r="AA912" s="44" t="str">
        <f>IF(ISBLANK(Plates!Q920),"", IF(ISBLANK(Plates!AA920),"",Plates!AA920))</f>
        <v/>
      </c>
      <c r="AB912" s="44" t="str">
        <f>IF(ISBLANK(Plates!Q920),"", IF(ISBLANK(Plates!AB920),"",Plates!AB920))</f>
        <v/>
      </c>
      <c r="AC912" s="44" t="str">
        <f>IF(ISBLANK(Plates!Q920),"", IF(ISBLANK(Plates!AC920),"",Plates!AC920))</f>
        <v/>
      </c>
      <c r="AD912" s="44" t="str">
        <f>IF(ISBLANK(Plates!Q920),"", IF(ISBLANK(Plates!AD920),"",Plates!AD920))</f>
        <v/>
      </c>
      <c r="AE912" s="44" t="str">
        <f>IF(ISBLANK(Plates!Q920),"", IF(ISBLANK(Plates!AE920),"",Plates!AE920))</f>
        <v/>
      </c>
      <c r="AF912" s="44" t="str">
        <f>IF(ISBLANK(Plates!Q920),"", IF(ISBLANK(Plates!AF920),"",Plates!AF920))</f>
        <v/>
      </c>
      <c r="AG912" s="44" t="str">
        <f>IF(ISBLANK(Plates!Q920),"", IF(ISBLANK(Plates!AG920),"",Plates!AG920))</f>
        <v>Not Ready</v>
      </c>
      <c r="AH912" s="44" t="str">
        <f>IF(ISBLANK(Plates!Q920),"", IF(ISBLANK(Plates!AH920),"",Plates!AH920))</f>
        <v/>
      </c>
    </row>
    <row r="913" spans="1:34" ht="15">
      <c r="A913" s="44" t="str">
        <f>IF(ISBLANK(Plates!Q921),"", IF(ISBLANK(Plates!A921),"",Plates!A921))</f>
        <v>William Rosenthal</v>
      </c>
      <c r="B913" s="44" t="str">
        <f>IF(ISBLANK(Plates!Q921),"", IF(ISBLANK(Plates!B921),"",Plates!B921))</f>
        <v>Unspecified (Internal)</v>
      </c>
      <c r="C913" s="44" t="str">
        <f>IF(ISBLANK(Plates!Q921),"", IF(ISBLANK(Plates!C921),"",Plates!C921))</f>
        <v>Unknown</v>
      </c>
      <c r="D913" s="44" t="str">
        <f>IF(ISBLANK(Plates!Q921),"", IF(ISBLANK(Plates!D921),"",Plates!D921))</f>
        <v>Unknown</v>
      </c>
      <c r="E913" s="44" t="str">
        <f>IF(ISBLANK(Plates!Q921),"", IF(ISBLANK(Plates!E921),"",Plates!E921))</f>
        <v/>
      </c>
      <c r="F913" s="44" t="str">
        <f>IF(ISBLANK(Plates!Q921),"", IF(ISBLANK(Plates!F921),"",Plates!F921))</f>
        <v/>
      </c>
      <c r="G913" s="44" t="str">
        <f>IF(ISBLANK(Plates!Q921),"", IF(ISBLANK(Plates!G921),"",Plates!G921))</f>
        <v/>
      </c>
      <c r="H913" s="44" t="str">
        <f>IF(ISBLANK(Plates!Q921),"", IF(ISBLANK(Plates!H921),"",Plates!H921))</f>
        <v>WRosenthal_Trout_plate18</v>
      </c>
      <c r="I913" s="44" t="str">
        <f>IF(ISBLANK(Plates!Q921),"", IF(ISBLANK(Plates!I921),"",Plates!I921))</f>
        <v/>
      </c>
      <c r="J913" s="44" t="str">
        <f>IF(ISBLANK(Plates!Q921),"", IF(ISBLANK(Plates!J921),"",Plates!J921))</f>
        <v>H06</v>
      </c>
      <c r="K913" s="44" t="str">
        <f>IF(ISBLANK(Plates!Q921),"", IF(ISBLANK(Plates!K921),"",Plates!K921))</f>
        <v>False</v>
      </c>
      <c r="L913" s="44" t="str">
        <f>IF(ISBLANK(Plates!Q921),"", IF(ISBLANK(Plates!L921),"",Plates!L921))</f>
        <v/>
      </c>
      <c r="M913" s="44" t="str">
        <f>IF(ISBLANK(Plates!Q921),"", IF(ISBLANK(Plates!M921),"",Plates!M921))</f>
        <v/>
      </c>
      <c r="N913" s="44" t="str">
        <f>IF(ISBLANK(Plates!Q921),"", IF(ISBLANK(Plates!N921),"",Plates!N921))</f>
        <v>C_gDNA_GBS</v>
      </c>
      <c r="O913" s="44" t="str">
        <f>IF(ISBLANK(Plates!Q921),"", IF(ISBLANK(Plates!O921),"",Plates!O921))</f>
        <v>genomic DNA for GBS prep</v>
      </c>
      <c r="P913" s="44" t="str">
        <f>IF(ISBLANK(Plates!Q921),"", IF(ISBLANK(Plates!P921),"",Plates!P921))</f>
        <v>UNKNOWN</v>
      </c>
      <c r="Q913" s="44" t="str">
        <f>IF(ISBLANK(Plates!Q921),"", IF(ISBLANK(Plates!Q921),"",Plates!Q921))</f>
        <v>TJ2020_1464</v>
      </c>
      <c r="R913" s="44" t="str">
        <f>IF(ISBLANK(Plates!Q921),"", IF(ISBLANK(Plates!R921),"",Plates!R921))</f>
        <v/>
      </c>
      <c r="S913" s="44" t="str">
        <f>IF(ISBLANK(Plates!Q921),"", IF(ISBLANK(Plates!S921),"",Plates!S921))</f>
        <v>Unknown</v>
      </c>
      <c r="T913" s="44" t="str">
        <f>IF(ISBLANK(Plates!Q921),"", IF(ISBLANK(Plates!T921),"",Plates!T921))</f>
        <v>This Project</v>
      </c>
      <c r="U913" s="44" t="str">
        <f>IF(ISBLANK(Plates!Q921),"", IF(ISBLANK(Plates!U921),"",Plates!U921))</f>
        <v/>
      </c>
      <c r="V913" s="44" t="str">
        <f>IF(ISBLANK(Plates!Q921),"", IF(ISBLANK(Plates!V921),"",Plates!V921))</f>
        <v/>
      </c>
      <c r="W913" s="44" t="str">
        <f>IF(ISBLANK(Plates!Q921),"", IF(ISBLANK(Plates!W921),"",Plates!W921))</f>
        <v/>
      </c>
      <c r="X913" s="44" t="str">
        <f>IF(ISBLANK(Plates!Q921),"", IF(ISBLANK(Plates!X921),"",Plates!X921))</f>
        <v>unknown (unknown)</v>
      </c>
      <c r="Y913" s="44" t="str">
        <f>IF(ISBLANK(Plates!Q921),"", IF(ISBLANK(Plates!Y921),"",Plates!Y921))</f>
        <v>DEFAULT (default)</v>
      </c>
      <c r="Z913" s="44" t="str">
        <f>IF(ISBLANK(Plates!Q921),"", IF(ISBLANK(Plates!Z921),"",Plates!Z921))</f>
        <v/>
      </c>
      <c r="AA913" s="44" t="str">
        <f>IF(ISBLANK(Plates!Q921),"", IF(ISBLANK(Plates!AA921),"",Plates!AA921))</f>
        <v/>
      </c>
      <c r="AB913" s="44" t="str">
        <f>IF(ISBLANK(Plates!Q921),"", IF(ISBLANK(Plates!AB921),"",Plates!AB921))</f>
        <v/>
      </c>
      <c r="AC913" s="44" t="str">
        <f>IF(ISBLANK(Plates!Q921),"", IF(ISBLANK(Plates!AC921),"",Plates!AC921))</f>
        <v/>
      </c>
      <c r="AD913" s="44" t="str">
        <f>IF(ISBLANK(Plates!Q921),"", IF(ISBLANK(Plates!AD921),"",Plates!AD921))</f>
        <v/>
      </c>
      <c r="AE913" s="44" t="str">
        <f>IF(ISBLANK(Plates!Q921),"", IF(ISBLANK(Plates!AE921),"",Plates!AE921))</f>
        <v/>
      </c>
      <c r="AF913" s="44" t="str">
        <f>IF(ISBLANK(Plates!Q921),"", IF(ISBLANK(Plates!AF921),"",Plates!AF921))</f>
        <v/>
      </c>
      <c r="AG913" s="44" t="str">
        <f>IF(ISBLANK(Plates!Q921),"", IF(ISBLANK(Plates!AG921),"",Plates!AG921))</f>
        <v>Not Ready</v>
      </c>
      <c r="AH913" s="44" t="str">
        <f>IF(ISBLANK(Plates!Q921),"", IF(ISBLANK(Plates!AH921),"",Plates!AH921))</f>
        <v/>
      </c>
    </row>
    <row r="914" spans="1:34" ht="15">
      <c r="A914" s="44" t="str">
        <f>IF(ISBLANK(Plates!Q922),"", IF(ISBLANK(Plates!A922),"",Plates!A922))</f>
        <v>William Rosenthal</v>
      </c>
      <c r="B914" s="44" t="str">
        <f>IF(ISBLANK(Plates!Q922),"", IF(ISBLANK(Plates!B922),"",Plates!B922))</f>
        <v>Unspecified (Internal)</v>
      </c>
      <c r="C914" s="44" t="str">
        <f>IF(ISBLANK(Plates!Q922),"", IF(ISBLANK(Plates!C922),"",Plates!C922))</f>
        <v>Unknown</v>
      </c>
      <c r="D914" s="44" t="str">
        <f>IF(ISBLANK(Plates!Q922),"", IF(ISBLANK(Plates!D922),"",Plates!D922))</f>
        <v>Unknown</v>
      </c>
      <c r="E914" s="44" t="str">
        <f>IF(ISBLANK(Plates!Q922),"", IF(ISBLANK(Plates!E922),"",Plates!E922))</f>
        <v/>
      </c>
      <c r="F914" s="44" t="str">
        <f>IF(ISBLANK(Plates!Q922),"", IF(ISBLANK(Plates!F922),"",Plates!F922))</f>
        <v/>
      </c>
      <c r="G914" s="44" t="str">
        <f>IF(ISBLANK(Plates!Q922),"", IF(ISBLANK(Plates!G922),"",Plates!G922))</f>
        <v/>
      </c>
      <c r="H914" s="44" t="str">
        <f>IF(ISBLANK(Plates!Q922),"", IF(ISBLANK(Plates!H922),"",Plates!H922))</f>
        <v>WRosenthal_Trout_plate18</v>
      </c>
      <c r="I914" s="44" t="str">
        <f>IF(ISBLANK(Plates!Q922),"", IF(ISBLANK(Plates!I922),"",Plates!I922))</f>
        <v/>
      </c>
      <c r="J914" s="44" t="str">
        <f>IF(ISBLANK(Plates!Q922),"", IF(ISBLANK(Plates!J922),"",Plates!J922))</f>
        <v>A07</v>
      </c>
      <c r="K914" s="44" t="str">
        <f>IF(ISBLANK(Plates!Q922),"", IF(ISBLANK(Plates!K922),"",Plates!K922))</f>
        <v>False</v>
      </c>
      <c r="L914" s="44" t="str">
        <f>IF(ISBLANK(Plates!Q922),"", IF(ISBLANK(Plates!L922),"",Plates!L922))</f>
        <v/>
      </c>
      <c r="M914" s="44" t="str">
        <f>IF(ISBLANK(Plates!Q922),"", IF(ISBLANK(Plates!M922),"",Plates!M922))</f>
        <v/>
      </c>
      <c r="N914" s="44" t="str">
        <f>IF(ISBLANK(Plates!Q922),"", IF(ISBLANK(Plates!N922),"",Plates!N922))</f>
        <v>C_gDNA_GBS</v>
      </c>
      <c r="O914" s="44" t="str">
        <f>IF(ISBLANK(Plates!Q922),"", IF(ISBLANK(Plates!O922),"",Plates!O922))</f>
        <v>genomic DNA for GBS prep</v>
      </c>
      <c r="P914" s="44" t="str">
        <f>IF(ISBLANK(Plates!Q922),"", IF(ISBLANK(Plates!P922),"",Plates!P922))</f>
        <v>UNKNOWN</v>
      </c>
      <c r="Q914" s="44" t="str">
        <f>IF(ISBLANK(Plates!Q922),"", IF(ISBLANK(Plates!Q922),"",Plates!Q922))</f>
        <v>TJ2020_1465</v>
      </c>
      <c r="R914" s="44" t="str">
        <f>IF(ISBLANK(Plates!Q922),"", IF(ISBLANK(Plates!R922),"",Plates!R922))</f>
        <v/>
      </c>
      <c r="S914" s="44" t="str">
        <f>IF(ISBLANK(Plates!Q922),"", IF(ISBLANK(Plates!S922),"",Plates!S922))</f>
        <v>Unknown</v>
      </c>
      <c r="T914" s="44" t="str">
        <f>IF(ISBLANK(Plates!Q922),"", IF(ISBLANK(Plates!T922),"",Plates!T922))</f>
        <v>This Project</v>
      </c>
      <c r="U914" s="44" t="str">
        <f>IF(ISBLANK(Plates!Q922),"", IF(ISBLANK(Plates!U922),"",Plates!U922))</f>
        <v/>
      </c>
      <c r="V914" s="44" t="str">
        <f>IF(ISBLANK(Plates!Q922),"", IF(ISBLANK(Plates!V922),"",Plates!V922))</f>
        <v/>
      </c>
      <c r="W914" s="44" t="str">
        <f>IF(ISBLANK(Plates!Q922),"", IF(ISBLANK(Plates!W922),"",Plates!W922))</f>
        <v/>
      </c>
      <c r="X914" s="44" t="str">
        <f>IF(ISBLANK(Plates!Q922),"", IF(ISBLANK(Plates!X922),"",Plates!X922))</f>
        <v>unknown (unknown)</v>
      </c>
      <c r="Y914" s="44" t="str">
        <f>IF(ISBLANK(Plates!Q922),"", IF(ISBLANK(Plates!Y922),"",Plates!Y922))</f>
        <v>DEFAULT (default)</v>
      </c>
      <c r="Z914" s="44" t="str">
        <f>IF(ISBLANK(Plates!Q922),"", IF(ISBLANK(Plates!Z922),"",Plates!Z922))</f>
        <v/>
      </c>
      <c r="AA914" s="44" t="str">
        <f>IF(ISBLANK(Plates!Q922),"", IF(ISBLANK(Plates!AA922),"",Plates!AA922))</f>
        <v/>
      </c>
      <c r="AB914" s="44" t="str">
        <f>IF(ISBLANK(Plates!Q922),"", IF(ISBLANK(Plates!AB922),"",Plates!AB922))</f>
        <v/>
      </c>
      <c r="AC914" s="44" t="str">
        <f>IF(ISBLANK(Plates!Q922),"", IF(ISBLANK(Plates!AC922),"",Plates!AC922))</f>
        <v/>
      </c>
      <c r="AD914" s="44" t="str">
        <f>IF(ISBLANK(Plates!Q922),"", IF(ISBLANK(Plates!AD922),"",Plates!AD922))</f>
        <v/>
      </c>
      <c r="AE914" s="44" t="str">
        <f>IF(ISBLANK(Plates!Q922),"", IF(ISBLANK(Plates!AE922),"",Plates!AE922))</f>
        <v/>
      </c>
      <c r="AF914" s="44" t="str">
        <f>IF(ISBLANK(Plates!Q922),"", IF(ISBLANK(Plates!AF922),"",Plates!AF922))</f>
        <v/>
      </c>
      <c r="AG914" s="44" t="str">
        <f>IF(ISBLANK(Plates!Q922),"", IF(ISBLANK(Plates!AG922),"",Plates!AG922))</f>
        <v>Not Ready</v>
      </c>
      <c r="AH914" s="44" t="str">
        <f>IF(ISBLANK(Plates!Q922),"", IF(ISBLANK(Plates!AH922),"",Plates!AH922))</f>
        <v/>
      </c>
    </row>
    <row r="915" spans="1:34" ht="15">
      <c r="A915" s="44" t="str">
        <f>IF(ISBLANK(Plates!Q923),"", IF(ISBLANK(Plates!A923),"",Plates!A923))</f>
        <v>William Rosenthal</v>
      </c>
      <c r="B915" s="44" t="str">
        <f>IF(ISBLANK(Plates!Q923),"", IF(ISBLANK(Plates!B923),"",Plates!B923))</f>
        <v>Unspecified (Internal)</v>
      </c>
      <c r="C915" s="44" t="str">
        <f>IF(ISBLANK(Plates!Q923),"", IF(ISBLANK(Plates!C923),"",Plates!C923))</f>
        <v>Unknown</v>
      </c>
      <c r="D915" s="44" t="str">
        <f>IF(ISBLANK(Plates!Q923),"", IF(ISBLANK(Plates!D923),"",Plates!D923))</f>
        <v>Unknown</v>
      </c>
      <c r="E915" s="44" t="str">
        <f>IF(ISBLANK(Plates!Q923),"", IF(ISBLANK(Plates!E923),"",Plates!E923))</f>
        <v/>
      </c>
      <c r="F915" s="44" t="str">
        <f>IF(ISBLANK(Plates!Q923),"", IF(ISBLANK(Plates!F923),"",Plates!F923))</f>
        <v/>
      </c>
      <c r="G915" s="44" t="str">
        <f>IF(ISBLANK(Plates!Q923),"", IF(ISBLANK(Plates!G923),"",Plates!G923))</f>
        <v/>
      </c>
      <c r="H915" s="44" t="str">
        <f>IF(ISBLANK(Plates!Q923),"", IF(ISBLANK(Plates!H923),"",Plates!H923))</f>
        <v>WRosenthal_Trout_plate18</v>
      </c>
      <c r="I915" s="44" t="str">
        <f>IF(ISBLANK(Plates!Q923),"", IF(ISBLANK(Plates!I923),"",Plates!I923))</f>
        <v/>
      </c>
      <c r="J915" s="44" t="str">
        <f>IF(ISBLANK(Plates!Q923),"", IF(ISBLANK(Plates!J923),"",Plates!J923))</f>
        <v>B07</v>
      </c>
      <c r="K915" s="44" t="str">
        <f>IF(ISBLANK(Plates!Q923),"", IF(ISBLANK(Plates!K923),"",Plates!K923))</f>
        <v>False</v>
      </c>
      <c r="L915" s="44" t="str">
        <f>IF(ISBLANK(Plates!Q923),"", IF(ISBLANK(Plates!L923),"",Plates!L923))</f>
        <v/>
      </c>
      <c r="M915" s="44" t="str">
        <f>IF(ISBLANK(Plates!Q923),"", IF(ISBLANK(Plates!M923),"",Plates!M923))</f>
        <v/>
      </c>
      <c r="N915" s="44" t="str">
        <f>IF(ISBLANK(Plates!Q923),"", IF(ISBLANK(Plates!N923),"",Plates!N923))</f>
        <v>C_gDNA_GBS</v>
      </c>
      <c r="O915" s="44" t="str">
        <f>IF(ISBLANK(Plates!Q923),"", IF(ISBLANK(Plates!O923),"",Plates!O923))</f>
        <v>genomic DNA for GBS prep</v>
      </c>
      <c r="P915" s="44" t="str">
        <f>IF(ISBLANK(Plates!Q923),"", IF(ISBLANK(Plates!P923),"",Plates!P923))</f>
        <v>UNKNOWN</v>
      </c>
      <c r="Q915" s="44" t="str">
        <f>IF(ISBLANK(Plates!Q923),"", IF(ISBLANK(Plates!Q923),"",Plates!Q923))</f>
        <v>TJ2020_1466</v>
      </c>
      <c r="R915" s="44" t="str">
        <f>IF(ISBLANK(Plates!Q923),"", IF(ISBLANK(Plates!R923),"",Plates!R923))</f>
        <v/>
      </c>
      <c r="S915" s="44" t="str">
        <f>IF(ISBLANK(Plates!Q923),"", IF(ISBLANK(Plates!S923),"",Plates!S923))</f>
        <v>Unknown</v>
      </c>
      <c r="T915" s="44" t="str">
        <f>IF(ISBLANK(Plates!Q923),"", IF(ISBLANK(Plates!T923),"",Plates!T923))</f>
        <v>This Project</v>
      </c>
      <c r="U915" s="44" t="str">
        <f>IF(ISBLANK(Plates!Q923),"", IF(ISBLANK(Plates!U923),"",Plates!U923))</f>
        <v/>
      </c>
      <c r="V915" s="44" t="str">
        <f>IF(ISBLANK(Plates!Q923),"", IF(ISBLANK(Plates!V923),"",Plates!V923))</f>
        <v/>
      </c>
      <c r="W915" s="44" t="str">
        <f>IF(ISBLANK(Plates!Q923),"", IF(ISBLANK(Plates!W923),"",Plates!W923))</f>
        <v/>
      </c>
      <c r="X915" s="44" t="str">
        <f>IF(ISBLANK(Plates!Q923),"", IF(ISBLANK(Plates!X923),"",Plates!X923))</f>
        <v>unknown (unknown)</v>
      </c>
      <c r="Y915" s="44" t="str">
        <f>IF(ISBLANK(Plates!Q923),"", IF(ISBLANK(Plates!Y923),"",Plates!Y923))</f>
        <v>DEFAULT (default)</v>
      </c>
      <c r="Z915" s="44" t="str">
        <f>IF(ISBLANK(Plates!Q923),"", IF(ISBLANK(Plates!Z923),"",Plates!Z923))</f>
        <v/>
      </c>
      <c r="AA915" s="44" t="str">
        <f>IF(ISBLANK(Plates!Q923),"", IF(ISBLANK(Plates!AA923),"",Plates!AA923))</f>
        <v/>
      </c>
      <c r="AB915" s="44" t="str">
        <f>IF(ISBLANK(Plates!Q923),"", IF(ISBLANK(Plates!AB923),"",Plates!AB923))</f>
        <v/>
      </c>
      <c r="AC915" s="44" t="str">
        <f>IF(ISBLANK(Plates!Q923),"", IF(ISBLANK(Plates!AC923),"",Plates!AC923))</f>
        <v/>
      </c>
      <c r="AD915" s="44" t="str">
        <f>IF(ISBLANK(Plates!Q923),"", IF(ISBLANK(Plates!AD923),"",Plates!AD923))</f>
        <v/>
      </c>
      <c r="AE915" s="44" t="str">
        <f>IF(ISBLANK(Plates!Q923),"", IF(ISBLANK(Plates!AE923),"",Plates!AE923))</f>
        <v/>
      </c>
      <c r="AF915" s="44" t="str">
        <f>IF(ISBLANK(Plates!Q923),"", IF(ISBLANK(Plates!AF923),"",Plates!AF923))</f>
        <v/>
      </c>
      <c r="AG915" s="44" t="str">
        <f>IF(ISBLANK(Plates!Q923),"", IF(ISBLANK(Plates!AG923),"",Plates!AG923))</f>
        <v>Not Ready</v>
      </c>
      <c r="AH915" s="44" t="str">
        <f>IF(ISBLANK(Plates!Q923),"", IF(ISBLANK(Plates!AH923),"",Plates!AH923))</f>
        <v/>
      </c>
    </row>
    <row r="916" spans="1:34" ht="15">
      <c r="A916" s="44" t="str">
        <f>IF(ISBLANK(Plates!Q924),"", IF(ISBLANK(Plates!A924),"",Plates!A924))</f>
        <v>William Rosenthal</v>
      </c>
      <c r="B916" s="44" t="str">
        <f>IF(ISBLANK(Plates!Q924),"", IF(ISBLANK(Plates!B924),"",Plates!B924))</f>
        <v>Unspecified (Internal)</v>
      </c>
      <c r="C916" s="44" t="str">
        <f>IF(ISBLANK(Plates!Q924),"", IF(ISBLANK(Plates!C924),"",Plates!C924))</f>
        <v>Unknown</v>
      </c>
      <c r="D916" s="44" t="str">
        <f>IF(ISBLANK(Plates!Q924),"", IF(ISBLANK(Plates!D924),"",Plates!D924))</f>
        <v>Unknown</v>
      </c>
      <c r="E916" s="44" t="str">
        <f>IF(ISBLANK(Plates!Q924),"", IF(ISBLANK(Plates!E924),"",Plates!E924))</f>
        <v/>
      </c>
      <c r="F916" s="44" t="str">
        <f>IF(ISBLANK(Plates!Q924),"", IF(ISBLANK(Plates!F924),"",Plates!F924))</f>
        <v/>
      </c>
      <c r="G916" s="44" t="str">
        <f>IF(ISBLANK(Plates!Q924),"", IF(ISBLANK(Plates!G924),"",Plates!G924))</f>
        <v/>
      </c>
      <c r="H916" s="44" t="str">
        <f>IF(ISBLANK(Plates!Q924),"", IF(ISBLANK(Plates!H924),"",Plates!H924))</f>
        <v>WRosenthal_Trout_plate18</v>
      </c>
      <c r="I916" s="44" t="str">
        <f>IF(ISBLANK(Plates!Q924),"", IF(ISBLANK(Plates!I924),"",Plates!I924))</f>
        <v/>
      </c>
      <c r="J916" s="44" t="str">
        <f>IF(ISBLANK(Plates!Q924),"", IF(ISBLANK(Plates!J924),"",Plates!J924))</f>
        <v>C07</v>
      </c>
      <c r="K916" s="44" t="str">
        <f>IF(ISBLANK(Plates!Q924),"", IF(ISBLANK(Plates!K924),"",Plates!K924))</f>
        <v>False</v>
      </c>
      <c r="L916" s="44" t="str">
        <f>IF(ISBLANK(Plates!Q924),"", IF(ISBLANK(Plates!L924),"",Plates!L924))</f>
        <v/>
      </c>
      <c r="M916" s="44" t="str">
        <f>IF(ISBLANK(Plates!Q924),"", IF(ISBLANK(Plates!M924),"",Plates!M924))</f>
        <v/>
      </c>
      <c r="N916" s="44" t="str">
        <f>IF(ISBLANK(Plates!Q924),"", IF(ISBLANK(Plates!N924),"",Plates!N924))</f>
        <v>C_gDNA_GBS</v>
      </c>
      <c r="O916" s="44" t="str">
        <f>IF(ISBLANK(Plates!Q924),"", IF(ISBLANK(Plates!O924),"",Plates!O924))</f>
        <v>genomic DNA for GBS prep</v>
      </c>
      <c r="P916" s="44" t="str">
        <f>IF(ISBLANK(Plates!Q924),"", IF(ISBLANK(Plates!P924),"",Plates!P924))</f>
        <v>UNKNOWN</v>
      </c>
      <c r="Q916" s="44" t="str">
        <f>IF(ISBLANK(Plates!Q924),"", IF(ISBLANK(Plates!Q924),"",Plates!Q924))</f>
        <v>TJ2020_1467</v>
      </c>
      <c r="R916" s="44" t="str">
        <f>IF(ISBLANK(Plates!Q924),"", IF(ISBLANK(Plates!R924),"",Plates!R924))</f>
        <v/>
      </c>
      <c r="S916" s="44" t="str">
        <f>IF(ISBLANK(Plates!Q924),"", IF(ISBLANK(Plates!S924),"",Plates!S924))</f>
        <v>Unknown</v>
      </c>
      <c r="T916" s="44" t="str">
        <f>IF(ISBLANK(Plates!Q924),"", IF(ISBLANK(Plates!T924),"",Plates!T924))</f>
        <v>This Project</v>
      </c>
      <c r="U916" s="44" t="str">
        <f>IF(ISBLANK(Plates!Q924),"", IF(ISBLANK(Plates!U924),"",Plates!U924))</f>
        <v/>
      </c>
      <c r="V916" s="44" t="str">
        <f>IF(ISBLANK(Plates!Q924),"", IF(ISBLANK(Plates!V924),"",Plates!V924))</f>
        <v/>
      </c>
      <c r="W916" s="44" t="str">
        <f>IF(ISBLANK(Plates!Q924),"", IF(ISBLANK(Plates!W924),"",Plates!W924))</f>
        <v/>
      </c>
      <c r="X916" s="44" t="str">
        <f>IF(ISBLANK(Plates!Q924),"", IF(ISBLANK(Plates!X924),"",Plates!X924))</f>
        <v>unknown (unknown)</v>
      </c>
      <c r="Y916" s="44" t="str">
        <f>IF(ISBLANK(Plates!Q924),"", IF(ISBLANK(Plates!Y924),"",Plates!Y924))</f>
        <v>DEFAULT (default)</v>
      </c>
      <c r="Z916" s="44" t="str">
        <f>IF(ISBLANK(Plates!Q924),"", IF(ISBLANK(Plates!Z924),"",Plates!Z924))</f>
        <v/>
      </c>
      <c r="AA916" s="44" t="str">
        <f>IF(ISBLANK(Plates!Q924),"", IF(ISBLANK(Plates!AA924),"",Plates!AA924))</f>
        <v/>
      </c>
      <c r="AB916" s="44" t="str">
        <f>IF(ISBLANK(Plates!Q924),"", IF(ISBLANK(Plates!AB924),"",Plates!AB924))</f>
        <v/>
      </c>
      <c r="AC916" s="44" t="str">
        <f>IF(ISBLANK(Plates!Q924),"", IF(ISBLANK(Plates!AC924),"",Plates!AC924))</f>
        <v/>
      </c>
      <c r="AD916" s="44" t="str">
        <f>IF(ISBLANK(Plates!Q924),"", IF(ISBLANK(Plates!AD924),"",Plates!AD924))</f>
        <v/>
      </c>
      <c r="AE916" s="44" t="str">
        <f>IF(ISBLANK(Plates!Q924),"", IF(ISBLANK(Plates!AE924),"",Plates!AE924))</f>
        <v/>
      </c>
      <c r="AF916" s="44" t="str">
        <f>IF(ISBLANK(Plates!Q924),"", IF(ISBLANK(Plates!AF924),"",Plates!AF924))</f>
        <v/>
      </c>
      <c r="AG916" s="44" t="str">
        <f>IF(ISBLANK(Plates!Q924),"", IF(ISBLANK(Plates!AG924),"",Plates!AG924))</f>
        <v>Not Ready</v>
      </c>
      <c r="AH916" s="44" t="str">
        <f>IF(ISBLANK(Plates!Q924),"", IF(ISBLANK(Plates!AH924),"",Plates!AH924))</f>
        <v/>
      </c>
    </row>
    <row r="917" spans="1:34" ht="15">
      <c r="A917" s="44" t="str">
        <f>IF(ISBLANK(Plates!Q925),"", IF(ISBLANK(Plates!A925),"",Plates!A925))</f>
        <v>William Rosenthal</v>
      </c>
      <c r="B917" s="44" t="str">
        <f>IF(ISBLANK(Plates!Q925),"", IF(ISBLANK(Plates!B925),"",Plates!B925))</f>
        <v>Unspecified (Internal)</v>
      </c>
      <c r="C917" s="44" t="str">
        <f>IF(ISBLANK(Plates!Q925),"", IF(ISBLANK(Plates!C925),"",Plates!C925))</f>
        <v>Unknown</v>
      </c>
      <c r="D917" s="44" t="str">
        <f>IF(ISBLANK(Plates!Q925),"", IF(ISBLANK(Plates!D925),"",Plates!D925))</f>
        <v>Unknown</v>
      </c>
      <c r="E917" s="44" t="str">
        <f>IF(ISBLANK(Plates!Q925),"", IF(ISBLANK(Plates!E925),"",Plates!E925))</f>
        <v/>
      </c>
      <c r="F917" s="44" t="str">
        <f>IF(ISBLANK(Plates!Q925),"", IF(ISBLANK(Plates!F925),"",Plates!F925))</f>
        <v/>
      </c>
      <c r="G917" s="44" t="str">
        <f>IF(ISBLANK(Plates!Q925),"", IF(ISBLANK(Plates!G925),"",Plates!G925))</f>
        <v/>
      </c>
      <c r="H917" s="44" t="str">
        <f>IF(ISBLANK(Plates!Q925),"", IF(ISBLANK(Plates!H925),"",Plates!H925))</f>
        <v>WRosenthal_Trout_plate18</v>
      </c>
      <c r="I917" s="44" t="str">
        <f>IF(ISBLANK(Plates!Q925),"", IF(ISBLANK(Plates!I925),"",Plates!I925))</f>
        <v/>
      </c>
      <c r="J917" s="44" t="str">
        <f>IF(ISBLANK(Plates!Q925),"", IF(ISBLANK(Plates!J925),"",Plates!J925))</f>
        <v>D07</v>
      </c>
      <c r="K917" s="44" t="str">
        <f>IF(ISBLANK(Plates!Q925),"", IF(ISBLANK(Plates!K925),"",Plates!K925))</f>
        <v>False</v>
      </c>
      <c r="L917" s="44" t="str">
        <f>IF(ISBLANK(Plates!Q925),"", IF(ISBLANK(Plates!L925),"",Plates!L925))</f>
        <v/>
      </c>
      <c r="M917" s="44" t="str">
        <f>IF(ISBLANK(Plates!Q925),"", IF(ISBLANK(Plates!M925),"",Plates!M925))</f>
        <v/>
      </c>
      <c r="N917" s="44" t="str">
        <f>IF(ISBLANK(Plates!Q925),"", IF(ISBLANK(Plates!N925),"",Plates!N925))</f>
        <v>C_gDNA_GBS</v>
      </c>
      <c r="O917" s="44" t="str">
        <f>IF(ISBLANK(Plates!Q925),"", IF(ISBLANK(Plates!O925),"",Plates!O925))</f>
        <v>genomic DNA for GBS prep</v>
      </c>
      <c r="P917" s="44" t="str">
        <f>IF(ISBLANK(Plates!Q925),"", IF(ISBLANK(Plates!P925),"",Plates!P925))</f>
        <v>UNKNOWN</v>
      </c>
      <c r="Q917" s="44" t="str">
        <f>IF(ISBLANK(Plates!Q925),"", IF(ISBLANK(Plates!Q925),"",Plates!Q925))</f>
        <v>TJ2020_1469</v>
      </c>
      <c r="R917" s="44" t="str">
        <f>IF(ISBLANK(Plates!Q925),"", IF(ISBLANK(Plates!R925),"",Plates!R925))</f>
        <v/>
      </c>
      <c r="S917" s="44" t="str">
        <f>IF(ISBLANK(Plates!Q925),"", IF(ISBLANK(Plates!S925),"",Plates!S925))</f>
        <v>Unknown</v>
      </c>
      <c r="T917" s="44" t="str">
        <f>IF(ISBLANK(Plates!Q925),"", IF(ISBLANK(Plates!T925),"",Plates!T925))</f>
        <v>This Project</v>
      </c>
      <c r="U917" s="44" t="str">
        <f>IF(ISBLANK(Plates!Q925),"", IF(ISBLANK(Plates!U925),"",Plates!U925))</f>
        <v/>
      </c>
      <c r="V917" s="44" t="str">
        <f>IF(ISBLANK(Plates!Q925),"", IF(ISBLANK(Plates!V925),"",Plates!V925))</f>
        <v/>
      </c>
      <c r="W917" s="44" t="str">
        <f>IF(ISBLANK(Plates!Q925),"", IF(ISBLANK(Plates!W925),"",Plates!W925))</f>
        <v/>
      </c>
      <c r="X917" s="44" t="str">
        <f>IF(ISBLANK(Plates!Q925),"", IF(ISBLANK(Plates!X925),"",Plates!X925))</f>
        <v>unknown (unknown)</v>
      </c>
      <c r="Y917" s="44" t="str">
        <f>IF(ISBLANK(Plates!Q925),"", IF(ISBLANK(Plates!Y925),"",Plates!Y925))</f>
        <v>DEFAULT (default)</v>
      </c>
      <c r="Z917" s="44" t="str">
        <f>IF(ISBLANK(Plates!Q925),"", IF(ISBLANK(Plates!Z925),"",Plates!Z925))</f>
        <v/>
      </c>
      <c r="AA917" s="44" t="str">
        <f>IF(ISBLANK(Plates!Q925),"", IF(ISBLANK(Plates!AA925),"",Plates!AA925))</f>
        <v/>
      </c>
      <c r="AB917" s="44" t="str">
        <f>IF(ISBLANK(Plates!Q925),"", IF(ISBLANK(Plates!AB925),"",Plates!AB925))</f>
        <v/>
      </c>
      <c r="AC917" s="44" t="str">
        <f>IF(ISBLANK(Plates!Q925),"", IF(ISBLANK(Plates!AC925),"",Plates!AC925))</f>
        <v/>
      </c>
      <c r="AD917" s="44" t="str">
        <f>IF(ISBLANK(Plates!Q925),"", IF(ISBLANK(Plates!AD925),"",Plates!AD925))</f>
        <v/>
      </c>
      <c r="AE917" s="44" t="str">
        <f>IF(ISBLANK(Plates!Q925),"", IF(ISBLANK(Plates!AE925),"",Plates!AE925))</f>
        <v/>
      </c>
      <c r="AF917" s="44" t="str">
        <f>IF(ISBLANK(Plates!Q925),"", IF(ISBLANK(Plates!AF925),"",Plates!AF925))</f>
        <v/>
      </c>
      <c r="AG917" s="44" t="str">
        <f>IF(ISBLANK(Plates!Q925),"", IF(ISBLANK(Plates!AG925),"",Plates!AG925))</f>
        <v>Not Ready</v>
      </c>
      <c r="AH917" s="44" t="str">
        <f>IF(ISBLANK(Plates!Q925),"", IF(ISBLANK(Plates!AH925),"",Plates!AH925))</f>
        <v/>
      </c>
    </row>
    <row r="918" spans="1:34" ht="15">
      <c r="A918" s="44" t="str">
        <f>IF(ISBLANK(Plates!Q926),"", IF(ISBLANK(Plates!A926),"",Plates!A926))</f>
        <v>William Rosenthal</v>
      </c>
      <c r="B918" s="44" t="str">
        <f>IF(ISBLANK(Plates!Q926),"", IF(ISBLANK(Plates!B926),"",Plates!B926))</f>
        <v>Unspecified (Internal)</v>
      </c>
      <c r="C918" s="44" t="str">
        <f>IF(ISBLANK(Plates!Q926),"", IF(ISBLANK(Plates!C926),"",Plates!C926))</f>
        <v>Unknown</v>
      </c>
      <c r="D918" s="44" t="str">
        <f>IF(ISBLANK(Plates!Q926),"", IF(ISBLANK(Plates!D926),"",Plates!D926))</f>
        <v>Unknown</v>
      </c>
      <c r="E918" s="44" t="str">
        <f>IF(ISBLANK(Plates!Q926),"", IF(ISBLANK(Plates!E926),"",Plates!E926))</f>
        <v/>
      </c>
      <c r="F918" s="44" t="str">
        <f>IF(ISBLANK(Plates!Q926),"", IF(ISBLANK(Plates!F926),"",Plates!F926))</f>
        <v/>
      </c>
      <c r="G918" s="44" t="str">
        <f>IF(ISBLANK(Plates!Q926),"", IF(ISBLANK(Plates!G926),"",Plates!G926))</f>
        <v/>
      </c>
      <c r="H918" s="44" t="str">
        <f>IF(ISBLANK(Plates!Q926),"", IF(ISBLANK(Plates!H926),"",Plates!H926))</f>
        <v>WRosenthal_Trout_plate18</v>
      </c>
      <c r="I918" s="44" t="str">
        <f>IF(ISBLANK(Plates!Q926),"", IF(ISBLANK(Plates!I926),"",Plates!I926))</f>
        <v/>
      </c>
      <c r="J918" s="44" t="str">
        <f>IF(ISBLANK(Plates!Q926),"", IF(ISBLANK(Plates!J926),"",Plates!J926))</f>
        <v>E07</v>
      </c>
      <c r="K918" s="44" t="str">
        <f>IF(ISBLANK(Plates!Q926),"", IF(ISBLANK(Plates!K926),"",Plates!K926))</f>
        <v>False</v>
      </c>
      <c r="L918" s="44" t="str">
        <f>IF(ISBLANK(Plates!Q926),"", IF(ISBLANK(Plates!L926),"",Plates!L926))</f>
        <v/>
      </c>
      <c r="M918" s="44" t="str">
        <f>IF(ISBLANK(Plates!Q926),"", IF(ISBLANK(Plates!M926),"",Plates!M926))</f>
        <v/>
      </c>
      <c r="N918" s="44" t="str">
        <f>IF(ISBLANK(Plates!Q926),"", IF(ISBLANK(Plates!N926),"",Plates!N926))</f>
        <v>C_gDNA_GBS</v>
      </c>
      <c r="O918" s="44" t="str">
        <f>IF(ISBLANK(Plates!Q926),"", IF(ISBLANK(Plates!O926),"",Plates!O926))</f>
        <v>genomic DNA for GBS prep</v>
      </c>
      <c r="P918" s="44" t="str">
        <f>IF(ISBLANK(Plates!Q926),"", IF(ISBLANK(Plates!P926),"",Plates!P926))</f>
        <v>UNKNOWN</v>
      </c>
      <c r="Q918" s="44" t="str">
        <f>IF(ISBLANK(Plates!Q926),"", IF(ISBLANK(Plates!Q926),"",Plates!Q926))</f>
        <v>TJ2020_1471</v>
      </c>
      <c r="R918" s="44" t="str">
        <f>IF(ISBLANK(Plates!Q926),"", IF(ISBLANK(Plates!R926),"",Plates!R926))</f>
        <v/>
      </c>
      <c r="S918" s="44" t="str">
        <f>IF(ISBLANK(Plates!Q926),"", IF(ISBLANK(Plates!S926),"",Plates!S926))</f>
        <v>Unknown</v>
      </c>
      <c r="T918" s="44" t="str">
        <f>IF(ISBLANK(Plates!Q926),"", IF(ISBLANK(Plates!T926),"",Plates!T926))</f>
        <v>This Project</v>
      </c>
      <c r="U918" s="44" t="str">
        <f>IF(ISBLANK(Plates!Q926),"", IF(ISBLANK(Plates!U926),"",Plates!U926))</f>
        <v/>
      </c>
      <c r="V918" s="44" t="str">
        <f>IF(ISBLANK(Plates!Q926),"", IF(ISBLANK(Plates!V926),"",Plates!V926))</f>
        <v/>
      </c>
      <c r="W918" s="44" t="str">
        <f>IF(ISBLANK(Plates!Q926),"", IF(ISBLANK(Plates!W926),"",Plates!W926))</f>
        <v/>
      </c>
      <c r="X918" s="44" t="str">
        <f>IF(ISBLANK(Plates!Q926),"", IF(ISBLANK(Plates!X926),"",Plates!X926))</f>
        <v>unknown (unknown)</v>
      </c>
      <c r="Y918" s="44" t="str">
        <f>IF(ISBLANK(Plates!Q926),"", IF(ISBLANK(Plates!Y926),"",Plates!Y926))</f>
        <v>DEFAULT (default)</v>
      </c>
      <c r="Z918" s="44" t="str">
        <f>IF(ISBLANK(Plates!Q926),"", IF(ISBLANK(Plates!Z926),"",Plates!Z926))</f>
        <v/>
      </c>
      <c r="AA918" s="44" t="str">
        <f>IF(ISBLANK(Plates!Q926),"", IF(ISBLANK(Plates!AA926),"",Plates!AA926))</f>
        <v/>
      </c>
      <c r="AB918" s="44" t="str">
        <f>IF(ISBLANK(Plates!Q926),"", IF(ISBLANK(Plates!AB926),"",Plates!AB926))</f>
        <v/>
      </c>
      <c r="AC918" s="44" t="str">
        <f>IF(ISBLANK(Plates!Q926),"", IF(ISBLANK(Plates!AC926),"",Plates!AC926))</f>
        <v/>
      </c>
      <c r="AD918" s="44" t="str">
        <f>IF(ISBLANK(Plates!Q926),"", IF(ISBLANK(Plates!AD926),"",Plates!AD926))</f>
        <v/>
      </c>
      <c r="AE918" s="44" t="str">
        <f>IF(ISBLANK(Plates!Q926),"", IF(ISBLANK(Plates!AE926),"",Plates!AE926))</f>
        <v/>
      </c>
      <c r="AF918" s="44" t="str">
        <f>IF(ISBLANK(Plates!Q926),"", IF(ISBLANK(Plates!AF926),"",Plates!AF926))</f>
        <v/>
      </c>
      <c r="AG918" s="44" t="str">
        <f>IF(ISBLANK(Plates!Q926),"", IF(ISBLANK(Plates!AG926),"",Plates!AG926))</f>
        <v>Not Ready</v>
      </c>
      <c r="AH918" s="44" t="str">
        <f>IF(ISBLANK(Plates!Q926),"", IF(ISBLANK(Plates!AH926),"",Plates!AH926))</f>
        <v/>
      </c>
    </row>
    <row r="919" spans="1:34" ht="15">
      <c r="A919" s="44" t="str">
        <f>IF(ISBLANK(Plates!Q927),"", IF(ISBLANK(Plates!A927),"",Plates!A927))</f>
        <v>William Rosenthal</v>
      </c>
      <c r="B919" s="44" t="str">
        <f>IF(ISBLANK(Plates!Q927),"", IF(ISBLANK(Plates!B927),"",Plates!B927))</f>
        <v>Unspecified (Internal)</v>
      </c>
      <c r="C919" s="44" t="str">
        <f>IF(ISBLANK(Plates!Q927),"", IF(ISBLANK(Plates!C927),"",Plates!C927))</f>
        <v>Unknown</v>
      </c>
      <c r="D919" s="44" t="str">
        <f>IF(ISBLANK(Plates!Q927),"", IF(ISBLANK(Plates!D927),"",Plates!D927))</f>
        <v>Unknown</v>
      </c>
      <c r="E919" s="44" t="str">
        <f>IF(ISBLANK(Plates!Q927),"", IF(ISBLANK(Plates!E927),"",Plates!E927))</f>
        <v/>
      </c>
      <c r="F919" s="44" t="str">
        <f>IF(ISBLANK(Plates!Q927),"", IF(ISBLANK(Plates!F927),"",Plates!F927))</f>
        <v/>
      </c>
      <c r="G919" s="44" t="str">
        <f>IF(ISBLANK(Plates!Q927),"", IF(ISBLANK(Plates!G927),"",Plates!G927))</f>
        <v/>
      </c>
      <c r="H919" s="44" t="str">
        <f>IF(ISBLANK(Plates!Q927),"", IF(ISBLANK(Plates!H927),"",Plates!H927))</f>
        <v>WRosenthal_Trout_plate18</v>
      </c>
      <c r="I919" s="44" t="str">
        <f>IF(ISBLANK(Plates!Q927),"", IF(ISBLANK(Plates!I927),"",Plates!I927))</f>
        <v/>
      </c>
      <c r="J919" s="44" t="str">
        <f>IF(ISBLANK(Plates!Q927),"", IF(ISBLANK(Plates!J927),"",Plates!J927))</f>
        <v>F07</v>
      </c>
      <c r="K919" s="44" t="str">
        <f>IF(ISBLANK(Plates!Q927),"", IF(ISBLANK(Plates!K927),"",Plates!K927))</f>
        <v>False</v>
      </c>
      <c r="L919" s="44" t="str">
        <f>IF(ISBLANK(Plates!Q927),"", IF(ISBLANK(Plates!L927),"",Plates!L927))</f>
        <v/>
      </c>
      <c r="M919" s="44" t="str">
        <f>IF(ISBLANK(Plates!Q927),"", IF(ISBLANK(Plates!M927),"",Plates!M927))</f>
        <v/>
      </c>
      <c r="N919" s="44" t="str">
        <f>IF(ISBLANK(Plates!Q927),"", IF(ISBLANK(Plates!N927),"",Plates!N927))</f>
        <v>C_gDNA_GBS</v>
      </c>
      <c r="O919" s="44" t="str">
        <f>IF(ISBLANK(Plates!Q927),"", IF(ISBLANK(Plates!O927),"",Plates!O927))</f>
        <v>genomic DNA for GBS prep</v>
      </c>
      <c r="P919" s="44" t="str">
        <f>IF(ISBLANK(Plates!Q927),"", IF(ISBLANK(Plates!P927),"",Plates!P927))</f>
        <v>UNKNOWN</v>
      </c>
      <c r="Q919" s="44" t="str">
        <f>IF(ISBLANK(Plates!Q927),"", IF(ISBLANK(Plates!Q927),"",Plates!Q927))</f>
        <v>TJ2020_1472</v>
      </c>
      <c r="R919" s="44" t="str">
        <f>IF(ISBLANK(Plates!Q927),"", IF(ISBLANK(Plates!R927),"",Plates!R927))</f>
        <v/>
      </c>
      <c r="S919" s="44" t="str">
        <f>IF(ISBLANK(Plates!Q927),"", IF(ISBLANK(Plates!S927),"",Plates!S927))</f>
        <v>Unknown</v>
      </c>
      <c r="T919" s="44" t="str">
        <f>IF(ISBLANK(Plates!Q927),"", IF(ISBLANK(Plates!T927),"",Plates!T927))</f>
        <v>This Project</v>
      </c>
      <c r="U919" s="44" t="str">
        <f>IF(ISBLANK(Plates!Q927),"", IF(ISBLANK(Plates!U927),"",Plates!U927))</f>
        <v/>
      </c>
      <c r="V919" s="44" t="str">
        <f>IF(ISBLANK(Plates!Q927),"", IF(ISBLANK(Plates!V927),"",Plates!V927))</f>
        <v/>
      </c>
      <c r="W919" s="44" t="str">
        <f>IF(ISBLANK(Plates!Q927),"", IF(ISBLANK(Plates!W927),"",Plates!W927))</f>
        <v/>
      </c>
      <c r="X919" s="44" t="str">
        <f>IF(ISBLANK(Plates!Q927),"", IF(ISBLANK(Plates!X927),"",Plates!X927))</f>
        <v>unknown (unknown)</v>
      </c>
      <c r="Y919" s="44" t="str">
        <f>IF(ISBLANK(Plates!Q927),"", IF(ISBLANK(Plates!Y927),"",Plates!Y927))</f>
        <v>DEFAULT (default)</v>
      </c>
      <c r="Z919" s="44" t="str">
        <f>IF(ISBLANK(Plates!Q927),"", IF(ISBLANK(Plates!Z927),"",Plates!Z927))</f>
        <v/>
      </c>
      <c r="AA919" s="44" t="str">
        <f>IF(ISBLANK(Plates!Q927),"", IF(ISBLANK(Plates!AA927),"",Plates!AA927))</f>
        <v/>
      </c>
      <c r="AB919" s="44" t="str">
        <f>IF(ISBLANK(Plates!Q927),"", IF(ISBLANK(Plates!AB927),"",Plates!AB927))</f>
        <v/>
      </c>
      <c r="AC919" s="44" t="str">
        <f>IF(ISBLANK(Plates!Q927),"", IF(ISBLANK(Plates!AC927),"",Plates!AC927))</f>
        <v/>
      </c>
      <c r="AD919" s="44" t="str">
        <f>IF(ISBLANK(Plates!Q927),"", IF(ISBLANK(Plates!AD927),"",Plates!AD927))</f>
        <v/>
      </c>
      <c r="AE919" s="44" t="str">
        <f>IF(ISBLANK(Plates!Q927),"", IF(ISBLANK(Plates!AE927),"",Plates!AE927))</f>
        <v/>
      </c>
      <c r="AF919" s="44" t="str">
        <f>IF(ISBLANK(Plates!Q927),"", IF(ISBLANK(Plates!AF927),"",Plates!AF927))</f>
        <v/>
      </c>
      <c r="AG919" s="44" t="str">
        <f>IF(ISBLANK(Plates!Q927),"", IF(ISBLANK(Plates!AG927),"",Plates!AG927))</f>
        <v>Not Ready</v>
      </c>
      <c r="AH919" s="44" t="str">
        <f>IF(ISBLANK(Plates!Q927),"", IF(ISBLANK(Plates!AH927),"",Plates!AH927))</f>
        <v/>
      </c>
    </row>
    <row r="920" spans="1:34" ht="15">
      <c r="A920" s="44" t="str">
        <f>IF(ISBLANK(Plates!Q928),"", IF(ISBLANK(Plates!A928),"",Plates!A928))</f>
        <v>William Rosenthal</v>
      </c>
      <c r="B920" s="44" t="str">
        <f>IF(ISBLANK(Plates!Q928),"", IF(ISBLANK(Plates!B928),"",Plates!B928))</f>
        <v>Unspecified (Internal)</v>
      </c>
      <c r="C920" s="44" t="str">
        <f>IF(ISBLANK(Plates!Q928),"", IF(ISBLANK(Plates!C928),"",Plates!C928))</f>
        <v>Unknown</v>
      </c>
      <c r="D920" s="44" t="str">
        <f>IF(ISBLANK(Plates!Q928),"", IF(ISBLANK(Plates!D928),"",Plates!D928))</f>
        <v>Unknown</v>
      </c>
      <c r="E920" s="44" t="str">
        <f>IF(ISBLANK(Plates!Q928),"", IF(ISBLANK(Plates!E928),"",Plates!E928))</f>
        <v/>
      </c>
      <c r="F920" s="44" t="str">
        <f>IF(ISBLANK(Plates!Q928),"", IF(ISBLANK(Plates!F928),"",Plates!F928))</f>
        <v/>
      </c>
      <c r="G920" s="44" t="str">
        <f>IF(ISBLANK(Plates!Q928),"", IF(ISBLANK(Plates!G928),"",Plates!G928))</f>
        <v/>
      </c>
      <c r="H920" s="44" t="str">
        <f>IF(ISBLANK(Plates!Q928),"", IF(ISBLANK(Plates!H928),"",Plates!H928))</f>
        <v>WRosenthal_Trout_plate18</v>
      </c>
      <c r="I920" s="44" t="str">
        <f>IF(ISBLANK(Plates!Q928),"", IF(ISBLANK(Plates!I928),"",Plates!I928))</f>
        <v/>
      </c>
      <c r="J920" s="44" t="str">
        <f>IF(ISBLANK(Plates!Q928),"", IF(ISBLANK(Plates!J928),"",Plates!J928))</f>
        <v>G07</v>
      </c>
      <c r="K920" s="44" t="str">
        <f>IF(ISBLANK(Plates!Q928),"", IF(ISBLANK(Plates!K928),"",Plates!K928))</f>
        <v>False</v>
      </c>
      <c r="L920" s="44" t="str">
        <f>IF(ISBLANK(Plates!Q928),"", IF(ISBLANK(Plates!L928),"",Plates!L928))</f>
        <v/>
      </c>
      <c r="M920" s="44" t="str">
        <f>IF(ISBLANK(Plates!Q928),"", IF(ISBLANK(Plates!M928),"",Plates!M928))</f>
        <v/>
      </c>
      <c r="N920" s="44" t="str">
        <f>IF(ISBLANK(Plates!Q928),"", IF(ISBLANK(Plates!N928),"",Plates!N928))</f>
        <v>C_gDNA_GBS</v>
      </c>
      <c r="O920" s="44" t="str">
        <f>IF(ISBLANK(Plates!Q928),"", IF(ISBLANK(Plates!O928),"",Plates!O928))</f>
        <v>genomic DNA for GBS prep</v>
      </c>
      <c r="P920" s="44" t="str">
        <f>IF(ISBLANK(Plates!Q928),"", IF(ISBLANK(Plates!P928),"",Plates!P928))</f>
        <v>UNKNOWN</v>
      </c>
      <c r="Q920" s="44" t="str">
        <f>IF(ISBLANK(Plates!Q928),"", IF(ISBLANK(Plates!Q928),"",Plates!Q928))</f>
        <v>TJ2020_1473</v>
      </c>
      <c r="R920" s="44" t="str">
        <f>IF(ISBLANK(Plates!Q928),"", IF(ISBLANK(Plates!R928),"",Plates!R928))</f>
        <v/>
      </c>
      <c r="S920" s="44" t="str">
        <f>IF(ISBLANK(Plates!Q928),"", IF(ISBLANK(Plates!S928),"",Plates!S928))</f>
        <v>Unknown</v>
      </c>
      <c r="T920" s="44" t="str">
        <f>IF(ISBLANK(Plates!Q928),"", IF(ISBLANK(Plates!T928),"",Plates!T928))</f>
        <v>This Project</v>
      </c>
      <c r="U920" s="44" t="str">
        <f>IF(ISBLANK(Plates!Q928),"", IF(ISBLANK(Plates!U928),"",Plates!U928))</f>
        <v/>
      </c>
      <c r="V920" s="44" t="str">
        <f>IF(ISBLANK(Plates!Q928),"", IF(ISBLANK(Plates!V928),"",Plates!V928))</f>
        <v/>
      </c>
      <c r="W920" s="44" t="str">
        <f>IF(ISBLANK(Plates!Q928),"", IF(ISBLANK(Plates!W928),"",Plates!W928))</f>
        <v/>
      </c>
      <c r="X920" s="44" t="str">
        <f>IF(ISBLANK(Plates!Q928),"", IF(ISBLANK(Plates!X928),"",Plates!X928))</f>
        <v>unknown (unknown)</v>
      </c>
      <c r="Y920" s="44" t="str">
        <f>IF(ISBLANK(Plates!Q928),"", IF(ISBLANK(Plates!Y928),"",Plates!Y928))</f>
        <v>DEFAULT (default)</v>
      </c>
      <c r="Z920" s="44" t="str">
        <f>IF(ISBLANK(Plates!Q928),"", IF(ISBLANK(Plates!Z928),"",Plates!Z928))</f>
        <v/>
      </c>
      <c r="AA920" s="44" t="str">
        <f>IF(ISBLANK(Plates!Q928),"", IF(ISBLANK(Plates!AA928),"",Plates!AA928))</f>
        <v/>
      </c>
      <c r="AB920" s="44" t="str">
        <f>IF(ISBLANK(Plates!Q928),"", IF(ISBLANK(Plates!AB928),"",Plates!AB928))</f>
        <v/>
      </c>
      <c r="AC920" s="44" t="str">
        <f>IF(ISBLANK(Plates!Q928),"", IF(ISBLANK(Plates!AC928),"",Plates!AC928))</f>
        <v/>
      </c>
      <c r="AD920" s="44" t="str">
        <f>IF(ISBLANK(Plates!Q928),"", IF(ISBLANK(Plates!AD928),"",Plates!AD928))</f>
        <v/>
      </c>
      <c r="AE920" s="44" t="str">
        <f>IF(ISBLANK(Plates!Q928),"", IF(ISBLANK(Plates!AE928),"",Plates!AE928))</f>
        <v/>
      </c>
      <c r="AF920" s="44" t="str">
        <f>IF(ISBLANK(Plates!Q928),"", IF(ISBLANK(Plates!AF928),"",Plates!AF928))</f>
        <v/>
      </c>
      <c r="AG920" s="44" t="str">
        <f>IF(ISBLANK(Plates!Q928),"", IF(ISBLANK(Plates!AG928),"",Plates!AG928))</f>
        <v>Not Ready</v>
      </c>
      <c r="AH920" s="44" t="str">
        <f>IF(ISBLANK(Plates!Q928),"", IF(ISBLANK(Plates!AH928),"",Plates!AH928))</f>
        <v/>
      </c>
    </row>
    <row r="921" spans="1:34" ht="15">
      <c r="A921" s="44" t="str">
        <f>IF(ISBLANK(Plates!Q929),"", IF(ISBLANK(Plates!A929),"",Plates!A929))</f>
        <v>William Rosenthal</v>
      </c>
      <c r="B921" s="44" t="str">
        <f>IF(ISBLANK(Plates!Q929),"", IF(ISBLANK(Plates!B929),"",Plates!B929))</f>
        <v>Unspecified (Internal)</v>
      </c>
      <c r="C921" s="44" t="str">
        <f>IF(ISBLANK(Plates!Q929),"", IF(ISBLANK(Plates!C929),"",Plates!C929))</f>
        <v>Unknown</v>
      </c>
      <c r="D921" s="44" t="str">
        <f>IF(ISBLANK(Plates!Q929),"", IF(ISBLANK(Plates!D929),"",Plates!D929))</f>
        <v>Unknown</v>
      </c>
      <c r="E921" s="44" t="str">
        <f>IF(ISBLANK(Plates!Q929),"", IF(ISBLANK(Plates!E929),"",Plates!E929))</f>
        <v/>
      </c>
      <c r="F921" s="44" t="str">
        <f>IF(ISBLANK(Plates!Q929),"", IF(ISBLANK(Plates!F929),"",Plates!F929))</f>
        <v/>
      </c>
      <c r="G921" s="44" t="str">
        <f>IF(ISBLANK(Plates!Q929),"", IF(ISBLANK(Plates!G929),"",Plates!G929))</f>
        <v/>
      </c>
      <c r="H921" s="44" t="str">
        <f>IF(ISBLANK(Plates!Q929),"", IF(ISBLANK(Plates!H929),"",Plates!H929))</f>
        <v>WRosenthal_Trout_plate18</v>
      </c>
      <c r="I921" s="44" t="str">
        <f>IF(ISBLANK(Plates!Q929),"", IF(ISBLANK(Plates!I929),"",Plates!I929))</f>
        <v/>
      </c>
      <c r="J921" s="44" t="str">
        <f>IF(ISBLANK(Plates!Q929),"", IF(ISBLANK(Plates!J929),"",Plates!J929))</f>
        <v>H07</v>
      </c>
      <c r="K921" s="44" t="str">
        <f>IF(ISBLANK(Plates!Q929),"", IF(ISBLANK(Plates!K929),"",Plates!K929))</f>
        <v>False</v>
      </c>
      <c r="L921" s="44" t="str">
        <f>IF(ISBLANK(Plates!Q929),"", IF(ISBLANK(Plates!L929),"",Plates!L929))</f>
        <v/>
      </c>
      <c r="M921" s="44" t="str">
        <f>IF(ISBLANK(Plates!Q929),"", IF(ISBLANK(Plates!M929),"",Plates!M929))</f>
        <v/>
      </c>
      <c r="N921" s="44" t="str">
        <f>IF(ISBLANK(Plates!Q929),"", IF(ISBLANK(Plates!N929),"",Plates!N929))</f>
        <v>C_gDNA_GBS</v>
      </c>
      <c r="O921" s="44" t="str">
        <f>IF(ISBLANK(Plates!Q929),"", IF(ISBLANK(Plates!O929),"",Plates!O929))</f>
        <v>genomic DNA for GBS prep</v>
      </c>
      <c r="P921" s="44" t="str">
        <f>IF(ISBLANK(Plates!Q929),"", IF(ISBLANK(Plates!P929),"",Plates!P929))</f>
        <v>UNKNOWN</v>
      </c>
      <c r="Q921" s="44" t="str">
        <f>IF(ISBLANK(Plates!Q929),"", IF(ISBLANK(Plates!Q929),"",Plates!Q929))</f>
        <v>TJ2020_1475</v>
      </c>
      <c r="R921" s="44" t="str">
        <f>IF(ISBLANK(Plates!Q929),"", IF(ISBLANK(Plates!R929),"",Plates!R929))</f>
        <v/>
      </c>
      <c r="S921" s="44" t="str">
        <f>IF(ISBLANK(Plates!Q929),"", IF(ISBLANK(Plates!S929),"",Plates!S929))</f>
        <v>Unknown</v>
      </c>
      <c r="T921" s="44" t="str">
        <f>IF(ISBLANK(Plates!Q929),"", IF(ISBLANK(Plates!T929),"",Plates!T929))</f>
        <v>This Project</v>
      </c>
      <c r="U921" s="44" t="str">
        <f>IF(ISBLANK(Plates!Q929),"", IF(ISBLANK(Plates!U929),"",Plates!U929))</f>
        <v/>
      </c>
      <c r="V921" s="44" t="str">
        <f>IF(ISBLANK(Plates!Q929),"", IF(ISBLANK(Plates!V929),"",Plates!V929))</f>
        <v/>
      </c>
      <c r="W921" s="44" t="str">
        <f>IF(ISBLANK(Plates!Q929),"", IF(ISBLANK(Plates!W929),"",Plates!W929))</f>
        <v/>
      </c>
      <c r="X921" s="44" t="str">
        <f>IF(ISBLANK(Plates!Q929),"", IF(ISBLANK(Plates!X929),"",Plates!X929))</f>
        <v>unknown (unknown)</v>
      </c>
      <c r="Y921" s="44" t="str">
        <f>IF(ISBLANK(Plates!Q929),"", IF(ISBLANK(Plates!Y929),"",Plates!Y929))</f>
        <v>DEFAULT (default)</v>
      </c>
      <c r="Z921" s="44" t="str">
        <f>IF(ISBLANK(Plates!Q929),"", IF(ISBLANK(Plates!Z929),"",Plates!Z929))</f>
        <v/>
      </c>
      <c r="AA921" s="44" t="str">
        <f>IF(ISBLANK(Plates!Q929),"", IF(ISBLANK(Plates!AA929),"",Plates!AA929))</f>
        <v/>
      </c>
      <c r="AB921" s="44" t="str">
        <f>IF(ISBLANK(Plates!Q929),"", IF(ISBLANK(Plates!AB929),"",Plates!AB929))</f>
        <v/>
      </c>
      <c r="AC921" s="44" t="str">
        <f>IF(ISBLANK(Plates!Q929),"", IF(ISBLANK(Plates!AC929),"",Plates!AC929))</f>
        <v/>
      </c>
      <c r="AD921" s="44" t="str">
        <f>IF(ISBLANK(Plates!Q929),"", IF(ISBLANK(Plates!AD929),"",Plates!AD929))</f>
        <v/>
      </c>
      <c r="AE921" s="44" t="str">
        <f>IF(ISBLANK(Plates!Q929),"", IF(ISBLANK(Plates!AE929),"",Plates!AE929))</f>
        <v/>
      </c>
      <c r="AF921" s="44" t="str">
        <f>IF(ISBLANK(Plates!Q929),"", IF(ISBLANK(Plates!AF929),"",Plates!AF929))</f>
        <v/>
      </c>
      <c r="AG921" s="44" t="str">
        <f>IF(ISBLANK(Plates!Q929),"", IF(ISBLANK(Plates!AG929),"",Plates!AG929))</f>
        <v>Not Ready</v>
      </c>
      <c r="AH921" s="44" t="str">
        <f>IF(ISBLANK(Plates!Q929),"", IF(ISBLANK(Plates!AH929),"",Plates!AH929))</f>
        <v/>
      </c>
    </row>
    <row r="922" spans="1:34" ht="15">
      <c r="A922" s="44" t="str">
        <f>IF(ISBLANK(Plates!Q930),"", IF(ISBLANK(Plates!A930),"",Plates!A930))</f>
        <v>William Rosenthal</v>
      </c>
      <c r="B922" s="44" t="str">
        <f>IF(ISBLANK(Plates!Q930),"", IF(ISBLANK(Plates!B930),"",Plates!B930))</f>
        <v>Unspecified (Internal)</v>
      </c>
      <c r="C922" s="44" t="str">
        <f>IF(ISBLANK(Plates!Q930),"", IF(ISBLANK(Plates!C930),"",Plates!C930))</f>
        <v>Unknown</v>
      </c>
      <c r="D922" s="44" t="str">
        <f>IF(ISBLANK(Plates!Q930),"", IF(ISBLANK(Plates!D930),"",Plates!D930))</f>
        <v>Unknown</v>
      </c>
      <c r="E922" s="44" t="str">
        <f>IF(ISBLANK(Plates!Q930),"", IF(ISBLANK(Plates!E930),"",Plates!E930))</f>
        <v/>
      </c>
      <c r="F922" s="44" t="str">
        <f>IF(ISBLANK(Plates!Q930),"", IF(ISBLANK(Plates!F930),"",Plates!F930))</f>
        <v/>
      </c>
      <c r="G922" s="44" t="str">
        <f>IF(ISBLANK(Plates!Q930),"", IF(ISBLANK(Plates!G930),"",Plates!G930))</f>
        <v/>
      </c>
      <c r="H922" s="44" t="str">
        <f>IF(ISBLANK(Plates!Q930),"", IF(ISBLANK(Plates!H930),"",Plates!H930))</f>
        <v>WRosenthal_Trout_plate18</v>
      </c>
      <c r="I922" s="44" t="str">
        <f>IF(ISBLANK(Plates!Q930),"", IF(ISBLANK(Plates!I930),"",Plates!I930))</f>
        <v/>
      </c>
      <c r="J922" s="44" t="str">
        <f>IF(ISBLANK(Plates!Q930),"", IF(ISBLANK(Plates!J930),"",Plates!J930))</f>
        <v>A08</v>
      </c>
      <c r="K922" s="44" t="str">
        <f>IF(ISBLANK(Plates!Q930),"", IF(ISBLANK(Plates!K930),"",Plates!K930))</f>
        <v>False</v>
      </c>
      <c r="L922" s="44" t="str">
        <f>IF(ISBLANK(Plates!Q930),"", IF(ISBLANK(Plates!L930),"",Plates!L930))</f>
        <v/>
      </c>
      <c r="M922" s="44" t="str">
        <f>IF(ISBLANK(Plates!Q930),"", IF(ISBLANK(Plates!M930),"",Plates!M930))</f>
        <v/>
      </c>
      <c r="N922" s="44" t="str">
        <f>IF(ISBLANK(Plates!Q930),"", IF(ISBLANK(Plates!N930),"",Plates!N930))</f>
        <v>C_gDNA_GBS</v>
      </c>
      <c r="O922" s="44" t="str">
        <f>IF(ISBLANK(Plates!Q930),"", IF(ISBLANK(Plates!O930),"",Plates!O930))</f>
        <v>genomic DNA for GBS prep</v>
      </c>
      <c r="P922" s="44" t="str">
        <f>IF(ISBLANK(Plates!Q930),"", IF(ISBLANK(Plates!P930),"",Plates!P930))</f>
        <v>UNKNOWN</v>
      </c>
      <c r="Q922" s="44" t="str">
        <f>IF(ISBLANK(Plates!Q930),"", IF(ISBLANK(Plates!Q930),"",Plates!Q930))</f>
        <v>TJ2020_1476</v>
      </c>
      <c r="R922" s="44" t="str">
        <f>IF(ISBLANK(Plates!Q930),"", IF(ISBLANK(Plates!R930),"",Plates!R930))</f>
        <v/>
      </c>
      <c r="S922" s="44" t="str">
        <f>IF(ISBLANK(Plates!Q930),"", IF(ISBLANK(Plates!S930),"",Plates!S930))</f>
        <v>Unknown</v>
      </c>
      <c r="T922" s="44" t="str">
        <f>IF(ISBLANK(Plates!Q930),"", IF(ISBLANK(Plates!T930),"",Plates!T930))</f>
        <v>This Project</v>
      </c>
      <c r="U922" s="44" t="str">
        <f>IF(ISBLANK(Plates!Q930),"", IF(ISBLANK(Plates!U930),"",Plates!U930))</f>
        <v/>
      </c>
      <c r="V922" s="44" t="str">
        <f>IF(ISBLANK(Plates!Q930),"", IF(ISBLANK(Plates!V930),"",Plates!V930))</f>
        <v/>
      </c>
      <c r="W922" s="44" t="str">
        <f>IF(ISBLANK(Plates!Q930),"", IF(ISBLANK(Plates!W930),"",Plates!W930))</f>
        <v/>
      </c>
      <c r="X922" s="44" t="str">
        <f>IF(ISBLANK(Plates!Q930),"", IF(ISBLANK(Plates!X930),"",Plates!X930))</f>
        <v>unknown (unknown)</v>
      </c>
      <c r="Y922" s="44" t="str">
        <f>IF(ISBLANK(Plates!Q930),"", IF(ISBLANK(Plates!Y930),"",Plates!Y930))</f>
        <v>DEFAULT (default)</v>
      </c>
      <c r="Z922" s="44" t="str">
        <f>IF(ISBLANK(Plates!Q930),"", IF(ISBLANK(Plates!Z930),"",Plates!Z930))</f>
        <v/>
      </c>
      <c r="AA922" s="44" t="str">
        <f>IF(ISBLANK(Plates!Q930),"", IF(ISBLANK(Plates!AA930),"",Plates!AA930))</f>
        <v/>
      </c>
      <c r="AB922" s="44" t="str">
        <f>IF(ISBLANK(Plates!Q930),"", IF(ISBLANK(Plates!AB930),"",Plates!AB930))</f>
        <v/>
      </c>
      <c r="AC922" s="44" t="str">
        <f>IF(ISBLANK(Plates!Q930),"", IF(ISBLANK(Plates!AC930),"",Plates!AC930))</f>
        <v/>
      </c>
      <c r="AD922" s="44" t="str">
        <f>IF(ISBLANK(Plates!Q930),"", IF(ISBLANK(Plates!AD930),"",Plates!AD930))</f>
        <v/>
      </c>
      <c r="AE922" s="44" t="str">
        <f>IF(ISBLANK(Plates!Q930),"", IF(ISBLANK(Plates!AE930),"",Plates!AE930))</f>
        <v/>
      </c>
      <c r="AF922" s="44" t="str">
        <f>IF(ISBLANK(Plates!Q930),"", IF(ISBLANK(Plates!AF930),"",Plates!AF930))</f>
        <v/>
      </c>
      <c r="AG922" s="44" t="str">
        <f>IF(ISBLANK(Plates!Q930),"", IF(ISBLANK(Plates!AG930),"",Plates!AG930))</f>
        <v>Not Ready</v>
      </c>
      <c r="AH922" s="44" t="str">
        <f>IF(ISBLANK(Plates!Q930),"", IF(ISBLANK(Plates!AH930),"",Plates!AH930))</f>
        <v/>
      </c>
    </row>
    <row r="923" spans="1:34" ht="15">
      <c r="A923" s="44" t="str">
        <f>IF(ISBLANK(Plates!Q931),"", IF(ISBLANK(Plates!A931),"",Plates!A931))</f>
        <v>William Rosenthal</v>
      </c>
      <c r="B923" s="44" t="str">
        <f>IF(ISBLANK(Plates!Q931),"", IF(ISBLANK(Plates!B931),"",Plates!B931))</f>
        <v>Unspecified (Internal)</v>
      </c>
      <c r="C923" s="44" t="str">
        <f>IF(ISBLANK(Plates!Q931),"", IF(ISBLANK(Plates!C931),"",Plates!C931))</f>
        <v>Unknown</v>
      </c>
      <c r="D923" s="44" t="str">
        <f>IF(ISBLANK(Plates!Q931),"", IF(ISBLANK(Plates!D931),"",Plates!D931))</f>
        <v>Unknown</v>
      </c>
      <c r="E923" s="44" t="str">
        <f>IF(ISBLANK(Plates!Q931),"", IF(ISBLANK(Plates!E931),"",Plates!E931))</f>
        <v/>
      </c>
      <c r="F923" s="44" t="str">
        <f>IF(ISBLANK(Plates!Q931),"", IF(ISBLANK(Plates!F931),"",Plates!F931))</f>
        <v/>
      </c>
      <c r="G923" s="44" t="str">
        <f>IF(ISBLANK(Plates!Q931),"", IF(ISBLANK(Plates!G931),"",Plates!G931))</f>
        <v/>
      </c>
      <c r="H923" s="44" t="str">
        <f>IF(ISBLANK(Plates!Q931),"", IF(ISBLANK(Plates!H931),"",Plates!H931))</f>
        <v>WRosenthal_Trout_plate18</v>
      </c>
      <c r="I923" s="44" t="str">
        <f>IF(ISBLANK(Plates!Q931),"", IF(ISBLANK(Plates!I931),"",Plates!I931))</f>
        <v/>
      </c>
      <c r="J923" s="44" t="str">
        <f>IF(ISBLANK(Plates!Q931),"", IF(ISBLANK(Plates!J931),"",Plates!J931))</f>
        <v>B08</v>
      </c>
      <c r="K923" s="44" t="str">
        <f>IF(ISBLANK(Plates!Q931),"", IF(ISBLANK(Plates!K931),"",Plates!K931))</f>
        <v>False</v>
      </c>
      <c r="L923" s="44" t="str">
        <f>IF(ISBLANK(Plates!Q931),"", IF(ISBLANK(Plates!L931),"",Plates!L931))</f>
        <v/>
      </c>
      <c r="M923" s="44" t="str">
        <f>IF(ISBLANK(Plates!Q931),"", IF(ISBLANK(Plates!M931),"",Plates!M931))</f>
        <v/>
      </c>
      <c r="N923" s="44" t="str">
        <f>IF(ISBLANK(Plates!Q931),"", IF(ISBLANK(Plates!N931),"",Plates!N931))</f>
        <v>C_gDNA_GBS</v>
      </c>
      <c r="O923" s="44" t="str">
        <f>IF(ISBLANK(Plates!Q931),"", IF(ISBLANK(Plates!O931),"",Plates!O931))</f>
        <v>genomic DNA for GBS prep</v>
      </c>
      <c r="P923" s="44" t="str">
        <f>IF(ISBLANK(Plates!Q931),"", IF(ISBLANK(Plates!P931),"",Plates!P931))</f>
        <v>UNKNOWN</v>
      </c>
      <c r="Q923" s="44" t="str">
        <f>IF(ISBLANK(Plates!Q931),"", IF(ISBLANK(Plates!Q931),"",Plates!Q931))</f>
        <v>TJ2020_1477</v>
      </c>
      <c r="R923" s="44" t="str">
        <f>IF(ISBLANK(Plates!Q931),"", IF(ISBLANK(Plates!R931),"",Plates!R931))</f>
        <v/>
      </c>
      <c r="S923" s="44" t="str">
        <f>IF(ISBLANK(Plates!Q931),"", IF(ISBLANK(Plates!S931),"",Plates!S931))</f>
        <v>Unknown</v>
      </c>
      <c r="T923" s="44" t="str">
        <f>IF(ISBLANK(Plates!Q931),"", IF(ISBLANK(Plates!T931),"",Plates!T931))</f>
        <v>This Project</v>
      </c>
      <c r="U923" s="44" t="str">
        <f>IF(ISBLANK(Plates!Q931),"", IF(ISBLANK(Plates!U931),"",Plates!U931))</f>
        <v/>
      </c>
      <c r="V923" s="44" t="str">
        <f>IF(ISBLANK(Plates!Q931),"", IF(ISBLANK(Plates!V931),"",Plates!V931))</f>
        <v/>
      </c>
      <c r="W923" s="44" t="str">
        <f>IF(ISBLANK(Plates!Q931),"", IF(ISBLANK(Plates!W931),"",Plates!W931))</f>
        <v/>
      </c>
      <c r="X923" s="44" t="str">
        <f>IF(ISBLANK(Plates!Q931),"", IF(ISBLANK(Plates!X931),"",Plates!X931))</f>
        <v>unknown (unknown)</v>
      </c>
      <c r="Y923" s="44" t="str">
        <f>IF(ISBLANK(Plates!Q931),"", IF(ISBLANK(Plates!Y931),"",Plates!Y931))</f>
        <v>DEFAULT (default)</v>
      </c>
      <c r="Z923" s="44" t="str">
        <f>IF(ISBLANK(Plates!Q931),"", IF(ISBLANK(Plates!Z931),"",Plates!Z931))</f>
        <v/>
      </c>
      <c r="AA923" s="44" t="str">
        <f>IF(ISBLANK(Plates!Q931),"", IF(ISBLANK(Plates!AA931),"",Plates!AA931))</f>
        <v/>
      </c>
      <c r="AB923" s="44" t="str">
        <f>IF(ISBLANK(Plates!Q931),"", IF(ISBLANK(Plates!AB931),"",Plates!AB931))</f>
        <v/>
      </c>
      <c r="AC923" s="44" t="str">
        <f>IF(ISBLANK(Plates!Q931),"", IF(ISBLANK(Plates!AC931),"",Plates!AC931))</f>
        <v/>
      </c>
      <c r="AD923" s="44" t="str">
        <f>IF(ISBLANK(Plates!Q931),"", IF(ISBLANK(Plates!AD931),"",Plates!AD931))</f>
        <v/>
      </c>
      <c r="AE923" s="44" t="str">
        <f>IF(ISBLANK(Plates!Q931),"", IF(ISBLANK(Plates!AE931),"",Plates!AE931))</f>
        <v/>
      </c>
      <c r="AF923" s="44" t="str">
        <f>IF(ISBLANK(Plates!Q931),"", IF(ISBLANK(Plates!AF931),"",Plates!AF931))</f>
        <v/>
      </c>
      <c r="AG923" s="44" t="str">
        <f>IF(ISBLANK(Plates!Q931),"", IF(ISBLANK(Plates!AG931),"",Plates!AG931))</f>
        <v>Not Ready</v>
      </c>
      <c r="AH923" s="44" t="str">
        <f>IF(ISBLANK(Plates!Q931),"", IF(ISBLANK(Plates!AH931),"",Plates!AH931))</f>
        <v/>
      </c>
    </row>
    <row r="924" spans="1:34" ht="15">
      <c r="A924" s="44" t="str">
        <f>IF(ISBLANK(Plates!Q932),"", IF(ISBLANK(Plates!A932),"",Plates!A932))</f>
        <v>William Rosenthal</v>
      </c>
      <c r="B924" s="44" t="str">
        <f>IF(ISBLANK(Plates!Q932),"", IF(ISBLANK(Plates!B932),"",Plates!B932))</f>
        <v>Unspecified (Internal)</v>
      </c>
      <c r="C924" s="44" t="str">
        <f>IF(ISBLANK(Plates!Q932),"", IF(ISBLANK(Plates!C932),"",Plates!C932))</f>
        <v>Unknown</v>
      </c>
      <c r="D924" s="44" t="str">
        <f>IF(ISBLANK(Plates!Q932),"", IF(ISBLANK(Plates!D932),"",Plates!D932))</f>
        <v>Unknown</v>
      </c>
      <c r="E924" s="44" t="str">
        <f>IF(ISBLANK(Plates!Q932),"", IF(ISBLANK(Plates!E932),"",Plates!E932))</f>
        <v/>
      </c>
      <c r="F924" s="44" t="str">
        <f>IF(ISBLANK(Plates!Q932),"", IF(ISBLANK(Plates!F932),"",Plates!F932))</f>
        <v/>
      </c>
      <c r="G924" s="44" t="str">
        <f>IF(ISBLANK(Plates!Q932),"", IF(ISBLANK(Plates!G932),"",Plates!G932))</f>
        <v/>
      </c>
      <c r="H924" s="44" t="str">
        <f>IF(ISBLANK(Plates!Q932),"", IF(ISBLANK(Plates!H932),"",Plates!H932))</f>
        <v>WRosenthal_Trout_plate18</v>
      </c>
      <c r="I924" s="44" t="str">
        <f>IF(ISBLANK(Plates!Q932),"", IF(ISBLANK(Plates!I932),"",Plates!I932))</f>
        <v/>
      </c>
      <c r="J924" s="44" t="str">
        <f>IF(ISBLANK(Plates!Q932),"", IF(ISBLANK(Plates!J932),"",Plates!J932))</f>
        <v>C08</v>
      </c>
      <c r="K924" s="44" t="str">
        <f>IF(ISBLANK(Plates!Q932),"", IF(ISBLANK(Plates!K932),"",Plates!K932))</f>
        <v>False</v>
      </c>
      <c r="L924" s="44" t="str">
        <f>IF(ISBLANK(Plates!Q932),"", IF(ISBLANK(Plates!L932),"",Plates!L932))</f>
        <v/>
      </c>
      <c r="M924" s="44" t="str">
        <f>IF(ISBLANK(Plates!Q932),"", IF(ISBLANK(Plates!M932),"",Plates!M932))</f>
        <v/>
      </c>
      <c r="N924" s="44" t="str">
        <f>IF(ISBLANK(Plates!Q932),"", IF(ISBLANK(Plates!N932),"",Plates!N932))</f>
        <v>C_gDNA_GBS</v>
      </c>
      <c r="O924" s="44" t="str">
        <f>IF(ISBLANK(Plates!Q932),"", IF(ISBLANK(Plates!O932),"",Plates!O932))</f>
        <v>genomic DNA for GBS prep</v>
      </c>
      <c r="P924" s="44" t="str">
        <f>IF(ISBLANK(Plates!Q932),"", IF(ISBLANK(Plates!P932),"",Plates!P932))</f>
        <v>UNKNOWN</v>
      </c>
      <c r="Q924" s="44" t="str">
        <f>IF(ISBLANK(Plates!Q932),"", IF(ISBLANK(Plates!Q932),"",Plates!Q932))</f>
        <v>TJ2020_1478</v>
      </c>
      <c r="R924" s="44" t="str">
        <f>IF(ISBLANK(Plates!Q932),"", IF(ISBLANK(Plates!R932),"",Plates!R932))</f>
        <v/>
      </c>
      <c r="S924" s="44" t="str">
        <f>IF(ISBLANK(Plates!Q932),"", IF(ISBLANK(Plates!S932),"",Plates!S932))</f>
        <v>Unknown</v>
      </c>
      <c r="T924" s="44" t="str">
        <f>IF(ISBLANK(Plates!Q932),"", IF(ISBLANK(Plates!T932),"",Plates!T932))</f>
        <v>This Project</v>
      </c>
      <c r="U924" s="44" t="str">
        <f>IF(ISBLANK(Plates!Q932),"", IF(ISBLANK(Plates!U932),"",Plates!U932))</f>
        <v/>
      </c>
      <c r="V924" s="44" t="str">
        <f>IF(ISBLANK(Plates!Q932),"", IF(ISBLANK(Plates!V932),"",Plates!V932))</f>
        <v/>
      </c>
      <c r="W924" s="44" t="str">
        <f>IF(ISBLANK(Plates!Q932),"", IF(ISBLANK(Plates!W932),"",Plates!W932))</f>
        <v/>
      </c>
      <c r="X924" s="44" t="str">
        <f>IF(ISBLANK(Plates!Q932),"", IF(ISBLANK(Plates!X932),"",Plates!X932))</f>
        <v>unknown (unknown)</v>
      </c>
      <c r="Y924" s="44" t="str">
        <f>IF(ISBLANK(Plates!Q932),"", IF(ISBLANK(Plates!Y932),"",Plates!Y932))</f>
        <v>DEFAULT (default)</v>
      </c>
      <c r="Z924" s="44" t="str">
        <f>IF(ISBLANK(Plates!Q932),"", IF(ISBLANK(Plates!Z932),"",Plates!Z932))</f>
        <v/>
      </c>
      <c r="AA924" s="44" t="str">
        <f>IF(ISBLANK(Plates!Q932),"", IF(ISBLANK(Plates!AA932),"",Plates!AA932))</f>
        <v/>
      </c>
      <c r="AB924" s="44" t="str">
        <f>IF(ISBLANK(Plates!Q932),"", IF(ISBLANK(Plates!AB932),"",Plates!AB932))</f>
        <v/>
      </c>
      <c r="AC924" s="44" t="str">
        <f>IF(ISBLANK(Plates!Q932),"", IF(ISBLANK(Plates!AC932),"",Plates!AC932))</f>
        <v/>
      </c>
      <c r="AD924" s="44" t="str">
        <f>IF(ISBLANK(Plates!Q932),"", IF(ISBLANK(Plates!AD932),"",Plates!AD932))</f>
        <v/>
      </c>
      <c r="AE924" s="44" t="str">
        <f>IF(ISBLANK(Plates!Q932),"", IF(ISBLANK(Plates!AE932),"",Plates!AE932))</f>
        <v/>
      </c>
      <c r="AF924" s="44" t="str">
        <f>IF(ISBLANK(Plates!Q932),"", IF(ISBLANK(Plates!AF932),"",Plates!AF932))</f>
        <v/>
      </c>
      <c r="AG924" s="44" t="str">
        <f>IF(ISBLANK(Plates!Q932),"", IF(ISBLANK(Plates!AG932),"",Plates!AG932))</f>
        <v>Not Ready</v>
      </c>
      <c r="AH924" s="44" t="str">
        <f>IF(ISBLANK(Plates!Q932),"", IF(ISBLANK(Plates!AH932),"",Plates!AH932))</f>
        <v/>
      </c>
    </row>
    <row r="925" spans="1:34" ht="15">
      <c r="A925" s="44" t="str">
        <f>IF(ISBLANK(Plates!Q933),"", IF(ISBLANK(Plates!A933),"",Plates!A933))</f>
        <v>William Rosenthal</v>
      </c>
      <c r="B925" s="44" t="str">
        <f>IF(ISBLANK(Plates!Q933),"", IF(ISBLANK(Plates!B933),"",Plates!B933))</f>
        <v>Unspecified (Internal)</v>
      </c>
      <c r="C925" s="44" t="str">
        <f>IF(ISBLANK(Plates!Q933),"", IF(ISBLANK(Plates!C933),"",Plates!C933))</f>
        <v>Unknown</v>
      </c>
      <c r="D925" s="44" t="str">
        <f>IF(ISBLANK(Plates!Q933),"", IF(ISBLANK(Plates!D933),"",Plates!D933))</f>
        <v>Unknown</v>
      </c>
      <c r="E925" s="44" t="str">
        <f>IF(ISBLANK(Plates!Q933),"", IF(ISBLANK(Plates!E933),"",Plates!E933))</f>
        <v/>
      </c>
      <c r="F925" s="44" t="str">
        <f>IF(ISBLANK(Plates!Q933),"", IF(ISBLANK(Plates!F933),"",Plates!F933))</f>
        <v/>
      </c>
      <c r="G925" s="44" t="str">
        <f>IF(ISBLANK(Plates!Q933),"", IF(ISBLANK(Plates!G933),"",Plates!G933))</f>
        <v/>
      </c>
      <c r="H925" s="44" t="str">
        <f>IF(ISBLANK(Plates!Q933),"", IF(ISBLANK(Plates!H933),"",Plates!H933))</f>
        <v>WRosenthal_Trout_plate18</v>
      </c>
      <c r="I925" s="44" t="str">
        <f>IF(ISBLANK(Plates!Q933),"", IF(ISBLANK(Plates!I933),"",Plates!I933))</f>
        <v/>
      </c>
      <c r="J925" s="44" t="str">
        <f>IF(ISBLANK(Plates!Q933),"", IF(ISBLANK(Plates!J933),"",Plates!J933))</f>
        <v>D08</v>
      </c>
      <c r="K925" s="44" t="str">
        <f>IF(ISBLANK(Plates!Q933),"", IF(ISBLANK(Plates!K933),"",Plates!K933))</f>
        <v>False</v>
      </c>
      <c r="L925" s="44" t="str">
        <f>IF(ISBLANK(Plates!Q933),"", IF(ISBLANK(Plates!L933),"",Plates!L933))</f>
        <v/>
      </c>
      <c r="M925" s="44" t="str">
        <f>IF(ISBLANK(Plates!Q933),"", IF(ISBLANK(Plates!M933),"",Plates!M933))</f>
        <v/>
      </c>
      <c r="N925" s="44" t="str">
        <f>IF(ISBLANK(Plates!Q933),"", IF(ISBLANK(Plates!N933),"",Plates!N933))</f>
        <v>C_gDNA_GBS</v>
      </c>
      <c r="O925" s="44" t="str">
        <f>IF(ISBLANK(Plates!Q933),"", IF(ISBLANK(Plates!O933),"",Plates!O933))</f>
        <v>genomic DNA for GBS prep</v>
      </c>
      <c r="P925" s="44" t="str">
        <f>IF(ISBLANK(Plates!Q933),"", IF(ISBLANK(Plates!P933),"",Plates!P933))</f>
        <v>UNKNOWN</v>
      </c>
      <c r="Q925" s="44" t="str">
        <f>IF(ISBLANK(Plates!Q933),"", IF(ISBLANK(Plates!Q933),"",Plates!Q933))</f>
        <v>TJ2020_1479</v>
      </c>
      <c r="R925" s="44" t="str">
        <f>IF(ISBLANK(Plates!Q933),"", IF(ISBLANK(Plates!R933),"",Plates!R933))</f>
        <v/>
      </c>
      <c r="S925" s="44" t="str">
        <f>IF(ISBLANK(Plates!Q933),"", IF(ISBLANK(Plates!S933),"",Plates!S933))</f>
        <v>Unknown</v>
      </c>
      <c r="T925" s="44" t="str">
        <f>IF(ISBLANK(Plates!Q933),"", IF(ISBLANK(Plates!T933),"",Plates!T933))</f>
        <v>This Project</v>
      </c>
      <c r="U925" s="44" t="str">
        <f>IF(ISBLANK(Plates!Q933),"", IF(ISBLANK(Plates!U933),"",Plates!U933))</f>
        <v/>
      </c>
      <c r="V925" s="44" t="str">
        <f>IF(ISBLANK(Plates!Q933),"", IF(ISBLANK(Plates!V933),"",Plates!V933))</f>
        <v/>
      </c>
      <c r="W925" s="44" t="str">
        <f>IF(ISBLANK(Plates!Q933),"", IF(ISBLANK(Plates!W933),"",Plates!W933))</f>
        <v/>
      </c>
      <c r="X925" s="44" t="str">
        <f>IF(ISBLANK(Plates!Q933),"", IF(ISBLANK(Plates!X933),"",Plates!X933))</f>
        <v>unknown (unknown)</v>
      </c>
      <c r="Y925" s="44" t="str">
        <f>IF(ISBLANK(Plates!Q933),"", IF(ISBLANK(Plates!Y933),"",Plates!Y933))</f>
        <v>DEFAULT (default)</v>
      </c>
      <c r="Z925" s="44" t="str">
        <f>IF(ISBLANK(Plates!Q933),"", IF(ISBLANK(Plates!Z933),"",Plates!Z933))</f>
        <v/>
      </c>
      <c r="AA925" s="44" t="str">
        <f>IF(ISBLANK(Plates!Q933),"", IF(ISBLANK(Plates!AA933),"",Plates!AA933))</f>
        <v/>
      </c>
      <c r="AB925" s="44" t="str">
        <f>IF(ISBLANK(Plates!Q933),"", IF(ISBLANK(Plates!AB933),"",Plates!AB933))</f>
        <v/>
      </c>
      <c r="AC925" s="44" t="str">
        <f>IF(ISBLANK(Plates!Q933),"", IF(ISBLANK(Plates!AC933),"",Plates!AC933))</f>
        <v/>
      </c>
      <c r="AD925" s="44" t="str">
        <f>IF(ISBLANK(Plates!Q933),"", IF(ISBLANK(Plates!AD933),"",Plates!AD933))</f>
        <v/>
      </c>
      <c r="AE925" s="44" t="str">
        <f>IF(ISBLANK(Plates!Q933),"", IF(ISBLANK(Plates!AE933),"",Plates!AE933))</f>
        <v/>
      </c>
      <c r="AF925" s="44" t="str">
        <f>IF(ISBLANK(Plates!Q933),"", IF(ISBLANK(Plates!AF933),"",Plates!AF933))</f>
        <v/>
      </c>
      <c r="AG925" s="44" t="str">
        <f>IF(ISBLANK(Plates!Q933),"", IF(ISBLANK(Plates!AG933),"",Plates!AG933))</f>
        <v>Not Ready</v>
      </c>
      <c r="AH925" s="44" t="str">
        <f>IF(ISBLANK(Plates!Q933),"", IF(ISBLANK(Plates!AH933),"",Plates!AH933))</f>
        <v/>
      </c>
    </row>
    <row r="926" spans="1:34" ht="15">
      <c r="A926" s="44" t="str">
        <f>IF(ISBLANK(Plates!Q934),"", IF(ISBLANK(Plates!A934),"",Plates!A934))</f>
        <v>William Rosenthal</v>
      </c>
      <c r="B926" s="44" t="str">
        <f>IF(ISBLANK(Plates!Q934),"", IF(ISBLANK(Plates!B934),"",Plates!B934))</f>
        <v>Unspecified (Internal)</v>
      </c>
      <c r="C926" s="44" t="str">
        <f>IF(ISBLANK(Plates!Q934),"", IF(ISBLANK(Plates!C934),"",Plates!C934))</f>
        <v>Unknown</v>
      </c>
      <c r="D926" s="44" t="str">
        <f>IF(ISBLANK(Plates!Q934),"", IF(ISBLANK(Plates!D934),"",Plates!D934))</f>
        <v>Unknown</v>
      </c>
      <c r="E926" s="44" t="str">
        <f>IF(ISBLANK(Plates!Q934),"", IF(ISBLANK(Plates!E934),"",Plates!E934))</f>
        <v/>
      </c>
      <c r="F926" s="44" t="str">
        <f>IF(ISBLANK(Plates!Q934),"", IF(ISBLANK(Plates!F934),"",Plates!F934))</f>
        <v/>
      </c>
      <c r="G926" s="44" t="str">
        <f>IF(ISBLANK(Plates!Q934),"", IF(ISBLANK(Plates!G934),"",Plates!G934))</f>
        <v/>
      </c>
      <c r="H926" s="44" t="str">
        <f>IF(ISBLANK(Plates!Q934),"", IF(ISBLANK(Plates!H934),"",Plates!H934))</f>
        <v>WRosenthal_Trout_plate18</v>
      </c>
      <c r="I926" s="44" t="str">
        <f>IF(ISBLANK(Plates!Q934),"", IF(ISBLANK(Plates!I934),"",Plates!I934))</f>
        <v/>
      </c>
      <c r="J926" s="44" t="str">
        <f>IF(ISBLANK(Plates!Q934),"", IF(ISBLANK(Plates!J934),"",Plates!J934))</f>
        <v>E08</v>
      </c>
      <c r="K926" s="44" t="str">
        <f>IF(ISBLANK(Plates!Q934),"", IF(ISBLANK(Plates!K934),"",Plates!K934))</f>
        <v>False</v>
      </c>
      <c r="L926" s="44" t="str">
        <f>IF(ISBLANK(Plates!Q934),"", IF(ISBLANK(Plates!L934),"",Plates!L934))</f>
        <v/>
      </c>
      <c r="M926" s="44" t="str">
        <f>IF(ISBLANK(Plates!Q934),"", IF(ISBLANK(Plates!M934),"",Plates!M934))</f>
        <v/>
      </c>
      <c r="N926" s="44" t="str">
        <f>IF(ISBLANK(Plates!Q934),"", IF(ISBLANK(Plates!N934),"",Plates!N934))</f>
        <v>C_gDNA_GBS</v>
      </c>
      <c r="O926" s="44" t="str">
        <f>IF(ISBLANK(Plates!Q934),"", IF(ISBLANK(Plates!O934),"",Plates!O934))</f>
        <v>genomic DNA for GBS prep</v>
      </c>
      <c r="P926" s="44" t="str">
        <f>IF(ISBLANK(Plates!Q934),"", IF(ISBLANK(Plates!P934),"",Plates!P934))</f>
        <v>UNKNOWN</v>
      </c>
      <c r="Q926" s="44" t="str">
        <f>IF(ISBLANK(Plates!Q934),"", IF(ISBLANK(Plates!Q934),"",Plates!Q934))</f>
        <v>TJ2020_1480</v>
      </c>
      <c r="R926" s="44" t="str">
        <f>IF(ISBLANK(Plates!Q934),"", IF(ISBLANK(Plates!R934),"",Plates!R934))</f>
        <v/>
      </c>
      <c r="S926" s="44" t="str">
        <f>IF(ISBLANK(Plates!Q934),"", IF(ISBLANK(Plates!S934),"",Plates!S934))</f>
        <v>Unknown</v>
      </c>
      <c r="T926" s="44" t="str">
        <f>IF(ISBLANK(Plates!Q934),"", IF(ISBLANK(Plates!T934),"",Plates!T934))</f>
        <v>This Project</v>
      </c>
      <c r="U926" s="44" t="str">
        <f>IF(ISBLANK(Plates!Q934),"", IF(ISBLANK(Plates!U934),"",Plates!U934))</f>
        <v/>
      </c>
      <c r="V926" s="44" t="str">
        <f>IF(ISBLANK(Plates!Q934),"", IF(ISBLANK(Plates!V934),"",Plates!V934))</f>
        <v/>
      </c>
      <c r="W926" s="44" t="str">
        <f>IF(ISBLANK(Plates!Q934),"", IF(ISBLANK(Plates!W934),"",Plates!W934))</f>
        <v/>
      </c>
      <c r="X926" s="44" t="str">
        <f>IF(ISBLANK(Plates!Q934),"", IF(ISBLANK(Plates!X934),"",Plates!X934))</f>
        <v>unknown (unknown)</v>
      </c>
      <c r="Y926" s="44" t="str">
        <f>IF(ISBLANK(Plates!Q934),"", IF(ISBLANK(Plates!Y934),"",Plates!Y934))</f>
        <v>DEFAULT (default)</v>
      </c>
      <c r="Z926" s="44" t="str">
        <f>IF(ISBLANK(Plates!Q934),"", IF(ISBLANK(Plates!Z934),"",Plates!Z934))</f>
        <v/>
      </c>
      <c r="AA926" s="44" t="str">
        <f>IF(ISBLANK(Plates!Q934),"", IF(ISBLANK(Plates!AA934),"",Plates!AA934))</f>
        <v/>
      </c>
      <c r="AB926" s="44" t="str">
        <f>IF(ISBLANK(Plates!Q934),"", IF(ISBLANK(Plates!AB934),"",Plates!AB934))</f>
        <v/>
      </c>
      <c r="AC926" s="44" t="str">
        <f>IF(ISBLANK(Plates!Q934),"", IF(ISBLANK(Plates!AC934),"",Plates!AC934))</f>
        <v/>
      </c>
      <c r="AD926" s="44" t="str">
        <f>IF(ISBLANK(Plates!Q934),"", IF(ISBLANK(Plates!AD934),"",Plates!AD934))</f>
        <v/>
      </c>
      <c r="AE926" s="44" t="str">
        <f>IF(ISBLANK(Plates!Q934),"", IF(ISBLANK(Plates!AE934),"",Plates!AE934))</f>
        <v/>
      </c>
      <c r="AF926" s="44" t="str">
        <f>IF(ISBLANK(Plates!Q934),"", IF(ISBLANK(Plates!AF934),"",Plates!AF934))</f>
        <v/>
      </c>
      <c r="AG926" s="44" t="str">
        <f>IF(ISBLANK(Plates!Q934),"", IF(ISBLANK(Plates!AG934),"",Plates!AG934))</f>
        <v>Not Ready</v>
      </c>
      <c r="AH926" s="44" t="str">
        <f>IF(ISBLANK(Plates!Q934),"", IF(ISBLANK(Plates!AH934),"",Plates!AH934))</f>
        <v/>
      </c>
    </row>
    <row r="927" spans="1:34" ht="15">
      <c r="A927" s="44" t="str">
        <f>IF(ISBLANK(Plates!Q935),"", IF(ISBLANK(Plates!A935),"",Plates!A935))</f>
        <v>William Rosenthal</v>
      </c>
      <c r="B927" s="44" t="str">
        <f>IF(ISBLANK(Plates!Q935),"", IF(ISBLANK(Plates!B935),"",Plates!B935))</f>
        <v>Unspecified (Internal)</v>
      </c>
      <c r="C927" s="44" t="str">
        <f>IF(ISBLANK(Plates!Q935),"", IF(ISBLANK(Plates!C935),"",Plates!C935))</f>
        <v>Unknown</v>
      </c>
      <c r="D927" s="44" t="str">
        <f>IF(ISBLANK(Plates!Q935),"", IF(ISBLANK(Plates!D935),"",Plates!D935))</f>
        <v>Unknown</v>
      </c>
      <c r="E927" s="44" t="str">
        <f>IF(ISBLANK(Plates!Q935),"", IF(ISBLANK(Plates!E935),"",Plates!E935))</f>
        <v/>
      </c>
      <c r="F927" s="44" t="str">
        <f>IF(ISBLANK(Plates!Q935),"", IF(ISBLANK(Plates!F935),"",Plates!F935))</f>
        <v/>
      </c>
      <c r="G927" s="44" t="str">
        <f>IF(ISBLANK(Plates!Q935),"", IF(ISBLANK(Plates!G935),"",Plates!G935))</f>
        <v/>
      </c>
      <c r="H927" s="44" t="str">
        <f>IF(ISBLANK(Plates!Q935),"", IF(ISBLANK(Plates!H935),"",Plates!H935))</f>
        <v>WRosenthal_Trout_plate18</v>
      </c>
      <c r="I927" s="44" t="str">
        <f>IF(ISBLANK(Plates!Q935),"", IF(ISBLANK(Plates!I935),"",Plates!I935))</f>
        <v/>
      </c>
      <c r="J927" s="44" t="str">
        <f>IF(ISBLANK(Plates!Q935),"", IF(ISBLANK(Plates!J935),"",Plates!J935))</f>
        <v>F08</v>
      </c>
      <c r="K927" s="44" t="str">
        <f>IF(ISBLANK(Plates!Q935),"", IF(ISBLANK(Plates!K935),"",Plates!K935))</f>
        <v>False</v>
      </c>
      <c r="L927" s="44" t="str">
        <f>IF(ISBLANK(Plates!Q935),"", IF(ISBLANK(Plates!L935),"",Plates!L935))</f>
        <v/>
      </c>
      <c r="M927" s="44" t="str">
        <f>IF(ISBLANK(Plates!Q935),"", IF(ISBLANK(Plates!M935),"",Plates!M935))</f>
        <v/>
      </c>
      <c r="N927" s="44" t="str">
        <f>IF(ISBLANK(Plates!Q935),"", IF(ISBLANK(Plates!N935),"",Plates!N935))</f>
        <v>C_gDNA_GBS</v>
      </c>
      <c r="O927" s="44" t="str">
        <f>IF(ISBLANK(Plates!Q935),"", IF(ISBLANK(Plates!O935),"",Plates!O935))</f>
        <v>genomic DNA for GBS prep</v>
      </c>
      <c r="P927" s="44" t="str">
        <f>IF(ISBLANK(Plates!Q935),"", IF(ISBLANK(Plates!P935),"",Plates!P935))</f>
        <v>UNKNOWN</v>
      </c>
      <c r="Q927" s="44" t="str">
        <f>IF(ISBLANK(Plates!Q935),"", IF(ISBLANK(Plates!Q935),"",Plates!Q935))</f>
        <v>TJ2020_1481</v>
      </c>
      <c r="R927" s="44" t="str">
        <f>IF(ISBLANK(Plates!Q935),"", IF(ISBLANK(Plates!R935),"",Plates!R935))</f>
        <v/>
      </c>
      <c r="S927" s="44" t="str">
        <f>IF(ISBLANK(Plates!Q935),"", IF(ISBLANK(Plates!S935),"",Plates!S935))</f>
        <v>Unknown</v>
      </c>
      <c r="T927" s="44" t="str">
        <f>IF(ISBLANK(Plates!Q935),"", IF(ISBLANK(Plates!T935),"",Plates!T935))</f>
        <v>This Project</v>
      </c>
      <c r="U927" s="44" t="str">
        <f>IF(ISBLANK(Plates!Q935),"", IF(ISBLANK(Plates!U935),"",Plates!U935))</f>
        <v/>
      </c>
      <c r="V927" s="44" t="str">
        <f>IF(ISBLANK(Plates!Q935),"", IF(ISBLANK(Plates!V935),"",Plates!V935))</f>
        <v/>
      </c>
      <c r="W927" s="44" t="str">
        <f>IF(ISBLANK(Plates!Q935),"", IF(ISBLANK(Plates!W935),"",Plates!W935))</f>
        <v/>
      </c>
      <c r="X927" s="44" t="str">
        <f>IF(ISBLANK(Plates!Q935),"", IF(ISBLANK(Plates!X935),"",Plates!X935))</f>
        <v>unknown (unknown)</v>
      </c>
      <c r="Y927" s="44" t="str">
        <f>IF(ISBLANK(Plates!Q935),"", IF(ISBLANK(Plates!Y935),"",Plates!Y935))</f>
        <v>DEFAULT (default)</v>
      </c>
      <c r="Z927" s="44" t="str">
        <f>IF(ISBLANK(Plates!Q935),"", IF(ISBLANK(Plates!Z935),"",Plates!Z935))</f>
        <v/>
      </c>
      <c r="AA927" s="44" t="str">
        <f>IF(ISBLANK(Plates!Q935),"", IF(ISBLANK(Plates!AA935),"",Plates!AA935))</f>
        <v/>
      </c>
      <c r="AB927" s="44" t="str">
        <f>IF(ISBLANK(Plates!Q935),"", IF(ISBLANK(Plates!AB935),"",Plates!AB935))</f>
        <v/>
      </c>
      <c r="AC927" s="44" t="str">
        <f>IF(ISBLANK(Plates!Q935),"", IF(ISBLANK(Plates!AC935),"",Plates!AC935))</f>
        <v/>
      </c>
      <c r="AD927" s="44" t="str">
        <f>IF(ISBLANK(Plates!Q935),"", IF(ISBLANK(Plates!AD935),"",Plates!AD935))</f>
        <v/>
      </c>
      <c r="AE927" s="44" t="str">
        <f>IF(ISBLANK(Plates!Q935),"", IF(ISBLANK(Plates!AE935),"",Plates!AE935))</f>
        <v/>
      </c>
      <c r="AF927" s="44" t="str">
        <f>IF(ISBLANK(Plates!Q935),"", IF(ISBLANK(Plates!AF935),"",Plates!AF935))</f>
        <v/>
      </c>
      <c r="AG927" s="44" t="str">
        <f>IF(ISBLANK(Plates!Q935),"", IF(ISBLANK(Plates!AG935),"",Plates!AG935))</f>
        <v>Not Ready</v>
      </c>
      <c r="AH927" s="44" t="str">
        <f>IF(ISBLANK(Plates!Q935),"", IF(ISBLANK(Plates!AH935),"",Plates!AH935))</f>
        <v/>
      </c>
    </row>
    <row r="928" spans="1:34" ht="15">
      <c r="A928" s="44" t="str">
        <f>IF(ISBLANK(Plates!Q936),"", IF(ISBLANK(Plates!A936),"",Plates!A936))</f>
        <v>William Rosenthal</v>
      </c>
      <c r="B928" s="44" t="str">
        <f>IF(ISBLANK(Plates!Q936),"", IF(ISBLANK(Plates!B936),"",Plates!B936))</f>
        <v>Unspecified (Internal)</v>
      </c>
      <c r="C928" s="44" t="str">
        <f>IF(ISBLANK(Plates!Q936),"", IF(ISBLANK(Plates!C936),"",Plates!C936))</f>
        <v>Unknown</v>
      </c>
      <c r="D928" s="44" t="str">
        <f>IF(ISBLANK(Plates!Q936),"", IF(ISBLANK(Plates!D936),"",Plates!D936))</f>
        <v>Unknown</v>
      </c>
      <c r="E928" s="44" t="str">
        <f>IF(ISBLANK(Plates!Q936),"", IF(ISBLANK(Plates!E936),"",Plates!E936))</f>
        <v/>
      </c>
      <c r="F928" s="44" t="str">
        <f>IF(ISBLANK(Plates!Q936),"", IF(ISBLANK(Plates!F936),"",Plates!F936))</f>
        <v/>
      </c>
      <c r="G928" s="44" t="str">
        <f>IF(ISBLANK(Plates!Q936),"", IF(ISBLANK(Plates!G936),"",Plates!G936))</f>
        <v/>
      </c>
      <c r="H928" s="44" t="str">
        <f>IF(ISBLANK(Plates!Q936),"", IF(ISBLANK(Plates!H936),"",Plates!H936))</f>
        <v>WRosenthal_Trout_plate18</v>
      </c>
      <c r="I928" s="44" t="str">
        <f>IF(ISBLANK(Plates!Q936),"", IF(ISBLANK(Plates!I936),"",Plates!I936))</f>
        <v/>
      </c>
      <c r="J928" s="44" t="str">
        <f>IF(ISBLANK(Plates!Q936),"", IF(ISBLANK(Plates!J936),"",Plates!J936))</f>
        <v>G08</v>
      </c>
      <c r="K928" s="44" t="str">
        <f>IF(ISBLANK(Plates!Q936),"", IF(ISBLANK(Plates!K936),"",Plates!K936))</f>
        <v>False</v>
      </c>
      <c r="L928" s="44" t="str">
        <f>IF(ISBLANK(Plates!Q936),"", IF(ISBLANK(Plates!L936),"",Plates!L936))</f>
        <v/>
      </c>
      <c r="M928" s="44" t="str">
        <f>IF(ISBLANK(Plates!Q936),"", IF(ISBLANK(Plates!M936),"",Plates!M936))</f>
        <v/>
      </c>
      <c r="N928" s="44" t="str">
        <f>IF(ISBLANK(Plates!Q936),"", IF(ISBLANK(Plates!N936),"",Plates!N936))</f>
        <v>C_gDNA_GBS</v>
      </c>
      <c r="O928" s="44" t="str">
        <f>IF(ISBLANK(Plates!Q936),"", IF(ISBLANK(Plates!O936),"",Plates!O936))</f>
        <v>genomic DNA for GBS prep</v>
      </c>
      <c r="P928" s="44" t="str">
        <f>IF(ISBLANK(Plates!Q936),"", IF(ISBLANK(Plates!P936),"",Plates!P936))</f>
        <v>UNKNOWN</v>
      </c>
      <c r="Q928" s="44" t="str">
        <f>IF(ISBLANK(Plates!Q936),"", IF(ISBLANK(Plates!Q936),"",Plates!Q936))</f>
        <v>TJ2020_1482</v>
      </c>
      <c r="R928" s="44" t="str">
        <f>IF(ISBLANK(Plates!Q936),"", IF(ISBLANK(Plates!R936),"",Plates!R936))</f>
        <v/>
      </c>
      <c r="S928" s="44" t="str">
        <f>IF(ISBLANK(Plates!Q936),"", IF(ISBLANK(Plates!S936),"",Plates!S936))</f>
        <v>Unknown</v>
      </c>
      <c r="T928" s="44" t="str">
        <f>IF(ISBLANK(Plates!Q936),"", IF(ISBLANK(Plates!T936),"",Plates!T936))</f>
        <v>This Project</v>
      </c>
      <c r="U928" s="44" t="str">
        <f>IF(ISBLANK(Plates!Q936),"", IF(ISBLANK(Plates!U936),"",Plates!U936))</f>
        <v/>
      </c>
      <c r="V928" s="44" t="str">
        <f>IF(ISBLANK(Plates!Q936),"", IF(ISBLANK(Plates!V936),"",Plates!V936))</f>
        <v/>
      </c>
      <c r="W928" s="44" t="str">
        <f>IF(ISBLANK(Plates!Q936),"", IF(ISBLANK(Plates!W936),"",Plates!W936))</f>
        <v/>
      </c>
      <c r="X928" s="44" t="str">
        <f>IF(ISBLANK(Plates!Q936),"", IF(ISBLANK(Plates!X936),"",Plates!X936))</f>
        <v>unknown (unknown)</v>
      </c>
      <c r="Y928" s="44" t="str">
        <f>IF(ISBLANK(Plates!Q936),"", IF(ISBLANK(Plates!Y936),"",Plates!Y936))</f>
        <v>DEFAULT (default)</v>
      </c>
      <c r="Z928" s="44" t="str">
        <f>IF(ISBLANK(Plates!Q936),"", IF(ISBLANK(Plates!Z936),"",Plates!Z936))</f>
        <v/>
      </c>
      <c r="AA928" s="44" t="str">
        <f>IF(ISBLANK(Plates!Q936),"", IF(ISBLANK(Plates!AA936),"",Plates!AA936))</f>
        <v/>
      </c>
      <c r="AB928" s="44" t="str">
        <f>IF(ISBLANK(Plates!Q936),"", IF(ISBLANK(Plates!AB936),"",Plates!AB936))</f>
        <v/>
      </c>
      <c r="AC928" s="44" t="str">
        <f>IF(ISBLANK(Plates!Q936),"", IF(ISBLANK(Plates!AC936),"",Plates!AC936))</f>
        <v/>
      </c>
      <c r="AD928" s="44" t="str">
        <f>IF(ISBLANK(Plates!Q936),"", IF(ISBLANK(Plates!AD936),"",Plates!AD936))</f>
        <v/>
      </c>
      <c r="AE928" s="44" t="str">
        <f>IF(ISBLANK(Plates!Q936),"", IF(ISBLANK(Plates!AE936),"",Plates!AE936))</f>
        <v/>
      </c>
      <c r="AF928" s="44" t="str">
        <f>IF(ISBLANK(Plates!Q936),"", IF(ISBLANK(Plates!AF936),"",Plates!AF936))</f>
        <v/>
      </c>
      <c r="AG928" s="44" t="str">
        <f>IF(ISBLANK(Plates!Q936),"", IF(ISBLANK(Plates!AG936),"",Plates!AG936))</f>
        <v>Not Ready</v>
      </c>
      <c r="AH928" s="44" t="str">
        <f>IF(ISBLANK(Plates!Q936),"", IF(ISBLANK(Plates!AH936),"",Plates!AH936))</f>
        <v/>
      </c>
    </row>
    <row r="929" spans="1:34" ht="15">
      <c r="A929" s="44" t="str">
        <f>IF(ISBLANK(Plates!Q937),"", IF(ISBLANK(Plates!A937),"",Plates!A937))</f>
        <v>William Rosenthal</v>
      </c>
      <c r="B929" s="44" t="str">
        <f>IF(ISBLANK(Plates!Q937),"", IF(ISBLANK(Plates!B937),"",Plates!B937))</f>
        <v>Unspecified (Internal)</v>
      </c>
      <c r="C929" s="44" t="str">
        <f>IF(ISBLANK(Plates!Q937),"", IF(ISBLANK(Plates!C937),"",Plates!C937))</f>
        <v>Unknown</v>
      </c>
      <c r="D929" s="44" t="str">
        <f>IF(ISBLANK(Plates!Q937),"", IF(ISBLANK(Plates!D937),"",Plates!D937))</f>
        <v>Unknown</v>
      </c>
      <c r="E929" s="44" t="str">
        <f>IF(ISBLANK(Plates!Q937),"", IF(ISBLANK(Plates!E937),"",Plates!E937))</f>
        <v/>
      </c>
      <c r="F929" s="44" t="str">
        <f>IF(ISBLANK(Plates!Q937),"", IF(ISBLANK(Plates!F937),"",Plates!F937))</f>
        <v/>
      </c>
      <c r="G929" s="44" t="str">
        <f>IF(ISBLANK(Plates!Q937),"", IF(ISBLANK(Plates!G937),"",Plates!G937))</f>
        <v/>
      </c>
      <c r="H929" s="44" t="str">
        <f>IF(ISBLANK(Plates!Q937),"", IF(ISBLANK(Plates!H937),"",Plates!H937))</f>
        <v>WRosenthal_Trout_plate18</v>
      </c>
      <c r="I929" s="44" t="str">
        <f>IF(ISBLANK(Plates!Q937),"", IF(ISBLANK(Plates!I937),"",Plates!I937))</f>
        <v/>
      </c>
      <c r="J929" s="44" t="str">
        <f>IF(ISBLANK(Plates!Q937),"", IF(ISBLANK(Plates!J937),"",Plates!J937))</f>
        <v>H08</v>
      </c>
      <c r="K929" s="44" t="str">
        <f>IF(ISBLANK(Plates!Q937),"", IF(ISBLANK(Plates!K937),"",Plates!K937))</f>
        <v>False</v>
      </c>
      <c r="L929" s="44" t="str">
        <f>IF(ISBLANK(Plates!Q937),"", IF(ISBLANK(Plates!L937),"",Plates!L937))</f>
        <v/>
      </c>
      <c r="M929" s="44" t="str">
        <f>IF(ISBLANK(Plates!Q937),"", IF(ISBLANK(Plates!M937),"",Plates!M937))</f>
        <v/>
      </c>
      <c r="N929" s="44" t="str">
        <f>IF(ISBLANK(Plates!Q937),"", IF(ISBLANK(Plates!N937),"",Plates!N937))</f>
        <v>C_gDNA_GBS</v>
      </c>
      <c r="O929" s="44" t="str">
        <f>IF(ISBLANK(Plates!Q937),"", IF(ISBLANK(Plates!O937),"",Plates!O937))</f>
        <v>genomic DNA for GBS prep</v>
      </c>
      <c r="P929" s="44" t="str">
        <f>IF(ISBLANK(Plates!Q937),"", IF(ISBLANK(Plates!P937),"",Plates!P937))</f>
        <v>UNKNOWN</v>
      </c>
      <c r="Q929" s="44" t="str">
        <f>IF(ISBLANK(Plates!Q937),"", IF(ISBLANK(Plates!Q937),"",Plates!Q937))</f>
        <v>TJ2020_1484</v>
      </c>
      <c r="R929" s="44" t="str">
        <f>IF(ISBLANK(Plates!Q937),"", IF(ISBLANK(Plates!R937),"",Plates!R937))</f>
        <v/>
      </c>
      <c r="S929" s="44" t="str">
        <f>IF(ISBLANK(Plates!Q937),"", IF(ISBLANK(Plates!S937),"",Plates!S937))</f>
        <v>Unknown</v>
      </c>
      <c r="T929" s="44" t="str">
        <f>IF(ISBLANK(Plates!Q937),"", IF(ISBLANK(Plates!T937),"",Plates!T937))</f>
        <v>This Project</v>
      </c>
      <c r="U929" s="44" t="str">
        <f>IF(ISBLANK(Plates!Q937),"", IF(ISBLANK(Plates!U937),"",Plates!U937))</f>
        <v/>
      </c>
      <c r="V929" s="44" t="str">
        <f>IF(ISBLANK(Plates!Q937),"", IF(ISBLANK(Plates!V937),"",Plates!V937))</f>
        <v/>
      </c>
      <c r="W929" s="44" t="str">
        <f>IF(ISBLANK(Plates!Q937),"", IF(ISBLANK(Plates!W937),"",Plates!W937))</f>
        <v/>
      </c>
      <c r="X929" s="44" t="str">
        <f>IF(ISBLANK(Plates!Q937),"", IF(ISBLANK(Plates!X937),"",Plates!X937))</f>
        <v>unknown (unknown)</v>
      </c>
      <c r="Y929" s="44" t="str">
        <f>IF(ISBLANK(Plates!Q937),"", IF(ISBLANK(Plates!Y937),"",Plates!Y937))</f>
        <v>DEFAULT (default)</v>
      </c>
      <c r="Z929" s="44" t="str">
        <f>IF(ISBLANK(Plates!Q937),"", IF(ISBLANK(Plates!Z937),"",Plates!Z937))</f>
        <v/>
      </c>
      <c r="AA929" s="44" t="str">
        <f>IF(ISBLANK(Plates!Q937),"", IF(ISBLANK(Plates!AA937),"",Plates!AA937))</f>
        <v/>
      </c>
      <c r="AB929" s="44" t="str">
        <f>IF(ISBLANK(Plates!Q937),"", IF(ISBLANK(Plates!AB937),"",Plates!AB937))</f>
        <v/>
      </c>
      <c r="AC929" s="44" t="str">
        <f>IF(ISBLANK(Plates!Q937),"", IF(ISBLANK(Plates!AC937),"",Plates!AC937))</f>
        <v/>
      </c>
      <c r="AD929" s="44" t="str">
        <f>IF(ISBLANK(Plates!Q937),"", IF(ISBLANK(Plates!AD937),"",Plates!AD937))</f>
        <v/>
      </c>
      <c r="AE929" s="44" t="str">
        <f>IF(ISBLANK(Plates!Q937),"", IF(ISBLANK(Plates!AE937),"",Plates!AE937))</f>
        <v/>
      </c>
      <c r="AF929" s="44" t="str">
        <f>IF(ISBLANK(Plates!Q937),"", IF(ISBLANK(Plates!AF937),"",Plates!AF937))</f>
        <v/>
      </c>
      <c r="AG929" s="44" t="str">
        <f>IF(ISBLANK(Plates!Q937),"", IF(ISBLANK(Plates!AG937),"",Plates!AG937))</f>
        <v>Not Ready</v>
      </c>
      <c r="AH929" s="44" t="str">
        <f>IF(ISBLANK(Plates!Q937),"", IF(ISBLANK(Plates!AH937),"",Plates!AH937))</f>
        <v/>
      </c>
    </row>
    <row r="930" spans="1:34" ht="15">
      <c r="A930" s="44" t="str">
        <f>IF(ISBLANK(Plates!Q938),"", IF(ISBLANK(Plates!A938),"",Plates!A938))</f>
        <v>William Rosenthal</v>
      </c>
      <c r="B930" s="44" t="str">
        <f>IF(ISBLANK(Plates!Q938),"", IF(ISBLANK(Plates!B938),"",Plates!B938))</f>
        <v>Unspecified (Internal)</v>
      </c>
      <c r="C930" s="44" t="str">
        <f>IF(ISBLANK(Plates!Q938),"", IF(ISBLANK(Plates!C938),"",Plates!C938))</f>
        <v>Unknown</v>
      </c>
      <c r="D930" s="44" t="str">
        <f>IF(ISBLANK(Plates!Q938),"", IF(ISBLANK(Plates!D938),"",Plates!D938))</f>
        <v>Unknown</v>
      </c>
      <c r="E930" s="44" t="str">
        <f>IF(ISBLANK(Plates!Q938),"", IF(ISBLANK(Plates!E938),"",Plates!E938))</f>
        <v/>
      </c>
      <c r="F930" s="44" t="str">
        <f>IF(ISBLANK(Plates!Q938),"", IF(ISBLANK(Plates!F938),"",Plates!F938))</f>
        <v/>
      </c>
      <c r="G930" s="44" t="str">
        <f>IF(ISBLANK(Plates!Q938),"", IF(ISBLANK(Plates!G938),"",Plates!G938))</f>
        <v/>
      </c>
      <c r="H930" s="44" t="str">
        <f>IF(ISBLANK(Plates!Q938),"", IF(ISBLANK(Plates!H938),"",Plates!H938))</f>
        <v>WRosenthal_Trout_plate18</v>
      </c>
      <c r="I930" s="44" t="str">
        <f>IF(ISBLANK(Plates!Q938),"", IF(ISBLANK(Plates!I938),"",Plates!I938))</f>
        <v/>
      </c>
      <c r="J930" s="44" t="str">
        <f>IF(ISBLANK(Plates!Q938),"", IF(ISBLANK(Plates!J938),"",Plates!J938))</f>
        <v>A09</v>
      </c>
      <c r="K930" s="44" t="str">
        <f>IF(ISBLANK(Plates!Q938),"", IF(ISBLANK(Plates!K938),"",Plates!K938))</f>
        <v>False</v>
      </c>
      <c r="L930" s="44" t="str">
        <f>IF(ISBLANK(Plates!Q938),"", IF(ISBLANK(Plates!L938),"",Plates!L938))</f>
        <v/>
      </c>
      <c r="M930" s="44" t="str">
        <f>IF(ISBLANK(Plates!Q938),"", IF(ISBLANK(Plates!M938),"",Plates!M938))</f>
        <v/>
      </c>
      <c r="N930" s="44" t="str">
        <f>IF(ISBLANK(Plates!Q938),"", IF(ISBLANK(Plates!N938),"",Plates!N938))</f>
        <v>C_gDNA_GBS</v>
      </c>
      <c r="O930" s="44" t="str">
        <f>IF(ISBLANK(Plates!Q938),"", IF(ISBLANK(Plates!O938),"",Plates!O938))</f>
        <v>genomic DNA for GBS prep</v>
      </c>
      <c r="P930" s="44" t="str">
        <f>IF(ISBLANK(Plates!Q938),"", IF(ISBLANK(Plates!P938),"",Plates!P938))</f>
        <v>UNKNOWN</v>
      </c>
      <c r="Q930" s="44" t="str">
        <f>IF(ISBLANK(Plates!Q938),"", IF(ISBLANK(Plates!Q938),"",Plates!Q938))</f>
        <v>TJ2020_1487</v>
      </c>
      <c r="R930" s="44" t="str">
        <f>IF(ISBLANK(Plates!Q938),"", IF(ISBLANK(Plates!R938),"",Plates!R938))</f>
        <v/>
      </c>
      <c r="S930" s="44" t="str">
        <f>IF(ISBLANK(Plates!Q938),"", IF(ISBLANK(Plates!S938),"",Plates!S938))</f>
        <v>Unknown</v>
      </c>
      <c r="T930" s="44" t="str">
        <f>IF(ISBLANK(Plates!Q938),"", IF(ISBLANK(Plates!T938),"",Plates!T938))</f>
        <v>This Project</v>
      </c>
      <c r="U930" s="44" t="str">
        <f>IF(ISBLANK(Plates!Q938),"", IF(ISBLANK(Plates!U938),"",Plates!U938))</f>
        <v/>
      </c>
      <c r="V930" s="44" t="str">
        <f>IF(ISBLANK(Plates!Q938),"", IF(ISBLANK(Plates!V938),"",Plates!V938))</f>
        <v/>
      </c>
      <c r="W930" s="44" t="str">
        <f>IF(ISBLANK(Plates!Q938),"", IF(ISBLANK(Plates!W938),"",Plates!W938))</f>
        <v/>
      </c>
      <c r="X930" s="44" t="str">
        <f>IF(ISBLANK(Plates!Q938),"", IF(ISBLANK(Plates!X938),"",Plates!X938))</f>
        <v>unknown (unknown)</v>
      </c>
      <c r="Y930" s="44" t="str">
        <f>IF(ISBLANK(Plates!Q938),"", IF(ISBLANK(Plates!Y938),"",Plates!Y938))</f>
        <v>DEFAULT (default)</v>
      </c>
      <c r="Z930" s="44" t="str">
        <f>IF(ISBLANK(Plates!Q938),"", IF(ISBLANK(Plates!Z938),"",Plates!Z938))</f>
        <v/>
      </c>
      <c r="AA930" s="44" t="str">
        <f>IF(ISBLANK(Plates!Q938),"", IF(ISBLANK(Plates!AA938),"",Plates!AA938))</f>
        <v/>
      </c>
      <c r="AB930" s="44" t="str">
        <f>IF(ISBLANK(Plates!Q938),"", IF(ISBLANK(Plates!AB938),"",Plates!AB938))</f>
        <v/>
      </c>
      <c r="AC930" s="44" t="str">
        <f>IF(ISBLANK(Plates!Q938),"", IF(ISBLANK(Plates!AC938),"",Plates!AC938))</f>
        <v/>
      </c>
      <c r="AD930" s="44" t="str">
        <f>IF(ISBLANK(Plates!Q938),"", IF(ISBLANK(Plates!AD938),"",Plates!AD938))</f>
        <v/>
      </c>
      <c r="AE930" s="44" t="str">
        <f>IF(ISBLANK(Plates!Q938),"", IF(ISBLANK(Plates!AE938),"",Plates!AE938))</f>
        <v/>
      </c>
      <c r="AF930" s="44" t="str">
        <f>IF(ISBLANK(Plates!Q938),"", IF(ISBLANK(Plates!AF938),"",Plates!AF938))</f>
        <v/>
      </c>
      <c r="AG930" s="44" t="str">
        <f>IF(ISBLANK(Plates!Q938),"", IF(ISBLANK(Plates!AG938),"",Plates!AG938))</f>
        <v>Not Ready</v>
      </c>
      <c r="AH930" s="44" t="str">
        <f>IF(ISBLANK(Plates!Q938),"", IF(ISBLANK(Plates!AH938),"",Plates!AH938))</f>
        <v/>
      </c>
    </row>
    <row r="931" spans="1:34" ht="15">
      <c r="A931" s="44" t="str">
        <f>IF(ISBLANK(Plates!Q939),"", IF(ISBLANK(Plates!A939),"",Plates!A939))</f>
        <v>William Rosenthal</v>
      </c>
      <c r="B931" s="44" t="str">
        <f>IF(ISBLANK(Plates!Q939),"", IF(ISBLANK(Plates!B939),"",Plates!B939))</f>
        <v>Unspecified (Internal)</v>
      </c>
      <c r="C931" s="44" t="str">
        <f>IF(ISBLANK(Plates!Q939),"", IF(ISBLANK(Plates!C939),"",Plates!C939))</f>
        <v>Unknown</v>
      </c>
      <c r="D931" s="44" t="str">
        <f>IF(ISBLANK(Plates!Q939),"", IF(ISBLANK(Plates!D939),"",Plates!D939))</f>
        <v>Unknown</v>
      </c>
      <c r="E931" s="44" t="str">
        <f>IF(ISBLANK(Plates!Q939),"", IF(ISBLANK(Plates!E939),"",Plates!E939))</f>
        <v/>
      </c>
      <c r="F931" s="44" t="str">
        <f>IF(ISBLANK(Plates!Q939),"", IF(ISBLANK(Plates!F939),"",Plates!F939))</f>
        <v/>
      </c>
      <c r="G931" s="44" t="str">
        <f>IF(ISBLANK(Plates!Q939),"", IF(ISBLANK(Plates!G939),"",Plates!G939))</f>
        <v/>
      </c>
      <c r="H931" s="44" t="str">
        <f>IF(ISBLANK(Plates!Q939),"", IF(ISBLANK(Plates!H939),"",Plates!H939))</f>
        <v>WRosenthal_Trout_plate18</v>
      </c>
      <c r="I931" s="44" t="str">
        <f>IF(ISBLANK(Plates!Q939),"", IF(ISBLANK(Plates!I939),"",Plates!I939))</f>
        <v/>
      </c>
      <c r="J931" s="44" t="str">
        <f>IF(ISBLANK(Plates!Q939),"", IF(ISBLANK(Plates!J939),"",Plates!J939))</f>
        <v>B09</v>
      </c>
      <c r="K931" s="44" t="str">
        <f>IF(ISBLANK(Plates!Q939),"", IF(ISBLANK(Plates!K939),"",Plates!K939))</f>
        <v>False</v>
      </c>
      <c r="L931" s="44" t="str">
        <f>IF(ISBLANK(Plates!Q939),"", IF(ISBLANK(Plates!L939),"",Plates!L939))</f>
        <v/>
      </c>
      <c r="M931" s="44" t="str">
        <f>IF(ISBLANK(Plates!Q939),"", IF(ISBLANK(Plates!M939),"",Plates!M939))</f>
        <v/>
      </c>
      <c r="N931" s="44" t="str">
        <f>IF(ISBLANK(Plates!Q939),"", IF(ISBLANK(Plates!N939),"",Plates!N939))</f>
        <v>C_gDNA_GBS</v>
      </c>
      <c r="O931" s="44" t="str">
        <f>IF(ISBLANK(Plates!Q939),"", IF(ISBLANK(Plates!O939),"",Plates!O939))</f>
        <v>genomic DNA for GBS prep</v>
      </c>
      <c r="P931" s="44" t="str">
        <f>IF(ISBLANK(Plates!Q939),"", IF(ISBLANK(Plates!P939),"",Plates!P939))</f>
        <v>UNKNOWN</v>
      </c>
      <c r="Q931" s="44" t="str">
        <f>IF(ISBLANK(Plates!Q939),"", IF(ISBLANK(Plates!Q939),"",Plates!Q939))</f>
        <v>TJ2020_1488</v>
      </c>
      <c r="R931" s="44" t="str">
        <f>IF(ISBLANK(Plates!Q939),"", IF(ISBLANK(Plates!R939),"",Plates!R939))</f>
        <v/>
      </c>
      <c r="S931" s="44" t="str">
        <f>IF(ISBLANK(Plates!Q939),"", IF(ISBLANK(Plates!S939),"",Plates!S939))</f>
        <v>Unknown</v>
      </c>
      <c r="T931" s="44" t="str">
        <f>IF(ISBLANK(Plates!Q939),"", IF(ISBLANK(Plates!T939),"",Plates!T939))</f>
        <v>This Project</v>
      </c>
      <c r="U931" s="44" t="str">
        <f>IF(ISBLANK(Plates!Q939),"", IF(ISBLANK(Plates!U939),"",Plates!U939))</f>
        <v/>
      </c>
      <c r="V931" s="44" t="str">
        <f>IF(ISBLANK(Plates!Q939),"", IF(ISBLANK(Plates!V939),"",Plates!V939))</f>
        <v/>
      </c>
      <c r="W931" s="44" t="str">
        <f>IF(ISBLANK(Plates!Q939),"", IF(ISBLANK(Plates!W939),"",Plates!W939))</f>
        <v/>
      </c>
      <c r="X931" s="44" t="str">
        <f>IF(ISBLANK(Plates!Q939),"", IF(ISBLANK(Plates!X939),"",Plates!X939))</f>
        <v>unknown (unknown)</v>
      </c>
      <c r="Y931" s="44" t="str">
        <f>IF(ISBLANK(Plates!Q939),"", IF(ISBLANK(Plates!Y939),"",Plates!Y939))</f>
        <v>DEFAULT (default)</v>
      </c>
      <c r="Z931" s="44" t="str">
        <f>IF(ISBLANK(Plates!Q939),"", IF(ISBLANK(Plates!Z939),"",Plates!Z939))</f>
        <v/>
      </c>
      <c r="AA931" s="44" t="str">
        <f>IF(ISBLANK(Plates!Q939),"", IF(ISBLANK(Plates!AA939),"",Plates!AA939))</f>
        <v/>
      </c>
      <c r="AB931" s="44" t="str">
        <f>IF(ISBLANK(Plates!Q939),"", IF(ISBLANK(Plates!AB939),"",Plates!AB939))</f>
        <v/>
      </c>
      <c r="AC931" s="44" t="str">
        <f>IF(ISBLANK(Plates!Q939),"", IF(ISBLANK(Plates!AC939),"",Plates!AC939))</f>
        <v/>
      </c>
      <c r="AD931" s="44" t="str">
        <f>IF(ISBLANK(Plates!Q939),"", IF(ISBLANK(Plates!AD939),"",Plates!AD939))</f>
        <v/>
      </c>
      <c r="AE931" s="44" t="str">
        <f>IF(ISBLANK(Plates!Q939),"", IF(ISBLANK(Plates!AE939),"",Plates!AE939))</f>
        <v/>
      </c>
      <c r="AF931" s="44" t="str">
        <f>IF(ISBLANK(Plates!Q939),"", IF(ISBLANK(Plates!AF939),"",Plates!AF939))</f>
        <v/>
      </c>
      <c r="AG931" s="44" t="str">
        <f>IF(ISBLANK(Plates!Q939),"", IF(ISBLANK(Plates!AG939),"",Plates!AG939))</f>
        <v>Not Ready</v>
      </c>
      <c r="AH931" s="44" t="str">
        <f>IF(ISBLANK(Plates!Q939),"", IF(ISBLANK(Plates!AH939),"",Plates!AH939))</f>
        <v/>
      </c>
    </row>
    <row r="932" spans="1:34" ht="15">
      <c r="A932" s="44" t="str">
        <f>IF(ISBLANK(Plates!Q940),"", IF(ISBLANK(Plates!A940),"",Plates!A940))</f>
        <v>William Rosenthal</v>
      </c>
      <c r="B932" s="44" t="str">
        <f>IF(ISBLANK(Plates!Q940),"", IF(ISBLANK(Plates!B940),"",Plates!B940))</f>
        <v>Unspecified (Internal)</v>
      </c>
      <c r="C932" s="44" t="str">
        <f>IF(ISBLANK(Plates!Q940),"", IF(ISBLANK(Plates!C940),"",Plates!C940))</f>
        <v>Unknown</v>
      </c>
      <c r="D932" s="44" t="str">
        <f>IF(ISBLANK(Plates!Q940),"", IF(ISBLANK(Plates!D940),"",Plates!D940))</f>
        <v>Unknown</v>
      </c>
      <c r="E932" s="44" t="str">
        <f>IF(ISBLANK(Plates!Q940),"", IF(ISBLANK(Plates!E940),"",Plates!E940))</f>
        <v/>
      </c>
      <c r="F932" s="44" t="str">
        <f>IF(ISBLANK(Plates!Q940),"", IF(ISBLANK(Plates!F940),"",Plates!F940))</f>
        <v/>
      </c>
      <c r="G932" s="44" t="str">
        <f>IF(ISBLANK(Plates!Q940),"", IF(ISBLANK(Plates!G940),"",Plates!G940))</f>
        <v/>
      </c>
      <c r="H932" s="44" t="str">
        <f>IF(ISBLANK(Plates!Q940),"", IF(ISBLANK(Plates!H940),"",Plates!H940))</f>
        <v>WRosenthal_Trout_plate18</v>
      </c>
      <c r="I932" s="44" t="str">
        <f>IF(ISBLANK(Plates!Q940),"", IF(ISBLANK(Plates!I940),"",Plates!I940))</f>
        <v/>
      </c>
      <c r="J932" s="44" t="str">
        <f>IF(ISBLANK(Plates!Q940),"", IF(ISBLANK(Plates!J940),"",Plates!J940))</f>
        <v>C09</v>
      </c>
      <c r="K932" s="44" t="str">
        <f>IF(ISBLANK(Plates!Q940),"", IF(ISBLANK(Plates!K940),"",Plates!K940))</f>
        <v>False</v>
      </c>
      <c r="L932" s="44" t="str">
        <f>IF(ISBLANK(Plates!Q940),"", IF(ISBLANK(Plates!L940),"",Plates!L940))</f>
        <v/>
      </c>
      <c r="M932" s="44" t="str">
        <f>IF(ISBLANK(Plates!Q940),"", IF(ISBLANK(Plates!M940),"",Plates!M940))</f>
        <v/>
      </c>
      <c r="N932" s="44" t="str">
        <f>IF(ISBLANK(Plates!Q940),"", IF(ISBLANK(Plates!N940),"",Plates!N940))</f>
        <v>C_gDNA_GBS</v>
      </c>
      <c r="O932" s="44" t="str">
        <f>IF(ISBLANK(Plates!Q940),"", IF(ISBLANK(Plates!O940),"",Plates!O940))</f>
        <v>genomic DNA for GBS prep</v>
      </c>
      <c r="P932" s="44" t="str">
        <f>IF(ISBLANK(Plates!Q940),"", IF(ISBLANK(Plates!P940),"",Plates!P940))</f>
        <v>UNKNOWN</v>
      </c>
      <c r="Q932" s="44" t="str">
        <f>IF(ISBLANK(Plates!Q940),"", IF(ISBLANK(Plates!Q940),"",Plates!Q940))</f>
        <v>WCR2021_1508</v>
      </c>
      <c r="R932" s="44" t="str">
        <f>IF(ISBLANK(Plates!Q940),"", IF(ISBLANK(Plates!R940),"",Plates!R940))</f>
        <v/>
      </c>
      <c r="S932" s="44" t="str">
        <f>IF(ISBLANK(Plates!Q940),"", IF(ISBLANK(Plates!S940),"",Plates!S940))</f>
        <v>Unknown</v>
      </c>
      <c r="T932" s="44" t="str">
        <f>IF(ISBLANK(Plates!Q940),"", IF(ISBLANK(Plates!T940),"",Plates!T940))</f>
        <v>This Project</v>
      </c>
      <c r="U932" s="44" t="str">
        <f>IF(ISBLANK(Plates!Q940),"", IF(ISBLANK(Plates!U940),"",Plates!U940))</f>
        <v/>
      </c>
      <c r="V932" s="44" t="str">
        <f>IF(ISBLANK(Plates!Q940),"", IF(ISBLANK(Plates!V940),"",Plates!V940))</f>
        <v/>
      </c>
      <c r="W932" s="44" t="str">
        <f>IF(ISBLANK(Plates!Q940),"", IF(ISBLANK(Plates!W940),"",Plates!W940))</f>
        <v/>
      </c>
      <c r="X932" s="44" t="str">
        <f>IF(ISBLANK(Plates!Q940),"", IF(ISBLANK(Plates!X940),"",Plates!X940))</f>
        <v>unknown (unknown)</v>
      </c>
      <c r="Y932" s="44" t="str">
        <f>IF(ISBLANK(Plates!Q940),"", IF(ISBLANK(Plates!Y940),"",Plates!Y940))</f>
        <v>DEFAULT (default)</v>
      </c>
      <c r="Z932" s="44" t="str">
        <f>IF(ISBLANK(Plates!Q940),"", IF(ISBLANK(Plates!Z940),"",Plates!Z940))</f>
        <v/>
      </c>
      <c r="AA932" s="44" t="str">
        <f>IF(ISBLANK(Plates!Q940),"", IF(ISBLANK(Plates!AA940),"",Plates!AA940))</f>
        <v/>
      </c>
      <c r="AB932" s="44" t="str">
        <f>IF(ISBLANK(Plates!Q940),"", IF(ISBLANK(Plates!AB940),"",Plates!AB940))</f>
        <v/>
      </c>
      <c r="AC932" s="44" t="str">
        <f>IF(ISBLANK(Plates!Q940),"", IF(ISBLANK(Plates!AC940),"",Plates!AC940))</f>
        <v/>
      </c>
      <c r="AD932" s="44" t="str">
        <f>IF(ISBLANK(Plates!Q940),"", IF(ISBLANK(Plates!AD940),"",Plates!AD940))</f>
        <v/>
      </c>
      <c r="AE932" s="44" t="str">
        <f>IF(ISBLANK(Plates!Q940),"", IF(ISBLANK(Plates!AE940),"",Plates!AE940))</f>
        <v/>
      </c>
      <c r="AF932" s="44" t="str">
        <f>IF(ISBLANK(Plates!Q940),"", IF(ISBLANK(Plates!AF940),"",Plates!AF940))</f>
        <v/>
      </c>
      <c r="AG932" s="44" t="str">
        <f>IF(ISBLANK(Plates!Q940),"", IF(ISBLANK(Plates!AG940),"",Plates!AG940))</f>
        <v>Not Ready</v>
      </c>
      <c r="AH932" s="44" t="str">
        <f>IF(ISBLANK(Plates!Q940),"", IF(ISBLANK(Plates!AH940),"",Plates!AH940))</f>
        <v/>
      </c>
    </row>
    <row r="933" spans="1:34" ht="15">
      <c r="A933" s="44" t="str">
        <f>IF(ISBLANK(Plates!Q941),"", IF(ISBLANK(Plates!A941),"",Plates!A941))</f>
        <v>William Rosenthal</v>
      </c>
      <c r="B933" s="44" t="str">
        <f>IF(ISBLANK(Plates!Q941),"", IF(ISBLANK(Plates!B941),"",Plates!B941))</f>
        <v>Unspecified (Internal)</v>
      </c>
      <c r="C933" s="44" t="str">
        <f>IF(ISBLANK(Plates!Q941),"", IF(ISBLANK(Plates!C941),"",Plates!C941))</f>
        <v>Unknown</v>
      </c>
      <c r="D933" s="44" t="str">
        <f>IF(ISBLANK(Plates!Q941),"", IF(ISBLANK(Plates!D941),"",Plates!D941))</f>
        <v>Unknown</v>
      </c>
      <c r="E933" s="44" t="str">
        <f>IF(ISBLANK(Plates!Q941),"", IF(ISBLANK(Plates!E941),"",Plates!E941))</f>
        <v/>
      </c>
      <c r="F933" s="44" t="str">
        <f>IF(ISBLANK(Plates!Q941),"", IF(ISBLANK(Plates!F941),"",Plates!F941))</f>
        <v/>
      </c>
      <c r="G933" s="44" t="str">
        <f>IF(ISBLANK(Plates!Q941),"", IF(ISBLANK(Plates!G941),"",Plates!G941))</f>
        <v/>
      </c>
      <c r="H933" s="44" t="str">
        <f>IF(ISBLANK(Plates!Q941),"", IF(ISBLANK(Plates!H941),"",Plates!H941))</f>
        <v>WRosenthal_Trout_plate18</v>
      </c>
      <c r="I933" s="44" t="str">
        <f>IF(ISBLANK(Plates!Q941),"", IF(ISBLANK(Plates!I941),"",Plates!I941))</f>
        <v/>
      </c>
      <c r="J933" s="44" t="str">
        <f>IF(ISBLANK(Plates!Q941),"", IF(ISBLANK(Plates!J941),"",Plates!J941))</f>
        <v>D09</v>
      </c>
      <c r="K933" s="44" t="str">
        <f>IF(ISBLANK(Plates!Q941),"", IF(ISBLANK(Plates!K941),"",Plates!K941))</f>
        <v>False</v>
      </c>
      <c r="L933" s="44" t="str">
        <f>IF(ISBLANK(Plates!Q941),"", IF(ISBLANK(Plates!L941),"",Plates!L941))</f>
        <v/>
      </c>
      <c r="M933" s="44" t="str">
        <f>IF(ISBLANK(Plates!Q941),"", IF(ISBLANK(Plates!M941),"",Plates!M941))</f>
        <v/>
      </c>
      <c r="N933" s="44" t="str">
        <f>IF(ISBLANK(Plates!Q941),"", IF(ISBLANK(Plates!N941),"",Plates!N941))</f>
        <v>C_gDNA_GBS</v>
      </c>
      <c r="O933" s="44" t="str">
        <f>IF(ISBLANK(Plates!Q941),"", IF(ISBLANK(Plates!O941),"",Plates!O941))</f>
        <v>genomic DNA for GBS prep</v>
      </c>
      <c r="P933" s="44" t="str">
        <f>IF(ISBLANK(Plates!Q941),"", IF(ISBLANK(Plates!P941),"",Plates!P941))</f>
        <v>UNKNOWN</v>
      </c>
      <c r="Q933" s="44" t="str">
        <f>IF(ISBLANK(Plates!Q941),"", IF(ISBLANK(Plates!Q941),"",Plates!Q941))</f>
        <v>WCR2021_1509</v>
      </c>
      <c r="R933" s="44" t="str">
        <f>IF(ISBLANK(Plates!Q941),"", IF(ISBLANK(Plates!R941),"",Plates!R941))</f>
        <v/>
      </c>
      <c r="S933" s="44" t="str">
        <f>IF(ISBLANK(Plates!Q941),"", IF(ISBLANK(Plates!S941),"",Plates!S941))</f>
        <v>Unknown</v>
      </c>
      <c r="T933" s="44" t="str">
        <f>IF(ISBLANK(Plates!Q941),"", IF(ISBLANK(Plates!T941),"",Plates!T941))</f>
        <v>This Project</v>
      </c>
      <c r="U933" s="44" t="str">
        <f>IF(ISBLANK(Plates!Q941),"", IF(ISBLANK(Plates!U941),"",Plates!U941))</f>
        <v/>
      </c>
      <c r="V933" s="44" t="str">
        <f>IF(ISBLANK(Plates!Q941),"", IF(ISBLANK(Plates!V941),"",Plates!V941))</f>
        <v/>
      </c>
      <c r="W933" s="44" t="str">
        <f>IF(ISBLANK(Plates!Q941),"", IF(ISBLANK(Plates!W941),"",Plates!W941))</f>
        <v/>
      </c>
      <c r="X933" s="44" t="str">
        <f>IF(ISBLANK(Plates!Q941),"", IF(ISBLANK(Plates!X941),"",Plates!X941))</f>
        <v>unknown (unknown)</v>
      </c>
      <c r="Y933" s="44" t="str">
        <f>IF(ISBLANK(Plates!Q941),"", IF(ISBLANK(Plates!Y941),"",Plates!Y941))</f>
        <v>DEFAULT (default)</v>
      </c>
      <c r="Z933" s="44" t="str">
        <f>IF(ISBLANK(Plates!Q941),"", IF(ISBLANK(Plates!Z941),"",Plates!Z941))</f>
        <v/>
      </c>
      <c r="AA933" s="44" t="str">
        <f>IF(ISBLANK(Plates!Q941),"", IF(ISBLANK(Plates!AA941),"",Plates!AA941))</f>
        <v/>
      </c>
      <c r="AB933" s="44" t="str">
        <f>IF(ISBLANK(Plates!Q941),"", IF(ISBLANK(Plates!AB941),"",Plates!AB941))</f>
        <v/>
      </c>
      <c r="AC933" s="44" t="str">
        <f>IF(ISBLANK(Plates!Q941),"", IF(ISBLANK(Plates!AC941),"",Plates!AC941))</f>
        <v/>
      </c>
      <c r="AD933" s="44" t="str">
        <f>IF(ISBLANK(Plates!Q941),"", IF(ISBLANK(Plates!AD941),"",Plates!AD941))</f>
        <v/>
      </c>
      <c r="AE933" s="44" t="str">
        <f>IF(ISBLANK(Plates!Q941),"", IF(ISBLANK(Plates!AE941),"",Plates!AE941))</f>
        <v/>
      </c>
      <c r="AF933" s="44" t="str">
        <f>IF(ISBLANK(Plates!Q941),"", IF(ISBLANK(Plates!AF941),"",Plates!AF941))</f>
        <v/>
      </c>
      <c r="AG933" s="44" t="str">
        <f>IF(ISBLANK(Plates!Q941),"", IF(ISBLANK(Plates!AG941),"",Plates!AG941))</f>
        <v>Not Ready</v>
      </c>
      <c r="AH933" s="44" t="str">
        <f>IF(ISBLANK(Plates!Q941),"", IF(ISBLANK(Plates!AH941),"",Plates!AH941))</f>
        <v/>
      </c>
    </row>
    <row r="934" spans="1:34" ht="15">
      <c r="A934" s="44" t="str">
        <f>IF(ISBLANK(Plates!Q942),"", IF(ISBLANK(Plates!A942),"",Plates!A942))</f>
        <v>William Rosenthal</v>
      </c>
      <c r="B934" s="44" t="str">
        <f>IF(ISBLANK(Plates!Q942),"", IF(ISBLANK(Plates!B942),"",Plates!B942))</f>
        <v>Unspecified (Internal)</v>
      </c>
      <c r="C934" s="44" t="str">
        <f>IF(ISBLANK(Plates!Q942),"", IF(ISBLANK(Plates!C942),"",Plates!C942))</f>
        <v>Unknown</v>
      </c>
      <c r="D934" s="44" t="str">
        <f>IF(ISBLANK(Plates!Q942),"", IF(ISBLANK(Plates!D942),"",Plates!D942))</f>
        <v>Unknown</v>
      </c>
      <c r="E934" s="44" t="str">
        <f>IF(ISBLANK(Plates!Q942),"", IF(ISBLANK(Plates!E942),"",Plates!E942))</f>
        <v/>
      </c>
      <c r="F934" s="44" t="str">
        <f>IF(ISBLANK(Plates!Q942),"", IF(ISBLANK(Plates!F942),"",Plates!F942))</f>
        <v/>
      </c>
      <c r="G934" s="44" t="str">
        <f>IF(ISBLANK(Plates!Q942),"", IF(ISBLANK(Plates!G942),"",Plates!G942))</f>
        <v/>
      </c>
      <c r="H934" s="44" t="str">
        <f>IF(ISBLANK(Plates!Q942),"", IF(ISBLANK(Plates!H942),"",Plates!H942))</f>
        <v>WRosenthal_Trout_plate18</v>
      </c>
      <c r="I934" s="44" t="str">
        <f>IF(ISBLANK(Plates!Q942),"", IF(ISBLANK(Plates!I942),"",Plates!I942))</f>
        <v/>
      </c>
      <c r="J934" s="44" t="str">
        <f>IF(ISBLANK(Plates!Q942),"", IF(ISBLANK(Plates!J942),"",Plates!J942))</f>
        <v>E09</v>
      </c>
      <c r="K934" s="44" t="str">
        <f>IF(ISBLANK(Plates!Q942),"", IF(ISBLANK(Plates!K942),"",Plates!K942))</f>
        <v>False</v>
      </c>
      <c r="L934" s="44" t="str">
        <f>IF(ISBLANK(Plates!Q942),"", IF(ISBLANK(Plates!L942),"",Plates!L942))</f>
        <v/>
      </c>
      <c r="M934" s="44" t="str">
        <f>IF(ISBLANK(Plates!Q942),"", IF(ISBLANK(Plates!M942),"",Plates!M942))</f>
        <v/>
      </c>
      <c r="N934" s="44" t="str">
        <f>IF(ISBLANK(Plates!Q942),"", IF(ISBLANK(Plates!N942),"",Plates!N942))</f>
        <v>C_gDNA_GBS</v>
      </c>
      <c r="O934" s="44" t="str">
        <f>IF(ISBLANK(Plates!Q942),"", IF(ISBLANK(Plates!O942),"",Plates!O942))</f>
        <v>genomic DNA for GBS prep</v>
      </c>
      <c r="P934" s="44" t="str">
        <f>IF(ISBLANK(Plates!Q942),"", IF(ISBLANK(Plates!P942),"",Plates!P942))</f>
        <v>UNKNOWN</v>
      </c>
      <c r="Q934" s="44" t="str">
        <f>IF(ISBLANK(Plates!Q942),"", IF(ISBLANK(Plates!Q942),"",Plates!Q942))</f>
        <v>WCR2021_1510</v>
      </c>
      <c r="R934" s="44" t="str">
        <f>IF(ISBLANK(Plates!Q942),"", IF(ISBLANK(Plates!R942),"",Plates!R942))</f>
        <v/>
      </c>
      <c r="S934" s="44" t="str">
        <f>IF(ISBLANK(Plates!Q942),"", IF(ISBLANK(Plates!S942),"",Plates!S942))</f>
        <v>Unknown</v>
      </c>
      <c r="T934" s="44" t="str">
        <f>IF(ISBLANK(Plates!Q942),"", IF(ISBLANK(Plates!T942),"",Plates!T942))</f>
        <v>This Project</v>
      </c>
      <c r="U934" s="44" t="str">
        <f>IF(ISBLANK(Plates!Q942),"", IF(ISBLANK(Plates!U942),"",Plates!U942))</f>
        <v/>
      </c>
      <c r="V934" s="44" t="str">
        <f>IF(ISBLANK(Plates!Q942),"", IF(ISBLANK(Plates!V942),"",Plates!V942))</f>
        <v/>
      </c>
      <c r="W934" s="44" t="str">
        <f>IF(ISBLANK(Plates!Q942),"", IF(ISBLANK(Plates!W942),"",Plates!W942))</f>
        <v/>
      </c>
      <c r="X934" s="44" t="str">
        <f>IF(ISBLANK(Plates!Q942),"", IF(ISBLANK(Plates!X942),"",Plates!X942))</f>
        <v>unknown (unknown)</v>
      </c>
      <c r="Y934" s="44" t="str">
        <f>IF(ISBLANK(Plates!Q942),"", IF(ISBLANK(Plates!Y942),"",Plates!Y942))</f>
        <v>DEFAULT (default)</v>
      </c>
      <c r="Z934" s="44" t="str">
        <f>IF(ISBLANK(Plates!Q942),"", IF(ISBLANK(Plates!Z942),"",Plates!Z942))</f>
        <v/>
      </c>
      <c r="AA934" s="44" t="str">
        <f>IF(ISBLANK(Plates!Q942),"", IF(ISBLANK(Plates!AA942),"",Plates!AA942))</f>
        <v/>
      </c>
      <c r="AB934" s="44" t="str">
        <f>IF(ISBLANK(Plates!Q942),"", IF(ISBLANK(Plates!AB942),"",Plates!AB942))</f>
        <v/>
      </c>
      <c r="AC934" s="44" t="str">
        <f>IF(ISBLANK(Plates!Q942),"", IF(ISBLANK(Plates!AC942),"",Plates!AC942))</f>
        <v/>
      </c>
      <c r="AD934" s="44" t="str">
        <f>IF(ISBLANK(Plates!Q942),"", IF(ISBLANK(Plates!AD942),"",Plates!AD942))</f>
        <v/>
      </c>
      <c r="AE934" s="44" t="str">
        <f>IF(ISBLANK(Plates!Q942),"", IF(ISBLANK(Plates!AE942),"",Plates!AE942))</f>
        <v/>
      </c>
      <c r="AF934" s="44" t="str">
        <f>IF(ISBLANK(Plates!Q942),"", IF(ISBLANK(Plates!AF942),"",Plates!AF942))</f>
        <v/>
      </c>
      <c r="AG934" s="44" t="str">
        <f>IF(ISBLANK(Plates!Q942),"", IF(ISBLANK(Plates!AG942),"",Plates!AG942))</f>
        <v>Not Ready</v>
      </c>
      <c r="AH934" s="44" t="str">
        <f>IF(ISBLANK(Plates!Q942),"", IF(ISBLANK(Plates!AH942),"",Plates!AH942))</f>
        <v/>
      </c>
    </row>
    <row r="935" spans="1:34" ht="15">
      <c r="A935" s="44" t="str">
        <f>IF(ISBLANK(Plates!Q943),"", IF(ISBLANK(Plates!A943),"",Plates!A943))</f>
        <v>William Rosenthal</v>
      </c>
      <c r="B935" s="44" t="str">
        <f>IF(ISBLANK(Plates!Q943),"", IF(ISBLANK(Plates!B943),"",Plates!B943))</f>
        <v>Unspecified (Internal)</v>
      </c>
      <c r="C935" s="44" t="str">
        <f>IF(ISBLANK(Plates!Q943),"", IF(ISBLANK(Plates!C943),"",Plates!C943))</f>
        <v>Unknown</v>
      </c>
      <c r="D935" s="44" t="str">
        <f>IF(ISBLANK(Plates!Q943),"", IF(ISBLANK(Plates!D943),"",Plates!D943))</f>
        <v>Unknown</v>
      </c>
      <c r="E935" s="44" t="str">
        <f>IF(ISBLANK(Plates!Q943),"", IF(ISBLANK(Plates!E943),"",Plates!E943))</f>
        <v/>
      </c>
      <c r="F935" s="44" t="str">
        <f>IF(ISBLANK(Plates!Q943),"", IF(ISBLANK(Plates!F943),"",Plates!F943))</f>
        <v/>
      </c>
      <c r="G935" s="44" t="str">
        <f>IF(ISBLANK(Plates!Q943),"", IF(ISBLANK(Plates!G943),"",Plates!G943))</f>
        <v/>
      </c>
      <c r="H935" s="44" t="str">
        <f>IF(ISBLANK(Plates!Q943),"", IF(ISBLANK(Plates!H943),"",Plates!H943))</f>
        <v>WRosenthal_Trout_plate18</v>
      </c>
      <c r="I935" s="44" t="str">
        <f>IF(ISBLANK(Plates!Q943),"", IF(ISBLANK(Plates!I943),"",Plates!I943))</f>
        <v/>
      </c>
      <c r="J935" s="44" t="str">
        <f>IF(ISBLANK(Plates!Q943),"", IF(ISBLANK(Plates!J943),"",Plates!J943))</f>
        <v>F09</v>
      </c>
      <c r="K935" s="44" t="str">
        <f>IF(ISBLANK(Plates!Q943),"", IF(ISBLANK(Plates!K943),"",Plates!K943))</f>
        <v>False</v>
      </c>
      <c r="L935" s="44" t="str">
        <f>IF(ISBLANK(Plates!Q943),"", IF(ISBLANK(Plates!L943),"",Plates!L943))</f>
        <v/>
      </c>
      <c r="M935" s="44" t="str">
        <f>IF(ISBLANK(Plates!Q943),"", IF(ISBLANK(Plates!M943),"",Plates!M943))</f>
        <v/>
      </c>
      <c r="N935" s="44" t="str">
        <f>IF(ISBLANK(Plates!Q943),"", IF(ISBLANK(Plates!N943),"",Plates!N943))</f>
        <v>C_gDNA_GBS</v>
      </c>
      <c r="O935" s="44" t="str">
        <f>IF(ISBLANK(Plates!Q943),"", IF(ISBLANK(Plates!O943),"",Plates!O943))</f>
        <v>genomic DNA for GBS prep</v>
      </c>
      <c r="P935" s="44" t="str">
        <f>IF(ISBLANK(Plates!Q943),"", IF(ISBLANK(Plates!P943),"",Plates!P943))</f>
        <v>UNKNOWN</v>
      </c>
      <c r="Q935" s="44" t="str">
        <f>IF(ISBLANK(Plates!Q943),"", IF(ISBLANK(Plates!Q943),"",Plates!Q943))</f>
        <v>WCR2021_1511</v>
      </c>
      <c r="R935" s="44" t="str">
        <f>IF(ISBLANK(Plates!Q943),"", IF(ISBLANK(Plates!R943),"",Plates!R943))</f>
        <v/>
      </c>
      <c r="S935" s="44" t="str">
        <f>IF(ISBLANK(Plates!Q943),"", IF(ISBLANK(Plates!S943),"",Plates!S943))</f>
        <v>Unknown</v>
      </c>
      <c r="T935" s="44" t="str">
        <f>IF(ISBLANK(Plates!Q943),"", IF(ISBLANK(Plates!T943),"",Plates!T943))</f>
        <v>This Project</v>
      </c>
      <c r="U935" s="44" t="str">
        <f>IF(ISBLANK(Plates!Q943),"", IF(ISBLANK(Plates!U943),"",Plates!U943))</f>
        <v/>
      </c>
      <c r="V935" s="44" t="str">
        <f>IF(ISBLANK(Plates!Q943),"", IF(ISBLANK(Plates!V943),"",Plates!V943))</f>
        <v/>
      </c>
      <c r="W935" s="44" t="str">
        <f>IF(ISBLANK(Plates!Q943),"", IF(ISBLANK(Plates!W943),"",Plates!W943))</f>
        <v/>
      </c>
      <c r="X935" s="44" t="str">
        <f>IF(ISBLANK(Plates!Q943),"", IF(ISBLANK(Plates!X943),"",Plates!X943))</f>
        <v>unknown (unknown)</v>
      </c>
      <c r="Y935" s="44" t="str">
        <f>IF(ISBLANK(Plates!Q943),"", IF(ISBLANK(Plates!Y943),"",Plates!Y943))</f>
        <v>DEFAULT (default)</v>
      </c>
      <c r="Z935" s="44" t="str">
        <f>IF(ISBLANK(Plates!Q943),"", IF(ISBLANK(Plates!Z943),"",Plates!Z943))</f>
        <v/>
      </c>
      <c r="AA935" s="44" t="str">
        <f>IF(ISBLANK(Plates!Q943),"", IF(ISBLANK(Plates!AA943),"",Plates!AA943))</f>
        <v/>
      </c>
      <c r="AB935" s="44" t="str">
        <f>IF(ISBLANK(Plates!Q943),"", IF(ISBLANK(Plates!AB943),"",Plates!AB943))</f>
        <v/>
      </c>
      <c r="AC935" s="44" t="str">
        <f>IF(ISBLANK(Plates!Q943),"", IF(ISBLANK(Plates!AC943),"",Plates!AC943))</f>
        <v/>
      </c>
      <c r="AD935" s="44" t="str">
        <f>IF(ISBLANK(Plates!Q943),"", IF(ISBLANK(Plates!AD943),"",Plates!AD943))</f>
        <v/>
      </c>
      <c r="AE935" s="44" t="str">
        <f>IF(ISBLANK(Plates!Q943),"", IF(ISBLANK(Plates!AE943),"",Plates!AE943))</f>
        <v/>
      </c>
      <c r="AF935" s="44" t="str">
        <f>IF(ISBLANK(Plates!Q943),"", IF(ISBLANK(Plates!AF943),"",Plates!AF943))</f>
        <v/>
      </c>
      <c r="AG935" s="44" t="str">
        <f>IF(ISBLANK(Plates!Q943),"", IF(ISBLANK(Plates!AG943),"",Plates!AG943))</f>
        <v>Not Ready</v>
      </c>
      <c r="AH935" s="44" t="str">
        <f>IF(ISBLANK(Plates!Q943),"", IF(ISBLANK(Plates!AH943),"",Plates!AH943))</f>
        <v/>
      </c>
    </row>
    <row r="936" spans="1:34" ht="15">
      <c r="A936" s="44" t="str">
        <f>IF(ISBLANK(Plates!Q944),"", IF(ISBLANK(Plates!A944),"",Plates!A944))</f>
        <v>William Rosenthal</v>
      </c>
      <c r="B936" s="44" t="str">
        <f>IF(ISBLANK(Plates!Q944),"", IF(ISBLANK(Plates!B944),"",Plates!B944))</f>
        <v>Unspecified (Internal)</v>
      </c>
      <c r="C936" s="44" t="str">
        <f>IF(ISBLANK(Plates!Q944),"", IF(ISBLANK(Plates!C944),"",Plates!C944))</f>
        <v>Unknown</v>
      </c>
      <c r="D936" s="44" t="str">
        <f>IF(ISBLANK(Plates!Q944),"", IF(ISBLANK(Plates!D944),"",Plates!D944))</f>
        <v>Unknown</v>
      </c>
      <c r="E936" s="44" t="str">
        <f>IF(ISBLANK(Plates!Q944),"", IF(ISBLANK(Plates!E944),"",Plates!E944))</f>
        <v/>
      </c>
      <c r="F936" s="44" t="str">
        <f>IF(ISBLANK(Plates!Q944),"", IF(ISBLANK(Plates!F944),"",Plates!F944))</f>
        <v/>
      </c>
      <c r="G936" s="44" t="str">
        <f>IF(ISBLANK(Plates!Q944),"", IF(ISBLANK(Plates!G944),"",Plates!G944))</f>
        <v/>
      </c>
      <c r="H936" s="44" t="str">
        <f>IF(ISBLANK(Plates!Q944),"", IF(ISBLANK(Plates!H944),"",Plates!H944))</f>
        <v>WRosenthal_Trout_plate18</v>
      </c>
      <c r="I936" s="44" t="str">
        <f>IF(ISBLANK(Plates!Q944),"", IF(ISBLANK(Plates!I944),"",Plates!I944))</f>
        <v/>
      </c>
      <c r="J936" s="44" t="str">
        <f>IF(ISBLANK(Plates!Q944),"", IF(ISBLANK(Plates!J944),"",Plates!J944))</f>
        <v>G09</v>
      </c>
      <c r="K936" s="44" t="str">
        <f>IF(ISBLANK(Plates!Q944),"", IF(ISBLANK(Plates!K944),"",Plates!K944))</f>
        <v>False</v>
      </c>
      <c r="L936" s="44" t="str">
        <f>IF(ISBLANK(Plates!Q944),"", IF(ISBLANK(Plates!L944),"",Plates!L944))</f>
        <v/>
      </c>
      <c r="M936" s="44" t="str">
        <f>IF(ISBLANK(Plates!Q944),"", IF(ISBLANK(Plates!M944),"",Plates!M944))</f>
        <v/>
      </c>
      <c r="N936" s="44" t="str">
        <f>IF(ISBLANK(Plates!Q944),"", IF(ISBLANK(Plates!N944),"",Plates!N944))</f>
        <v>C_gDNA_GBS</v>
      </c>
      <c r="O936" s="44" t="str">
        <f>IF(ISBLANK(Plates!Q944),"", IF(ISBLANK(Plates!O944),"",Plates!O944))</f>
        <v>genomic DNA for GBS prep</v>
      </c>
      <c r="P936" s="44" t="str">
        <f>IF(ISBLANK(Plates!Q944),"", IF(ISBLANK(Plates!P944),"",Plates!P944))</f>
        <v>UNKNOWN</v>
      </c>
      <c r="Q936" s="44" t="str">
        <f>IF(ISBLANK(Plates!Q944),"", IF(ISBLANK(Plates!Q944),"",Plates!Q944))</f>
        <v>WCR2021_1512</v>
      </c>
      <c r="R936" s="44" t="str">
        <f>IF(ISBLANK(Plates!Q944),"", IF(ISBLANK(Plates!R944),"",Plates!R944))</f>
        <v/>
      </c>
      <c r="S936" s="44" t="str">
        <f>IF(ISBLANK(Plates!Q944),"", IF(ISBLANK(Plates!S944),"",Plates!S944))</f>
        <v>Unknown</v>
      </c>
      <c r="T936" s="44" t="str">
        <f>IF(ISBLANK(Plates!Q944),"", IF(ISBLANK(Plates!T944),"",Plates!T944))</f>
        <v>This Project</v>
      </c>
      <c r="U936" s="44" t="str">
        <f>IF(ISBLANK(Plates!Q944),"", IF(ISBLANK(Plates!U944),"",Plates!U944))</f>
        <v/>
      </c>
      <c r="V936" s="44" t="str">
        <f>IF(ISBLANK(Plates!Q944),"", IF(ISBLANK(Plates!V944),"",Plates!V944))</f>
        <v/>
      </c>
      <c r="W936" s="44" t="str">
        <f>IF(ISBLANK(Plates!Q944),"", IF(ISBLANK(Plates!W944),"",Plates!W944))</f>
        <v/>
      </c>
      <c r="X936" s="44" t="str">
        <f>IF(ISBLANK(Plates!Q944),"", IF(ISBLANK(Plates!X944),"",Plates!X944))</f>
        <v>unknown (unknown)</v>
      </c>
      <c r="Y936" s="44" t="str">
        <f>IF(ISBLANK(Plates!Q944),"", IF(ISBLANK(Plates!Y944),"",Plates!Y944))</f>
        <v>DEFAULT (default)</v>
      </c>
      <c r="Z936" s="44" t="str">
        <f>IF(ISBLANK(Plates!Q944),"", IF(ISBLANK(Plates!Z944),"",Plates!Z944))</f>
        <v/>
      </c>
      <c r="AA936" s="44" t="str">
        <f>IF(ISBLANK(Plates!Q944),"", IF(ISBLANK(Plates!AA944),"",Plates!AA944))</f>
        <v/>
      </c>
      <c r="AB936" s="44" t="str">
        <f>IF(ISBLANK(Plates!Q944),"", IF(ISBLANK(Plates!AB944),"",Plates!AB944))</f>
        <v/>
      </c>
      <c r="AC936" s="44" t="str">
        <f>IF(ISBLANK(Plates!Q944),"", IF(ISBLANK(Plates!AC944),"",Plates!AC944))</f>
        <v/>
      </c>
      <c r="AD936" s="44" t="str">
        <f>IF(ISBLANK(Plates!Q944),"", IF(ISBLANK(Plates!AD944),"",Plates!AD944))</f>
        <v/>
      </c>
      <c r="AE936" s="44" t="str">
        <f>IF(ISBLANK(Plates!Q944),"", IF(ISBLANK(Plates!AE944),"",Plates!AE944))</f>
        <v/>
      </c>
      <c r="AF936" s="44" t="str">
        <f>IF(ISBLANK(Plates!Q944),"", IF(ISBLANK(Plates!AF944),"",Plates!AF944))</f>
        <v/>
      </c>
      <c r="AG936" s="44" t="str">
        <f>IF(ISBLANK(Plates!Q944),"", IF(ISBLANK(Plates!AG944),"",Plates!AG944))</f>
        <v>Not Ready</v>
      </c>
      <c r="AH936" s="44" t="str">
        <f>IF(ISBLANK(Plates!Q944),"", IF(ISBLANK(Plates!AH944),"",Plates!AH944))</f>
        <v/>
      </c>
    </row>
    <row r="937" spans="1:34" ht="15">
      <c r="A937" s="44" t="str">
        <f>IF(ISBLANK(Plates!Q945),"", IF(ISBLANK(Plates!A945),"",Plates!A945))</f>
        <v>William Rosenthal</v>
      </c>
      <c r="B937" s="44" t="str">
        <f>IF(ISBLANK(Plates!Q945),"", IF(ISBLANK(Plates!B945),"",Plates!B945))</f>
        <v>Unspecified (Internal)</v>
      </c>
      <c r="C937" s="44" t="str">
        <f>IF(ISBLANK(Plates!Q945),"", IF(ISBLANK(Plates!C945),"",Plates!C945))</f>
        <v>Unknown</v>
      </c>
      <c r="D937" s="44" t="str">
        <f>IF(ISBLANK(Plates!Q945),"", IF(ISBLANK(Plates!D945),"",Plates!D945))</f>
        <v>Unknown</v>
      </c>
      <c r="E937" s="44" t="str">
        <f>IF(ISBLANK(Plates!Q945),"", IF(ISBLANK(Plates!E945),"",Plates!E945))</f>
        <v/>
      </c>
      <c r="F937" s="44" t="str">
        <f>IF(ISBLANK(Plates!Q945),"", IF(ISBLANK(Plates!F945),"",Plates!F945))</f>
        <v/>
      </c>
      <c r="G937" s="44" t="str">
        <f>IF(ISBLANK(Plates!Q945),"", IF(ISBLANK(Plates!G945),"",Plates!G945))</f>
        <v/>
      </c>
      <c r="H937" s="44" t="str">
        <f>IF(ISBLANK(Plates!Q945),"", IF(ISBLANK(Plates!H945),"",Plates!H945))</f>
        <v>WRosenthal_Trout_plate18</v>
      </c>
      <c r="I937" s="44" t="str">
        <f>IF(ISBLANK(Plates!Q945),"", IF(ISBLANK(Plates!I945),"",Plates!I945))</f>
        <v/>
      </c>
      <c r="J937" s="44" t="str">
        <f>IF(ISBLANK(Plates!Q945),"", IF(ISBLANK(Plates!J945),"",Plates!J945))</f>
        <v>H09</v>
      </c>
      <c r="K937" s="44" t="str">
        <f>IF(ISBLANK(Plates!Q945),"", IF(ISBLANK(Plates!K945),"",Plates!K945))</f>
        <v>False</v>
      </c>
      <c r="L937" s="44" t="str">
        <f>IF(ISBLANK(Plates!Q945),"", IF(ISBLANK(Plates!L945),"",Plates!L945))</f>
        <v/>
      </c>
      <c r="M937" s="44" t="str">
        <f>IF(ISBLANK(Plates!Q945),"", IF(ISBLANK(Plates!M945),"",Plates!M945))</f>
        <v/>
      </c>
      <c r="N937" s="44" t="str">
        <f>IF(ISBLANK(Plates!Q945),"", IF(ISBLANK(Plates!N945),"",Plates!N945))</f>
        <v>C_gDNA_GBS</v>
      </c>
      <c r="O937" s="44" t="str">
        <f>IF(ISBLANK(Plates!Q945),"", IF(ISBLANK(Plates!O945),"",Plates!O945))</f>
        <v>genomic DNA for GBS prep</v>
      </c>
      <c r="P937" s="44" t="str">
        <f>IF(ISBLANK(Plates!Q945),"", IF(ISBLANK(Plates!P945),"",Plates!P945))</f>
        <v>UNKNOWN</v>
      </c>
      <c r="Q937" s="44" t="str">
        <f>IF(ISBLANK(Plates!Q945),"", IF(ISBLANK(Plates!Q945),"",Plates!Q945))</f>
        <v>WCR2021_1513</v>
      </c>
      <c r="R937" s="44" t="str">
        <f>IF(ISBLANK(Plates!Q945),"", IF(ISBLANK(Plates!R945),"",Plates!R945))</f>
        <v/>
      </c>
      <c r="S937" s="44" t="str">
        <f>IF(ISBLANK(Plates!Q945),"", IF(ISBLANK(Plates!S945),"",Plates!S945))</f>
        <v>Unknown</v>
      </c>
      <c r="T937" s="44" t="str">
        <f>IF(ISBLANK(Plates!Q945),"", IF(ISBLANK(Plates!T945),"",Plates!T945))</f>
        <v>This Project</v>
      </c>
      <c r="U937" s="44" t="str">
        <f>IF(ISBLANK(Plates!Q945),"", IF(ISBLANK(Plates!U945),"",Plates!U945))</f>
        <v/>
      </c>
      <c r="V937" s="44" t="str">
        <f>IF(ISBLANK(Plates!Q945),"", IF(ISBLANK(Plates!V945),"",Plates!V945))</f>
        <v/>
      </c>
      <c r="W937" s="44" t="str">
        <f>IF(ISBLANK(Plates!Q945),"", IF(ISBLANK(Plates!W945),"",Plates!W945))</f>
        <v/>
      </c>
      <c r="X937" s="44" t="str">
        <f>IF(ISBLANK(Plates!Q945),"", IF(ISBLANK(Plates!X945),"",Plates!X945))</f>
        <v>unknown (unknown)</v>
      </c>
      <c r="Y937" s="44" t="str">
        <f>IF(ISBLANK(Plates!Q945),"", IF(ISBLANK(Plates!Y945),"",Plates!Y945))</f>
        <v>DEFAULT (default)</v>
      </c>
      <c r="Z937" s="44" t="str">
        <f>IF(ISBLANK(Plates!Q945),"", IF(ISBLANK(Plates!Z945),"",Plates!Z945))</f>
        <v/>
      </c>
      <c r="AA937" s="44" t="str">
        <f>IF(ISBLANK(Plates!Q945),"", IF(ISBLANK(Plates!AA945),"",Plates!AA945))</f>
        <v/>
      </c>
      <c r="AB937" s="44" t="str">
        <f>IF(ISBLANK(Plates!Q945),"", IF(ISBLANK(Plates!AB945),"",Plates!AB945))</f>
        <v/>
      </c>
      <c r="AC937" s="44" t="str">
        <f>IF(ISBLANK(Plates!Q945),"", IF(ISBLANK(Plates!AC945),"",Plates!AC945))</f>
        <v/>
      </c>
      <c r="AD937" s="44" t="str">
        <f>IF(ISBLANK(Plates!Q945),"", IF(ISBLANK(Plates!AD945),"",Plates!AD945))</f>
        <v/>
      </c>
      <c r="AE937" s="44" t="str">
        <f>IF(ISBLANK(Plates!Q945),"", IF(ISBLANK(Plates!AE945),"",Plates!AE945))</f>
        <v/>
      </c>
      <c r="AF937" s="44" t="str">
        <f>IF(ISBLANK(Plates!Q945),"", IF(ISBLANK(Plates!AF945),"",Plates!AF945))</f>
        <v/>
      </c>
      <c r="AG937" s="44" t="str">
        <f>IF(ISBLANK(Plates!Q945),"", IF(ISBLANK(Plates!AG945),"",Plates!AG945))</f>
        <v>Not Ready</v>
      </c>
      <c r="AH937" s="44" t="str">
        <f>IF(ISBLANK(Plates!Q945),"", IF(ISBLANK(Plates!AH945),"",Plates!AH945))</f>
        <v/>
      </c>
    </row>
    <row r="938" spans="1:34" ht="15">
      <c r="A938" s="44" t="str">
        <f>IF(ISBLANK(Plates!Q946),"", IF(ISBLANK(Plates!A946),"",Plates!A946))</f>
        <v>William Rosenthal</v>
      </c>
      <c r="B938" s="44" t="str">
        <f>IF(ISBLANK(Plates!Q946),"", IF(ISBLANK(Plates!B946),"",Plates!B946))</f>
        <v>Unspecified (Internal)</v>
      </c>
      <c r="C938" s="44" t="str">
        <f>IF(ISBLANK(Plates!Q946),"", IF(ISBLANK(Plates!C946),"",Plates!C946))</f>
        <v>Unknown</v>
      </c>
      <c r="D938" s="44" t="str">
        <f>IF(ISBLANK(Plates!Q946),"", IF(ISBLANK(Plates!D946),"",Plates!D946))</f>
        <v>Unknown</v>
      </c>
      <c r="E938" s="44" t="str">
        <f>IF(ISBLANK(Plates!Q946),"", IF(ISBLANK(Plates!E946),"",Plates!E946))</f>
        <v/>
      </c>
      <c r="F938" s="44" t="str">
        <f>IF(ISBLANK(Plates!Q946),"", IF(ISBLANK(Plates!F946),"",Plates!F946))</f>
        <v/>
      </c>
      <c r="G938" s="44" t="str">
        <f>IF(ISBLANK(Plates!Q946),"", IF(ISBLANK(Plates!G946),"",Plates!G946))</f>
        <v/>
      </c>
      <c r="H938" s="44" t="str">
        <f>IF(ISBLANK(Plates!Q946),"", IF(ISBLANK(Plates!H946),"",Plates!H946))</f>
        <v>WRosenthal_Trout_plate18</v>
      </c>
      <c r="I938" s="44" t="str">
        <f>IF(ISBLANK(Plates!Q946),"", IF(ISBLANK(Plates!I946),"",Plates!I946))</f>
        <v/>
      </c>
      <c r="J938" s="44" t="str">
        <f>IF(ISBLANK(Plates!Q946),"", IF(ISBLANK(Plates!J946),"",Plates!J946))</f>
        <v>A10</v>
      </c>
      <c r="K938" s="44" t="str">
        <f>IF(ISBLANK(Plates!Q946),"", IF(ISBLANK(Plates!K946),"",Plates!K946))</f>
        <v>False</v>
      </c>
      <c r="L938" s="44" t="str">
        <f>IF(ISBLANK(Plates!Q946),"", IF(ISBLANK(Plates!L946),"",Plates!L946))</f>
        <v/>
      </c>
      <c r="M938" s="44" t="str">
        <f>IF(ISBLANK(Plates!Q946),"", IF(ISBLANK(Plates!M946),"",Plates!M946))</f>
        <v/>
      </c>
      <c r="N938" s="44" t="str">
        <f>IF(ISBLANK(Plates!Q946),"", IF(ISBLANK(Plates!N946),"",Plates!N946))</f>
        <v>C_gDNA_GBS</v>
      </c>
      <c r="O938" s="44" t="str">
        <f>IF(ISBLANK(Plates!Q946),"", IF(ISBLANK(Plates!O946),"",Plates!O946))</f>
        <v>genomic DNA for GBS prep</v>
      </c>
      <c r="P938" s="44" t="str">
        <f>IF(ISBLANK(Plates!Q946),"", IF(ISBLANK(Plates!P946),"",Plates!P946))</f>
        <v>UNKNOWN</v>
      </c>
      <c r="Q938" s="44" t="str">
        <f>IF(ISBLANK(Plates!Q946),"", IF(ISBLANK(Plates!Q946),"",Plates!Q946))</f>
        <v>WCR2021_1514</v>
      </c>
      <c r="R938" s="44" t="str">
        <f>IF(ISBLANK(Plates!Q946),"", IF(ISBLANK(Plates!R946),"",Plates!R946))</f>
        <v/>
      </c>
      <c r="S938" s="44" t="str">
        <f>IF(ISBLANK(Plates!Q946),"", IF(ISBLANK(Plates!S946),"",Plates!S946))</f>
        <v>Unknown</v>
      </c>
      <c r="T938" s="44" t="str">
        <f>IF(ISBLANK(Plates!Q946),"", IF(ISBLANK(Plates!T946),"",Plates!T946))</f>
        <v>This Project</v>
      </c>
      <c r="U938" s="44" t="str">
        <f>IF(ISBLANK(Plates!Q946),"", IF(ISBLANK(Plates!U946),"",Plates!U946))</f>
        <v/>
      </c>
      <c r="V938" s="44" t="str">
        <f>IF(ISBLANK(Plates!Q946),"", IF(ISBLANK(Plates!V946),"",Plates!V946))</f>
        <v/>
      </c>
      <c r="W938" s="44" t="str">
        <f>IF(ISBLANK(Plates!Q946),"", IF(ISBLANK(Plates!W946),"",Plates!W946))</f>
        <v/>
      </c>
      <c r="X938" s="44" t="str">
        <f>IF(ISBLANK(Plates!Q946),"", IF(ISBLANK(Plates!X946),"",Plates!X946))</f>
        <v>unknown (unknown)</v>
      </c>
      <c r="Y938" s="44" t="str">
        <f>IF(ISBLANK(Plates!Q946),"", IF(ISBLANK(Plates!Y946),"",Plates!Y946))</f>
        <v>DEFAULT (default)</v>
      </c>
      <c r="Z938" s="44" t="str">
        <f>IF(ISBLANK(Plates!Q946),"", IF(ISBLANK(Plates!Z946),"",Plates!Z946))</f>
        <v/>
      </c>
      <c r="AA938" s="44" t="str">
        <f>IF(ISBLANK(Plates!Q946),"", IF(ISBLANK(Plates!AA946),"",Plates!AA946))</f>
        <v/>
      </c>
      <c r="AB938" s="44" t="str">
        <f>IF(ISBLANK(Plates!Q946),"", IF(ISBLANK(Plates!AB946),"",Plates!AB946))</f>
        <v/>
      </c>
      <c r="AC938" s="44" t="str">
        <f>IF(ISBLANK(Plates!Q946),"", IF(ISBLANK(Plates!AC946),"",Plates!AC946))</f>
        <v/>
      </c>
      <c r="AD938" s="44" t="str">
        <f>IF(ISBLANK(Plates!Q946),"", IF(ISBLANK(Plates!AD946),"",Plates!AD946))</f>
        <v/>
      </c>
      <c r="AE938" s="44" t="str">
        <f>IF(ISBLANK(Plates!Q946),"", IF(ISBLANK(Plates!AE946),"",Plates!AE946))</f>
        <v/>
      </c>
      <c r="AF938" s="44" t="str">
        <f>IF(ISBLANK(Plates!Q946),"", IF(ISBLANK(Plates!AF946),"",Plates!AF946))</f>
        <v/>
      </c>
      <c r="AG938" s="44" t="str">
        <f>IF(ISBLANK(Plates!Q946),"", IF(ISBLANK(Plates!AG946),"",Plates!AG946))</f>
        <v>Not Ready</v>
      </c>
      <c r="AH938" s="44" t="str">
        <f>IF(ISBLANK(Plates!Q946),"", IF(ISBLANK(Plates!AH946),"",Plates!AH946))</f>
        <v/>
      </c>
    </row>
    <row r="939" spans="1:34" ht="15">
      <c r="A939" s="44" t="str">
        <f>IF(ISBLANK(Plates!Q947),"", IF(ISBLANK(Plates!A947),"",Plates!A947))</f>
        <v>William Rosenthal</v>
      </c>
      <c r="B939" s="44" t="str">
        <f>IF(ISBLANK(Plates!Q947),"", IF(ISBLANK(Plates!B947),"",Plates!B947))</f>
        <v>Unspecified (Internal)</v>
      </c>
      <c r="C939" s="44" t="str">
        <f>IF(ISBLANK(Plates!Q947),"", IF(ISBLANK(Plates!C947),"",Plates!C947))</f>
        <v>Unknown</v>
      </c>
      <c r="D939" s="44" t="str">
        <f>IF(ISBLANK(Plates!Q947),"", IF(ISBLANK(Plates!D947),"",Plates!D947))</f>
        <v>Unknown</v>
      </c>
      <c r="E939" s="44" t="str">
        <f>IF(ISBLANK(Plates!Q947),"", IF(ISBLANK(Plates!E947),"",Plates!E947))</f>
        <v/>
      </c>
      <c r="F939" s="44" t="str">
        <f>IF(ISBLANK(Plates!Q947),"", IF(ISBLANK(Plates!F947),"",Plates!F947))</f>
        <v/>
      </c>
      <c r="G939" s="44" t="str">
        <f>IF(ISBLANK(Plates!Q947),"", IF(ISBLANK(Plates!G947),"",Plates!G947))</f>
        <v/>
      </c>
      <c r="H939" s="44" t="str">
        <f>IF(ISBLANK(Plates!Q947),"", IF(ISBLANK(Plates!H947),"",Plates!H947))</f>
        <v>WRosenthal_Trout_plate18</v>
      </c>
      <c r="I939" s="44" t="str">
        <f>IF(ISBLANK(Plates!Q947),"", IF(ISBLANK(Plates!I947),"",Plates!I947))</f>
        <v/>
      </c>
      <c r="J939" s="44" t="str">
        <f>IF(ISBLANK(Plates!Q947),"", IF(ISBLANK(Plates!J947),"",Plates!J947))</f>
        <v>B10</v>
      </c>
      <c r="K939" s="44" t="str">
        <f>IF(ISBLANK(Plates!Q947),"", IF(ISBLANK(Plates!K947),"",Plates!K947))</f>
        <v>False</v>
      </c>
      <c r="L939" s="44" t="str">
        <f>IF(ISBLANK(Plates!Q947),"", IF(ISBLANK(Plates!L947),"",Plates!L947))</f>
        <v/>
      </c>
      <c r="M939" s="44" t="str">
        <f>IF(ISBLANK(Plates!Q947),"", IF(ISBLANK(Plates!M947),"",Plates!M947))</f>
        <v/>
      </c>
      <c r="N939" s="44" t="str">
        <f>IF(ISBLANK(Plates!Q947),"", IF(ISBLANK(Plates!N947),"",Plates!N947))</f>
        <v>C_gDNA_GBS</v>
      </c>
      <c r="O939" s="44" t="str">
        <f>IF(ISBLANK(Plates!Q947),"", IF(ISBLANK(Plates!O947),"",Plates!O947))</f>
        <v>genomic DNA for GBS prep</v>
      </c>
      <c r="P939" s="44" t="str">
        <f>IF(ISBLANK(Plates!Q947),"", IF(ISBLANK(Plates!P947),"",Plates!P947))</f>
        <v>UNKNOWN</v>
      </c>
      <c r="Q939" s="44" t="str">
        <f>IF(ISBLANK(Plates!Q947),"", IF(ISBLANK(Plates!Q947),"",Plates!Q947))</f>
        <v>WCR2021_1515</v>
      </c>
      <c r="R939" s="44" t="str">
        <f>IF(ISBLANK(Plates!Q947),"", IF(ISBLANK(Plates!R947),"",Plates!R947))</f>
        <v/>
      </c>
      <c r="S939" s="44" t="str">
        <f>IF(ISBLANK(Plates!Q947),"", IF(ISBLANK(Plates!S947),"",Plates!S947))</f>
        <v>Unknown</v>
      </c>
      <c r="T939" s="44" t="str">
        <f>IF(ISBLANK(Plates!Q947),"", IF(ISBLANK(Plates!T947),"",Plates!T947))</f>
        <v>This Project</v>
      </c>
      <c r="U939" s="44" t="str">
        <f>IF(ISBLANK(Plates!Q947),"", IF(ISBLANK(Plates!U947),"",Plates!U947))</f>
        <v/>
      </c>
      <c r="V939" s="44" t="str">
        <f>IF(ISBLANK(Plates!Q947),"", IF(ISBLANK(Plates!V947),"",Plates!V947))</f>
        <v/>
      </c>
      <c r="W939" s="44" t="str">
        <f>IF(ISBLANK(Plates!Q947),"", IF(ISBLANK(Plates!W947),"",Plates!W947))</f>
        <v/>
      </c>
      <c r="X939" s="44" t="str">
        <f>IF(ISBLANK(Plates!Q947),"", IF(ISBLANK(Plates!X947),"",Plates!X947))</f>
        <v>unknown (unknown)</v>
      </c>
      <c r="Y939" s="44" t="str">
        <f>IF(ISBLANK(Plates!Q947),"", IF(ISBLANK(Plates!Y947),"",Plates!Y947))</f>
        <v>DEFAULT (default)</v>
      </c>
      <c r="Z939" s="44" t="str">
        <f>IF(ISBLANK(Plates!Q947),"", IF(ISBLANK(Plates!Z947),"",Plates!Z947))</f>
        <v/>
      </c>
      <c r="AA939" s="44" t="str">
        <f>IF(ISBLANK(Plates!Q947),"", IF(ISBLANK(Plates!AA947),"",Plates!AA947))</f>
        <v/>
      </c>
      <c r="AB939" s="44" t="str">
        <f>IF(ISBLANK(Plates!Q947),"", IF(ISBLANK(Plates!AB947),"",Plates!AB947))</f>
        <v/>
      </c>
      <c r="AC939" s="44" t="str">
        <f>IF(ISBLANK(Plates!Q947),"", IF(ISBLANK(Plates!AC947),"",Plates!AC947))</f>
        <v/>
      </c>
      <c r="AD939" s="44" t="str">
        <f>IF(ISBLANK(Plates!Q947),"", IF(ISBLANK(Plates!AD947),"",Plates!AD947))</f>
        <v/>
      </c>
      <c r="AE939" s="44" t="str">
        <f>IF(ISBLANK(Plates!Q947),"", IF(ISBLANK(Plates!AE947),"",Plates!AE947))</f>
        <v/>
      </c>
      <c r="AF939" s="44" t="str">
        <f>IF(ISBLANK(Plates!Q947),"", IF(ISBLANK(Plates!AF947),"",Plates!AF947))</f>
        <v/>
      </c>
      <c r="AG939" s="44" t="str">
        <f>IF(ISBLANK(Plates!Q947),"", IF(ISBLANK(Plates!AG947),"",Plates!AG947))</f>
        <v>Not Ready</v>
      </c>
      <c r="AH939" s="44" t="str">
        <f>IF(ISBLANK(Plates!Q947),"", IF(ISBLANK(Plates!AH947),"",Plates!AH947))</f>
        <v/>
      </c>
    </row>
    <row r="940" spans="1:34" ht="15">
      <c r="A940" s="44" t="str">
        <f>IF(ISBLANK(Plates!Q948),"", IF(ISBLANK(Plates!A948),"",Plates!A948))</f>
        <v>William Rosenthal</v>
      </c>
      <c r="B940" s="44" t="str">
        <f>IF(ISBLANK(Plates!Q948),"", IF(ISBLANK(Plates!B948),"",Plates!B948))</f>
        <v>Unspecified (Internal)</v>
      </c>
      <c r="C940" s="44" t="str">
        <f>IF(ISBLANK(Plates!Q948),"", IF(ISBLANK(Plates!C948),"",Plates!C948))</f>
        <v>Unknown</v>
      </c>
      <c r="D940" s="44" t="str">
        <f>IF(ISBLANK(Plates!Q948),"", IF(ISBLANK(Plates!D948),"",Plates!D948))</f>
        <v>Unknown</v>
      </c>
      <c r="E940" s="44" t="str">
        <f>IF(ISBLANK(Plates!Q948),"", IF(ISBLANK(Plates!E948),"",Plates!E948))</f>
        <v/>
      </c>
      <c r="F940" s="44" t="str">
        <f>IF(ISBLANK(Plates!Q948),"", IF(ISBLANK(Plates!F948),"",Plates!F948))</f>
        <v/>
      </c>
      <c r="G940" s="44" t="str">
        <f>IF(ISBLANK(Plates!Q948),"", IF(ISBLANK(Plates!G948),"",Plates!G948))</f>
        <v/>
      </c>
      <c r="H940" s="44" t="str">
        <f>IF(ISBLANK(Plates!Q948),"", IF(ISBLANK(Plates!H948),"",Plates!H948))</f>
        <v>WRosenthal_Trout_plate18</v>
      </c>
      <c r="I940" s="44" t="str">
        <f>IF(ISBLANK(Plates!Q948),"", IF(ISBLANK(Plates!I948),"",Plates!I948))</f>
        <v/>
      </c>
      <c r="J940" s="44" t="str">
        <f>IF(ISBLANK(Plates!Q948),"", IF(ISBLANK(Plates!J948),"",Plates!J948))</f>
        <v>C10</v>
      </c>
      <c r="K940" s="44" t="str">
        <f>IF(ISBLANK(Plates!Q948),"", IF(ISBLANK(Plates!K948),"",Plates!K948))</f>
        <v>False</v>
      </c>
      <c r="L940" s="44" t="str">
        <f>IF(ISBLANK(Plates!Q948),"", IF(ISBLANK(Plates!L948),"",Plates!L948))</f>
        <v/>
      </c>
      <c r="M940" s="44" t="str">
        <f>IF(ISBLANK(Plates!Q948),"", IF(ISBLANK(Plates!M948),"",Plates!M948))</f>
        <v/>
      </c>
      <c r="N940" s="44" t="str">
        <f>IF(ISBLANK(Plates!Q948),"", IF(ISBLANK(Plates!N948),"",Plates!N948))</f>
        <v>C_gDNA_GBS</v>
      </c>
      <c r="O940" s="44" t="str">
        <f>IF(ISBLANK(Plates!Q948),"", IF(ISBLANK(Plates!O948),"",Plates!O948))</f>
        <v>genomic DNA for GBS prep</v>
      </c>
      <c r="P940" s="44" t="str">
        <f>IF(ISBLANK(Plates!Q948),"", IF(ISBLANK(Plates!P948),"",Plates!P948))</f>
        <v>UNKNOWN</v>
      </c>
      <c r="Q940" s="44" t="str">
        <f>IF(ISBLANK(Plates!Q948),"", IF(ISBLANK(Plates!Q948),"",Plates!Q948))</f>
        <v>WCR2021_1516</v>
      </c>
      <c r="R940" s="44" t="str">
        <f>IF(ISBLANK(Plates!Q948),"", IF(ISBLANK(Plates!R948),"",Plates!R948))</f>
        <v/>
      </c>
      <c r="S940" s="44" t="str">
        <f>IF(ISBLANK(Plates!Q948),"", IF(ISBLANK(Plates!S948),"",Plates!S948))</f>
        <v>Unknown</v>
      </c>
      <c r="T940" s="44" t="str">
        <f>IF(ISBLANK(Plates!Q948),"", IF(ISBLANK(Plates!T948),"",Plates!T948))</f>
        <v>This Project</v>
      </c>
      <c r="U940" s="44" t="str">
        <f>IF(ISBLANK(Plates!Q948),"", IF(ISBLANK(Plates!U948),"",Plates!U948))</f>
        <v/>
      </c>
      <c r="V940" s="44" t="str">
        <f>IF(ISBLANK(Plates!Q948),"", IF(ISBLANK(Plates!V948),"",Plates!V948))</f>
        <v/>
      </c>
      <c r="W940" s="44" t="str">
        <f>IF(ISBLANK(Plates!Q948),"", IF(ISBLANK(Plates!W948),"",Plates!W948))</f>
        <v/>
      </c>
      <c r="X940" s="44" t="str">
        <f>IF(ISBLANK(Plates!Q948),"", IF(ISBLANK(Plates!X948),"",Plates!X948))</f>
        <v>unknown (unknown)</v>
      </c>
      <c r="Y940" s="44" t="str">
        <f>IF(ISBLANK(Plates!Q948),"", IF(ISBLANK(Plates!Y948),"",Plates!Y948))</f>
        <v>DEFAULT (default)</v>
      </c>
      <c r="Z940" s="44" t="str">
        <f>IF(ISBLANK(Plates!Q948),"", IF(ISBLANK(Plates!Z948),"",Plates!Z948))</f>
        <v/>
      </c>
      <c r="AA940" s="44" t="str">
        <f>IF(ISBLANK(Plates!Q948),"", IF(ISBLANK(Plates!AA948),"",Plates!AA948))</f>
        <v/>
      </c>
      <c r="AB940" s="44" t="str">
        <f>IF(ISBLANK(Plates!Q948),"", IF(ISBLANK(Plates!AB948),"",Plates!AB948))</f>
        <v/>
      </c>
      <c r="AC940" s="44" t="str">
        <f>IF(ISBLANK(Plates!Q948),"", IF(ISBLANK(Plates!AC948),"",Plates!AC948))</f>
        <v/>
      </c>
      <c r="AD940" s="44" t="str">
        <f>IF(ISBLANK(Plates!Q948),"", IF(ISBLANK(Plates!AD948),"",Plates!AD948))</f>
        <v/>
      </c>
      <c r="AE940" s="44" t="str">
        <f>IF(ISBLANK(Plates!Q948),"", IF(ISBLANK(Plates!AE948),"",Plates!AE948))</f>
        <v/>
      </c>
      <c r="AF940" s="44" t="str">
        <f>IF(ISBLANK(Plates!Q948),"", IF(ISBLANK(Plates!AF948),"",Plates!AF948))</f>
        <v/>
      </c>
      <c r="AG940" s="44" t="str">
        <f>IF(ISBLANK(Plates!Q948),"", IF(ISBLANK(Plates!AG948),"",Plates!AG948))</f>
        <v>Not Ready</v>
      </c>
      <c r="AH940" s="44" t="str">
        <f>IF(ISBLANK(Plates!Q948),"", IF(ISBLANK(Plates!AH948),"",Plates!AH948))</f>
        <v/>
      </c>
    </row>
    <row r="941" spans="1:34" ht="15">
      <c r="A941" s="44" t="str">
        <f>IF(ISBLANK(Plates!Q949),"", IF(ISBLANK(Plates!A949),"",Plates!A949))</f>
        <v>William Rosenthal</v>
      </c>
      <c r="B941" s="44" t="str">
        <f>IF(ISBLANK(Plates!Q949),"", IF(ISBLANK(Plates!B949),"",Plates!B949))</f>
        <v>Unspecified (Internal)</v>
      </c>
      <c r="C941" s="44" t="str">
        <f>IF(ISBLANK(Plates!Q949),"", IF(ISBLANK(Plates!C949),"",Plates!C949))</f>
        <v>Unknown</v>
      </c>
      <c r="D941" s="44" t="str">
        <f>IF(ISBLANK(Plates!Q949),"", IF(ISBLANK(Plates!D949),"",Plates!D949))</f>
        <v>Unknown</v>
      </c>
      <c r="E941" s="44" t="str">
        <f>IF(ISBLANK(Plates!Q949),"", IF(ISBLANK(Plates!E949),"",Plates!E949))</f>
        <v/>
      </c>
      <c r="F941" s="44" t="str">
        <f>IF(ISBLANK(Plates!Q949),"", IF(ISBLANK(Plates!F949),"",Plates!F949))</f>
        <v/>
      </c>
      <c r="G941" s="44" t="str">
        <f>IF(ISBLANK(Plates!Q949),"", IF(ISBLANK(Plates!G949),"",Plates!G949))</f>
        <v/>
      </c>
      <c r="H941" s="44" t="str">
        <f>IF(ISBLANK(Plates!Q949),"", IF(ISBLANK(Plates!H949),"",Plates!H949))</f>
        <v>WRosenthal_Trout_plate18</v>
      </c>
      <c r="I941" s="44" t="str">
        <f>IF(ISBLANK(Plates!Q949),"", IF(ISBLANK(Plates!I949),"",Plates!I949))</f>
        <v/>
      </c>
      <c r="J941" s="44" t="str">
        <f>IF(ISBLANK(Plates!Q949),"", IF(ISBLANK(Plates!J949),"",Plates!J949))</f>
        <v>D10</v>
      </c>
      <c r="K941" s="44" t="str">
        <f>IF(ISBLANK(Plates!Q949),"", IF(ISBLANK(Plates!K949),"",Plates!K949))</f>
        <v>False</v>
      </c>
      <c r="L941" s="44" t="str">
        <f>IF(ISBLANK(Plates!Q949),"", IF(ISBLANK(Plates!L949),"",Plates!L949))</f>
        <v/>
      </c>
      <c r="M941" s="44" t="str">
        <f>IF(ISBLANK(Plates!Q949),"", IF(ISBLANK(Plates!M949),"",Plates!M949))</f>
        <v/>
      </c>
      <c r="N941" s="44" t="str">
        <f>IF(ISBLANK(Plates!Q949),"", IF(ISBLANK(Plates!N949),"",Plates!N949))</f>
        <v>C_gDNA_GBS</v>
      </c>
      <c r="O941" s="44" t="str">
        <f>IF(ISBLANK(Plates!Q949),"", IF(ISBLANK(Plates!O949),"",Plates!O949))</f>
        <v>genomic DNA for GBS prep</v>
      </c>
      <c r="P941" s="44" t="str">
        <f>IF(ISBLANK(Plates!Q949),"", IF(ISBLANK(Plates!P949),"",Plates!P949))</f>
        <v>UNKNOWN</v>
      </c>
      <c r="Q941" s="44" t="str">
        <f>IF(ISBLANK(Plates!Q949),"", IF(ISBLANK(Plates!Q949),"",Plates!Q949))</f>
        <v>WCR2021_1517</v>
      </c>
      <c r="R941" s="44" t="str">
        <f>IF(ISBLANK(Plates!Q949),"", IF(ISBLANK(Plates!R949),"",Plates!R949))</f>
        <v/>
      </c>
      <c r="S941" s="44" t="str">
        <f>IF(ISBLANK(Plates!Q949),"", IF(ISBLANK(Plates!S949),"",Plates!S949))</f>
        <v>Unknown</v>
      </c>
      <c r="T941" s="44" t="str">
        <f>IF(ISBLANK(Plates!Q949),"", IF(ISBLANK(Plates!T949),"",Plates!T949))</f>
        <v>This Project</v>
      </c>
      <c r="U941" s="44" t="str">
        <f>IF(ISBLANK(Plates!Q949),"", IF(ISBLANK(Plates!U949),"",Plates!U949))</f>
        <v/>
      </c>
      <c r="V941" s="44" t="str">
        <f>IF(ISBLANK(Plates!Q949),"", IF(ISBLANK(Plates!V949),"",Plates!V949))</f>
        <v/>
      </c>
      <c r="W941" s="44" t="str">
        <f>IF(ISBLANK(Plates!Q949),"", IF(ISBLANK(Plates!W949),"",Plates!W949))</f>
        <v/>
      </c>
      <c r="X941" s="44" t="str">
        <f>IF(ISBLANK(Plates!Q949),"", IF(ISBLANK(Plates!X949),"",Plates!X949))</f>
        <v>unknown (unknown)</v>
      </c>
      <c r="Y941" s="44" t="str">
        <f>IF(ISBLANK(Plates!Q949),"", IF(ISBLANK(Plates!Y949),"",Plates!Y949))</f>
        <v>DEFAULT (default)</v>
      </c>
      <c r="Z941" s="44" t="str">
        <f>IF(ISBLANK(Plates!Q949),"", IF(ISBLANK(Plates!Z949),"",Plates!Z949))</f>
        <v/>
      </c>
      <c r="AA941" s="44" t="str">
        <f>IF(ISBLANK(Plates!Q949),"", IF(ISBLANK(Plates!AA949),"",Plates!AA949))</f>
        <v/>
      </c>
      <c r="AB941" s="44" t="str">
        <f>IF(ISBLANK(Plates!Q949),"", IF(ISBLANK(Plates!AB949),"",Plates!AB949))</f>
        <v/>
      </c>
      <c r="AC941" s="44" t="str">
        <f>IF(ISBLANK(Plates!Q949),"", IF(ISBLANK(Plates!AC949),"",Plates!AC949))</f>
        <v/>
      </c>
      <c r="AD941" s="44" t="str">
        <f>IF(ISBLANK(Plates!Q949),"", IF(ISBLANK(Plates!AD949),"",Plates!AD949))</f>
        <v/>
      </c>
      <c r="AE941" s="44" t="str">
        <f>IF(ISBLANK(Plates!Q949),"", IF(ISBLANK(Plates!AE949),"",Plates!AE949))</f>
        <v/>
      </c>
      <c r="AF941" s="44" t="str">
        <f>IF(ISBLANK(Plates!Q949),"", IF(ISBLANK(Plates!AF949),"",Plates!AF949))</f>
        <v/>
      </c>
      <c r="AG941" s="44" t="str">
        <f>IF(ISBLANK(Plates!Q949),"", IF(ISBLANK(Plates!AG949),"",Plates!AG949))</f>
        <v>Not Ready</v>
      </c>
      <c r="AH941" s="44" t="str">
        <f>IF(ISBLANK(Plates!Q949),"", IF(ISBLANK(Plates!AH949),"",Plates!AH949))</f>
        <v/>
      </c>
    </row>
    <row r="942" spans="1:34" ht="15">
      <c r="A942" s="44" t="str">
        <f>IF(ISBLANK(Plates!Q950),"", IF(ISBLANK(Plates!A950),"",Plates!A950))</f>
        <v>William Rosenthal</v>
      </c>
      <c r="B942" s="44" t="str">
        <f>IF(ISBLANK(Plates!Q950),"", IF(ISBLANK(Plates!B950),"",Plates!B950))</f>
        <v>Unspecified (Internal)</v>
      </c>
      <c r="C942" s="44" t="str">
        <f>IF(ISBLANK(Plates!Q950),"", IF(ISBLANK(Plates!C950),"",Plates!C950))</f>
        <v>Unknown</v>
      </c>
      <c r="D942" s="44" t="str">
        <f>IF(ISBLANK(Plates!Q950),"", IF(ISBLANK(Plates!D950),"",Plates!D950))</f>
        <v>Unknown</v>
      </c>
      <c r="E942" s="44" t="str">
        <f>IF(ISBLANK(Plates!Q950),"", IF(ISBLANK(Plates!E950),"",Plates!E950))</f>
        <v/>
      </c>
      <c r="F942" s="44" t="str">
        <f>IF(ISBLANK(Plates!Q950),"", IF(ISBLANK(Plates!F950),"",Plates!F950))</f>
        <v/>
      </c>
      <c r="G942" s="44" t="str">
        <f>IF(ISBLANK(Plates!Q950),"", IF(ISBLANK(Plates!G950),"",Plates!G950))</f>
        <v/>
      </c>
      <c r="H942" s="44" t="str">
        <f>IF(ISBLANK(Plates!Q950),"", IF(ISBLANK(Plates!H950),"",Plates!H950))</f>
        <v>WRosenthal_Trout_plate18</v>
      </c>
      <c r="I942" s="44" t="str">
        <f>IF(ISBLANK(Plates!Q950),"", IF(ISBLANK(Plates!I950),"",Plates!I950))</f>
        <v/>
      </c>
      <c r="J942" s="44" t="str">
        <f>IF(ISBLANK(Plates!Q950),"", IF(ISBLANK(Plates!J950),"",Plates!J950))</f>
        <v>E10</v>
      </c>
      <c r="K942" s="44" t="str">
        <f>IF(ISBLANK(Plates!Q950),"", IF(ISBLANK(Plates!K950),"",Plates!K950))</f>
        <v>False</v>
      </c>
      <c r="L942" s="44" t="str">
        <f>IF(ISBLANK(Plates!Q950),"", IF(ISBLANK(Plates!L950),"",Plates!L950))</f>
        <v/>
      </c>
      <c r="M942" s="44" t="str">
        <f>IF(ISBLANK(Plates!Q950),"", IF(ISBLANK(Plates!M950),"",Plates!M950))</f>
        <v/>
      </c>
      <c r="N942" s="44" t="str">
        <f>IF(ISBLANK(Plates!Q950),"", IF(ISBLANK(Plates!N950),"",Plates!N950))</f>
        <v>C_gDNA_GBS</v>
      </c>
      <c r="O942" s="44" t="str">
        <f>IF(ISBLANK(Plates!Q950),"", IF(ISBLANK(Plates!O950),"",Plates!O950))</f>
        <v>genomic DNA for GBS prep</v>
      </c>
      <c r="P942" s="44" t="str">
        <f>IF(ISBLANK(Plates!Q950),"", IF(ISBLANK(Plates!P950),"",Plates!P950))</f>
        <v>UNKNOWN</v>
      </c>
      <c r="Q942" s="44" t="str">
        <f>IF(ISBLANK(Plates!Q950),"", IF(ISBLANK(Plates!Q950),"",Plates!Q950))</f>
        <v>WCR2021_1518</v>
      </c>
      <c r="R942" s="44" t="str">
        <f>IF(ISBLANK(Plates!Q950),"", IF(ISBLANK(Plates!R950),"",Plates!R950))</f>
        <v/>
      </c>
      <c r="S942" s="44" t="str">
        <f>IF(ISBLANK(Plates!Q950),"", IF(ISBLANK(Plates!S950),"",Plates!S950))</f>
        <v>Unknown</v>
      </c>
      <c r="T942" s="44" t="str">
        <f>IF(ISBLANK(Plates!Q950),"", IF(ISBLANK(Plates!T950),"",Plates!T950))</f>
        <v>This Project</v>
      </c>
      <c r="U942" s="44" t="str">
        <f>IF(ISBLANK(Plates!Q950),"", IF(ISBLANK(Plates!U950),"",Plates!U950))</f>
        <v/>
      </c>
      <c r="V942" s="44" t="str">
        <f>IF(ISBLANK(Plates!Q950),"", IF(ISBLANK(Plates!V950),"",Plates!V950))</f>
        <v/>
      </c>
      <c r="W942" s="44" t="str">
        <f>IF(ISBLANK(Plates!Q950),"", IF(ISBLANK(Plates!W950),"",Plates!W950))</f>
        <v/>
      </c>
      <c r="X942" s="44" t="str">
        <f>IF(ISBLANK(Plates!Q950),"", IF(ISBLANK(Plates!X950),"",Plates!X950))</f>
        <v>unknown (unknown)</v>
      </c>
      <c r="Y942" s="44" t="str">
        <f>IF(ISBLANK(Plates!Q950),"", IF(ISBLANK(Plates!Y950),"",Plates!Y950))</f>
        <v>DEFAULT (default)</v>
      </c>
      <c r="Z942" s="44" t="str">
        <f>IF(ISBLANK(Plates!Q950),"", IF(ISBLANK(Plates!Z950),"",Plates!Z950))</f>
        <v/>
      </c>
      <c r="AA942" s="44" t="str">
        <f>IF(ISBLANK(Plates!Q950),"", IF(ISBLANK(Plates!AA950),"",Plates!AA950))</f>
        <v/>
      </c>
      <c r="AB942" s="44" t="str">
        <f>IF(ISBLANK(Plates!Q950),"", IF(ISBLANK(Plates!AB950),"",Plates!AB950))</f>
        <v/>
      </c>
      <c r="AC942" s="44" t="str">
        <f>IF(ISBLANK(Plates!Q950),"", IF(ISBLANK(Plates!AC950),"",Plates!AC950))</f>
        <v/>
      </c>
      <c r="AD942" s="44" t="str">
        <f>IF(ISBLANK(Plates!Q950),"", IF(ISBLANK(Plates!AD950),"",Plates!AD950))</f>
        <v/>
      </c>
      <c r="AE942" s="44" t="str">
        <f>IF(ISBLANK(Plates!Q950),"", IF(ISBLANK(Plates!AE950),"",Plates!AE950))</f>
        <v/>
      </c>
      <c r="AF942" s="44" t="str">
        <f>IF(ISBLANK(Plates!Q950),"", IF(ISBLANK(Plates!AF950),"",Plates!AF950))</f>
        <v/>
      </c>
      <c r="AG942" s="44" t="str">
        <f>IF(ISBLANK(Plates!Q950),"", IF(ISBLANK(Plates!AG950),"",Plates!AG950))</f>
        <v>Not Ready</v>
      </c>
      <c r="AH942" s="44" t="str">
        <f>IF(ISBLANK(Plates!Q950),"", IF(ISBLANK(Plates!AH950),"",Plates!AH950))</f>
        <v/>
      </c>
    </row>
    <row r="943" spans="1:34" ht="15">
      <c r="A943" s="44" t="str">
        <f>IF(ISBLANK(Plates!Q951),"", IF(ISBLANK(Plates!A951),"",Plates!A951))</f>
        <v>William Rosenthal</v>
      </c>
      <c r="B943" s="44" t="str">
        <f>IF(ISBLANK(Plates!Q951),"", IF(ISBLANK(Plates!B951),"",Plates!B951))</f>
        <v>Unspecified (Internal)</v>
      </c>
      <c r="C943" s="44" t="str">
        <f>IF(ISBLANK(Plates!Q951),"", IF(ISBLANK(Plates!C951),"",Plates!C951))</f>
        <v>Unknown</v>
      </c>
      <c r="D943" s="44" t="str">
        <f>IF(ISBLANK(Plates!Q951),"", IF(ISBLANK(Plates!D951),"",Plates!D951))</f>
        <v>Unknown</v>
      </c>
      <c r="E943" s="44" t="str">
        <f>IF(ISBLANK(Plates!Q951),"", IF(ISBLANK(Plates!E951),"",Plates!E951))</f>
        <v/>
      </c>
      <c r="F943" s="44" t="str">
        <f>IF(ISBLANK(Plates!Q951),"", IF(ISBLANK(Plates!F951),"",Plates!F951))</f>
        <v/>
      </c>
      <c r="G943" s="44" t="str">
        <f>IF(ISBLANK(Plates!Q951),"", IF(ISBLANK(Plates!G951),"",Plates!G951))</f>
        <v/>
      </c>
      <c r="H943" s="44" t="str">
        <f>IF(ISBLANK(Plates!Q951),"", IF(ISBLANK(Plates!H951),"",Plates!H951))</f>
        <v>WRosenthal_Trout_plate18</v>
      </c>
      <c r="I943" s="44" t="str">
        <f>IF(ISBLANK(Plates!Q951),"", IF(ISBLANK(Plates!I951),"",Plates!I951))</f>
        <v/>
      </c>
      <c r="J943" s="44" t="str">
        <f>IF(ISBLANK(Plates!Q951),"", IF(ISBLANK(Plates!J951),"",Plates!J951))</f>
        <v>F10</v>
      </c>
      <c r="K943" s="44" t="str">
        <f>IF(ISBLANK(Plates!Q951),"", IF(ISBLANK(Plates!K951),"",Plates!K951))</f>
        <v>False</v>
      </c>
      <c r="L943" s="44" t="str">
        <f>IF(ISBLANK(Plates!Q951),"", IF(ISBLANK(Plates!L951),"",Plates!L951))</f>
        <v/>
      </c>
      <c r="M943" s="44" t="str">
        <f>IF(ISBLANK(Plates!Q951),"", IF(ISBLANK(Plates!M951),"",Plates!M951))</f>
        <v/>
      </c>
      <c r="N943" s="44" t="str">
        <f>IF(ISBLANK(Plates!Q951),"", IF(ISBLANK(Plates!N951),"",Plates!N951))</f>
        <v>C_gDNA_GBS</v>
      </c>
      <c r="O943" s="44" t="str">
        <f>IF(ISBLANK(Plates!Q951),"", IF(ISBLANK(Plates!O951),"",Plates!O951))</f>
        <v>genomic DNA for GBS prep</v>
      </c>
      <c r="P943" s="44" t="str">
        <f>IF(ISBLANK(Plates!Q951),"", IF(ISBLANK(Plates!P951),"",Plates!P951))</f>
        <v>UNKNOWN</v>
      </c>
      <c r="Q943" s="44" t="str">
        <f>IF(ISBLANK(Plates!Q951),"", IF(ISBLANK(Plates!Q951),"",Plates!Q951))</f>
        <v>WCR2021_1519</v>
      </c>
      <c r="R943" s="44" t="str">
        <f>IF(ISBLANK(Plates!Q951),"", IF(ISBLANK(Plates!R951),"",Plates!R951))</f>
        <v/>
      </c>
      <c r="S943" s="44" t="str">
        <f>IF(ISBLANK(Plates!Q951),"", IF(ISBLANK(Plates!S951),"",Plates!S951))</f>
        <v>Unknown</v>
      </c>
      <c r="T943" s="44" t="str">
        <f>IF(ISBLANK(Plates!Q951),"", IF(ISBLANK(Plates!T951),"",Plates!T951))</f>
        <v>This Project</v>
      </c>
      <c r="U943" s="44" t="str">
        <f>IF(ISBLANK(Plates!Q951),"", IF(ISBLANK(Plates!U951),"",Plates!U951))</f>
        <v/>
      </c>
      <c r="V943" s="44" t="str">
        <f>IF(ISBLANK(Plates!Q951),"", IF(ISBLANK(Plates!V951),"",Plates!V951))</f>
        <v/>
      </c>
      <c r="W943" s="44" t="str">
        <f>IF(ISBLANK(Plates!Q951),"", IF(ISBLANK(Plates!W951),"",Plates!W951))</f>
        <v/>
      </c>
      <c r="X943" s="44" t="str">
        <f>IF(ISBLANK(Plates!Q951),"", IF(ISBLANK(Plates!X951),"",Plates!X951))</f>
        <v>unknown (unknown)</v>
      </c>
      <c r="Y943" s="44" t="str">
        <f>IF(ISBLANK(Plates!Q951),"", IF(ISBLANK(Plates!Y951),"",Plates!Y951))</f>
        <v>DEFAULT (default)</v>
      </c>
      <c r="Z943" s="44" t="str">
        <f>IF(ISBLANK(Plates!Q951),"", IF(ISBLANK(Plates!Z951),"",Plates!Z951))</f>
        <v/>
      </c>
      <c r="AA943" s="44" t="str">
        <f>IF(ISBLANK(Plates!Q951),"", IF(ISBLANK(Plates!AA951),"",Plates!AA951))</f>
        <v/>
      </c>
      <c r="AB943" s="44" t="str">
        <f>IF(ISBLANK(Plates!Q951),"", IF(ISBLANK(Plates!AB951),"",Plates!AB951))</f>
        <v/>
      </c>
      <c r="AC943" s="44" t="str">
        <f>IF(ISBLANK(Plates!Q951),"", IF(ISBLANK(Plates!AC951),"",Plates!AC951))</f>
        <v/>
      </c>
      <c r="AD943" s="44" t="str">
        <f>IF(ISBLANK(Plates!Q951),"", IF(ISBLANK(Plates!AD951),"",Plates!AD951))</f>
        <v/>
      </c>
      <c r="AE943" s="44" t="str">
        <f>IF(ISBLANK(Plates!Q951),"", IF(ISBLANK(Plates!AE951),"",Plates!AE951))</f>
        <v/>
      </c>
      <c r="AF943" s="44" t="str">
        <f>IF(ISBLANK(Plates!Q951),"", IF(ISBLANK(Plates!AF951),"",Plates!AF951))</f>
        <v/>
      </c>
      <c r="AG943" s="44" t="str">
        <f>IF(ISBLANK(Plates!Q951),"", IF(ISBLANK(Plates!AG951),"",Plates!AG951))</f>
        <v>Not Ready</v>
      </c>
      <c r="AH943" s="44" t="str">
        <f>IF(ISBLANK(Plates!Q951),"", IF(ISBLANK(Plates!AH951),"",Plates!AH951))</f>
        <v/>
      </c>
    </row>
    <row r="944" spans="1:34" ht="15">
      <c r="A944" s="44" t="str">
        <f>IF(ISBLANK(Plates!Q952),"", IF(ISBLANK(Plates!A952),"",Plates!A952))</f>
        <v>William Rosenthal</v>
      </c>
      <c r="B944" s="44" t="str">
        <f>IF(ISBLANK(Plates!Q952),"", IF(ISBLANK(Plates!B952),"",Plates!B952))</f>
        <v>Unspecified (Internal)</v>
      </c>
      <c r="C944" s="44" t="str">
        <f>IF(ISBLANK(Plates!Q952),"", IF(ISBLANK(Plates!C952),"",Plates!C952))</f>
        <v>Unknown</v>
      </c>
      <c r="D944" s="44" t="str">
        <f>IF(ISBLANK(Plates!Q952),"", IF(ISBLANK(Plates!D952),"",Plates!D952))</f>
        <v>Unknown</v>
      </c>
      <c r="E944" s="44" t="str">
        <f>IF(ISBLANK(Plates!Q952),"", IF(ISBLANK(Plates!E952),"",Plates!E952))</f>
        <v/>
      </c>
      <c r="F944" s="44" t="str">
        <f>IF(ISBLANK(Plates!Q952),"", IF(ISBLANK(Plates!F952),"",Plates!F952))</f>
        <v/>
      </c>
      <c r="G944" s="44" t="str">
        <f>IF(ISBLANK(Plates!Q952),"", IF(ISBLANK(Plates!G952),"",Plates!G952))</f>
        <v/>
      </c>
      <c r="H944" s="44" t="str">
        <f>IF(ISBLANK(Plates!Q952),"", IF(ISBLANK(Plates!H952),"",Plates!H952))</f>
        <v>WRosenthal_Trout_plate18</v>
      </c>
      <c r="I944" s="44" t="str">
        <f>IF(ISBLANK(Plates!Q952),"", IF(ISBLANK(Plates!I952),"",Plates!I952))</f>
        <v/>
      </c>
      <c r="J944" s="44" t="str">
        <f>IF(ISBLANK(Plates!Q952),"", IF(ISBLANK(Plates!J952),"",Plates!J952))</f>
        <v>G10</v>
      </c>
      <c r="K944" s="44" t="str">
        <f>IF(ISBLANK(Plates!Q952),"", IF(ISBLANK(Plates!K952),"",Plates!K952))</f>
        <v>False</v>
      </c>
      <c r="L944" s="44" t="str">
        <f>IF(ISBLANK(Plates!Q952),"", IF(ISBLANK(Plates!L952),"",Plates!L952))</f>
        <v/>
      </c>
      <c r="M944" s="44" t="str">
        <f>IF(ISBLANK(Plates!Q952),"", IF(ISBLANK(Plates!M952),"",Plates!M952))</f>
        <v/>
      </c>
      <c r="N944" s="44" t="str">
        <f>IF(ISBLANK(Plates!Q952),"", IF(ISBLANK(Plates!N952),"",Plates!N952))</f>
        <v>C_gDNA_GBS</v>
      </c>
      <c r="O944" s="44" t="str">
        <f>IF(ISBLANK(Plates!Q952),"", IF(ISBLANK(Plates!O952),"",Plates!O952))</f>
        <v>genomic DNA for GBS prep</v>
      </c>
      <c r="P944" s="44" t="str">
        <f>IF(ISBLANK(Plates!Q952),"", IF(ISBLANK(Plates!P952),"",Plates!P952))</f>
        <v>UNKNOWN</v>
      </c>
      <c r="Q944" s="44" t="str">
        <f>IF(ISBLANK(Plates!Q952),"", IF(ISBLANK(Plates!Q952),"",Plates!Q952))</f>
        <v>WCR2021_1520</v>
      </c>
      <c r="R944" s="44" t="str">
        <f>IF(ISBLANK(Plates!Q952),"", IF(ISBLANK(Plates!R952),"",Plates!R952))</f>
        <v/>
      </c>
      <c r="S944" s="44" t="str">
        <f>IF(ISBLANK(Plates!Q952),"", IF(ISBLANK(Plates!S952),"",Plates!S952))</f>
        <v>Unknown</v>
      </c>
      <c r="T944" s="44" t="str">
        <f>IF(ISBLANK(Plates!Q952),"", IF(ISBLANK(Plates!T952),"",Plates!T952))</f>
        <v>This Project</v>
      </c>
      <c r="U944" s="44" t="str">
        <f>IF(ISBLANK(Plates!Q952),"", IF(ISBLANK(Plates!U952),"",Plates!U952))</f>
        <v/>
      </c>
      <c r="V944" s="44" t="str">
        <f>IF(ISBLANK(Plates!Q952),"", IF(ISBLANK(Plates!V952),"",Plates!V952))</f>
        <v/>
      </c>
      <c r="W944" s="44" t="str">
        <f>IF(ISBLANK(Plates!Q952),"", IF(ISBLANK(Plates!W952),"",Plates!W952))</f>
        <v/>
      </c>
      <c r="X944" s="44" t="str">
        <f>IF(ISBLANK(Plates!Q952),"", IF(ISBLANK(Plates!X952),"",Plates!X952))</f>
        <v>unknown (unknown)</v>
      </c>
      <c r="Y944" s="44" t="str">
        <f>IF(ISBLANK(Plates!Q952),"", IF(ISBLANK(Plates!Y952),"",Plates!Y952))</f>
        <v>DEFAULT (default)</v>
      </c>
      <c r="Z944" s="44" t="str">
        <f>IF(ISBLANK(Plates!Q952),"", IF(ISBLANK(Plates!Z952),"",Plates!Z952))</f>
        <v/>
      </c>
      <c r="AA944" s="44" t="str">
        <f>IF(ISBLANK(Plates!Q952),"", IF(ISBLANK(Plates!AA952),"",Plates!AA952))</f>
        <v/>
      </c>
      <c r="AB944" s="44" t="str">
        <f>IF(ISBLANK(Plates!Q952),"", IF(ISBLANK(Plates!AB952),"",Plates!AB952))</f>
        <v/>
      </c>
      <c r="AC944" s="44" t="str">
        <f>IF(ISBLANK(Plates!Q952),"", IF(ISBLANK(Plates!AC952),"",Plates!AC952))</f>
        <v/>
      </c>
      <c r="AD944" s="44" t="str">
        <f>IF(ISBLANK(Plates!Q952),"", IF(ISBLANK(Plates!AD952),"",Plates!AD952))</f>
        <v/>
      </c>
      <c r="AE944" s="44" t="str">
        <f>IF(ISBLANK(Plates!Q952),"", IF(ISBLANK(Plates!AE952),"",Plates!AE952))</f>
        <v/>
      </c>
      <c r="AF944" s="44" t="str">
        <f>IF(ISBLANK(Plates!Q952),"", IF(ISBLANK(Plates!AF952),"",Plates!AF952))</f>
        <v/>
      </c>
      <c r="AG944" s="44" t="str">
        <f>IF(ISBLANK(Plates!Q952),"", IF(ISBLANK(Plates!AG952),"",Plates!AG952))</f>
        <v>Not Ready</v>
      </c>
      <c r="AH944" s="44" t="str">
        <f>IF(ISBLANK(Plates!Q952),"", IF(ISBLANK(Plates!AH952),"",Plates!AH952))</f>
        <v/>
      </c>
    </row>
    <row r="945" spans="1:34" ht="15">
      <c r="A945" s="44" t="str">
        <f>IF(ISBLANK(Plates!Q953),"", IF(ISBLANK(Plates!A953),"",Plates!A953))</f>
        <v>William Rosenthal</v>
      </c>
      <c r="B945" s="44" t="str">
        <f>IF(ISBLANK(Plates!Q953),"", IF(ISBLANK(Plates!B953),"",Plates!B953))</f>
        <v>Unspecified (Internal)</v>
      </c>
      <c r="C945" s="44" t="str">
        <f>IF(ISBLANK(Plates!Q953),"", IF(ISBLANK(Plates!C953),"",Plates!C953))</f>
        <v>Unknown</v>
      </c>
      <c r="D945" s="44" t="str">
        <f>IF(ISBLANK(Plates!Q953),"", IF(ISBLANK(Plates!D953),"",Plates!D953))</f>
        <v>Unknown</v>
      </c>
      <c r="E945" s="44" t="str">
        <f>IF(ISBLANK(Plates!Q953),"", IF(ISBLANK(Plates!E953),"",Plates!E953))</f>
        <v/>
      </c>
      <c r="F945" s="44" t="str">
        <f>IF(ISBLANK(Plates!Q953),"", IF(ISBLANK(Plates!F953),"",Plates!F953))</f>
        <v/>
      </c>
      <c r="G945" s="44" t="str">
        <f>IF(ISBLANK(Plates!Q953),"", IF(ISBLANK(Plates!G953),"",Plates!G953))</f>
        <v/>
      </c>
      <c r="H945" s="44" t="str">
        <f>IF(ISBLANK(Plates!Q953),"", IF(ISBLANK(Plates!H953),"",Plates!H953))</f>
        <v>WRosenthal_Trout_plate18</v>
      </c>
      <c r="I945" s="44" t="str">
        <f>IF(ISBLANK(Plates!Q953),"", IF(ISBLANK(Plates!I953),"",Plates!I953))</f>
        <v/>
      </c>
      <c r="J945" s="44" t="str">
        <f>IF(ISBLANK(Plates!Q953),"", IF(ISBLANK(Plates!J953),"",Plates!J953))</f>
        <v>H10</v>
      </c>
      <c r="K945" s="44" t="str">
        <f>IF(ISBLANK(Plates!Q953),"", IF(ISBLANK(Plates!K953),"",Plates!K953))</f>
        <v>False</v>
      </c>
      <c r="L945" s="44" t="str">
        <f>IF(ISBLANK(Plates!Q953),"", IF(ISBLANK(Plates!L953),"",Plates!L953))</f>
        <v/>
      </c>
      <c r="M945" s="44" t="str">
        <f>IF(ISBLANK(Plates!Q953),"", IF(ISBLANK(Plates!M953),"",Plates!M953))</f>
        <v/>
      </c>
      <c r="N945" s="44" t="str">
        <f>IF(ISBLANK(Plates!Q953),"", IF(ISBLANK(Plates!N953),"",Plates!N953))</f>
        <v>C_gDNA_GBS</v>
      </c>
      <c r="O945" s="44" t="str">
        <f>IF(ISBLANK(Plates!Q953),"", IF(ISBLANK(Plates!O953),"",Plates!O953))</f>
        <v>genomic DNA for GBS prep</v>
      </c>
      <c r="P945" s="44" t="str">
        <f>IF(ISBLANK(Plates!Q953),"", IF(ISBLANK(Plates!P953),"",Plates!P953))</f>
        <v>UNKNOWN</v>
      </c>
      <c r="Q945" s="44" t="str">
        <f>IF(ISBLANK(Plates!Q953),"", IF(ISBLANK(Plates!Q953),"",Plates!Q953))</f>
        <v>WCR2021_1521</v>
      </c>
      <c r="R945" s="44" t="str">
        <f>IF(ISBLANK(Plates!Q953),"", IF(ISBLANK(Plates!R953),"",Plates!R953))</f>
        <v/>
      </c>
      <c r="S945" s="44" t="str">
        <f>IF(ISBLANK(Plates!Q953),"", IF(ISBLANK(Plates!S953),"",Plates!S953))</f>
        <v>Unknown</v>
      </c>
      <c r="T945" s="44" t="str">
        <f>IF(ISBLANK(Plates!Q953),"", IF(ISBLANK(Plates!T953),"",Plates!T953))</f>
        <v>This Project</v>
      </c>
      <c r="U945" s="44" t="str">
        <f>IF(ISBLANK(Plates!Q953),"", IF(ISBLANK(Plates!U953),"",Plates!U953))</f>
        <v/>
      </c>
      <c r="V945" s="44" t="str">
        <f>IF(ISBLANK(Plates!Q953),"", IF(ISBLANK(Plates!V953),"",Plates!V953))</f>
        <v/>
      </c>
      <c r="W945" s="44" t="str">
        <f>IF(ISBLANK(Plates!Q953),"", IF(ISBLANK(Plates!W953),"",Plates!W953))</f>
        <v/>
      </c>
      <c r="X945" s="44" t="str">
        <f>IF(ISBLANK(Plates!Q953),"", IF(ISBLANK(Plates!X953),"",Plates!X953))</f>
        <v>unknown (unknown)</v>
      </c>
      <c r="Y945" s="44" t="str">
        <f>IF(ISBLANK(Plates!Q953),"", IF(ISBLANK(Plates!Y953),"",Plates!Y953))</f>
        <v>DEFAULT (default)</v>
      </c>
      <c r="Z945" s="44" t="str">
        <f>IF(ISBLANK(Plates!Q953),"", IF(ISBLANK(Plates!Z953),"",Plates!Z953))</f>
        <v/>
      </c>
      <c r="AA945" s="44" t="str">
        <f>IF(ISBLANK(Plates!Q953),"", IF(ISBLANK(Plates!AA953),"",Plates!AA953))</f>
        <v/>
      </c>
      <c r="AB945" s="44" t="str">
        <f>IF(ISBLANK(Plates!Q953),"", IF(ISBLANK(Plates!AB953),"",Plates!AB953))</f>
        <v/>
      </c>
      <c r="AC945" s="44" t="str">
        <f>IF(ISBLANK(Plates!Q953),"", IF(ISBLANK(Plates!AC953),"",Plates!AC953))</f>
        <v/>
      </c>
      <c r="AD945" s="44" t="str">
        <f>IF(ISBLANK(Plates!Q953),"", IF(ISBLANK(Plates!AD953),"",Plates!AD953))</f>
        <v/>
      </c>
      <c r="AE945" s="44" t="str">
        <f>IF(ISBLANK(Plates!Q953),"", IF(ISBLANK(Plates!AE953),"",Plates!AE953))</f>
        <v/>
      </c>
      <c r="AF945" s="44" t="str">
        <f>IF(ISBLANK(Plates!Q953),"", IF(ISBLANK(Plates!AF953),"",Plates!AF953))</f>
        <v/>
      </c>
      <c r="AG945" s="44" t="str">
        <f>IF(ISBLANK(Plates!Q953),"", IF(ISBLANK(Plates!AG953),"",Plates!AG953))</f>
        <v>Not Ready</v>
      </c>
      <c r="AH945" s="44" t="str">
        <f>IF(ISBLANK(Plates!Q953),"", IF(ISBLANK(Plates!AH953),"",Plates!AH953))</f>
        <v/>
      </c>
    </row>
    <row r="946" spans="1:34" ht="15">
      <c r="A946" s="44" t="str">
        <f>IF(ISBLANK(Plates!Q954),"", IF(ISBLANK(Plates!A954),"",Plates!A954))</f>
        <v>William Rosenthal</v>
      </c>
      <c r="B946" s="44" t="str">
        <f>IF(ISBLANK(Plates!Q954),"", IF(ISBLANK(Plates!B954),"",Plates!B954))</f>
        <v>Unspecified (Internal)</v>
      </c>
      <c r="C946" s="44" t="str">
        <f>IF(ISBLANK(Plates!Q954),"", IF(ISBLANK(Plates!C954),"",Plates!C954))</f>
        <v>Unknown</v>
      </c>
      <c r="D946" s="44" t="str">
        <f>IF(ISBLANK(Plates!Q954),"", IF(ISBLANK(Plates!D954),"",Plates!D954))</f>
        <v>Unknown</v>
      </c>
      <c r="E946" s="44" t="str">
        <f>IF(ISBLANK(Plates!Q954),"", IF(ISBLANK(Plates!E954),"",Plates!E954))</f>
        <v/>
      </c>
      <c r="F946" s="44" t="str">
        <f>IF(ISBLANK(Plates!Q954),"", IF(ISBLANK(Plates!F954),"",Plates!F954))</f>
        <v/>
      </c>
      <c r="G946" s="44" t="str">
        <f>IF(ISBLANK(Plates!Q954),"", IF(ISBLANK(Plates!G954),"",Plates!G954))</f>
        <v/>
      </c>
      <c r="H946" s="44" t="str">
        <f>IF(ISBLANK(Plates!Q954),"", IF(ISBLANK(Plates!H954),"",Plates!H954))</f>
        <v>WRosenthal_Trout_plate18</v>
      </c>
      <c r="I946" s="44" t="str">
        <f>IF(ISBLANK(Plates!Q954),"", IF(ISBLANK(Plates!I954),"",Plates!I954))</f>
        <v/>
      </c>
      <c r="J946" s="44" t="str">
        <f>IF(ISBLANK(Plates!Q954),"", IF(ISBLANK(Plates!J954),"",Plates!J954))</f>
        <v>A11</v>
      </c>
      <c r="K946" s="44" t="str">
        <f>IF(ISBLANK(Plates!Q954),"", IF(ISBLANK(Plates!K954),"",Plates!K954))</f>
        <v>False</v>
      </c>
      <c r="L946" s="44" t="str">
        <f>IF(ISBLANK(Plates!Q954),"", IF(ISBLANK(Plates!L954),"",Plates!L954))</f>
        <v/>
      </c>
      <c r="M946" s="44" t="str">
        <f>IF(ISBLANK(Plates!Q954),"", IF(ISBLANK(Plates!M954),"",Plates!M954))</f>
        <v/>
      </c>
      <c r="N946" s="44" t="str">
        <f>IF(ISBLANK(Plates!Q954),"", IF(ISBLANK(Plates!N954),"",Plates!N954))</f>
        <v>C_gDNA_GBS</v>
      </c>
      <c r="O946" s="44" t="str">
        <f>IF(ISBLANK(Plates!Q954),"", IF(ISBLANK(Plates!O954),"",Plates!O954))</f>
        <v>genomic DNA for GBS prep</v>
      </c>
      <c r="P946" s="44" t="str">
        <f>IF(ISBLANK(Plates!Q954),"", IF(ISBLANK(Plates!P954),"",Plates!P954))</f>
        <v>UNKNOWN</v>
      </c>
      <c r="Q946" s="44" t="str">
        <f>IF(ISBLANK(Plates!Q954),"", IF(ISBLANK(Plates!Q954),"",Plates!Q954))</f>
        <v>WCR2021_1522</v>
      </c>
      <c r="R946" s="44" t="str">
        <f>IF(ISBLANK(Plates!Q954),"", IF(ISBLANK(Plates!R954),"",Plates!R954))</f>
        <v/>
      </c>
      <c r="S946" s="44" t="str">
        <f>IF(ISBLANK(Plates!Q954),"", IF(ISBLANK(Plates!S954),"",Plates!S954))</f>
        <v>Unknown</v>
      </c>
      <c r="T946" s="44" t="str">
        <f>IF(ISBLANK(Plates!Q954),"", IF(ISBLANK(Plates!T954),"",Plates!T954))</f>
        <v>This Project</v>
      </c>
      <c r="U946" s="44" t="str">
        <f>IF(ISBLANK(Plates!Q954),"", IF(ISBLANK(Plates!U954),"",Plates!U954))</f>
        <v/>
      </c>
      <c r="V946" s="44" t="str">
        <f>IF(ISBLANK(Plates!Q954),"", IF(ISBLANK(Plates!V954),"",Plates!V954))</f>
        <v/>
      </c>
      <c r="W946" s="44" t="str">
        <f>IF(ISBLANK(Plates!Q954),"", IF(ISBLANK(Plates!W954),"",Plates!W954))</f>
        <v/>
      </c>
      <c r="X946" s="44" t="str">
        <f>IF(ISBLANK(Plates!Q954),"", IF(ISBLANK(Plates!X954),"",Plates!X954))</f>
        <v>unknown (unknown)</v>
      </c>
      <c r="Y946" s="44" t="str">
        <f>IF(ISBLANK(Plates!Q954),"", IF(ISBLANK(Plates!Y954),"",Plates!Y954))</f>
        <v>DEFAULT (default)</v>
      </c>
      <c r="Z946" s="44" t="str">
        <f>IF(ISBLANK(Plates!Q954),"", IF(ISBLANK(Plates!Z954),"",Plates!Z954))</f>
        <v/>
      </c>
      <c r="AA946" s="44" t="str">
        <f>IF(ISBLANK(Plates!Q954),"", IF(ISBLANK(Plates!AA954),"",Plates!AA954))</f>
        <v/>
      </c>
      <c r="AB946" s="44" t="str">
        <f>IF(ISBLANK(Plates!Q954),"", IF(ISBLANK(Plates!AB954),"",Plates!AB954))</f>
        <v/>
      </c>
      <c r="AC946" s="44" t="str">
        <f>IF(ISBLANK(Plates!Q954),"", IF(ISBLANK(Plates!AC954),"",Plates!AC954))</f>
        <v/>
      </c>
      <c r="AD946" s="44" t="str">
        <f>IF(ISBLANK(Plates!Q954),"", IF(ISBLANK(Plates!AD954),"",Plates!AD954))</f>
        <v/>
      </c>
      <c r="AE946" s="44" t="str">
        <f>IF(ISBLANK(Plates!Q954),"", IF(ISBLANK(Plates!AE954),"",Plates!AE954))</f>
        <v/>
      </c>
      <c r="AF946" s="44" t="str">
        <f>IF(ISBLANK(Plates!Q954),"", IF(ISBLANK(Plates!AF954),"",Plates!AF954))</f>
        <v/>
      </c>
      <c r="AG946" s="44" t="str">
        <f>IF(ISBLANK(Plates!Q954),"", IF(ISBLANK(Plates!AG954),"",Plates!AG954))</f>
        <v>Not Ready</v>
      </c>
      <c r="AH946" s="44" t="str">
        <f>IF(ISBLANK(Plates!Q954),"", IF(ISBLANK(Plates!AH954),"",Plates!AH954))</f>
        <v/>
      </c>
    </row>
    <row r="947" spans="1:34" ht="15">
      <c r="A947" s="44" t="str">
        <f>IF(ISBLANK(Plates!Q955),"", IF(ISBLANK(Plates!A955),"",Plates!A955))</f>
        <v>William Rosenthal</v>
      </c>
      <c r="B947" s="44" t="str">
        <f>IF(ISBLANK(Plates!Q955),"", IF(ISBLANK(Plates!B955),"",Plates!B955))</f>
        <v>Unspecified (Internal)</v>
      </c>
      <c r="C947" s="44" t="str">
        <f>IF(ISBLANK(Plates!Q955),"", IF(ISBLANK(Plates!C955),"",Plates!C955))</f>
        <v>Unknown</v>
      </c>
      <c r="D947" s="44" t="str">
        <f>IF(ISBLANK(Plates!Q955),"", IF(ISBLANK(Plates!D955),"",Plates!D955))</f>
        <v>Unknown</v>
      </c>
      <c r="E947" s="44" t="str">
        <f>IF(ISBLANK(Plates!Q955),"", IF(ISBLANK(Plates!E955),"",Plates!E955))</f>
        <v/>
      </c>
      <c r="F947" s="44" t="str">
        <f>IF(ISBLANK(Plates!Q955),"", IF(ISBLANK(Plates!F955),"",Plates!F955))</f>
        <v/>
      </c>
      <c r="G947" s="44" t="str">
        <f>IF(ISBLANK(Plates!Q955),"", IF(ISBLANK(Plates!G955),"",Plates!G955))</f>
        <v/>
      </c>
      <c r="H947" s="44" t="str">
        <f>IF(ISBLANK(Plates!Q955),"", IF(ISBLANK(Plates!H955),"",Plates!H955))</f>
        <v>WRosenthal_Trout_plate18</v>
      </c>
      <c r="I947" s="44" t="str">
        <f>IF(ISBLANK(Plates!Q955),"", IF(ISBLANK(Plates!I955),"",Plates!I955))</f>
        <v/>
      </c>
      <c r="J947" s="44" t="str">
        <f>IF(ISBLANK(Plates!Q955),"", IF(ISBLANK(Plates!J955),"",Plates!J955))</f>
        <v>B11</v>
      </c>
      <c r="K947" s="44" t="str">
        <f>IF(ISBLANK(Plates!Q955),"", IF(ISBLANK(Plates!K955),"",Plates!K955))</f>
        <v>False</v>
      </c>
      <c r="L947" s="44" t="str">
        <f>IF(ISBLANK(Plates!Q955),"", IF(ISBLANK(Plates!L955),"",Plates!L955))</f>
        <v/>
      </c>
      <c r="M947" s="44" t="str">
        <f>IF(ISBLANK(Plates!Q955),"", IF(ISBLANK(Plates!M955),"",Plates!M955))</f>
        <v/>
      </c>
      <c r="N947" s="44" t="str">
        <f>IF(ISBLANK(Plates!Q955),"", IF(ISBLANK(Plates!N955),"",Plates!N955))</f>
        <v>C_gDNA_GBS</v>
      </c>
      <c r="O947" s="44" t="str">
        <f>IF(ISBLANK(Plates!Q955),"", IF(ISBLANK(Plates!O955),"",Plates!O955))</f>
        <v>genomic DNA for GBS prep</v>
      </c>
      <c r="P947" s="44" t="str">
        <f>IF(ISBLANK(Plates!Q955),"", IF(ISBLANK(Plates!P955),"",Plates!P955))</f>
        <v>UNKNOWN</v>
      </c>
      <c r="Q947" s="44" t="str">
        <f>IF(ISBLANK(Plates!Q955),"", IF(ISBLANK(Plates!Q955),"",Plates!Q955))</f>
        <v>WCR2021_1523</v>
      </c>
      <c r="R947" s="44" t="str">
        <f>IF(ISBLANK(Plates!Q955),"", IF(ISBLANK(Plates!R955),"",Plates!R955))</f>
        <v/>
      </c>
      <c r="S947" s="44" t="str">
        <f>IF(ISBLANK(Plates!Q955),"", IF(ISBLANK(Plates!S955),"",Plates!S955))</f>
        <v>Unknown</v>
      </c>
      <c r="T947" s="44" t="str">
        <f>IF(ISBLANK(Plates!Q955),"", IF(ISBLANK(Plates!T955),"",Plates!T955))</f>
        <v>This Project</v>
      </c>
      <c r="U947" s="44" t="str">
        <f>IF(ISBLANK(Plates!Q955),"", IF(ISBLANK(Plates!U955),"",Plates!U955))</f>
        <v/>
      </c>
      <c r="V947" s="44" t="str">
        <f>IF(ISBLANK(Plates!Q955),"", IF(ISBLANK(Plates!V955),"",Plates!V955))</f>
        <v/>
      </c>
      <c r="W947" s="44" t="str">
        <f>IF(ISBLANK(Plates!Q955),"", IF(ISBLANK(Plates!W955),"",Plates!W955))</f>
        <v/>
      </c>
      <c r="X947" s="44" t="str">
        <f>IF(ISBLANK(Plates!Q955),"", IF(ISBLANK(Plates!X955),"",Plates!X955))</f>
        <v>unknown (unknown)</v>
      </c>
      <c r="Y947" s="44" t="str">
        <f>IF(ISBLANK(Plates!Q955),"", IF(ISBLANK(Plates!Y955),"",Plates!Y955))</f>
        <v>DEFAULT (default)</v>
      </c>
      <c r="Z947" s="44" t="str">
        <f>IF(ISBLANK(Plates!Q955),"", IF(ISBLANK(Plates!Z955),"",Plates!Z955))</f>
        <v/>
      </c>
      <c r="AA947" s="44" t="str">
        <f>IF(ISBLANK(Plates!Q955),"", IF(ISBLANK(Plates!AA955),"",Plates!AA955))</f>
        <v/>
      </c>
      <c r="AB947" s="44" t="str">
        <f>IF(ISBLANK(Plates!Q955),"", IF(ISBLANK(Plates!AB955),"",Plates!AB955))</f>
        <v/>
      </c>
      <c r="AC947" s="44" t="str">
        <f>IF(ISBLANK(Plates!Q955),"", IF(ISBLANK(Plates!AC955),"",Plates!AC955))</f>
        <v/>
      </c>
      <c r="AD947" s="44" t="str">
        <f>IF(ISBLANK(Plates!Q955),"", IF(ISBLANK(Plates!AD955),"",Plates!AD955))</f>
        <v/>
      </c>
      <c r="AE947" s="44" t="str">
        <f>IF(ISBLANK(Plates!Q955),"", IF(ISBLANK(Plates!AE955),"",Plates!AE955))</f>
        <v/>
      </c>
      <c r="AF947" s="44" t="str">
        <f>IF(ISBLANK(Plates!Q955),"", IF(ISBLANK(Plates!AF955),"",Plates!AF955))</f>
        <v/>
      </c>
      <c r="AG947" s="44" t="str">
        <f>IF(ISBLANK(Plates!Q955),"", IF(ISBLANK(Plates!AG955),"",Plates!AG955))</f>
        <v>Not Ready</v>
      </c>
      <c r="AH947" s="44" t="str">
        <f>IF(ISBLANK(Plates!Q955),"", IF(ISBLANK(Plates!AH955),"",Plates!AH955))</f>
        <v/>
      </c>
    </row>
    <row r="948" spans="1:34" ht="15">
      <c r="A948" s="44" t="str">
        <f>IF(ISBLANK(Plates!Q956),"", IF(ISBLANK(Plates!A956),"",Plates!A956))</f>
        <v>William Rosenthal</v>
      </c>
      <c r="B948" s="44" t="str">
        <f>IF(ISBLANK(Plates!Q956),"", IF(ISBLANK(Plates!B956),"",Plates!B956))</f>
        <v>Unspecified (Internal)</v>
      </c>
      <c r="C948" s="44" t="str">
        <f>IF(ISBLANK(Plates!Q956),"", IF(ISBLANK(Plates!C956),"",Plates!C956))</f>
        <v>Unknown</v>
      </c>
      <c r="D948" s="44" t="str">
        <f>IF(ISBLANK(Plates!Q956),"", IF(ISBLANK(Plates!D956),"",Plates!D956))</f>
        <v>Unknown</v>
      </c>
      <c r="E948" s="44" t="str">
        <f>IF(ISBLANK(Plates!Q956),"", IF(ISBLANK(Plates!E956),"",Plates!E956))</f>
        <v/>
      </c>
      <c r="F948" s="44" t="str">
        <f>IF(ISBLANK(Plates!Q956),"", IF(ISBLANK(Plates!F956),"",Plates!F956))</f>
        <v/>
      </c>
      <c r="G948" s="44" t="str">
        <f>IF(ISBLANK(Plates!Q956),"", IF(ISBLANK(Plates!G956),"",Plates!G956))</f>
        <v/>
      </c>
      <c r="H948" s="44" t="str">
        <f>IF(ISBLANK(Plates!Q956),"", IF(ISBLANK(Plates!H956),"",Plates!H956))</f>
        <v>WRosenthal_Trout_plate18</v>
      </c>
      <c r="I948" s="44" t="str">
        <f>IF(ISBLANK(Plates!Q956),"", IF(ISBLANK(Plates!I956),"",Plates!I956))</f>
        <v/>
      </c>
      <c r="J948" s="44" t="str">
        <f>IF(ISBLANK(Plates!Q956),"", IF(ISBLANK(Plates!J956),"",Plates!J956))</f>
        <v>C11</v>
      </c>
      <c r="K948" s="44" t="str">
        <f>IF(ISBLANK(Plates!Q956),"", IF(ISBLANK(Plates!K956),"",Plates!K956))</f>
        <v>False</v>
      </c>
      <c r="L948" s="44" t="str">
        <f>IF(ISBLANK(Plates!Q956),"", IF(ISBLANK(Plates!L956),"",Plates!L956))</f>
        <v/>
      </c>
      <c r="M948" s="44" t="str">
        <f>IF(ISBLANK(Plates!Q956),"", IF(ISBLANK(Plates!M956),"",Plates!M956))</f>
        <v/>
      </c>
      <c r="N948" s="44" t="str">
        <f>IF(ISBLANK(Plates!Q956),"", IF(ISBLANK(Plates!N956),"",Plates!N956))</f>
        <v>C_gDNA_GBS</v>
      </c>
      <c r="O948" s="44" t="str">
        <f>IF(ISBLANK(Plates!Q956),"", IF(ISBLANK(Plates!O956),"",Plates!O956))</f>
        <v>genomic DNA for GBS prep</v>
      </c>
      <c r="P948" s="44" t="str">
        <f>IF(ISBLANK(Plates!Q956),"", IF(ISBLANK(Plates!P956),"",Plates!P956))</f>
        <v>UNKNOWN</v>
      </c>
      <c r="Q948" s="44" t="str">
        <f>IF(ISBLANK(Plates!Q956),"", IF(ISBLANK(Plates!Q956),"",Plates!Q956))</f>
        <v>WCR2021_1524</v>
      </c>
      <c r="R948" s="44" t="str">
        <f>IF(ISBLANK(Plates!Q956),"", IF(ISBLANK(Plates!R956),"",Plates!R956))</f>
        <v/>
      </c>
      <c r="S948" s="44" t="str">
        <f>IF(ISBLANK(Plates!Q956),"", IF(ISBLANK(Plates!S956),"",Plates!S956))</f>
        <v>Unknown</v>
      </c>
      <c r="T948" s="44" t="str">
        <f>IF(ISBLANK(Plates!Q956),"", IF(ISBLANK(Plates!T956),"",Plates!T956))</f>
        <v>This Project</v>
      </c>
      <c r="U948" s="44" t="str">
        <f>IF(ISBLANK(Plates!Q956),"", IF(ISBLANK(Plates!U956),"",Plates!U956))</f>
        <v/>
      </c>
      <c r="V948" s="44" t="str">
        <f>IF(ISBLANK(Plates!Q956),"", IF(ISBLANK(Plates!V956),"",Plates!V956))</f>
        <v/>
      </c>
      <c r="W948" s="44" t="str">
        <f>IF(ISBLANK(Plates!Q956),"", IF(ISBLANK(Plates!W956),"",Plates!W956))</f>
        <v/>
      </c>
      <c r="X948" s="44" t="str">
        <f>IF(ISBLANK(Plates!Q956),"", IF(ISBLANK(Plates!X956),"",Plates!X956))</f>
        <v>unknown (unknown)</v>
      </c>
      <c r="Y948" s="44" t="str">
        <f>IF(ISBLANK(Plates!Q956),"", IF(ISBLANK(Plates!Y956),"",Plates!Y956))</f>
        <v>DEFAULT (default)</v>
      </c>
      <c r="Z948" s="44" t="str">
        <f>IF(ISBLANK(Plates!Q956),"", IF(ISBLANK(Plates!Z956),"",Plates!Z956))</f>
        <v/>
      </c>
      <c r="AA948" s="44" t="str">
        <f>IF(ISBLANK(Plates!Q956),"", IF(ISBLANK(Plates!AA956),"",Plates!AA956))</f>
        <v/>
      </c>
      <c r="AB948" s="44" t="str">
        <f>IF(ISBLANK(Plates!Q956),"", IF(ISBLANK(Plates!AB956),"",Plates!AB956))</f>
        <v/>
      </c>
      <c r="AC948" s="44" t="str">
        <f>IF(ISBLANK(Plates!Q956),"", IF(ISBLANK(Plates!AC956),"",Plates!AC956))</f>
        <v/>
      </c>
      <c r="AD948" s="44" t="str">
        <f>IF(ISBLANK(Plates!Q956),"", IF(ISBLANK(Plates!AD956),"",Plates!AD956))</f>
        <v/>
      </c>
      <c r="AE948" s="44" t="str">
        <f>IF(ISBLANK(Plates!Q956),"", IF(ISBLANK(Plates!AE956),"",Plates!AE956))</f>
        <v/>
      </c>
      <c r="AF948" s="44" t="str">
        <f>IF(ISBLANK(Plates!Q956),"", IF(ISBLANK(Plates!AF956),"",Plates!AF956))</f>
        <v/>
      </c>
      <c r="AG948" s="44" t="str">
        <f>IF(ISBLANK(Plates!Q956),"", IF(ISBLANK(Plates!AG956),"",Plates!AG956))</f>
        <v>Not Ready</v>
      </c>
      <c r="AH948" s="44" t="str">
        <f>IF(ISBLANK(Plates!Q956),"", IF(ISBLANK(Plates!AH956),"",Plates!AH956))</f>
        <v/>
      </c>
    </row>
    <row r="949" spans="1:34" ht="15">
      <c r="A949" s="44" t="str">
        <f>IF(ISBLANK(Plates!Q957),"", IF(ISBLANK(Plates!A957),"",Plates!A957))</f>
        <v>William Rosenthal</v>
      </c>
      <c r="B949" s="44" t="str">
        <f>IF(ISBLANK(Plates!Q957),"", IF(ISBLANK(Plates!B957),"",Plates!B957))</f>
        <v>Unspecified (Internal)</v>
      </c>
      <c r="C949" s="44" t="str">
        <f>IF(ISBLANK(Plates!Q957),"", IF(ISBLANK(Plates!C957),"",Plates!C957))</f>
        <v>Unknown</v>
      </c>
      <c r="D949" s="44" t="str">
        <f>IF(ISBLANK(Plates!Q957),"", IF(ISBLANK(Plates!D957),"",Plates!D957))</f>
        <v>Unknown</v>
      </c>
      <c r="E949" s="44" t="str">
        <f>IF(ISBLANK(Plates!Q957),"", IF(ISBLANK(Plates!E957),"",Plates!E957))</f>
        <v/>
      </c>
      <c r="F949" s="44" t="str">
        <f>IF(ISBLANK(Plates!Q957),"", IF(ISBLANK(Plates!F957),"",Plates!F957))</f>
        <v/>
      </c>
      <c r="G949" s="44" t="str">
        <f>IF(ISBLANK(Plates!Q957),"", IF(ISBLANK(Plates!G957),"",Plates!G957))</f>
        <v/>
      </c>
      <c r="H949" s="44" t="str">
        <f>IF(ISBLANK(Plates!Q957),"", IF(ISBLANK(Plates!H957),"",Plates!H957))</f>
        <v>WRosenthal_Trout_plate18</v>
      </c>
      <c r="I949" s="44" t="str">
        <f>IF(ISBLANK(Plates!Q957),"", IF(ISBLANK(Plates!I957),"",Plates!I957))</f>
        <v/>
      </c>
      <c r="J949" s="44" t="str">
        <f>IF(ISBLANK(Plates!Q957),"", IF(ISBLANK(Plates!J957),"",Plates!J957))</f>
        <v>D11</v>
      </c>
      <c r="K949" s="44" t="str">
        <f>IF(ISBLANK(Plates!Q957),"", IF(ISBLANK(Plates!K957),"",Plates!K957))</f>
        <v>False</v>
      </c>
      <c r="L949" s="44" t="str">
        <f>IF(ISBLANK(Plates!Q957),"", IF(ISBLANK(Plates!L957),"",Plates!L957))</f>
        <v/>
      </c>
      <c r="M949" s="44" t="str">
        <f>IF(ISBLANK(Plates!Q957),"", IF(ISBLANK(Plates!M957),"",Plates!M957))</f>
        <v/>
      </c>
      <c r="N949" s="44" t="str">
        <f>IF(ISBLANK(Plates!Q957),"", IF(ISBLANK(Plates!N957),"",Plates!N957))</f>
        <v>C_gDNA_GBS</v>
      </c>
      <c r="O949" s="44" t="str">
        <f>IF(ISBLANK(Plates!Q957),"", IF(ISBLANK(Plates!O957),"",Plates!O957))</f>
        <v>genomic DNA for GBS prep</v>
      </c>
      <c r="P949" s="44" t="str">
        <f>IF(ISBLANK(Plates!Q957),"", IF(ISBLANK(Plates!P957),"",Plates!P957))</f>
        <v>UNKNOWN</v>
      </c>
      <c r="Q949" s="44" t="str">
        <f>IF(ISBLANK(Plates!Q957),"", IF(ISBLANK(Plates!Q957),"",Plates!Q957))</f>
        <v>WCR2021_1525</v>
      </c>
      <c r="R949" s="44" t="str">
        <f>IF(ISBLANK(Plates!Q957),"", IF(ISBLANK(Plates!R957),"",Plates!R957))</f>
        <v/>
      </c>
      <c r="S949" s="44" t="str">
        <f>IF(ISBLANK(Plates!Q957),"", IF(ISBLANK(Plates!S957),"",Plates!S957))</f>
        <v>Unknown</v>
      </c>
      <c r="T949" s="44" t="str">
        <f>IF(ISBLANK(Plates!Q957),"", IF(ISBLANK(Plates!T957),"",Plates!T957))</f>
        <v>This Project</v>
      </c>
      <c r="U949" s="44" t="str">
        <f>IF(ISBLANK(Plates!Q957),"", IF(ISBLANK(Plates!U957),"",Plates!U957))</f>
        <v/>
      </c>
      <c r="V949" s="44" t="str">
        <f>IF(ISBLANK(Plates!Q957),"", IF(ISBLANK(Plates!V957),"",Plates!V957))</f>
        <v/>
      </c>
      <c r="W949" s="44" t="str">
        <f>IF(ISBLANK(Plates!Q957),"", IF(ISBLANK(Plates!W957),"",Plates!W957))</f>
        <v/>
      </c>
      <c r="X949" s="44" t="str">
        <f>IF(ISBLANK(Plates!Q957),"", IF(ISBLANK(Plates!X957),"",Plates!X957))</f>
        <v>unknown (unknown)</v>
      </c>
      <c r="Y949" s="44" t="str">
        <f>IF(ISBLANK(Plates!Q957),"", IF(ISBLANK(Plates!Y957),"",Plates!Y957))</f>
        <v>DEFAULT (default)</v>
      </c>
      <c r="Z949" s="44" t="str">
        <f>IF(ISBLANK(Plates!Q957),"", IF(ISBLANK(Plates!Z957),"",Plates!Z957))</f>
        <v/>
      </c>
      <c r="AA949" s="44" t="str">
        <f>IF(ISBLANK(Plates!Q957),"", IF(ISBLANK(Plates!AA957),"",Plates!AA957))</f>
        <v/>
      </c>
      <c r="AB949" s="44" t="str">
        <f>IF(ISBLANK(Plates!Q957),"", IF(ISBLANK(Plates!AB957),"",Plates!AB957))</f>
        <v/>
      </c>
      <c r="AC949" s="44" t="str">
        <f>IF(ISBLANK(Plates!Q957),"", IF(ISBLANK(Plates!AC957),"",Plates!AC957))</f>
        <v/>
      </c>
      <c r="AD949" s="44" t="str">
        <f>IF(ISBLANK(Plates!Q957),"", IF(ISBLANK(Plates!AD957),"",Plates!AD957))</f>
        <v/>
      </c>
      <c r="AE949" s="44" t="str">
        <f>IF(ISBLANK(Plates!Q957),"", IF(ISBLANK(Plates!AE957),"",Plates!AE957))</f>
        <v/>
      </c>
      <c r="AF949" s="44" t="str">
        <f>IF(ISBLANK(Plates!Q957),"", IF(ISBLANK(Plates!AF957),"",Plates!AF957))</f>
        <v/>
      </c>
      <c r="AG949" s="44" t="str">
        <f>IF(ISBLANK(Plates!Q957),"", IF(ISBLANK(Plates!AG957),"",Plates!AG957))</f>
        <v>Not Ready</v>
      </c>
      <c r="AH949" s="44" t="str">
        <f>IF(ISBLANK(Plates!Q957),"", IF(ISBLANK(Plates!AH957),"",Plates!AH957))</f>
        <v/>
      </c>
    </row>
    <row r="950" spans="1:34" ht="15">
      <c r="A950" s="44" t="str">
        <f>IF(ISBLANK(Plates!Q958),"", IF(ISBLANK(Plates!A958),"",Plates!A958))</f>
        <v>William Rosenthal</v>
      </c>
      <c r="B950" s="44" t="str">
        <f>IF(ISBLANK(Plates!Q958),"", IF(ISBLANK(Plates!B958),"",Plates!B958))</f>
        <v>Unspecified (Internal)</v>
      </c>
      <c r="C950" s="44" t="str">
        <f>IF(ISBLANK(Plates!Q958),"", IF(ISBLANK(Plates!C958),"",Plates!C958))</f>
        <v>Unknown</v>
      </c>
      <c r="D950" s="44" t="str">
        <f>IF(ISBLANK(Plates!Q958),"", IF(ISBLANK(Plates!D958),"",Plates!D958))</f>
        <v>Unknown</v>
      </c>
      <c r="E950" s="44" t="str">
        <f>IF(ISBLANK(Plates!Q958),"", IF(ISBLANK(Plates!E958),"",Plates!E958))</f>
        <v/>
      </c>
      <c r="F950" s="44" t="str">
        <f>IF(ISBLANK(Plates!Q958),"", IF(ISBLANK(Plates!F958),"",Plates!F958))</f>
        <v/>
      </c>
      <c r="G950" s="44" t="str">
        <f>IF(ISBLANK(Plates!Q958),"", IF(ISBLANK(Plates!G958),"",Plates!G958))</f>
        <v/>
      </c>
      <c r="H950" s="44" t="str">
        <f>IF(ISBLANK(Plates!Q958),"", IF(ISBLANK(Plates!H958),"",Plates!H958))</f>
        <v>WRosenthal_Trout_plate18</v>
      </c>
      <c r="I950" s="44" t="str">
        <f>IF(ISBLANK(Plates!Q958),"", IF(ISBLANK(Plates!I958),"",Plates!I958))</f>
        <v/>
      </c>
      <c r="J950" s="44" t="str">
        <f>IF(ISBLANK(Plates!Q958),"", IF(ISBLANK(Plates!J958),"",Plates!J958))</f>
        <v>E11</v>
      </c>
      <c r="K950" s="44" t="str">
        <f>IF(ISBLANK(Plates!Q958),"", IF(ISBLANK(Plates!K958),"",Plates!K958))</f>
        <v>False</v>
      </c>
      <c r="L950" s="44" t="str">
        <f>IF(ISBLANK(Plates!Q958),"", IF(ISBLANK(Plates!L958),"",Plates!L958))</f>
        <v/>
      </c>
      <c r="M950" s="44" t="str">
        <f>IF(ISBLANK(Plates!Q958),"", IF(ISBLANK(Plates!M958),"",Plates!M958))</f>
        <v/>
      </c>
      <c r="N950" s="44" t="str">
        <f>IF(ISBLANK(Plates!Q958),"", IF(ISBLANK(Plates!N958),"",Plates!N958))</f>
        <v>C_gDNA_GBS</v>
      </c>
      <c r="O950" s="44" t="str">
        <f>IF(ISBLANK(Plates!Q958),"", IF(ISBLANK(Plates!O958),"",Plates!O958))</f>
        <v>genomic DNA for GBS prep</v>
      </c>
      <c r="P950" s="44" t="str">
        <f>IF(ISBLANK(Plates!Q958),"", IF(ISBLANK(Plates!P958),"",Plates!P958))</f>
        <v>UNKNOWN</v>
      </c>
      <c r="Q950" s="44" t="str">
        <f>IF(ISBLANK(Plates!Q958),"", IF(ISBLANK(Plates!Q958),"",Plates!Q958))</f>
        <v>WCR2021_1526</v>
      </c>
      <c r="R950" s="44" t="str">
        <f>IF(ISBLANK(Plates!Q958),"", IF(ISBLANK(Plates!R958),"",Plates!R958))</f>
        <v/>
      </c>
      <c r="S950" s="44" t="str">
        <f>IF(ISBLANK(Plates!Q958),"", IF(ISBLANK(Plates!S958),"",Plates!S958))</f>
        <v>Unknown</v>
      </c>
      <c r="T950" s="44" t="str">
        <f>IF(ISBLANK(Plates!Q958),"", IF(ISBLANK(Plates!T958),"",Plates!T958))</f>
        <v>This Project</v>
      </c>
      <c r="U950" s="44" t="str">
        <f>IF(ISBLANK(Plates!Q958),"", IF(ISBLANK(Plates!U958),"",Plates!U958))</f>
        <v/>
      </c>
      <c r="V950" s="44" t="str">
        <f>IF(ISBLANK(Plates!Q958),"", IF(ISBLANK(Plates!V958),"",Plates!V958))</f>
        <v/>
      </c>
      <c r="W950" s="44" t="str">
        <f>IF(ISBLANK(Plates!Q958),"", IF(ISBLANK(Plates!W958),"",Plates!W958))</f>
        <v/>
      </c>
      <c r="X950" s="44" t="str">
        <f>IF(ISBLANK(Plates!Q958),"", IF(ISBLANK(Plates!X958),"",Plates!X958))</f>
        <v>unknown (unknown)</v>
      </c>
      <c r="Y950" s="44" t="str">
        <f>IF(ISBLANK(Plates!Q958),"", IF(ISBLANK(Plates!Y958),"",Plates!Y958))</f>
        <v>DEFAULT (default)</v>
      </c>
      <c r="Z950" s="44" t="str">
        <f>IF(ISBLANK(Plates!Q958),"", IF(ISBLANK(Plates!Z958),"",Plates!Z958))</f>
        <v/>
      </c>
      <c r="AA950" s="44" t="str">
        <f>IF(ISBLANK(Plates!Q958),"", IF(ISBLANK(Plates!AA958),"",Plates!AA958))</f>
        <v/>
      </c>
      <c r="AB950" s="44" t="str">
        <f>IF(ISBLANK(Plates!Q958),"", IF(ISBLANK(Plates!AB958),"",Plates!AB958))</f>
        <v/>
      </c>
      <c r="AC950" s="44" t="str">
        <f>IF(ISBLANK(Plates!Q958),"", IF(ISBLANK(Plates!AC958),"",Plates!AC958))</f>
        <v/>
      </c>
      <c r="AD950" s="44" t="str">
        <f>IF(ISBLANK(Plates!Q958),"", IF(ISBLANK(Plates!AD958),"",Plates!AD958))</f>
        <v/>
      </c>
      <c r="AE950" s="44" t="str">
        <f>IF(ISBLANK(Plates!Q958),"", IF(ISBLANK(Plates!AE958),"",Plates!AE958))</f>
        <v/>
      </c>
      <c r="AF950" s="44" t="str">
        <f>IF(ISBLANK(Plates!Q958),"", IF(ISBLANK(Plates!AF958),"",Plates!AF958))</f>
        <v/>
      </c>
      <c r="AG950" s="44" t="str">
        <f>IF(ISBLANK(Plates!Q958),"", IF(ISBLANK(Plates!AG958),"",Plates!AG958))</f>
        <v>Not Ready</v>
      </c>
      <c r="AH950" s="44" t="str">
        <f>IF(ISBLANK(Plates!Q958),"", IF(ISBLANK(Plates!AH958),"",Plates!AH958))</f>
        <v/>
      </c>
    </row>
    <row r="951" spans="1:34" ht="15">
      <c r="A951" s="44" t="str">
        <f>IF(ISBLANK(Plates!Q959),"", IF(ISBLANK(Plates!A959),"",Plates!A959))</f>
        <v>William Rosenthal</v>
      </c>
      <c r="B951" s="44" t="str">
        <f>IF(ISBLANK(Plates!Q959),"", IF(ISBLANK(Plates!B959),"",Plates!B959))</f>
        <v>Unspecified (Internal)</v>
      </c>
      <c r="C951" s="44" t="str">
        <f>IF(ISBLANK(Plates!Q959),"", IF(ISBLANK(Plates!C959),"",Plates!C959))</f>
        <v>Unknown</v>
      </c>
      <c r="D951" s="44" t="str">
        <f>IF(ISBLANK(Plates!Q959),"", IF(ISBLANK(Plates!D959),"",Plates!D959))</f>
        <v>Unknown</v>
      </c>
      <c r="E951" s="44" t="str">
        <f>IF(ISBLANK(Plates!Q959),"", IF(ISBLANK(Plates!E959),"",Plates!E959))</f>
        <v/>
      </c>
      <c r="F951" s="44" t="str">
        <f>IF(ISBLANK(Plates!Q959),"", IF(ISBLANK(Plates!F959),"",Plates!F959))</f>
        <v/>
      </c>
      <c r="G951" s="44" t="str">
        <f>IF(ISBLANK(Plates!Q959),"", IF(ISBLANK(Plates!G959),"",Plates!G959))</f>
        <v/>
      </c>
      <c r="H951" s="44" t="str">
        <f>IF(ISBLANK(Plates!Q959),"", IF(ISBLANK(Plates!H959),"",Plates!H959))</f>
        <v>WRosenthal_Trout_plate18</v>
      </c>
      <c r="I951" s="44" t="str">
        <f>IF(ISBLANK(Plates!Q959),"", IF(ISBLANK(Plates!I959),"",Plates!I959))</f>
        <v/>
      </c>
      <c r="J951" s="44" t="str">
        <f>IF(ISBLANK(Plates!Q959),"", IF(ISBLANK(Plates!J959),"",Plates!J959))</f>
        <v>F11</v>
      </c>
      <c r="K951" s="44" t="str">
        <f>IF(ISBLANK(Plates!Q959),"", IF(ISBLANK(Plates!K959),"",Plates!K959))</f>
        <v>False</v>
      </c>
      <c r="L951" s="44" t="str">
        <f>IF(ISBLANK(Plates!Q959),"", IF(ISBLANK(Plates!L959),"",Plates!L959))</f>
        <v/>
      </c>
      <c r="M951" s="44" t="str">
        <f>IF(ISBLANK(Plates!Q959),"", IF(ISBLANK(Plates!M959),"",Plates!M959))</f>
        <v/>
      </c>
      <c r="N951" s="44" t="str">
        <f>IF(ISBLANK(Plates!Q959),"", IF(ISBLANK(Plates!N959),"",Plates!N959))</f>
        <v>C_gDNA_GBS</v>
      </c>
      <c r="O951" s="44" t="str">
        <f>IF(ISBLANK(Plates!Q959),"", IF(ISBLANK(Plates!O959),"",Plates!O959))</f>
        <v>genomic DNA for GBS prep</v>
      </c>
      <c r="P951" s="44" t="str">
        <f>IF(ISBLANK(Plates!Q959),"", IF(ISBLANK(Plates!P959),"",Plates!P959))</f>
        <v>UNKNOWN</v>
      </c>
      <c r="Q951" s="44" t="str">
        <f>IF(ISBLANK(Plates!Q959),"", IF(ISBLANK(Plates!Q959),"",Plates!Q959))</f>
        <v>WCR2021_1527</v>
      </c>
      <c r="R951" s="44" t="str">
        <f>IF(ISBLANK(Plates!Q959),"", IF(ISBLANK(Plates!R959),"",Plates!R959))</f>
        <v/>
      </c>
      <c r="S951" s="44" t="str">
        <f>IF(ISBLANK(Plates!Q959),"", IF(ISBLANK(Plates!S959),"",Plates!S959))</f>
        <v>Unknown</v>
      </c>
      <c r="T951" s="44" t="str">
        <f>IF(ISBLANK(Plates!Q959),"", IF(ISBLANK(Plates!T959),"",Plates!T959))</f>
        <v>This Project</v>
      </c>
      <c r="U951" s="44" t="str">
        <f>IF(ISBLANK(Plates!Q959),"", IF(ISBLANK(Plates!U959),"",Plates!U959))</f>
        <v/>
      </c>
      <c r="V951" s="44" t="str">
        <f>IF(ISBLANK(Plates!Q959),"", IF(ISBLANK(Plates!V959),"",Plates!V959))</f>
        <v/>
      </c>
      <c r="W951" s="44" t="str">
        <f>IF(ISBLANK(Plates!Q959),"", IF(ISBLANK(Plates!W959),"",Plates!W959))</f>
        <v/>
      </c>
      <c r="X951" s="44" t="str">
        <f>IF(ISBLANK(Plates!Q959),"", IF(ISBLANK(Plates!X959),"",Plates!X959))</f>
        <v>unknown (unknown)</v>
      </c>
      <c r="Y951" s="44" t="str">
        <f>IF(ISBLANK(Plates!Q959),"", IF(ISBLANK(Plates!Y959),"",Plates!Y959))</f>
        <v>DEFAULT (default)</v>
      </c>
      <c r="Z951" s="44" t="str">
        <f>IF(ISBLANK(Plates!Q959),"", IF(ISBLANK(Plates!Z959),"",Plates!Z959))</f>
        <v/>
      </c>
      <c r="AA951" s="44" t="str">
        <f>IF(ISBLANK(Plates!Q959),"", IF(ISBLANK(Plates!AA959),"",Plates!AA959))</f>
        <v/>
      </c>
      <c r="AB951" s="44" t="str">
        <f>IF(ISBLANK(Plates!Q959),"", IF(ISBLANK(Plates!AB959),"",Plates!AB959))</f>
        <v/>
      </c>
      <c r="AC951" s="44" t="str">
        <f>IF(ISBLANK(Plates!Q959),"", IF(ISBLANK(Plates!AC959),"",Plates!AC959))</f>
        <v/>
      </c>
      <c r="AD951" s="44" t="str">
        <f>IF(ISBLANK(Plates!Q959),"", IF(ISBLANK(Plates!AD959),"",Plates!AD959))</f>
        <v/>
      </c>
      <c r="AE951" s="44" t="str">
        <f>IF(ISBLANK(Plates!Q959),"", IF(ISBLANK(Plates!AE959),"",Plates!AE959))</f>
        <v/>
      </c>
      <c r="AF951" s="44" t="str">
        <f>IF(ISBLANK(Plates!Q959),"", IF(ISBLANK(Plates!AF959),"",Plates!AF959))</f>
        <v/>
      </c>
      <c r="AG951" s="44" t="str">
        <f>IF(ISBLANK(Plates!Q959),"", IF(ISBLANK(Plates!AG959),"",Plates!AG959))</f>
        <v>Not Ready</v>
      </c>
      <c r="AH951" s="44" t="str">
        <f>IF(ISBLANK(Plates!Q959),"", IF(ISBLANK(Plates!AH959),"",Plates!AH959))</f>
        <v/>
      </c>
    </row>
    <row r="952" spans="1:34" ht="15">
      <c r="A952" s="44" t="str">
        <f>IF(ISBLANK(Plates!Q960),"", IF(ISBLANK(Plates!A960),"",Plates!A960))</f>
        <v>William Rosenthal</v>
      </c>
      <c r="B952" s="44" t="str">
        <f>IF(ISBLANK(Plates!Q960),"", IF(ISBLANK(Plates!B960),"",Plates!B960))</f>
        <v>Unspecified (Internal)</v>
      </c>
      <c r="C952" s="44" t="str">
        <f>IF(ISBLANK(Plates!Q960),"", IF(ISBLANK(Plates!C960),"",Plates!C960))</f>
        <v>Unknown</v>
      </c>
      <c r="D952" s="44" t="str">
        <f>IF(ISBLANK(Plates!Q960),"", IF(ISBLANK(Plates!D960),"",Plates!D960))</f>
        <v>Unknown</v>
      </c>
      <c r="E952" s="44" t="str">
        <f>IF(ISBLANK(Plates!Q960),"", IF(ISBLANK(Plates!E960),"",Plates!E960))</f>
        <v/>
      </c>
      <c r="F952" s="44" t="str">
        <f>IF(ISBLANK(Plates!Q960),"", IF(ISBLANK(Plates!F960),"",Plates!F960))</f>
        <v/>
      </c>
      <c r="G952" s="44" t="str">
        <f>IF(ISBLANK(Plates!Q960),"", IF(ISBLANK(Plates!G960),"",Plates!G960))</f>
        <v/>
      </c>
      <c r="H952" s="44" t="str">
        <f>IF(ISBLANK(Plates!Q960),"", IF(ISBLANK(Plates!H960),"",Plates!H960))</f>
        <v>WRosenthal_Trout_plate18</v>
      </c>
      <c r="I952" s="44" t="str">
        <f>IF(ISBLANK(Plates!Q960),"", IF(ISBLANK(Plates!I960),"",Plates!I960))</f>
        <v/>
      </c>
      <c r="J952" s="44" t="str">
        <f>IF(ISBLANK(Plates!Q960),"", IF(ISBLANK(Plates!J960),"",Plates!J960))</f>
        <v>G11</v>
      </c>
      <c r="K952" s="44" t="str">
        <f>IF(ISBLANK(Plates!Q960),"", IF(ISBLANK(Plates!K960),"",Plates!K960))</f>
        <v>False</v>
      </c>
      <c r="L952" s="44" t="str">
        <f>IF(ISBLANK(Plates!Q960),"", IF(ISBLANK(Plates!L960),"",Plates!L960))</f>
        <v/>
      </c>
      <c r="M952" s="44" t="str">
        <f>IF(ISBLANK(Plates!Q960),"", IF(ISBLANK(Plates!M960),"",Plates!M960))</f>
        <v/>
      </c>
      <c r="N952" s="44" t="str">
        <f>IF(ISBLANK(Plates!Q960),"", IF(ISBLANK(Plates!N960),"",Plates!N960))</f>
        <v>C_gDNA_GBS</v>
      </c>
      <c r="O952" s="44" t="str">
        <f>IF(ISBLANK(Plates!Q960),"", IF(ISBLANK(Plates!O960),"",Plates!O960))</f>
        <v>genomic DNA for GBS prep</v>
      </c>
      <c r="P952" s="44" t="str">
        <f>IF(ISBLANK(Plates!Q960),"", IF(ISBLANK(Plates!P960),"",Plates!P960))</f>
        <v>UNKNOWN</v>
      </c>
      <c r="Q952" s="44" t="str">
        <f>IF(ISBLANK(Plates!Q960),"", IF(ISBLANK(Plates!Q960),"",Plates!Q960))</f>
        <v>WCR2021_1528</v>
      </c>
      <c r="R952" s="44" t="str">
        <f>IF(ISBLANK(Plates!Q960),"", IF(ISBLANK(Plates!R960),"",Plates!R960))</f>
        <v/>
      </c>
      <c r="S952" s="44" t="str">
        <f>IF(ISBLANK(Plates!Q960),"", IF(ISBLANK(Plates!S960),"",Plates!S960))</f>
        <v>Unknown</v>
      </c>
      <c r="T952" s="44" t="str">
        <f>IF(ISBLANK(Plates!Q960),"", IF(ISBLANK(Plates!T960),"",Plates!T960))</f>
        <v>This Project</v>
      </c>
      <c r="U952" s="44" t="str">
        <f>IF(ISBLANK(Plates!Q960),"", IF(ISBLANK(Plates!U960),"",Plates!U960))</f>
        <v/>
      </c>
      <c r="V952" s="44" t="str">
        <f>IF(ISBLANK(Plates!Q960),"", IF(ISBLANK(Plates!V960),"",Plates!V960))</f>
        <v/>
      </c>
      <c r="W952" s="44" t="str">
        <f>IF(ISBLANK(Plates!Q960),"", IF(ISBLANK(Plates!W960),"",Plates!W960))</f>
        <v/>
      </c>
      <c r="X952" s="44" t="str">
        <f>IF(ISBLANK(Plates!Q960),"", IF(ISBLANK(Plates!X960),"",Plates!X960))</f>
        <v>unknown (unknown)</v>
      </c>
      <c r="Y952" s="44" t="str">
        <f>IF(ISBLANK(Plates!Q960),"", IF(ISBLANK(Plates!Y960),"",Plates!Y960))</f>
        <v>DEFAULT (default)</v>
      </c>
      <c r="Z952" s="44" t="str">
        <f>IF(ISBLANK(Plates!Q960),"", IF(ISBLANK(Plates!Z960),"",Plates!Z960))</f>
        <v/>
      </c>
      <c r="AA952" s="44" t="str">
        <f>IF(ISBLANK(Plates!Q960),"", IF(ISBLANK(Plates!AA960),"",Plates!AA960))</f>
        <v/>
      </c>
      <c r="AB952" s="44" t="str">
        <f>IF(ISBLANK(Plates!Q960),"", IF(ISBLANK(Plates!AB960),"",Plates!AB960))</f>
        <v/>
      </c>
      <c r="AC952" s="44" t="str">
        <f>IF(ISBLANK(Plates!Q960),"", IF(ISBLANK(Plates!AC960),"",Plates!AC960))</f>
        <v/>
      </c>
      <c r="AD952" s="44" t="str">
        <f>IF(ISBLANK(Plates!Q960),"", IF(ISBLANK(Plates!AD960),"",Plates!AD960))</f>
        <v/>
      </c>
      <c r="AE952" s="44" t="str">
        <f>IF(ISBLANK(Plates!Q960),"", IF(ISBLANK(Plates!AE960),"",Plates!AE960))</f>
        <v/>
      </c>
      <c r="AF952" s="44" t="str">
        <f>IF(ISBLANK(Plates!Q960),"", IF(ISBLANK(Plates!AF960),"",Plates!AF960))</f>
        <v/>
      </c>
      <c r="AG952" s="44" t="str">
        <f>IF(ISBLANK(Plates!Q960),"", IF(ISBLANK(Plates!AG960),"",Plates!AG960))</f>
        <v>Not Ready</v>
      </c>
      <c r="AH952" s="44" t="str">
        <f>IF(ISBLANK(Plates!Q960),"", IF(ISBLANK(Plates!AH960),"",Plates!AH960))</f>
        <v/>
      </c>
    </row>
    <row r="953" spans="1:34" ht="15">
      <c r="A953" s="44" t="str">
        <f>IF(ISBLANK(Plates!Q961),"", IF(ISBLANK(Plates!A961),"",Plates!A961))</f>
        <v>William Rosenthal</v>
      </c>
      <c r="B953" s="44" t="str">
        <f>IF(ISBLANK(Plates!Q961),"", IF(ISBLANK(Plates!B961),"",Plates!B961))</f>
        <v>Unspecified (Internal)</v>
      </c>
      <c r="C953" s="44" t="str">
        <f>IF(ISBLANK(Plates!Q961),"", IF(ISBLANK(Plates!C961),"",Plates!C961))</f>
        <v>Unknown</v>
      </c>
      <c r="D953" s="44" t="str">
        <f>IF(ISBLANK(Plates!Q961),"", IF(ISBLANK(Plates!D961),"",Plates!D961))</f>
        <v>Unknown</v>
      </c>
      <c r="E953" s="44" t="str">
        <f>IF(ISBLANK(Plates!Q961),"", IF(ISBLANK(Plates!E961),"",Plates!E961))</f>
        <v/>
      </c>
      <c r="F953" s="44" t="str">
        <f>IF(ISBLANK(Plates!Q961),"", IF(ISBLANK(Plates!F961),"",Plates!F961))</f>
        <v/>
      </c>
      <c r="G953" s="44" t="str">
        <f>IF(ISBLANK(Plates!Q961),"", IF(ISBLANK(Plates!G961),"",Plates!G961))</f>
        <v/>
      </c>
      <c r="H953" s="44" t="str">
        <f>IF(ISBLANK(Plates!Q961),"", IF(ISBLANK(Plates!H961),"",Plates!H961))</f>
        <v>WRosenthal_Trout_plate18</v>
      </c>
      <c r="I953" s="44" t="str">
        <f>IF(ISBLANK(Plates!Q961),"", IF(ISBLANK(Plates!I961),"",Plates!I961))</f>
        <v/>
      </c>
      <c r="J953" s="44" t="str">
        <f>IF(ISBLANK(Plates!Q961),"", IF(ISBLANK(Plates!J961),"",Plates!J961))</f>
        <v>H11</v>
      </c>
      <c r="K953" s="44" t="str">
        <f>IF(ISBLANK(Plates!Q961),"", IF(ISBLANK(Plates!K961),"",Plates!K961))</f>
        <v>False</v>
      </c>
      <c r="L953" s="44" t="str">
        <f>IF(ISBLANK(Plates!Q961),"", IF(ISBLANK(Plates!L961),"",Plates!L961))</f>
        <v/>
      </c>
      <c r="M953" s="44" t="str">
        <f>IF(ISBLANK(Plates!Q961),"", IF(ISBLANK(Plates!M961),"",Plates!M961))</f>
        <v/>
      </c>
      <c r="N953" s="44" t="str">
        <f>IF(ISBLANK(Plates!Q961),"", IF(ISBLANK(Plates!N961),"",Plates!N961))</f>
        <v>C_gDNA_GBS</v>
      </c>
      <c r="O953" s="44" t="str">
        <f>IF(ISBLANK(Plates!Q961),"", IF(ISBLANK(Plates!O961),"",Plates!O961))</f>
        <v>genomic DNA for GBS prep</v>
      </c>
      <c r="P953" s="44" t="str">
        <f>IF(ISBLANK(Plates!Q961),"", IF(ISBLANK(Plates!P961),"",Plates!P961))</f>
        <v>UNKNOWN</v>
      </c>
      <c r="Q953" s="44" t="str">
        <f>IF(ISBLANK(Plates!Q961),"", IF(ISBLANK(Plates!Q961),"",Plates!Q961))</f>
        <v>WCR2021_1529</v>
      </c>
      <c r="R953" s="44" t="str">
        <f>IF(ISBLANK(Plates!Q961),"", IF(ISBLANK(Plates!R961),"",Plates!R961))</f>
        <v/>
      </c>
      <c r="S953" s="44" t="str">
        <f>IF(ISBLANK(Plates!Q961),"", IF(ISBLANK(Plates!S961),"",Plates!S961))</f>
        <v>Unknown</v>
      </c>
      <c r="T953" s="44" t="str">
        <f>IF(ISBLANK(Plates!Q961),"", IF(ISBLANK(Plates!T961),"",Plates!T961))</f>
        <v>This Project</v>
      </c>
      <c r="U953" s="44" t="str">
        <f>IF(ISBLANK(Plates!Q961),"", IF(ISBLANK(Plates!U961),"",Plates!U961))</f>
        <v/>
      </c>
      <c r="V953" s="44" t="str">
        <f>IF(ISBLANK(Plates!Q961),"", IF(ISBLANK(Plates!V961),"",Plates!V961))</f>
        <v/>
      </c>
      <c r="W953" s="44" t="str">
        <f>IF(ISBLANK(Plates!Q961),"", IF(ISBLANK(Plates!W961),"",Plates!W961))</f>
        <v/>
      </c>
      <c r="X953" s="44" t="str">
        <f>IF(ISBLANK(Plates!Q961),"", IF(ISBLANK(Plates!X961),"",Plates!X961))</f>
        <v>unknown (unknown)</v>
      </c>
      <c r="Y953" s="44" t="str">
        <f>IF(ISBLANK(Plates!Q961),"", IF(ISBLANK(Plates!Y961),"",Plates!Y961))</f>
        <v>DEFAULT (default)</v>
      </c>
      <c r="Z953" s="44" t="str">
        <f>IF(ISBLANK(Plates!Q961),"", IF(ISBLANK(Plates!Z961),"",Plates!Z961))</f>
        <v/>
      </c>
      <c r="AA953" s="44" t="str">
        <f>IF(ISBLANK(Plates!Q961),"", IF(ISBLANK(Plates!AA961),"",Plates!AA961))</f>
        <v/>
      </c>
      <c r="AB953" s="44" t="str">
        <f>IF(ISBLANK(Plates!Q961),"", IF(ISBLANK(Plates!AB961),"",Plates!AB961))</f>
        <v/>
      </c>
      <c r="AC953" s="44" t="str">
        <f>IF(ISBLANK(Plates!Q961),"", IF(ISBLANK(Plates!AC961),"",Plates!AC961))</f>
        <v/>
      </c>
      <c r="AD953" s="44" t="str">
        <f>IF(ISBLANK(Plates!Q961),"", IF(ISBLANK(Plates!AD961),"",Plates!AD961))</f>
        <v/>
      </c>
      <c r="AE953" s="44" t="str">
        <f>IF(ISBLANK(Plates!Q961),"", IF(ISBLANK(Plates!AE961),"",Plates!AE961))</f>
        <v/>
      </c>
      <c r="AF953" s="44" t="str">
        <f>IF(ISBLANK(Plates!Q961),"", IF(ISBLANK(Plates!AF961),"",Plates!AF961))</f>
        <v/>
      </c>
      <c r="AG953" s="44" t="str">
        <f>IF(ISBLANK(Plates!Q961),"", IF(ISBLANK(Plates!AG961),"",Plates!AG961))</f>
        <v>Not Ready</v>
      </c>
      <c r="AH953" s="44" t="str">
        <f>IF(ISBLANK(Plates!Q961),"", IF(ISBLANK(Plates!AH961),"",Plates!AH961))</f>
        <v/>
      </c>
    </row>
    <row r="954" spans="1:34" ht="15">
      <c r="A954" s="44" t="str">
        <f>IF(ISBLANK(Plates!Q962),"", IF(ISBLANK(Plates!A962),"",Plates!A962))</f>
        <v>William Rosenthal</v>
      </c>
      <c r="B954" s="44" t="str">
        <f>IF(ISBLANK(Plates!Q962),"", IF(ISBLANK(Plates!B962),"",Plates!B962))</f>
        <v>Unspecified (Internal)</v>
      </c>
      <c r="C954" s="44" t="str">
        <f>IF(ISBLANK(Plates!Q962),"", IF(ISBLANK(Plates!C962),"",Plates!C962))</f>
        <v>Unknown</v>
      </c>
      <c r="D954" s="44" t="str">
        <f>IF(ISBLANK(Plates!Q962),"", IF(ISBLANK(Plates!D962),"",Plates!D962))</f>
        <v>Unknown</v>
      </c>
      <c r="E954" s="44" t="str">
        <f>IF(ISBLANK(Plates!Q962),"", IF(ISBLANK(Plates!E962),"",Plates!E962))</f>
        <v/>
      </c>
      <c r="F954" s="44" t="str">
        <f>IF(ISBLANK(Plates!Q962),"", IF(ISBLANK(Plates!F962),"",Plates!F962))</f>
        <v/>
      </c>
      <c r="G954" s="44" t="str">
        <f>IF(ISBLANK(Plates!Q962),"", IF(ISBLANK(Plates!G962),"",Plates!G962))</f>
        <v/>
      </c>
      <c r="H954" s="44" t="str">
        <f>IF(ISBLANK(Plates!Q962),"", IF(ISBLANK(Plates!H962),"",Plates!H962))</f>
        <v>WRosenthal_Trout_plate18</v>
      </c>
      <c r="I954" s="44" t="str">
        <f>IF(ISBLANK(Plates!Q962),"", IF(ISBLANK(Plates!I962),"",Plates!I962))</f>
        <v/>
      </c>
      <c r="J954" s="44" t="str">
        <f>IF(ISBLANK(Plates!Q962),"", IF(ISBLANK(Plates!J962),"",Plates!J962))</f>
        <v>A12</v>
      </c>
      <c r="K954" s="44" t="str">
        <f>IF(ISBLANK(Plates!Q962),"", IF(ISBLANK(Plates!K962),"",Plates!K962))</f>
        <v>False</v>
      </c>
      <c r="L954" s="44" t="str">
        <f>IF(ISBLANK(Plates!Q962),"", IF(ISBLANK(Plates!L962),"",Plates!L962))</f>
        <v/>
      </c>
      <c r="M954" s="44" t="str">
        <f>IF(ISBLANK(Plates!Q962),"", IF(ISBLANK(Plates!M962),"",Plates!M962))</f>
        <v/>
      </c>
      <c r="N954" s="44" t="str">
        <f>IF(ISBLANK(Plates!Q962),"", IF(ISBLANK(Plates!N962),"",Plates!N962))</f>
        <v>C_gDNA_GBS</v>
      </c>
      <c r="O954" s="44" t="str">
        <f>IF(ISBLANK(Plates!Q962),"", IF(ISBLANK(Plates!O962),"",Plates!O962))</f>
        <v>genomic DNA for GBS prep</v>
      </c>
      <c r="P954" s="44" t="str">
        <f>IF(ISBLANK(Plates!Q962),"", IF(ISBLANK(Plates!P962),"",Plates!P962))</f>
        <v>UNKNOWN</v>
      </c>
      <c r="Q954" s="44" t="str">
        <f>IF(ISBLANK(Plates!Q962),"", IF(ISBLANK(Plates!Q962),"",Plates!Q962))</f>
        <v>WCR2021_1530</v>
      </c>
      <c r="R954" s="44" t="str">
        <f>IF(ISBLANK(Plates!Q962),"", IF(ISBLANK(Plates!R962),"",Plates!R962))</f>
        <v/>
      </c>
      <c r="S954" s="44" t="str">
        <f>IF(ISBLANK(Plates!Q962),"", IF(ISBLANK(Plates!S962),"",Plates!S962))</f>
        <v>Unknown</v>
      </c>
      <c r="T954" s="44" t="str">
        <f>IF(ISBLANK(Plates!Q962),"", IF(ISBLANK(Plates!T962),"",Plates!T962))</f>
        <v>This Project</v>
      </c>
      <c r="U954" s="44" t="str">
        <f>IF(ISBLANK(Plates!Q962),"", IF(ISBLANK(Plates!U962),"",Plates!U962))</f>
        <v/>
      </c>
      <c r="V954" s="44" t="str">
        <f>IF(ISBLANK(Plates!Q962),"", IF(ISBLANK(Plates!V962),"",Plates!V962))</f>
        <v/>
      </c>
      <c r="W954" s="44" t="str">
        <f>IF(ISBLANK(Plates!Q962),"", IF(ISBLANK(Plates!W962),"",Plates!W962))</f>
        <v/>
      </c>
      <c r="X954" s="44" t="str">
        <f>IF(ISBLANK(Plates!Q962),"", IF(ISBLANK(Plates!X962),"",Plates!X962))</f>
        <v>unknown (unknown)</v>
      </c>
      <c r="Y954" s="44" t="str">
        <f>IF(ISBLANK(Plates!Q962),"", IF(ISBLANK(Plates!Y962),"",Plates!Y962))</f>
        <v>DEFAULT (default)</v>
      </c>
      <c r="Z954" s="44" t="str">
        <f>IF(ISBLANK(Plates!Q962),"", IF(ISBLANK(Plates!Z962),"",Plates!Z962))</f>
        <v/>
      </c>
      <c r="AA954" s="44" t="str">
        <f>IF(ISBLANK(Plates!Q962),"", IF(ISBLANK(Plates!AA962),"",Plates!AA962))</f>
        <v/>
      </c>
      <c r="AB954" s="44" t="str">
        <f>IF(ISBLANK(Plates!Q962),"", IF(ISBLANK(Plates!AB962),"",Plates!AB962))</f>
        <v/>
      </c>
      <c r="AC954" s="44" t="str">
        <f>IF(ISBLANK(Plates!Q962),"", IF(ISBLANK(Plates!AC962),"",Plates!AC962))</f>
        <v/>
      </c>
      <c r="AD954" s="44" t="str">
        <f>IF(ISBLANK(Plates!Q962),"", IF(ISBLANK(Plates!AD962),"",Plates!AD962))</f>
        <v/>
      </c>
      <c r="AE954" s="44" t="str">
        <f>IF(ISBLANK(Plates!Q962),"", IF(ISBLANK(Plates!AE962),"",Plates!AE962))</f>
        <v/>
      </c>
      <c r="AF954" s="44" t="str">
        <f>IF(ISBLANK(Plates!Q962),"", IF(ISBLANK(Plates!AF962),"",Plates!AF962))</f>
        <v/>
      </c>
      <c r="AG954" s="44" t="str">
        <f>IF(ISBLANK(Plates!Q962),"", IF(ISBLANK(Plates!AG962),"",Plates!AG962))</f>
        <v>Not Ready</v>
      </c>
      <c r="AH954" s="44" t="str">
        <f>IF(ISBLANK(Plates!Q962),"", IF(ISBLANK(Plates!AH962),"",Plates!AH962))</f>
        <v/>
      </c>
    </row>
    <row r="955" spans="1:34" ht="15">
      <c r="A955" s="44" t="str">
        <f>IF(ISBLANK(Plates!Q963),"", IF(ISBLANK(Plates!A963),"",Plates!A963))</f>
        <v>William Rosenthal</v>
      </c>
      <c r="B955" s="44" t="str">
        <f>IF(ISBLANK(Plates!Q963),"", IF(ISBLANK(Plates!B963),"",Plates!B963))</f>
        <v>Unspecified (Internal)</v>
      </c>
      <c r="C955" s="44" t="str">
        <f>IF(ISBLANK(Plates!Q963),"", IF(ISBLANK(Plates!C963),"",Plates!C963))</f>
        <v>Unknown</v>
      </c>
      <c r="D955" s="44" t="str">
        <f>IF(ISBLANK(Plates!Q963),"", IF(ISBLANK(Plates!D963),"",Plates!D963))</f>
        <v>Unknown</v>
      </c>
      <c r="E955" s="44" t="str">
        <f>IF(ISBLANK(Plates!Q963),"", IF(ISBLANK(Plates!E963),"",Plates!E963))</f>
        <v/>
      </c>
      <c r="F955" s="44" t="str">
        <f>IF(ISBLANK(Plates!Q963),"", IF(ISBLANK(Plates!F963),"",Plates!F963))</f>
        <v/>
      </c>
      <c r="G955" s="44" t="str">
        <f>IF(ISBLANK(Plates!Q963),"", IF(ISBLANK(Plates!G963),"",Plates!G963))</f>
        <v/>
      </c>
      <c r="H955" s="44" t="str">
        <f>IF(ISBLANK(Plates!Q963),"", IF(ISBLANK(Plates!H963),"",Plates!H963))</f>
        <v>WRosenthal_Trout_plate18</v>
      </c>
      <c r="I955" s="44" t="str">
        <f>IF(ISBLANK(Plates!Q963),"", IF(ISBLANK(Plates!I963),"",Plates!I963))</f>
        <v/>
      </c>
      <c r="J955" s="44" t="str">
        <f>IF(ISBLANK(Plates!Q963),"", IF(ISBLANK(Plates!J963),"",Plates!J963))</f>
        <v>B12</v>
      </c>
      <c r="K955" s="44" t="str">
        <f>IF(ISBLANK(Plates!Q963),"", IF(ISBLANK(Plates!K963),"",Plates!K963))</f>
        <v>False</v>
      </c>
      <c r="L955" s="44" t="str">
        <f>IF(ISBLANK(Plates!Q963),"", IF(ISBLANK(Plates!L963),"",Plates!L963))</f>
        <v/>
      </c>
      <c r="M955" s="44" t="str">
        <f>IF(ISBLANK(Plates!Q963),"", IF(ISBLANK(Plates!M963),"",Plates!M963))</f>
        <v/>
      </c>
      <c r="N955" s="44" t="str">
        <f>IF(ISBLANK(Plates!Q963),"", IF(ISBLANK(Plates!N963),"",Plates!N963))</f>
        <v>C_gDNA_GBS</v>
      </c>
      <c r="O955" s="44" t="str">
        <f>IF(ISBLANK(Plates!Q963),"", IF(ISBLANK(Plates!O963),"",Plates!O963))</f>
        <v>genomic DNA for GBS prep</v>
      </c>
      <c r="P955" s="44" t="str">
        <f>IF(ISBLANK(Plates!Q963),"", IF(ISBLANK(Plates!P963),"",Plates!P963))</f>
        <v>UNKNOWN</v>
      </c>
      <c r="Q955" s="44" t="str">
        <f>IF(ISBLANK(Plates!Q963),"", IF(ISBLANK(Plates!Q963),"",Plates!Q963))</f>
        <v>WCR2021_1531</v>
      </c>
      <c r="R955" s="44" t="str">
        <f>IF(ISBLANK(Plates!Q963),"", IF(ISBLANK(Plates!R963),"",Plates!R963))</f>
        <v/>
      </c>
      <c r="S955" s="44" t="str">
        <f>IF(ISBLANK(Plates!Q963),"", IF(ISBLANK(Plates!S963),"",Plates!S963))</f>
        <v>Unknown</v>
      </c>
      <c r="T955" s="44" t="str">
        <f>IF(ISBLANK(Plates!Q963),"", IF(ISBLANK(Plates!T963),"",Plates!T963))</f>
        <v>This Project</v>
      </c>
      <c r="U955" s="44" t="str">
        <f>IF(ISBLANK(Plates!Q963),"", IF(ISBLANK(Plates!U963),"",Plates!U963))</f>
        <v/>
      </c>
      <c r="V955" s="44" t="str">
        <f>IF(ISBLANK(Plates!Q963),"", IF(ISBLANK(Plates!V963),"",Plates!V963))</f>
        <v/>
      </c>
      <c r="W955" s="44" t="str">
        <f>IF(ISBLANK(Plates!Q963),"", IF(ISBLANK(Plates!W963),"",Plates!W963))</f>
        <v/>
      </c>
      <c r="X955" s="44" t="str">
        <f>IF(ISBLANK(Plates!Q963),"", IF(ISBLANK(Plates!X963),"",Plates!X963))</f>
        <v>unknown (unknown)</v>
      </c>
      <c r="Y955" s="44" t="str">
        <f>IF(ISBLANK(Plates!Q963),"", IF(ISBLANK(Plates!Y963),"",Plates!Y963))</f>
        <v>DEFAULT (default)</v>
      </c>
      <c r="Z955" s="44" t="str">
        <f>IF(ISBLANK(Plates!Q963),"", IF(ISBLANK(Plates!Z963),"",Plates!Z963))</f>
        <v/>
      </c>
      <c r="AA955" s="44" t="str">
        <f>IF(ISBLANK(Plates!Q963),"", IF(ISBLANK(Plates!AA963),"",Plates!AA963))</f>
        <v/>
      </c>
      <c r="AB955" s="44" t="str">
        <f>IF(ISBLANK(Plates!Q963),"", IF(ISBLANK(Plates!AB963),"",Plates!AB963))</f>
        <v/>
      </c>
      <c r="AC955" s="44" t="str">
        <f>IF(ISBLANK(Plates!Q963),"", IF(ISBLANK(Plates!AC963),"",Plates!AC963))</f>
        <v/>
      </c>
      <c r="AD955" s="44" t="str">
        <f>IF(ISBLANK(Plates!Q963),"", IF(ISBLANK(Plates!AD963),"",Plates!AD963))</f>
        <v/>
      </c>
      <c r="AE955" s="44" t="str">
        <f>IF(ISBLANK(Plates!Q963),"", IF(ISBLANK(Plates!AE963),"",Plates!AE963))</f>
        <v/>
      </c>
      <c r="AF955" s="44" t="str">
        <f>IF(ISBLANK(Plates!Q963),"", IF(ISBLANK(Plates!AF963),"",Plates!AF963))</f>
        <v/>
      </c>
      <c r="AG955" s="44" t="str">
        <f>IF(ISBLANK(Plates!Q963),"", IF(ISBLANK(Plates!AG963),"",Plates!AG963))</f>
        <v>Not Ready</v>
      </c>
      <c r="AH955" s="44" t="str">
        <f>IF(ISBLANK(Plates!Q963),"", IF(ISBLANK(Plates!AH963),"",Plates!AH963))</f>
        <v/>
      </c>
    </row>
    <row r="956" spans="1:34" ht="15">
      <c r="A956" s="44" t="str">
        <f>IF(ISBLANK(Plates!Q964),"", IF(ISBLANK(Plates!A964),"",Plates!A964))</f>
        <v>William Rosenthal</v>
      </c>
      <c r="B956" s="44" t="str">
        <f>IF(ISBLANK(Plates!Q964),"", IF(ISBLANK(Plates!B964),"",Plates!B964))</f>
        <v>Unspecified (Internal)</v>
      </c>
      <c r="C956" s="44" t="str">
        <f>IF(ISBLANK(Plates!Q964),"", IF(ISBLANK(Plates!C964),"",Plates!C964))</f>
        <v>Unknown</v>
      </c>
      <c r="D956" s="44" t="str">
        <f>IF(ISBLANK(Plates!Q964),"", IF(ISBLANK(Plates!D964),"",Plates!D964))</f>
        <v>Unknown</v>
      </c>
      <c r="E956" s="44" t="str">
        <f>IF(ISBLANK(Plates!Q964),"", IF(ISBLANK(Plates!E964),"",Plates!E964))</f>
        <v/>
      </c>
      <c r="F956" s="44" t="str">
        <f>IF(ISBLANK(Plates!Q964),"", IF(ISBLANK(Plates!F964),"",Plates!F964))</f>
        <v/>
      </c>
      <c r="G956" s="44" t="str">
        <f>IF(ISBLANK(Plates!Q964),"", IF(ISBLANK(Plates!G964),"",Plates!G964))</f>
        <v/>
      </c>
      <c r="H956" s="44" t="str">
        <f>IF(ISBLANK(Plates!Q964),"", IF(ISBLANK(Plates!H964),"",Plates!H964))</f>
        <v>WRosenthal_Trout_plate18</v>
      </c>
      <c r="I956" s="44" t="str">
        <f>IF(ISBLANK(Plates!Q964),"", IF(ISBLANK(Plates!I964),"",Plates!I964))</f>
        <v/>
      </c>
      <c r="J956" s="44" t="str">
        <f>IF(ISBLANK(Plates!Q964),"", IF(ISBLANK(Plates!J964),"",Plates!J964))</f>
        <v>C12</v>
      </c>
      <c r="K956" s="44" t="str">
        <f>IF(ISBLANK(Plates!Q964),"", IF(ISBLANK(Plates!K964),"",Plates!K964))</f>
        <v>False</v>
      </c>
      <c r="L956" s="44" t="str">
        <f>IF(ISBLANK(Plates!Q964),"", IF(ISBLANK(Plates!L964),"",Plates!L964))</f>
        <v/>
      </c>
      <c r="M956" s="44" t="str">
        <f>IF(ISBLANK(Plates!Q964),"", IF(ISBLANK(Plates!M964),"",Plates!M964))</f>
        <v/>
      </c>
      <c r="N956" s="44" t="str">
        <f>IF(ISBLANK(Plates!Q964),"", IF(ISBLANK(Plates!N964),"",Plates!N964))</f>
        <v>C_gDNA_GBS</v>
      </c>
      <c r="O956" s="44" t="str">
        <f>IF(ISBLANK(Plates!Q964),"", IF(ISBLANK(Plates!O964),"",Plates!O964))</f>
        <v>genomic DNA for GBS prep</v>
      </c>
      <c r="P956" s="44" t="str">
        <f>IF(ISBLANK(Plates!Q964),"", IF(ISBLANK(Plates!P964),"",Plates!P964))</f>
        <v>UNKNOWN</v>
      </c>
      <c r="Q956" s="44" t="str">
        <f>IF(ISBLANK(Plates!Q964),"", IF(ISBLANK(Plates!Q964),"",Plates!Q964))</f>
        <v>WCR2021_1532</v>
      </c>
      <c r="R956" s="44" t="str">
        <f>IF(ISBLANK(Plates!Q964),"", IF(ISBLANK(Plates!R964),"",Plates!R964))</f>
        <v/>
      </c>
      <c r="S956" s="44" t="str">
        <f>IF(ISBLANK(Plates!Q964),"", IF(ISBLANK(Plates!S964),"",Plates!S964))</f>
        <v>Unknown</v>
      </c>
      <c r="T956" s="44" t="str">
        <f>IF(ISBLANK(Plates!Q964),"", IF(ISBLANK(Plates!T964),"",Plates!T964))</f>
        <v>This Project</v>
      </c>
      <c r="U956" s="44" t="str">
        <f>IF(ISBLANK(Plates!Q964),"", IF(ISBLANK(Plates!U964),"",Plates!U964))</f>
        <v/>
      </c>
      <c r="V956" s="44" t="str">
        <f>IF(ISBLANK(Plates!Q964),"", IF(ISBLANK(Plates!V964),"",Plates!V964))</f>
        <v/>
      </c>
      <c r="W956" s="44" t="str">
        <f>IF(ISBLANK(Plates!Q964),"", IF(ISBLANK(Plates!W964),"",Plates!W964))</f>
        <v/>
      </c>
      <c r="X956" s="44" t="str">
        <f>IF(ISBLANK(Plates!Q964),"", IF(ISBLANK(Plates!X964),"",Plates!X964))</f>
        <v>unknown (unknown)</v>
      </c>
      <c r="Y956" s="44" t="str">
        <f>IF(ISBLANK(Plates!Q964),"", IF(ISBLANK(Plates!Y964),"",Plates!Y964))</f>
        <v>DEFAULT (default)</v>
      </c>
      <c r="Z956" s="44" t="str">
        <f>IF(ISBLANK(Plates!Q964),"", IF(ISBLANK(Plates!Z964),"",Plates!Z964))</f>
        <v/>
      </c>
      <c r="AA956" s="44" t="str">
        <f>IF(ISBLANK(Plates!Q964),"", IF(ISBLANK(Plates!AA964),"",Plates!AA964))</f>
        <v/>
      </c>
      <c r="AB956" s="44" t="str">
        <f>IF(ISBLANK(Plates!Q964),"", IF(ISBLANK(Plates!AB964),"",Plates!AB964))</f>
        <v/>
      </c>
      <c r="AC956" s="44" t="str">
        <f>IF(ISBLANK(Plates!Q964),"", IF(ISBLANK(Plates!AC964),"",Plates!AC964))</f>
        <v/>
      </c>
      <c r="AD956" s="44" t="str">
        <f>IF(ISBLANK(Plates!Q964),"", IF(ISBLANK(Plates!AD964),"",Plates!AD964))</f>
        <v/>
      </c>
      <c r="AE956" s="44" t="str">
        <f>IF(ISBLANK(Plates!Q964),"", IF(ISBLANK(Plates!AE964),"",Plates!AE964))</f>
        <v/>
      </c>
      <c r="AF956" s="44" t="str">
        <f>IF(ISBLANK(Plates!Q964),"", IF(ISBLANK(Plates!AF964),"",Plates!AF964))</f>
        <v/>
      </c>
      <c r="AG956" s="44" t="str">
        <f>IF(ISBLANK(Plates!Q964),"", IF(ISBLANK(Plates!AG964),"",Plates!AG964))</f>
        <v>Not Ready</v>
      </c>
      <c r="AH956" s="44" t="str">
        <f>IF(ISBLANK(Plates!Q964),"", IF(ISBLANK(Plates!AH964),"",Plates!AH964))</f>
        <v/>
      </c>
    </row>
    <row r="957" spans="1:34" ht="15">
      <c r="A957" s="44" t="str">
        <f>IF(ISBLANK(Plates!Q965),"", IF(ISBLANK(Plates!A965),"",Plates!A965))</f>
        <v>William Rosenthal</v>
      </c>
      <c r="B957" s="44" t="str">
        <f>IF(ISBLANK(Plates!Q965),"", IF(ISBLANK(Plates!B965),"",Plates!B965))</f>
        <v>Unspecified (Internal)</v>
      </c>
      <c r="C957" s="44" t="str">
        <f>IF(ISBLANK(Plates!Q965),"", IF(ISBLANK(Plates!C965),"",Plates!C965))</f>
        <v>Unknown</v>
      </c>
      <c r="D957" s="44" t="str">
        <f>IF(ISBLANK(Plates!Q965),"", IF(ISBLANK(Plates!D965),"",Plates!D965))</f>
        <v>Unknown</v>
      </c>
      <c r="E957" s="44" t="str">
        <f>IF(ISBLANK(Plates!Q965),"", IF(ISBLANK(Plates!E965),"",Plates!E965))</f>
        <v/>
      </c>
      <c r="F957" s="44" t="str">
        <f>IF(ISBLANK(Plates!Q965),"", IF(ISBLANK(Plates!F965),"",Plates!F965))</f>
        <v/>
      </c>
      <c r="G957" s="44" t="str">
        <f>IF(ISBLANK(Plates!Q965),"", IF(ISBLANK(Plates!G965),"",Plates!G965))</f>
        <v/>
      </c>
      <c r="H957" s="44" t="str">
        <f>IF(ISBLANK(Plates!Q965),"", IF(ISBLANK(Plates!H965),"",Plates!H965))</f>
        <v>WRosenthal_Trout_plate18</v>
      </c>
      <c r="I957" s="44" t="str">
        <f>IF(ISBLANK(Plates!Q965),"", IF(ISBLANK(Plates!I965),"",Plates!I965))</f>
        <v/>
      </c>
      <c r="J957" s="44" t="str">
        <f>IF(ISBLANK(Plates!Q965),"", IF(ISBLANK(Plates!J965),"",Plates!J965))</f>
        <v>D12</v>
      </c>
      <c r="K957" s="44" t="str">
        <f>IF(ISBLANK(Plates!Q965),"", IF(ISBLANK(Plates!K965),"",Plates!K965))</f>
        <v>False</v>
      </c>
      <c r="L957" s="44" t="str">
        <f>IF(ISBLANK(Plates!Q965),"", IF(ISBLANK(Plates!L965),"",Plates!L965))</f>
        <v/>
      </c>
      <c r="M957" s="44" t="str">
        <f>IF(ISBLANK(Plates!Q965),"", IF(ISBLANK(Plates!M965),"",Plates!M965))</f>
        <v/>
      </c>
      <c r="N957" s="44" t="str">
        <f>IF(ISBLANK(Plates!Q965),"", IF(ISBLANK(Plates!N965),"",Plates!N965))</f>
        <v>C_gDNA_GBS</v>
      </c>
      <c r="O957" s="44" t="str">
        <f>IF(ISBLANK(Plates!Q965),"", IF(ISBLANK(Plates!O965),"",Plates!O965))</f>
        <v>genomic DNA for GBS prep</v>
      </c>
      <c r="P957" s="44" t="str">
        <f>IF(ISBLANK(Plates!Q965),"", IF(ISBLANK(Plates!P965),"",Plates!P965))</f>
        <v>UNKNOWN</v>
      </c>
      <c r="Q957" s="44" t="str">
        <f>IF(ISBLANK(Plates!Q965),"", IF(ISBLANK(Plates!Q965),"",Plates!Q965))</f>
        <v>WCR2021_1533</v>
      </c>
      <c r="R957" s="44" t="str">
        <f>IF(ISBLANK(Plates!Q965),"", IF(ISBLANK(Plates!R965),"",Plates!R965))</f>
        <v/>
      </c>
      <c r="S957" s="44" t="str">
        <f>IF(ISBLANK(Plates!Q965),"", IF(ISBLANK(Plates!S965),"",Plates!S965))</f>
        <v>Unknown</v>
      </c>
      <c r="T957" s="44" t="str">
        <f>IF(ISBLANK(Plates!Q965),"", IF(ISBLANK(Plates!T965),"",Plates!T965))</f>
        <v>This Project</v>
      </c>
      <c r="U957" s="44" t="str">
        <f>IF(ISBLANK(Plates!Q965),"", IF(ISBLANK(Plates!U965),"",Plates!U965))</f>
        <v/>
      </c>
      <c r="V957" s="44" t="str">
        <f>IF(ISBLANK(Plates!Q965),"", IF(ISBLANK(Plates!V965),"",Plates!V965))</f>
        <v/>
      </c>
      <c r="W957" s="44" t="str">
        <f>IF(ISBLANK(Plates!Q965),"", IF(ISBLANK(Plates!W965),"",Plates!W965))</f>
        <v/>
      </c>
      <c r="X957" s="44" t="str">
        <f>IF(ISBLANK(Plates!Q965),"", IF(ISBLANK(Plates!X965),"",Plates!X965))</f>
        <v>unknown (unknown)</v>
      </c>
      <c r="Y957" s="44" t="str">
        <f>IF(ISBLANK(Plates!Q965),"", IF(ISBLANK(Plates!Y965),"",Plates!Y965))</f>
        <v>DEFAULT (default)</v>
      </c>
      <c r="Z957" s="44" t="str">
        <f>IF(ISBLANK(Plates!Q965),"", IF(ISBLANK(Plates!Z965),"",Plates!Z965))</f>
        <v/>
      </c>
      <c r="AA957" s="44" t="str">
        <f>IF(ISBLANK(Plates!Q965),"", IF(ISBLANK(Plates!AA965),"",Plates!AA965))</f>
        <v/>
      </c>
      <c r="AB957" s="44" t="str">
        <f>IF(ISBLANK(Plates!Q965),"", IF(ISBLANK(Plates!AB965),"",Plates!AB965))</f>
        <v/>
      </c>
      <c r="AC957" s="44" t="str">
        <f>IF(ISBLANK(Plates!Q965),"", IF(ISBLANK(Plates!AC965),"",Plates!AC965))</f>
        <v/>
      </c>
      <c r="AD957" s="44" t="str">
        <f>IF(ISBLANK(Plates!Q965),"", IF(ISBLANK(Plates!AD965),"",Plates!AD965))</f>
        <v/>
      </c>
      <c r="AE957" s="44" t="str">
        <f>IF(ISBLANK(Plates!Q965),"", IF(ISBLANK(Plates!AE965),"",Plates!AE965))</f>
        <v/>
      </c>
      <c r="AF957" s="44" t="str">
        <f>IF(ISBLANK(Plates!Q965),"", IF(ISBLANK(Plates!AF965),"",Plates!AF965))</f>
        <v/>
      </c>
      <c r="AG957" s="44" t="str">
        <f>IF(ISBLANK(Plates!Q965),"", IF(ISBLANK(Plates!AG965),"",Plates!AG965))</f>
        <v>Not Ready</v>
      </c>
      <c r="AH957" s="44" t="str">
        <f>IF(ISBLANK(Plates!Q965),"", IF(ISBLANK(Plates!AH965),"",Plates!AH965))</f>
        <v/>
      </c>
    </row>
    <row r="958" spans="1:34" ht="15">
      <c r="A958" s="44" t="str">
        <f>IF(ISBLANK(Plates!Q966),"", IF(ISBLANK(Plates!A966),"",Plates!A966))</f>
        <v>William Rosenthal</v>
      </c>
      <c r="B958" s="44" t="str">
        <f>IF(ISBLANK(Plates!Q966),"", IF(ISBLANK(Plates!B966),"",Plates!B966))</f>
        <v>Unspecified (Internal)</v>
      </c>
      <c r="C958" s="44" t="str">
        <f>IF(ISBLANK(Plates!Q966),"", IF(ISBLANK(Plates!C966),"",Plates!C966))</f>
        <v>Unknown</v>
      </c>
      <c r="D958" s="44" t="str">
        <f>IF(ISBLANK(Plates!Q966),"", IF(ISBLANK(Plates!D966),"",Plates!D966))</f>
        <v>Unknown</v>
      </c>
      <c r="E958" s="44" t="str">
        <f>IF(ISBLANK(Plates!Q966),"", IF(ISBLANK(Plates!E966),"",Plates!E966))</f>
        <v/>
      </c>
      <c r="F958" s="44" t="str">
        <f>IF(ISBLANK(Plates!Q966),"", IF(ISBLANK(Plates!F966),"",Plates!F966))</f>
        <v/>
      </c>
      <c r="G958" s="44" t="str">
        <f>IF(ISBLANK(Plates!Q966),"", IF(ISBLANK(Plates!G966),"",Plates!G966))</f>
        <v/>
      </c>
      <c r="H958" s="44" t="str">
        <f>IF(ISBLANK(Plates!Q966),"", IF(ISBLANK(Plates!H966),"",Plates!H966))</f>
        <v>WRosenthal_Trout_plate18</v>
      </c>
      <c r="I958" s="44" t="str">
        <f>IF(ISBLANK(Plates!Q966),"", IF(ISBLANK(Plates!I966),"",Plates!I966))</f>
        <v/>
      </c>
      <c r="J958" s="44" t="str">
        <f>IF(ISBLANK(Plates!Q966),"", IF(ISBLANK(Plates!J966),"",Plates!J966))</f>
        <v>E12</v>
      </c>
      <c r="K958" s="44" t="str">
        <f>IF(ISBLANK(Plates!Q966),"", IF(ISBLANK(Plates!K966),"",Plates!K966))</f>
        <v>False</v>
      </c>
      <c r="L958" s="44" t="str">
        <f>IF(ISBLANK(Plates!Q966),"", IF(ISBLANK(Plates!L966),"",Plates!L966))</f>
        <v/>
      </c>
      <c r="M958" s="44" t="str">
        <f>IF(ISBLANK(Plates!Q966),"", IF(ISBLANK(Plates!M966),"",Plates!M966))</f>
        <v/>
      </c>
      <c r="N958" s="44" t="str">
        <f>IF(ISBLANK(Plates!Q966),"", IF(ISBLANK(Plates!N966),"",Plates!N966))</f>
        <v>C_gDNA_GBS</v>
      </c>
      <c r="O958" s="44" t="str">
        <f>IF(ISBLANK(Plates!Q966),"", IF(ISBLANK(Plates!O966),"",Plates!O966))</f>
        <v>genomic DNA for GBS prep</v>
      </c>
      <c r="P958" s="44" t="str">
        <f>IF(ISBLANK(Plates!Q966),"", IF(ISBLANK(Plates!P966),"",Plates!P966))</f>
        <v>UNKNOWN</v>
      </c>
      <c r="Q958" s="44" t="str">
        <f>IF(ISBLANK(Plates!Q966),"", IF(ISBLANK(Plates!Q966),"",Plates!Q966))</f>
        <v>WCR2021_1534</v>
      </c>
      <c r="R958" s="44" t="str">
        <f>IF(ISBLANK(Plates!Q966),"", IF(ISBLANK(Plates!R966),"",Plates!R966))</f>
        <v/>
      </c>
      <c r="S958" s="44" t="str">
        <f>IF(ISBLANK(Plates!Q966),"", IF(ISBLANK(Plates!S966),"",Plates!S966))</f>
        <v>Unknown</v>
      </c>
      <c r="T958" s="44" t="str">
        <f>IF(ISBLANK(Plates!Q966),"", IF(ISBLANK(Plates!T966),"",Plates!T966))</f>
        <v>This Project</v>
      </c>
      <c r="U958" s="44" t="str">
        <f>IF(ISBLANK(Plates!Q966),"", IF(ISBLANK(Plates!U966),"",Plates!U966))</f>
        <v/>
      </c>
      <c r="V958" s="44" t="str">
        <f>IF(ISBLANK(Plates!Q966),"", IF(ISBLANK(Plates!V966),"",Plates!V966))</f>
        <v/>
      </c>
      <c r="W958" s="44" t="str">
        <f>IF(ISBLANK(Plates!Q966),"", IF(ISBLANK(Plates!W966),"",Plates!W966))</f>
        <v/>
      </c>
      <c r="X958" s="44" t="str">
        <f>IF(ISBLANK(Plates!Q966),"", IF(ISBLANK(Plates!X966),"",Plates!X966))</f>
        <v>unknown (unknown)</v>
      </c>
      <c r="Y958" s="44" t="str">
        <f>IF(ISBLANK(Plates!Q966),"", IF(ISBLANK(Plates!Y966),"",Plates!Y966))</f>
        <v>DEFAULT (default)</v>
      </c>
      <c r="Z958" s="44" t="str">
        <f>IF(ISBLANK(Plates!Q966),"", IF(ISBLANK(Plates!Z966),"",Plates!Z966))</f>
        <v/>
      </c>
      <c r="AA958" s="44" t="str">
        <f>IF(ISBLANK(Plates!Q966),"", IF(ISBLANK(Plates!AA966),"",Plates!AA966))</f>
        <v/>
      </c>
      <c r="AB958" s="44" t="str">
        <f>IF(ISBLANK(Plates!Q966),"", IF(ISBLANK(Plates!AB966),"",Plates!AB966))</f>
        <v/>
      </c>
      <c r="AC958" s="44" t="str">
        <f>IF(ISBLANK(Plates!Q966),"", IF(ISBLANK(Plates!AC966),"",Plates!AC966))</f>
        <v/>
      </c>
      <c r="AD958" s="44" t="str">
        <f>IF(ISBLANK(Plates!Q966),"", IF(ISBLANK(Plates!AD966),"",Plates!AD966))</f>
        <v/>
      </c>
      <c r="AE958" s="44" t="str">
        <f>IF(ISBLANK(Plates!Q966),"", IF(ISBLANK(Plates!AE966),"",Plates!AE966))</f>
        <v/>
      </c>
      <c r="AF958" s="44" t="str">
        <f>IF(ISBLANK(Plates!Q966),"", IF(ISBLANK(Plates!AF966),"",Plates!AF966))</f>
        <v/>
      </c>
      <c r="AG958" s="44" t="str">
        <f>IF(ISBLANK(Plates!Q966),"", IF(ISBLANK(Plates!AG966),"",Plates!AG966))</f>
        <v>Not Ready</v>
      </c>
      <c r="AH958" s="44" t="str">
        <f>IF(ISBLANK(Plates!Q966),"", IF(ISBLANK(Plates!AH966),"",Plates!AH966))</f>
        <v/>
      </c>
    </row>
    <row r="959" spans="1:34" ht="15">
      <c r="A959" s="44" t="str">
        <f>IF(ISBLANK(Plates!Q967),"", IF(ISBLANK(Plates!A967),"",Plates!A967))</f>
        <v>William Rosenthal</v>
      </c>
      <c r="B959" s="44" t="str">
        <f>IF(ISBLANK(Plates!Q967),"", IF(ISBLANK(Plates!B967),"",Plates!B967))</f>
        <v>Unspecified (Internal)</v>
      </c>
      <c r="C959" s="44" t="str">
        <f>IF(ISBLANK(Plates!Q967),"", IF(ISBLANK(Plates!C967),"",Plates!C967))</f>
        <v>Unknown</v>
      </c>
      <c r="D959" s="44" t="str">
        <f>IF(ISBLANK(Plates!Q967),"", IF(ISBLANK(Plates!D967),"",Plates!D967))</f>
        <v>Unknown</v>
      </c>
      <c r="E959" s="44" t="str">
        <f>IF(ISBLANK(Plates!Q967),"", IF(ISBLANK(Plates!E967),"",Plates!E967))</f>
        <v/>
      </c>
      <c r="F959" s="44" t="str">
        <f>IF(ISBLANK(Plates!Q967),"", IF(ISBLANK(Plates!F967),"",Plates!F967))</f>
        <v/>
      </c>
      <c r="G959" s="44" t="str">
        <f>IF(ISBLANK(Plates!Q967),"", IF(ISBLANK(Plates!G967),"",Plates!G967))</f>
        <v/>
      </c>
      <c r="H959" s="44" t="str">
        <f>IF(ISBLANK(Plates!Q967),"", IF(ISBLANK(Plates!H967),"",Plates!H967))</f>
        <v>WRosenthal_Trout_plate18</v>
      </c>
      <c r="I959" s="44" t="str">
        <f>IF(ISBLANK(Plates!Q967),"", IF(ISBLANK(Plates!I967),"",Plates!I967))</f>
        <v/>
      </c>
      <c r="J959" s="44" t="str">
        <f>IF(ISBLANK(Plates!Q967),"", IF(ISBLANK(Plates!J967),"",Plates!J967))</f>
        <v>F12</v>
      </c>
      <c r="K959" s="44" t="str">
        <f>IF(ISBLANK(Plates!Q967),"", IF(ISBLANK(Plates!K967),"",Plates!K967))</f>
        <v>False</v>
      </c>
      <c r="L959" s="44" t="str">
        <f>IF(ISBLANK(Plates!Q967),"", IF(ISBLANK(Plates!L967),"",Plates!L967))</f>
        <v/>
      </c>
      <c r="M959" s="44" t="str">
        <f>IF(ISBLANK(Plates!Q967),"", IF(ISBLANK(Plates!M967),"",Plates!M967))</f>
        <v/>
      </c>
      <c r="N959" s="44" t="str">
        <f>IF(ISBLANK(Plates!Q967),"", IF(ISBLANK(Plates!N967),"",Plates!N967))</f>
        <v>C_gDNA_GBS</v>
      </c>
      <c r="O959" s="44" t="str">
        <f>IF(ISBLANK(Plates!Q967),"", IF(ISBLANK(Plates!O967),"",Plates!O967))</f>
        <v>genomic DNA for GBS prep</v>
      </c>
      <c r="P959" s="44" t="str">
        <f>IF(ISBLANK(Plates!Q967),"", IF(ISBLANK(Plates!P967),"",Plates!P967))</f>
        <v>UNKNOWN</v>
      </c>
      <c r="Q959" s="44" t="str">
        <f>IF(ISBLANK(Plates!Q967),"", IF(ISBLANK(Plates!Q967),"",Plates!Q967))</f>
        <v>WCR2021_1535</v>
      </c>
      <c r="R959" s="44" t="str">
        <f>IF(ISBLANK(Plates!Q967),"", IF(ISBLANK(Plates!R967),"",Plates!R967))</f>
        <v/>
      </c>
      <c r="S959" s="44" t="str">
        <f>IF(ISBLANK(Plates!Q967),"", IF(ISBLANK(Plates!S967),"",Plates!S967))</f>
        <v>Unknown</v>
      </c>
      <c r="T959" s="44" t="str">
        <f>IF(ISBLANK(Plates!Q967),"", IF(ISBLANK(Plates!T967),"",Plates!T967))</f>
        <v>This Project</v>
      </c>
      <c r="U959" s="44" t="str">
        <f>IF(ISBLANK(Plates!Q967),"", IF(ISBLANK(Plates!U967),"",Plates!U967))</f>
        <v/>
      </c>
      <c r="V959" s="44" t="str">
        <f>IF(ISBLANK(Plates!Q967),"", IF(ISBLANK(Plates!V967),"",Plates!V967))</f>
        <v/>
      </c>
      <c r="W959" s="44" t="str">
        <f>IF(ISBLANK(Plates!Q967),"", IF(ISBLANK(Plates!W967),"",Plates!W967))</f>
        <v/>
      </c>
      <c r="X959" s="44" t="str">
        <f>IF(ISBLANK(Plates!Q967),"", IF(ISBLANK(Plates!X967),"",Plates!X967))</f>
        <v>unknown (unknown)</v>
      </c>
      <c r="Y959" s="44" t="str">
        <f>IF(ISBLANK(Plates!Q967),"", IF(ISBLANK(Plates!Y967),"",Plates!Y967))</f>
        <v>DEFAULT (default)</v>
      </c>
      <c r="Z959" s="44" t="str">
        <f>IF(ISBLANK(Plates!Q967),"", IF(ISBLANK(Plates!Z967),"",Plates!Z967))</f>
        <v/>
      </c>
      <c r="AA959" s="44" t="str">
        <f>IF(ISBLANK(Plates!Q967),"", IF(ISBLANK(Plates!AA967),"",Plates!AA967))</f>
        <v/>
      </c>
      <c r="AB959" s="44" t="str">
        <f>IF(ISBLANK(Plates!Q967),"", IF(ISBLANK(Plates!AB967),"",Plates!AB967))</f>
        <v/>
      </c>
      <c r="AC959" s="44" t="str">
        <f>IF(ISBLANK(Plates!Q967),"", IF(ISBLANK(Plates!AC967),"",Plates!AC967))</f>
        <v/>
      </c>
      <c r="AD959" s="44" t="str">
        <f>IF(ISBLANK(Plates!Q967),"", IF(ISBLANK(Plates!AD967),"",Plates!AD967))</f>
        <v/>
      </c>
      <c r="AE959" s="44" t="str">
        <f>IF(ISBLANK(Plates!Q967),"", IF(ISBLANK(Plates!AE967),"",Plates!AE967))</f>
        <v/>
      </c>
      <c r="AF959" s="44" t="str">
        <f>IF(ISBLANK(Plates!Q967),"", IF(ISBLANK(Plates!AF967),"",Plates!AF967))</f>
        <v/>
      </c>
      <c r="AG959" s="44" t="str">
        <f>IF(ISBLANK(Plates!Q967),"", IF(ISBLANK(Plates!AG967),"",Plates!AG967))</f>
        <v>Not Ready</v>
      </c>
      <c r="AH959" s="44" t="str">
        <f>IF(ISBLANK(Plates!Q967),"", IF(ISBLANK(Plates!AH967),"",Plates!AH967))</f>
        <v/>
      </c>
    </row>
    <row r="960" spans="1:34" ht="15">
      <c r="A960" s="44" t="str">
        <f>IF(ISBLANK(Plates!Q968),"", IF(ISBLANK(Plates!A968),"",Plates!A968))</f>
        <v>William Rosenthal</v>
      </c>
      <c r="B960" s="44" t="str">
        <f>IF(ISBLANK(Plates!Q968),"", IF(ISBLANK(Plates!B968),"",Plates!B968))</f>
        <v>Unspecified (Internal)</v>
      </c>
      <c r="C960" s="44" t="str">
        <f>IF(ISBLANK(Plates!Q968),"", IF(ISBLANK(Plates!C968),"",Plates!C968))</f>
        <v>Unknown</v>
      </c>
      <c r="D960" s="44" t="str">
        <f>IF(ISBLANK(Plates!Q968),"", IF(ISBLANK(Plates!D968),"",Plates!D968))</f>
        <v>Unknown</v>
      </c>
      <c r="E960" s="44" t="str">
        <f>IF(ISBLANK(Plates!Q968),"", IF(ISBLANK(Plates!E968),"",Plates!E968))</f>
        <v/>
      </c>
      <c r="F960" s="44" t="str">
        <f>IF(ISBLANK(Plates!Q968),"", IF(ISBLANK(Plates!F968),"",Plates!F968))</f>
        <v/>
      </c>
      <c r="G960" s="44" t="str">
        <f>IF(ISBLANK(Plates!Q968),"", IF(ISBLANK(Plates!G968),"",Plates!G968))</f>
        <v/>
      </c>
      <c r="H960" s="44" t="str">
        <f>IF(ISBLANK(Plates!Q968),"", IF(ISBLANK(Plates!H968),"",Plates!H968))</f>
        <v>WRosenthal_Trout_plate18</v>
      </c>
      <c r="I960" s="44" t="str">
        <f>IF(ISBLANK(Plates!Q968),"", IF(ISBLANK(Plates!I968),"",Plates!I968))</f>
        <v/>
      </c>
      <c r="J960" s="44" t="str">
        <f>IF(ISBLANK(Plates!Q968),"", IF(ISBLANK(Plates!J968),"",Plates!J968))</f>
        <v>G12</v>
      </c>
      <c r="K960" s="44" t="str">
        <f>IF(ISBLANK(Plates!Q968),"", IF(ISBLANK(Plates!K968),"",Plates!K968))</f>
        <v>False</v>
      </c>
      <c r="L960" s="44" t="str">
        <f>IF(ISBLANK(Plates!Q968),"", IF(ISBLANK(Plates!L968),"",Plates!L968))</f>
        <v/>
      </c>
      <c r="M960" s="44" t="str">
        <f>IF(ISBLANK(Plates!Q968),"", IF(ISBLANK(Plates!M968),"",Plates!M968))</f>
        <v/>
      </c>
      <c r="N960" s="44" t="str">
        <f>IF(ISBLANK(Plates!Q968),"", IF(ISBLANK(Plates!N968),"",Plates!N968))</f>
        <v>C_gDNA_GBS</v>
      </c>
      <c r="O960" s="44" t="str">
        <f>IF(ISBLANK(Plates!Q968),"", IF(ISBLANK(Plates!O968),"",Plates!O968))</f>
        <v>genomic DNA for GBS prep</v>
      </c>
      <c r="P960" s="44" t="str">
        <f>IF(ISBLANK(Plates!Q968),"", IF(ISBLANK(Plates!P968),"",Plates!P968))</f>
        <v>UNKNOWN</v>
      </c>
      <c r="Q960" s="44" t="str">
        <f>IF(ISBLANK(Plates!Q968),"", IF(ISBLANK(Plates!Q968),"",Plates!Q968))</f>
        <v>WCR2021_1536</v>
      </c>
      <c r="R960" s="44" t="str">
        <f>IF(ISBLANK(Plates!Q968),"", IF(ISBLANK(Plates!R968),"",Plates!R968))</f>
        <v/>
      </c>
      <c r="S960" s="44" t="str">
        <f>IF(ISBLANK(Plates!Q968),"", IF(ISBLANK(Plates!S968),"",Plates!S968))</f>
        <v>Unknown</v>
      </c>
      <c r="T960" s="44" t="str">
        <f>IF(ISBLANK(Plates!Q968),"", IF(ISBLANK(Plates!T968),"",Plates!T968))</f>
        <v>This Project</v>
      </c>
      <c r="U960" s="44" t="str">
        <f>IF(ISBLANK(Plates!Q968),"", IF(ISBLANK(Plates!U968),"",Plates!U968))</f>
        <v/>
      </c>
      <c r="V960" s="44" t="str">
        <f>IF(ISBLANK(Plates!Q968),"", IF(ISBLANK(Plates!V968),"",Plates!V968))</f>
        <v/>
      </c>
      <c r="W960" s="44" t="str">
        <f>IF(ISBLANK(Plates!Q968),"", IF(ISBLANK(Plates!W968),"",Plates!W968))</f>
        <v/>
      </c>
      <c r="X960" s="44" t="str">
        <f>IF(ISBLANK(Plates!Q968),"", IF(ISBLANK(Plates!X968),"",Plates!X968))</f>
        <v>unknown (unknown)</v>
      </c>
      <c r="Y960" s="44" t="str">
        <f>IF(ISBLANK(Plates!Q968),"", IF(ISBLANK(Plates!Y968),"",Plates!Y968))</f>
        <v>DEFAULT (default)</v>
      </c>
      <c r="Z960" s="44" t="str">
        <f>IF(ISBLANK(Plates!Q968),"", IF(ISBLANK(Plates!Z968),"",Plates!Z968))</f>
        <v/>
      </c>
      <c r="AA960" s="44" t="str">
        <f>IF(ISBLANK(Plates!Q968),"", IF(ISBLANK(Plates!AA968),"",Plates!AA968))</f>
        <v/>
      </c>
      <c r="AB960" s="44" t="str">
        <f>IF(ISBLANK(Plates!Q968),"", IF(ISBLANK(Plates!AB968),"",Plates!AB968))</f>
        <v/>
      </c>
      <c r="AC960" s="44" t="str">
        <f>IF(ISBLANK(Plates!Q968),"", IF(ISBLANK(Plates!AC968),"",Plates!AC968))</f>
        <v/>
      </c>
      <c r="AD960" s="44" t="str">
        <f>IF(ISBLANK(Plates!Q968),"", IF(ISBLANK(Plates!AD968),"",Plates!AD968))</f>
        <v/>
      </c>
      <c r="AE960" s="44" t="str">
        <f>IF(ISBLANK(Plates!Q968),"", IF(ISBLANK(Plates!AE968),"",Plates!AE968))</f>
        <v/>
      </c>
      <c r="AF960" s="44" t="str">
        <f>IF(ISBLANK(Plates!Q968),"", IF(ISBLANK(Plates!AF968),"",Plates!AF968))</f>
        <v/>
      </c>
      <c r="AG960" s="44" t="str">
        <f>IF(ISBLANK(Plates!Q968),"", IF(ISBLANK(Plates!AG968),"",Plates!AG968))</f>
        <v>Not Ready</v>
      </c>
      <c r="AH960" s="44" t="str">
        <f>IF(ISBLANK(Plates!Q968),"", IF(ISBLANK(Plates!AH968),"",Plates!AH968))</f>
        <v/>
      </c>
    </row>
    <row r="961" spans="1:34" ht="15">
      <c r="A961" s="44" t="str">
        <f>IF(ISBLANK(Plates!Q969),"", IF(ISBLANK(Plates!A969),"",Plates!A969))</f>
        <v>William Rosenthal</v>
      </c>
      <c r="B961" s="44" t="str">
        <f>IF(ISBLANK(Plates!Q969),"", IF(ISBLANK(Plates!B969),"",Plates!B969))</f>
        <v>Unspecified (Internal)</v>
      </c>
      <c r="C961" s="44" t="str">
        <f>IF(ISBLANK(Plates!Q969),"", IF(ISBLANK(Plates!C969),"",Plates!C969))</f>
        <v>Unknown</v>
      </c>
      <c r="D961" s="44" t="str">
        <f>IF(ISBLANK(Plates!Q969),"", IF(ISBLANK(Plates!D969),"",Plates!D969))</f>
        <v>Unknown</v>
      </c>
      <c r="E961" s="44" t="str">
        <f>IF(ISBLANK(Plates!Q969),"", IF(ISBLANK(Plates!E969),"",Plates!E969))</f>
        <v/>
      </c>
      <c r="F961" s="44" t="str">
        <f>IF(ISBLANK(Plates!Q969),"", IF(ISBLANK(Plates!F969),"",Plates!F969))</f>
        <v/>
      </c>
      <c r="G961" s="44" t="str">
        <f>IF(ISBLANK(Plates!Q969),"", IF(ISBLANK(Plates!G969),"",Plates!G969))</f>
        <v/>
      </c>
      <c r="H961" s="44" t="str">
        <f>IF(ISBLANK(Plates!Q969),"", IF(ISBLANK(Plates!H969),"",Plates!H969))</f>
        <v>WRosenthal_Trout_plate18</v>
      </c>
      <c r="I961" s="44" t="str">
        <f>IF(ISBLANK(Plates!Q969),"", IF(ISBLANK(Plates!I969),"",Plates!I969))</f>
        <v/>
      </c>
      <c r="J961" s="44" t="str">
        <f>IF(ISBLANK(Plates!Q969),"", IF(ISBLANK(Plates!J969),"",Plates!J969))</f>
        <v>H12</v>
      </c>
      <c r="K961" s="44" t="str">
        <f>IF(ISBLANK(Plates!Q969),"", IF(ISBLANK(Plates!K969),"",Plates!K969))</f>
        <v>False</v>
      </c>
      <c r="L961" s="44" t="str">
        <f>IF(ISBLANK(Plates!Q969),"", IF(ISBLANK(Plates!L969),"",Plates!L969))</f>
        <v/>
      </c>
      <c r="M961" s="44" t="str">
        <f>IF(ISBLANK(Plates!Q969),"", IF(ISBLANK(Plates!M969),"",Plates!M969))</f>
        <v/>
      </c>
      <c r="N961" s="44" t="str">
        <f>IF(ISBLANK(Plates!Q969),"", IF(ISBLANK(Plates!N969),"",Plates!N969))</f>
        <v>C_gDNA_GBS</v>
      </c>
      <c r="O961" s="44" t="str">
        <f>IF(ISBLANK(Plates!Q969),"", IF(ISBLANK(Plates!O969),"",Plates!O969))</f>
        <v>genomic DNA for GBS prep</v>
      </c>
      <c r="P961" s="44" t="str">
        <f>IF(ISBLANK(Plates!Q969),"", IF(ISBLANK(Plates!P969),"",Plates!P969))</f>
        <v>UNKNOWN</v>
      </c>
      <c r="Q961" s="44" t="str">
        <f>IF(ISBLANK(Plates!Q969),"", IF(ISBLANK(Plates!Q969),"",Plates!Q969))</f>
        <v>WCR2021_1537</v>
      </c>
      <c r="R961" s="44" t="str">
        <f>IF(ISBLANK(Plates!Q969),"", IF(ISBLANK(Plates!R969),"",Plates!R969))</f>
        <v/>
      </c>
      <c r="S961" s="44" t="str">
        <f>IF(ISBLANK(Plates!Q969),"", IF(ISBLANK(Plates!S969),"",Plates!S969))</f>
        <v>Unknown</v>
      </c>
      <c r="T961" s="44" t="str">
        <f>IF(ISBLANK(Plates!Q969),"", IF(ISBLANK(Plates!T969),"",Plates!T969))</f>
        <v>This Project</v>
      </c>
      <c r="U961" s="44" t="str">
        <f>IF(ISBLANK(Plates!Q969),"", IF(ISBLANK(Plates!U969),"",Plates!U969))</f>
        <v/>
      </c>
      <c r="V961" s="44" t="str">
        <f>IF(ISBLANK(Plates!Q969),"", IF(ISBLANK(Plates!V969),"",Plates!V969))</f>
        <v/>
      </c>
      <c r="W961" s="44" t="str">
        <f>IF(ISBLANK(Plates!Q969),"", IF(ISBLANK(Plates!W969),"",Plates!W969))</f>
        <v/>
      </c>
      <c r="X961" s="44" t="str">
        <f>IF(ISBLANK(Plates!Q969),"", IF(ISBLANK(Plates!X969),"",Plates!X969))</f>
        <v>unknown (unknown)</v>
      </c>
      <c r="Y961" s="44" t="str">
        <f>IF(ISBLANK(Plates!Q969),"", IF(ISBLANK(Plates!Y969),"",Plates!Y969))</f>
        <v>DEFAULT (default)</v>
      </c>
      <c r="Z961" s="44" t="str">
        <f>IF(ISBLANK(Plates!Q969),"", IF(ISBLANK(Plates!Z969),"",Plates!Z969))</f>
        <v/>
      </c>
      <c r="AA961" s="44" t="str">
        <f>IF(ISBLANK(Plates!Q969),"", IF(ISBLANK(Plates!AA969),"",Plates!AA969))</f>
        <v/>
      </c>
      <c r="AB961" s="44" t="str">
        <f>IF(ISBLANK(Plates!Q969),"", IF(ISBLANK(Plates!AB969),"",Plates!AB969))</f>
        <v/>
      </c>
      <c r="AC961" s="44" t="str">
        <f>IF(ISBLANK(Plates!Q969),"", IF(ISBLANK(Plates!AC969),"",Plates!AC969))</f>
        <v/>
      </c>
      <c r="AD961" s="44" t="str">
        <f>IF(ISBLANK(Plates!Q969),"", IF(ISBLANK(Plates!AD969),"",Plates!AD969))</f>
        <v/>
      </c>
      <c r="AE961" s="44" t="str">
        <f>IF(ISBLANK(Plates!Q969),"", IF(ISBLANK(Plates!AE969),"",Plates!AE969))</f>
        <v/>
      </c>
      <c r="AF961" s="44" t="str">
        <f>IF(ISBLANK(Plates!Q969),"", IF(ISBLANK(Plates!AF969),"",Plates!AF969))</f>
        <v/>
      </c>
      <c r="AG961" s="44" t="str">
        <f>IF(ISBLANK(Plates!Q969),"", IF(ISBLANK(Plates!AG969),"",Plates!AG969))</f>
        <v>Not Ready</v>
      </c>
      <c r="AH961" s="44" t="str">
        <f>IF(ISBLANK(Plates!Q969),"", IF(ISBLANK(Plates!AH969),"",Plates!AH969))</f>
        <v/>
      </c>
    </row>
    <row r="962" spans="1:34" ht="15">
      <c r="A962" s="44" t="str">
        <f>IF(ISBLANK(Plates!Q970),"", IF(ISBLANK(Plates!A970),"",Plates!A970))</f>
        <v>William Rosenthal</v>
      </c>
      <c r="B962" s="44" t="str">
        <f>IF(ISBLANK(Plates!Q970),"", IF(ISBLANK(Plates!B970),"",Plates!B970))</f>
        <v>Unspecified (Internal)</v>
      </c>
      <c r="C962" s="44" t="str">
        <f>IF(ISBLANK(Plates!Q970),"", IF(ISBLANK(Plates!C970),"",Plates!C970))</f>
        <v>Unknown</v>
      </c>
      <c r="D962" s="44" t="str">
        <f>IF(ISBLANK(Plates!Q970),"", IF(ISBLANK(Plates!D970),"",Plates!D970))</f>
        <v>Unknown</v>
      </c>
      <c r="E962" s="44" t="str">
        <f>IF(ISBLANK(Plates!Q970),"", IF(ISBLANK(Plates!E970),"",Plates!E970))</f>
        <v/>
      </c>
      <c r="F962" s="44" t="str">
        <f>IF(ISBLANK(Plates!Q970),"", IF(ISBLANK(Plates!F970),"",Plates!F970))</f>
        <v/>
      </c>
      <c r="G962" s="44" t="str">
        <f>IF(ISBLANK(Plates!Q970),"", IF(ISBLANK(Plates!G970),"",Plates!G970))</f>
        <v/>
      </c>
      <c r="H962" s="44" t="str">
        <f>IF(ISBLANK(Plates!Q970),"", IF(ISBLANK(Plates!H970),"",Plates!H970))</f>
        <v>WRosenthal_Trout_plate19</v>
      </c>
      <c r="I962" s="44" t="str">
        <f>IF(ISBLANK(Plates!Q970),"", IF(ISBLANK(Plates!I970),"",Plates!I970))</f>
        <v/>
      </c>
      <c r="J962" s="44" t="str">
        <f>IF(ISBLANK(Plates!Q970),"", IF(ISBLANK(Plates!J970),"",Plates!J970))</f>
        <v>A01</v>
      </c>
      <c r="K962" s="44" t="str">
        <f>IF(ISBLANK(Plates!Q970),"", IF(ISBLANK(Plates!K970),"",Plates!K970))</f>
        <v>False</v>
      </c>
      <c r="L962" s="44" t="str">
        <f>IF(ISBLANK(Plates!Q970),"", IF(ISBLANK(Plates!L970),"",Plates!L970))</f>
        <v/>
      </c>
      <c r="M962" s="44" t="str">
        <f>IF(ISBLANK(Plates!Q970),"", IF(ISBLANK(Plates!M970),"",Plates!M970))</f>
        <v/>
      </c>
      <c r="N962" s="44" t="str">
        <f>IF(ISBLANK(Plates!Q970),"", IF(ISBLANK(Plates!N970),"",Plates!N970))</f>
        <v>C_gDNA_GBS</v>
      </c>
      <c r="O962" s="44" t="str">
        <f>IF(ISBLANK(Plates!Q970),"", IF(ISBLANK(Plates!O970),"",Plates!O970))</f>
        <v>genomic DNA for GBS prep</v>
      </c>
      <c r="P962" s="44" t="str">
        <f>IF(ISBLANK(Plates!Q970),"", IF(ISBLANK(Plates!P970),"",Plates!P970))</f>
        <v>UNKNOWN</v>
      </c>
      <c r="Q962" s="44" t="str">
        <f>IF(ISBLANK(Plates!Q970),"", IF(ISBLANK(Plates!Q970),"",Plates!Q970))</f>
        <v>WCR2021_1538</v>
      </c>
      <c r="R962" s="44" t="str">
        <f>IF(ISBLANK(Plates!Q970),"", IF(ISBLANK(Plates!R970),"",Plates!R970))</f>
        <v/>
      </c>
      <c r="S962" s="44" t="str">
        <f>IF(ISBLANK(Plates!Q970),"", IF(ISBLANK(Plates!S970),"",Plates!S970))</f>
        <v>Unknown</v>
      </c>
      <c r="T962" s="44" t="str">
        <f>IF(ISBLANK(Plates!Q970),"", IF(ISBLANK(Plates!T970),"",Plates!T970))</f>
        <v>This Project</v>
      </c>
      <c r="U962" s="44" t="str">
        <f>IF(ISBLANK(Plates!Q970),"", IF(ISBLANK(Plates!U970),"",Plates!U970))</f>
        <v/>
      </c>
      <c r="V962" s="44" t="str">
        <f>IF(ISBLANK(Plates!Q970),"", IF(ISBLANK(Plates!V970),"",Plates!V970))</f>
        <v/>
      </c>
      <c r="W962" s="44" t="str">
        <f>IF(ISBLANK(Plates!Q970),"", IF(ISBLANK(Plates!W970),"",Plates!W970))</f>
        <v/>
      </c>
      <c r="X962" s="44" t="str">
        <f>IF(ISBLANK(Plates!Q970),"", IF(ISBLANK(Plates!X970),"",Plates!X970))</f>
        <v>unknown (unknown)</v>
      </c>
      <c r="Y962" s="44" t="str">
        <f>IF(ISBLANK(Plates!Q970),"", IF(ISBLANK(Plates!Y970),"",Plates!Y970))</f>
        <v>DEFAULT (default)</v>
      </c>
      <c r="Z962" s="44" t="str">
        <f>IF(ISBLANK(Plates!Q970),"", IF(ISBLANK(Plates!Z970),"",Plates!Z970))</f>
        <v/>
      </c>
      <c r="AA962" s="44" t="str">
        <f>IF(ISBLANK(Plates!Q970),"", IF(ISBLANK(Plates!AA970),"",Plates!AA970))</f>
        <v/>
      </c>
      <c r="AB962" s="44" t="str">
        <f>IF(ISBLANK(Plates!Q970),"", IF(ISBLANK(Plates!AB970),"",Plates!AB970))</f>
        <v/>
      </c>
      <c r="AC962" s="44" t="str">
        <f>IF(ISBLANK(Plates!Q970),"", IF(ISBLANK(Plates!AC970),"",Plates!AC970))</f>
        <v/>
      </c>
      <c r="AD962" s="44" t="str">
        <f>IF(ISBLANK(Plates!Q970),"", IF(ISBLANK(Plates!AD970),"",Plates!AD970))</f>
        <v/>
      </c>
      <c r="AE962" s="44" t="str">
        <f>IF(ISBLANK(Plates!Q970),"", IF(ISBLANK(Plates!AE970),"",Plates!AE970))</f>
        <v/>
      </c>
      <c r="AF962" s="44" t="str">
        <f>IF(ISBLANK(Plates!Q970),"", IF(ISBLANK(Plates!AF970),"",Plates!AF970))</f>
        <v/>
      </c>
      <c r="AG962" s="44" t="str">
        <f>IF(ISBLANK(Plates!Q970),"", IF(ISBLANK(Plates!AG970),"",Plates!AG970))</f>
        <v>Not Ready</v>
      </c>
      <c r="AH962" s="44" t="str">
        <f>IF(ISBLANK(Plates!Q970),"", IF(ISBLANK(Plates!AH970),"",Plates!AH970))</f>
        <v/>
      </c>
    </row>
    <row r="963" spans="1:34" ht="15">
      <c r="A963" s="44" t="str">
        <f>IF(ISBLANK(Plates!Q971),"", IF(ISBLANK(Plates!A971),"",Plates!A971))</f>
        <v>William Rosenthal</v>
      </c>
      <c r="B963" s="44" t="str">
        <f>IF(ISBLANK(Plates!Q971),"", IF(ISBLANK(Plates!B971),"",Plates!B971))</f>
        <v>Unspecified (Internal)</v>
      </c>
      <c r="C963" s="44" t="str">
        <f>IF(ISBLANK(Plates!Q971),"", IF(ISBLANK(Plates!C971),"",Plates!C971))</f>
        <v>Unknown</v>
      </c>
      <c r="D963" s="44" t="str">
        <f>IF(ISBLANK(Plates!Q971),"", IF(ISBLANK(Plates!D971),"",Plates!D971))</f>
        <v>Unknown</v>
      </c>
      <c r="E963" s="44" t="str">
        <f>IF(ISBLANK(Plates!Q971),"", IF(ISBLANK(Plates!E971),"",Plates!E971))</f>
        <v/>
      </c>
      <c r="F963" s="44" t="str">
        <f>IF(ISBLANK(Plates!Q971),"", IF(ISBLANK(Plates!F971),"",Plates!F971))</f>
        <v/>
      </c>
      <c r="G963" s="44" t="str">
        <f>IF(ISBLANK(Plates!Q971),"", IF(ISBLANK(Plates!G971),"",Plates!G971))</f>
        <v/>
      </c>
      <c r="H963" s="44" t="str">
        <f>IF(ISBLANK(Plates!Q971),"", IF(ISBLANK(Plates!H971),"",Plates!H971))</f>
        <v>WRosenthal_Trout_plate19</v>
      </c>
      <c r="I963" s="44" t="str">
        <f>IF(ISBLANK(Plates!Q971),"", IF(ISBLANK(Plates!I971),"",Plates!I971))</f>
        <v/>
      </c>
      <c r="J963" s="44" t="str">
        <f>IF(ISBLANK(Plates!Q971),"", IF(ISBLANK(Plates!J971),"",Plates!J971))</f>
        <v>B01</v>
      </c>
      <c r="K963" s="44" t="str">
        <f>IF(ISBLANK(Plates!Q971),"", IF(ISBLANK(Plates!K971),"",Plates!K971))</f>
        <v>False</v>
      </c>
      <c r="L963" s="44" t="str">
        <f>IF(ISBLANK(Plates!Q971),"", IF(ISBLANK(Plates!L971),"",Plates!L971))</f>
        <v/>
      </c>
      <c r="M963" s="44" t="str">
        <f>IF(ISBLANK(Plates!Q971),"", IF(ISBLANK(Plates!M971),"",Plates!M971))</f>
        <v/>
      </c>
      <c r="N963" s="44" t="str">
        <f>IF(ISBLANK(Plates!Q971),"", IF(ISBLANK(Plates!N971),"",Plates!N971))</f>
        <v>C_gDNA_GBS</v>
      </c>
      <c r="O963" s="44" t="str">
        <f>IF(ISBLANK(Plates!Q971),"", IF(ISBLANK(Plates!O971),"",Plates!O971))</f>
        <v>genomic DNA for GBS prep</v>
      </c>
      <c r="P963" s="44" t="str">
        <f>IF(ISBLANK(Plates!Q971),"", IF(ISBLANK(Plates!P971),"",Plates!P971))</f>
        <v>UNKNOWN</v>
      </c>
      <c r="Q963" s="44" t="str">
        <f>IF(ISBLANK(Plates!Q971),"", IF(ISBLANK(Plates!Q971),"",Plates!Q971))</f>
        <v>WCR2021_1539</v>
      </c>
      <c r="R963" s="44" t="str">
        <f>IF(ISBLANK(Plates!Q971),"", IF(ISBLANK(Plates!R971),"",Plates!R971))</f>
        <v/>
      </c>
      <c r="S963" s="44" t="str">
        <f>IF(ISBLANK(Plates!Q971),"", IF(ISBLANK(Plates!S971),"",Plates!S971))</f>
        <v>Unknown</v>
      </c>
      <c r="T963" s="44" t="str">
        <f>IF(ISBLANK(Plates!Q971),"", IF(ISBLANK(Plates!T971),"",Plates!T971))</f>
        <v>This Project</v>
      </c>
      <c r="U963" s="44" t="str">
        <f>IF(ISBLANK(Plates!Q971),"", IF(ISBLANK(Plates!U971),"",Plates!U971))</f>
        <v/>
      </c>
      <c r="V963" s="44" t="str">
        <f>IF(ISBLANK(Plates!Q971),"", IF(ISBLANK(Plates!V971),"",Plates!V971))</f>
        <v/>
      </c>
      <c r="W963" s="44" t="str">
        <f>IF(ISBLANK(Plates!Q971),"", IF(ISBLANK(Plates!W971),"",Plates!W971))</f>
        <v/>
      </c>
      <c r="X963" s="44" t="str">
        <f>IF(ISBLANK(Plates!Q971),"", IF(ISBLANK(Plates!X971),"",Plates!X971))</f>
        <v>unknown (unknown)</v>
      </c>
      <c r="Y963" s="44" t="str">
        <f>IF(ISBLANK(Plates!Q971),"", IF(ISBLANK(Plates!Y971),"",Plates!Y971))</f>
        <v>DEFAULT (default)</v>
      </c>
      <c r="Z963" s="44" t="str">
        <f>IF(ISBLANK(Plates!Q971),"", IF(ISBLANK(Plates!Z971),"",Plates!Z971))</f>
        <v/>
      </c>
      <c r="AA963" s="44" t="str">
        <f>IF(ISBLANK(Plates!Q971),"", IF(ISBLANK(Plates!AA971),"",Plates!AA971))</f>
        <v/>
      </c>
      <c r="AB963" s="44" t="str">
        <f>IF(ISBLANK(Plates!Q971),"", IF(ISBLANK(Plates!AB971),"",Plates!AB971))</f>
        <v/>
      </c>
      <c r="AC963" s="44" t="str">
        <f>IF(ISBLANK(Plates!Q971),"", IF(ISBLANK(Plates!AC971),"",Plates!AC971))</f>
        <v/>
      </c>
      <c r="AD963" s="44" t="str">
        <f>IF(ISBLANK(Plates!Q971),"", IF(ISBLANK(Plates!AD971),"",Plates!AD971))</f>
        <v/>
      </c>
      <c r="AE963" s="44" t="str">
        <f>IF(ISBLANK(Plates!Q971),"", IF(ISBLANK(Plates!AE971),"",Plates!AE971))</f>
        <v/>
      </c>
      <c r="AF963" s="44" t="str">
        <f>IF(ISBLANK(Plates!Q971),"", IF(ISBLANK(Plates!AF971),"",Plates!AF971))</f>
        <v/>
      </c>
      <c r="AG963" s="44" t="str">
        <f>IF(ISBLANK(Plates!Q971),"", IF(ISBLANK(Plates!AG971),"",Plates!AG971))</f>
        <v>Not Ready</v>
      </c>
      <c r="AH963" s="44" t="str">
        <f>IF(ISBLANK(Plates!Q971),"", IF(ISBLANK(Plates!AH971),"",Plates!AH971))</f>
        <v/>
      </c>
    </row>
    <row r="964" spans="1:34" ht="15">
      <c r="A964" s="44" t="str">
        <f>IF(ISBLANK(Plates!Q972),"", IF(ISBLANK(Plates!A972),"",Plates!A972))</f>
        <v>William Rosenthal</v>
      </c>
      <c r="B964" s="44" t="str">
        <f>IF(ISBLANK(Plates!Q972),"", IF(ISBLANK(Plates!B972),"",Plates!B972))</f>
        <v>Unspecified (Internal)</v>
      </c>
      <c r="C964" s="44" t="str">
        <f>IF(ISBLANK(Plates!Q972),"", IF(ISBLANK(Plates!C972),"",Plates!C972))</f>
        <v>Unknown</v>
      </c>
      <c r="D964" s="44" t="str">
        <f>IF(ISBLANK(Plates!Q972),"", IF(ISBLANK(Plates!D972),"",Plates!D972))</f>
        <v>Unknown</v>
      </c>
      <c r="E964" s="44" t="str">
        <f>IF(ISBLANK(Plates!Q972),"", IF(ISBLANK(Plates!E972),"",Plates!E972))</f>
        <v/>
      </c>
      <c r="F964" s="44" t="str">
        <f>IF(ISBLANK(Plates!Q972),"", IF(ISBLANK(Plates!F972),"",Plates!F972))</f>
        <v/>
      </c>
      <c r="G964" s="44" t="str">
        <f>IF(ISBLANK(Plates!Q972),"", IF(ISBLANK(Plates!G972),"",Plates!G972))</f>
        <v/>
      </c>
      <c r="H964" s="44" t="str">
        <f>IF(ISBLANK(Plates!Q972),"", IF(ISBLANK(Plates!H972),"",Plates!H972))</f>
        <v>WRosenthal_Trout_plate19</v>
      </c>
      <c r="I964" s="44" t="str">
        <f>IF(ISBLANK(Plates!Q972),"", IF(ISBLANK(Plates!I972),"",Plates!I972))</f>
        <v/>
      </c>
      <c r="J964" s="44" t="str">
        <f>IF(ISBLANK(Plates!Q972),"", IF(ISBLANK(Plates!J972),"",Plates!J972))</f>
        <v>C01</v>
      </c>
      <c r="K964" s="44" t="str">
        <f>IF(ISBLANK(Plates!Q972),"", IF(ISBLANK(Plates!K972),"",Plates!K972))</f>
        <v>False</v>
      </c>
      <c r="L964" s="44" t="str">
        <f>IF(ISBLANK(Plates!Q972),"", IF(ISBLANK(Plates!L972),"",Plates!L972))</f>
        <v/>
      </c>
      <c r="M964" s="44" t="str">
        <f>IF(ISBLANK(Plates!Q972),"", IF(ISBLANK(Plates!M972),"",Plates!M972))</f>
        <v/>
      </c>
      <c r="N964" s="44" t="str">
        <f>IF(ISBLANK(Plates!Q972),"", IF(ISBLANK(Plates!N972),"",Plates!N972))</f>
        <v>C_gDNA_GBS</v>
      </c>
      <c r="O964" s="44" t="str">
        <f>IF(ISBLANK(Plates!Q972),"", IF(ISBLANK(Plates!O972),"",Plates!O972))</f>
        <v>genomic DNA for GBS prep</v>
      </c>
      <c r="P964" s="44" t="str">
        <f>IF(ISBLANK(Plates!Q972),"", IF(ISBLANK(Plates!P972),"",Plates!P972))</f>
        <v>UNKNOWN</v>
      </c>
      <c r="Q964" s="44" t="str">
        <f>IF(ISBLANK(Plates!Q972),"", IF(ISBLANK(Plates!Q972),"",Plates!Q972))</f>
        <v>WCR2021_1540</v>
      </c>
      <c r="R964" s="44" t="str">
        <f>IF(ISBLANK(Plates!Q972),"", IF(ISBLANK(Plates!R972),"",Plates!R972))</f>
        <v/>
      </c>
      <c r="S964" s="44" t="str">
        <f>IF(ISBLANK(Plates!Q972),"", IF(ISBLANK(Plates!S972),"",Plates!S972))</f>
        <v>Unknown</v>
      </c>
      <c r="T964" s="44" t="str">
        <f>IF(ISBLANK(Plates!Q972),"", IF(ISBLANK(Plates!T972),"",Plates!T972))</f>
        <v>This Project</v>
      </c>
      <c r="U964" s="44" t="str">
        <f>IF(ISBLANK(Plates!Q972),"", IF(ISBLANK(Plates!U972),"",Plates!U972))</f>
        <v/>
      </c>
      <c r="V964" s="44" t="str">
        <f>IF(ISBLANK(Plates!Q972),"", IF(ISBLANK(Plates!V972),"",Plates!V972))</f>
        <v/>
      </c>
      <c r="W964" s="44" t="str">
        <f>IF(ISBLANK(Plates!Q972),"", IF(ISBLANK(Plates!W972),"",Plates!W972))</f>
        <v/>
      </c>
      <c r="X964" s="44" t="str">
        <f>IF(ISBLANK(Plates!Q972),"", IF(ISBLANK(Plates!X972),"",Plates!X972))</f>
        <v>unknown (unknown)</v>
      </c>
      <c r="Y964" s="44" t="str">
        <f>IF(ISBLANK(Plates!Q972),"", IF(ISBLANK(Plates!Y972),"",Plates!Y972))</f>
        <v>DEFAULT (default)</v>
      </c>
      <c r="Z964" s="44" t="str">
        <f>IF(ISBLANK(Plates!Q972),"", IF(ISBLANK(Plates!Z972),"",Plates!Z972))</f>
        <v/>
      </c>
      <c r="AA964" s="44" t="str">
        <f>IF(ISBLANK(Plates!Q972),"", IF(ISBLANK(Plates!AA972),"",Plates!AA972))</f>
        <v/>
      </c>
      <c r="AB964" s="44" t="str">
        <f>IF(ISBLANK(Plates!Q972),"", IF(ISBLANK(Plates!AB972),"",Plates!AB972))</f>
        <v/>
      </c>
      <c r="AC964" s="44" t="str">
        <f>IF(ISBLANK(Plates!Q972),"", IF(ISBLANK(Plates!AC972),"",Plates!AC972))</f>
        <v/>
      </c>
      <c r="AD964" s="44" t="str">
        <f>IF(ISBLANK(Plates!Q972),"", IF(ISBLANK(Plates!AD972),"",Plates!AD972))</f>
        <v/>
      </c>
      <c r="AE964" s="44" t="str">
        <f>IF(ISBLANK(Plates!Q972),"", IF(ISBLANK(Plates!AE972),"",Plates!AE972))</f>
        <v/>
      </c>
      <c r="AF964" s="44" t="str">
        <f>IF(ISBLANK(Plates!Q972),"", IF(ISBLANK(Plates!AF972),"",Plates!AF972))</f>
        <v/>
      </c>
      <c r="AG964" s="44" t="str">
        <f>IF(ISBLANK(Plates!Q972),"", IF(ISBLANK(Plates!AG972),"",Plates!AG972))</f>
        <v>Not Ready</v>
      </c>
      <c r="AH964" s="44" t="str">
        <f>IF(ISBLANK(Plates!Q972),"", IF(ISBLANK(Plates!AH972),"",Plates!AH972))</f>
        <v/>
      </c>
    </row>
    <row r="965" spans="1:34" ht="15">
      <c r="A965" s="44" t="str">
        <f>IF(ISBLANK(Plates!Q973),"", IF(ISBLANK(Plates!A973),"",Plates!A973))</f>
        <v>William Rosenthal</v>
      </c>
      <c r="B965" s="44" t="str">
        <f>IF(ISBLANK(Plates!Q973),"", IF(ISBLANK(Plates!B973),"",Plates!B973))</f>
        <v>Unspecified (Internal)</v>
      </c>
      <c r="C965" s="44" t="str">
        <f>IF(ISBLANK(Plates!Q973),"", IF(ISBLANK(Plates!C973),"",Plates!C973))</f>
        <v>Unknown</v>
      </c>
      <c r="D965" s="44" t="str">
        <f>IF(ISBLANK(Plates!Q973),"", IF(ISBLANK(Plates!D973),"",Plates!D973))</f>
        <v>Unknown</v>
      </c>
      <c r="E965" s="44" t="str">
        <f>IF(ISBLANK(Plates!Q973),"", IF(ISBLANK(Plates!E973),"",Plates!E973))</f>
        <v/>
      </c>
      <c r="F965" s="44" t="str">
        <f>IF(ISBLANK(Plates!Q973),"", IF(ISBLANK(Plates!F973),"",Plates!F973))</f>
        <v/>
      </c>
      <c r="G965" s="44" t="str">
        <f>IF(ISBLANK(Plates!Q973),"", IF(ISBLANK(Plates!G973),"",Plates!G973))</f>
        <v/>
      </c>
      <c r="H965" s="44" t="str">
        <f>IF(ISBLANK(Plates!Q973),"", IF(ISBLANK(Plates!H973),"",Plates!H973))</f>
        <v>WRosenthal_Trout_plate19</v>
      </c>
      <c r="I965" s="44" t="str">
        <f>IF(ISBLANK(Plates!Q973),"", IF(ISBLANK(Plates!I973),"",Plates!I973))</f>
        <v/>
      </c>
      <c r="J965" s="44" t="str">
        <f>IF(ISBLANK(Plates!Q973),"", IF(ISBLANK(Plates!J973),"",Plates!J973))</f>
        <v>D01</v>
      </c>
      <c r="K965" s="44" t="str">
        <f>IF(ISBLANK(Plates!Q973),"", IF(ISBLANK(Plates!K973),"",Plates!K973))</f>
        <v>False</v>
      </c>
      <c r="L965" s="44" t="str">
        <f>IF(ISBLANK(Plates!Q973),"", IF(ISBLANK(Plates!L973),"",Plates!L973))</f>
        <v/>
      </c>
      <c r="M965" s="44" t="str">
        <f>IF(ISBLANK(Plates!Q973),"", IF(ISBLANK(Plates!M973),"",Plates!M973))</f>
        <v/>
      </c>
      <c r="N965" s="44" t="str">
        <f>IF(ISBLANK(Plates!Q973),"", IF(ISBLANK(Plates!N973),"",Plates!N973))</f>
        <v>C_gDNA_GBS</v>
      </c>
      <c r="O965" s="44" t="str">
        <f>IF(ISBLANK(Plates!Q973),"", IF(ISBLANK(Plates!O973),"",Plates!O973))</f>
        <v>genomic DNA for GBS prep</v>
      </c>
      <c r="P965" s="44" t="str">
        <f>IF(ISBLANK(Plates!Q973),"", IF(ISBLANK(Plates!P973),"",Plates!P973))</f>
        <v>UNKNOWN</v>
      </c>
      <c r="Q965" s="44" t="str">
        <f>IF(ISBLANK(Plates!Q973),"", IF(ISBLANK(Plates!Q973),"",Plates!Q973))</f>
        <v>WCR2021_1541</v>
      </c>
      <c r="R965" s="44" t="str">
        <f>IF(ISBLANK(Plates!Q973),"", IF(ISBLANK(Plates!R973),"",Plates!R973))</f>
        <v/>
      </c>
      <c r="S965" s="44" t="str">
        <f>IF(ISBLANK(Plates!Q973),"", IF(ISBLANK(Plates!S973),"",Plates!S973))</f>
        <v>Unknown</v>
      </c>
      <c r="T965" s="44" t="str">
        <f>IF(ISBLANK(Plates!Q973),"", IF(ISBLANK(Plates!T973),"",Plates!T973))</f>
        <v>This Project</v>
      </c>
      <c r="U965" s="44" t="str">
        <f>IF(ISBLANK(Plates!Q973),"", IF(ISBLANK(Plates!U973),"",Plates!U973))</f>
        <v/>
      </c>
      <c r="V965" s="44" t="str">
        <f>IF(ISBLANK(Plates!Q973),"", IF(ISBLANK(Plates!V973),"",Plates!V973))</f>
        <v/>
      </c>
      <c r="W965" s="44" t="str">
        <f>IF(ISBLANK(Plates!Q973),"", IF(ISBLANK(Plates!W973),"",Plates!W973))</f>
        <v/>
      </c>
      <c r="X965" s="44" t="str">
        <f>IF(ISBLANK(Plates!Q973),"", IF(ISBLANK(Plates!X973),"",Plates!X973))</f>
        <v>unknown (unknown)</v>
      </c>
      <c r="Y965" s="44" t="str">
        <f>IF(ISBLANK(Plates!Q973),"", IF(ISBLANK(Plates!Y973),"",Plates!Y973))</f>
        <v>DEFAULT (default)</v>
      </c>
      <c r="Z965" s="44" t="str">
        <f>IF(ISBLANK(Plates!Q973),"", IF(ISBLANK(Plates!Z973),"",Plates!Z973))</f>
        <v/>
      </c>
      <c r="AA965" s="44" t="str">
        <f>IF(ISBLANK(Plates!Q973),"", IF(ISBLANK(Plates!AA973),"",Plates!AA973))</f>
        <v/>
      </c>
      <c r="AB965" s="44" t="str">
        <f>IF(ISBLANK(Plates!Q973),"", IF(ISBLANK(Plates!AB973),"",Plates!AB973))</f>
        <v/>
      </c>
      <c r="AC965" s="44" t="str">
        <f>IF(ISBLANK(Plates!Q973),"", IF(ISBLANK(Plates!AC973),"",Plates!AC973))</f>
        <v/>
      </c>
      <c r="AD965" s="44" t="str">
        <f>IF(ISBLANK(Plates!Q973),"", IF(ISBLANK(Plates!AD973),"",Plates!AD973))</f>
        <v/>
      </c>
      <c r="AE965" s="44" t="str">
        <f>IF(ISBLANK(Plates!Q973),"", IF(ISBLANK(Plates!AE973),"",Plates!AE973))</f>
        <v/>
      </c>
      <c r="AF965" s="44" t="str">
        <f>IF(ISBLANK(Plates!Q973),"", IF(ISBLANK(Plates!AF973),"",Plates!AF973))</f>
        <v/>
      </c>
      <c r="AG965" s="44" t="str">
        <f>IF(ISBLANK(Plates!Q973),"", IF(ISBLANK(Plates!AG973),"",Plates!AG973))</f>
        <v>Not Ready</v>
      </c>
      <c r="AH965" s="44" t="str">
        <f>IF(ISBLANK(Plates!Q973),"", IF(ISBLANK(Plates!AH973),"",Plates!AH973))</f>
        <v/>
      </c>
    </row>
    <row r="966" spans="1:34" ht="15">
      <c r="A966" s="44" t="str">
        <f>IF(ISBLANK(Plates!Q974),"", IF(ISBLANK(Plates!A974),"",Plates!A974))</f>
        <v>William Rosenthal</v>
      </c>
      <c r="B966" s="44" t="str">
        <f>IF(ISBLANK(Plates!Q974),"", IF(ISBLANK(Plates!B974),"",Plates!B974))</f>
        <v>Unspecified (Internal)</v>
      </c>
      <c r="C966" s="44" t="str">
        <f>IF(ISBLANK(Plates!Q974),"", IF(ISBLANK(Plates!C974),"",Plates!C974))</f>
        <v>Unknown</v>
      </c>
      <c r="D966" s="44" t="str">
        <f>IF(ISBLANK(Plates!Q974),"", IF(ISBLANK(Plates!D974),"",Plates!D974))</f>
        <v>Unknown</v>
      </c>
      <c r="E966" s="44" t="str">
        <f>IF(ISBLANK(Plates!Q974),"", IF(ISBLANK(Plates!E974),"",Plates!E974))</f>
        <v/>
      </c>
      <c r="F966" s="44" t="str">
        <f>IF(ISBLANK(Plates!Q974),"", IF(ISBLANK(Plates!F974),"",Plates!F974))</f>
        <v/>
      </c>
      <c r="G966" s="44" t="str">
        <f>IF(ISBLANK(Plates!Q974),"", IF(ISBLANK(Plates!G974),"",Plates!G974))</f>
        <v/>
      </c>
      <c r="H966" s="44" t="str">
        <f>IF(ISBLANK(Plates!Q974),"", IF(ISBLANK(Plates!H974),"",Plates!H974))</f>
        <v>WRosenthal_Trout_plate19</v>
      </c>
      <c r="I966" s="44" t="str">
        <f>IF(ISBLANK(Plates!Q974),"", IF(ISBLANK(Plates!I974),"",Plates!I974))</f>
        <v/>
      </c>
      <c r="J966" s="44" t="str">
        <f>IF(ISBLANK(Plates!Q974),"", IF(ISBLANK(Plates!J974),"",Plates!J974))</f>
        <v>E01</v>
      </c>
      <c r="K966" s="44" t="str">
        <f>IF(ISBLANK(Plates!Q974),"", IF(ISBLANK(Plates!K974),"",Plates!K974))</f>
        <v>False</v>
      </c>
      <c r="L966" s="44" t="str">
        <f>IF(ISBLANK(Plates!Q974),"", IF(ISBLANK(Plates!L974),"",Plates!L974))</f>
        <v/>
      </c>
      <c r="M966" s="44" t="str">
        <f>IF(ISBLANK(Plates!Q974),"", IF(ISBLANK(Plates!M974),"",Plates!M974))</f>
        <v/>
      </c>
      <c r="N966" s="44" t="str">
        <f>IF(ISBLANK(Plates!Q974),"", IF(ISBLANK(Plates!N974),"",Plates!N974))</f>
        <v>C_gDNA_GBS</v>
      </c>
      <c r="O966" s="44" t="str">
        <f>IF(ISBLANK(Plates!Q974),"", IF(ISBLANK(Plates!O974),"",Plates!O974))</f>
        <v>genomic DNA for GBS prep</v>
      </c>
      <c r="P966" s="44" t="str">
        <f>IF(ISBLANK(Plates!Q974),"", IF(ISBLANK(Plates!P974),"",Plates!P974))</f>
        <v>UNKNOWN</v>
      </c>
      <c r="Q966" s="44" t="str">
        <f>IF(ISBLANK(Plates!Q974),"", IF(ISBLANK(Plates!Q974),"",Plates!Q974))</f>
        <v>WCR2021_1542</v>
      </c>
      <c r="R966" s="44" t="str">
        <f>IF(ISBLANK(Plates!Q974),"", IF(ISBLANK(Plates!R974),"",Plates!R974))</f>
        <v/>
      </c>
      <c r="S966" s="44" t="str">
        <f>IF(ISBLANK(Plates!Q974),"", IF(ISBLANK(Plates!S974),"",Plates!S974))</f>
        <v>Unknown</v>
      </c>
      <c r="T966" s="44" t="str">
        <f>IF(ISBLANK(Plates!Q974),"", IF(ISBLANK(Plates!T974),"",Plates!T974))</f>
        <v>This Project</v>
      </c>
      <c r="U966" s="44" t="str">
        <f>IF(ISBLANK(Plates!Q974),"", IF(ISBLANK(Plates!U974),"",Plates!U974))</f>
        <v/>
      </c>
      <c r="V966" s="44" t="str">
        <f>IF(ISBLANK(Plates!Q974),"", IF(ISBLANK(Plates!V974),"",Plates!V974))</f>
        <v/>
      </c>
      <c r="W966" s="44" t="str">
        <f>IF(ISBLANK(Plates!Q974),"", IF(ISBLANK(Plates!W974),"",Plates!W974))</f>
        <v/>
      </c>
      <c r="X966" s="44" t="str">
        <f>IF(ISBLANK(Plates!Q974),"", IF(ISBLANK(Plates!X974),"",Plates!X974))</f>
        <v>unknown (unknown)</v>
      </c>
      <c r="Y966" s="44" t="str">
        <f>IF(ISBLANK(Plates!Q974),"", IF(ISBLANK(Plates!Y974),"",Plates!Y974))</f>
        <v>DEFAULT (default)</v>
      </c>
      <c r="Z966" s="44" t="str">
        <f>IF(ISBLANK(Plates!Q974),"", IF(ISBLANK(Plates!Z974),"",Plates!Z974))</f>
        <v/>
      </c>
      <c r="AA966" s="44" t="str">
        <f>IF(ISBLANK(Plates!Q974),"", IF(ISBLANK(Plates!AA974),"",Plates!AA974))</f>
        <v/>
      </c>
      <c r="AB966" s="44" t="str">
        <f>IF(ISBLANK(Plates!Q974),"", IF(ISBLANK(Plates!AB974),"",Plates!AB974))</f>
        <v/>
      </c>
      <c r="AC966" s="44" t="str">
        <f>IF(ISBLANK(Plates!Q974),"", IF(ISBLANK(Plates!AC974),"",Plates!AC974))</f>
        <v/>
      </c>
      <c r="AD966" s="44" t="str">
        <f>IF(ISBLANK(Plates!Q974),"", IF(ISBLANK(Plates!AD974),"",Plates!AD974))</f>
        <v/>
      </c>
      <c r="AE966" s="44" t="str">
        <f>IF(ISBLANK(Plates!Q974),"", IF(ISBLANK(Plates!AE974),"",Plates!AE974))</f>
        <v/>
      </c>
      <c r="AF966" s="44" t="str">
        <f>IF(ISBLANK(Plates!Q974),"", IF(ISBLANK(Plates!AF974),"",Plates!AF974))</f>
        <v/>
      </c>
      <c r="AG966" s="44" t="str">
        <f>IF(ISBLANK(Plates!Q974),"", IF(ISBLANK(Plates!AG974),"",Plates!AG974))</f>
        <v>Not Ready</v>
      </c>
      <c r="AH966" s="44" t="str">
        <f>IF(ISBLANK(Plates!Q974),"", IF(ISBLANK(Plates!AH974),"",Plates!AH974))</f>
        <v/>
      </c>
    </row>
    <row r="967" spans="1:34" ht="15">
      <c r="A967" s="44" t="str">
        <f>IF(ISBLANK(Plates!Q975),"", IF(ISBLANK(Plates!A975),"",Plates!A975))</f>
        <v>William Rosenthal</v>
      </c>
      <c r="B967" s="44" t="str">
        <f>IF(ISBLANK(Plates!Q975),"", IF(ISBLANK(Plates!B975),"",Plates!B975))</f>
        <v>Unspecified (Internal)</v>
      </c>
      <c r="C967" s="44" t="str">
        <f>IF(ISBLANK(Plates!Q975),"", IF(ISBLANK(Plates!C975),"",Plates!C975))</f>
        <v>Unknown</v>
      </c>
      <c r="D967" s="44" t="str">
        <f>IF(ISBLANK(Plates!Q975),"", IF(ISBLANK(Plates!D975),"",Plates!D975))</f>
        <v>Unknown</v>
      </c>
      <c r="E967" s="44" t="str">
        <f>IF(ISBLANK(Plates!Q975),"", IF(ISBLANK(Plates!E975),"",Plates!E975))</f>
        <v/>
      </c>
      <c r="F967" s="44" t="str">
        <f>IF(ISBLANK(Plates!Q975),"", IF(ISBLANK(Plates!F975),"",Plates!F975))</f>
        <v/>
      </c>
      <c r="G967" s="44" t="str">
        <f>IF(ISBLANK(Plates!Q975),"", IF(ISBLANK(Plates!G975),"",Plates!G975))</f>
        <v/>
      </c>
      <c r="H967" s="44" t="str">
        <f>IF(ISBLANK(Plates!Q975),"", IF(ISBLANK(Plates!H975),"",Plates!H975))</f>
        <v>WRosenthal_Trout_plate19</v>
      </c>
      <c r="I967" s="44" t="str">
        <f>IF(ISBLANK(Plates!Q975),"", IF(ISBLANK(Plates!I975),"",Plates!I975))</f>
        <v/>
      </c>
      <c r="J967" s="44" t="str">
        <f>IF(ISBLANK(Plates!Q975),"", IF(ISBLANK(Plates!J975),"",Plates!J975))</f>
        <v>F01</v>
      </c>
      <c r="K967" s="44" t="str">
        <f>IF(ISBLANK(Plates!Q975),"", IF(ISBLANK(Plates!K975),"",Plates!K975))</f>
        <v>False</v>
      </c>
      <c r="L967" s="44" t="str">
        <f>IF(ISBLANK(Plates!Q975),"", IF(ISBLANK(Plates!L975),"",Plates!L975))</f>
        <v/>
      </c>
      <c r="M967" s="44" t="str">
        <f>IF(ISBLANK(Plates!Q975),"", IF(ISBLANK(Plates!M975),"",Plates!M975))</f>
        <v/>
      </c>
      <c r="N967" s="44" t="str">
        <f>IF(ISBLANK(Plates!Q975),"", IF(ISBLANK(Plates!N975),"",Plates!N975))</f>
        <v>C_gDNA_GBS</v>
      </c>
      <c r="O967" s="44" t="str">
        <f>IF(ISBLANK(Plates!Q975),"", IF(ISBLANK(Plates!O975),"",Plates!O975))</f>
        <v>genomic DNA for GBS prep</v>
      </c>
      <c r="P967" s="44" t="str">
        <f>IF(ISBLANK(Plates!Q975),"", IF(ISBLANK(Plates!P975),"",Plates!P975))</f>
        <v>UNKNOWN</v>
      </c>
      <c r="Q967" s="44" t="str">
        <f>IF(ISBLANK(Plates!Q975),"", IF(ISBLANK(Plates!Q975),"",Plates!Q975))</f>
        <v>WCR2021_1543</v>
      </c>
      <c r="R967" s="44" t="str">
        <f>IF(ISBLANK(Plates!Q975),"", IF(ISBLANK(Plates!R975),"",Plates!R975))</f>
        <v/>
      </c>
      <c r="S967" s="44" t="str">
        <f>IF(ISBLANK(Plates!Q975),"", IF(ISBLANK(Plates!S975),"",Plates!S975))</f>
        <v>Unknown</v>
      </c>
      <c r="T967" s="44" t="str">
        <f>IF(ISBLANK(Plates!Q975),"", IF(ISBLANK(Plates!T975),"",Plates!T975))</f>
        <v>This Project</v>
      </c>
      <c r="U967" s="44" t="str">
        <f>IF(ISBLANK(Plates!Q975),"", IF(ISBLANK(Plates!U975),"",Plates!U975))</f>
        <v/>
      </c>
      <c r="V967" s="44" t="str">
        <f>IF(ISBLANK(Plates!Q975),"", IF(ISBLANK(Plates!V975),"",Plates!V975))</f>
        <v/>
      </c>
      <c r="W967" s="44" t="str">
        <f>IF(ISBLANK(Plates!Q975),"", IF(ISBLANK(Plates!W975),"",Plates!W975))</f>
        <v/>
      </c>
      <c r="X967" s="44" t="str">
        <f>IF(ISBLANK(Plates!Q975),"", IF(ISBLANK(Plates!X975),"",Plates!X975))</f>
        <v>unknown (unknown)</v>
      </c>
      <c r="Y967" s="44" t="str">
        <f>IF(ISBLANK(Plates!Q975),"", IF(ISBLANK(Plates!Y975),"",Plates!Y975))</f>
        <v>DEFAULT (default)</v>
      </c>
      <c r="Z967" s="44" t="str">
        <f>IF(ISBLANK(Plates!Q975),"", IF(ISBLANK(Plates!Z975),"",Plates!Z975))</f>
        <v/>
      </c>
      <c r="AA967" s="44" t="str">
        <f>IF(ISBLANK(Plates!Q975),"", IF(ISBLANK(Plates!AA975),"",Plates!AA975))</f>
        <v/>
      </c>
      <c r="AB967" s="44" t="str">
        <f>IF(ISBLANK(Plates!Q975),"", IF(ISBLANK(Plates!AB975),"",Plates!AB975))</f>
        <v/>
      </c>
      <c r="AC967" s="44" t="str">
        <f>IF(ISBLANK(Plates!Q975),"", IF(ISBLANK(Plates!AC975),"",Plates!AC975))</f>
        <v/>
      </c>
      <c r="AD967" s="44" t="str">
        <f>IF(ISBLANK(Plates!Q975),"", IF(ISBLANK(Plates!AD975),"",Plates!AD975))</f>
        <v/>
      </c>
      <c r="AE967" s="44" t="str">
        <f>IF(ISBLANK(Plates!Q975),"", IF(ISBLANK(Plates!AE975),"",Plates!AE975))</f>
        <v/>
      </c>
      <c r="AF967" s="44" t="str">
        <f>IF(ISBLANK(Plates!Q975),"", IF(ISBLANK(Plates!AF975),"",Plates!AF975))</f>
        <v/>
      </c>
      <c r="AG967" s="44" t="str">
        <f>IF(ISBLANK(Plates!Q975),"", IF(ISBLANK(Plates!AG975),"",Plates!AG975))</f>
        <v>Not Ready</v>
      </c>
      <c r="AH967" s="44" t="str">
        <f>IF(ISBLANK(Plates!Q975),"", IF(ISBLANK(Plates!AH975),"",Plates!AH975))</f>
        <v/>
      </c>
    </row>
    <row r="968" spans="1:34" ht="15">
      <c r="A968" s="44" t="str">
        <f>IF(ISBLANK(Plates!Q976),"", IF(ISBLANK(Plates!A976),"",Plates!A976))</f>
        <v>William Rosenthal</v>
      </c>
      <c r="B968" s="44" t="str">
        <f>IF(ISBLANK(Plates!Q976),"", IF(ISBLANK(Plates!B976),"",Plates!B976))</f>
        <v>Unspecified (Internal)</v>
      </c>
      <c r="C968" s="44" t="str">
        <f>IF(ISBLANK(Plates!Q976),"", IF(ISBLANK(Plates!C976),"",Plates!C976))</f>
        <v>Unknown</v>
      </c>
      <c r="D968" s="44" t="str">
        <f>IF(ISBLANK(Plates!Q976),"", IF(ISBLANK(Plates!D976),"",Plates!D976))</f>
        <v>Unknown</v>
      </c>
      <c r="E968" s="44" t="str">
        <f>IF(ISBLANK(Plates!Q976),"", IF(ISBLANK(Plates!E976),"",Plates!E976))</f>
        <v/>
      </c>
      <c r="F968" s="44" t="str">
        <f>IF(ISBLANK(Plates!Q976),"", IF(ISBLANK(Plates!F976),"",Plates!F976))</f>
        <v/>
      </c>
      <c r="G968" s="44" t="str">
        <f>IF(ISBLANK(Plates!Q976),"", IF(ISBLANK(Plates!G976),"",Plates!G976))</f>
        <v/>
      </c>
      <c r="H968" s="44" t="str">
        <f>IF(ISBLANK(Plates!Q976),"", IF(ISBLANK(Plates!H976),"",Plates!H976))</f>
        <v>WRosenthal_Trout_plate19</v>
      </c>
      <c r="I968" s="44" t="str">
        <f>IF(ISBLANK(Plates!Q976),"", IF(ISBLANK(Plates!I976),"",Plates!I976))</f>
        <v/>
      </c>
      <c r="J968" s="44" t="str">
        <f>IF(ISBLANK(Plates!Q976),"", IF(ISBLANK(Plates!J976),"",Plates!J976))</f>
        <v>G01</v>
      </c>
      <c r="K968" s="44" t="str">
        <f>IF(ISBLANK(Plates!Q976),"", IF(ISBLANK(Plates!K976),"",Plates!K976))</f>
        <v>False</v>
      </c>
      <c r="L968" s="44" t="str">
        <f>IF(ISBLANK(Plates!Q976),"", IF(ISBLANK(Plates!L976),"",Plates!L976))</f>
        <v/>
      </c>
      <c r="M968" s="44" t="str">
        <f>IF(ISBLANK(Plates!Q976),"", IF(ISBLANK(Plates!M976),"",Plates!M976))</f>
        <v/>
      </c>
      <c r="N968" s="44" t="str">
        <f>IF(ISBLANK(Plates!Q976),"", IF(ISBLANK(Plates!N976),"",Plates!N976))</f>
        <v>C_gDNA_GBS</v>
      </c>
      <c r="O968" s="44" t="str">
        <f>IF(ISBLANK(Plates!Q976),"", IF(ISBLANK(Plates!O976),"",Plates!O976))</f>
        <v>genomic DNA for GBS prep</v>
      </c>
      <c r="P968" s="44" t="str">
        <f>IF(ISBLANK(Plates!Q976),"", IF(ISBLANK(Plates!P976),"",Plates!P976))</f>
        <v>UNKNOWN</v>
      </c>
      <c r="Q968" s="44" t="str">
        <f>IF(ISBLANK(Plates!Q976),"", IF(ISBLANK(Plates!Q976),"",Plates!Q976))</f>
        <v>WCR2021_1544</v>
      </c>
      <c r="R968" s="44" t="str">
        <f>IF(ISBLANK(Plates!Q976),"", IF(ISBLANK(Plates!R976),"",Plates!R976))</f>
        <v/>
      </c>
      <c r="S968" s="44" t="str">
        <f>IF(ISBLANK(Plates!Q976),"", IF(ISBLANK(Plates!S976),"",Plates!S976))</f>
        <v>Unknown</v>
      </c>
      <c r="T968" s="44" t="str">
        <f>IF(ISBLANK(Plates!Q976),"", IF(ISBLANK(Plates!T976),"",Plates!T976))</f>
        <v>This Project</v>
      </c>
      <c r="U968" s="44" t="str">
        <f>IF(ISBLANK(Plates!Q976),"", IF(ISBLANK(Plates!U976),"",Plates!U976))</f>
        <v/>
      </c>
      <c r="V968" s="44" t="str">
        <f>IF(ISBLANK(Plates!Q976),"", IF(ISBLANK(Plates!V976),"",Plates!V976))</f>
        <v/>
      </c>
      <c r="W968" s="44" t="str">
        <f>IF(ISBLANK(Plates!Q976),"", IF(ISBLANK(Plates!W976),"",Plates!W976))</f>
        <v/>
      </c>
      <c r="X968" s="44" t="str">
        <f>IF(ISBLANK(Plates!Q976),"", IF(ISBLANK(Plates!X976),"",Plates!X976))</f>
        <v>unknown (unknown)</v>
      </c>
      <c r="Y968" s="44" t="str">
        <f>IF(ISBLANK(Plates!Q976),"", IF(ISBLANK(Plates!Y976),"",Plates!Y976))</f>
        <v>DEFAULT (default)</v>
      </c>
      <c r="Z968" s="44" t="str">
        <f>IF(ISBLANK(Plates!Q976),"", IF(ISBLANK(Plates!Z976),"",Plates!Z976))</f>
        <v/>
      </c>
      <c r="AA968" s="44" t="str">
        <f>IF(ISBLANK(Plates!Q976),"", IF(ISBLANK(Plates!AA976),"",Plates!AA976))</f>
        <v/>
      </c>
      <c r="AB968" s="44" t="str">
        <f>IF(ISBLANK(Plates!Q976),"", IF(ISBLANK(Plates!AB976),"",Plates!AB976))</f>
        <v/>
      </c>
      <c r="AC968" s="44" t="str">
        <f>IF(ISBLANK(Plates!Q976),"", IF(ISBLANK(Plates!AC976),"",Plates!AC976))</f>
        <v/>
      </c>
      <c r="AD968" s="44" t="str">
        <f>IF(ISBLANK(Plates!Q976),"", IF(ISBLANK(Plates!AD976),"",Plates!AD976))</f>
        <v/>
      </c>
      <c r="AE968" s="44" t="str">
        <f>IF(ISBLANK(Plates!Q976),"", IF(ISBLANK(Plates!AE976),"",Plates!AE976))</f>
        <v/>
      </c>
      <c r="AF968" s="44" t="str">
        <f>IF(ISBLANK(Plates!Q976),"", IF(ISBLANK(Plates!AF976),"",Plates!AF976))</f>
        <v/>
      </c>
      <c r="AG968" s="44" t="str">
        <f>IF(ISBLANK(Plates!Q976),"", IF(ISBLANK(Plates!AG976),"",Plates!AG976))</f>
        <v>Not Ready</v>
      </c>
      <c r="AH968" s="44" t="str">
        <f>IF(ISBLANK(Plates!Q976),"", IF(ISBLANK(Plates!AH976),"",Plates!AH976))</f>
        <v/>
      </c>
    </row>
    <row r="969" spans="1:34" ht="15">
      <c r="A969" s="44" t="str">
        <f>IF(ISBLANK(Plates!Q977),"", IF(ISBLANK(Plates!A977),"",Plates!A977))</f>
        <v>William Rosenthal</v>
      </c>
      <c r="B969" s="44" t="str">
        <f>IF(ISBLANK(Plates!Q977),"", IF(ISBLANK(Plates!B977),"",Plates!B977))</f>
        <v>Unspecified (Internal)</v>
      </c>
      <c r="C969" s="44" t="str">
        <f>IF(ISBLANK(Plates!Q977),"", IF(ISBLANK(Plates!C977),"",Plates!C977))</f>
        <v>Unknown</v>
      </c>
      <c r="D969" s="44" t="str">
        <f>IF(ISBLANK(Plates!Q977),"", IF(ISBLANK(Plates!D977),"",Plates!D977))</f>
        <v>Unknown</v>
      </c>
      <c r="E969" s="44" t="str">
        <f>IF(ISBLANK(Plates!Q977),"", IF(ISBLANK(Plates!E977),"",Plates!E977))</f>
        <v/>
      </c>
      <c r="F969" s="44" t="str">
        <f>IF(ISBLANK(Plates!Q977),"", IF(ISBLANK(Plates!F977),"",Plates!F977))</f>
        <v/>
      </c>
      <c r="G969" s="44" t="str">
        <f>IF(ISBLANK(Plates!Q977),"", IF(ISBLANK(Plates!G977),"",Plates!G977))</f>
        <v/>
      </c>
      <c r="H969" s="44" t="str">
        <f>IF(ISBLANK(Plates!Q977),"", IF(ISBLANK(Plates!H977),"",Plates!H977))</f>
        <v>WRosenthal_Trout_plate19</v>
      </c>
      <c r="I969" s="44" t="str">
        <f>IF(ISBLANK(Plates!Q977),"", IF(ISBLANK(Plates!I977),"",Plates!I977))</f>
        <v/>
      </c>
      <c r="J969" s="44" t="str">
        <f>IF(ISBLANK(Plates!Q977),"", IF(ISBLANK(Plates!J977),"",Plates!J977))</f>
        <v>H01</v>
      </c>
      <c r="K969" s="44" t="str">
        <f>IF(ISBLANK(Plates!Q977),"", IF(ISBLANK(Plates!K977),"",Plates!K977))</f>
        <v>False</v>
      </c>
      <c r="L969" s="44" t="str">
        <f>IF(ISBLANK(Plates!Q977),"", IF(ISBLANK(Plates!L977),"",Plates!L977))</f>
        <v/>
      </c>
      <c r="M969" s="44" t="str">
        <f>IF(ISBLANK(Plates!Q977),"", IF(ISBLANK(Plates!M977),"",Plates!M977))</f>
        <v/>
      </c>
      <c r="N969" s="44" t="str">
        <f>IF(ISBLANK(Plates!Q977),"", IF(ISBLANK(Plates!N977),"",Plates!N977))</f>
        <v>C_gDNA_GBS</v>
      </c>
      <c r="O969" s="44" t="str">
        <f>IF(ISBLANK(Plates!Q977),"", IF(ISBLANK(Plates!O977),"",Plates!O977))</f>
        <v>genomic DNA for GBS prep</v>
      </c>
      <c r="P969" s="44" t="str">
        <f>IF(ISBLANK(Plates!Q977),"", IF(ISBLANK(Plates!P977),"",Plates!P977))</f>
        <v>UNKNOWN</v>
      </c>
      <c r="Q969" s="44" t="str">
        <f>IF(ISBLANK(Plates!Q977),"", IF(ISBLANK(Plates!Q977),"",Plates!Q977))</f>
        <v>WCR2021_1545</v>
      </c>
      <c r="R969" s="44" t="str">
        <f>IF(ISBLANK(Plates!Q977),"", IF(ISBLANK(Plates!R977),"",Plates!R977))</f>
        <v/>
      </c>
      <c r="S969" s="44" t="str">
        <f>IF(ISBLANK(Plates!Q977),"", IF(ISBLANK(Plates!S977),"",Plates!S977))</f>
        <v>Unknown</v>
      </c>
      <c r="T969" s="44" t="str">
        <f>IF(ISBLANK(Plates!Q977),"", IF(ISBLANK(Plates!T977),"",Plates!T977))</f>
        <v>This Project</v>
      </c>
      <c r="U969" s="44" t="str">
        <f>IF(ISBLANK(Plates!Q977),"", IF(ISBLANK(Plates!U977),"",Plates!U977))</f>
        <v/>
      </c>
      <c r="V969" s="44" t="str">
        <f>IF(ISBLANK(Plates!Q977),"", IF(ISBLANK(Plates!V977),"",Plates!V977))</f>
        <v/>
      </c>
      <c r="W969" s="44" t="str">
        <f>IF(ISBLANK(Plates!Q977),"", IF(ISBLANK(Plates!W977),"",Plates!W977))</f>
        <v/>
      </c>
      <c r="X969" s="44" t="str">
        <f>IF(ISBLANK(Plates!Q977),"", IF(ISBLANK(Plates!X977),"",Plates!X977))</f>
        <v>unknown (unknown)</v>
      </c>
      <c r="Y969" s="44" t="str">
        <f>IF(ISBLANK(Plates!Q977),"", IF(ISBLANK(Plates!Y977),"",Plates!Y977))</f>
        <v>DEFAULT (default)</v>
      </c>
      <c r="Z969" s="44" t="str">
        <f>IF(ISBLANK(Plates!Q977),"", IF(ISBLANK(Plates!Z977),"",Plates!Z977))</f>
        <v/>
      </c>
      <c r="AA969" s="44" t="str">
        <f>IF(ISBLANK(Plates!Q977),"", IF(ISBLANK(Plates!AA977),"",Plates!AA977))</f>
        <v/>
      </c>
      <c r="AB969" s="44" t="str">
        <f>IF(ISBLANK(Plates!Q977),"", IF(ISBLANK(Plates!AB977),"",Plates!AB977))</f>
        <v/>
      </c>
      <c r="AC969" s="44" t="str">
        <f>IF(ISBLANK(Plates!Q977),"", IF(ISBLANK(Plates!AC977),"",Plates!AC977))</f>
        <v/>
      </c>
      <c r="AD969" s="44" t="str">
        <f>IF(ISBLANK(Plates!Q977),"", IF(ISBLANK(Plates!AD977),"",Plates!AD977))</f>
        <v/>
      </c>
      <c r="AE969" s="44" t="str">
        <f>IF(ISBLANK(Plates!Q977),"", IF(ISBLANK(Plates!AE977),"",Plates!AE977))</f>
        <v/>
      </c>
      <c r="AF969" s="44" t="str">
        <f>IF(ISBLANK(Plates!Q977),"", IF(ISBLANK(Plates!AF977),"",Plates!AF977))</f>
        <v/>
      </c>
      <c r="AG969" s="44" t="str">
        <f>IF(ISBLANK(Plates!Q977),"", IF(ISBLANK(Plates!AG977),"",Plates!AG977))</f>
        <v>Not Ready</v>
      </c>
      <c r="AH969" s="44" t="str">
        <f>IF(ISBLANK(Plates!Q977),"", IF(ISBLANK(Plates!AH977),"",Plates!AH977))</f>
        <v/>
      </c>
    </row>
    <row r="970" spans="1:34" ht="15">
      <c r="A970" s="44" t="str">
        <f>IF(ISBLANK(Plates!Q978),"", IF(ISBLANK(Plates!A978),"",Plates!A978))</f>
        <v>William Rosenthal</v>
      </c>
      <c r="B970" s="44" t="str">
        <f>IF(ISBLANK(Plates!Q978),"", IF(ISBLANK(Plates!B978),"",Plates!B978))</f>
        <v>Unspecified (Internal)</v>
      </c>
      <c r="C970" s="44" t="str">
        <f>IF(ISBLANK(Plates!Q978),"", IF(ISBLANK(Plates!C978),"",Plates!C978))</f>
        <v>Unknown</v>
      </c>
      <c r="D970" s="44" t="str">
        <f>IF(ISBLANK(Plates!Q978),"", IF(ISBLANK(Plates!D978),"",Plates!D978))</f>
        <v>Unknown</v>
      </c>
      <c r="E970" s="44" t="str">
        <f>IF(ISBLANK(Plates!Q978),"", IF(ISBLANK(Plates!E978),"",Plates!E978))</f>
        <v/>
      </c>
      <c r="F970" s="44" t="str">
        <f>IF(ISBLANK(Plates!Q978),"", IF(ISBLANK(Plates!F978),"",Plates!F978))</f>
        <v/>
      </c>
      <c r="G970" s="44" t="str">
        <f>IF(ISBLANK(Plates!Q978),"", IF(ISBLANK(Plates!G978),"",Plates!G978))</f>
        <v/>
      </c>
      <c r="H970" s="44" t="str">
        <f>IF(ISBLANK(Plates!Q978),"", IF(ISBLANK(Plates!H978),"",Plates!H978))</f>
        <v>WRosenthal_Trout_plate19</v>
      </c>
      <c r="I970" s="44" t="str">
        <f>IF(ISBLANK(Plates!Q978),"", IF(ISBLANK(Plates!I978),"",Plates!I978))</f>
        <v/>
      </c>
      <c r="J970" s="44" t="str">
        <f>IF(ISBLANK(Plates!Q978),"", IF(ISBLANK(Plates!J978),"",Plates!J978))</f>
        <v>A02</v>
      </c>
      <c r="K970" s="44" t="str">
        <f>IF(ISBLANK(Plates!Q978),"", IF(ISBLANK(Plates!K978),"",Plates!K978))</f>
        <v>False</v>
      </c>
      <c r="L970" s="44" t="str">
        <f>IF(ISBLANK(Plates!Q978),"", IF(ISBLANK(Plates!L978),"",Plates!L978))</f>
        <v/>
      </c>
      <c r="M970" s="44" t="str">
        <f>IF(ISBLANK(Plates!Q978),"", IF(ISBLANK(Plates!M978),"",Plates!M978))</f>
        <v/>
      </c>
      <c r="N970" s="44" t="str">
        <f>IF(ISBLANK(Plates!Q978),"", IF(ISBLANK(Plates!N978),"",Plates!N978))</f>
        <v>C_gDNA_GBS</v>
      </c>
      <c r="O970" s="44" t="str">
        <f>IF(ISBLANK(Plates!Q978),"", IF(ISBLANK(Plates!O978),"",Plates!O978))</f>
        <v>genomic DNA for GBS prep</v>
      </c>
      <c r="P970" s="44" t="str">
        <f>IF(ISBLANK(Plates!Q978),"", IF(ISBLANK(Plates!P978),"",Plates!P978))</f>
        <v>UNKNOWN</v>
      </c>
      <c r="Q970" s="44" t="str">
        <f>IF(ISBLANK(Plates!Q978),"", IF(ISBLANK(Plates!Q978),"",Plates!Q978))</f>
        <v>WCR2021_1546</v>
      </c>
      <c r="R970" s="44" t="str">
        <f>IF(ISBLANK(Plates!Q978),"", IF(ISBLANK(Plates!R978),"",Plates!R978))</f>
        <v/>
      </c>
      <c r="S970" s="44" t="str">
        <f>IF(ISBLANK(Plates!Q978),"", IF(ISBLANK(Plates!S978),"",Plates!S978))</f>
        <v>Unknown</v>
      </c>
      <c r="T970" s="44" t="str">
        <f>IF(ISBLANK(Plates!Q978),"", IF(ISBLANK(Plates!T978),"",Plates!T978))</f>
        <v>This Project</v>
      </c>
      <c r="U970" s="44" t="str">
        <f>IF(ISBLANK(Plates!Q978),"", IF(ISBLANK(Plates!U978),"",Plates!U978))</f>
        <v/>
      </c>
      <c r="V970" s="44" t="str">
        <f>IF(ISBLANK(Plates!Q978),"", IF(ISBLANK(Plates!V978),"",Plates!V978))</f>
        <v/>
      </c>
      <c r="W970" s="44" t="str">
        <f>IF(ISBLANK(Plates!Q978),"", IF(ISBLANK(Plates!W978),"",Plates!W978))</f>
        <v/>
      </c>
      <c r="X970" s="44" t="str">
        <f>IF(ISBLANK(Plates!Q978),"", IF(ISBLANK(Plates!X978),"",Plates!X978))</f>
        <v>unknown (unknown)</v>
      </c>
      <c r="Y970" s="44" t="str">
        <f>IF(ISBLANK(Plates!Q978),"", IF(ISBLANK(Plates!Y978),"",Plates!Y978))</f>
        <v>DEFAULT (default)</v>
      </c>
      <c r="Z970" s="44" t="str">
        <f>IF(ISBLANK(Plates!Q978),"", IF(ISBLANK(Plates!Z978),"",Plates!Z978))</f>
        <v/>
      </c>
      <c r="AA970" s="44" t="str">
        <f>IF(ISBLANK(Plates!Q978),"", IF(ISBLANK(Plates!AA978),"",Plates!AA978))</f>
        <v/>
      </c>
      <c r="AB970" s="44" t="str">
        <f>IF(ISBLANK(Plates!Q978),"", IF(ISBLANK(Plates!AB978),"",Plates!AB978))</f>
        <v/>
      </c>
      <c r="AC970" s="44" t="str">
        <f>IF(ISBLANK(Plates!Q978),"", IF(ISBLANK(Plates!AC978),"",Plates!AC978))</f>
        <v/>
      </c>
      <c r="AD970" s="44" t="str">
        <f>IF(ISBLANK(Plates!Q978),"", IF(ISBLANK(Plates!AD978),"",Plates!AD978))</f>
        <v/>
      </c>
      <c r="AE970" s="44" t="str">
        <f>IF(ISBLANK(Plates!Q978),"", IF(ISBLANK(Plates!AE978),"",Plates!AE978))</f>
        <v/>
      </c>
      <c r="AF970" s="44" t="str">
        <f>IF(ISBLANK(Plates!Q978),"", IF(ISBLANK(Plates!AF978),"",Plates!AF978))</f>
        <v/>
      </c>
      <c r="AG970" s="44" t="str">
        <f>IF(ISBLANK(Plates!Q978),"", IF(ISBLANK(Plates!AG978),"",Plates!AG978))</f>
        <v>Not Ready</v>
      </c>
      <c r="AH970" s="44" t="str">
        <f>IF(ISBLANK(Plates!Q978),"", IF(ISBLANK(Plates!AH978),"",Plates!AH978))</f>
        <v/>
      </c>
    </row>
    <row r="971" spans="1:34" ht="15">
      <c r="A971" s="44" t="str">
        <f>IF(ISBLANK(Plates!Q979),"", IF(ISBLANK(Plates!A979),"",Plates!A979))</f>
        <v>William Rosenthal</v>
      </c>
      <c r="B971" s="44" t="str">
        <f>IF(ISBLANK(Plates!Q979),"", IF(ISBLANK(Plates!B979),"",Plates!B979))</f>
        <v>Unspecified (Internal)</v>
      </c>
      <c r="C971" s="44" t="str">
        <f>IF(ISBLANK(Plates!Q979),"", IF(ISBLANK(Plates!C979),"",Plates!C979))</f>
        <v>Unknown</v>
      </c>
      <c r="D971" s="44" t="str">
        <f>IF(ISBLANK(Plates!Q979),"", IF(ISBLANK(Plates!D979),"",Plates!D979))</f>
        <v>Unknown</v>
      </c>
      <c r="E971" s="44" t="str">
        <f>IF(ISBLANK(Plates!Q979),"", IF(ISBLANK(Plates!E979),"",Plates!E979))</f>
        <v/>
      </c>
      <c r="F971" s="44" t="str">
        <f>IF(ISBLANK(Plates!Q979),"", IF(ISBLANK(Plates!F979),"",Plates!F979))</f>
        <v/>
      </c>
      <c r="G971" s="44" t="str">
        <f>IF(ISBLANK(Plates!Q979),"", IF(ISBLANK(Plates!G979),"",Plates!G979))</f>
        <v/>
      </c>
      <c r="H971" s="44" t="str">
        <f>IF(ISBLANK(Plates!Q979),"", IF(ISBLANK(Plates!H979),"",Plates!H979))</f>
        <v>WRosenthal_Trout_plate19</v>
      </c>
      <c r="I971" s="44" t="str">
        <f>IF(ISBLANK(Plates!Q979),"", IF(ISBLANK(Plates!I979),"",Plates!I979))</f>
        <v/>
      </c>
      <c r="J971" s="44" t="str">
        <f>IF(ISBLANK(Plates!Q979),"", IF(ISBLANK(Plates!J979),"",Plates!J979))</f>
        <v>B02</v>
      </c>
      <c r="K971" s="44" t="str">
        <f>IF(ISBLANK(Plates!Q979),"", IF(ISBLANK(Plates!K979),"",Plates!K979))</f>
        <v>False</v>
      </c>
      <c r="L971" s="44" t="str">
        <f>IF(ISBLANK(Plates!Q979),"", IF(ISBLANK(Plates!L979),"",Plates!L979))</f>
        <v/>
      </c>
      <c r="M971" s="44" t="str">
        <f>IF(ISBLANK(Plates!Q979),"", IF(ISBLANK(Plates!M979),"",Plates!M979))</f>
        <v/>
      </c>
      <c r="N971" s="44" t="str">
        <f>IF(ISBLANK(Plates!Q979),"", IF(ISBLANK(Plates!N979),"",Plates!N979))</f>
        <v>C_gDNA_GBS</v>
      </c>
      <c r="O971" s="44" t="str">
        <f>IF(ISBLANK(Plates!Q979),"", IF(ISBLANK(Plates!O979),"",Plates!O979))</f>
        <v>genomic DNA for GBS prep</v>
      </c>
      <c r="P971" s="44" t="str">
        <f>IF(ISBLANK(Plates!Q979),"", IF(ISBLANK(Plates!P979),"",Plates!P979))</f>
        <v>UNKNOWN</v>
      </c>
      <c r="Q971" s="44" t="str">
        <f>IF(ISBLANK(Plates!Q979),"", IF(ISBLANK(Plates!Q979),"",Plates!Q979))</f>
        <v>WCR2021_1547</v>
      </c>
      <c r="R971" s="44" t="str">
        <f>IF(ISBLANK(Plates!Q979),"", IF(ISBLANK(Plates!R979),"",Plates!R979))</f>
        <v/>
      </c>
      <c r="S971" s="44" t="str">
        <f>IF(ISBLANK(Plates!Q979),"", IF(ISBLANK(Plates!S979),"",Plates!S979))</f>
        <v>Unknown</v>
      </c>
      <c r="T971" s="44" t="str">
        <f>IF(ISBLANK(Plates!Q979),"", IF(ISBLANK(Plates!T979),"",Plates!T979))</f>
        <v>This Project</v>
      </c>
      <c r="U971" s="44" t="str">
        <f>IF(ISBLANK(Plates!Q979),"", IF(ISBLANK(Plates!U979),"",Plates!U979))</f>
        <v/>
      </c>
      <c r="V971" s="44" t="str">
        <f>IF(ISBLANK(Plates!Q979),"", IF(ISBLANK(Plates!V979),"",Plates!V979))</f>
        <v/>
      </c>
      <c r="W971" s="44" t="str">
        <f>IF(ISBLANK(Plates!Q979),"", IF(ISBLANK(Plates!W979),"",Plates!W979))</f>
        <v/>
      </c>
      <c r="X971" s="44" t="str">
        <f>IF(ISBLANK(Plates!Q979),"", IF(ISBLANK(Plates!X979),"",Plates!X979))</f>
        <v>unknown (unknown)</v>
      </c>
      <c r="Y971" s="44" t="str">
        <f>IF(ISBLANK(Plates!Q979),"", IF(ISBLANK(Plates!Y979),"",Plates!Y979))</f>
        <v>DEFAULT (default)</v>
      </c>
      <c r="Z971" s="44" t="str">
        <f>IF(ISBLANK(Plates!Q979),"", IF(ISBLANK(Plates!Z979),"",Plates!Z979))</f>
        <v/>
      </c>
      <c r="AA971" s="44" t="str">
        <f>IF(ISBLANK(Plates!Q979),"", IF(ISBLANK(Plates!AA979),"",Plates!AA979))</f>
        <v/>
      </c>
      <c r="AB971" s="44" t="str">
        <f>IF(ISBLANK(Plates!Q979),"", IF(ISBLANK(Plates!AB979),"",Plates!AB979))</f>
        <v/>
      </c>
      <c r="AC971" s="44" t="str">
        <f>IF(ISBLANK(Plates!Q979),"", IF(ISBLANK(Plates!AC979),"",Plates!AC979))</f>
        <v/>
      </c>
      <c r="AD971" s="44" t="str">
        <f>IF(ISBLANK(Plates!Q979),"", IF(ISBLANK(Plates!AD979),"",Plates!AD979))</f>
        <v/>
      </c>
      <c r="AE971" s="44" t="str">
        <f>IF(ISBLANK(Plates!Q979),"", IF(ISBLANK(Plates!AE979),"",Plates!AE979))</f>
        <v/>
      </c>
      <c r="AF971" s="44" t="str">
        <f>IF(ISBLANK(Plates!Q979),"", IF(ISBLANK(Plates!AF979),"",Plates!AF979))</f>
        <v/>
      </c>
      <c r="AG971" s="44" t="str">
        <f>IF(ISBLANK(Plates!Q979),"", IF(ISBLANK(Plates!AG979),"",Plates!AG979))</f>
        <v>Not Ready</v>
      </c>
      <c r="AH971" s="44" t="str">
        <f>IF(ISBLANK(Plates!Q979),"", IF(ISBLANK(Plates!AH979),"",Plates!AH979))</f>
        <v/>
      </c>
    </row>
    <row r="972" spans="1:34" ht="15">
      <c r="A972" s="44" t="str">
        <f>IF(ISBLANK(Plates!Q980),"", IF(ISBLANK(Plates!A980),"",Plates!A980))</f>
        <v>William Rosenthal</v>
      </c>
      <c r="B972" s="44" t="str">
        <f>IF(ISBLANK(Plates!Q980),"", IF(ISBLANK(Plates!B980),"",Plates!B980))</f>
        <v>Unspecified (Internal)</v>
      </c>
      <c r="C972" s="44" t="str">
        <f>IF(ISBLANK(Plates!Q980),"", IF(ISBLANK(Plates!C980),"",Plates!C980))</f>
        <v>Unknown</v>
      </c>
      <c r="D972" s="44" t="str">
        <f>IF(ISBLANK(Plates!Q980),"", IF(ISBLANK(Plates!D980),"",Plates!D980))</f>
        <v>Unknown</v>
      </c>
      <c r="E972" s="44" t="str">
        <f>IF(ISBLANK(Plates!Q980),"", IF(ISBLANK(Plates!E980),"",Plates!E980))</f>
        <v/>
      </c>
      <c r="F972" s="44" t="str">
        <f>IF(ISBLANK(Plates!Q980),"", IF(ISBLANK(Plates!F980),"",Plates!F980))</f>
        <v/>
      </c>
      <c r="G972" s="44" t="str">
        <f>IF(ISBLANK(Plates!Q980),"", IF(ISBLANK(Plates!G980),"",Plates!G980))</f>
        <v/>
      </c>
      <c r="H972" s="44" t="str">
        <f>IF(ISBLANK(Plates!Q980),"", IF(ISBLANK(Plates!H980),"",Plates!H980))</f>
        <v>WRosenthal_Trout_plate19</v>
      </c>
      <c r="I972" s="44" t="str">
        <f>IF(ISBLANK(Plates!Q980),"", IF(ISBLANK(Plates!I980),"",Plates!I980))</f>
        <v/>
      </c>
      <c r="J972" s="44" t="str">
        <f>IF(ISBLANK(Plates!Q980),"", IF(ISBLANK(Plates!J980),"",Plates!J980))</f>
        <v>C02</v>
      </c>
      <c r="K972" s="44" t="str">
        <f>IF(ISBLANK(Plates!Q980),"", IF(ISBLANK(Plates!K980),"",Plates!K980))</f>
        <v>False</v>
      </c>
      <c r="L972" s="44" t="str">
        <f>IF(ISBLANK(Plates!Q980),"", IF(ISBLANK(Plates!L980),"",Plates!L980))</f>
        <v/>
      </c>
      <c r="M972" s="44" t="str">
        <f>IF(ISBLANK(Plates!Q980),"", IF(ISBLANK(Plates!M980),"",Plates!M980))</f>
        <v/>
      </c>
      <c r="N972" s="44" t="str">
        <f>IF(ISBLANK(Plates!Q980),"", IF(ISBLANK(Plates!N980),"",Plates!N980))</f>
        <v>C_gDNA_GBS</v>
      </c>
      <c r="O972" s="44" t="str">
        <f>IF(ISBLANK(Plates!Q980),"", IF(ISBLANK(Plates!O980),"",Plates!O980))</f>
        <v>genomic DNA for GBS prep</v>
      </c>
      <c r="P972" s="44" t="str">
        <f>IF(ISBLANK(Plates!Q980),"", IF(ISBLANK(Plates!P980),"",Plates!P980))</f>
        <v>UNKNOWN</v>
      </c>
      <c r="Q972" s="44" t="str">
        <f>IF(ISBLANK(Plates!Q980),"", IF(ISBLANK(Plates!Q980),"",Plates!Q980))</f>
        <v>WCR2021_1548</v>
      </c>
      <c r="R972" s="44" t="str">
        <f>IF(ISBLANK(Plates!Q980),"", IF(ISBLANK(Plates!R980),"",Plates!R980))</f>
        <v/>
      </c>
      <c r="S972" s="44" t="str">
        <f>IF(ISBLANK(Plates!Q980),"", IF(ISBLANK(Plates!S980),"",Plates!S980))</f>
        <v>Unknown</v>
      </c>
      <c r="T972" s="44" t="str">
        <f>IF(ISBLANK(Plates!Q980),"", IF(ISBLANK(Plates!T980),"",Plates!T980))</f>
        <v>This Project</v>
      </c>
      <c r="U972" s="44" t="str">
        <f>IF(ISBLANK(Plates!Q980),"", IF(ISBLANK(Plates!U980),"",Plates!U980))</f>
        <v/>
      </c>
      <c r="V972" s="44" t="str">
        <f>IF(ISBLANK(Plates!Q980),"", IF(ISBLANK(Plates!V980),"",Plates!V980))</f>
        <v/>
      </c>
      <c r="W972" s="44" t="str">
        <f>IF(ISBLANK(Plates!Q980),"", IF(ISBLANK(Plates!W980),"",Plates!W980))</f>
        <v/>
      </c>
      <c r="X972" s="44" t="str">
        <f>IF(ISBLANK(Plates!Q980),"", IF(ISBLANK(Plates!X980),"",Plates!X980))</f>
        <v>unknown (unknown)</v>
      </c>
      <c r="Y972" s="44" t="str">
        <f>IF(ISBLANK(Plates!Q980),"", IF(ISBLANK(Plates!Y980),"",Plates!Y980))</f>
        <v>DEFAULT (default)</v>
      </c>
      <c r="Z972" s="44" t="str">
        <f>IF(ISBLANK(Plates!Q980),"", IF(ISBLANK(Plates!Z980),"",Plates!Z980))</f>
        <v/>
      </c>
      <c r="AA972" s="44" t="str">
        <f>IF(ISBLANK(Plates!Q980),"", IF(ISBLANK(Plates!AA980),"",Plates!AA980))</f>
        <v/>
      </c>
      <c r="AB972" s="44" t="str">
        <f>IF(ISBLANK(Plates!Q980),"", IF(ISBLANK(Plates!AB980),"",Plates!AB980))</f>
        <v/>
      </c>
      <c r="AC972" s="44" t="str">
        <f>IF(ISBLANK(Plates!Q980),"", IF(ISBLANK(Plates!AC980),"",Plates!AC980))</f>
        <v/>
      </c>
      <c r="AD972" s="44" t="str">
        <f>IF(ISBLANK(Plates!Q980),"", IF(ISBLANK(Plates!AD980),"",Plates!AD980))</f>
        <v/>
      </c>
      <c r="AE972" s="44" t="str">
        <f>IF(ISBLANK(Plates!Q980),"", IF(ISBLANK(Plates!AE980),"",Plates!AE980))</f>
        <v/>
      </c>
      <c r="AF972" s="44" t="str">
        <f>IF(ISBLANK(Plates!Q980),"", IF(ISBLANK(Plates!AF980),"",Plates!AF980))</f>
        <v/>
      </c>
      <c r="AG972" s="44" t="str">
        <f>IF(ISBLANK(Plates!Q980),"", IF(ISBLANK(Plates!AG980),"",Plates!AG980))</f>
        <v>Not Ready</v>
      </c>
      <c r="AH972" s="44" t="str">
        <f>IF(ISBLANK(Plates!Q980),"", IF(ISBLANK(Plates!AH980),"",Plates!AH980))</f>
        <v/>
      </c>
    </row>
    <row r="973" spans="1:34" ht="15">
      <c r="A973" s="44" t="str">
        <f>IF(ISBLANK(Plates!Q981),"", IF(ISBLANK(Plates!A981),"",Plates!A981))</f>
        <v>William Rosenthal</v>
      </c>
      <c r="B973" s="44" t="str">
        <f>IF(ISBLANK(Plates!Q981),"", IF(ISBLANK(Plates!B981),"",Plates!B981))</f>
        <v>Unspecified (Internal)</v>
      </c>
      <c r="C973" s="44" t="str">
        <f>IF(ISBLANK(Plates!Q981),"", IF(ISBLANK(Plates!C981),"",Plates!C981))</f>
        <v>Unknown</v>
      </c>
      <c r="D973" s="44" t="str">
        <f>IF(ISBLANK(Plates!Q981),"", IF(ISBLANK(Plates!D981),"",Plates!D981))</f>
        <v>Unknown</v>
      </c>
      <c r="E973" s="44" t="str">
        <f>IF(ISBLANK(Plates!Q981),"", IF(ISBLANK(Plates!E981),"",Plates!E981))</f>
        <v/>
      </c>
      <c r="F973" s="44" t="str">
        <f>IF(ISBLANK(Plates!Q981),"", IF(ISBLANK(Plates!F981),"",Plates!F981))</f>
        <v/>
      </c>
      <c r="G973" s="44" t="str">
        <f>IF(ISBLANK(Plates!Q981),"", IF(ISBLANK(Plates!G981),"",Plates!G981))</f>
        <v/>
      </c>
      <c r="H973" s="44" t="str">
        <f>IF(ISBLANK(Plates!Q981),"", IF(ISBLANK(Plates!H981),"",Plates!H981))</f>
        <v>WRosenthal_Trout_plate19</v>
      </c>
      <c r="I973" s="44" t="str">
        <f>IF(ISBLANK(Plates!Q981),"", IF(ISBLANK(Plates!I981),"",Plates!I981))</f>
        <v/>
      </c>
      <c r="J973" s="44" t="str">
        <f>IF(ISBLANK(Plates!Q981),"", IF(ISBLANK(Plates!J981),"",Plates!J981))</f>
        <v>D02</v>
      </c>
      <c r="K973" s="44" t="str">
        <f>IF(ISBLANK(Plates!Q981),"", IF(ISBLANK(Plates!K981),"",Plates!K981))</f>
        <v>False</v>
      </c>
      <c r="L973" s="44" t="str">
        <f>IF(ISBLANK(Plates!Q981),"", IF(ISBLANK(Plates!L981),"",Plates!L981))</f>
        <v/>
      </c>
      <c r="M973" s="44" t="str">
        <f>IF(ISBLANK(Plates!Q981),"", IF(ISBLANK(Plates!M981),"",Plates!M981))</f>
        <v/>
      </c>
      <c r="N973" s="44" t="str">
        <f>IF(ISBLANK(Plates!Q981),"", IF(ISBLANK(Plates!N981),"",Plates!N981))</f>
        <v>C_gDNA_GBS</v>
      </c>
      <c r="O973" s="44" t="str">
        <f>IF(ISBLANK(Plates!Q981),"", IF(ISBLANK(Plates!O981),"",Plates!O981))</f>
        <v>genomic DNA for GBS prep</v>
      </c>
      <c r="P973" s="44" t="str">
        <f>IF(ISBLANK(Plates!Q981),"", IF(ISBLANK(Plates!P981),"",Plates!P981))</f>
        <v>UNKNOWN</v>
      </c>
      <c r="Q973" s="44" t="str">
        <f>IF(ISBLANK(Plates!Q981),"", IF(ISBLANK(Plates!Q981),"",Plates!Q981))</f>
        <v>WCR2021_1549</v>
      </c>
      <c r="R973" s="44" t="str">
        <f>IF(ISBLANK(Plates!Q981),"", IF(ISBLANK(Plates!R981),"",Plates!R981))</f>
        <v/>
      </c>
      <c r="S973" s="44" t="str">
        <f>IF(ISBLANK(Plates!Q981),"", IF(ISBLANK(Plates!S981),"",Plates!S981))</f>
        <v>Unknown</v>
      </c>
      <c r="T973" s="44" t="str">
        <f>IF(ISBLANK(Plates!Q981),"", IF(ISBLANK(Plates!T981),"",Plates!T981))</f>
        <v>This Project</v>
      </c>
      <c r="U973" s="44" t="str">
        <f>IF(ISBLANK(Plates!Q981),"", IF(ISBLANK(Plates!U981),"",Plates!U981))</f>
        <v/>
      </c>
      <c r="V973" s="44" t="str">
        <f>IF(ISBLANK(Plates!Q981),"", IF(ISBLANK(Plates!V981),"",Plates!V981))</f>
        <v/>
      </c>
      <c r="W973" s="44" t="str">
        <f>IF(ISBLANK(Plates!Q981),"", IF(ISBLANK(Plates!W981),"",Plates!W981))</f>
        <v/>
      </c>
      <c r="X973" s="44" t="str">
        <f>IF(ISBLANK(Plates!Q981),"", IF(ISBLANK(Plates!X981),"",Plates!X981))</f>
        <v>unknown (unknown)</v>
      </c>
      <c r="Y973" s="44" t="str">
        <f>IF(ISBLANK(Plates!Q981),"", IF(ISBLANK(Plates!Y981),"",Plates!Y981))</f>
        <v>DEFAULT (default)</v>
      </c>
      <c r="Z973" s="44" t="str">
        <f>IF(ISBLANK(Plates!Q981),"", IF(ISBLANK(Plates!Z981),"",Plates!Z981))</f>
        <v/>
      </c>
      <c r="AA973" s="44" t="str">
        <f>IF(ISBLANK(Plates!Q981),"", IF(ISBLANK(Plates!AA981),"",Plates!AA981))</f>
        <v/>
      </c>
      <c r="AB973" s="44" t="str">
        <f>IF(ISBLANK(Plates!Q981),"", IF(ISBLANK(Plates!AB981),"",Plates!AB981))</f>
        <v/>
      </c>
      <c r="AC973" s="44" t="str">
        <f>IF(ISBLANK(Plates!Q981),"", IF(ISBLANK(Plates!AC981),"",Plates!AC981))</f>
        <v/>
      </c>
      <c r="AD973" s="44" t="str">
        <f>IF(ISBLANK(Plates!Q981),"", IF(ISBLANK(Plates!AD981),"",Plates!AD981))</f>
        <v/>
      </c>
      <c r="AE973" s="44" t="str">
        <f>IF(ISBLANK(Plates!Q981),"", IF(ISBLANK(Plates!AE981),"",Plates!AE981))</f>
        <v/>
      </c>
      <c r="AF973" s="44" t="str">
        <f>IF(ISBLANK(Plates!Q981),"", IF(ISBLANK(Plates!AF981),"",Plates!AF981))</f>
        <v/>
      </c>
      <c r="AG973" s="44" t="str">
        <f>IF(ISBLANK(Plates!Q981),"", IF(ISBLANK(Plates!AG981),"",Plates!AG981))</f>
        <v>Not Ready</v>
      </c>
      <c r="AH973" s="44" t="str">
        <f>IF(ISBLANK(Plates!Q981),"", IF(ISBLANK(Plates!AH981),"",Plates!AH981))</f>
        <v/>
      </c>
    </row>
    <row r="974" spans="1:34" ht="15">
      <c r="A974" s="44" t="str">
        <f>IF(ISBLANK(Plates!Q982),"", IF(ISBLANK(Plates!A982),"",Plates!A982))</f>
        <v>William Rosenthal</v>
      </c>
      <c r="B974" s="44" t="str">
        <f>IF(ISBLANK(Plates!Q982),"", IF(ISBLANK(Plates!B982),"",Plates!B982))</f>
        <v>Unspecified (Internal)</v>
      </c>
      <c r="C974" s="44" t="str">
        <f>IF(ISBLANK(Plates!Q982),"", IF(ISBLANK(Plates!C982),"",Plates!C982))</f>
        <v>Unknown</v>
      </c>
      <c r="D974" s="44" t="str">
        <f>IF(ISBLANK(Plates!Q982),"", IF(ISBLANK(Plates!D982),"",Plates!D982))</f>
        <v>Unknown</v>
      </c>
      <c r="E974" s="44" t="str">
        <f>IF(ISBLANK(Plates!Q982),"", IF(ISBLANK(Plates!E982),"",Plates!E982))</f>
        <v/>
      </c>
      <c r="F974" s="44" t="str">
        <f>IF(ISBLANK(Plates!Q982),"", IF(ISBLANK(Plates!F982),"",Plates!F982))</f>
        <v/>
      </c>
      <c r="G974" s="44" t="str">
        <f>IF(ISBLANK(Plates!Q982),"", IF(ISBLANK(Plates!G982),"",Plates!G982))</f>
        <v/>
      </c>
      <c r="H974" s="44" t="str">
        <f>IF(ISBLANK(Plates!Q982),"", IF(ISBLANK(Plates!H982),"",Plates!H982))</f>
        <v>WRosenthal_Trout_plate19</v>
      </c>
      <c r="I974" s="44" t="str">
        <f>IF(ISBLANK(Plates!Q982),"", IF(ISBLANK(Plates!I982),"",Plates!I982))</f>
        <v/>
      </c>
      <c r="J974" s="44" t="str">
        <f>IF(ISBLANK(Plates!Q982),"", IF(ISBLANK(Plates!J982),"",Plates!J982))</f>
        <v>E02</v>
      </c>
      <c r="K974" s="44" t="str">
        <f>IF(ISBLANK(Plates!Q982),"", IF(ISBLANK(Plates!K982),"",Plates!K982))</f>
        <v>False</v>
      </c>
      <c r="L974" s="44" t="str">
        <f>IF(ISBLANK(Plates!Q982),"", IF(ISBLANK(Plates!L982),"",Plates!L982))</f>
        <v/>
      </c>
      <c r="M974" s="44" t="str">
        <f>IF(ISBLANK(Plates!Q982),"", IF(ISBLANK(Plates!M982),"",Plates!M982))</f>
        <v/>
      </c>
      <c r="N974" s="44" t="str">
        <f>IF(ISBLANK(Plates!Q982),"", IF(ISBLANK(Plates!N982),"",Plates!N982))</f>
        <v>C_gDNA_GBS</v>
      </c>
      <c r="O974" s="44" t="str">
        <f>IF(ISBLANK(Plates!Q982),"", IF(ISBLANK(Plates!O982),"",Plates!O982))</f>
        <v>genomic DNA for GBS prep</v>
      </c>
      <c r="P974" s="44" t="str">
        <f>IF(ISBLANK(Plates!Q982),"", IF(ISBLANK(Plates!P982),"",Plates!P982))</f>
        <v>UNKNOWN</v>
      </c>
      <c r="Q974" s="44" t="str">
        <f>IF(ISBLANK(Plates!Q982),"", IF(ISBLANK(Plates!Q982),"",Plates!Q982))</f>
        <v>WCR2021_1550</v>
      </c>
      <c r="R974" s="44" t="str">
        <f>IF(ISBLANK(Plates!Q982),"", IF(ISBLANK(Plates!R982),"",Plates!R982))</f>
        <v/>
      </c>
      <c r="S974" s="44" t="str">
        <f>IF(ISBLANK(Plates!Q982),"", IF(ISBLANK(Plates!S982),"",Plates!S982))</f>
        <v>Unknown</v>
      </c>
      <c r="T974" s="44" t="str">
        <f>IF(ISBLANK(Plates!Q982),"", IF(ISBLANK(Plates!T982),"",Plates!T982))</f>
        <v>This Project</v>
      </c>
      <c r="U974" s="44" t="str">
        <f>IF(ISBLANK(Plates!Q982),"", IF(ISBLANK(Plates!U982),"",Plates!U982))</f>
        <v/>
      </c>
      <c r="V974" s="44" t="str">
        <f>IF(ISBLANK(Plates!Q982),"", IF(ISBLANK(Plates!V982),"",Plates!V982))</f>
        <v/>
      </c>
      <c r="W974" s="44" t="str">
        <f>IF(ISBLANK(Plates!Q982),"", IF(ISBLANK(Plates!W982),"",Plates!W982))</f>
        <v/>
      </c>
      <c r="X974" s="44" t="str">
        <f>IF(ISBLANK(Plates!Q982),"", IF(ISBLANK(Plates!X982),"",Plates!X982))</f>
        <v>unknown (unknown)</v>
      </c>
      <c r="Y974" s="44" t="str">
        <f>IF(ISBLANK(Plates!Q982),"", IF(ISBLANK(Plates!Y982),"",Plates!Y982))</f>
        <v>DEFAULT (default)</v>
      </c>
      <c r="Z974" s="44" t="str">
        <f>IF(ISBLANK(Plates!Q982),"", IF(ISBLANK(Plates!Z982),"",Plates!Z982))</f>
        <v/>
      </c>
      <c r="AA974" s="44" t="str">
        <f>IF(ISBLANK(Plates!Q982),"", IF(ISBLANK(Plates!AA982),"",Plates!AA982))</f>
        <v/>
      </c>
      <c r="AB974" s="44" t="str">
        <f>IF(ISBLANK(Plates!Q982),"", IF(ISBLANK(Plates!AB982),"",Plates!AB982))</f>
        <v/>
      </c>
      <c r="AC974" s="44" t="str">
        <f>IF(ISBLANK(Plates!Q982),"", IF(ISBLANK(Plates!AC982),"",Plates!AC982))</f>
        <v/>
      </c>
      <c r="AD974" s="44" t="str">
        <f>IF(ISBLANK(Plates!Q982),"", IF(ISBLANK(Plates!AD982),"",Plates!AD982))</f>
        <v/>
      </c>
      <c r="AE974" s="44" t="str">
        <f>IF(ISBLANK(Plates!Q982),"", IF(ISBLANK(Plates!AE982),"",Plates!AE982))</f>
        <v/>
      </c>
      <c r="AF974" s="44" t="str">
        <f>IF(ISBLANK(Plates!Q982),"", IF(ISBLANK(Plates!AF982),"",Plates!AF982))</f>
        <v/>
      </c>
      <c r="AG974" s="44" t="str">
        <f>IF(ISBLANK(Plates!Q982),"", IF(ISBLANK(Plates!AG982),"",Plates!AG982))</f>
        <v>Not Ready</v>
      </c>
      <c r="AH974" s="44" t="str">
        <f>IF(ISBLANK(Plates!Q982),"", IF(ISBLANK(Plates!AH982),"",Plates!AH982))</f>
        <v/>
      </c>
    </row>
    <row r="975" spans="1:34" ht="15">
      <c r="A975" s="44" t="str">
        <f>IF(ISBLANK(Plates!Q983),"", IF(ISBLANK(Plates!A983),"",Plates!A983))</f>
        <v>William Rosenthal</v>
      </c>
      <c r="B975" s="44" t="str">
        <f>IF(ISBLANK(Plates!Q983),"", IF(ISBLANK(Plates!B983),"",Plates!B983))</f>
        <v>Unspecified (Internal)</v>
      </c>
      <c r="C975" s="44" t="str">
        <f>IF(ISBLANK(Plates!Q983),"", IF(ISBLANK(Plates!C983),"",Plates!C983))</f>
        <v>Unknown</v>
      </c>
      <c r="D975" s="44" t="str">
        <f>IF(ISBLANK(Plates!Q983),"", IF(ISBLANK(Plates!D983),"",Plates!D983))</f>
        <v>Unknown</v>
      </c>
      <c r="E975" s="44" t="str">
        <f>IF(ISBLANK(Plates!Q983),"", IF(ISBLANK(Plates!E983),"",Plates!E983))</f>
        <v/>
      </c>
      <c r="F975" s="44" t="str">
        <f>IF(ISBLANK(Plates!Q983),"", IF(ISBLANK(Plates!F983),"",Plates!F983))</f>
        <v/>
      </c>
      <c r="G975" s="44" t="str">
        <f>IF(ISBLANK(Plates!Q983),"", IF(ISBLANK(Plates!G983),"",Plates!G983))</f>
        <v/>
      </c>
      <c r="H975" s="44" t="str">
        <f>IF(ISBLANK(Plates!Q983),"", IF(ISBLANK(Plates!H983),"",Plates!H983))</f>
        <v>WRosenthal_Trout_plate19</v>
      </c>
      <c r="I975" s="44" t="str">
        <f>IF(ISBLANK(Plates!Q983),"", IF(ISBLANK(Plates!I983),"",Plates!I983))</f>
        <v/>
      </c>
      <c r="J975" s="44" t="str">
        <f>IF(ISBLANK(Plates!Q983),"", IF(ISBLANK(Plates!J983),"",Plates!J983))</f>
        <v>F02</v>
      </c>
      <c r="K975" s="44" t="str">
        <f>IF(ISBLANK(Plates!Q983),"", IF(ISBLANK(Plates!K983),"",Plates!K983))</f>
        <v>False</v>
      </c>
      <c r="L975" s="44" t="str">
        <f>IF(ISBLANK(Plates!Q983),"", IF(ISBLANK(Plates!L983),"",Plates!L983))</f>
        <v/>
      </c>
      <c r="M975" s="44" t="str">
        <f>IF(ISBLANK(Plates!Q983),"", IF(ISBLANK(Plates!M983),"",Plates!M983))</f>
        <v/>
      </c>
      <c r="N975" s="44" t="str">
        <f>IF(ISBLANK(Plates!Q983),"", IF(ISBLANK(Plates!N983),"",Plates!N983))</f>
        <v>C_gDNA_GBS</v>
      </c>
      <c r="O975" s="44" t="str">
        <f>IF(ISBLANK(Plates!Q983),"", IF(ISBLANK(Plates!O983),"",Plates!O983))</f>
        <v>genomic DNA for GBS prep</v>
      </c>
      <c r="P975" s="44" t="str">
        <f>IF(ISBLANK(Plates!Q983),"", IF(ISBLANK(Plates!P983),"",Plates!P983))</f>
        <v>UNKNOWN</v>
      </c>
      <c r="Q975" s="44" t="str">
        <f>IF(ISBLANK(Plates!Q983),"", IF(ISBLANK(Plates!Q983),"",Plates!Q983))</f>
        <v>WCR2021_1551</v>
      </c>
      <c r="R975" s="44" t="str">
        <f>IF(ISBLANK(Plates!Q983),"", IF(ISBLANK(Plates!R983),"",Plates!R983))</f>
        <v/>
      </c>
      <c r="S975" s="44" t="str">
        <f>IF(ISBLANK(Plates!Q983),"", IF(ISBLANK(Plates!S983),"",Plates!S983))</f>
        <v>Unknown</v>
      </c>
      <c r="T975" s="44" t="str">
        <f>IF(ISBLANK(Plates!Q983),"", IF(ISBLANK(Plates!T983),"",Plates!T983))</f>
        <v>This Project</v>
      </c>
      <c r="U975" s="44" t="str">
        <f>IF(ISBLANK(Plates!Q983),"", IF(ISBLANK(Plates!U983),"",Plates!U983))</f>
        <v/>
      </c>
      <c r="V975" s="44" t="str">
        <f>IF(ISBLANK(Plates!Q983),"", IF(ISBLANK(Plates!V983),"",Plates!V983))</f>
        <v/>
      </c>
      <c r="W975" s="44" t="str">
        <f>IF(ISBLANK(Plates!Q983),"", IF(ISBLANK(Plates!W983),"",Plates!W983))</f>
        <v/>
      </c>
      <c r="X975" s="44" t="str">
        <f>IF(ISBLANK(Plates!Q983),"", IF(ISBLANK(Plates!X983),"",Plates!X983))</f>
        <v>unknown (unknown)</v>
      </c>
      <c r="Y975" s="44" t="str">
        <f>IF(ISBLANK(Plates!Q983),"", IF(ISBLANK(Plates!Y983),"",Plates!Y983))</f>
        <v>DEFAULT (default)</v>
      </c>
      <c r="Z975" s="44" t="str">
        <f>IF(ISBLANK(Plates!Q983),"", IF(ISBLANK(Plates!Z983),"",Plates!Z983))</f>
        <v/>
      </c>
      <c r="AA975" s="44" t="str">
        <f>IF(ISBLANK(Plates!Q983),"", IF(ISBLANK(Plates!AA983),"",Plates!AA983))</f>
        <v/>
      </c>
      <c r="AB975" s="44" t="str">
        <f>IF(ISBLANK(Plates!Q983),"", IF(ISBLANK(Plates!AB983),"",Plates!AB983))</f>
        <v/>
      </c>
      <c r="AC975" s="44" t="str">
        <f>IF(ISBLANK(Plates!Q983),"", IF(ISBLANK(Plates!AC983),"",Plates!AC983))</f>
        <v/>
      </c>
      <c r="AD975" s="44" t="str">
        <f>IF(ISBLANK(Plates!Q983),"", IF(ISBLANK(Plates!AD983),"",Plates!AD983))</f>
        <v/>
      </c>
      <c r="AE975" s="44" t="str">
        <f>IF(ISBLANK(Plates!Q983),"", IF(ISBLANK(Plates!AE983),"",Plates!AE983))</f>
        <v/>
      </c>
      <c r="AF975" s="44" t="str">
        <f>IF(ISBLANK(Plates!Q983),"", IF(ISBLANK(Plates!AF983),"",Plates!AF983))</f>
        <v/>
      </c>
      <c r="AG975" s="44" t="str">
        <f>IF(ISBLANK(Plates!Q983),"", IF(ISBLANK(Plates!AG983),"",Plates!AG983))</f>
        <v>Not Ready</v>
      </c>
      <c r="AH975" s="44" t="str">
        <f>IF(ISBLANK(Plates!Q983),"", IF(ISBLANK(Plates!AH983),"",Plates!AH983))</f>
        <v/>
      </c>
    </row>
    <row r="976" spans="1:34" ht="15">
      <c r="A976" s="44" t="str">
        <f>IF(ISBLANK(Plates!Q984),"", IF(ISBLANK(Plates!A984),"",Plates!A984))</f>
        <v>William Rosenthal</v>
      </c>
      <c r="B976" s="44" t="str">
        <f>IF(ISBLANK(Plates!Q984),"", IF(ISBLANK(Plates!B984),"",Plates!B984))</f>
        <v>Unspecified (Internal)</v>
      </c>
      <c r="C976" s="44" t="str">
        <f>IF(ISBLANK(Plates!Q984),"", IF(ISBLANK(Plates!C984),"",Plates!C984))</f>
        <v>Unknown</v>
      </c>
      <c r="D976" s="44" t="str">
        <f>IF(ISBLANK(Plates!Q984),"", IF(ISBLANK(Plates!D984),"",Plates!D984))</f>
        <v>Unknown</v>
      </c>
      <c r="E976" s="44" t="str">
        <f>IF(ISBLANK(Plates!Q984),"", IF(ISBLANK(Plates!E984),"",Plates!E984))</f>
        <v/>
      </c>
      <c r="F976" s="44" t="str">
        <f>IF(ISBLANK(Plates!Q984),"", IF(ISBLANK(Plates!F984),"",Plates!F984))</f>
        <v/>
      </c>
      <c r="G976" s="44" t="str">
        <f>IF(ISBLANK(Plates!Q984),"", IF(ISBLANK(Plates!G984),"",Plates!G984))</f>
        <v/>
      </c>
      <c r="H976" s="44" t="str">
        <f>IF(ISBLANK(Plates!Q984),"", IF(ISBLANK(Plates!H984),"",Plates!H984))</f>
        <v>WRosenthal_Trout_plate19</v>
      </c>
      <c r="I976" s="44" t="str">
        <f>IF(ISBLANK(Plates!Q984),"", IF(ISBLANK(Plates!I984),"",Plates!I984))</f>
        <v/>
      </c>
      <c r="J976" s="44" t="str">
        <f>IF(ISBLANK(Plates!Q984),"", IF(ISBLANK(Plates!J984),"",Plates!J984))</f>
        <v>G02</v>
      </c>
      <c r="K976" s="44" t="str">
        <f>IF(ISBLANK(Plates!Q984),"", IF(ISBLANK(Plates!K984),"",Plates!K984))</f>
        <v>False</v>
      </c>
      <c r="L976" s="44" t="str">
        <f>IF(ISBLANK(Plates!Q984),"", IF(ISBLANK(Plates!L984),"",Plates!L984))</f>
        <v/>
      </c>
      <c r="M976" s="44" t="str">
        <f>IF(ISBLANK(Plates!Q984),"", IF(ISBLANK(Plates!M984),"",Plates!M984))</f>
        <v/>
      </c>
      <c r="N976" s="44" t="str">
        <f>IF(ISBLANK(Plates!Q984),"", IF(ISBLANK(Plates!N984),"",Plates!N984))</f>
        <v>C_gDNA_GBS</v>
      </c>
      <c r="O976" s="44" t="str">
        <f>IF(ISBLANK(Plates!Q984),"", IF(ISBLANK(Plates!O984),"",Plates!O984))</f>
        <v>genomic DNA for GBS prep</v>
      </c>
      <c r="P976" s="44" t="str">
        <f>IF(ISBLANK(Plates!Q984),"", IF(ISBLANK(Plates!P984),"",Plates!P984))</f>
        <v>UNKNOWN</v>
      </c>
      <c r="Q976" s="44" t="str">
        <f>IF(ISBLANK(Plates!Q984),"", IF(ISBLANK(Plates!Q984),"",Plates!Q984))</f>
        <v>WCR2021_1552</v>
      </c>
      <c r="R976" s="44" t="str">
        <f>IF(ISBLANK(Plates!Q984),"", IF(ISBLANK(Plates!R984),"",Plates!R984))</f>
        <v/>
      </c>
      <c r="S976" s="44" t="str">
        <f>IF(ISBLANK(Plates!Q984),"", IF(ISBLANK(Plates!S984),"",Plates!S984))</f>
        <v>Unknown</v>
      </c>
      <c r="T976" s="44" t="str">
        <f>IF(ISBLANK(Plates!Q984),"", IF(ISBLANK(Plates!T984),"",Plates!T984))</f>
        <v>This Project</v>
      </c>
      <c r="U976" s="44" t="str">
        <f>IF(ISBLANK(Plates!Q984),"", IF(ISBLANK(Plates!U984),"",Plates!U984))</f>
        <v/>
      </c>
      <c r="V976" s="44" t="str">
        <f>IF(ISBLANK(Plates!Q984),"", IF(ISBLANK(Plates!V984),"",Plates!V984))</f>
        <v/>
      </c>
      <c r="W976" s="44" t="str">
        <f>IF(ISBLANK(Plates!Q984),"", IF(ISBLANK(Plates!W984),"",Plates!W984))</f>
        <v/>
      </c>
      <c r="X976" s="44" t="str">
        <f>IF(ISBLANK(Plates!Q984),"", IF(ISBLANK(Plates!X984),"",Plates!X984))</f>
        <v>unknown (unknown)</v>
      </c>
      <c r="Y976" s="44" t="str">
        <f>IF(ISBLANK(Plates!Q984),"", IF(ISBLANK(Plates!Y984),"",Plates!Y984))</f>
        <v>DEFAULT (default)</v>
      </c>
      <c r="Z976" s="44" t="str">
        <f>IF(ISBLANK(Plates!Q984),"", IF(ISBLANK(Plates!Z984),"",Plates!Z984))</f>
        <v/>
      </c>
      <c r="AA976" s="44" t="str">
        <f>IF(ISBLANK(Plates!Q984),"", IF(ISBLANK(Plates!AA984),"",Plates!AA984))</f>
        <v/>
      </c>
      <c r="AB976" s="44" t="str">
        <f>IF(ISBLANK(Plates!Q984),"", IF(ISBLANK(Plates!AB984),"",Plates!AB984))</f>
        <v/>
      </c>
      <c r="AC976" s="44" t="str">
        <f>IF(ISBLANK(Plates!Q984),"", IF(ISBLANK(Plates!AC984),"",Plates!AC984))</f>
        <v/>
      </c>
      <c r="AD976" s="44" t="str">
        <f>IF(ISBLANK(Plates!Q984),"", IF(ISBLANK(Plates!AD984),"",Plates!AD984))</f>
        <v/>
      </c>
      <c r="AE976" s="44" t="str">
        <f>IF(ISBLANK(Plates!Q984),"", IF(ISBLANK(Plates!AE984),"",Plates!AE984))</f>
        <v/>
      </c>
      <c r="AF976" s="44" t="str">
        <f>IF(ISBLANK(Plates!Q984),"", IF(ISBLANK(Plates!AF984),"",Plates!AF984))</f>
        <v/>
      </c>
      <c r="AG976" s="44" t="str">
        <f>IF(ISBLANK(Plates!Q984),"", IF(ISBLANK(Plates!AG984),"",Plates!AG984))</f>
        <v>Not Ready</v>
      </c>
      <c r="AH976" s="44" t="str">
        <f>IF(ISBLANK(Plates!Q984),"", IF(ISBLANK(Plates!AH984),"",Plates!AH984))</f>
        <v/>
      </c>
    </row>
    <row r="977" spans="1:34" ht="15">
      <c r="A977" s="44" t="str">
        <f>IF(ISBLANK(Plates!Q985),"", IF(ISBLANK(Plates!A985),"",Plates!A985))</f>
        <v>William Rosenthal</v>
      </c>
      <c r="B977" s="44" t="str">
        <f>IF(ISBLANK(Plates!Q985),"", IF(ISBLANK(Plates!B985),"",Plates!B985))</f>
        <v>Unspecified (Internal)</v>
      </c>
      <c r="C977" s="44" t="str">
        <f>IF(ISBLANK(Plates!Q985),"", IF(ISBLANK(Plates!C985),"",Plates!C985))</f>
        <v>Unknown</v>
      </c>
      <c r="D977" s="44" t="str">
        <f>IF(ISBLANK(Plates!Q985),"", IF(ISBLANK(Plates!D985),"",Plates!D985))</f>
        <v>Unknown</v>
      </c>
      <c r="E977" s="44" t="str">
        <f>IF(ISBLANK(Plates!Q985),"", IF(ISBLANK(Plates!E985),"",Plates!E985))</f>
        <v/>
      </c>
      <c r="F977" s="44" t="str">
        <f>IF(ISBLANK(Plates!Q985),"", IF(ISBLANK(Plates!F985),"",Plates!F985))</f>
        <v/>
      </c>
      <c r="G977" s="44" t="str">
        <f>IF(ISBLANK(Plates!Q985),"", IF(ISBLANK(Plates!G985),"",Plates!G985))</f>
        <v/>
      </c>
      <c r="H977" s="44" t="str">
        <f>IF(ISBLANK(Plates!Q985),"", IF(ISBLANK(Plates!H985),"",Plates!H985))</f>
        <v>WRosenthal_Trout_plate19</v>
      </c>
      <c r="I977" s="44" t="str">
        <f>IF(ISBLANK(Plates!Q985),"", IF(ISBLANK(Plates!I985),"",Plates!I985))</f>
        <v/>
      </c>
      <c r="J977" s="44" t="str">
        <f>IF(ISBLANK(Plates!Q985),"", IF(ISBLANK(Plates!J985),"",Plates!J985))</f>
        <v>H02</v>
      </c>
      <c r="K977" s="44" t="str">
        <f>IF(ISBLANK(Plates!Q985),"", IF(ISBLANK(Plates!K985),"",Plates!K985))</f>
        <v>False</v>
      </c>
      <c r="L977" s="44" t="str">
        <f>IF(ISBLANK(Plates!Q985),"", IF(ISBLANK(Plates!L985),"",Plates!L985))</f>
        <v/>
      </c>
      <c r="M977" s="44" t="str">
        <f>IF(ISBLANK(Plates!Q985),"", IF(ISBLANK(Plates!M985),"",Plates!M985))</f>
        <v/>
      </c>
      <c r="N977" s="44" t="str">
        <f>IF(ISBLANK(Plates!Q985),"", IF(ISBLANK(Plates!N985),"",Plates!N985))</f>
        <v>C_gDNA_GBS</v>
      </c>
      <c r="O977" s="44" t="str">
        <f>IF(ISBLANK(Plates!Q985),"", IF(ISBLANK(Plates!O985),"",Plates!O985))</f>
        <v>genomic DNA for GBS prep</v>
      </c>
      <c r="P977" s="44" t="str">
        <f>IF(ISBLANK(Plates!Q985),"", IF(ISBLANK(Plates!P985),"",Plates!P985))</f>
        <v>UNKNOWN</v>
      </c>
      <c r="Q977" s="44" t="str">
        <f>IF(ISBLANK(Plates!Q985),"", IF(ISBLANK(Plates!Q985),"",Plates!Q985))</f>
        <v>WCR2021_1553</v>
      </c>
      <c r="R977" s="44" t="str">
        <f>IF(ISBLANK(Plates!Q985),"", IF(ISBLANK(Plates!R985),"",Plates!R985))</f>
        <v/>
      </c>
      <c r="S977" s="44" t="str">
        <f>IF(ISBLANK(Plates!Q985),"", IF(ISBLANK(Plates!S985),"",Plates!S985))</f>
        <v>Unknown</v>
      </c>
      <c r="T977" s="44" t="str">
        <f>IF(ISBLANK(Plates!Q985),"", IF(ISBLANK(Plates!T985),"",Plates!T985))</f>
        <v>This Project</v>
      </c>
      <c r="U977" s="44" t="str">
        <f>IF(ISBLANK(Plates!Q985),"", IF(ISBLANK(Plates!U985),"",Plates!U985))</f>
        <v/>
      </c>
      <c r="V977" s="44" t="str">
        <f>IF(ISBLANK(Plates!Q985),"", IF(ISBLANK(Plates!V985),"",Plates!V985))</f>
        <v/>
      </c>
      <c r="W977" s="44" t="str">
        <f>IF(ISBLANK(Plates!Q985),"", IF(ISBLANK(Plates!W985),"",Plates!W985))</f>
        <v/>
      </c>
      <c r="X977" s="44" t="str">
        <f>IF(ISBLANK(Plates!Q985),"", IF(ISBLANK(Plates!X985),"",Plates!X985))</f>
        <v>unknown (unknown)</v>
      </c>
      <c r="Y977" s="44" t="str">
        <f>IF(ISBLANK(Plates!Q985),"", IF(ISBLANK(Plates!Y985),"",Plates!Y985))</f>
        <v>DEFAULT (default)</v>
      </c>
      <c r="Z977" s="44" t="str">
        <f>IF(ISBLANK(Plates!Q985),"", IF(ISBLANK(Plates!Z985),"",Plates!Z985))</f>
        <v/>
      </c>
      <c r="AA977" s="44" t="str">
        <f>IF(ISBLANK(Plates!Q985),"", IF(ISBLANK(Plates!AA985),"",Plates!AA985))</f>
        <v/>
      </c>
      <c r="AB977" s="44" t="str">
        <f>IF(ISBLANK(Plates!Q985),"", IF(ISBLANK(Plates!AB985),"",Plates!AB985))</f>
        <v/>
      </c>
      <c r="AC977" s="44" t="str">
        <f>IF(ISBLANK(Plates!Q985),"", IF(ISBLANK(Plates!AC985),"",Plates!AC985))</f>
        <v/>
      </c>
      <c r="AD977" s="44" t="str">
        <f>IF(ISBLANK(Plates!Q985),"", IF(ISBLANK(Plates!AD985),"",Plates!AD985))</f>
        <v/>
      </c>
      <c r="AE977" s="44" t="str">
        <f>IF(ISBLANK(Plates!Q985),"", IF(ISBLANK(Plates!AE985),"",Plates!AE985))</f>
        <v/>
      </c>
      <c r="AF977" s="44" t="str">
        <f>IF(ISBLANK(Plates!Q985),"", IF(ISBLANK(Plates!AF985),"",Plates!AF985))</f>
        <v/>
      </c>
      <c r="AG977" s="44" t="str">
        <f>IF(ISBLANK(Plates!Q985),"", IF(ISBLANK(Plates!AG985),"",Plates!AG985))</f>
        <v>Not Ready</v>
      </c>
      <c r="AH977" s="44" t="str">
        <f>IF(ISBLANK(Plates!Q985),"", IF(ISBLANK(Plates!AH985),"",Plates!AH985))</f>
        <v/>
      </c>
    </row>
    <row r="978" spans="1:34" ht="15">
      <c r="A978" s="44" t="str">
        <f>IF(ISBLANK(Plates!Q986),"", IF(ISBLANK(Plates!A986),"",Plates!A986))</f>
        <v>William Rosenthal</v>
      </c>
      <c r="B978" s="44" t="str">
        <f>IF(ISBLANK(Plates!Q986),"", IF(ISBLANK(Plates!B986),"",Plates!B986))</f>
        <v>Unspecified (Internal)</v>
      </c>
      <c r="C978" s="44" t="str">
        <f>IF(ISBLANK(Plates!Q986),"", IF(ISBLANK(Plates!C986),"",Plates!C986))</f>
        <v>Unknown</v>
      </c>
      <c r="D978" s="44" t="str">
        <f>IF(ISBLANK(Plates!Q986),"", IF(ISBLANK(Plates!D986),"",Plates!D986))</f>
        <v>Unknown</v>
      </c>
      <c r="E978" s="44" t="str">
        <f>IF(ISBLANK(Plates!Q986),"", IF(ISBLANK(Plates!E986),"",Plates!E986))</f>
        <v/>
      </c>
      <c r="F978" s="44" t="str">
        <f>IF(ISBLANK(Plates!Q986),"", IF(ISBLANK(Plates!F986),"",Plates!F986))</f>
        <v/>
      </c>
      <c r="G978" s="44" t="str">
        <f>IF(ISBLANK(Plates!Q986),"", IF(ISBLANK(Plates!G986),"",Plates!G986))</f>
        <v/>
      </c>
      <c r="H978" s="44" t="str">
        <f>IF(ISBLANK(Plates!Q986),"", IF(ISBLANK(Plates!H986),"",Plates!H986))</f>
        <v>WRosenthal_Trout_plate19</v>
      </c>
      <c r="I978" s="44" t="str">
        <f>IF(ISBLANK(Plates!Q986),"", IF(ISBLANK(Plates!I986),"",Plates!I986))</f>
        <v/>
      </c>
      <c r="J978" s="44" t="str">
        <f>IF(ISBLANK(Plates!Q986),"", IF(ISBLANK(Plates!J986),"",Plates!J986))</f>
        <v>A03</v>
      </c>
      <c r="K978" s="44" t="str">
        <f>IF(ISBLANK(Plates!Q986),"", IF(ISBLANK(Plates!K986),"",Plates!K986))</f>
        <v>False</v>
      </c>
      <c r="L978" s="44" t="str">
        <f>IF(ISBLANK(Plates!Q986),"", IF(ISBLANK(Plates!L986),"",Plates!L986))</f>
        <v/>
      </c>
      <c r="M978" s="44" t="str">
        <f>IF(ISBLANK(Plates!Q986),"", IF(ISBLANK(Plates!M986),"",Plates!M986))</f>
        <v/>
      </c>
      <c r="N978" s="44" t="str">
        <f>IF(ISBLANK(Plates!Q986),"", IF(ISBLANK(Plates!N986),"",Plates!N986))</f>
        <v>C_gDNA_GBS</v>
      </c>
      <c r="O978" s="44" t="str">
        <f>IF(ISBLANK(Plates!Q986),"", IF(ISBLANK(Plates!O986),"",Plates!O986))</f>
        <v>genomic DNA for GBS prep</v>
      </c>
      <c r="P978" s="44" t="str">
        <f>IF(ISBLANK(Plates!Q986),"", IF(ISBLANK(Plates!P986),"",Plates!P986))</f>
        <v>UNKNOWN</v>
      </c>
      <c r="Q978" s="44" t="str">
        <f>IF(ISBLANK(Plates!Q986),"", IF(ISBLANK(Plates!Q986),"",Plates!Q986))</f>
        <v>WCR2021_1554</v>
      </c>
      <c r="R978" s="44" t="str">
        <f>IF(ISBLANK(Plates!Q986),"", IF(ISBLANK(Plates!R986),"",Plates!R986))</f>
        <v/>
      </c>
      <c r="S978" s="44" t="str">
        <f>IF(ISBLANK(Plates!Q986),"", IF(ISBLANK(Plates!S986),"",Plates!S986))</f>
        <v>Unknown</v>
      </c>
      <c r="T978" s="44" t="str">
        <f>IF(ISBLANK(Plates!Q986),"", IF(ISBLANK(Plates!T986),"",Plates!T986))</f>
        <v>This Project</v>
      </c>
      <c r="U978" s="44" t="str">
        <f>IF(ISBLANK(Plates!Q986),"", IF(ISBLANK(Plates!U986),"",Plates!U986))</f>
        <v/>
      </c>
      <c r="V978" s="44" t="str">
        <f>IF(ISBLANK(Plates!Q986),"", IF(ISBLANK(Plates!V986),"",Plates!V986))</f>
        <v/>
      </c>
      <c r="W978" s="44" t="str">
        <f>IF(ISBLANK(Plates!Q986),"", IF(ISBLANK(Plates!W986),"",Plates!W986))</f>
        <v/>
      </c>
      <c r="X978" s="44" t="str">
        <f>IF(ISBLANK(Plates!Q986),"", IF(ISBLANK(Plates!X986),"",Plates!X986))</f>
        <v>unknown (unknown)</v>
      </c>
      <c r="Y978" s="44" t="str">
        <f>IF(ISBLANK(Plates!Q986),"", IF(ISBLANK(Plates!Y986),"",Plates!Y986))</f>
        <v>DEFAULT (default)</v>
      </c>
      <c r="Z978" s="44" t="str">
        <f>IF(ISBLANK(Plates!Q986),"", IF(ISBLANK(Plates!Z986),"",Plates!Z986))</f>
        <v/>
      </c>
      <c r="AA978" s="44" t="str">
        <f>IF(ISBLANK(Plates!Q986),"", IF(ISBLANK(Plates!AA986),"",Plates!AA986))</f>
        <v/>
      </c>
      <c r="AB978" s="44" t="str">
        <f>IF(ISBLANK(Plates!Q986),"", IF(ISBLANK(Plates!AB986),"",Plates!AB986))</f>
        <v/>
      </c>
      <c r="AC978" s="44" t="str">
        <f>IF(ISBLANK(Plates!Q986),"", IF(ISBLANK(Plates!AC986),"",Plates!AC986))</f>
        <v/>
      </c>
      <c r="AD978" s="44" t="str">
        <f>IF(ISBLANK(Plates!Q986),"", IF(ISBLANK(Plates!AD986),"",Plates!AD986))</f>
        <v/>
      </c>
      <c r="AE978" s="44" t="str">
        <f>IF(ISBLANK(Plates!Q986),"", IF(ISBLANK(Plates!AE986),"",Plates!AE986))</f>
        <v/>
      </c>
      <c r="AF978" s="44" t="str">
        <f>IF(ISBLANK(Plates!Q986),"", IF(ISBLANK(Plates!AF986),"",Plates!AF986))</f>
        <v/>
      </c>
      <c r="AG978" s="44" t="str">
        <f>IF(ISBLANK(Plates!Q986),"", IF(ISBLANK(Plates!AG986),"",Plates!AG986))</f>
        <v>Not Ready</v>
      </c>
      <c r="AH978" s="44" t="str">
        <f>IF(ISBLANK(Plates!Q986),"", IF(ISBLANK(Plates!AH986),"",Plates!AH986))</f>
        <v/>
      </c>
    </row>
    <row r="979" spans="1:34" ht="15">
      <c r="A979" s="44" t="str">
        <f>IF(ISBLANK(Plates!Q987),"", IF(ISBLANK(Plates!A987),"",Plates!A987))</f>
        <v>William Rosenthal</v>
      </c>
      <c r="B979" s="44" t="str">
        <f>IF(ISBLANK(Plates!Q987),"", IF(ISBLANK(Plates!B987),"",Plates!B987))</f>
        <v>Unspecified (Internal)</v>
      </c>
      <c r="C979" s="44" t="str">
        <f>IF(ISBLANK(Plates!Q987),"", IF(ISBLANK(Plates!C987),"",Plates!C987))</f>
        <v>Unknown</v>
      </c>
      <c r="D979" s="44" t="str">
        <f>IF(ISBLANK(Plates!Q987),"", IF(ISBLANK(Plates!D987),"",Plates!D987))</f>
        <v>Unknown</v>
      </c>
      <c r="E979" s="44" t="str">
        <f>IF(ISBLANK(Plates!Q987),"", IF(ISBLANK(Plates!E987),"",Plates!E987))</f>
        <v/>
      </c>
      <c r="F979" s="44" t="str">
        <f>IF(ISBLANK(Plates!Q987),"", IF(ISBLANK(Plates!F987),"",Plates!F987))</f>
        <v/>
      </c>
      <c r="G979" s="44" t="str">
        <f>IF(ISBLANK(Plates!Q987),"", IF(ISBLANK(Plates!G987),"",Plates!G987))</f>
        <v/>
      </c>
      <c r="H979" s="44" t="str">
        <f>IF(ISBLANK(Plates!Q987),"", IF(ISBLANK(Plates!H987),"",Plates!H987))</f>
        <v>WRosenthal_Trout_plate19</v>
      </c>
      <c r="I979" s="44" t="str">
        <f>IF(ISBLANK(Plates!Q987),"", IF(ISBLANK(Plates!I987),"",Plates!I987))</f>
        <v/>
      </c>
      <c r="J979" s="44" t="str">
        <f>IF(ISBLANK(Plates!Q987),"", IF(ISBLANK(Plates!J987),"",Plates!J987))</f>
        <v>B03</v>
      </c>
      <c r="K979" s="44" t="str">
        <f>IF(ISBLANK(Plates!Q987),"", IF(ISBLANK(Plates!K987),"",Plates!K987))</f>
        <v>False</v>
      </c>
      <c r="L979" s="44" t="str">
        <f>IF(ISBLANK(Plates!Q987),"", IF(ISBLANK(Plates!L987),"",Plates!L987))</f>
        <v/>
      </c>
      <c r="M979" s="44" t="str">
        <f>IF(ISBLANK(Plates!Q987),"", IF(ISBLANK(Plates!M987),"",Plates!M987))</f>
        <v/>
      </c>
      <c r="N979" s="44" t="str">
        <f>IF(ISBLANK(Plates!Q987),"", IF(ISBLANK(Plates!N987),"",Plates!N987))</f>
        <v>C_gDNA_GBS</v>
      </c>
      <c r="O979" s="44" t="str">
        <f>IF(ISBLANK(Plates!Q987),"", IF(ISBLANK(Plates!O987),"",Plates!O987))</f>
        <v>genomic DNA for GBS prep</v>
      </c>
      <c r="P979" s="44" t="str">
        <f>IF(ISBLANK(Plates!Q987),"", IF(ISBLANK(Plates!P987),"",Plates!P987))</f>
        <v>UNKNOWN</v>
      </c>
      <c r="Q979" s="44" t="str">
        <f>IF(ISBLANK(Plates!Q987),"", IF(ISBLANK(Plates!Q987),"",Plates!Q987))</f>
        <v>WCR2021_1555</v>
      </c>
      <c r="R979" s="44" t="str">
        <f>IF(ISBLANK(Plates!Q987),"", IF(ISBLANK(Plates!R987),"",Plates!R987))</f>
        <v/>
      </c>
      <c r="S979" s="44" t="str">
        <f>IF(ISBLANK(Plates!Q987),"", IF(ISBLANK(Plates!S987),"",Plates!S987))</f>
        <v>Unknown</v>
      </c>
      <c r="T979" s="44" t="str">
        <f>IF(ISBLANK(Plates!Q987),"", IF(ISBLANK(Plates!T987),"",Plates!T987))</f>
        <v>This Project</v>
      </c>
      <c r="U979" s="44" t="str">
        <f>IF(ISBLANK(Plates!Q987),"", IF(ISBLANK(Plates!U987),"",Plates!U987))</f>
        <v/>
      </c>
      <c r="V979" s="44" t="str">
        <f>IF(ISBLANK(Plates!Q987),"", IF(ISBLANK(Plates!V987),"",Plates!V987))</f>
        <v/>
      </c>
      <c r="W979" s="44" t="str">
        <f>IF(ISBLANK(Plates!Q987),"", IF(ISBLANK(Plates!W987),"",Plates!W987))</f>
        <v/>
      </c>
      <c r="X979" s="44" t="str">
        <f>IF(ISBLANK(Plates!Q987),"", IF(ISBLANK(Plates!X987),"",Plates!X987))</f>
        <v>unknown (unknown)</v>
      </c>
      <c r="Y979" s="44" t="str">
        <f>IF(ISBLANK(Plates!Q987),"", IF(ISBLANK(Plates!Y987),"",Plates!Y987))</f>
        <v>DEFAULT (default)</v>
      </c>
      <c r="Z979" s="44" t="str">
        <f>IF(ISBLANK(Plates!Q987),"", IF(ISBLANK(Plates!Z987),"",Plates!Z987))</f>
        <v/>
      </c>
      <c r="AA979" s="44" t="str">
        <f>IF(ISBLANK(Plates!Q987),"", IF(ISBLANK(Plates!AA987),"",Plates!AA987))</f>
        <v/>
      </c>
      <c r="AB979" s="44" t="str">
        <f>IF(ISBLANK(Plates!Q987),"", IF(ISBLANK(Plates!AB987),"",Plates!AB987))</f>
        <v/>
      </c>
      <c r="AC979" s="44" t="str">
        <f>IF(ISBLANK(Plates!Q987),"", IF(ISBLANK(Plates!AC987),"",Plates!AC987))</f>
        <v/>
      </c>
      <c r="AD979" s="44" t="str">
        <f>IF(ISBLANK(Plates!Q987),"", IF(ISBLANK(Plates!AD987),"",Plates!AD987))</f>
        <v/>
      </c>
      <c r="AE979" s="44" t="str">
        <f>IF(ISBLANK(Plates!Q987),"", IF(ISBLANK(Plates!AE987),"",Plates!AE987))</f>
        <v/>
      </c>
      <c r="AF979" s="44" t="str">
        <f>IF(ISBLANK(Plates!Q987),"", IF(ISBLANK(Plates!AF987),"",Plates!AF987))</f>
        <v/>
      </c>
      <c r="AG979" s="44" t="str">
        <f>IF(ISBLANK(Plates!Q987),"", IF(ISBLANK(Plates!AG987),"",Plates!AG987))</f>
        <v>Not Ready</v>
      </c>
      <c r="AH979" s="44" t="str">
        <f>IF(ISBLANK(Plates!Q987),"", IF(ISBLANK(Plates!AH987),"",Plates!AH987))</f>
        <v/>
      </c>
    </row>
    <row r="980" spans="1:34" ht="15">
      <c r="A980" s="44" t="str">
        <f>IF(ISBLANK(Plates!Q988),"", IF(ISBLANK(Plates!A988),"",Plates!A988))</f>
        <v>William Rosenthal</v>
      </c>
      <c r="B980" s="44" t="str">
        <f>IF(ISBLANK(Plates!Q988),"", IF(ISBLANK(Plates!B988),"",Plates!B988))</f>
        <v>Unspecified (Internal)</v>
      </c>
      <c r="C980" s="44" t="str">
        <f>IF(ISBLANK(Plates!Q988),"", IF(ISBLANK(Plates!C988),"",Plates!C988))</f>
        <v>Unknown</v>
      </c>
      <c r="D980" s="44" t="str">
        <f>IF(ISBLANK(Plates!Q988),"", IF(ISBLANK(Plates!D988),"",Plates!D988))</f>
        <v>Unknown</v>
      </c>
      <c r="E980" s="44" t="str">
        <f>IF(ISBLANK(Plates!Q988),"", IF(ISBLANK(Plates!E988),"",Plates!E988))</f>
        <v/>
      </c>
      <c r="F980" s="44" t="str">
        <f>IF(ISBLANK(Plates!Q988),"", IF(ISBLANK(Plates!F988),"",Plates!F988))</f>
        <v/>
      </c>
      <c r="G980" s="44" t="str">
        <f>IF(ISBLANK(Plates!Q988),"", IF(ISBLANK(Plates!G988),"",Plates!G988))</f>
        <v/>
      </c>
      <c r="H980" s="44" t="str">
        <f>IF(ISBLANK(Plates!Q988),"", IF(ISBLANK(Plates!H988),"",Plates!H988))</f>
        <v>WRosenthal_Trout_plate19</v>
      </c>
      <c r="I980" s="44" t="str">
        <f>IF(ISBLANK(Plates!Q988),"", IF(ISBLANK(Plates!I988),"",Plates!I988))</f>
        <v/>
      </c>
      <c r="J980" s="44" t="str">
        <f>IF(ISBLANK(Plates!Q988),"", IF(ISBLANK(Plates!J988),"",Plates!J988))</f>
        <v>C03</v>
      </c>
      <c r="K980" s="44" t="str">
        <f>IF(ISBLANK(Plates!Q988),"", IF(ISBLANK(Plates!K988),"",Plates!K988))</f>
        <v>False</v>
      </c>
      <c r="L980" s="44" t="str">
        <f>IF(ISBLANK(Plates!Q988),"", IF(ISBLANK(Plates!L988),"",Plates!L988))</f>
        <v/>
      </c>
      <c r="M980" s="44" t="str">
        <f>IF(ISBLANK(Plates!Q988),"", IF(ISBLANK(Plates!M988),"",Plates!M988))</f>
        <v/>
      </c>
      <c r="N980" s="44" t="str">
        <f>IF(ISBLANK(Plates!Q988),"", IF(ISBLANK(Plates!N988),"",Plates!N988))</f>
        <v>C_gDNA_GBS</v>
      </c>
      <c r="O980" s="44" t="str">
        <f>IF(ISBLANK(Plates!Q988),"", IF(ISBLANK(Plates!O988),"",Plates!O988))</f>
        <v>genomic DNA for GBS prep</v>
      </c>
      <c r="P980" s="44" t="str">
        <f>IF(ISBLANK(Plates!Q988),"", IF(ISBLANK(Plates!P988),"",Plates!P988))</f>
        <v>UNKNOWN</v>
      </c>
      <c r="Q980" s="44" t="str">
        <f>IF(ISBLANK(Plates!Q988),"", IF(ISBLANK(Plates!Q988),"",Plates!Q988))</f>
        <v>WCR2021_1556</v>
      </c>
      <c r="R980" s="44" t="str">
        <f>IF(ISBLANK(Plates!Q988),"", IF(ISBLANK(Plates!R988),"",Plates!R988))</f>
        <v/>
      </c>
      <c r="S980" s="44" t="str">
        <f>IF(ISBLANK(Plates!Q988),"", IF(ISBLANK(Plates!S988),"",Plates!S988))</f>
        <v>Unknown</v>
      </c>
      <c r="T980" s="44" t="str">
        <f>IF(ISBLANK(Plates!Q988),"", IF(ISBLANK(Plates!T988),"",Plates!T988))</f>
        <v>This Project</v>
      </c>
      <c r="U980" s="44" t="str">
        <f>IF(ISBLANK(Plates!Q988),"", IF(ISBLANK(Plates!U988),"",Plates!U988))</f>
        <v/>
      </c>
      <c r="V980" s="44" t="str">
        <f>IF(ISBLANK(Plates!Q988),"", IF(ISBLANK(Plates!V988),"",Plates!V988))</f>
        <v/>
      </c>
      <c r="W980" s="44" t="str">
        <f>IF(ISBLANK(Plates!Q988),"", IF(ISBLANK(Plates!W988),"",Plates!W988))</f>
        <v/>
      </c>
      <c r="X980" s="44" t="str">
        <f>IF(ISBLANK(Plates!Q988),"", IF(ISBLANK(Plates!X988),"",Plates!X988))</f>
        <v>unknown (unknown)</v>
      </c>
      <c r="Y980" s="44" t="str">
        <f>IF(ISBLANK(Plates!Q988),"", IF(ISBLANK(Plates!Y988),"",Plates!Y988))</f>
        <v>DEFAULT (default)</v>
      </c>
      <c r="Z980" s="44" t="str">
        <f>IF(ISBLANK(Plates!Q988),"", IF(ISBLANK(Plates!Z988),"",Plates!Z988))</f>
        <v/>
      </c>
      <c r="AA980" s="44" t="str">
        <f>IF(ISBLANK(Plates!Q988),"", IF(ISBLANK(Plates!AA988),"",Plates!AA988))</f>
        <v/>
      </c>
      <c r="AB980" s="44" t="str">
        <f>IF(ISBLANK(Plates!Q988),"", IF(ISBLANK(Plates!AB988),"",Plates!AB988))</f>
        <v/>
      </c>
      <c r="AC980" s="44" t="str">
        <f>IF(ISBLANK(Plates!Q988),"", IF(ISBLANK(Plates!AC988),"",Plates!AC988))</f>
        <v/>
      </c>
      <c r="AD980" s="44" t="str">
        <f>IF(ISBLANK(Plates!Q988),"", IF(ISBLANK(Plates!AD988),"",Plates!AD988))</f>
        <v/>
      </c>
      <c r="AE980" s="44" t="str">
        <f>IF(ISBLANK(Plates!Q988),"", IF(ISBLANK(Plates!AE988),"",Plates!AE988))</f>
        <v/>
      </c>
      <c r="AF980" s="44" t="str">
        <f>IF(ISBLANK(Plates!Q988),"", IF(ISBLANK(Plates!AF988),"",Plates!AF988))</f>
        <v/>
      </c>
      <c r="AG980" s="44" t="str">
        <f>IF(ISBLANK(Plates!Q988),"", IF(ISBLANK(Plates!AG988),"",Plates!AG988))</f>
        <v>Not Ready</v>
      </c>
      <c r="AH980" s="44" t="str">
        <f>IF(ISBLANK(Plates!Q988),"", IF(ISBLANK(Plates!AH988),"",Plates!AH988))</f>
        <v/>
      </c>
    </row>
    <row r="981" spans="1:34" ht="15">
      <c r="A981" s="44" t="str">
        <f>IF(ISBLANK(Plates!Q989),"", IF(ISBLANK(Plates!A989),"",Plates!A989))</f>
        <v>William Rosenthal</v>
      </c>
      <c r="B981" s="44" t="str">
        <f>IF(ISBLANK(Plates!Q989),"", IF(ISBLANK(Plates!B989),"",Plates!B989))</f>
        <v>Unspecified (Internal)</v>
      </c>
      <c r="C981" s="44" t="str">
        <f>IF(ISBLANK(Plates!Q989),"", IF(ISBLANK(Plates!C989),"",Plates!C989))</f>
        <v>Unknown</v>
      </c>
      <c r="D981" s="44" t="str">
        <f>IF(ISBLANK(Plates!Q989),"", IF(ISBLANK(Plates!D989),"",Plates!D989))</f>
        <v>Unknown</v>
      </c>
      <c r="E981" s="44" t="str">
        <f>IF(ISBLANK(Plates!Q989),"", IF(ISBLANK(Plates!E989),"",Plates!E989))</f>
        <v/>
      </c>
      <c r="F981" s="44" t="str">
        <f>IF(ISBLANK(Plates!Q989),"", IF(ISBLANK(Plates!F989),"",Plates!F989))</f>
        <v/>
      </c>
      <c r="G981" s="44" t="str">
        <f>IF(ISBLANK(Plates!Q989),"", IF(ISBLANK(Plates!G989),"",Plates!G989))</f>
        <v/>
      </c>
      <c r="H981" s="44" t="str">
        <f>IF(ISBLANK(Plates!Q989),"", IF(ISBLANK(Plates!H989),"",Plates!H989))</f>
        <v>WRosenthal_Trout_plate19</v>
      </c>
      <c r="I981" s="44" t="str">
        <f>IF(ISBLANK(Plates!Q989),"", IF(ISBLANK(Plates!I989),"",Plates!I989))</f>
        <v/>
      </c>
      <c r="J981" s="44" t="str">
        <f>IF(ISBLANK(Plates!Q989),"", IF(ISBLANK(Plates!J989),"",Plates!J989))</f>
        <v>D03</v>
      </c>
      <c r="K981" s="44" t="str">
        <f>IF(ISBLANK(Plates!Q989),"", IF(ISBLANK(Plates!K989),"",Plates!K989))</f>
        <v>False</v>
      </c>
      <c r="L981" s="44" t="str">
        <f>IF(ISBLANK(Plates!Q989),"", IF(ISBLANK(Plates!L989),"",Plates!L989))</f>
        <v/>
      </c>
      <c r="M981" s="44" t="str">
        <f>IF(ISBLANK(Plates!Q989),"", IF(ISBLANK(Plates!M989),"",Plates!M989))</f>
        <v/>
      </c>
      <c r="N981" s="44" t="str">
        <f>IF(ISBLANK(Plates!Q989),"", IF(ISBLANK(Plates!N989),"",Plates!N989))</f>
        <v>C_gDNA_GBS</v>
      </c>
      <c r="O981" s="44" t="str">
        <f>IF(ISBLANK(Plates!Q989),"", IF(ISBLANK(Plates!O989),"",Plates!O989))</f>
        <v>genomic DNA for GBS prep</v>
      </c>
      <c r="P981" s="44" t="str">
        <f>IF(ISBLANK(Plates!Q989),"", IF(ISBLANK(Plates!P989),"",Plates!P989))</f>
        <v>UNKNOWN</v>
      </c>
      <c r="Q981" s="44" t="str">
        <f>IF(ISBLANK(Plates!Q989),"", IF(ISBLANK(Plates!Q989),"",Plates!Q989))</f>
        <v>WCR2021_1557</v>
      </c>
      <c r="R981" s="44" t="str">
        <f>IF(ISBLANK(Plates!Q989),"", IF(ISBLANK(Plates!R989),"",Plates!R989))</f>
        <v/>
      </c>
      <c r="S981" s="44" t="str">
        <f>IF(ISBLANK(Plates!Q989),"", IF(ISBLANK(Plates!S989),"",Plates!S989))</f>
        <v>Unknown</v>
      </c>
      <c r="T981" s="44" t="str">
        <f>IF(ISBLANK(Plates!Q989),"", IF(ISBLANK(Plates!T989),"",Plates!T989))</f>
        <v>This Project</v>
      </c>
      <c r="U981" s="44" t="str">
        <f>IF(ISBLANK(Plates!Q989),"", IF(ISBLANK(Plates!U989),"",Plates!U989))</f>
        <v/>
      </c>
      <c r="V981" s="44" t="str">
        <f>IF(ISBLANK(Plates!Q989),"", IF(ISBLANK(Plates!V989),"",Plates!V989))</f>
        <v/>
      </c>
      <c r="W981" s="44" t="str">
        <f>IF(ISBLANK(Plates!Q989),"", IF(ISBLANK(Plates!W989),"",Plates!W989))</f>
        <v/>
      </c>
      <c r="X981" s="44" t="str">
        <f>IF(ISBLANK(Plates!Q989),"", IF(ISBLANK(Plates!X989),"",Plates!X989))</f>
        <v>unknown (unknown)</v>
      </c>
      <c r="Y981" s="44" t="str">
        <f>IF(ISBLANK(Plates!Q989),"", IF(ISBLANK(Plates!Y989),"",Plates!Y989))</f>
        <v>DEFAULT (default)</v>
      </c>
      <c r="Z981" s="44" t="str">
        <f>IF(ISBLANK(Plates!Q989),"", IF(ISBLANK(Plates!Z989),"",Plates!Z989))</f>
        <v/>
      </c>
      <c r="AA981" s="44" t="str">
        <f>IF(ISBLANK(Plates!Q989),"", IF(ISBLANK(Plates!AA989),"",Plates!AA989))</f>
        <v/>
      </c>
      <c r="AB981" s="44" t="str">
        <f>IF(ISBLANK(Plates!Q989),"", IF(ISBLANK(Plates!AB989),"",Plates!AB989))</f>
        <v/>
      </c>
      <c r="AC981" s="44" t="str">
        <f>IF(ISBLANK(Plates!Q989),"", IF(ISBLANK(Plates!AC989),"",Plates!AC989))</f>
        <v/>
      </c>
      <c r="AD981" s="44" t="str">
        <f>IF(ISBLANK(Plates!Q989),"", IF(ISBLANK(Plates!AD989),"",Plates!AD989))</f>
        <v/>
      </c>
      <c r="AE981" s="44" t="str">
        <f>IF(ISBLANK(Plates!Q989),"", IF(ISBLANK(Plates!AE989),"",Plates!AE989))</f>
        <v/>
      </c>
      <c r="AF981" s="44" t="str">
        <f>IF(ISBLANK(Plates!Q989),"", IF(ISBLANK(Plates!AF989),"",Plates!AF989))</f>
        <v/>
      </c>
      <c r="AG981" s="44" t="str">
        <f>IF(ISBLANK(Plates!Q989),"", IF(ISBLANK(Plates!AG989),"",Plates!AG989))</f>
        <v>Not Ready</v>
      </c>
      <c r="AH981" s="44" t="str">
        <f>IF(ISBLANK(Plates!Q989),"", IF(ISBLANK(Plates!AH989),"",Plates!AH989))</f>
        <v/>
      </c>
    </row>
    <row r="982" spans="1:34" ht="15">
      <c r="A982" s="44" t="str">
        <f>IF(ISBLANK(Plates!Q990),"", IF(ISBLANK(Plates!A990),"",Plates!A990))</f>
        <v>William Rosenthal</v>
      </c>
      <c r="B982" s="44" t="str">
        <f>IF(ISBLANK(Plates!Q990),"", IF(ISBLANK(Plates!B990),"",Plates!B990))</f>
        <v>Unspecified (Internal)</v>
      </c>
      <c r="C982" s="44" t="str">
        <f>IF(ISBLANK(Plates!Q990),"", IF(ISBLANK(Plates!C990),"",Plates!C990))</f>
        <v>Unknown</v>
      </c>
      <c r="D982" s="44" t="str">
        <f>IF(ISBLANK(Plates!Q990),"", IF(ISBLANK(Plates!D990),"",Plates!D990))</f>
        <v>Unknown</v>
      </c>
      <c r="E982" s="44" t="str">
        <f>IF(ISBLANK(Plates!Q990),"", IF(ISBLANK(Plates!E990),"",Plates!E990))</f>
        <v/>
      </c>
      <c r="F982" s="44" t="str">
        <f>IF(ISBLANK(Plates!Q990),"", IF(ISBLANK(Plates!F990),"",Plates!F990))</f>
        <v/>
      </c>
      <c r="G982" s="44" t="str">
        <f>IF(ISBLANK(Plates!Q990),"", IF(ISBLANK(Plates!G990),"",Plates!G990))</f>
        <v/>
      </c>
      <c r="H982" s="44" t="str">
        <f>IF(ISBLANK(Plates!Q990),"", IF(ISBLANK(Plates!H990),"",Plates!H990))</f>
        <v>WRosenthal_Trout_plate19</v>
      </c>
      <c r="I982" s="44" t="str">
        <f>IF(ISBLANK(Plates!Q990),"", IF(ISBLANK(Plates!I990),"",Plates!I990))</f>
        <v/>
      </c>
      <c r="J982" s="44" t="str">
        <f>IF(ISBLANK(Plates!Q990),"", IF(ISBLANK(Plates!J990),"",Plates!J990))</f>
        <v>E03</v>
      </c>
      <c r="K982" s="44" t="str">
        <f>IF(ISBLANK(Plates!Q990),"", IF(ISBLANK(Plates!K990),"",Plates!K990))</f>
        <v>False</v>
      </c>
      <c r="L982" s="44" t="str">
        <f>IF(ISBLANK(Plates!Q990),"", IF(ISBLANK(Plates!L990),"",Plates!L990))</f>
        <v/>
      </c>
      <c r="M982" s="44" t="str">
        <f>IF(ISBLANK(Plates!Q990),"", IF(ISBLANK(Plates!M990),"",Plates!M990))</f>
        <v/>
      </c>
      <c r="N982" s="44" t="str">
        <f>IF(ISBLANK(Plates!Q990),"", IF(ISBLANK(Plates!N990),"",Plates!N990))</f>
        <v>C_gDNA_GBS</v>
      </c>
      <c r="O982" s="44" t="str">
        <f>IF(ISBLANK(Plates!Q990),"", IF(ISBLANK(Plates!O990),"",Plates!O990))</f>
        <v>genomic DNA for GBS prep</v>
      </c>
      <c r="P982" s="44" t="str">
        <f>IF(ISBLANK(Plates!Q990),"", IF(ISBLANK(Plates!P990),"",Plates!P990))</f>
        <v>UNKNOWN</v>
      </c>
      <c r="Q982" s="44" t="str">
        <f>IF(ISBLANK(Plates!Q990),"", IF(ISBLANK(Plates!Q990),"",Plates!Q990))</f>
        <v>WCR2021_1558</v>
      </c>
      <c r="R982" s="44" t="str">
        <f>IF(ISBLANK(Plates!Q990),"", IF(ISBLANK(Plates!R990),"",Plates!R990))</f>
        <v/>
      </c>
      <c r="S982" s="44" t="str">
        <f>IF(ISBLANK(Plates!Q990),"", IF(ISBLANK(Plates!S990),"",Plates!S990))</f>
        <v>Unknown</v>
      </c>
      <c r="T982" s="44" t="str">
        <f>IF(ISBLANK(Plates!Q990),"", IF(ISBLANK(Plates!T990),"",Plates!T990))</f>
        <v>This Project</v>
      </c>
      <c r="U982" s="44" t="str">
        <f>IF(ISBLANK(Plates!Q990),"", IF(ISBLANK(Plates!U990),"",Plates!U990))</f>
        <v/>
      </c>
      <c r="V982" s="44" t="str">
        <f>IF(ISBLANK(Plates!Q990),"", IF(ISBLANK(Plates!V990),"",Plates!V990))</f>
        <v/>
      </c>
      <c r="W982" s="44" t="str">
        <f>IF(ISBLANK(Plates!Q990),"", IF(ISBLANK(Plates!W990),"",Plates!W990))</f>
        <v/>
      </c>
      <c r="X982" s="44" t="str">
        <f>IF(ISBLANK(Plates!Q990),"", IF(ISBLANK(Plates!X990),"",Plates!X990))</f>
        <v>unknown (unknown)</v>
      </c>
      <c r="Y982" s="44" t="str">
        <f>IF(ISBLANK(Plates!Q990),"", IF(ISBLANK(Plates!Y990),"",Plates!Y990))</f>
        <v>DEFAULT (default)</v>
      </c>
      <c r="Z982" s="44" t="str">
        <f>IF(ISBLANK(Plates!Q990),"", IF(ISBLANK(Plates!Z990),"",Plates!Z990))</f>
        <v/>
      </c>
      <c r="AA982" s="44" t="str">
        <f>IF(ISBLANK(Plates!Q990),"", IF(ISBLANK(Plates!AA990),"",Plates!AA990))</f>
        <v/>
      </c>
      <c r="AB982" s="44" t="str">
        <f>IF(ISBLANK(Plates!Q990),"", IF(ISBLANK(Plates!AB990),"",Plates!AB990))</f>
        <v/>
      </c>
      <c r="AC982" s="44" t="str">
        <f>IF(ISBLANK(Plates!Q990),"", IF(ISBLANK(Plates!AC990),"",Plates!AC990))</f>
        <v/>
      </c>
      <c r="AD982" s="44" t="str">
        <f>IF(ISBLANK(Plates!Q990),"", IF(ISBLANK(Plates!AD990),"",Plates!AD990))</f>
        <v/>
      </c>
      <c r="AE982" s="44" t="str">
        <f>IF(ISBLANK(Plates!Q990),"", IF(ISBLANK(Plates!AE990),"",Plates!AE990))</f>
        <v/>
      </c>
      <c r="AF982" s="44" t="str">
        <f>IF(ISBLANK(Plates!Q990),"", IF(ISBLANK(Plates!AF990),"",Plates!AF990))</f>
        <v/>
      </c>
      <c r="AG982" s="44" t="str">
        <f>IF(ISBLANK(Plates!Q990),"", IF(ISBLANK(Plates!AG990),"",Plates!AG990))</f>
        <v>Not Ready</v>
      </c>
      <c r="AH982" s="44" t="str">
        <f>IF(ISBLANK(Plates!Q990),"", IF(ISBLANK(Plates!AH990),"",Plates!AH990))</f>
        <v/>
      </c>
    </row>
    <row r="983" spans="1:34" ht="15">
      <c r="A983" s="44" t="str">
        <f>IF(ISBLANK(Plates!Q991),"", IF(ISBLANK(Plates!A991),"",Plates!A991))</f>
        <v>William Rosenthal</v>
      </c>
      <c r="B983" s="44" t="str">
        <f>IF(ISBLANK(Plates!Q991),"", IF(ISBLANK(Plates!B991),"",Plates!B991))</f>
        <v>Unspecified (Internal)</v>
      </c>
      <c r="C983" s="44" t="str">
        <f>IF(ISBLANK(Plates!Q991),"", IF(ISBLANK(Plates!C991),"",Plates!C991))</f>
        <v>Unknown</v>
      </c>
      <c r="D983" s="44" t="str">
        <f>IF(ISBLANK(Plates!Q991),"", IF(ISBLANK(Plates!D991),"",Plates!D991))</f>
        <v>Unknown</v>
      </c>
      <c r="E983" s="44" t="str">
        <f>IF(ISBLANK(Plates!Q991),"", IF(ISBLANK(Plates!E991),"",Plates!E991))</f>
        <v/>
      </c>
      <c r="F983" s="44" t="str">
        <f>IF(ISBLANK(Plates!Q991),"", IF(ISBLANK(Plates!F991),"",Plates!F991))</f>
        <v/>
      </c>
      <c r="G983" s="44" t="str">
        <f>IF(ISBLANK(Plates!Q991),"", IF(ISBLANK(Plates!G991),"",Plates!G991))</f>
        <v/>
      </c>
      <c r="H983" s="44" t="str">
        <f>IF(ISBLANK(Plates!Q991),"", IF(ISBLANK(Plates!H991),"",Plates!H991))</f>
        <v>WRosenthal_Trout_plate19</v>
      </c>
      <c r="I983" s="44" t="str">
        <f>IF(ISBLANK(Plates!Q991),"", IF(ISBLANK(Plates!I991),"",Plates!I991))</f>
        <v/>
      </c>
      <c r="J983" s="44" t="str">
        <f>IF(ISBLANK(Plates!Q991),"", IF(ISBLANK(Plates!J991),"",Plates!J991))</f>
        <v>F03</v>
      </c>
      <c r="K983" s="44" t="str">
        <f>IF(ISBLANK(Plates!Q991),"", IF(ISBLANK(Plates!K991),"",Plates!K991))</f>
        <v>False</v>
      </c>
      <c r="L983" s="44" t="str">
        <f>IF(ISBLANK(Plates!Q991),"", IF(ISBLANK(Plates!L991),"",Plates!L991))</f>
        <v/>
      </c>
      <c r="M983" s="44" t="str">
        <f>IF(ISBLANK(Plates!Q991),"", IF(ISBLANK(Plates!M991),"",Plates!M991))</f>
        <v/>
      </c>
      <c r="N983" s="44" t="str">
        <f>IF(ISBLANK(Plates!Q991),"", IF(ISBLANK(Plates!N991),"",Plates!N991))</f>
        <v>C_gDNA_GBS</v>
      </c>
      <c r="O983" s="44" t="str">
        <f>IF(ISBLANK(Plates!Q991),"", IF(ISBLANK(Plates!O991),"",Plates!O991))</f>
        <v>genomic DNA for GBS prep</v>
      </c>
      <c r="P983" s="44" t="str">
        <f>IF(ISBLANK(Plates!Q991),"", IF(ISBLANK(Plates!P991),"",Plates!P991))</f>
        <v>UNKNOWN</v>
      </c>
      <c r="Q983" s="44" t="str">
        <f>IF(ISBLANK(Plates!Q991),"", IF(ISBLANK(Plates!Q991),"",Plates!Q991))</f>
        <v>WCR2021_1559</v>
      </c>
      <c r="R983" s="44" t="str">
        <f>IF(ISBLANK(Plates!Q991),"", IF(ISBLANK(Plates!R991),"",Plates!R991))</f>
        <v/>
      </c>
      <c r="S983" s="44" t="str">
        <f>IF(ISBLANK(Plates!Q991),"", IF(ISBLANK(Plates!S991),"",Plates!S991))</f>
        <v>Unknown</v>
      </c>
      <c r="T983" s="44" t="str">
        <f>IF(ISBLANK(Plates!Q991),"", IF(ISBLANK(Plates!T991),"",Plates!T991))</f>
        <v>This Project</v>
      </c>
      <c r="U983" s="44" t="str">
        <f>IF(ISBLANK(Plates!Q991),"", IF(ISBLANK(Plates!U991),"",Plates!U991))</f>
        <v/>
      </c>
      <c r="V983" s="44" t="str">
        <f>IF(ISBLANK(Plates!Q991),"", IF(ISBLANK(Plates!V991),"",Plates!V991))</f>
        <v/>
      </c>
      <c r="W983" s="44" t="str">
        <f>IF(ISBLANK(Plates!Q991),"", IF(ISBLANK(Plates!W991),"",Plates!W991))</f>
        <v/>
      </c>
      <c r="X983" s="44" t="str">
        <f>IF(ISBLANK(Plates!Q991),"", IF(ISBLANK(Plates!X991),"",Plates!X991))</f>
        <v>unknown (unknown)</v>
      </c>
      <c r="Y983" s="44" t="str">
        <f>IF(ISBLANK(Plates!Q991),"", IF(ISBLANK(Plates!Y991),"",Plates!Y991))</f>
        <v>DEFAULT (default)</v>
      </c>
      <c r="Z983" s="44" t="str">
        <f>IF(ISBLANK(Plates!Q991),"", IF(ISBLANK(Plates!Z991),"",Plates!Z991))</f>
        <v/>
      </c>
      <c r="AA983" s="44" t="str">
        <f>IF(ISBLANK(Plates!Q991),"", IF(ISBLANK(Plates!AA991),"",Plates!AA991))</f>
        <v/>
      </c>
      <c r="AB983" s="44" t="str">
        <f>IF(ISBLANK(Plates!Q991),"", IF(ISBLANK(Plates!AB991),"",Plates!AB991))</f>
        <v/>
      </c>
      <c r="AC983" s="44" t="str">
        <f>IF(ISBLANK(Plates!Q991),"", IF(ISBLANK(Plates!AC991),"",Plates!AC991))</f>
        <v/>
      </c>
      <c r="AD983" s="44" t="str">
        <f>IF(ISBLANK(Plates!Q991),"", IF(ISBLANK(Plates!AD991),"",Plates!AD991))</f>
        <v/>
      </c>
      <c r="AE983" s="44" t="str">
        <f>IF(ISBLANK(Plates!Q991),"", IF(ISBLANK(Plates!AE991),"",Plates!AE991))</f>
        <v/>
      </c>
      <c r="AF983" s="44" t="str">
        <f>IF(ISBLANK(Plates!Q991),"", IF(ISBLANK(Plates!AF991),"",Plates!AF991))</f>
        <v/>
      </c>
      <c r="AG983" s="44" t="str">
        <f>IF(ISBLANK(Plates!Q991),"", IF(ISBLANK(Plates!AG991),"",Plates!AG991))</f>
        <v>Not Ready</v>
      </c>
      <c r="AH983" s="44" t="str">
        <f>IF(ISBLANK(Plates!Q991),"", IF(ISBLANK(Plates!AH991),"",Plates!AH991))</f>
        <v/>
      </c>
    </row>
    <row r="984" spans="1:34" ht="15">
      <c r="A984" s="44" t="str">
        <f>IF(ISBLANK(Plates!Q992),"", IF(ISBLANK(Plates!A992),"",Plates!A992))</f>
        <v>William Rosenthal</v>
      </c>
      <c r="B984" s="44" t="str">
        <f>IF(ISBLANK(Plates!Q992),"", IF(ISBLANK(Plates!B992),"",Plates!B992))</f>
        <v>Unspecified (Internal)</v>
      </c>
      <c r="C984" s="44" t="str">
        <f>IF(ISBLANK(Plates!Q992),"", IF(ISBLANK(Plates!C992),"",Plates!C992))</f>
        <v>Unknown</v>
      </c>
      <c r="D984" s="44" t="str">
        <f>IF(ISBLANK(Plates!Q992),"", IF(ISBLANK(Plates!D992),"",Plates!D992))</f>
        <v>Unknown</v>
      </c>
      <c r="E984" s="44" t="str">
        <f>IF(ISBLANK(Plates!Q992),"", IF(ISBLANK(Plates!E992),"",Plates!E992))</f>
        <v/>
      </c>
      <c r="F984" s="44" t="str">
        <f>IF(ISBLANK(Plates!Q992),"", IF(ISBLANK(Plates!F992),"",Plates!F992))</f>
        <v/>
      </c>
      <c r="G984" s="44" t="str">
        <f>IF(ISBLANK(Plates!Q992),"", IF(ISBLANK(Plates!G992),"",Plates!G992))</f>
        <v/>
      </c>
      <c r="H984" s="44" t="str">
        <f>IF(ISBLANK(Plates!Q992),"", IF(ISBLANK(Plates!H992),"",Plates!H992))</f>
        <v>WRosenthal_Trout_plate19</v>
      </c>
      <c r="I984" s="44" t="str">
        <f>IF(ISBLANK(Plates!Q992),"", IF(ISBLANK(Plates!I992),"",Plates!I992))</f>
        <v/>
      </c>
      <c r="J984" s="44" t="str">
        <f>IF(ISBLANK(Plates!Q992),"", IF(ISBLANK(Plates!J992),"",Plates!J992))</f>
        <v>G03</v>
      </c>
      <c r="K984" s="44" t="str">
        <f>IF(ISBLANK(Plates!Q992),"", IF(ISBLANK(Plates!K992),"",Plates!K992))</f>
        <v>False</v>
      </c>
      <c r="L984" s="44" t="str">
        <f>IF(ISBLANK(Plates!Q992),"", IF(ISBLANK(Plates!L992),"",Plates!L992))</f>
        <v/>
      </c>
      <c r="M984" s="44" t="str">
        <f>IF(ISBLANK(Plates!Q992),"", IF(ISBLANK(Plates!M992),"",Plates!M992))</f>
        <v/>
      </c>
      <c r="N984" s="44" t="str">
        <f>IF(ISBLANK(Plates!Q992),"", IF(ISBLANK(Plates!N992),"",Plates!N992))</f>
        <v>C_gDNA_GBS</v>
      </c>
      <c r="O984" s="44" t="str">
        <f>IF(ISBLANK(Plates!Q992),"", IF(ISBLANK(Plates!O992),"",Plates!O992))</f>
        <v>genomic DNA for GBS prep</v>
      </c>
      <c r="P984" s="44" t="str">
        <f>IF(ISBLANK(Plates!Q992),"", IF(ISBLANK(Plates!P992),"",Plates!P992))</f>
        <v>UNKNOWN</v>
      </c>
      <c r="Q984" s="44" t="str">
        <f>IF(ISBLANK(Plates!Q992),"", IF(ISBLANK(Plates!Q992),"",Plates!Q992))</f>
        <v>WCR2021_1560</v>
      </c>
      <c r="R984" s="44" t="str">
        <f>IF(ISBLANK(Plates!Q992),"", IF(ISBLANK(Plates!R992),"",Plates!R992))</f>
        <v/>
      </c>
      <c r="S984" s="44" t="str">
        <f>IF(ISBLANK(Plates!Q992),"", IF(ISBLANK(Plates!S992),"",Plates!S992))</f>
        <v>Unknown</v>
      </c>
      <c r="T984" s="44" t="str">
        <f>IF(ISBLANK(Plates!Q992),"", IF(ISBLANK(Plates!T992),"",Plates!T992))</f>
        <v>This Project</v>
      </c>
      <c r="U984" s="44" t="str">
        <f>IF(ISBLANK(Plates!Q992),"", IF(ISBLANK(Plates!U992),"",Plates!U992))</f>
        <v/>
      </c>
      <c r="V984" s="44" t="str">
        <f>IF(ISBLANK(Plates!Q992),"", IF(ISBLANK(Plates!V992),"",Plates!V992))</f>
        <v/>
      </c>
      <c r="W984" s="44" t="str">
        <f>IF(ISBLANK(Plates!Q992),"", IF(ISBLANK(Plates!W992),"",Plates!W992))</f>
        <v/>
      </c>
      <c r="X984" s="44" t="str">
        <f>IF(ISBLANK(Plates!Q992),"", IF(ISBLANK(Plates!X992),"",Plates!X992))</f>
        <v>unknown (unknown)</v>
      </c>
      <c r="Y984" s="44" t="str">
        <f>IF(ISBLANK(Plates!Q992),"", IF(ISBLANK(Plates!Y992),"",Plates!Y992))</f>
        <v>DEFAULT (default)</v>
      </c>
      <c r="Z984" s="44" t="str">
        <f>IF(ISBLANK(Plates!Q992),"", IF(ISBLANK(Plates!Z992),"",Plates!Z992))</f>
        <v/>
      </c>
      <c r="AA984" s="44" t="str">
        <f>IF(ISBLANK(Plates!Q992),"", IF(ISBLANK(Plates!AA992),"",Plates!AA992))</f>
        <v/>
      </c>
      <c r="AB984" s="44" t="str">
        <f>IF(ISBLANK(Plates!Q992),"", IF(ISBLANK(Plates!AB992),"",Plates!AB992))</f>
        <v/>
      </c>
      <c r="AC984" s="44" t="str">
        <f>IF(ISBLANK(Plates!Q992),"", IF(ISBLANK(Plates!AC992),"",Plates!AC992))</f>
        <v/>
      </c>
      <c r="AD984" s="44" t="str">
        <f>IF(ISBLANK(Plates!Q992),"", IF(ISBLANK(Plates!AD992),"",Plates!AD992))</f>
        <v/>
      </c>
      <c r="AE984" s="44" t="str">
        <f>IF(ISBLANK(Plates!Q992),"", IF(ISBLANK(Plates!AE992),"",Plates!AE992))</f>
        <v/>
      </c>
      <c r="AF984" s="44" t="str">
        <f>IF(ISBLANK(Plates!Q992),"", IF(ISBLANK(Plates!AF992),"",Plates!AF992))</f>
        <v/>
      </c>
      <c r="AG984" s="44" t="str">
        <f>IF(ISBLANK(Plates!Q992),"", IF(ISBLANK(Plates!AG992),"",Plates!AG992))</f>
        <v>Not Ready</v>
      </c>
      <c r="AH984" s="44" t="str">
        <f>IF(ISBLANK(Plates!Q992),"", IF(ISBLANK(Plates!AH992),"",Plates!AH992))</f>
        <v/>
      </c>
    </row>
    <row r="985" spans="1:34" ht="15">
      <c r="A985" s="44" t="str">
        <f>IF(ISBLANK(Plates!Q993),"", IF(ISBLANK(Plates!A993),"",Plates!A993))</f>
        <v>William Rosenthal</v>
      </c>
      <c r="B985" s="44" t="str">
        <f>IF(ISBLANK(Plates!Q993),"", IF(ISBLANK(Plates!B993),"",Plates!B993))</f>
        <v>Unspecified (Internal)</v>
      </c>
      <c r="C985" s="44" t="str">
        <f>IF(ISBLANK(Plates!Q993),"", IF(ISBLANK(Plates!C993),"",Plates!C993))</f>
        <v>Unknown</v>
      </c>
      <c r="D985" s="44" t="str">
        <f>IF(ISBLANK(Plates!Q993),"", IF(ISBLANK(Plates!D993),"",Plates!D993))</f>
        <v>Unknown</v>
      </c>
      <c r="E985" s="44" t="str">
        <f>IF(ISBLANK(Plates!Q993),"", IF(ISBLANK(Plates!E993),"",Plates!E993))</f>
        <v/>
      </c>
      <c r="F985" s="44" t="str">
        <f>IF(ISBLANK(Plates!Q993),"", IF(ISBLANK(Plates!F993),"",Plates!F993))</f>
        <v/>
      </c>
      <c r="G985" s="44" t="str">
        <f>IF(ISBLANK(Plates!Q993),"", IF(ISBLANK(Plates!G993),"",Plates!G993))</f>
        <v/>
      </c>
      <c r="H985" s="44" t="str">
        <f>IF(ISBLANK(Plates!Q993),"", IF(ISBLANK(Plates!H993),"",Plates!H993))</f>
        <v>WRosenthal_Trout_plate19</v>
      </c>
      <c r="I985" s="44" t="str">
        <f>IF(ISBLANK(Plates!Q993),"", IF(ISBLANK(Plates!I993),"",Plates!I993))</f>
        <v/>
      </c>
      <c r="J985" s="44" t="str">
        <f>IF(ISBLANK(Plates!Q993),"", IF(ISBLANK(Plates!J993),"",Plates!J993))</f>
        <v>H03</v>
      </c>
      <c r="K985" s="44" t="str">
        <f>IF(ISBLANK(Plates!Q993),"", IF(ISBLANK(Plates!K993),"",Plates!K993))</f>
        <v>False</v>
      </c>
      <c r="L985" s="44" t="str">
        <f>IF(ISBLANK(Plates!Q993),"", IF(ISBLANK(Plates!L993),"",Plates!L993))</f>
        <v/>
      </c>
      <c r="M985" s="44" t="str">
        <f>IF(ISBLANK(Plates!Q993),"", IF(ISBLANK(Plates!M993),"",Plates!M993))</f>
        <v/>
      </c>
      <c r="N985" s="44" t="str">
        <f>IF(ISBLANK(Plates!Q993),"", IF(ISBLANK(Plates!N993),"",Plates!N993))</f>
        <v>C_gDNA_GBS</v>
      </c>
      <c r="O985" s="44" t="str">
        <f>IF(ISBLANK(Plates!Q993),"", IF(ISBLANK(Plates!O993),"",Plates!O993))</f>
        <v>genomic DNA for GBS prep</v>
      </c>
      <c r="P985" s="44" t="str">
        <f>IF(ISBLANK(Plates!Q993),"", IF(ISBLANK(Plates!P993),"",Plates!P993))</f>
        <v>UNKNOWN</v>
      </c>
      <c r="Q985" s="44" t="str">
        <f>IF(ISBLANK(Plates!Q993),"", IF(ISBLANK(Plates!Q993),"",Plates!Q993))</f>
        <v>WCR2021_1561</v>
      </c>
      <c r="R985" s="44" t="str">
        <f>IF(ISBLANK(Plates!Q993),"", IF(ISBLANK(Plates!R993),"",Plates!R993))</f>
        <v/>
      </c>
      <c r="S985" s="44" t="str">
        <f>IF(ISBLANK(Plates!Q993),"", IF(ISBLANK(Plates!S993),"",Plates!S993))</f>
        <v>Unknown</v>
      </c>
      <c r="T985" s="44" t="str">
        <f>IF(ISBLANK(Plates!Q993),"", IF(ISBLANK(Plates!T993),"",Plates!T993))</f>
        <v>This Project</v>
      </c>
      <c r="U985" s="44" t="str">
        <f>IF(ISBLANK(Plates!Q993),"", IF(ISBLANK(Plates!U993),"",Plates!U993))</f>
        <v/>
      </c>
      <c r="V985" s="44" t="str">
        <f>IF(ISBLANK(Plates!Q993),"", IF(ISBLANK(Plates!V993),"",Plates!V993))</f>
        <v/>
      </c>
      <c r="W985" s="44" t="str">
        <f>IF(ISBLANK(Plates!Q993),"", IF(ISBLANK(Plates!W993),"",Plates!W993))</f>
        <v/>
      </c>
      <c r="X985" s="44" t="str">
        <f>IF(ISBLANK(Plates!Q993),"", IF(ISBLANK(Plates!X993),"",Plates!X993))</f>
        <v>unknown (unknown)</v>
      </c>
      <c r="Y985" s="44" t="str">
        <f>IF(ISBLANK(Plates!Q993),"", IF(ISBLANK(Plates!Y993),"",Plates!Y993))</f>
        <v>DEFAULT (default)</v>
      </c>
      <c r="Z985" s="44" t="str">
        <f>IF(ISBLANK(Plates!Q993),"", IF(ISBLANK(Plates!Z993),"",Plates!Z993))</f>
        <v/>
      </c>
      <c r="AA985" s="44" t="str">
        <f>IF(ISBLANK(Plates!Q993),"", IF(ISBLANK(Plates!AA993),"",Plates!AA993))</f>
        <v/>
      </c>
      <c r="AB985" s="44" t="str">
        <f>IF(ISBLANK(Plates!Q993),"", IF(ISBLANK(Plates!AB993),"",Plates!AB993))</f>
        <v/>
      </c>
      <c r="AC985" s="44" t="str">
        <f>IF(ISBLANK(Plates!Q993),"", IF(ISBLANK(Plates!AC993),"",Plates!AC993))</f>
        <v/>
      </c>
      <c r="AD985" s="44" t="str">
        <f>IF(ISBLANK(Plates!Q993),"", IF(ISBLANK(Plates!AD993),"",Plates!AD993))</f>
        <v/>
      </c>
      <c r="AE985" s="44" t="str">
        <f>IF(ISBLANK(Plates!Q993),"", IF(ISBLANK(Plates!AE993),"",Plates!AE993))</f>
        <v/>
      </c>
      <c r="AF985" s="44" t="str">
        <f>IF(ISBLANK(Plates!Q993),"", IF(ISBLANK(Plates!AF993),"",Plates!AF993))</f>
        <v/>
      </c>
      <c r="AG985" s="44" t="str">
        <f>IF(ISBLANK(Plates!Q993),"", IF(ISBLANK(Plates!AG993),"",Plates!AG993))</f>
        <v>Not Ready</v>
      </c>
      <c r="AH985" s="44" t="str">
        <f>IF(ISBLANK(Plates!Q993),"", IF(ISBLANK(Plates!AH993),"",Plates!AH993))</f>
        <v/>
      </c>
    </row>
    <row r="986" spans="1:34" ht="15">
      <c r="A986" s="44" t="str">
        <f>IF(ISBLANK(Plates!Q994),"", IF(ISBLANK(Plates!A994),"",Plates!A994))</f>
        <v>William Rosenthal</v>
      </c>
      <c r="B986" s="44" t="str">
        <f>IF(ISBLANK(Plates!Q994),"", IF(ISBLANK(Plates!B994),"",Plates!B994))</f>
        <v>Unspecified (Internal)</v>
      </c>
      <c r="C986" s="44" t="str">
        <f>IF(ISBLANK(Plates!Q994),"", IF(ISBLANK(Plates!C994),"",Plates!C994))</f>
        <v>Unknown</v>
      </c>
      <c r="D986" s="44" t="str">
        <f>IF(ISBLANK(Plates!Q994),"", IF(ISBLANK(Plates!D994),"",Plates!D994))</f>
        <v>Unknown</v>
      </c>
      <c r="E986" s="44" t="str">
        <f>IF(ISBLANK(Plates!Q994),"", IF(ISBLANK(Plates!E994),"",Plates!E994))</f>
        <v/>
      </c>
      <c r="F986" s="44" t="str">
        <f>IF(ISBLANK(Plates!Q994),"", IF(ISBLANK(Plates!F994),"",Plates!F994))</f>
        <v/>
      </c>
      <c r="G986" s="44" t="str">
        <f>IF(ISBLANK(Plates!Q994),"", IF(ISBLANK(Plates!G994),"",Plates!G994))</f>
        <v/>
      </c>
      <c r="H986" s="44" t="str">
        <f>IF(ISBLANK(Plates!Q994),"", IF(ISBLANK(Plates!H994),"",Plates!H994))</f>
        <v>WRosenthal_Trout_plate19</v>
      </c>
      <c r="I986" s="44" t="str">
        <f>IF(ISBLANK(Plates!Q994),"", IF(ISBLANK(Plates!I994),"",Plates!I994))</f>
        <v/>
      </c>
      <c r="J986" s="44" t="str">
        <f>IF(ISBLANK(Plates!Q994),"", IF(ISBLANK(Plates!J994),"",Plates!J994))</f>
        <v>A04</v>
      </c>
      <c r="K986" s="44" t="str">
        <f>IF(ISBLANK(Plates!Q994),"", IF(ISBLANK(Plates!K994),"",Plates!K994))</f>
        <v>False</v>
      </c>
      <c r="L986" s="44" t="str">
        <f>IF(ISBLANK(Plates!Q994),"", IF(ISBLANK(Plates!L994),"",Plates!L994))</f>
        <v/>
      </c>
      <c r="M986" s="44" t="str">
        <f>IF(ISBLANK(Plates!Q994),"", IF(ISBLANK(Plates!M994),"",Plates!M994))</f>
        <v/>
      </c>
      <c r="N986" s="44" t="str">
        <f>IF(ISBLANK(Plates!Q994),"", IF(ISBLANK(Plates!N994),"",Plates!N994))</f>
        <v>C_gDNA_GBS</v>
      </c>
      <c r="O986" s="44" t="str">
        <f>IF(ISBLANK(Plates!Q994),"", IF(ISBLANK(Plates!O994),"",Plates!O994))</f>
        <v>genomic DNA for GBS prep</v>
      </c>
      <c r="P986" s="44" t="str">
        <f>IF(ISBLANK(Plates!Q994),"", IF(ISBLANK(Plates!P994),"",Plates!P994))</f>
        <v>UNKNOWN</v>
      </c>
      <c r="Q986" s="44" t="str">
        <f>IF(ISBLANK(Plates!Q994),"", IF(ISBLANK(Plates!Q994),"",Plates!Q994))</f>
        <v>WCR2021_1562</v>
      </c>
      <c r="R986" s="44" t="str">
        <f>IF(ISBLANK(Plates!Q994),"", IF(ISBLANK(Plates!R994),"",Plates!R994))</f>
        <v/>
      </c>
      <c r="S986" s="44" t="str">
        <f>IF(ISBLANK(Plates!Q994),"", IF(ISBLANK(Plates!S994),"",Plates!S994))</f>
        <v>Unknown</v>
      </c>
      <c r="T986" s="44" t="str">
        <f>IF(ISBLANK(Plates!Q994),"", IF(ISBLANK(Plates!T994),"",Plates!T994))</f>
        <v>This Project</v>
      </c>
      <c r="U986" s="44" t="str">
        <f>IF(ISBLANK(Plates!Q994),"", IF(ISBLANK(Plates!U994),"",Plates!U994))</f>
        <v/>
      </c>
      <c r="V986" s="44" t="str">
        <f>IF(ISBLANK(Plates!Q994),"", IF(ISBLANK(Plates!V994),"",Plates!V994))</f>
        <v/>
      </c>
      <c r="W986" s="44" t="str">
        <f>IF(ISBLANK(Plates!Q994),"", IF(ISBLANK(Plates!W994),"",Plates!W994))</f>
        <v/>
      </c>
      <c r="X986" s="44" t="str">
        <f>IF(ISBLANK(Plates!Q994),"", IF(ISBLANK(Plates!X994),"",Plates!X994))</f>
        <v>unknown (unknown)</v>
      </c>
      <c r="Y986" s="44" t="str">
        <f>IF(ISBLANK(Plates!Q994),"", IF(ISBLANK(Plates!Y994),"",Plates!Y994))</f>
        <v>DEFAULT (default)</v>
      </c>
      <c r="Z986" s="44" t="str">
        <f>IF(ISBLANK(Plates!Q994),"", IF(ISBLANK(Plates!Z994),"",Plates!Z994))</f>
        <v/>
      </c>
      <c r="AA986" s="44" t="str">
        <f>IF(ISBLANK(Plates!Q994),"", IF(ISBLANK(Plates!AA994),"",Plates!AA994))</f>
        <v/>
      </c>
      <c r="AB986" s="44" t="str">
        <f>IF(ISBLANK(Plates!Q994),"", IF(ISBLANK(Plates!AB994),"",Plates!AB994))</f>
        <v/>
      </c>
      <c r="AC986" s="44" t="str">
        <f>IF(ISBLANK(Plates!Q994),"", IF(ISBLANK(Plates!AC994),"",Plates!AC994))</f>
        <v/>
      </c>
      <c r="AD986" s="44" t="str">
        <f>IF(ISBLANK(Plates!Q994),"", IF(ISBLANK(Plates!AD994),"",Plates!AD994))</f>
        <v/>
      </c>
      <c r="AE986" s="44" t="str">
        <f>IF(ISBLANK(Plates!Q994),"", IF(ISBLANK(Plates!AE994),"",Plates!AE994))</f>
        <v/>
      </c>
      <c r="AF986" s="44" t="str">
        <f>IF(ISBLANK(Plates!Q994),"", IF(ISBLANK(Plates!AF994),"",Plates!AF994))</f>
        <v/>
      </c>
      <c r="AG986" s="44" t="str">
        <f>IF(ISBLANK(Plates!Q994),"", IF(ISBLANK(Plates!AG994),"",Plates!AG994))</f>
        <v>Not Ready</v>
      </c>
      <c r="AH986" s="44" t="str">
        <f>IF(ISBLANK(Plates!Q994),"", IF(ISBLANK(Plates!AH994),"",Plates!AH994))</f>
        <v/>
      </c>
    </row>
    <row r="987" spans="1:34" ht="15">
      <c r="A987" s="44" t="str">
        <f>IF(ISBLANK(Plates!Q995),"", IF(ISBLANK(Plates!A995),"",Plates!A995))</f>
        <v>William Rosenthal</v>
      </c>
      <c r="B987" s="44" t="str">
        <f>IF(ISBLANK(Plates!Q995),"", IF(ISBLANK(Plates!B995),"",Plates!B995))</f>
        <v>Unspecified (Internal)</v>
      </c>
      <c r="C987" s="44" t="str">
        <f>IF(ISBLANK(Plates!Q995),"", IF(ISBLANK(Plates!C995),"",Plates!C995))</f>
        <v>Unknown</v>
      </c>
      <c r="D987" s="44" t="str">
        <f>IF(ISBLANK(Plates!Q995),"", IF(ISBLANK(Plates!D995),"",Plates!D995))</f>
        <v>Unknown</v>
      </c>
      <c r="E987" s="44" t="str">
        <f>IF(ISBLANK(Plates!Q995),"", IF(ISBLANK(Plates!E995),"",Plates!E995))</f>
        <v/>
      </c>
      <c r="F987" s="44" t="str">
        <f>IF(ISBLANK(Plates!Q995),"", IF(ISBLANK(Plates!F995),"",Plates!F995))</f>
        <v/>
      </c>
      <c r="G987" s="44" t="str">
        <f>IF(ISBLANK(Plates!Q995),"", IF(ISBLANK(Plates!G995),"",Plates!G995))</f>
        <v/>
      </c>
      <c r="H987" s="44" t="str">
        <f>IF(ISBLANK(Plates!Q995),"", IF(ISBLANK(Plates!H995),"",Plates!H995))</f>
        <v>WRosenthal_Trout_plate19</v>
      </c>
      <c r="I987" s="44" t="str">
        <f>IF(ISBLANK(Plates!Q995),"", IF(ISBLANK(Plates!I995),"",Plates!I995))</f>
        <v/>
      </c>
      <c r="J987" s="44" t="str">
        <f>IF(ISBLANK(Plates!Q995),"", IF(ISBLANK(Plates!J995),"",Plates!J995))</f>
        <v>B04</v>
      </c>
      <c r="K987" s="44" t="str">
        <f>IF(ISBLANK(Plates!Q995),"", IF(ISBLANK(Plates!K995),"",Plates!K995))</f>
        <v>False</v>
      </c>
      <c r="L987" s="44" t="str">
        <f>IF(ISBLANK(Plates!Q995),"", IF(ISBLANK(Plates!L995),"",Plates!L995))</f>
        <v/>
      </c>
      <c r="M987" s="44" t="str">
        <f>IF(ISBLANK(Plates!Q995),"", IF(ISBLANK(Plates!M995),"",Plates!M995))</f>
        <v/>
      </c>
      <c r="N987" s="44" t="str">
        <f>IF(ISBLANK(Plates!Q995),"", IF(ISBLANK(Plates!N995),"",Plates!N995))</f>
        <v>C_gDNA_GBS</v>
      </c>
      <c r="O987" s="44" t="str">
        <f>IF(ISBLANK(Plates!Q995),"", IF(ISBLANK(Plates!O995),"",Plates!O995))</f>
        <v>genomic DNA for GBS prep</v>
      </c>
      <c r="P987" s="44" t="str">
        <f>IF(ISBLANK(Plates!Q995),"", IF(ISBLANK(Plates!P995),"",Plates!P995))</f>
        <v>UNKNOWN</v>
      </c>
      <c r="Q987" s="44" t="str">
        <f>IF(ISBLANK(Plates!Q995),"", IF(ISBLANK(Plates!Q995),"",Plates!Q995))</f>
        <v>WCR2021_1563</v>
      </c>
      <c r="R987" s="44" t="str">
        <f>IF(ISBLANK(Plates!Q995),"", IF(ISBLANK(Plates!R995),"",Plates!R995))</f>
        <v/>
      </c>
      <c r="S987" s="44" t="str">
        <f>IF(ISBLANK(Plates!Q995),"", IF(ISBLANK(Plates!S995),"",Plates!S995))</f>
        <v>Unknown</v>
      </c>
      <c r="T987" s="44" t="str">
        <f>IF(ISBLANK(Plates!Q995),"", IF(ISBLANK(Plates!T995),"",Plates!T995))</f>
        <v>This Project</v>
      </c>
      <c r="U987" s="44" t="str">
        <f>IF(ISBLANK(Plates!Q995),"", IF(ISBLANK(Plates!U995),"",Plates!U995))</f>
        <v/>
      </c>
      <c r="V987" s="44" t="str">
        <f>IF(ISBLANK(Plates!Q995),"", IF(ISBLANK(Plates!V995),"",Plates!V995))</f>
        <v/>
      </c>
      <c r="W987" s="44" t="str">
        <f>IF(ISBLANK(Plates!Q995),"", IF(ISBLANK(Plates!W995),"",Plates!W995))</f>
        <v/>
      </c>
      <c r="X987" s="44" t="str">
        <f>IF(ISBLANK(Plates!Q995),"", IF(ISBLANK(Plates!X995),"",Plates!X995))</f>
        <v>unknown (unknown)</v>
      </c>
      <c r="Y987" s="44" t="str">
        <f>IF(ISBLANK(Plates!Q995),"", IF(ISBLANK(Plates!Y995),"",Plates!Y995))</f>
        <v>DEFAULT (default)</v>
      </c>
      <c r="Z987" s="44" t="str">
        <f>IF(ISBLANK(Plates!Q995),"", IF(ISBLANK(Plates!Z995),"",Plates!Z995))</f>
        <v/>
      </c>
      <c r="AA987" s="44" t="str">
        <f>IF(ISBLANK(Plates!Q995),"", IF(ISBLANK(Plates!AA995),"",Plates!AA995))</f>
        <v/>
      </c>
      <c r="AB987" s="44" t="str">
        <f>IF(ISBLANK(Plates!Q995),"", IF(ISBLANK(Plates!AB995),"",Plates!AB995))</f>
        <v/>
      </c>
      <c r="AC987" s="44" t="str">
        <f>IF(ISBLANK(Plates!Q995),"", IF(ISBLANK(Plates!AC995),"",Plates!AC995))</f>
        <v/>
      </c>
      <c r="AD987" s="44" t="str">
        <f>IF(ISBLANK(Plates!Q995),"", IF(ISBLANK(Plates!AD995),"",Plates!AD995))</f>
        <v/>
      </c>
      <c r="AE987" s="44" t="str">
        <f>IF(ISBLANK(Plates!Q995),"", IF(ISBLANK(Plates!AE995),"",Plates!AE995))</f>
        <v/>
      </c>
      <c r="AF987" s="44" t="str">
        <f>IF(ISBLANK(Plates!Q995),"", IF(ISBLANK(Plates!AF995),"",Plates!AF995))</f>
        <v/>
      </c>
      <c r="AG987" s="44" t="str">
        <f>IF(ISBLANK(Plates!Q995),"", IF(ISBLANK(Plates!AG995),"",Plates!AG995))</f>
        <v>Not Ready</v>
      </c>
      <c r="AH987" s="44" t="str">
        <f>IF(ISBLANK(Plates!Q995),"", IF(ISBLANK(Plates!AH995),"",Plates!AH995))</f>
        <v/>
      </c>
    </row>
    <row r="988" spans="1:34" ht="15">
      <c r="A988" s="44" t="str">
        <f>IF(ISBLANK(Plates!Q996),"", IF(ISBLANK(Plates!A996),"",Plates!A996))</f>
        <v>William Rosenthal</v>
      </c>
      <c r="B988" s="44" t="str">
        <f>IF(ISBLANK(Plates!Q996),"", IF(ISBLANK(Plates!B996),"",Plates!B996))</f>
        <v>Unspecified (Internal)</v>
      </c>
      <c r="C988" s="44" t="str">
        <f>IF(ISBLANK(Plates!Q996),"", IF(ISBLANK(Plates!C996),"",Plates!C996))</f>
        <v>Unknown</v>
      </c>
      <c r="D988" s="44" t="str">
        <f>IF(ISBLANK(Plates!Q996),"", IF(ISBLANK(Plates!D996),"",Plates!D996))</f>
        <v>Unknown</v>
      </c>
      <c r="E988" s="44" t="str">
        <f>IF(ISBLANK(Plates!Q996),"", IF(ISBLANK(Plates!E996),"",Plates!E996))</f>
        <v/>
      </c>
      <c r="F988" s="44" t="str">
        <f>IF(ISBLANK(Plates!Q996),"", IF(ISBLANK(Plates!F996),"",Plates!F996))</f>
        <v/>
      </c>
      <c r="G988" s="44" t="str">
        <f>IF(ISBLANK(Plates!Q996),"", IF(ISBLANK(Plates!G996),"",Plates!G996))</f>
        <v/>
      </c>
      <c r="H988" s="44" t="str">
        <f>IF(ISBLANK(Plates!Q996),"", IF(ISBLANK(Plates!H996),"",Plates!H996))</f>
        <v>WRosenthal_Trout_plate19</v>
      </c>
      <c r="I988" s="44" t="str">
        <f>IF(ISBLANK(Plates!Q996),"", IF(ISBLANK(Plates!I996),"",Plates!I996))</f>
        <v/>
      </c>
      <c r="J988" s="44" t="str">
        <f>IF(ISBLANK(Plates!Q996),"", IF(ISBLANK(Plates!J996),"",Plates!J996))</f>
        <v>C04</v>
      </c>
      <c r="K988" s="44" t="str">
        <f>IF(ISBLANK(Plates!Q996),"", IF(ISBLANK(Plates!K996),"",Plates!K996))</f>
        <v>False</v>
      </c>
      <c r="L988" s="44" t="str">
        <f>IF(ISBLANK(Plates!Q996),"", IF(ISBLANK(Plates!L996),"",Plates!L996))</f>
        <v/>
      </c>
      <c r="M988" s="44" t="str">
        <f>IF(ISBLANK(Plates!Q996),"", IF(ISBLANK(Plates!M996),"",Plates!M996))</f>
        <v/>
      </c>
      <c r="N988" s="44" t="str">
        <f>IF(ISBLANK(Plates!Q996),"", IF(ISBLANK(Plates!N996),"",Plates!N996))</f>
        <v>C_gDNA_GBS</v>
      </c>
      <c r="O988" s="44" t="str">
        <f>IF(ISBLANK(Plates!Q996),"", IF(ISBLANK(Plates!O996),"",Plates!O996))</f>
        <v>genomic DNA for GBS prep</v>
      </c>
      <c r="P988" s="44" t="str">
        <f>IF(ISBLANK(Plates!Q996),"", IF(ISBLANK(Plates!P996),"",Plates!P996))</f>
        <v>UNKNOWN</v>
      </c>
      <c r="Q988" s="44" t="str">
        <f>IF(ISBLANK(Plates!Q996),"", IF(ISBLANK(Plates!Q996),"",Plates!Q996))</f>
        <v>WCR2021_1564</v>
      </c>
      <c r="R988" s="44" t="str">
        <f>IF(ISBLANK(Plates!Q996),"", IF(ISBLANK(Plates!R996),"",Plates!R996))</f>
        <v/>
      </c>
      <c r="S988" s="44" t="str">
        <f>IF(ISBLANK(Plates!Q996),"", IF(ISBLANK(Plates!S996),"",Plates!S996))</f>
        <v>Unknown</v>
      </c>
      <c r="T988" s="44" t="str">
        <f>IF(ISBLANK(Plates!Q996),"", IF(ISBLANK(Plates!T996),"",Plates!T996))</f>
        <v>This Project</v>
      </c>
      <c r="U988" s="44" t="str">
        <f>IF(ISBLANK(Plates!Q996),"", IF(ISBLANK(Plates!U996),"",Plates!U996))</f>
        <v/>
      </c>
      <c r="V988" s="44" t="str">
        <f>IF(ISBLANK(Plates!Q996),"", IF(ISBLANK(Plates!V996),"",Plates!V996))</f>
        <v/>
      </c>
      <c r="W988" s="44" t="str">
        <f>IF(ISBLANK(Plates!Q996),"", IF(ISBLANK(Plates!W996),"",Plates!W996))</f>
        <v/>
      </c>
      <c r="X988" s="44" t="str">
        <f>IF(ISBLANK(Plates!Q996),"", IF(ISBLANK(Plates!X996),"",Plates!X996))</f>
        <v>unknown (unknown)</v>
      </c>
      <c r="Y988" s="44" t="str">
        <f>IF(ISBLANK(Plates!Q996),"", IF(ISBLANK(Plates!Y996),"",Plates!Y996))</f>
        <v>DEFAULT (default)</v>
      </c>
      <c r="Z988" s="44" t="str">
        <f>IF(ISBLANK(Plates!Q996),"", IF(ISBLANK(Plates!Z996),"",Plates!Z996))</f>
        <v/>
      </c>
      <c r="AA988" s="44" t="str">
        <f>IF(ISBLANK(Plates!Q996),"", IF(ISBLANK(Plates!AA996),"",Plates!AA996))</f>
        <v/>
      </c>
      <c r="AB988" s="44" t="str">
        <f>IF(ISBLANK(Plates!Q996),"", IF(ISBLANK(Plates!AB996),"",Plates!AB996))</f>
        <v/>
      </c>
      <c r="AC988" s="44" t="str">
        <f>IF(ISBLANK(Plates!Q996),"", IF(ISBLANK(Plates!AC996),"",Plates!AC996))</f>
        <v/>
      </c>
      <c r="AD988" s="44" t="str">
        <f>IF(ISBLANK(Plates!Q996),"", IF(ISBLANK(Plates!AD996),"",Plates!AD996))</f>
        <v/>
      </c>
      <c r="AE988" s="44" t="str">
        <f>IF(ISBLANK(Plates!Q996),"", IF(ISBLANK(Plates!AE996),"",Plates!AE996))</f>
        <v/>
      </c>
      <c r="AF988" s="44" t="str">
        <f>IF(ISBLANK(Plates!Q996),"", IF(ISBLANK(Plates!AF996),"",Plates!AF996))</f>
        <v/>
      </c>
      <c r="AG988" s="44" t="str">
        <f>IF(ISBLANK(Plates!Q996),"", IF(ISBLANK(Plates!AG996),"",Plates!AG996))</f>
        <v>Not Ready</v>
      </c>
      <c r="AH988" s="44" t="str">
        <f>IF(ISBLANK(Plates!Q996),"", IF(ISBLANK(Plates!AH996),"",Plates!AH996))</f>
        <v/>
      </c>
    </row>
    <row r="989" spans="1:34" ht="15">
      <c r="A989" s="44" t="str">
        <f>IF(ISBLANK(Plates!Q997),"", IF(ISBLANK(Plates!A997),"",Plates!A997))</f>
        <v>William Rosenthal</v>
      </c>
      <c r="B989" s="44" t="str">
        <f>IF(ISBLANK(Plates!Q997),"", IF(ISBLANK(Plates!B997),"",Plates!B997))</f>
        <v>Unspecified (Internal)</v>
      </c>
      <c r="C989" s="44" t="str">
        <f>IF(ISBLANK(Plates!Q997),"", IF(ISBLANK(Plates!C997),"",Plates!C997))</f>
        <v>Unknown</v>
      </c>
      <c r="D989" s="44" t="str">
        <f>IF(ISBLANK(Plates!Q997),"", IF(ISBLANK(Plates!D997),"",Plates!D997))</f>
        <v>Unknown</v>
      </c>
      <c r="E989" s="44" t="str">
        <f>IF(ISBLANK(Plates!Q997),"", IF(ISBLANK(Plates!E997),"",Plates!E997))</f>
        <v/>
      </c>
      <c r="F989" s="44" t="str">
        <f>IF(ISBLANK(Plates!Q997),"", IF(ISBLANK(Plates!F997),"",Plates!F997))</f>
        <v/>
      </c>
      <c r="G989" s="44" t="str">
        <f>IF(ISBLANK(Plates!Q997),"", IF(ISBLANK(Plates!G997),"",Plates!G997))</f>
        <v/>
      </c>
      <c r="H989" s="44" t="str">
        <f>IF(ISBLANK(Plates!Q997),"", IF(ISBLANK(Plates!H997),"",Plates!H997))</f>
        <v>WRosenthal_Trout_plate19</v>
      </c>
      <c r="I989" s="44" t="str">
        <f>IF(ISBLANK(Plates!Q997),"", IF(ISBLANK(Plates!I997),"",Plates!I997))</f>
        <v/>
      </c>
      <c r="J989" s="44" t="str">
        <f>IF(ISBLANK(Plates!Q997),"", IF(ISBLANK(Plates!J997),"",Plates!J997))</f>
        <v>D04</v>
      </c>
      <c r="K989" s="44" t="str">
        <f>IF(ISBLANK(Plates!Q997),"", IF(ISBLANK(Plates!K997),"",Plates!K997))</f>
        <v>False</v>
      </c>
      <c r="L989" s="44" t="str">
        <f>IF(ISBLANK(Plates!Q997),"", IF(ISBLANK(Plates!L997),"",Plates!L997))</f>
        <v/>
      </c>
      <c r="M989" s="44" t="str">
        <f>IF(ISBLANK(Plates!Q997),"", IF(ISBLANK(Plates!M997),"",Plates!M997))</f>
        <v/>
      </c>
      <c r="N989" s="44" t="str">
        <f>IF(ISBLANK(Plates!Q997),"", IF(ISBLANK(Plates!N997),"",Plates!N997))</f>
        <v>C_gDNA_GBS</v>
      </c>
      <c r="O989" s="44" t="str">
        <f>IF(ISBLANK(Plates!Q997),"", IF(ISBLANK(Plates!O997),"",Plates!O997))</f>
        <v>genomic DNA for GBS prep</v>
      </c>
      <c r="P989" s="44" t="str">
        <f>IF(ISBLANK(Plates!Q997),"", IF(ISBLANK(Plates!P997),"",Plates!P997))</f>
        <v>UNKNOWN</v>
      </c>
      <c r="Q989" s="44" t="str">
        <f>IF(ISBLANK(Plates!Q997),"", IF(ISBLANK(Plates!Q997),"",Plates!Q997))</f>
        <v>WCR2021_1565</v>
      </c>
      <c r="R989" s="44" t="str">
        <f>IF(ISBLANK(Plates!Q997),"", IF(ISBLANK(Plates!R997),"",Plates!R997))</f>
        <v/>
      </c>
      <c r="S989" s="44" t="str">
        <f>IF(ISBLANK(Plates!Q997),"", IF(ISBLANK(Plates!S997),"",Plates!S997))</f>
        <v>Unknown</v>
      </c>
      <c r="T989" s="44" t="str">
        <f>IF(ISBLANK(Plates!Q997),"", IF(ISBLANK(Plates!T997),"",Plates!T997))</f>
        <v>This Project</v>
      </c>
      <c r="U989" s="44" t="str">
        <f>IF(ISBLANK(Plates!Q997),"", IF(ISBLANK(Plates!U997),"",Plates!U997))</f>
        <v/>
      </c>
      <c r="V989" s="44" t="str">
        <f>IF(ISBLANK(Plates!Q997),"", IF(ISBLANK(Plates!V997),"",Plates!V997))</f>
        <v/>
      </c>
      <c r="W989" s="44" t="str">
        <f>IF(ISBLANK(Plates!Q997),"", IF(ISBLANK(Plates!W997),"",Plates!W997))</f>
        <v/>
      </c>
      <c r="X989" s="44" t="str">
        <f>IF(ISBLANK(Plates!Q997),"", IF(ISBLANK(Plates!X997),"",Plates!X997))</f>
        <v>unknown (unknown)</v>
      </c>
      <c r="Y989" s="44" t="str">
        <f>IF(ISBLANK(Plates!Q997),"", IF(ISBLANK(Plates!Y997),"",Plates!Y997))</f>
        <v>DEFAULT (default)</v>
      </c>
      <c r="Z989" s="44" t="str">
        <f>IF(ISBLANK(Plates!Q997),"", IF(ISBLANK(Plates!Z997),"",Plates!Z997))</f>
        <v/>
      </c>
      <c r="AA989" s="44" t="str">
        <f>IF(ISBLANK(Plates!Q997),"", IF(ISBLANK(Plates!AA997),"",Plates!AA997))</f>
        <v/>
      </c>
      <c r="AB989" s="44" t="str">
        <f>IF(ISBLANK(Plates!Q997),"", IF(ISBLANK(Plates!AB997),"",Plates!AB997))</f>
        <v/>
      </c>
      <c r="AC989" s="44" t="str">
        <f>IF(ISBLANK(Plates!Q997),"", IF(ISBLANK(Plates!AC997),"",Plates!AC997))</f>
        <v/>
      </c>
      <c r="AD989" s="44" t="str">
        <f>IF(ISBLANK(Plates!Q997),"", IF(ISBLANK(Plates!AD997),"",Plates!AD997))</f>
        <v/>
      </c>
      <c r="AE989" s="44" t="str">
        <f>IF(ISBLANK(Plates!Q997),"", IF(ISBLANK(Plates!AE997),"",Plates!AE997))</f>
        <v/>
      </c>
      <c r="AF989" s="44" t="str">
        <f>IF(ISBLANK(Plates!Q997),"", IF(ISBLANK(Plates!AF997),"",Plates!AF997))</f>
        <v/>
      </c>
      <c r="AG989" s="44" t="str">
        <f>IF(ISBLANK(Plates!Q997),"", IF(ISBLANK(Plates!AG997),"",Plates!AG997))</f>
        <v>Not Ready</v>
      </c>
      <c r="AH989" s="44" t="str">
        <f>IF(ISBLANK(Plates!Q997),"", IF(ISBLANK(Plates!AH997),"",Plates!AH997))</f>
        <v/>
      </c>
    </row>
    <row r="990" spans="1:34" ht="15">
      <c r="A990" s="44" t="str">
        <f>IF(ISBLANK(Plates!Q998),"", IF(ISBLANK(Plates!A998),"",Plates!A998))</f>
        <v>William Rosenthal</v>
      </c>
      <c r="B990" s="44" t="str">
        <f>IF(ISBLANK(Plates!Q998),"", IF(ISBLANK(Plates!B998),"",Plates!B998))</f>
        <v>Unspecified (Internal)</v>
      </c>
      <c r="C990" s="44" t="str">
        <f>IF(ISBLANK(Plates!Q998),"", IF(ISBLANK(Plates!C998),"",Plates!C998))</f>
        <v>Unknown</v>
      </c>
      <c r="D990" s="44" t="str">
        <f>IF(ISBLANK(Plates!Q998),"", IF(ISBLANK(Plates!D998),"",Plates!D998))</f>
        <v>Unknown</v>
      </c>
      <c r="E990" s="44" t="str">
        <f>IF(ISBLANK(Plates!Q998),"", IF(ISBLANK(Plates!E998),"",Plates!E998))</f>
        <v/>
      </c>
      <c r="F990" s="44" t="str">
        <f>IF(ISBLANK(Plates!Q998),"", IF(ISBLANK(Plates!F998),"",Plates!F998))</f>
        <v/>
      </c>
      <c r="G990" s="44" t="str">
        <f>IF(ISBLANK(Plates!Q998),"", IF(ISBLANK(Plates!G998),"",Plates!G998))</f>
        <v/>
      </c>
      <c r="H990" s="44" t="str">
        <f>IF(ISBLANK(Plates!Q998),"", IF(ISBLANK(Plates!H998),"",Plates!H998))</f>
        <v>WRosenthal_Trout_plate19</v>
      </c>
      <c r="I990" s="44" t="str">
        <f>IF(ISBLANK(Plates!Q998),"", IF(ISBLANK(Plates!I998),"",Plates!I998))</f>
        <v/>
      </c>
      <c r="J990" s="44" t="str">
        <f>IF(ISBLANK(Plates!Q998),"", IF(ISBLANK(Plates!J998),"",Plates!J998))</f>
        <v>E04</v>
      </c>
      <c r="K990" s="44" t="str">
        <f>IF(ISBLANK(Plates!Q998),"", IF(ISBLANK(Plates!K998),"",Plates!K998))</f>
        <v>False</v>
      </c>
      <c r="L990" s="44" t="str">
        <f>IF(ISBLANK(Plates!Q998),"", IF(ISBLANK(Plates!L998),"",Plates!L998))</f>
        <v/>
      </c>
      <c r="M990" s="44" t="str">
        <f>IF(ISBLANK(Plates!Q998),"", IF(ISBLANK(Plates!M998),"",Plates!M998))</f>
        <v/>
      </c>
      <c r="N990" s="44" t="str">
        <f>IF(ISBLANK(Plates!Q998),"", IF(ISBLANK(Plates!N998),"",Plates!N998))</f>
        <v>C_gDNA_GBS</v>
      </c>
      <c r="O990" s="44" t="str">
        <f>IF(ISBLANK(Plates!Q998),"", IF(ISBLANK(Plates!O998),"",Plates!O998))</f>
        <v>genomic DNA for GBS prep</v>
      </c>
      <c r="P990" s="44" t="str">
        <f>IF(ISBLANK(Plates!Q998),"", IF(ISBLANK(Plates!P998),"",Plates!P998))</f>
        <v>UNKNOWN</v>
      </c>
      <c r="Q990" s="44" t="str">
        <f>IF(ISBLANK(Plates!Q998),"", IF(ISBLANK(Plates!Q998),"",Plates!Q998))</f>
        <v>WCR2021_1566</v>
      </c>
      <c r="R990" s="44" t="str">
        <f>IF(ISBLANK(Plates!Q998),"", IF(ISBLANK(Plates!R998),"",Plates!R998))</f>
        <v/>
      </c>
      <c r="S990" s="44" t="str">
        <f>IF(ISBLANK(Plates!Q998),"", IF(ISBLANK(Plates!S998),"",Plates!S998))</f>
        <v>Unknown</v>
      </c>
      <c r="T990" s="44" t="str">
        <f>IF(ISBLANK(Plates!Q998),"", IF(ISBLANK(Plates!T998),"",Plates!T998))</f>
        <v>This Project</v>
      </c>
      <c r="U990" s="44" t="str">
        <f>IF(ISBLANK(Plates!Q998),"", IF(ISBLANK(Plates!U998),"",Plates!U998))</f>
        <v/>
      </c>
      <c r="V990" s="44" t="str">
        <f>IF(ISBLANK(Plates!Q998),"", IF(ISBLANK(Plates!V998),"",Plates!V998))</f>
        <v/>
      </c>
      <c r="W990" s="44" t="str">
        <f>IF(ISBLANK(Plates!Q998),"", IF(ISBLANK(Plates!W998),"",Plates!W998))</f>
        <v/>
      </c>
      <c r="X990" s="44" t="str">
        <f>IF(ISBLANK(Plates!Q998),"", IF(ISBLANK(Plates!X998),"",Plates!X998))</f>
        <v>unknown (unknown)</v>
      </c>
      <c r="Y990" s="44" t="str">
        <f>IF(ISBLANK(Plates!Q998),"", IF(ISBLANK(Plates!Y998),"",Plates!Y998))</f>
        <v>DEFAULT (default)</v>
      </c>
      <c r="Z990" s="44" t="str">
        <f>IF(ISBLANK(Plates!Q998),"", IF(ISBLANK(Plates!Z998),"",Plates!Z998))</f>
        <v/>
      </c>
      <c r="AA990" s="44" t="str">
        <f>IF(ISBLANK(Plates!Q998),"", IF(ISBLANK(Plates!AA998),"",Plates!AA998))</f>
        <v/>
      </c>
      <c r="AB990" s="44" t="str">
        <f>IF(ISBLANK(Plates!Q998),"", IF(ISBLANK(Plates!AB998),"",Plates!AB998))</f>
        <v/>
      </c>
      <c r="AC990" s="44" t="str">
        <f>IF(ISBLANK(Plates!Q998),"", IF(ISBLANK(Plates!AC998),"",Plates!AC998))</f>
        <v/>
      </c>
      <c r="AD990" s="44" t="str">
        <f>IF(ISBLANK(Plates!Q998),"", IF(ISBLANK(Plates!AD998),"",Plates!AD998))</f>
        <v/>
      </c>
      <c r="AE990" s="44" t="str">
        <f>IF(ISBLANK(Plates!Q998),"", IF(ISBLANK(Plates!AE998),"",Plates!AE998))</f>
        <v/>
      </c>
      <c r="AF990" s="44" t="str">
        <f>IF(ISBLANK(Plates!Q998),"", IF(ISBLANK(Plates!AF998),"",Plates!AF998))</f>
        <v/>
      </c>
      <c r="AG990" s="44" t="str">
        <f>IF(ISBLANK(Plates!Q998),"", IF(ISBLANK(Plates!AG998),"",Plates!AG998))</f>
        <v>Not Ready</v>
      </c>
      <c r="AH990" s="44" t="str">
        <f>IF(ISBLANK(Plates!Q998),"", IF(ISBLANK(Plates!AH998),"",Plates!AH998))</f>
        <v/>
      </c>
    </row>
    <row r="991" spans="1:34" ht="15">
      <c r="A991" s="44" t="str">
        <f>IF(ISBLANK(Plates!Q999),"", IF(ISBLANK(Plates!A999),"",Plates!A999))</f>
        <v>William Rosenthal</v>
      </c>
      <c r="B991" s="44" t="str">
        <f>IF(ISBLANK(Plates!Q999),"", IF(ISBLANK(Plates!B999),"",Plates!B999))</f>
        <v>Unspecified (Internal)</v>
      </c>
      <c r="C991" s="44" t="str">
        <f>IF(ISBLANK(Plates!Q999),"", IF(ISBLANK(Plates!C999),"",Plates!C999))</f>
        <v>Unknown</v>
      </c>
      <c r="D991" s="44" t="str">
        <f>IF(ISBLANK(Plates!Q999),"", IF(ISBLANK(Plates!D999),"",Plates!D999))</f>
        <v>Unknown</v>
      </c>
      <c r="E991" s="44" t="str">
        <f>IF(ISBLANK(Plates!Q999),"", IF(ISBLANK(Plates!E999),"",Plates!E999))</f>
        <v/>
      </c>
      <c r="F991" s="44" t="str">
        <f>IF(ISBLANK(Plates!Q999),"", IF(ISBLANK(Plates!F999),"",Plates!F999))</f>
        <v/>
      </c>
      <c r="G991" s="44" t="str">
        <f>IF(ISBLANK(Plates!Q999),"", IF(ISBLANK(Plates!G999),"",Plates!G999))</f>
        <v/>
      </c>
      <c r="H991" s="44" t="str">
        <f>IF(ISBLANK(Plates!Q999),"", IF(ISBLANK(Plates!H999),"",Plates!H999))</f>
        <v>WRosenthal_Trout_plate19</v>
      </c>
      <c r="I991" s="44" t="str">
        <f>IF(ISBLANK(Plates!Q999),"", IF(ISBLANK(Plates!I999),"",Plates!I999))</f>
        <v/>
      </c>
      <c r="J991" s="44" t="str">
        <f>IF(ISBLANK(Plates!Q999),"", IF(ISBLANK(Plates!J999),"",Plates!J999))</f>
        <v>F04</v>
      </c>
      <c r="K991" s="44" t="str">
        <f>IF(ISBLANK(Plates!Q999),"", IF(ISBLANK(Plates!K999),"",Plates!K999))</f>
        <v>False</v>
      </c>
      <c r="L991" s="44" t="str">
        <f>IF(ISBLANK(Plates!Q999),"", IF(ISBLANK(Plates!L999),"",Plates!L999))</f>
        <v/>
      </c>
      <c r="M991" s="44" t="str">
        <f>IF(ISBLANK(Plates!Q999),"", IF(ISBLANK(Plates!M999),"",Plates!M999))</f>
        <v/>
      </c>
      <c r="N991" s="44" t="str">
        <f>IF(ISBLANK(Plates!Q999),"", IF(ISBLANK(Plates!N999),"",Plates!N999))</f>
        <v>C_gDNA_GBS</v>
      </c>
      <c r="O991" s="44" t="str">
        <f>IF(ISBLANK(Plates!Q999),"", IF(ISBLANK(Plates!O999),"",Plates!O999))</f>
        <v>genomic DNA for GBS prep</v>
      </c>
      <c r="P991" s="44" t="str">
        <f>IF(ISBLANK(Plates!Q999),"", IF(ISBLANK(Plates!P999),"",Plates!P999))</f>
        <v>UNKNOWN</v>
      </c>
      <c r="Q991" s="44" t="str">
        <f>IF(ISBLANK(Plates!Q999),"", IF(ISBLANK(Plates!Q999),"",Plates!Q999))</f>
        <v>WCR2021_1567</v>
      </c>
      <c r="R991" s="44" t="str">
        <f>IF(ISBLANK(Plates!Q999),"", IF(ISBLANK(Plates!R999),"",Plates!R999))</f>
        <v/>
      </c>
      <c r="S991" s="44" t="str">
        <f>IF(ISBLANK(Plates!Q999),"", IF(ISBLANK(Plates!S999),"",Plates!S999))</f>
        <v>Unknown</v>
      </c>
      <c r="T991" s="44" t="str">
        <f>IF(ISBLANK(Plates!Q999),"", IF(ISBLANK(Plates!T999),"",Plates!T999))</f>
        <v>This Project</v>
      </c>
      <c r="U991" s="44" t="str">
        <f>IF(ISBLANK(Plates!Q999),"", IF(ISBLANK(Plates!U999),"",Plates!U999))</f>
        <v/>
      </c>
      <c r="V991" s="44" t="str">
        <f>IF(ISBLANK(Plates!Q999),"", IF(ISBLANK(Plates!V999),"",Plates!V999))</f>
        <v/>
      </c>
      <c r="W991" s="44" t="str">
        <f>IF(ISBLANK(Plates!Q999),"", IF(ISBLANK(Plates!W999),"",Plates!W999))</f>
        <v/>
      </c>
      <c r="X991" s="44" t="str">
        <f>IF(ISBLANK(Plates!Q999),"", IF(ISBLANK(Plates!X999),"",Plates!X999))</f>
        <v>unknown (unknown)</v>
      </c>
      <c r="Y991" s="44" t="str">
        <f>IF(ISBLANK(Plates!Q999),"", IF(ISBLANK(Plates!Y999),"",Plates!Y999))</f>
        <v>DEFAULT (default)</v>
      </c>
      <c r="Z991" s="44" t="str">
        <f>IF(ISBLANK(Plates!Q999),"", IF(ISBLANK(Plates!Z999),"",Plates!Z999))</f>
        <v/>
      </c>
      <c r="AA991" s="44" t="str">
        <f>IF(ISBLANK(Plates!Q999),"", IF(ISBLANK(Plates!AA999),"",Plates!AA999))</f>
        <v/>
      </c>
      <c r="AB991" s="44" t="str">
        <f>IF(ISBLANK(Plates!Q999),"", IF(ISBLANK(Plates!AB999),"",Plates!AB999))</f>
        <v/>
      </c>
      <c r="AC991" s="44" t="str">
        <f>IF(ISBLANK(Plates!Q999),"", IF(ISBLANK(Plates!AC999),"",Plates!AC999))</f>
        <v/>
      </c>
      <c r="AD991" s="44" t="str">
        <f>IF(ISBLANK(Plates!Q999),"", IF(ISBLANK(Plates!AD999),"",Plates!AD999))</f>
        <v/>
      </c>
      <c r="AE991" s="44" t="str">
        <f>IF(ISBLANK(Plates!Q999),"", IF(ISBLANK(Plates!AE999),"",Plates!AE999))</f>
        <v/>
      </c>
      <c r="AF991" s="44" t="str">
        <f>IF(ISBLANK(Plates!Q999),"", IF(ISBLANK(Plates!AF999),"",Plates!AF999))</f>
        <v/>
      </c>
      <c r="AG991" s="44" t="str">
        <f>IF(ISBLANK(Plates!Q999),"", IF(ISBLANK(Plates!AG999),"",Plates!AG999))</f>
        <v>Not Ready</v>
      </c>
      <c r="AH991" s="44" t="str">
        <f>IF(ISBLANK(Plates!Q999),"", IF(ISBLANK(Plates!AH999),"",Plates!AH999))</f>
        <v/>
      </c>
    </row>
    <row r="992" spans="1:34" ht="15">
      <c r="A992" s="44" t="str">
        <f>IF(ISBLANK(Plates!Q1000),"", IF(ISBLANK(Plates!A1000),"",Plates!A1000))</f>
        <v>William Rosenthal</v>
      </c>
      <c r="B992" s="44" t="str">
        <f>IF(ISBLANK(Plates!Q1000),"", IF(ISBLANK(Plates!B1000),"",Plates!B1000))</f>
        <v>Unspecified (Internal)</v>
      </c>
      <c r="C992" s="44" t="str">
        <f>IF(ISBLANK(Plates!Q1000),"", IF(ISBLANK(Plates!C1000),"",Plates!C1000))</f>
        <v>Unknown</v>
      </c>
      <c r="D992" s="44" t="str">
        <f>IF(ISBLANK(Plates!Q1000),"", IF(ISBLANK(Plates!D1000),"",Plates!D1000))</f>
        <v>Unknown</v>
      </c>
      <c r="E992" s="44" t="str">
        <f>IF(ISBLANK(Plates!Q1000),"", IF(ISBLANK(Plates!E1000),"",Plates!E1000))</f>
        <v/>
      </c>
      <c r="F992" s="44" t="str">
        <f>IF(ISBLANK(Plates!Q1000),"", IF(ISBLANK(Plates!F1000),"",Plates!F1000))</f>
        <v/>
      </c>
      <c r="G992" s="44" t="str">
        <f>IF(ISBLANK(Plates!Q1000),"", IF(ISBLANK(Plates!G1000),"",Plates!G1000))</f>
        <v/>
      </c>
      <c r="H992" s="44" t="str">
        <f>IF(ISBLANK(Plates!Q1000),"", IF(ISBLANK(Plates!H1000),"",Plates!H1000))</f>
        <v>WRosenthal_Trout_plate19</v>
      </c>
      <c r="I992" s="44" t="str">
        <f>IF(ISBLANK(Plates!Q1000),"", IF(ISBLANK(Plates!I1000),"",Plates!I1000))</f>
        <v/>
      </c>
      <c r="J992" s="44" t="str">
        <f>IF(ISBLANK(Plates!Q1000),"", IF(ISBLANK(Plates!J1000),"",Plates!J1000))</f>
        <v>G04</v>
      </c>
      <c r="K992" s="44" t="str">
        <f>IF(ISBLANK(Plates!Q1000),"", IF(ISBLANK(Plates!K1000),"",Plates!K1000))</f>
        <v>False</v>
      </c>
      <c r="L992" s="44" t="str">
        <f>IF(ISBLANK(Plates!Q1000),"", IF(ISBLANK(Plates!L1000),"",Plates!L1000))</f>
        <v/>
      </c>
      <c r="M992" s="44" t="str">
        <f>IF(ISBLANK(Plates!Q1000),"", IF(ISBLANK(Plates!M1000),"",Plates!M1000))</f>
        <v/>
      </c>
      <c r="N992" s="44" t="str">
        <f>IF(ISBLANK(Plates!Q1000),"", IF(ISBLANK(Plates!N1000),"",Plates!N1000))</f>
        <v>C_gDNA_GBS</v>
      </c>
      <c r="O992" s="44" t="str">
        <f>IF(ISBLANK(Plates!Q1000),"", IF(ISBLANK(Plates!O1000),"",Plates!O1000))</f>
        <v>genomic DNA for GBS prep</v>
      </c>
      <c r="P992" s="44" t="str">
        <f>IF(ISBLANK(Plates!Q1000),"", IF(ISBLANK(Plates!P1000),"",Plates!P1000))</f>
        <v>UNKNOWN</v>
      </c>
      <c r="Q992" s="44" t="str">
        <f>IF(ISBLANK(Plates!Q1000),"", IF(ISBLANK(Plates!Q1000),"",Plates!Q1000))</f>
        <v>WCR2021_1568</v>
      </c>
      <c r="R992" s="44" t="str">
        <f>IF(ISBLANK(Plates!Q1000),"", IF(ISBLANK(Plates!R1000),"",Plates!R1000))</f>
        <v/>
      </c>
      <c r="S992" s="44" t="str">
        <f>IF(ISBLANK(Plates!Q1000),"", IF(ISBLANK(Plates!S1000),"",Plates!S1000))</f>
        <v>Unknown</v>
      </c>
      <c r="T992" s="44" t="str">
        <f>IF(ISBLANK(Plates!Q1000),"", IF(ISBLANK(Plates!T1000),"",Plates!T1000))</f>
        <v>This Project</v>
      </c>
      <c r="U992" s="44" t="str">
        <f>IF(ISBLANK(Plates!Q1000),"", IF(ISBLANK(Plates!U1000),"",Plates!U1000))</f>
        <v/>
      </c>
      <c r="V992" s="44" t="str">
        <f>IF(ISBLANK(Plates!Q1000),"", IF(ISBLANK(Plates!V1000),"",Plates!V1000))</f>
        <v/>
      </c>
      <c r="W992" s="44" t="str">
        <f>IF(ISBLANK(Plates!Q1000),"", IF(ISBLANK(Plates!W1000),"",Plates!W1000))</f>
        <v/>
      </c>
      <c r="X992" s="44" t="str">
        <f>IF(ISBLANK(Plates!Q1000),"", IF(ISBLANK(Plates!X1000),"",Plates!X1000))</f>
        <v>unknown (unknown)</v>
      </c>
      <c r="Y992" s="44" t="str">
        <f>IF(ISBLANK(Plates!Q1000),"", IF(ISBLANK(Plates!Y1000),"",Plates!Y1000))</f>
        <v>DEFAULT (default)</v>
      </c>
      <c r="Z992" s="44" t="str">
        <f>IF(ISBLANK(Plates!Q1000),"", IF(ISBLANK(Plates!Z1000),"",Plates!Z1000))</f>
        <v/>
      </c>
      <c r="AA992" s="44" t="str">
        <f>IF(ISBLANK(Plates!Q1000),"", IF(ISBLANK(Plates!AA1000),"",Plates!AA1000))</f>
        <v/>
      </c>
      <c r="AB992" s="44" t="str">
        <f>IF(ISBLANK(Plates!Q1000),"", IF(ISBLANK(Plates!AB1000),"",Plates!AB1000))</f>
        <v/>
      </c>
      <c r="AC992" s="44" t="str">
        <f>IF(ISBLANK(Plates!Q1000),"", IF(ISBLANK(Plates!AC1000),"",Plates!AC1000))</f>
        <v/>
      </c>
      <c r="AD992" s="44" t="str">
        <f>IF(ISBLANK(Plates!Q1000),"", IF(ISBLANK(Plates!AD1000),"",Plates!AD1000))</f>
        <v/>
      </c>
      <c r="AE992" s="44" t="str">
        <f>IF(ISBLANK(Plates!Q1000),"", IF(ISBLANK(Plates!AE1000),"",Plates!AE1000))</f>
        <v/>
      </c>
      <c r="AF992" s="44" t="str">
        <f>IF(ISBLANK(Plates!Q1000),"", IF(ISBLANK(Plates!AF1000),"",Plates!AF1000))</f>
        <v/>
      </c>
      <c r="AG992" s="44" t="str">
        <f>IF(ISBLANK(Plates!Q1000),"", IF(ISBLANK(Plates!AG1000),"",Plates!AG1000))</f>
        <v>Not Ready</v>
      </c>
      <c r="AH992" s="44" t="str">
        <f>IF(ISBLANK(Plates!Q1000),"", IF(ISBLANK(Plates!AH1000),"",Plates!AH1000))</f>
        <v/>
      </c>
    </row>
    <row r="993" spans="1:34" ht="15">
      <c r="A993" s="44" t="str">
        <f>IF(ISBLANK(Plates!Q1001),"", IF(ISBLANK(Plates!A1001),"",Plates!A1001))</f>
        <v>William Rosenthal</v>
      </c>
      <c r="B993" s="44" t="str">
        <f>IF(ISBLANK(Plates!Q1001),"", IF(ISBLANK(Plates!B1001),"",Plates!B1001))</f>
        <v>Unspecified (Internal)</v>
      </c>
      <c r="C993" s="44" t="str">
        <f>IF(ISBLANK(Plates!Q1001),"", IF(ISBLANK(Plates!C1001),"",Plates!C1001))</f>
        <v>Unknown</v>
      </c>
      <c r="D993" s="44" t="str">
        <f>IF(ISBLANK(Plates!Q1001),"", IF(ISBLANK(Plates!D1001),"",Plates!D1001))</f>
        <v>Unknown</v>
      </c>
      <c r="E993" s="44" t="str">
        <f>IF(ISBLANK(Plates!Q1001),"", IF(ISBLANK(Plates!E1001),"",Plates!E1001))</f>
        <v/>
      </c>
      <c r="F993" s="44" t="str">
        <f>IF(ISBLANK(Plates!Q1001),"", IF(ISBLANK(Plates!F1001),"",Plates!F1001))</f>
        <v/>
      </c>
      <c r="G993" s="44" t="str">
        <f>IF(ISBLANK(Plates!Q1001),"", IF(ISBLANK(Plates!G1001),"",Plates!G1001))</f>
        <v/>
      </c>
      <c r="H993" s="44" t="str">
        <f>IF(ISBLANK(Plates!Q1001),"", IF(ISBLANK(Plates!H1001),"",Plates!H1001))</f>
        <v>WRosenthal_Trout_plate19</v>
      </c>
      <c r="I993" s="44" t="str">
        <f>IF(ISBLANK(Plates!Q1001),"", IF(ISBLANK(Plates!I1001),"",Plates!I1001))</f>
        <v/>
      </c>
      <c r="J993" s="44" t="str">
        <f>IF(ISBLANK(Plates!Q1001),"", IF(ISBLANK(Plates!J1001),"",Plates!J1001))</f>
        <v>H04</v>
      </c>
      <c r="K993" s="44" t="str">
        <f>IF(ISBLANK(Plates!Q1001),"", IF(ISBLANK(Plates!K1001),"",Plates!K1001))</f>
        <v>False</v>
      </c>
      <c r="L993" s="44" t="str">
        <f>IF(ISBLANK(Plates!Q1001),"", IF(ISBLANK(Plates!L1001),"",Plates!L1001))</f>
        <v/>
      </c>
      <c r="M993" s="44" t="str">
        <f>IF(ISBLANK(Plates!Q1001),"", IF(ISBLANK(Plates!M1001),"",Plates!M1001))</f>
        <v/>
      </c>
      <c r="N993" s="44" t="str">
        <f>IF(ISBLANK(Plates!Q1001),"", IF(ISBLANK(Plates!N1001),"",Plates!N1001))</f>
        <v>C_gDNA_GBS</v>
      </c>
      <c r="O993" s="44" t="str">
        <f>IF(ISBLANK(Plates!Q1001),"", IF(ISBLANK(Plates!O1001),"",Plates!O1001))</f>
        <v>genomic DNA for GBS prep</v>
      </c>
      <c r="P993" s="44" t="str">
        <f>IF(ISBLANK(Plates!Q1001),"", IF(ISBLANK(Plates!P1001),"",Plates!P1001))</f>
        <v>UNKNOWN</v>
      </c>
      <c r="Q993" s="44" t="str">
        <f>IF(ISBLANK(Plates!Q1001),"", IF(ISBLANK(Plates!Q1001),"",Plates!Q1001))</f>
        <v>WCR2021_1569</v>
      </c>
      <c r="R993" s="44" t="str">
        <f>IF(ISBLANK(Plates!Q1001),"", IF(ISBLANK(Plates!R1001),"",Plates!R1001))</f>
        <v/>
      </c>
      <c r="S993" s="44" t="str">
        <f>IF(ISBLANK(Plates!Q1001),"", IF(ISBLANK(Plates!S1001),"",Plates!S1001))</f>
        <v>Unknown</v>
      </c>
      <c r="T993" s="44" t="str">
        <f>IF(ISBLANK(Plates!Q1001),"", IF(ISBLANK(Plates!T1001),"",Plates!T1001))</f>
        <v>This Project</v>
      </c>
      <c r="U993" s="44" t="str">
        <f>IF(ISBLANK(Plates!Q1001),"", IF(ISBLANK(Plates!U1001),"",Plates!U1001))</f>
        <v/>
      </c>
      <c r="V993" s="44" t="str">
        <f>IF(ISBLANK(Plates!Q1001),"", IF(ISBLANK(Plates!V1001),"",Plates!V1001))</f>
        <v/>
      </c>
      <c r="W993" s="44" t="str">
        <f>IF(ISBLANK(Plates!Q1001),"", IF(ISBLANK(Plates!W1001),"",Plates!W1001))</f>
        <v/>
      </c>
      <c r="X993" s="44" t="str">
        <f>IF(ISBLANK(Plates!Q1001),"", IF(ISBLANK(Plates!X1001),"",Plates!X1001))</f>
        <v>unknown (unknown)</v>
      </c>
      <c r="Y993" s="44" t="str">
        <f>IF(ISBLANK(Plates!Q1001),"", IF(ISBLANK(Plates!Y1001),"",Plates!Y1001))</f>
        <v>DEFAULT (default)</v>
      </c>
      <c r="Z993" s="44" t="str">
        <f>IF(ISBLANK(Plates!Q1001),"", IF(ISBLANK(Plates!Z1001),"",Plates!Z1001))</f>
        <v/>
      </c>
      <c r="AA993" s="44" t="str">
        <f>IF(ISBLANK(Plates!Q1001),"", IF(ISBLANK(Plates!AA1001),"",Plates!AA1001))</f>
        <v/>
      </c>
      <c r="AB993" s="44" t="str">
        <f>IF(ISBLANK(Plates!Q1001),"", IF(ISBLANK(Plates!AB1001),"",Plates!AB1001))</f>
        <v/>
      </c>
      <c r="AC993" s="44" t="str">
        <f>IF(ISBLANK(Plates!Q1001),"", IF(ISBLANK(Plates!AC1001),"",Plates!AC1001))</f>
        <v/>
      </c>
      <c r="AD993" s="44" t="str">
        <f>IF(ISBLANK(Plates!Q1001),"", IF(ISBLANK(Plates!AD1001),"",Plates!AD1001))</f>
        <v/>
      </c>
      <c r="AE993" s="44" t="str">
        <f>IF(ISBLANK(Plates!Q1001),"", IF(ISBLANK(Plates!AE1001),"",Plates!AE1001))</f>
        <v/>
      </c>
      <c r="AF993" s="44" t="str">
        <f>IF(ISBLANK(Plates!Q1001),"", IF(ISBLANK(Plates!AF1001),"",Plates!AF1001))</f>
        <v/>
      </c>
      <c r="AG993" s="44" t="str">
        <f>IF(ISBLANK(Plates!Q1001),"", IF(ISBLANK(Plates!AG1001),"",Plates!AG1001))</f>
        <v>Not Ready</v>
      </c>
      <c r="AH993" s="44" t="str">
        <f>IF(ISBLANK(Plates!Q1001),"", IF(ISBLANK(Plates!AH1001),"",Plates!AH1001))</f>
        <v/>
      </c>
    </row>
    <row r="994" spans="1:34" ht="15">
      <c r="A994" s="44" t="str">
        <f>IF(ISBLANK(Plates!Q1002),"", IF(ISBLANK(Plates!A1002),"",Plates!A1002))</f>
        <v>William Rosenthal</v>
      </c>
      <c r="B994" s="44" t="str">
        <f>IF(ISBLANK(Plates!Q1002),"", IF(ISBLANK(Plates!B1002),"",Plates!B1002))</f>
        <v>Unspecified (Internal)</v>
      </c>
      <c r="C994" s="44" t="str">
        <f>IF(ISBLANK(Plates!Q1002),"", IF(ISBLANK(Plates!C1002),"",Plates!C1002))</f>
        <v>Unknown</v>
      </c>
      <c r="D994" s="44" t="str">
        <f>IF(ISBLANK(Plates!Q1002),"", IF(ISBLANK(Plates!D1002),"",Plates!D1002))</f>
        <v>Unknown</v>
      </c>
      <c r="E994" s="44" t="str">
        <f>IF(ISBLANK(Plates!Q1002),"", IF(ISBLANK(Plates!E1002),"",Plates!E1002))</f>
        <v/>
      </c>
      <c r="F994" s="44" t="str">
        <f>IF(ISBLANK(Plates!Q1002),"", IF(ISBLANK(Plates!F1002),"",Plates!F1002))</f>
        <v/>
      </c>
      <c r="G994" s="44" t="str">
        <f>IF(ISBLANK(Plates!Q1002),"", IF(ISBLANK(Plates!G1002),"",Plates!G1002))</f>
        <v/>
      </c>
      <c r="H994" s="44" t="str">
        <f>IF(ISBLANK(Plates!Q1002),"", IF(ISBLANK(Plates!H1002),"",Plates!H1002))</f>
        <v>WRosenthal_Trout_plate19</v>
      </c>
      <c r="I994" s="44" t="str">
        <f>IF(ISBLANK(Plates!Q1002),"", IF(ISBLANK(Plates!I1002),"",Plates!I1002))</f>
        <v/>
      </c>
      <c r="J994" s="44" t="str">
        <f>IF(ISBLANK(Plates!Q1002),"", IF(ISBLANK(Plates!J1002),"",Plates!J1002))</f>
        <v>A05</v>
      </c>
      <c r="K994" s="44" t="str">
        <f>IF(ISBLANK(Plates!Q1002),"", IF(ISBLANK(Plates!K1002),"",Plates!K1002))</f>
        <v>False</v>
      </c>
      <c r="L994" s="44" t="str">
        <f>IF(ISBLANK(Plates!Q1002),"", IF(ISBLANK(Plates!L1002),"",Plates!L1002))</f>
        <v/>
      </c>
      <c r="M994" s="44" t="str">
        <f>IF(ISBLANK(Plates!Q1002),"", IF(ISBLANK(Plates!M1002),"",Plates!M1002))</f>
        <v/>
      </c>
      <c r="N994" s="44" t="str">
        <f>IF(ISBLANK(Plates!Q1002),"", IF(ISBLANK(Plates!N1002),"",Plates!N1002))</f>
        <v>C_gDNA_GBS</v>
      </c>
      <c r="O994" s="44" t="str">
        <f>IF(ISBLANK(Plates!Q1002),"", IF(ISBLANK(Plates!O1002),"",Plates!O1002))</f>
        <v>genomic DNA for GBS prep</v>
      </c>
      <c r="P994" s="44" t="str">
        <f>IF(ISBLANK(Plates!Q1002),"", IF(ISBLANK(Plates!P1002),"",Plates!P1002))</f>
        <v>UNKNOWN</v>
      </c>
      <c r="Q994" s="44" t="str">
        <f>IF(ISBLANK(Plates!Q1002),"", IF(ISBLANK(Plates!Q1002),"",Plates!Q1002))</f>
        <v>WCR2021_1570</v>
      </c>
      <c r="R994" s="44" t="str">
        <f>IF(ISBLANK(Plates!Q1002),"", IF(ISBLANK(Plates!R1002),"",Plates!R1002))</f>
        <v/>
      </c>
      <c r="S994" s="44" t="str">
        <f>IF(ISBLANK(Plates!Q1002),"", IF(ISBLANK(Plates!S1002),"",Plates!S1002))</f>
        <v>Unknown</v>
      </c>
      <c r="T994" s="44" t="str">
        <f>IF(ISBLANK(Plates!Q1002),"", IF(ISBLANK(Plates!T1002),"",Plates!T1002))</f>
        <v>This Project</v>
      </c>
      <c r="U994" s="44" t="str">
        <f>IF(ISBLANK(Plates!Q1002),"", IF(ISBLANK(Plates!U1002),"",Plates!U1002))</f>
        <v/>
      </c>
      <c r="V994" s="44" t="str">
        <f>IF(ISBLANK(Plates!Q1002),"", IF(ISBLANK(Plates!V1002),"",Plates!V1002))</f>
        <v/>
      </c>
      <c r="W994" s="44" t="str">
        <f>IF(ISBLANK(Plates!Q1002),"", IF(ISBLANK(Plates!W1002),"",Plates!W1002))</f>
        <v/>
      </c>
      <c r="X994" s="44" t="str">
        <f>IF(ISBLANK(Plates!Q1002),"", IF(ISBLANK(Plates!X1002),"",Plates!X1002))</f>
        <v>unknown (unknown)</v>
      </c>
      <c r="Y994" s="44" t="str">
        <f>IF(ISBLANK(Plates!Q1002),"", IF(ISBLANK(Plates!Y1002),"",Plates!Y1002))</f>
        <v>DEFAULT (default)</v>
      </c>
      <c r="Z994" s="44" t="str">
        <f>IF(ISBLANK(Plates!Q1002),"", IF(ISBLANK(Plates!Z1002),"",Plates!Z1002))</f>
        <v/>
      </c>
      <c r="AA994" s="44" t="str">
        <f>IF(ISBLANK(Plates!Q1002),"", IF(ISBLANK(Plates!AA1002),"",Plates!AA1002))</f>
        <v/>
      </c>
      <c r="AB994" s="44" t="str">
        <f>IF(ISBLANK(Plates!Q1002),"", IF(ISBLANK(Plates!AB1002),"",Plates!AB1002))</f>
        <v/>
      </c>
      <c r="AC994" s="44" t="str">
        <f>IF(ISBLANK(Plates!Q1002),"", IF(ISBLANK(Plates!AC1002),"",Plates!AC1002))</f>
        <v/>
      </c>
      <c r="AD994" s="44" t="str">
        <f>IF(ISBLANK(Plates!Q1002),"", IF(ISBLANK(Plates!AD1002),"",Plates!AD1002))</f>
        <v/>
      </c>
      <c r="AE994" s="44" t="str">
        <f>IF(ISBLANK(Plates!Q1002),"", IF(ISBLANK(Plates!AE1002),"",Plates!AE1002))</f>
        <v/>
      </c>
      <c r="AF994" s="44" t="str">
        <f>IF(ISBLANK(Plates!Q1002),"", IF(ISBLANK(Plates!AF1002),"",Plates!AF1002))</f>
        <v/>
      </c>
      <c r="AG994" s="44" t="str">
        <f>IF(ISBLANK(Plates!Q1002),"", IF(ISBLANK(Plates!AG1002),"",Plates!AG1002))</f>
        <v>Not Ready</v>
      </c>
      <c r="AH994" s="44" t="str">
        <f>IF(ISBLANK(Plates!Q1002),"", IF(ISBLANK(Plates!AH1002),"",Plates!AH1002))</f>
        <v/>
      </c>
    </row>
    <row r="995" spans="1:34" ht="15">
      <c r="A995" s="44" t="str">
        <f>IF(ISBLANK(Plates!Q1003),"", IF(ISBLANK(Plates!A1003),"",Plates!A1003))</f>
        <v>William Rosenthal</v>
      </c>
      <c r="B995" s="44" t="str">
        <f>IF(ISBLANK(Plates!Q1003),"", IF(ISBLANK(Plates!B1003),"",Plates!B1003))</f>
        <v>Unspecified (Internal)</v>
      </c>
      <c r="C995" s="44" t="str">
        <f>IF(ISBLANK(Plates!Q1003),"", IF(ISBLANK(Plates!C1003),"",Plates!C1003))</f>
        <v>Unknown</v>
      </c>
      <c r="D995" s="44" t="str">
        <f>IF(ISBLANK(Plates!Q1003),"", IF(ISBLANK(Plates!D1003),"",Plates!D1003))</f>
        <v>Unknown</v>
      </c>
      <c r="E995" s="44" t="str">
        <f>IF(ISBLANK(Plates!Q1003),"", IF(ISBLANK(Plates!E1003),"",Plates!E1003))</f>
        <v/>
      </c>
      <c r="F995" s="44" t="str">
        <f>IF(ISBLANK(Plates!Q1003),"", IF(ISBLANK(Plates!F1003),"",Plates!F1003))</f>
        <v/>
      </c>
      <c r="G995" s="44" t="str">
        <f>IF(ISBLANK(Plates!Q1003),"", IF(ISBLANK(Plates!G1003),"",Plates!G1003))</f>
        <v/>
      </c>
      <c r="H995" s="44" t="str">
        <f>IF(ISBLANK(Plates!Q1003),"", IF(ISBLANK(Plates!H1003),"",Plates!H1003))</f>
        <v>WRosenthal_Trout_plate19</v>
      </c>
      <c r="I995" s="44" t="str">
        <f>IF(ISBLANK(Plates!Q1003),"", IF(ISBLANK(Plates!I1003),"",Plates!I1003))</f>
        <v/>
      </c>
      <c r="J995" s="44" t="str">
        <f>IF(ISBLANK(Plates!Q1003),"", IF(ISBLANK(Plates!J1003),"",Plates!J1003))</f>
        <v>B05</v>
      </c>
      <c r="K995" s="44" t="str">
        <f>IF(ISBLANK(Plates!Q1003),"", IF(ISBLANK(Plates!K1003),"",Plates!K1003))</f>
        <v>False</v>
      </c>
      <c r="L995" s="44" t="str">
        <f>IF(ISBLANK(Plates!Q1003),"", IF(ISBLANK(Plates!L1003),"",Plates!L1003))</f>
        <v/>
      </c>
      <c r="M995" s="44" t="str">
        <f>IF(ISBLANK(Plates!Q1003),"", IF(ISBLANK(Plates!M1003),"",Plates!M1003))</f>
        <v/>
      </c>
      <c r="N995" s="44" t="str">
        <f>IF(ISBLANK(Plates!Q1003),"", IF(ISBLANK(Plates!N1003),"",Plates!N1003))</f>
        <v>C_gDNA_GBS</v>
      </c>
      <c r="O995" s="44" t="str">
        <f>IF(ISBLANK(Plates!Q1003),"", IF(ISBLANK(Plates!O1003),"",Plates!O1003))</f>
        <v>genomic DNA for GBS prep</v>
      </c>
      <c r="P995" s="44" t="str">
        <f>IF(ISBLANK(Plates!Q1003),"", IF(ISBLANK(Plates!P1003),"",Plates!P1003))</f>
        <v>UNKNOWN</v>
      </c>
      <c r="Q995" s="44" t="str">
        <f>IF(ISBLANK(Plates!Q1003),"", IF(ISBLANK(Plates!Q1003),"",Plates!Q1003))</f>
        <v>WCR2021_1571</v>
      </c>
      <c r="R995" s="44" t="str">
        <f>IF(ISBLANK(Plates!Q1003),"", IF(ISBLANK(Plates!R1003),"",Plates!R1003))</f>
        <v/>
      </c>
      <c r="S995" s="44" t="str">
        <f>IF(ISBLANK(Plates!Q1003),"", IF(ISBLANK(Plates!S1003),"",Plates!S1003))</f>
        <v>Unknown</v>
      </c>
      <c r="T995" s="44" t="str">
        <f>IF(ISBLANK(Plates!Q1003),"", IF(ISBLANK(Plates!T1003),"",Plates!T1003))</f>
        <v>This Project</v>
      </c>
      <c r="U995" s="44" t="str">
        <f>IF(ISBLANK(Plates!Q1003),"", IF(ISBLANK(Plates!U1003),"",Plates!U1003))</f>
        <v/>
      </c>
      <c r="V995" s="44" t="str">
        <f>IF(ISBLANK(Plates!Q1003),"", IF(ISBLANK(Plates!V1003),"",Plates!V1003))</f>
        <v/>
      </c>
      <c r="W995" s="44" t="str">
        <f>IF(ISBLANK(Plates!Q1003),"", IF(ISBLANK(Plates!W1003),"",Plates!W1003))</f>
        <v/>
      </c>
      <c r="X995" s="44" t="str">
        <f>IF(ISBLANK(Plates!Q1003),"", IF(ISBLANK(Plates!X1003),"",Plates!X1003))</f>
        <v>unknown (unknown)</v>
      </c>
      <c r="Y995" s="44" t="str">
        <f>IF(ISBLANK(Plates!Q1003),"", IF(ISBLANK(Plates!Y1003),"",Plates!Y1003))</f>
        <v>DEFAULT (default)</v>
      </c>
      <c r="Z995" s="44" t="str">
        <f>IF(ISBLANK(Plates!Q1003),"", IF(ISBLANK(Plates!Z1003),"",Plates!Z1003))</f>
        <v/>
      </c>
      <c r="AA995" s="44" t="str">
        <f>IF(ISBLANK(Plates!Q1003),"", IF(ISBLANK(Plates!AA1003),"",Plates!AA1003))</f>
        <v/>
      </c>
      <c r="AB995" s="44" t="str">
        <f>IF(ISBLANK(Plates!Q1003),"", IF(ISBLANK(Plates!AB1003),"",Plates!AB1003))</f>
        <v/>
      </c>
      <c r="AC995" s="44" t="str">
        <f>IF(ISBLANK(Plates!Q1003),"", IF(ISBLANK(Plates!AC1003),"",Plates!AC1003))</f>
        <v/>
      </c>
      <c r="AD995" s="44" t="str">
        <f>IF(ISBLANK(Plates!Q1003),"", IF(ISBLANK(Plates!AD1003),"",Plates!AD1003))</f>
        <v/>
      </c>
      <c r="AE995" s="44" t="str">
        <f>IF(ISBLANK(Plates!Q1003),"", IF(ISBLANK(Plates!AE1003),"",Plates!AE1003))</f>
        <v/>
      </c>
      <c r="AF995" s="44" t="str">
        <f>IF(ISBLANK(Plates!Q1003),"", IF(ISBLANK(Plates!AF1003),"",Plates!AF1003))</f>
        <v/>
      </c>
      <c r="AG995" s="44" t="str">
        <f>IF(ISBLANK(Plates!Q1003),"", IF(ISBLANK(Plates!AG1003),"",Plates!AG1003))</f>
        <v>Not Ready</v>
      </c>
      <c r="AH995" s="44" t="str">
        <f>IF(ISBLANK(Plates!Q1003),"", IF(ISBLANK(Plates!AH1003),"",Plates!AH1003))</f>
        <v/>
      </c>
    </row>
    <row r="996" spans="1:34" ht="15">
      <c r="A996" s="44" t="str">
        <f>IF(ISBLANK(Plates!Q1004),"", IF(ISBLANK(Plates!A1004),"",Plates!A1004))</f>
        <v>William Rosenthal</v>
      </c>
      <c r="B996" s="44" t="str">
        <f>IF(ISBLANK(Plates!Q1004),"", IF(ISBLANK(Plates!B1004),"",Plates!B1004))</f>
        <v>Unspecified (Internal)</v>
      </c>
      <c r="C996" s="44" t="str">
        <f>IF(ISBLANK(Plates!Q1004),"", IF(ISBLANK(Plates!C1004),"",Plates!C1004))</f>
        <v>Unknown</v>
      </c>
      <c r="D996" s="44" t="str">
        <f>IF(ISBLANK(Plates!Q1004),"", IF(ISBLANK(Plates!D1004),"",Plates!D1004))</f>
        <v>Unknown</v>
      </c>
      <c r="E996" s="44" t="str">
        <f>IF(ISBLANK(Plates!Q1004),"", IF(ISBLANK(Plates!E1004),"",Plates!E1004))</f>
        <v/>
      </c>
      <c r="F996" s="44" t="str">
        <f>IF(ISBLANK(Plates!Q1004),"", IF(ISBLANK(Plates!F1004),"",Plates!F1004))</f>
        <v/>
      </c>
      <c r="G996" s="44" t="str">
        <f>IF(ISBLANK(Plates!Q1004),"", IF(ISBLANK(Plates!G1004),"",Plates!G1004))</f>
        <v/>
      </c>
      <c r="H996" s="44" t="str">
        <f>IF(ISBLANK(Plates!Q1004),"", IF(ISBLANK(Plates!H1004),"",Plates!H1004))</f>
        <v>WRosenthal_Trout_plate19</v>
      </c>
      <c r="I996" s="44" t="str">
        <f>IF(ISBLANK(Plates!Q1004),"", IF(ISBLANK(Plates!I1004),"",Plates!I1004))</f>
        <v/>
      </c>
      <c r="J996" s="44" t="str">
        <f>IF(ISBLANK(Plates!Q1004),"", IF(ISBLANK(Plates!J1004),"",Plates!J1004))</f>
        <v>C05</v>
      </c>
      <c r="K996" s="44" t="str">
        <f>IF(ISBLANK(Plates!Q1004),"", IF(ISBLANK(Plates!K1004),"",Plates!K1004))</f>
        <v>False</v>
      </c>
      <c r="L996" s="44" t="str">
        <f>IF(ISBLANK(Plates!Q1004),"", IF(ISBLANK(Plates!L1004),"",Plates!L1004))</f>
        <v/>
      </c>
      <c r="M996" s="44" t="str">
        <f>IF(ISBLANK(Plates!Q1004),"", IF(ISBLANK(Plates!M1004),"",Plates!M1004))</f>
        <v/>
      </c>
      <c r="N996" s="44" t="str">
        <f>IF(ISBLANK(Plates!Q1004),"", IF(ISBLANK(Plates!N1004),"",Plates!N1004))</f>
        <v>C_gDNA_GBS</v>
      </c>
      <c r="O996" s="44" t="str">
        <f>IF(ISBLANK(Plates!Q1004),"", IF(ISBLANK(Plates!O1004),"",Plates!O1004))</f>
        <v>genomic DNA for GBS prep</v>
      </c>
      <c r="P996" s="44" t="str">
        <f>IF(ISBLANK(Plates!Q1004),"", IF(ISBLANK(Plates!P1004),"",Plates!P1004))</f>
        <v>UNKNOWN</v>
      </c>
      <c r="Q996" s="44" t="str">
        <f>IF(ISBLANK(Plates!Q1004),"", IF(ISBLANK(Plates!Q1004),"",Plates!Q1004))</f>
        <v>WCR2021_1572</v>
      </c>
      <c r="R996" s="44" t="str">
        <f>IF(ISBLANK(Plates!Q1004),"", IF(ISBLANK(Plates!R1004),"",Plates!R1004))</f>
        <v/>
      </c>
      <c r="S996" s="44" t="str">
        <f>IF(ISBLANK(Plates!Q1004),"", IF(ISBLANK(Plates!S1004),"",Plates!S1004))</f>
        <v>Unknown</v>
      </c>
      <c r="T996" s="44" t="str">
        <f>IF(ISBLANK(Plates!Q1004),"", IF(ISBLANK(Plates!T1004),"",Plates!T1004))</f>
        <v>This Project</v>
      </c>
      <c r="U996" s="44" t="str">
        <f>IF(ISBLANK(Plates!Q1004),"", IF(ISBLANK(Plates!U1004),"",Plates!U1004))</f>
        <v/>
      </c>
      <c r="V996" s="44" t="str">
        <f>IF(ISBLANK(Plates!Q1004),"", IF(ISBLANK(Plates!V1004),"",Plates!V1004))</f>
        <v/>
      </c>
      <c r="W996" s="44" t="str">
        <f>IF(ISBLANK(Plates!Q1004),"", IF(ISBLANK(Plates!W1004),"",Plates!W1004))</f>
        <v/>
      </c>
      <c r="X996" s="44" t="str">
        <f>IF(ISBLANK(Plates!Q1004),"", IF(ISBLANK(Plates!X1004),"",Plates!X1004))</f>
        <v>unknown (unknown)</v>
      </c>
      <c r="Y996" s="44" t="str">
        <f>IF(ISBLANK(Plates!Q1004),"", IF(ISBLANK(Plates!Y1004),"",Plates!Y1004))</f>
        <v>DEFAULT (default)</v>
      </c>
      <c r="Z996" s="44" t="str">
        <f>IF(ISBLANK(Plates!Q1004),"", IF(ISBLANK(Plates!Z1004),"",Plates!Z1004))</f>
        <v/>
      </c>
      <c r="AA996" s="44" t="str">
        <f>IF(ISBLANK(Plates!Q1004),"", IF(ISBLANK(Plates!AA1004),"",Plates!AA1004))</f>
        <v/>
      </c>
      <c r="AB996" s="44" t="str">
        <f>IF(ISBLANK(Plates!Q1004),"", IF(ISBLANK(Plates!AB1004),"",Plates!AB1004))</f>
        <v/>
      </c>
      <c r="AC996" s="44" t="str">
        <f>IF(ISBLANK(Plates!Q1004),"", IF(ISBLANK(Plates!AC1004),"",Plates!AC1004))</f>
        <v/>
      </c>
      <c r="AD996" s="44" t="str">
        <f>IF(ISBLANK(Plates!Q1004),"", IF(ISBLANK(Plates!AD1004),"",Plates!AD1004))</f>
        <v/>
      </c>
      <c r="AE996" s="44" t="str">
        <f>IF(ISBLANK(Plates!Q1004),"", IF(ISBLANK(Plates!AE1004),"",Plates!AE1004))</f>
        <v/>
      </c>
      <c r="AF996" s="44" t="str">
        <f>IF(ISBLANK(Plates!Q1004),"", IF(ISBLANK(Plates!AF1004),"",Plates!AF1004))</f>
        <v/>
      </c>
      <c r="AG996" s="44" t="str">
        <f>IF(ISBLANK(Plates!Q1004),"", IF(ISBLANK(Plates!AG1004),"",Plates!AG1004))</f>
        <v>Not Ready</v>
      </c>
      <c r="AH996" s="44" t="str">
        <f>IF(ISBLANK(Plates!Q1004),"", IF(ISBLANK(Plates!AH1004),"",Plates!AH1004))</f>
        <v/>
      </c>
    </row>
    <row r="997" spans="1:34" ht="15">
      <c r="A997" s="44" t="str">
        <f>IF(ISBLANK(Plates!Q1005),"", IF(ISBLANK(Plates!A1005),"",Plates!A1005))</f>
        <v>William Rosenthal</v>
      </c>
      <c r="B997" s="44" t="str">
        <f>IF(ISBLANK(Plates!Q1005),"", IF(ISBLANK(Plates!B1005),"",Plates!B1005))</f>
        <v>Unspecified (Internal)</v>
      </c>
      <c r="C997" s="44" t="str">
        <f>IF(ISBLANK(Plates!Q1005),"", IF(ISBLANK(Plates!C1005),"",Plates!C1005))</f>
        <v>Unknown</v>
      </c>
      <c r="D997" s="44" t="str">
        <f>IF(ISBLANK(Plates!Q1005),"", IF(ISBLANK(Plates!D1005),"",Plates!D1005))</f>
        <v>Unknown</v>
      </c>
      <c r="E997" s="44" t="str">
        <f>IF(ISBLANK(Plates!Q1005),"", IF(ISBLANK(Plates!E1005),"",Plates!E1005))</f>
        <v/>
      </c>
      <c r="F997" s="44" t="str">
        <f>IF(ISBLANK(Plates!Q1005),"", IF(ISBLANK(Plates!F1005),"",Plates!F1005))</f>
        <v/>
      </c>
      <c r="G997" s="44" t="str">
        <f>IF(ISBLANK(Plates!Q1005),"", IF(ISBLANK(Plates!G1005),"",Plates!G1005))</f>
        <v/>
      </c>
      <c r="H997" s="44" t="str">
        <f>IF(ISBLANK(Plates!Q1005),"", IF(ISBLANK(Plates!H1005),"",Plates!H1005))</f>
        <v>WRosenthal_Trout_plate19</v>
      </c>
      <c r="I997" s="44" t="str">
        <f>IF(ISBLANK(Plates!Q1005),"", IF(ISBLANK(Plates!I1005),"",Plates!I1005))</f>
        <v/>
      </c>
      <c r="J997" s="44" t="str">
        <f>IF(ISBLANK(Plates!Q1005),"", IF(ISBLANK(Plates!J1005),"",Plates!J1005))</f>
        <v>D05</v>
      </c>
      <c r="K997" s="44" t="str">
        <f>IF(ISBLANK(Plates!Q1005),"", IF(ISBLANK(Plates!K1005),"",Plates!K1005))</f>
        <v>False</v>
      </c>
      <c r="L997" s="44" t="str">
        <f>IF(ISBLANK(Plates!Q1005),"", IF(ISBLANK(Plates!L1005),"",Plates!L1005))</f>
        <v/>
      </c>
      <c r="M997" s="44" t="str">
        <f>IF(ISBLANK(Plates!Q1005),"", IF(ISBLANK(Plates!M1005),"",Plates!M1005))</f>
        <v/>
      </c>
      <c r="N997" s="44" t="str">
        <f>IF(ISBLANK(Plates!Q1005),"", IF(ISBLANK(Plates!N1005),"",Plates!N1005))</f>
        <v>C_gDNA_GBS</v>
      </c>
      <c r="O997" s="44" t="str">
        <f>IF(ISBLANK(Plates!Q1005),"", IF(ISBLANK(Plates!O1005),"",Plates!O1005))</f>
        <v>genomic DNA for GBS prep</v>
      </c>
      <c r="P997" s="44" t="str">
        <f>IF(ISBLANK(Plates!Q1005),"", IF(ISBLANK(Plates!P1005),"",Plates!P1005))</f>
        <v>UNKNOWN</v>
      </c>
      <c r="Q997" s="44" t="str">
        <f>IF(ISBLANK(Plates!Q1005),"", IF(ISBLANK(Plates!Q1005),"",Plates!Q1005))</f>
        <v>WCR2021_1573</v>
      </c>
      <c r="R997" s="44" t="str">
        <f>IF(ISBLANK(Plates!Q1005),"", IF(ISBLANK(Plates!R1005),"",Plates!R1005))</f>
        <v/>
      </c>
      <c r="S997" s="44" t="str">
        <f>IF(ISBLANK(Plates!Q1005),"", IF(ISBLANK(Plates!S1005),"",Plates!S1005))</f>
        <v>Unknown</v>
      </c>
      <c r="T997" s="44" t="str">
        <f>IF(ISBLANK(Plates!Q1005),"", IF(ISBLANK(Plates!T1005),"",Plates!T1005))</f>
        <v>This Project</v>
      </c>
      <c r="U997" s="44" t="str">
        <f>IF(ISBLANK(Plates!Q1005),"", IF(ISBLANK(Plates!U1005),"",Plates!U1005))</f>
        <v/>
      </c>
      <c r="V997" s="44" t="str">
        <f>IF(ISBLANK(Plates!Q1005),"", IF(ISBLANK(Plates!V1005),"",Plates!V1005))</f>
        <v/>
      </c>
      <c r="W997" s="44" t="str">
        <f>IF(ISBLANK(Plates!Q1005),"", IF(ISBLANK(Plates!W1005),"",Plates!W1005))</f>
        <v/>
      </c>
      <c r="X997" s="44" t="str">
        <f>IF(ISBLANK(Plates!Q1005),"", IF(ISBLANK(Plates!X1005),"",Plates!X1005))</f>
        <v>unknown (unknown)</v>
      </c>
      <c r="Y997" s="44" t="str">
        <f>IF(ISBLANK(Plates!Q1005),"", IF(ISBLANK(Plates!Y1005),"",Plates!Y1005))</f>
        <v>DEFAULT (default)</v>
      </c>
      <c r="Z997" s="44" t="str">
        <f>IF(ISBLANK(Plates!Q1005),"", IF(ISBLANK(Plates!Z1005),"",Plates!Z1005))</f>
        <v/>
      </c>
      <c r="AA997" s="44" t="str">
        <f>IF(ISBLANK(Plates!Q1005),"", IF(ISBLANK(Plates!AA1005),"",Plates!AA1005))</f>
        <v/>
      </c>
      <c r="AB997" s="44" t="str">
        <f>IF(ISBLANK(Plates!Q1005),"", IF(ISBLANK(Plates!AB1005),"",Plates!AB1005))</f>
        <v/>
      </c>
      <c r="AC997" s="44" t="str">
        <f>IF(ISBLANK(Plates!Q1005),"", IF(ISBLANK(Plates!AC1005),"",Plates!AC1005))</f>
        <v/>
      </c>
      <c r="AD997" s="44" t="str">
        <f>IF(ISBLANK(Plates!Q1005),"", IF(ISBLANK(Plates!AD1005),"",Plates!AD1005))</f>
        <v/>
      </c>
      <c r="AE997" s="44" t="str">
        <f>IF(ISBLANK(Plates!Q1005),"", IF(ISBLANK(Plates!AE1005),"",Plates!AE1005))</f>
        <v/>
      </c>
      <c r="AF997" s="44" t="str">
        <f>IF(ISBLANK(Plates!Q1005),"", IF(ISBLANK(Plates!AF1005),"",Plates!AF1005))</f>
        <v/>
      </c>
      <c r="AG997" s="44" t="str">
        <f>IF(ISBLANK(Plates!Q1005),"", IF(ISBLANK(Plates!AG1005),"",Plates!AG1005))</f>
        <v>Not Ready</v>
      </c>
      <c r="AH997" s="44" t="str">
        <f>IF(ISBLANK(Plates!Q1005),"", IF(ISBLANK(Plates!AH1005),"",Plates!AH1005))</f>
        <v/>
      </c>
    </row>
    <row r="998" spans="1:34" ht="15">
      <c r="A998" s="44" t="str">
        <f>IF(ISBLANK(Plates!Q1006),"", IF(ISBLANK(Plates!A1006),"",Plates!A1006))</f>
        <v>William Rosenthal</v>
      </c>
      <c r="B998" s="44" t="str">
        <f>IF(ISBLANK(Plates!Q1006),"", IF(ISBLANK(Plates!B1006),"",Plates!B1006))</f>
        <v>Unspecified (Internal)</v>
      </c>
      <c r="C998" s="44" t="str">
        <f>IF(ISBLANK(Plates!Q1006),"", IF(ISBLANK(Plates!C1006),"",Plates!C1006))</f>
        <v>Unknown</v>
      </c>
      <c r="D998" s="44" t="str">
        <f>IF(ISBLANK(Plates!Q1006),"", IF(ISBLANK(Plates!D1006),"",Plates!D1006))</f>
        <v>Unknown</v>
      </c>
      <c r="E998" s="44" t="str">
        <f>IF(ISBLANK(Plates!Q1006),"", IF(ISBLANK(Plates!E1006),"",Plates!E1006))</f>
        <v/>
      </c>
      <c r="F998" s="44" t="str">
        <f>IF(ISBLANK(Plates!Q1006),"", IF(ISBLANK(Plates!F1006),"",Plates!F1006))</f>
        <v/>
      </c>
      <c r="G998" s="44" t="str">
        <f>IF(ISBLANK(Plates!Q1006),"", IF(ISBLANK(Plates!G1006),"",Plates!G1006))</f>
        <v/>
      </c>
      <c r="H998" s="44" t="str">
        <f>IF(ISBLANK(Plates!Q1006),"", IF(ISBLANK(Plates!H1006),"",Plates!H1006))</f>
        <v>WRosenthal_Trout_plate19</v>
      </c>
      <c r="I998" s="44" t="str">
        <f>IF(ISBLANK(Plates!Q1006),"", IF(ISBLANK(Plates!I1006),"",Plates!I1006))</f>
        <v/>
      </c>
      <c r="J998" s="44" t="str">
        <f>IF(ISBLANK(Plates!Q1006),"", IF(ISBLANK(Plates!J1006),"",Plates!J1006))</f>
        <v>E05</v>
      </c>
      <c r="K998" s="44" t="str">
        <f>IF(ISBLANK(Plates!Q1006),"", IF(ISBLANK(Plates!K1006),"",Plates!K1006))</f>
        <v>False</v>
      </c>
      <c r="L998" s="44" t="str">
        <f>IF(ISBLANK(Plates!Q1006),"", IF(ISBLANK(Plates!L1006),"",Plates!L1006))</f>
        <v/>
      </c>
      <c r="M998" s="44" t="str">
        <f>IF(ISBLANK(Plates!Q1006),"", IF(ISBLANK(Plates!M1006),"",Plates!M1006))</f>
        <v/>
      </c>
      <c r="N998" s="44" t="str">
        <f>IF(ISBLANK(Plates!Q1006),"", IF(ISBLANK(Plates!N1006),"",Plates!N1006))</f>
        <v>C_gDNA_GBS</v>
      </c>
      <c r="O998" s="44" t="str">
        <f>IF(ISBLANK(Plates!Q1006),"", IF(ISBLANK(Plates!O1006),"",Plates!O1006))</f>
        <v>genomic DNA for GBS prep</v>
      </c>
      <c r="P998" s="44" t="str">
        <f>IF(ISBLANK(Plates!Q1006),"", IF(ISBLANK(Plates!P1006),"",Plates!P1006))</f>
        <v>UNKNOWN</v>
      </c>
      <c r="Q998" s="44" t="str">
        <f>IF(ISBLANK(Plates!Q1006),"", IF(ISBLANK(Plates!Q1006),"",Plates!Q1006))</f>
        <v>WCR2021_1574</v>
      </c>
      <c r="R998" s="44" t="str">
        <f>IF(ISBLANK(Plates!Q1006),"", IF(ISBLANK(Plates!R1006),"",Plates!R1006))</f>
        <v/>
      </c>
      <c r="S998" s="44" t="str">
        <f>IF(ISBLANK(Plates!Q1006),"", IF(ISBLANK(Plates!S1006),"",Plates!S1006))</f>
        <v>Unknown</v>
      </c>
      <c r="T998" s="44" t="str">
        <f>IF(ISBLANK(Plates!Q1006),"", IF(ISBLANK(Plates!T1006),"",Plates!T1006))</f>
        <v>This Project</v>
      </c>
      <c r="U998" s="44" t="str">
        <f>IF(ISBLANK(Plates!Q1006),"", IF(ISBLANK(Plates!U1006),"",Plates!U1006))</f>
        <v/>
      </c>
      <c r="V998" s="44" t="str">
        <f>IF(ISBLANK(Plates!Q1006),"", IF(ISBLANK(Plates!V1006),"",Plates!V1006))</f>
        <v/>
      </c>
      <c r="W998" s="44" t="str">
        <f>IF(ISBLANK(Plates!Q1006),"", IF(ISBLANK(Plates!W1006),"",Plates!W1006))</f>
        <v/>
      </c>
      <c r="X998" s="44" t="str">
        <f>IF(ISBLANK(Plates!Q1006),"", IF(ISBLANK(Plates!X1006),"",Plates!X1006))</f>
        <v>unknown (unknown)</v>
      </c>
      <c r="Y998" s="44" t="str">
        <f>IF(ISBLANK(Plates!Q1006),"", IF(ISBLANK(Plates!Y1006),"",Plates!Y1006))</f>
        <v>DEFAULT (default)</v>
      </c>
      <c r="Z998" s="44" t="str">
        <f>IF(ISBLANK(Plates!Q1006),"", IF(ISBLANK(Plates!Z1006),"",Plates!Z1006))</f>
        <v/>
      </c>
      <c r="AA998" s="44" t="str">
        <f>IF(ISBLANK(Plates!Q1006),"", IF(ISBLANK(Plates!AA1006),"",Plates!AA1006))</f>
        <v/>
      </c>
      <c r="AB998" s="44" t="str">
        <f>IF(ISBLANK(Plates!Q1006),"", IF(ISBLANK(Plates!AB1006),"",Plates!AB1006))</f>
        <v/>
      </c>
      <c r="AC998" s="44" t="str">
        <f>IF(ISBLANK(Plates!Q1006),"", IF(ISBLANK(Plates!AC1006),"",Plates!AC1006))</f>
        <v/>
      </c>
      <c r="AD998" s="44" t="str">
        <f>IF(ISBLANK(Plates!Q1006),"", IF(ISBLANK(Plates!AD1006),"",Plates!AD1006))</f>
        <v/>
      </c>
      <c r="AE998" s="44" t="str">
        <f>IF(ISBLANK(Plates!Q1006),"", IF(ISBLANK(Plates!AE1006),"",Plates!AE1006))</f>
        <v/>
      </c>
      <c r="AF998" s="44" t="str">
        <f>IF(ISBLANK(Plates!Q1006),"", IF(ISBLANK(Plates!AF1006),"",Plates!AF1006))</f>
        <v/>
      </c>
      <c r="AG998" s="44" t="str">
        <f>IF(ISBLANK(Plates!Q1006),"", IF(ISBLANK(Plates!AG1006),"",Plates!AG1006))</f>
        <v>Not Ready</v>
      </c>
      <c r="AH998" s="44" t="str">
        <f>IF(ISBLANK(Plates!Q1006),"", IF(ISBLANK(Plates!AH1006),"",Plates!AH1006))</f>
        <v/>
      </c>
    </row>
    <row r="999" spans="1:34" ht="15">
      <c r="A999" s="44" t="str">
        <f>IF(ISBLANK(Plates!Q1007),"", IF(ISBLANK(Plates!A1007),"",Plates!A1007))</f>
        <v>William Rosenthal</v>
      </c>
      <c r="B999" s="44" t="str">
        <f>IF(ISBLANK(Plates!Q1007),"", IF(ISBLANK(Plates!B1007),"",Plates!B1007))</f>
        <v>Unspecified (Internal)</v>
      </c>
      <c r="C999" s="44" t="str">
        <f>IF(ISBLANK(Plates!Q1007),"", IF(ISBLANK(Plates!C1007),"",Plates!C1007))</f>
        <v>Unknown</v>
      </c>
      <c r="D999" s="44" t="str">
        <f>IF(ISBLANK(Plates!Q1007),"", IF(ISBLANK(Plates!D1007),"",Plates!D1007))</f>
        <v>Unknown</v>
      </c>
      <c r="E999" s="44" t="str">
        <f>IF(ISBLANK(Plates!Q1007),"", IF(ISBLANK(Plates!E1007),"",Plates!E1007))</f>
        <v/>
      </c>
      <c r="F999" s="44" t="str">
        <f>IF(ISBLANK(Plates!Q1007),"", IF(ISBLANK(Plates!F1007),"",Plates!F1007))</f>
        <v/>
      </c>
      <c r="G999" s="44" t="str">
        <f>IF(ISBLANK(Plates!Q1007),"", IF(ISBLANK(Plates!G1007),"",Plates!G1007))</f>
        <v/>
      </c>
      <c r="H999" s="44" t="str">
        <f>IF(ISBLANK(Plates!Q1007),"", IF(ISBLANK(Plates!H1007),"",Plates!H1007))</f>
        <v>WRosenthal_Trout_plate19</v>
      </c>
      <c r="I999" s="44" t="str">
        <f>IF(ISBLANK(Plates!Q1007),"", IF(ISBLANK(Plates!I1007),"",Plates!I1007))</f>
        <v/>
      </c>
      <c r="J999" s="44" t="str">
        <f>IF(ISBLANK(Plates!Q1007),"", IF(ISBLANK(Plates!J1007),"",Plates!J1007))</f>
        <v>F05</v>
      </c>
      <c r="K999" s="44" t="str">
        <f>IF(ISBLANK(Plates!Q1007),"", IF(ISBLANK(Plates!K1007),"",Plates!K1007))</f>
        <v>False</v>
      </c>
      <c r="L999" s="44" t="str">
        <f>IF(ISBLANK(Plates!Q1007),"", IF(ISBLANK(Plates!L1007),"",Plates!L1007))</f>
        <v/>
      </c>
      <c r="M999" s="44" t="str">
        <f>IF(ISBLANK(Plates!Q1007),"", IF(ISBLANK(Plates!M1007),"",Plates!M1007))</f>
        <v/>
      </c>
      <c r="N999" s="44" t="str">
        <f>IF(ISBLANK(Plates!Q1007),"", IF(ISBLANK(Plates!N1007),"",Plates!N1007))</f>
        <v>C_gDNA_GBS</v>
      </c>
      <c r="O999" s="44" t="str">
        <f>IF(ISBLANK(Plates!Q1007),"", IF(ISBLANK(Plates!O1007),"",Plates!O1007))</f>
        <v>genomic DNA for GBS prep</v>
      </c>
      <c r="P999" s="44" t="str">
        <f>IF(ISBLANK(Plates!Q1007),"", IF(ISBLANK(Plates!P1007),"",Plates!P1007))</f>
        <v>UNKNOWN</v>
      </c>
      <c r="Q999" s="44" t="str">
        <f>IF(ISBLANK(Plates!Q1007),"", IF(ISBLANK(Plates!Q1007),"",Plates!Q1007))</f>
        <v>WCR2021_1575</v>
      </c>
      <c r="R999" s="44" t="str">
        <f>IF(ISBLANK(Plates!Q1007),"", IF(ISBLANK(Plates!R1007),"",Plates!R1007))</f>
        <v/>
      </c>
      <c r="S999" s="44" t="str">
        <f>IF(ISBLANK(Plates!Q1007),"", IF(ISBLANK(Plates!S1007),"",Plates!S1007))</f>
        <v>Unknown</v>
      </c>
      <c r="T999" s="44" t="str">
        <f>IF(ISBLANK(Plates!Q1007),"", IF(ISBLANK(Plates!T1007),"",Plates!T1007))</f>
        <v>This Project</v>
      </c>
      <c r="U999" s="44" t="str">
        <f>IF(ISBLANK(Plates!Q1007),"", IF(ISBLANK(Plates!U1007),"",Plates!U1007))</f>
        <v/>
      </c>
      <c r="V999" s="44" t="str">
        <f>IF(ISBLANK(Plates!Q1007),"", IF(ISBLANK(Plates!V1007),"",Plates!V1007))</f>
        <v/>
      </c>
      <c r="W999" s="44" t="str">
        <f>IF(ISBLANK(Plates!Q1007),"", IF(ISBLANK(Plates!W1007),"",Plates!W1007))</f>
        <v/>
      </c>
      <c r="X999" s="44" t="str">
        <f>IF(ISBLANK(Plates!Q1007),"", IF(ISBLANK(Plates!X1007),"",Plates!X1007))</f>
        <v>unknown (unknown)</v>
      </c>
      <c r="Y999" s="44" t="str">
        <f>IF(ISBLANK(Plates!Q1007),"", IF(ISBLANK(Plates!Y1007),"",Plates!Y1007))</f>
        <v>DEFAULT (default)</v>
      </c>
      <c r="Z999" s="44" t="str">
        <f>IF(ISBLANK(Plates!Q1007),"", IF(ISBLANK(Plates!Z1007),"",Plates!Z1007))</f>
        <v/>
      </c>
      <c r="AA999" s="44" t="str">
        <f>IF(ISBLANK(Plates!Q1007),"", IF(ISBLANK(Plates!AA1007),"",Plates!AA1007))</f>
        <v/>
      </c>
      <c r="AB999" s="44" t="str">
        <f>IF(ISBLANK(Plates!Q1007),"", IF(ISBLANK(Plates!AB1007),"",Plates!AB1007))</f>
        <v/>
      </c>
      <c r="AC999" s="44" t="str">
        <f>IF(ISBLANK(Plates!Q1007),"", IF(ISBLANK(Plates!AC1007),"",Plates!AC1007))</f>
        <v/>
      </c>
      <c r="AD999" s="44" t="str">
        <f>IF(ISBLANK(Plates!Q1007),"", IF(ISBLANK(Plates!AD1007),"",Plates!AD1007))</f>
        <v/>
      </c>
      <c r="AE999" s="44" t="str">
        <f>IF(ISBLANK(Plates!Q1007),"", IF(ISBLANK(Plates!AE1007),"",Plates!AE1007))</f>
        <v/>
      </c>
      <c r="AF999" s="44" t="str">
        <f>IF(ISBLANK(Plates!Q1007),"", IF(ISBLANK(Plates!AF1007),"",Plates!AF1007))</f>
        <v/>
      </c>
      <c r="AG999" s="44" t="str">
        <f>IF(ISBLANK(Plates!Q1007),"", IF(ISBLANK(Plates!AG1007),"",Plates!AG1007))</f>
        <v>Not Ready</v>
      </c>
      <c r="AH999" s="44" t="str">
        <f>IF(ISBLANK(Plates!Q1007),"", IF(ISBLANK(Plates!AH1007),"",Plates!AH1007))</f>
        <v/>
      </c>
    </row>
    <row r="1000" spans="1:34" ht="15">
      <c r="A1000" s="44" t="str">
        <f>IF(ISBLANK(Plates!Q1008),"", IF(ISBLANK(Plates!A1008),"",Plates!A1008))</f>
        <v>William Rosenthal</v>
      </c>
      <c r="B1000" s="44" t="str">
        <f>IF(ISBLANK(Plates!Q1008),"", IF(ISBLANK(Plates!B1008),"",Plates!B1008))</f>
        <v>Unspecified (Internal)</v>
      </c>
      <c r="C1000" s="44" t="str">
        <f>IF(ISBLANK(Plates!Q1008),"", IF(ISBLANK(Plates!C1008),"",Plates!C1008))</f>
        <v>Unknown</v>
      </c>
      <c r="D1000" s="44" t="str">
        <f>IF(ISBLANK(Plates!Q1008),"", IF(ISBLANK(Plates!D1008),"",Plates!D1008))</f>
        <v>Unknown</v>
      </c>
      <c r="E1000" s="44" t="str">
        <f>IF(ISBLANK(Plates!Q1008),"", IF(ISBLANK(Plates!E1008),"",Plates!E1008))</f>
        <v/>
      </c>
      <c r="F1000" s="44" t="str">
        <f>IF(ISBLANK(Plates!Q1008),"", IF(ISBLANK(Plates!F1008),"",Plates!F1008))</f>
        <v/>
      </c>
      <c r="G1000" s="44" t="str">
        <f>IF(ISBLANK(Plates!Q1008),"", IF(ISBLANK(Plates!G1008),"",Plates!G1008))</f>
        <v/>
      </c>
      <c r="H1000" s="44" t="str">
        <f>IF(ISBLANK(Plates!Q1008),"", IF(ISBLANK(Plates!H1008),"",Plates!H1008))</f>
        <v>WRosenthal_Trout_plate19</v>
      </c>
      <c r="I1000" s="44" t="str">
        <f>IF(ISBLANK(Plates!Q1008),"", IF(ISBLANK(Plates!I1008),"",Plates!I1008))</f>
        <v/>
      </c>
      <c r="J1000" s="44" t="str">
        <f>IF(ISBLANK(Plates!Q1008),"", IF(ISBLANK(Plates!J1008),"",Plates!J1008))</f>
        <v>G05</v>
      </c>
      <c r="K1000" s="44" t="str">
        <f>IF(ISBLANK(Plates!Q1008),"", IF(ISBLANK(Plates!K1008),"",Plates!K1008))</f>
        <v>False</v>
      </c>
      <c r="L1000" s="44" t="str">
        <f>IF(ISBLANK(Plates!Q1008),"", IF(ISBLANK(Plates!L1008),"",Plates!L1008))</f>
        <v/>
      </c>
      <c r="M1000" s="44" t="str">
        <f>IF(ISBLANK(Plates!Q1008),"", IF(ISBLANK(Plates!M1008),"",Plates!M1008))</f>
        <v/>
      </c>
      <c r="N1000" s="44" t="str">
        <f>IF(ISBLANK(Plates!Q1008),"", IF(ISBLANK(Plates!N1008),"",Plates!N1008))</f>
        <v>C_gDNA_GBS</v>
      </c>
      <c r="O1000" s="44" t="str">
        <f>IF(ISBLANK(Plates!Q1008),"", IF(ISBLANK(Plates!O1008),"",Plates!O1008))</f>
        <v>genomic DNA for GBS prep</v>
      </c>
      <c r="P1000" s="44" t="str">
        <f>IF(ISBLANK(Plates!Q1008),"", IF(ISBLANK(Plates!P1008),"",Plates!P1008))</f>
        <v>UNKNOWN</v>
      </c>
      <c r="Q1000" s="44" t="str">
        <f>IF(ISBLANK(Plates!Q1008),"", IF(ISBLANK(Plates!Q1008),"",Plates!Q1008))</f>
        <v>WCR2021_1576</v>
      </c>
      <c r="R1000" s="44" t="str">
        <f>IF(ISBLANK(Plates!Q1008),"", IF(ISBLANK(Plates!R1008),"",Plates!R1008))</f>
        <v/>
      </c>
      <c r="S1000" s="44" t="str">
        <f>IF(ISBLANK(Plates!Q1008),"", IF(ISBLANK(Plates!S1008),"",Plates!S1008))</f>
        <v>Unknown</v>
      </c>
      <c r="T1000" s="44" t="str">
        <f>IF(ISBLANK(Plates!Q1008),"", IF(ISBLANK(Plates!T1008),"",Plates!T1008))</f>
        <v>This Project</v>
      </c>
      <c r="U1000" s="44" t="str">
        <f>IF(ISBLANK(Plates!Q1008),"", IF(ISBLANK(Plates!U1008),"",Plates!U1008))</f>
        <v/>
      </c>
      <c r="V1000" s="44" t="str">
        <f>IF(ISBLANK(Plates!Q1008),"", IF(ISBLANK(Plates!V1008),"",Plates!V1008))</f>
        <v/>
      </c>
      <c r="W1000" s="44" t="str">
        <f>IF(ISBLANK(Plates!Q1008),"", IF(ISBLANK(Plates!W1008),"",Plates!W1008))</f>
        <v/>
      </c>
      <c r="X1000" s="44" t="str">
        <f>IF(ISBLANK(Plates!Q1008),"", IF(ISBLANK(Plates!X1008),"",Plates!X1008))</f>
        <v>unknown (unknown)</v>
      </c>
      <c r="Y1000" s="44" t="str">
        <f>IF(ISBLANK(Plates!Q1008),"", IF(ISBLANK(Plates!Y1008),"",Plates!Y1008))</f>
        <v>DEFAULT (default)</v>
      </c>
      <c r="Z1000" s="44" t="str">
        <f>IF(ISBLANK(Plates!Q1008),"", IF(ISBLANK(Plates!Z1008),"",Plates!Z1008))</f>
        <v/>
      </c>
      <c r="AA1000" s="44" t="str">
        <f>IF(ISBLANK(Plates!Q1008),"", IF(ISBLANK(Plates!AA1008),"",Plates!AA1008))</f>
        <v/>
      </c>
      <c r="AB1000" s="44" t="str">
        <f>IF(ISBLANK(Plates!Q1008),"", IF(ISBLANK(Plates!AB1008),"",Plates!AB1008))</f>
        <v/>
      </c>
      <c r="AC1000" s="44" t="str">
        <f>IF(ISBLANK(Plates!Q1008),"", IF(ISBLANK(Plates!AC1008),"",Plates!AC1008))</f>
        <v/>
      </c>
      <c r="AD1000" s="44" t="str">
        <f>IF(ISBLANK(Plates!Q1008),"", IF(ISBLANK(Plates!AD1008),"",Plates!AD1008))</f>
        <v/>
      </c>
      <c r="AE1000" s="44" t="str">
        <f>IF(ISBLANK(Plates!Q1008),"", IF(ISBLANK(Plates!AE1008),"",Plates!AE1008))</f>
        <v/>
      </c>
      <c r="AF1000" s="44" t="str">
        <f>IF(ISBLANK(Plates!Q1008),"", IF(ISBLANK(Plates!AF1008),"",Plates!AF1008))</f>
        <v/>
      </c>
      <c r="AG1000" s="44" t="str">
        <f>IF(ISBLANK(Plates!Q1008),"", IF(ISBLANK(Plates!AG1008),"",Plates!AG1008))</f>
        <v>Not Ready</v>
      </c>
      <c r="AH1000" s="44" t="str">
        <f>IF(ISBLANK(Plates!Q1008),"", IF(ISBLANK(Plates!AH1008),"",Plates!AH1008))</f>
        <v/>
      </c>
    </row>
    <row r="1001" spans="1:34" ht="15">
      <c r="A1001" s="44" t="str">
        <f>IF(ISBLANK(Plates!Q1009),"", IF(ISBLANK(Plates!A1009),"",Plates!A1009))</f>
        <v>William Rosenthal</v>
      </c>
      <c r="B1001" s="44" t="str">
        <f>IF(ISBLANK(Plates!Q1009),"", IF(ISBLANK(Plates!B1009),"",Plates!B1009))</f>
        <v>Unspecified (Internal)</v>
      </c>
      <c r="C1001" s="44" t="str">
        <f>IF(ISBLANK(Plates!Q1009),"", IF(ISBLANK(Plates!C1009),"",Plates!C1009))</f>
        <v>Unknown</v>
      </c>
      <c r="D1001" s="44" t="str">
        <f>IF(ISBLANK(Plates!Q1009),"", IF(ISBLANK(Plates!D1009),"",Plates!D1009))</f>
        <v>Unknown</v>
      </c>
      <c r="E1001" s="44" t="str">
        <f>IF(ISBLANK(Plates!Q1009),"", IF(ISBLANK(Plates!E1009),"",Plates!E1009))</f>
        <v/>
      </c>
      <c r="F1001" s="44" t="str">
        <f>IF(ISBLANK(Plates!Q1009),"", IF(ISBLANK(Plates!F1009),"",Plates!F1009))</f>
        <v/>
      </c>
      <c r="G1001" s="44" t="str">
        <f>IF(ISBLANK(Plates!Q1009),"", IF(ISBLANK(Plates!G1009),"",Plates!G1009))</f>
        <v/>
      </c>
      <c r="H1001" s="44" t="str">
        <f>IF(ISBLANK(Plates!Q1009),"", IF(ISBLANK(Plates!H1009),"",Plates!H1009))</f>
        <v>WRosenthal_Trout_plate19</v>
      </c>
      <c r="I1001" s="44" t="str">
        <f>IF(ISBLANK(Plates!Q1009),"", IF(ISBLANK(Plates!I1009),"",Plates!I1009))</f>
        <v/>
      </c>
      <c r="J1001" s="44" t="str">
        <f>IF(ISBLANK(Plates!Q1009),"", IF(ISBLANK(Plates!J1009),"",Plates!J1009))</f>
        <v>H05</v>
      </c>
      <c r="K1001" s="44" t="str">
        <f>IF(ISBLANK(Plates!Q1009),"", IF(ISBLANK(Plates!K1009),"",Plates!K1009))</f>
        <v>False</v>
      </c>
      <c r="L1001" s="44" t="str">
        <f>IF(ISBLANK(Plates!Q1009),"", IF(ISBLANK(Plates!L1009),"",Plates!L1009))</f>
        <v/>
      </c>
      <c r="M1001" s="44" t="str">
        <f>IF(ISBLANK(Plates!Q1009),"", IF(ISBLANK(Plates!M1009),"",Plates!M1009))</f>
        <v/>
      </c>
      <c r="N1001" s="44" t="str">
        <f>IF(ISBLANK(Plates!Q1009),"", IF(ISBLANK(Plates!N1009),"",Plates!N1009))</f>
        <v>C_gDNA_GBS</v>
      </c>
      <c r="O1001" s="44" t="str">
        <f>IF(ISBLANK(Plates!Q1009),"", IF(ISBLANK(Plates!O1009),"",Plates!O1009))</f>
        <v>genomic DNA for GBS prep</v>
      </c>
      <c r="P1001" s="44" t="str">
        <f>IF(ISBLANK(Plates!Q1009),"", IF(ISBLANK(Plates!P1009),"",Plates!P1009))</f>
        <v>UNKNOWN</v>
      </c>
      <c r="Q1001" s="44" t="str">
        <f>IF(ISBLANK(Plates!Q1009),"", IF(ISBLANK(Plates!Q1009),"",Plates!Q1009))</f>
        <v>WCR2021_1577</v>
      </c>
      <c r="R1001" s="44" t="str">
        <f>IF(ISBLANK(Plates!Q1009),"", IF(ISBLANK(Plates!R1009),"",Plates!R1009))</f>
        <v/>
      </c>
      <c r="S1001" s="44" t="str">
        <f>IF(ISBLANK(Plates!Q1009),"", IF(ISBLANK(Plates!S1009),"",Plates!S1009))</f>
        <v>Unknown</v>
      </c>
      <c r="T1001" s="44" t="str">
        <f>IF(ISBLANK(Plates!Q1009),"", IF(ISBLANK(Plates!T1009),"",Plates!T1009))</f>
        <v>This Project</v>
      </c>
      <c r="U1001" s="44" t="str">
        <f>IF(ISBLANK(Plates!Q1009),"", IF(ISBLANK(Plates!U1009),"",Plates!U1009))</f>
        <v/>
      </c>
      <c r="V1001" s="44" t="str">
        <f>IF(ISBLANK(Plates!Q1009),"", IF(ISBLANK(Plates!V1009),"",Plates!V1009))</f>
        <v/>
      </c>
      <c r="W1001" s="44" t="str">
        <f>IF(ISBLANK(Plates!Q1009),"", IF(ISBLANK(Plates!W1009),"",Plates!W1009))</f>
        <v/>
      </c>
      <c r="X1001" s="44" t="str">
        <f>IF(ISBLANK(Plates!Q1009),"", IF(ISBLANK(Plates!X1009),"",Plates!X1009))</f>
        <v>unknown (unknown)</v>
      </c>
      <c r="Y1001" s="44" t="str">
        <f>IF(ISBLANK(Plates!Q1009),"", IF(ISBLANK(Plates!Y1009),"",Plates!Y1009))</f>
        <v>DEFAULT (default)</v>
      </c>
      <c r="Z1001" s="44" t="str">
        <f>IF(ISBLANK(Plates!Q1009),"", IF(ISBLANK(Plates!Z1009),"",Plates!Z1009))</f>
        <v/>
      </c>
      <c r="AA1001" s="44" t="str">
        <f>IF(ISBLANK(Plates!Q1009),"", IF(ISBLANK(Plates!AA1009),"",Plates!AA1009))</f>
        <v/>
      </c>
      <c r="AB1001" s="44" t="str">
        <f>IF(ISBLANK(Plates!Q1009),"", IF(ISBLANK(Plates!AB1009),"",Plates!AB1009))</f>
        <v/>
      </c>
      <c r="AC1001" s="44" t="str">
        <f>IF(ISBLANK(Plates!Q1009),"", IF(ISBLANK(Plates!AC1009),"",Plates!AC1009))</f>
        <v/>
      </c>
      <c r="AD1001" s="44" t="str">
        <f>IF(ISBLANK(Plates!Q1009),"", IF(ISBLANK(Plates!AD1009),"",Plates!AD1009))</f>
        <v/>
      </c>
      <c r="AE1001" s="44" t="str">
        <f>IF(ISBLANK(Plates!Q1009),"", IF(ISBLANK(Plates!AE1009),"",Plates!AE1009))</f>
        <v/>
      </c>
      <c r="AF1001" s="44" t="str">
        <f>IF(ISBLANK(Plates!Q1009),"", IF(ISBLANK(Plates!AF1009),"",Plates!AF1009))</f>
        <v/>
      </c>
      <c r="AG1001" s="44" t="str">
        <f>IF(ISBLANK(Plates!Q1009),"", IF(ISBLANK(Plates!AG1009),"",Plates!AG1009))</f>
        <v>Not Ready</v>
      </c>
      <c r="AH1001" s="44" t="str">
        <f>IF(ISBLANK(Plates!Q1009),"", IF(ISBLANK(Plates!AH1009),"",Plates!AH1009))</f>
        <v/>
      </c>
    </row>
    <row r="1002" spans="1:34" ht="15">
      <c r="A1002" s="44" t="str">
        <f>IF(ISBLANK(Plates!Q1010),"", IF(ISBLANK(Plates!A1010),"",Plates!A1010))</f>
        <v>William Rosenthal</v>
      </c>
      <c r="B1002" s="44" t="str">
        <f>IF(ISBLANK(Plates!Q1010),"", IF(ISBLANK(Plates!B1010),"",Plates!B1010))</f>
        <v>Unspecified (Internal)</v>
      </c>
      <c r="C1002" s="44" t="str">
        <f>IF(ISBLANK(Plates!Q1010),"", IF(ISBLANK(Plates!C1010),"",Plates!C1010))</f>
        <v>Unknown</v>
      </c>
      <c r="D1002" s="44" t="str">
        <f>IF(ISBLANK(Plates!Q1010),"", IF(ISBLANK(Plates!D1010),"",Plates!D1010))</f>
        <v>Unknown</v>
      </c>
      <c r="E1002" s="44" t="str">
        <f>IF(ISBLANK(Plates!Q1010),"", IF(ISBLANK(Plates!E1010),"",Plates!E1010))</f>
        <v/>
      </c>
      <c r="F1002" s="44" t="str">
        <f>IF(ISBLANK(Plates!Q1010),"", IF(ISBLANK(Plates!F1010),"",Plates!F1010))</f>
        <v/>
      </c>
      <c r="G1002" s="44" t="str">
        <f>IF(ISBLANK(Plates!Q1010),"", IF(ISBLANK(Plates!G1010),"",Plates!G1010))</f>
        <v/>
      </c>
      <c r="H1002" s="44" t="str">
        <f>IF(ISBLANK(Plates!Q1010),"", IF(ISBLANK(Plates!H1010),"",Plates!H1010))</f>
        <v>WRosenthal_Trout_plate19</v>
      </c>
      <c r="I1002" s="44" t="str">
        <f>IF(ISBLANK(Plates!Q1010),"", IF(ISBLANK(Plates!I1010),"",Plates!I1010))</f>
        <v/>
      </c>
      <c r="J1002" s="44" t="str">
        <f>IF(ISBLANK(Plates!Q1010),"", IF(ISBLANK(Plates!J1010),"",Plates!J1010))</f>
        <v>A06</v>
      </c>
      <c r="K1002" s="44" t="str">
        <f>IF(ISBLANK(Plates!Q1010),"", IF(ISBLANK(Plates!K1010),"",Plates!K1010))</f>
        <v>False</v>
      </c>
      <c r="L1002" s="44" t="str">
        <f>IF(ISBLANK(Plates!Q1010),"", IF(ISBLANK(Plates!L1010),"",Plates!L1010))</f>
        <v/>
      </c>
      <c r="M1002" s="44" t="str">
        <f>IF(ISBLANK(Plates!Q1010),"", IF(ISBLANK(Plates!M1010),"",Plates!M1010))</f>
        <v/>
      </c>
      <c r="N1002" s="44" t="str">
        <f>IF(ISBLANK(Plates!Q1010),"", IF(ISBLANK(Plates!N1010),"",Plates!N1010))</f>
        <v>C_gDNA_GBS</v>
      </c>
      <c r="O1002" s="44" t="str">
        <f>IF(ISBLANK(Plates!Q1010),"", IF(ISBLANK(Plates!O1010),"",Plates!O1010))</f>
        <v>genomic DNA for GBS prep</v>
      </c>
      <c r="P1002" s="44" t="str">
        <f>IF(ISBLANK(Plates!Q1010),"", IF(ISBLANK(Plates!P1010),"",Plates!P1010))</f>
        <v>UNKNOWN</v>
      </c>
      <c r="Q1002" s="44" t="str">
        <f>IF(ISBLANK(Plates!Q1010),"", IF(ISBLANK(Plates!Q1010),"",Plates!Q1010))</f>
        <v>WCR2021_1578</v>
      </c>
      <c r="R1002" s="44" t="str">
        <f>IF(ISBLANK(Plates!Q1010),"", IF(ISBLANK(Plates!R1010),"",Plates!R1010))</f>
        <v/>
      </c>
      <c r="S1002" s="44" t="str">
        <f>IF(ISBLANK(Plates!Q1010),"", IF(ISBLANK(Plates!S1010),"",Plates!S1010))</f>
        <v>Unknown</v>
      </c>
      <c r="T1002" s="44" t="str">
        <f>IF(ISBLANK(Plates!Q1010),"", IF(ISBLANK(Plates!T1010),"",Plates!T1010))</f>
        <v>This Project</v>
      </c>
      <c r="U1002" s="44" t="str">
        <f>IF(ISBLANK(Plates!Q1010),"", IF(ISBLANK(Plates!U1010),"",Plates!U1010))</f>
        <v/>
      </c>
      <c r="V1002" s="44" t="str">
        <f>IF(ISBLANK(Plates!Q1010),"", IF(ISBLANK(Plates!V1010),"",Plates!V1010))</f>
        <v/>
      </c>
      <c r="W1002" s="44" t="str">
        <f>IF(ISBLANK(Plates!Q1010),"", IF(ISBLANK(Plates!W1010),"",Plates!W1010))</f>
        <v/>
      </c>
      <c r="X1002" s="44" t="str">
        <f>IF(ISBLANK(Plates!Q1010),"", IF(ISBLANK(Plates!X1010),"",Plates!X1010))</f>
        <v>unknown (unknown)</v>
      </c>
      <c r="Y1002" s="44" t="str">
        <f>IF(ISBLANK(Plates!Q1010),"", IF(ISBLANK(Plates!Y1010),"",Plates!Y1010))</f>
        <v>DEFAULT (default)</v>
      </c>
      <c r="Z1002" s="44" t="str">
        <f>IF(ISBLANK(Plates!Q1010),"", IF(ISBLANK(Plates!Z1010),"",Plates!Z1010))</f>
        <v/>
      </c>
      <c r="AA1002" s="44" t="str">
        <f>IF(ISBLANK(Plates!Q1010),"", IF(ISBLANK(Plates!AA1010),"",Plates!AA1010))</f>
        <v/>
      </c>
      <c r="AB1002" s="44" t="str">
        <f>IF(ISBLANK(Plates!Q1010),"", IF(ISBLANK(Plates!AB1010),"",Plates!AB1010))</f>
        <v/>
      </c>
      <c r="AC1002" s="44" t="str">
        <f>IF(ISBLANK(Plates!Q1010),"", IF(ISBLANK(Plates!AC1010),"",Plates!AC1010))</f>
        <v/>
      </c>
      <c r="AD1002" s="44" t="str">
        <f>IF(ISBLANK(Plates!Q1010),"", IF(ISBLANK(Plates!AD1010),"",Plates!AD1010))</f>
        <v/>
      </c>
      <c r="AE1002" s="44" t="str">
        <f>IF(ISBLANK(Plates!Q1010),"", IF(ISBLANK(Plates!AE1010),"",Plates!AE1010))</f>
        <v/>
      </c>
      <c r="AF1002" s="44" t="str">
        <f>IF(ISBLANK(Plates!Q1010),"", IF(ISBLANK(Plates!AF1010),"",Plates!AF1010))</f>
        <v/>
      </c>
      <c r="AG1002" s="44" t="str">
        <f>IF(ISBLANK(Plates!Q1010),"", IF(ISBLANK(Plates!AG1010),"",Plates!AG1010))</f>
        <v>Not Ready</v>
      </c>
      <c r="AH1002" s="44" t="str">
        <f>IF(ISBLANK(Plates!Q1010),"", IF(ISBLANK(Plates!AH1010),"",Plates!AH1010))</f>
        <v/>
      </c>
    </row>
    <row r="1003" spans="1:34" ht="15">
      <c r="A1003" s="44" t="str">
        <f>IF(ISBLANK(Plates!Q1011),"", IF(ISBLANK(Plates!A1011),"",Plates!A1011))</f>
        <v>William Rosenthal</v>
      </c>
      <c r="B1003" s="44" t="str">
        <f>IF(ISBLANK(Plates!Q1011),"", IF(ISBLANK(Plates!B1011),"",Plates!B1011))</f>
        <v>Unspecified (Internal)</v>
      </c>
      <c r="C1003" s="44" t="str">
        <f>IF(ISBLANK(Plates!Q1011),"", IF(ISBLANK(Plates!C1011),"",Plates!C1011))</f>
        <v>Unknown</v>
      </c>
      <c r="D1003" s="44" t="str">
        <f>IF(ISBLANK(Plates!Q1011),"", IF(ISBLANK(Plates!D1011),"",Plates!D1011))</f>
        <v>Unknown</v>
      </c>
      <c r="E1003" s="44" t="str">
        <f>IF(ISBLANK(Plates!Q1011),"", IF(ISBLANK(Plates!E1011),"",Plates!E1011))</f>
        <v/>
      </c>
      <c r="F1003" s="44" t="str">
        <f>IF(ISBLANK(Plates!Q1011),"", IF(ISBLANK(Plates!F1011),"",Plates!F1011))</f>
        <v/>
      </c>
      <c r="G1003" s="44" t="str">
        <f>IF(ISBLANK(Plates!Q1011),"", IF(ISBLANK(Plates!G1011),"",Plates!G1011))</f>
        <v/>
      </c>
      <c r="H1003" s="44" t="str">
        <f>IF(ISBLANK(Plates!Q1011),"", IF(ISBLANK(Plates!H1011),"",Plates!H1011))</f>
        <v>WRosenthal_Trout_plate19</v>
      </c>
      <c r="I1003" s="44" t="str">
        <f>IF(ISBLANK(Plates!Q1011),"", IF(ISBLANK(Plates!I1011),"",Plates!I1011))</f>
        <v/>
      </c>
      <c r="J1003" s="44" t="str">
        <f>IF(ISBLANK(Plates!Q1011),"", IF(ISBLANK(Plates!J1011),"",Plates!J1011))</f>
        <v>B06</v>
      </c>
      <c r="K1003" s="44" t="str">
        <f>IF(ISBLANK(Plates!Q1011),"", IF(ISBLANK(Plates!K1011),"",Plates!K1011))</f>
        <v>False</v>
      </c>
      <c r="L1003" s="44" t="str">
        <f>IF(ISBLANK(Plates!Q1011),"", IF(ISBLANK(Plates!L1011),"",Plates!L1011))</f>
        <v/>
      </c>
      <c r="M1003" s="44" t="str">
        <f>IF(ISBLANK(Plates!Q1011),"", IF(ISBLANK(Plates!M1011),"",Plates!M1011))</f>
        <v/>
      </c>
      <c r="N1003" s="44" t="str">
        <f>IF(ISBLANK(Plates!Q1011),"", IF(ISBLANK(Plates!N1011),"",Plates!N1011))</f>
        <v>C_gDNA_GBS</v>
      </c>
      <c r="O1003" s="44" t="str">
        <f>IF(ISBLANK(Plates!Q1011),"", IF(ISBLANK(Plates!O1011),"",Plates!O1011))</f>
        <v>genomic DNA for GBS prep</v>
      </c>
      <c r="P1003" s="44" t="str">
        <f>IF(ISBLANK(Plates!Q1011),"", IF(ISBLANK(Plates!P1011),"",Plates!P1011))</f>
        <v>UNKNOWN</v>
      </c>
      <c r="Q1003" s="44" t="str">
        <f>IF(ISBLANK(Plates!Q1011),"", IF(ISBLANK(Plates!Q1011),"",Plates!Q1011))</f>
        <v>WCR2021_1579</v>
      </c>
      <c r="R1003" s="44" t="str">
        <f>IF(ISBLANK(Plates!Q1011),"", IF(ISBLANK(Plates!R1011),"",Plates!R1011))</f>
        <v/>
      </c>
      <c r="S1003" s="44" t="str">
        <f>IF(ISBLANK(Plates!Q1011),"", IF(ISBLANK(Plates!S1011),"",Plates!S1011))</f>
        <v>Unknown</v>
      </c>
      <c r="T1003" s="44" t="str">
        <f>IF(ISBLANK(Plates!Q1011),"", IF(ISBLANK(Plates!T1011),"",Plates!T1011))</f>
        <v>This Project</v>
      </c>
      <c r="U1003" s="44" t="str">
        <f>IF(ISBLANK(Plates!Q1011),"", IF(ISBLANK(Plates!U1011),"",Plates!U1011))</f>
        <v/>
      </c>
      <c r="V1003" s="44" t="str">
        <f>IF(ISBLANK(Plates!Q1011),"", IF(ISBLANK(Plates!V1011),"",Plates!V1011))</f>
        <v/>
      </c>
      <c r="W1003" s="44" t="str">
        <f>IF(ISBLANK(Plates!Q1011),"", IF(ISBLANK(Plates!W1011),"",Plates!W1011))</f>
        <v/>
      </c>
      <c r="X1003" s="44" t="str">
        <f>IF(ISBLANK(Plates!Q1011),"", IF(ISBLANK(Plates!X1011),"",Plates!X1011))</f>
        <v>unknown (unknown)</v>
      </c>
      <c r="Y1003" s="44" t="str">
        <f>IF(ISBLANK(Plates!Q1011),"", IF(ISBLANK(Plates!Y1011),"",Plates!Y1011))</f>
        <v>DEFAULT (default)</v>
      </c>
      <c r="Z1003" s="44" t="str">
        <f>IF(ISBLANK(Plates!Q1011),"", IF(ISBLANK(Plates!Z1011),"",Plates!Z1011))</f>
        <v/>
      </c>
      <c r="AA1003" s="44" t="str">
        <f>IF(ISBLANK(Plates!Q1011),"", IF(ISBLANK(Plates!AA1011),"",Plates!AA1011))</f>
        <v/>
      </c>
      <c r="AB1003" s="44" t="str">
        <f>IF(ISBLANK(Plates!Q1011),"", IF(ISBLANK(Plates!AB1011),"",Plates!AB1011))</f>
        <v/>
      </c>
      <c r="AC1003" s="44" t="str">
        <f>IF(ISBLANK(Plates!Q1011),"", IF(ISBLANK(Plates!AC1011),"",Plates!AC1011))</f>
        <v/>
      </c>
      <c r="AD1003" s="44" t="str">
        <f>IF(ISBLANK(Plates!Q1011),"", IF(ISBLANK(Plates!AD1011),"",Plates!AD1011))</f>
        <v/>
      </c>
      <c r="AE1003" s="44" t="str">
        <f>IF(ISBLANK(Plates!Q1011),"", IF(ISBLANK(Plates!AE1011),"",Plates!AE1011))</f>
        <v/>
      </c>
      <c r="AF1003" s="44" t="str">
        <f>IF(ISBLANK(Plates!Q1011),"", IF(ISBLANK(Plates!AF1011),"",Plates!AF1011))</f>
        <v/>
      </c>
      <c r="AG1003" s="44" t="str">
        <f>IF(ISBLANK(Plates!Q1011),"", IF(ISBLANK(Plates!AG1011),"",Plates!AG1011))</f>
        <v>Not Ready</v>
      </c>
      <c r="AH1003" s="44" t="str">
        <f>IF(ISBLANK(Plates!Q1011),"", IF(ISBLANK(Plates!AH1011),"",Plates!AH1011))</f>
        <v/>
      </c>
    </row>
    <row r="1004" spans="1:34" ht="15">
      <c r="A1004" s="44" t="str">
        <f>IF(ISBLANK(Plates!Q1012),"", IF(ISBLANK(Plates!A1012),"",Plates!A1012))</f>
        <v>William Rosenthal</v>
      </c>
      <c r="B1004" s="44" t="str">
        <f>IF(ISBLANK(Plates!Q1012),"", IF(ISBLANK(Plates!B1012),"",Plates!B1012))</f>
        <v>Unspecified (Internal)</v>
      </c>
      <c r="C1004" s="44" t="str">
        <f>IF(ISBLANK(Plates!Q1012),"", IF(ISBLANK(Plates!C1012),"",Plates!C1012))</f>
        <v>Unknown</v>
      </c>
      <c r="D1004" s="44" t="str">
        <f>IF(ISBLANK(Plates!Q1012),"", IF(ISBLANK(Plates!D1012),"",Plates!D1012))</f>
        <v>Unknown</v>
      </c>
      <c r="E1004" s="44" t="str">
        <f>IF(ISBLANK(Plates!Q1012),"", IF(ISBLANK(Plates!E1012),"",Plates!E1012))</f>
        <v/>
      </c>
      <c r="F1004" s="44" t="str">
        <f>IF(ISBLANK(Plates!Q1012),"", IF(ISBLANK(Plates!F1012),"",Plates!F1012))</f>
        <v/>
      </c>
      <c r="G1004" s="44" t="str">
        <f>IF(ISBLANK(Plates!Q1012),"", IF(ISBLANK(Plates!G1012),"",Plates!G1012))</f>
        <v/>
      </c>
      <c r="H1004" s="44" t="str">
        <f>IF(ISBLANK(Plates!Q1012),"", IF(ISBLANK(Plates!H1012),"",Plates!H1012))</f>
        <v>WRosenthal_Trout_plate19</v>
      </c>
      <c r="I1004" s="44" t="str">
        <f>IF(ISBLANK(Plates!Q1012),"", IF(ISBLANK(Plates!I1012),"",Plates!I1012))</f>
        <v/>
      </c>
      <c r="J1004" s="44" t="str">
        <f>IF(ISBLANK(Plates!Q1012),"", IF(ISBLANK(Plates!J1012),"",Plates!J1012))</f>
        <v>C06</v>
      </c>
      <c r="K1004" s="44" t="str">
        <f>IF(ISBLANK(Plates!Q1012),"", IF(ISBLANK(Plates!K1012),"",Plates!K1012))</f>
        <v>False</v>
      </c>
      <c r="L1004" s="44" t="str">
        <f>IF(ISBLANK(Plates!Q1012),"", IF(ISBLANK(Plates!L1012),"",Plates!L1012))</f>
        <v/>
      </c>
      <c r="M1004" s="44" t="str">
        <f>IF(ISBLANK(Plates!Q1012),"", IF(ISBLANK(Plates!M1012),"",Plates!M1012))</f>
        <v/>
      </c>
      <c r="N1004" s="44" t="str">
        <f>IF(ISBLANK(Plates!Q1012),"", IF(ISBLANK(Plates!N1012),"",Plates!N1012))</f>
        <v>C_gDNA_GBS</v>
      </c>
      <c r="O1004" s="44" t="str">
        <f>IF(ISBLANK(Plates!Q1012),"", IF(ISBLANK(Plates!O1012),"",Plates!O1012))</f>
        <v>genomic DNA for GBS prep</v>
      </c>
      <c r="P1004" s="44" t="str">
        <f>IF(ISBLANK(Plates!Q1012),"", IF(ISBLANK(Plates!P1012),"",Plates!P1012))</f>
        <v>UNKNOWN</v>
      </c>
      <c r="Q1004" s="44" t="str">
        <f>IF(ISBLANK(Plates!Q1012),"", IF(ISBLANK(Plates!Q1012),"",Plates!Q1012))</f>
        <v>WCR2021_1580</v>
      </c>
      <c r="R1004" s="44" t="str">
        <f>IF(ISBLANK(Plates!Q1012),"", IF(ISBLANK(Plates!R1012),"",Plates!R1012))</f>
        <v/>
      </c>
      <c r="S1004" s="44" t="str">
        <f>IF(ISBLANK(Plates!Q1012),"", IF(ISBLANK(Plates!S1012),"",Plates!S1012))</f>
        <v>Unknown</v>
      </c>
      <c r="T1004" s="44" t="str">
        <f>IF(ISBLANK(Plates!Q1012),"", IF(ISBLANK(Plates!T1012),"",Plates!T1012))</f>
        <v>This Project</v>
      </c>
      <c r="U1004" s="44" t="str">
        <f>IF(ISBLANK(Plates!Q1012),"", IF(ISBLANK(Plates!U1012),"",Plates!U1012))</f>
        <v/>
      </c>
      <c r="V1004" s="44" t="str">
        <f>IF(ISBLANK(Plates!Q1012),"", IF(ISBLANK(Plates!V1012),"",Plates!V1012))</f>
        <v/>
      </c>
      <c r="W1004" s="44" t="str">
        <f>IF(ISBLANK(Plates!Q1012),"", IF(ISBLANK(Plates!W1012),"",Plates!W1012))</f>
        <v/>
      </c>
      <c r="X1004" s="44" t="str">
        <f>IF(ISBLANK(Plates!Q1012),"", IF(ISBLANK(Plates!X1012),"",Plates!X1012))</f>
        <v>unknown (unknown)</v>
      </c>
      <c r="Y1004" s="44" t="str">
        <f>IF(ISBLANK(Plates!Q1012),"", IF(ISBLANK(Plates!Y1012),"",Plates!Y1012))</f>
        <v>DEFAULT (default)</v>
      </c>
      <c r="Z1004" s="44" t="str">
        <f>IF(ISBLANK(Plates!Q1012),"", IF(ISBLANK(Plates!Z1012),"",Plates!Z1012))</f>
        <v/>
      </c>
      <c r="AA1004" s="44" t="str">
        <f>IF(ISBLANK(Plates!Q1012),"", IF(ISBLANK(Plates!AA1012),"",Plates!AA1012))</f>
        <v/>
      </c>
      <c r="AB1004" s="44" t="str">
        <f>IF(ISBLANK(Plates!Q1012),"", IF(ISBLANK(Plates!AB1012),"",Plates!AB1012))</f>
        <v/>
      </c>
      <c r="AC1004" s="44" t="str">
        <f>IF(ISBLANK(Plates!Q1012),"", IF(ISBLANK(Plates!AC1012),"",Plates!AC1012))</f>
        <v/>
      </c>
      <c r="AD1004" s="44" t="str">
        <f>IF(ISBLANK(Plates!Q1012),"", IF(ISBLANK(Plates!AD1012),"",Plates!AD1012))</f>
        <v/>
      </c>
      <c r="AE1004" s="44" t="str">
        <f>IF(ISBLANK(Plates!Q1012),"", IF(ISBLANK(Plates!AE1012),"",Plates!AE1012))</f>
        <v/>
      </c>
      <c r="AF1004" s="44" t="str">
        <f>IF(ISBLANK(Plates!Q1012),"", IF(ISBLANK(Plates!AF1012),"",Plates!AF1012))</f>
        <v/>
      </c>
      <c r="AG1004" s="44" t="str">
        <f>IF(ISBLANK(Plates!Q1012),"", IF(ISBLANK(Plates!AG1012),"",Plates!AG1012))</f>
        <v>Not Ready</v>
      </c>
      <c r="AH1004" s="44" t="str">
        <f>IF(ISBLANK(Plates!Q1012),"", IF(ISBLANK(Plates!AH1012),"",Plates!AH1012))</f>
        <v/>
      </c>
    </row>
    <row r="1005" spans="1:34" ht="15">
      <c r="A1005" s="44" t="str">
        <f>IF(ISBLANK(Plates!Q1013),"", IF(ISBLANK(Plates!A1013),"",Plates!A1013))</f>
        <v>William Rosenthal</v>
      </c>
      <c r="B1005" s="44" t="str">
        <f>IF(ISBLANK(Plates!Q1013),"", IF(ISBLANK(Plates!B1013),"",Plates!B1013))</f>
        <v>Unspecified (Internal)</v>
      </c>
      <c r="C1005" s="44" t="str">
        <f>IF(ISBLANK(Plates!Q1013),"", IF(ISBLANK(Plates!C1013),"",Plates!C1013))</f>
        <v>Unknown</v>
      </c>
      <c r="D1005" s="44" t="str">
        <f>IF(ISBLANK(Plates!Q1013),"", IF(ISBLANK(Plates!D1013),"",Plates!D1013))</f>
        <v>Unknown</v>
      </c>
      <c r="E1005" s="44" t="str">
        <f>IF(ISBLANK(Plates!Q1013),"", IF(ISBLANK(Plates!E1013),"",Plates!E1013))</f>
        <v/>
      </c>
      <c r="F1005" s="44" t="str">
        <f>IF(ISBLANK(Plates!Q1013),"", IF(ISBLANK(Plates!F1013),"",Plates!F1013))</f>
        <v/>
      </c>
      <c r="G1005" s="44" t="str">
        <f>IF(ISBLANK(Plates!Q1013),"", IF(ISBLANK(Plates!G1013),"",Plates!G1013))</f>
        <v/>
      </c>
      <c r="H1005" s="44" t="str">
        <f>IF(ISBLANK(Plates!Q1013),"", IF(ISBLANK(Plates!H1013),"",Plates!H1013))</f>
        <v>WRosenthal_Trout_plate19</v>
      </c>
      <c r="I1005" s="44" t="str">
        <f>IF(ISBLANK(Plates!Q1013),"", IF(ISBLANK(Plates!I1013),"",Plates!I1013))</f>
        <v/>
      </c>
      <c r="J1005" s="44" t="str">
        <f>IF(ISBLANK(Plates!Q1013),"", IF(ISBLANK(Plates!J1013),"",Plates!J1013))</f>
        <v>D06</v>
      </c>
      <c r="K1005" s="44" t="str">
        <f>IF(ISBLANK(Plates!Q1013),"", IF(ISBLANK(Plates!K1013),"",Plates!K1013))</f>
        <v>False</v>
      </c>
      <c r="L1005" s="44" t="str">
        <f>IF(ISBLANK(Plates!Q1013),"", IF(ISBLANK(Plates!L1013),"",Plates!L1013))</f>
        <v/>
      </c>
      <c r="M1005" s="44" t="str">
        <f>IF(ISBLANK(Plates!Q1013),"", IF(ISBLANK(Plates!M1013),"",Plates!M1013))</f>
        <v/>
      </c>
      <c r="N1005" s="44" t="str">
        <f>IF(ISBLANK(Plates!Q1013),"", IF(ISBLANK(Plates!N1013),"",Plates!N1013))</f>
        <v>C_gDNA_GBS</v>
      </c>
      <c r="O1005" s="44" t="str">
        <f>IF(ISBLANK(Plates!Q1013),"", IF(ISBLANK(Plates!O1013),"",Plates!O1013))</f>
        <v>genomic DNA for GBS prep</v>
      </c>
      <c r="P1005" s="44" t="str">
        <f>IF(ISBLANK(Plates!Q1013),"", IF(ISBLANK(Plates!P1013),"",Plates!P1013))</f>
        <v>UNKNOWN</v>
      </c>
      <c r="Q1005" s="44" t="str">
        <f>IF(ISBLANK(Plates!Q1013),"", IF(ISBLANK(Plates!Q1013),"",Plates!Q1013))</f>
        <v>WCR2021_1581</v>
      </c>
      <c r="R1005" s="44" t="str">
        <f>IF(ISBLANK(Plates!Q1013),"", IF(ISBLANK(Plates!R1013),"",Plates!R1013))</f>
        <v/>
      </c>
      <c r="S1005" s="44" t="str">
        <f>IF(ISBLANK(Plates!Q1013),"", IF(ISBLANK(Plates!S1013),"",Plates!S1013))</f>
        <v>Unknown</v>
      </c>
      <c r="T1005" s="44" t="str">
        <f>IF(ISBLANK(Plates!Q1013),"", IF(ISBLANK(Plates!T1013),"",Plates!T1013))</f>
        <v>This Project</v>
      </c>
      <c r="U1005" s="44" t="str">
        <f>IF(ISBLANK(Plates!Q1013),"", IF(ISBLANK(Plates!U1013),"",Plates!U1013))</f>
        <v/>
      </c>
      <c r="V1005" s="44" t="str">
        <f>IF(ISBLANK(Plates!Q1013),"", IF(ISBLANK(Plates!V1013),"",Plates!V1013))</f>
        <v/>
      </c>
      <c r="W1005" s="44" t="str">
        <f>IF(ISBLANK(Plates!Q1013),"", IF(ISBLANK(Plates!W1013),"",Plates!W1013))</f>
        <v/>
      </c>
      <c r="X1005" s="44" t="str">
        <f>IF(ISBLANK(Plates!Q1013),"", IF(ISBLANK(Plates!X1013),"",Plates!X1013))</f>
        <v>unknown (unknown)</v>
      </c>
      <c r="Y1005" s="44" t="str">
        <f>IF(ISBLANK(Plates!Q1013),"", IF(ISBLANK(Plates!Y1013),"",Plates!Y1013))</f>
        <v>DEFAULT (default)</v>
      </c>
      <c r="Z1005" s="44" t="str">
        <f>IF(ISBLANK(Plates!Q1013),"", IF(ISBLANK(Plates!Z1013),"",Plates!Z1013))</f>
        <v/>
      </c>
      <c r="AA1005" s="44" t="str">
        <f>IF(ISBLANK(Plates!Q1013),"", IF(ISBLANK(Plates!AA1013),"",Plates!AA1013))</f>
        <v/>
      </c>
      <c r="AB1005" s="44" t="str">
        <f>IF(ISBLANK(Plates!Q1013),"", IF(ISBLANK(Plates!AB1013),"",Plates!AB1013))</f>
        <v/>
      </c>
      <c r="AC1005" s="44" t="str">
        <f>IF(ISBLANK(Plates!Q1013),"", IF(ISBLANK(Plates!AC1013),"",Plates!AC1013))</f>
        <v/>
      </c>
      <c r="AD1005" s="44" t="str">
        <f>IF(ISBLANK(Plates!Q1013),"", IF(ISBLANK(Plates!AD1013),"",Plates!AD1013))</f>
        <v/>
      </c>
      <c r="AE1005" s="44" t="str">
        <f>IF(ISBLANK(Plates!Q1013),"", IF(ISBLANK(Plates!AE1013),"",Plates!AE1013))</f>
        <v/>
      </c>
      <c r="AF1005" s="44" t="str">
        <f>IF(ISBLANK(Plates!Q1013),"", IF(ISBLANK(Plates!AF1013),"",Plates!AF1013))</f>
        <v/>
      </c>
      <c r="AG1005" s="44" t="str">
        <f>IF(ISBLANK(Plates!Q1013),"", IF(ISBLANK(Plates!AG1013),"",Plates!AG1013))</f>
        <v>Not Ready</v>
      </c>
      <c r="AH1005" s="44" t="str">
        <f>IF(ISBLANK(Plates!Q1013),"", IF(ISBLANK(Plates!AH1013),"",Plates!AH1013))</f>
        <v/>
      </c>
    </row>
    <row r="1006" spans="1:34" ht="15">
      <c r="A1006" s="44" t="str">
        <f>IF(ISBLANK(Plates!Q1014),"", IF(ISBLANK(Plates!A1014),"",Plates!A1014))</f>
        <v>William Rosenthal</v>
      </c>
      <c r="B1006" s="44" t="str">
        <f>IF(ISBLANK(Plates!Q1014),"", IF(ISBLANK(Plates!B1014),"",Plates!B1014))</f>
        <v>Unspecified (Internal)</v>
      </c>
      <c r="C1006" s="44" t="str">
        <f>IF(ISBLANK(Plates!Q1014),"", IF(ISBLANK(Plates!C1014),"",Plates!C1014))</f>
        <v>Unknown</v>
      </c>
      <c r="D1006" s="44" t="str">
        <f>IF(ISBLANK(Plates!Q1014),"", IF(ISBLANK(Plates!D1014),"",Plates!D1014))</f>
        <v>Unknown</v>
      </c>
      <c r="E1006" s="44" t="str">
        <f>IF(ISBLANK(Plates!Q1014),"", IF(ISBLANK(Plates!E1014),"",Plates!E1014))</f>
        <v/>
      </c>
      <c r="F1006" s="44" t="str">
        <f>IF(ISBLANK(Plates!Q1014),"", IF(ISBLANK(Plates!F1014),"",Plates!F1014))</f>
        <v/>
      </c>
      <c r="G1006" s="44" t="str">
        <f>IF(ISBLANK(Plates!Q1014),"", IF(ISBLANK(Plates!G1014),"",Plates!G1014))</f>
        <v/>
      </c>
      <c r="H1006" s="44" t="str">
        <f>IF(ISBLANK(Plates!Q1014),"", IF(ISBLANK(Plates!H1014),"",Plates!H1014))</f>
        <v>WRosenthal_Trout_plate19</v>
      </c>
      <c r="I1006" s="44" t="str">
        <f>IF(ISBLANK(Plates!Q1014),"", IF(ISBLANK(Plates!I1014),"",Plates!I1014))</f>
        <v/>
      </c>
      <c r="J1006" s="44" t="str">
        <f>IF(ISBLANK(Plates!Q1014),"", IF(ISBLANK(Plates!J1014),"",Plates!J1014))</f>
        <v>E06</v>
      </c>
      <c r="K1006" s="44" t="str">
        <f>IF(ISBLANK(Plates!Q1014),"", IF(ISBLANK(Plates!K1014),"",Plates!K1014))</f>
        <v>False</v>
      </c>
      <c r="L1006" s="44" t="str">
        <f>IF(ISBLANK(Plates!Q1014),"", IF(ISBLANK(Plates!L1014),"",Plates!L1014))</f>
        <v/>
      </c>
      <c r="M1006" s="44" t="str">
        <f>IF(ISBLANK(Plates!Q1014),"", IF(ISBLANK(Plates!M1014),"",Plates!M1014))</f>
        <v/>
      </c>
      <c r="N1006" s="44" t="str">
        <f>IF(ISBLANK(Plates!Q1014),"", IF(ISBLANK(Plates!N1014),"",Plates!N1014))</f>
        <v>C_gDNA_GBS</v>
      </c>
      <c r="O1006" s="44" t="str">
        <f>IF(ISBLANK(Plates!Q1014),"", IF(ISBLANK(Plates!O1014),"",Plates!O1014))</f>
        <v>genomic DNA for GBS prep</v>
      </c>
      <c r="P1006" s="44" t="str">
        <f>IF(ISBLANK(Plates!Q1014),"", IF(ISBLANK(Plates!P1014),"",Plates!P1014))</f>
        <v>UNKNOWN</v>
      </c>
      <c r="Q1006" s="44" t="str">
        <f>IF(ISBLANK(Plates!Q1014),"", IF(ISBLANK(Plates!Q1014),"",Plates!Q1014))</f>
        <v>WCR2021_1582</v>
      </c>
      <c r="R1006" s="44" t="str">
        <f>IF(ISBLANK(Plates!Q1014),"", IF(ISBLANK(Plates!R1014),"",Plates!R1014))</f>
        <v/>
      </c>
      <c r="S1006" s="44" t="str">
        <f>IF(ISBLANK(Plates!Q1014),"", IF(ISBLANK(Plates!S1014),"",Plates!S1014))</f>
        <v>Unknown</v>
      </c>
      <c r="T1006" s="44" t="str">
        <f>IF(ISBLANK(Plates!Q1014),"", IF(ISBLANK(Plates!T1014),"",Plates!T1014))</f>
        <v>This Project</v>
      </c>
      <c r="U1006" s="44" t="str">
        <f>IF(ISBLANK(Plates!Q1014),"", IF(ISBLANK(Plates!U1014),"",Plates!U1014))</f>
        <v/>
      </c>
      <c r="V1006" s="44" t="str">
        <f>IF(ISBLANK(Plates!Q1014),"", IF(ISBLANK(Plates!V1014),"",Plates!V1014))</f>
        <v/>
      </c>
      <c r="W1006" s="44" t="str">
        <f>IF(ISBLANK(Plates!Q1014),"", IF(ISBLANK(Plates!W1014),"",Plates!W1014))</f>
        <v/>
      </c>
      <c r="X1006" s="44" t="str">
        <f>IF(ISBLANK(Plates!Q1014),"", IF(ISBLANK(Plates!X1014),"",Plates!X1014))</f>
        <v>unknown (unknown)</v>
      </c>
      <c r="Y1006" s="44" t="str">
        <f>IF(ISBLANK(Plates!Q1014),"", IF(ISBLANK(Plates!Y1014),"",Plates!Y1014))</f>
        <v>DEFAULT (default)</v>
      </c>
      <c r="Z1006" s="44" t="str">
        <f>IF(ISBLANK(Plates!Q1014),"", IF(ISBLANK(Plates!Z1014),"",Plates!Z1014))</f>
        <v/>
      </c>
      <c r="AA1006" s="44" t="str">
        <f>IF(ISBLANK(Plates!Q1014),"", IF(ISBLANK(Plates!AA1014),"",Plates!AA1014))</f>
        <v/>
      </c>
      <c r="AB1006" s="44" t="str">
        <f>IF(ISBLANK(Plates!Q1014),"", IF(ISBLANK(Plates!AB1014),"",Plates!AB1014))</f>
        <v/>
      </c>
      <c r="AC1006" s="44" t="str">
        <f>IF(ISBLANK(Plates!Q1014),"", IF(ISBLANK(Plates!AC1014),"",Plates!AC1014))</f>
        <v/>
      </c>
      <c r="AD1006" s="44" t="str">
        <f>IF(ISBLANK(Plates!Q1014),"", IF(ISBLANK(Plates!AD1014),"",Plates!AD1014))</f>
        <v/>
      </c>
      <c r="AE1006" s="44" t="str">
        <f>IF(ISBLANK(Plates!Q1014),"", IF(ISBLANK(Plates!AE1014),"",Plates!AE1014))</f>
        <v/>
      </c>
      <c r="AF1006" s="44" t="str">
        <f>IF(ISBLANK(Plates!Q1014),"", IF(ISBLANK(Plates!AF1014),"",Plates!AF1014))</f>
        <v/>
      </c>
      <c r="AG1006" s="44" t="str">
        <f>IF(ISBLANK(Plates!Q1014),"", IF(ISBLANK(Plates!AG1014),"",Plates!AG1014))</f>
        <v>Not Ready</v>
      </c>
      <c r="AH1006" s="44" t="str">
        <f>IF(ISBLANK(Plates!Q1014),"", IF(ISBLANK(Plates!AH1014),"",Plates!AH1014))</f>
        <v/>
      </c>
    </row>
    <row r="1007" spans="1:34" ht="15">
      <c r="A1007" s="44" t="str">
        <f>IF(ISBLANK(Plates!Q1015),"", IF(ISBLANK(Plates!A1015),"",Plates!A1015))</f>
        <v>William Rosenthal</v>
      </c>
      <c r="B1007" s="44" t="str">
        <f>IF(ISBLANK(Plates!Q1015),"", IF(ISBLANK(Plates!B1015),"",Plates!B1015))</f>
        <v>Unspecified (Internal)</v>
      </c>
      <c r="C1007" s="44" t="str">
        <f>IF(ISBLANK(Plates!Q1015),"", IF(ISBLANK(Plates!C1015),"",Plates!C1015))</f>
        <v>Unknown</v>
      </c>
      <c r="D1007" s="44" t="str">
        <f>IF(ISBLANK(Plates!Q1015),"", IF(ISBLANK(Plates!D1015),"",Plates!D1015))</f>
        <v>Unknown</v>
      </c>
      <c r="E1007" s="44" t="str">
        <f>IF(ISBLANK(Plates!Q1015),"", IF(ISBLANK(Plates!E1015),"",Plates!E1015))</f>
        <v/>
      </c>
      <c r="F1007" s="44" t="str">
        <f>IF(ISBLANK(Plates!Q1015),"", IF(ISBLANK(Plates!F1015),"",Plates!F1015))</f>
        <v/>
      </c>
      <c r="G1007" s="44" t="str">
        <f>IF(ISBLANK(Plates!Q1015),"", IF(ISBLANK(Plates!G1015),"",Plates!G1015))</f>
        <v/>
      </c>
      <c r="H1007" s="44" t="str">
        <f>IF(ISBLANK(Plates!Q1015),"", IF(ISBLANK(Plates!H1015),"",Plates!H1015))</f>
        <v>WRosenthal_Trout_plate19</v>
      </c>
      <c r="I1007" s="44" t="str">
        <f>IF(ISBLANK(Plates!Q1015),"", IF(ISBLANK(Plates!I1015),"",Plates!I1015))</f>
        <v/>
      </c>
      <c r="J1007" s="44" t="str">
        <f>IF(ISBLANK(Plates!Q1015),"", IF(ISBLANK(Plates!J1015),"",Plates!J1015))</f>
        <v>F06</v>
      </c>
      <c r="K1007" s="44" t="str">
        <f>IF(ISBLANK(Plates!Q1015),"", IF(ISBLANK(Plates!K1015),"",Plates!K1015))</f>
        <v>False</v>
      </c>
      <c r="L1007" s="44" t="str">
        <f>IF(ISBLANK(Plates!Q1015),"", IF(ISBLANK(Plates!L1015),"",Plates!L1015))</f>
        <v/>
      </c>
      <c r="M1007" s="44" t="str">
        <f>IF(ISBLANK(Plates!Q1015),"", IF(ISBLANK(Plates!M1015),"",Plates!M1015))</f>
        <v/>
      </c>
      <c r="N1007" s="44" t="str">
        <f>IF(ISBLANK(Plates!Q1015),"", IF(ISBLANK(Plates!N1015),"",Plates!N1015))</f>
        <v>C_gDNA_GBS</v>
      </c>
      <c r="O1007" s="44" t="str">
        <f>IF(ISBLANK(Plates!Q1015),"", IF(ISBLANK(Plates!O1015),"",Plates!O1015))</f>
        <v>genomic DNA for GBS prep</v>
      </c>
      <c r="P1007" s="44" t="str">
        <f>IF(ISBLANK(Plates!Q1015),"", IF(ISBLANK(Plates!P1015),"",Plates!P1015))</f>
        <v>UNKNOWN</v>
      </c>
      <c r="Q1007" s="44" t="str">
        <f>IF(ISBLANK(Plates!Q1015),"", IF(ISBLANK(Plates!Q1015),"",Plates!Q1015))</f>
        <v>WCR2021_1583</v>
      </c>
      <c r="R1007" s="44" t="str">
        <f>IF(ISBLANK(Plates!Q1015),"", IF(ISBLANK(Plates!R1015),"",Plates!R1015))</f>
        <v/>
      </c>
      <c r="S1007" s="44" t="str">
        <f>IF(ISBLANK(Plates!Q1015),"", IF(ISBLANK(Plates!S1015),"",Plates!S1015))</f>
        <v>Unknown</v>
      </c>
      <c r="T1007" s="44" t="str">
        <f>IF(ISBLANK(Plates!Q1015),"", IF(ISBLANK(Plates!T1015),"",Plates!T1015))</f>
        <v>This Project</v>
      </c>
      <c r="U1007" s="44" t="str">
        <f>IF(ISBLANK(Plates!Q1015),"", IF(ISBLANK(Plates!U1015),"",Plates!U1015))</f>
        <v/>
      </c>
      <c r="V1007" s="44" t="str">
        <f>IF(ISBLANK(Plates!Q1015),"", IF(ISBLANK(Plates!V1015),"",Plates!V1015))</f>
        <v/>
      </c>
      <c r="W1007" s="44" t="str">
        <f>IF(ISBLANK(Plates!Q1015),"", IF(ISBLANK(Plates!W1015),"",Plates!W1015))</f>
        <v/>
      </c>
      <c r="X1007" s="44" t="str">
        <f>IF(ISBLANK(Plates!Q1015),"", IF(ISBLANK(Plates!X1015),"",Plates!X1015))</f>
        <v>unknown (unknown)</v>
      </c>
      <c r="Y1007" s="44" t="str">
        <f>IF(ISBLANK(Plates!Q1015),"", IF(ISBLANK(Plates!Y1015),"",Plates!Y1015))</f>
        <v>DEFAULT (default)</v>
      </c>
      <c r="Z1007" s="44" t="str">
        <f>IF(ISBLANK(Plates!Q1015),"", IF(ISBLANK(Plates!Z1015),"",Plates!Z1015))</f>
        <v/>
      </c>
      <c r="AA1007" s="44" t="str">
        <f>IF(ISBLANK(Plates!Q1015),"", IF(ISBLANK(Plates!AA1015),"",Plates!AA1015))</f>
        <v/>
      </c>
      <c r="AB1007" s="44" t="str">
        <f>IF(ISBLANK(Plates!Q1015),"", IF(ISBLANK(Plates!AB1015),"",Plates!AB1015))</f>
        <v/>
      </c>
      <c r="AC1007" s="44" t="str">
        <f>IF(ISBLANK(Plates!Q1015),"", IF(ISBLANK(Plates!AC1015),"",Plates!AC1015))</f>
        <v/>
      </c>
      <c r="AD1007" s="44" t="str">
        <f>IF(ISBLANK(Plates!Q1015),"", IF(ISBLANK(Plates!AD1015),"",Plates!AD1015))</f>
        <v/>
      </c>
      <c r="AE1007" s="44" t="str">
        <f>IF(ISBLANK(Plates!Q1015),"", IF(ISBLANK(Plates!AE1015),"",Plates!AE1015))</f>
        <v/>
      </c>
      <c r="AF1007" s="44" t="str">
        <f>IF(ISBLANK(Plates!Q1015),"", IF(ISBLANK(Plates!AF1015),"",Plates!AF1015))</f>
        <v/>
      </c>
      <c r="AG1007" s="44" t="str">
        <f>IF(ISBLANK(Plates!Q1015),"", IF(ISBLANK(Plates!AG1015),"",Plates!AG1015))</f>
        <v>Not Ready</v>
      </c>
      <c r="AH1007" s="44" t="str">
        <f>IF(ISBLANK(Plates!Q1015),"", IF(ISBLANK(Plates!AH1015),"",Plates!AH1015))</f>
        <v/>
      </c>
    </row>
    <row r="1008" spans="1:34" ht="15">
      <c r="A1008" s="44" t="str">
        <f>IF(ISBLANK(Plates!Q1016),"", IF(ISBLANK(Plates!A1016),"",Plates!A1016))</f>
        <v>William Rosenthal</v>
      </c>
      <c r="B1008" s="44" t="str">
        <f>IF(ISBLANK(Plates!Q1016),"", IF(ISBLANK(Plates!B1016),"",Plates!B1016))</f>
        <v>Unspecified (Internal)</v>
      </c>
      <c r="C1008" s="44" t="str">
        <f>IF(ISBLANK(Plates!Q1016),"", IF(ISBLANK(Plates!C1016),"",Plates!C1016))</f>
        <v>Unknown</v>
      </c>
      <c r="D1008" s="44" t="str">
        <f>IF(ISBLANK(Plates!Q1016),"", IF(ISBLANK(Plates!D1016),"",Plates!D1016))</f>
        <v>Unknown</v>
      </c>
      <c r="E1008" s="44" t="str">
        <f>IF(ISBLANK(Plates!Q1016),"", IF(ISBLANK(Plates!E1016),"",Plates!E1016))</f>
        <v/>
      </c>
      <c r="F1008" s="44" t="str">
        <f>IF(ISBLANK(Plates!Q1016),"", IF(ISBLANK(Plates!F1016),"",Plates!F1016))</f>
        <v/>
      </c>
      <c r="G1008" s="44" t="str">
        <f>IF(ISBLANK(Plates!Q1016),"", IF(ISBLANK(Plates!G1016),"",Plates!G1016))</f>
        <v/>
      </c>
      <c r="H1008" s="44" t="str">
        <f>IF(ISBLANK(Plates!Q1016),"", IF(ISBLANK(Plates!H1016),"",Plates!H1016))</f>
        <v>WRosenthal_Trout_plate19</v>
      </c>
      <c r="I1008" s="44" t="str">
        <f>IF(ISBLANK(Plates!Q1016),"", IF(ISBLANK(Plates!I1016),"",Plates!I1016))</f>
        <v/>
      </c>
      <c r="J1008" s="44" t="str">
        <f>IF(ISBLANK(Plates!Q1016),"", IF(ISBLANK(Plates!J1016),"",Plates!J1016))</f>
        <v>G06</v>
      </c>
      <c r="K1008" s="44" t="str">
        <f>IF(ISBLANK(Plates!Q1016),"", IF(ISBLANK(Plates!K1016),"",Plates!K1016))</f>
        <v>False</v>
      </c>
      <c r="L1008" s="44" t="str">
        <f>IF(ISBLANK(Plates!Q1016),"", IF(ISBLANK(Plates!L1016),"",Plates!L1016))</f>
        <v/>
      </c>
      <c r="M1008" s="44" t="str">
        <f>IF(ISBLANK(Plates!Q1016),"", IF(ISBLANK(Plates!M1016),"",Plates!M1016))</f>
        <v/>
      </c>
      <c r="N1008" s="44" t="str">
        <f>IF(ISBLANK(Plates!Q1016),"", IF(ISBLANK(Plates!N1016),"",Plates!N1016))</f>
        <v>C_gDNA_GBS</v>
      </c>
      <c r="O1008" s="44" t="str">
        <f>IF(ISBLANK(Plates!Q1016),"", IF(ISBLANK(Plates!O1016),"",Plates!O1016))</f>
        <v>genomic DNA for GBS prep</v>
      </c>
      <c r="P1008" s="44" t="str">
        <f>IF(ISBLANK(Plates!Q1016),"", IF(ISBLANK(Plates!P1016),"",Plates!P1016))</f>
        <v>UNKNOWN</v>
      </c>
      <c r="Q1008" s="44" t="str">
        <f>IF(ISBLANK(Plates!Q1016),"", IF(ISBLANK(Plates!Q1016),"",Plates!Q1016))</f>
        <v>WCR2021_1584</v>
      </c>
      <c r="R1008" s="44" t="str">
        <f>IF(ISBLANK(Plates!Q1016),"", IF(ISBLANK(Plates!R1016),"",Plates!R1016))</f>
        <v/>
      </c>
      <c r="S1008" s="44" t="str">
        <f>IF(ISBLANK(Plates!Q1016),"", IF(ISBLANK(Plates!S1016),"",Plates!S1016))</f>
        <v>Unknown</v>
      </c>
      <c r="T1008" s="44" t="str">
        <f>IF(ISBLANK(Plates!Q1016),"", IF(ISBLANK(Plates!T1016),"",Plates!T1016))</f>
        <v>This Project</v>
      </c>
      <c r="U1008" s="44" t="str">
        <f>IF(ISBLANK(Plates!Q1016),"", IF(ISBLANK(Plates!U1016),"",Plates!U1016))</f>
        <v/>
      </c>
      <c r="V1008" s="44" t="str">
        <f>IF(ISBLANK(Plates!Q1016),"", IF(ISBLANK(Plates!V1016),"",Plates!V1016))</f>
        <v/>
      </c>
      <c r="W1008" s="44" t="str">
        <f>IF(ISBLANK(Plates!Q1016),"", IF(ISBLANK(Plates!W1016),"",Plates!W1016))</f>
        <v/>
      </c>
      <c r="X1008" s="44" t="str">
        <f>IF(ISBLANK(Plates!Q1016),"", IF(ISBLANK(Plates!X1016),"",Plates!X1016))</f>
        <v>unknown (unknown)</v>
      </c>
      <c r="Y1008" s="44" t="str">
        <f>IF(ISBLANK(Plates!Q1016),"", IF(ISBLANK(Plates!Y1016),"",Plates!Y1016))</f>
        <v>DEFAULT (default)</v>
      </c>
      <c r="Z1008" s="44" t="str">
        <f>IF(ISBLANK(Plates!Q1016),"", IF(ISBLANK(Plates!Z1016),"",Plates!Z1016))</f>
        <v/>
      </c>
      <c r="AA1008" s="44" t="str">
        <f>IF(ISBLANK(Plates!Q1016),"", IF(ISBLANK(Plates!AA1016),"",Plates!AA1016))</f>
        <v/>
      </c>
      <c r="AB1008" s="44" t="str">
        <f>IF(ISBLANK(Plates!Q1016),"", IF(ISBLANK(Plates!AB1016),"",Plates!AB1016))</f>
        <v/>
      </c>
      <c r="AC1008" s="44" t="str">
        <f>IF(ISBLANK(Plates!Q1016),"", IF(ISBLANK(Plates!AC1016),"",Plates!AC1016))</f>
        <v/>
      </c>
      <c r="AD1008" s="44" t="str">
        <f>IF(ISBLANK(Plates!Q1016),"", IF(ISBLANK(Plates!AD1016),"",Plates!AD1016))</f>
        <v/>
      </c>
      <c r="AE1008" s="44" t="str">
        <f>IF(ISBLANK(Plates!Q1016),"", IF(ISBLANK(Plates!AE1016),"",Plates!AE1016))</f>
        <v/>
      </c>
      <c r="AF1008" s="44" t="str">
        <f>IF(ISBLANK(Plates!Q1016),"", IF(ISBLANK(Plates!AF1016),"",Plates!AF1016))</f>
        <v/>
      </c>
      <c r="AG1008" s="44" t="str">
        <f>IF(ISBLANK(Plates!Q1016),"", IF(ISBLANK(Plates!AG1016),"",Plates!AG1016))</f>
        <v>Not Ready</v>
      </c>
      <c r="AH1008" s="44" t="str">
        <f>IF(ISBLANK(Plates!Q1016),"", IF(ISBLANK(Plates!AH1016),"",Plates!AH1016))</f>
        <v/>
      </c>
    </row>
    <row r="1009" spans="1:34" ht="15">
      <c r="A1009" s="44" t="str">
        <f>IF(ISBLANK(Plates!Q1017),"", IF(ISBLANK(Plates!A1017),"",Plates!A1017))</f>
        <v>William Rosenthal</v>
      </c>
      <c r="B1009" s="44" t="str">
        <f>IF(ISBLANK(Plates!Q1017),"", IF(ISBLANK(Plates!B1017),"",Plates!B1017))</f>
        <v>Unspecified (Internal)</v>
      </c>
      <c r="C1009" s="44" t="str">
        <f>IF(ISBLANK(Plates!Q1017),"", IF(ISBLANK(Plates!C1017),"",Plates!C1017))</f>
        <v>Unknown</v>
      </c>
      <c r="D1009" s="44" t="str">
        <f>IF(ISBLANK(Plates!Q1017),"", IF(ISBLANK(Plates!D1017),"",Plates!D1017))</f>
        <v>Unknown</v>
      </c>
      <c r="E1009" s="44" t="str">
        <f>IF(ISBLANK(Plates!Q1017),"", IF(ISBLANK(Plates!E1017),"",Plates!E1017))</f>
        <v/>
      </c>
      <c r="F1009" s="44" t="str">
        <f>IF(ISBLANK(Plates!Q1017),"", IF(ISBLANK(Plates!F1017),"",Plates!F1017))</f>
        <v/>
      </c>
      <c r="G1009" s="44" t="str">
        <f>IF(ISBLANK(Plates!Q1017),"", IF(ISBLANK(Plates!G1017),"",Plates!G1017))</f>
        <v/>
      </c>
      <c r="H1009" s="44" t="str">
        <f>IF(ISBLANK(Plates!Q1017),"", IF(ISBLANK(Plates!H1017),"",Plates!H1017))</f>
        <v>WRosenthal_Trout_plate19</v>
      </c>
      <c r="I1009" s="44" t="str">
        <f>IF(ISBLANK(Plates!Q1017),"", IF(ISBLANK(Plates!I1017),"",Plates!I1017))</f>
        <v/>
      </c>
      <c r="J1009" s="44" t="str">
        <f>IF(ISBLANK(Plates!Q1017),"", IF(ISBLANK(Plates!J1017),"",Plates!J1017))</f>
        <v>H06</v>
      </c>
      <c r="K1009" s="44" t="str">
        <f>IF(ISBLANK(Plates!Q1017),"", IF(ISBLANK(Plates!K1017),"",Plates!K1017))</f>
        <v>False</v>
      </c>
      <c r="L1009" s="44" t="str">
        <f>IF(ISBLANK(Plates!Q1017),"", IF(ISBLANK(Plates!L1017),"",Plates!L1017))</f>
        <v/>
      </c>
      <c r="M1009" s="44" t="str">
        <f>IF(ISBLANK(Plates!Q1017),"", IF(ISBLANK(Plates!M1017),"",Plates!M1017))</f>
        <v/>
      </c>
      <c r="N1009" s="44" t="str">
        <f>IF(ISBLANK(Plates!Q1017),"", IF(ISBLANK(Plates!N1017),"",Plates!N1017))</f>
        <v>C_gDNA_GBS</v>
      </c>
      <c r="O1009" s="44" t="str">
        <f>IF(ISBLANK(Plates!Q1017),"", IF(ISBLANK(Plates!O1017),"",Plates!O1017))</f>
        <v>genomic DNA for GBS prep</v>
      </c>
      <c r="P1009" s="44" t="str">
        <f>IF(ISBLANK(Plates!Q1017),"", IF(ISBLANK(Plates!P1017),"",Plates!P1017))</f>
        <v>UNKNOWN</v>
      </c>
      <c r="Q1009" s="44" t="str">
        <f>IF(ISBLANK(Plates!Q1017),"", IF(ISBLANK(Plates!Q1017),"",Plates!Q1017))</f>
        <v>WCR2021_1585</v>
      </c>
      <c r="R1009" s="44" t="str">
        <f>IF(ISBLANK(Plates!Q1017),"", IF(ISBLANK(Plates!R1017),"",Plates!R1017))</f>
        <v/>
      </c>
      <c r="S1009" s="44" t="str">
        <f>IF(ISBLANK(Plates!Q1017),"", IF(ISBLANK(Plates!S1017),"",Plates!S1017))</f>
        <v>Unknown</v>
      </c>
      <c r="T1009" s="44" t="str">
        <f>IF(ISBLANK(Plates!Q1017),"", IF(ISBLANK(Plates!T1017),"",Plates!T1017))</f>
        <v>This Project</v>
      </c>
      <c r="U1009" s="44" t="str">
        <f>IF(ISBLANK(Plates!Q1017),"", IF(ISBLANK(Plates!U1017),"",Plates!U1017))</f>
        <v/>
      </c>
      <c r="V1009" s="44" t="str">
        <f>IF(ISBLANK(Plates!Q1017),"", IF(ISBLANK(Plates!V1017),"",Plates!V1017))</f>
        <v/>
      </c>
      <c r="W1009" s="44" t="str">
        <f>IF(ISBLANK(Plates!Q1017),"", IF(ISBLANK(Plates!W1017),"",Plates!W1017))</f>
        <v/>
      </c>
      <c r="X1009" s="44" t="str">
        <f>IF(ISBLANK(Plates!Q1017),"", IF(ISBLANK(Plates!X1017),"",Plates!X1017))</f>
        <v>unknown (unknown)</v>
      </c>
      <c r="Y1009" s="44" t="str">
        <f>IF(ISBLANK(Plates!Q1017),"", IF(ISBLANK(Plates!Y1017),"",Plates!Y1017))</f>
        <v>DEFAULT (default)</v>
      </c>
      <c r="Z1009" s="44" t="str">
        <f>IF(ISBLANK(Plates!Q1017),"", IF(ISBLANK(Plates!Z1017),"",Plates!Z1017))</f>
        <v/>
      </c>
      <c r="AA1009" s="44" t="str">
        <f>IF(ISBLANK(Plates!Q1017),"", IF(ISBLANK(Plates!AA1017),"",Plates!AA1017))</f>
        <v/>
      </c>
      <c r="AB1009" s="44" t="str">
        <f>IF(ISBLANK(Plates!Q1017),"", IF(ISBLANK(Plates!AB1017),"",Plates!AB1017))</f>
        <v/>
      </c>
      <c r="AC1009" s="44" t="str">
        <f>IF(ISBLANK(Plates!Q1017),"", IF(ISBLANK(Plates!AC1017),"",Plates!AC1017))</f>
        <v/>
      </c>
      <c r="AD1009" s="44" t="str">
        <f>IF(ISBLANK(Plates!Q1017),"", IF(ISBLANK(Plates!AD1017),"",Plates!AD1017))</f>
        <v/>
      </c>
      <c r="AE1009" s="44" t="str">
        <f>IF(ISBLANK(Plates!Q1017),"", IF(ISBLANK(Plates!AE1017),"",Plates!AE1017))</f>
        <v/>
      </c>
      <c r="AF1009" s="44" t="str">
        <f>IF(ISBLANK(Plates!Q1017),"", IF(ISBLANK(Plates!AF1017),"",Plates!AF1017))</f>
        <v/>
      </c>
      <c r="AG1009" s="44" t="str">
        <f>IF(ISBLANK(Plates!Q1017),"", IF(ISBLANK(Plates!AG1017),"",Plates!AG1017))</f>
        <v>Not Ready</v>
      </c>
      <c r="AH1009" s="44" t="str">
        <f>IF(ISBLANK(Plates!Q1017),"", IF(ISBLANK(Plates!AH1017),"",Plates!AH1017))</f>
        <v/>
      </c>
    </row>
    <row r="1010" spans="1:34" ht="15">
      <c r="A1010" s="44" t="str">
        <f>IF(ISBLANK(Plates!Q1018),"", IF(ISBLANK(Plates!A1018),"",Plates!A1018))</f>
        <v>William Rosenthal</v>
      </c>
      <c r="B1010" s="44" t="str">
        <f>IF(ISBLANK(Plates!Q1018),"", IF(ISBLANK(Plates!B1018),"",Plates!B1018))</f>
        <v>Unspecified (Internal)</v>
      </c>
      <c r="C1010" s="44" t="str">
        <f>IF(ISBLANK(Plates!Q1018),"", IF(ISBLANK(Plates!C1018),"",Plates!C1018))</f>
        <v>Unknown</v>
      </c>
      <c r="D1010" s="44" t="str">
        <f>IF(ISBLANK(Plates!Q1018),"", IF(ISBLANK(Plates!D1018),"",Plates!D1018))</f>
        <v>Unknown</v>
      </c>
      <c r="E1010" s="44" t="str">
        <f>IF(ISBLANK(Plates!Q1018),"", IF(ISBLANK(Plates!E1018),"",Plates!E1018))</f>
        <v/>
      </c>
      <c r="F1010" s="44" t="str">
        <f>IF(ISBLANK(Plates!Q1018),"", IF(ISBLANK(Plates!F1018),"",Plates!F1018))</f>
        <v/>
      </c>
      <c r="G1010" s="44" t="str">
        <f>IF(ISBLANK(Plates!Q1018),"", IF(ISBLANK(Plates!G1018),"",Plates!G1018))</f>
        <v/>
      </c>
      <c r="H1010" s="44" t="str">
        <f>IF(ISBLANK(Plates!Q1018),"", IF(ISBLANK(Plates!H1018),"",Plates!H1018))</f>
        <v>WRosenthal_Trout_plate19</v>
      </c>
      <c r="I1010" s="44" t="str">
        <f>IF(ISBLANK(Plates!Q1018),"", IF(ISBLANK(Plates!I1018),"",Plates!I1018))</f>
        <v/>
      </c>
      <c r="J1010" s="44" t="str">
        <f>IF(ISBLANK(Plates!Q1018),"", IF(ISBLANK(Plates!J1018),"",Plates!J1018))</f>
        <v>A07</v>
      </c>
      <c r="K1010" s="44" t="str">
        <f>IF(ISBLANK(Plates!Q1018),"", IF(ISBLANK(Plates!K1018),"",Plates!K1018))</f>
        <v>False</v>
      </c>
      <c r="L1010" s="44" t="str">
        <f>IF(ISBLANK(Plates!Q1018),"", IF(ISBLANK(Plates!L1018),"",Plates!L1018))</f>
        <v/>
      </c>
      <c r="M1010" s="44" t="str">
        <f>IF(ISBLANK(Plates!Q1018),"", IF(ISBLANK(Plates!M1018),"",Plates!M1018))</f>
        <v/>
      </c>
      <c r="N1010" s="44" t="str">
        <f>IF(ISBLANK(Plates!Q1018),"", IF(ISBLANK(Plates!N1018),"",Plates!N1018))</f>
        <v>C_gDNA_GBS</v>
      </c>
      <c r="O1010" s="44" t="str">
        <f>IF(ISBLANK(Plates!Q1018),"", IF(ISBLANK(Plates!O1018),"",Plates!O1018))</f>
        <v>genomic DNA for GBS prep</v>
      </c>
      <c r="P1010" s="44" t="str">
        <f>IF(ISBLANK(Plates!Q1018),"", IF(ISBLANK(Plates!P1018),"",Plates!P1018))</f>
        <v>UNKNOWN</v>
      </c>
      <c r="Q1010" s="44" t="str">
        <f>IF(ISBLANK(Plates!Q1018),"", IF(ISBLANK(Plates!Q1018),"",Plates!Q1018))</f>
        <v>WCR2021_1586</v>
      </c>
      <c r="R1010" s="44" t="str">
        <f>IF(ISBLANK(Plates!Q1018),"", IF(ISBLANK(Plates!R1018),"",Plates!R1018))</f>
        <v/>
      </c>
      <c r="S1010" s="44" t="str">
        <f>IF(ISBLANK(Plates!Q1018),"", IF(ISBLANK(Plates!S1018),"",Plates!S1018))</f>
        <v>Unknown</v>
      </c>
      <c r="T1010" s="44" t="str">
        <f>IF(ISBLANK(Plates!Q1018),"", IF(ISBLANK(Plates!T1018),"",Plates!T1018))</f>
        <v>This Project</v>
      </c>
      <c r="U1010" s="44" t="str">
        <f>IF(ISBLANK(Plates!Q1018),"", IF(ISBLANK(Plates!U1018),"",Plates!U1018))</f>
        <v/>
      </c>
      <c r="V1010" s="44" t="str">
        <f>IF(ISBLANK(Plates!Q1018),"", IF(ISBLANK(Plates!V1018),"",Plates!V1018))</f>
        <v/>
      </c>
      <c r="W1010" s="44" t="str">
        <f>IF(ISBLANK(Plates!Q1018),"", IF(ISBLANK(Plates!W1018),"",Plates!W1018))</f>
        <v/>
      </c>
      <c r="X1010" s="44" t="str">
        <f>IF(ISBLANK(Plates!Q1018),"", IF(ISBLANK(Plates!X1018),"",Plates!X1018))</f>
        <v>unknown (unknown)</v>
      </c>
      <c r="Y1010" s="44" t="str">
        <f>IF(ISBLANK(Plates!Q1018),"", IF(ISBLANK(Plates!Y1018),"",Plates!Y1018))</f>
        <v>DEFAULT (default)</v>
      </c>
      <c r="Z1010" s="44" t="str">
        <f>IF(ISBLANK(Plates!Q1018),"", IF(ISBLANK(Plates!Z1018),"",Plates!Z1018))</f>
        <v/>
      </c>
      <c r="AA1010" s="44" t="str">
        <f>IF(ISBLANK(Plates!Q1018),"", IF(ISBLANK(Plates!AA1018),"",Plates!AA1018))</f>
        <v/>
      </c>
      <c r="AB1010" s="44" t="str">
        <f>IF(ISBLANK(Plates!Q1018),"", IF(ISBLANK(Plates!AB1018),"",Plates!AB1018))</f>
        <v/>
      </c>
      <c r="AC1010" s="44" t="str">
        <f>IF(ISBLANK(Plates!Q1018),"", IF(ISBLANK(Plates!AC1018),"",Plates!AC1018))</f>
        <v/>
      </c>
      <c r="AD1010" s="44" t="str">
        <f>IF(ISBLANK(Plates!Q1018),"", IF(ISBLANK(Plates!AD1018),"",Plates!AD1018))</f>
        <v/>
      </c>
      <c r="AE1010" s="44" t="str">
        <f>IF(ISBLANK(Plates!Q1018),"", IF(ISBLANK(Plates!AE1018),"",Plates!AE1018))</f>
        <v/>
      </c>
      <c r="AF1010" s="44" t="str">
        <f>IF(ISBLANK(Plates!Q1018),"", IF(ISBLANK(Plates!AF1018),"",Plates!AF1018))</f>
        <v/>
      </c>
      <c r="AG1010" s="44" t="str">
        <f>IF(ISBLANK(Plates!Q1018),"", IF(ISBLANK(Plates!AG1018),"",Plates!AG1018))</f>
        <v>Not Ready</v>
      </c>
      <c r="AH1010" s="44" t="str">
        <f>IF(ISBLANK(Plates!Q1018),"", IF(ISBLANK(Plates!AH1018),"",Plates!AH1018))</f>
        <v/>
      </c>
    </row>
    <row r="1011" spans="1:34" ht="15">
      <c r="A1011" s="44" t="str">
        <f>IF(ISBLANK(Plates!Q1019),"", IF(ISBLANK(Plates!A1019),"",Plates!A1019))</f>
        <v>William Rosenthal</v>
      </c>
      <c r="B1011" s="44" t="str">
        <f>IF(ISBLANK(Plates!Q1019),"", IF(ISBLANK(Plates!B1019),"",Plates!B1019))</f>
        <v>Unspecified (Internal)</v>
      </c>
      <c r="C1011" s="44" t="str">
        <f>IF(ISBLANK(Plates!Q1019),"", IF(ISBLANK(Plates!C1019),"",Plates!C1019))</f>
        <v>Unknown</v>
      </c>
      <c r="D1011" s="44" t="str">
        <f>IF(ISBLANK(Plates!Q1019),"", IF(ISBLANK(Plates!D1019),"",Plates!D1019))</f>
        <v>Unknown</v>
      </c>
      <c r="E1011" s="44" t="str">
        <f>IF(ISBLANK(Plates!Q1019),"", IF(ISBLANK(Plates!E1019),"",Plates!E1019))</f>
        <v/>
      </c>
      <c r="F1011" s="44" t="str">
        <f>IF(ISBLANK(Plates!Q1019),"", IF(ISBLANK(Plates!F1019),"",Plates!F1019))</f>
        <v/>
      </c>
      <c r="G1011" s="44" t="str">
        <f>IF(ISBLANK(Plates!Q1019),"", IF(ISBLANK(Plates!G1019),"",Plates!G1019))</f>
        <v/>
      </c>
      <c r="H1011" s="44" t="str">
        <f>IF(ISBLANK(Plates!Q1019),"", IF(ISBLANK(Plates!H1019),"",Plates!H1019))</f>
        <v>WRosenthal_Trout_plate19</v>
      </c>
      <c r="I1011" s="44" t="str">
        <f>IF(ISBLANK(Plates!Q1019),"", IF(ISBLANK(Plates!I1019),"",Plates!I1019))</f>
        <v/>
      </c>
      <c r="J1011" s="44" t="str">
        <f>IF(ISBLANK(Plates!Q1019),"", IF(ISBLANK(Plates!J1019),"",Plates!J1019))</f>
        <v>B07</v>
      </c>
      <c r="K1011" s="44" t="str">
        <f>IF(ISBLANK(Plates!Q1019),"", IF(ISBLANK(Plates!K1019),"",Plates!K1019))</f>
        <v>False</v>
      </c>
      <c r="L1011" s="44" t="str">
        <f>IF(ISBLANK(Plates!Q1019),"", IF(ISBLANK(Plates!L1019),"",Plates!L1019))</f>
        <v/>
      </c>
      <c r="M1011" s="44" t="str">
        <f>IF(ISBLANK(Plates!Q1019),"", IF(ISBLANK(Plates!M1019),"",Plates!M1019))</f>
        <v/>
      </c>
      <c r="N1011" s="44" t="str">
        <f>IF(ISBLANK(Plates!Q1019),"", IF(ISBLANK(Plates!N1019),"",Plates!N1019))</f>
        <v>C_gDNA_GBS</v>
      </c>
      <c r="O1011" s="44" t="str">
        <f>IF(ISBLANK(Plates!Q1019),"", IF(ISBLANK(Plates!O1019),"",Plates!O1019))</f>
        <v>genomic DNA for GBS prep</v>
      </c>
      <c r="P1011" s="44" t="str">
        <f>IF(ISBLANK(Plates!Q1019),"", IF(ISBLANK(Plates!P1019),"",Plates!P1019))</f>
        <v>UNKNOWN</v>
      </c>
      <c r="Q1011" s="44" t="str">
        <f>IF(ISBLANK(Plates!Q1019),"", IF(ISBLANK(Plates!Q1019),"",Plates!Q1019))</f>
        <v>WCR2021_1587</v>
      </c>
      <c r="R1011" s="44" t="str">
        <f>IF(ISBLANK(Plates!Q1019),"", IF(ISBLANK(Plates!R1019),"",Plates!R1019))</f>
        <v/>
      </c>
      <c r="S1011" s="44" t="str">
        <f>IF(ISBLANK(Plates!Q1019),"", IF(ISBLANK(Plates!S1019),"",Plates!S1019))</f>
        <v>Unknown</v>
      </c>
      <c r="T1011" s="44" t="str">
        <f>IF(ISBLANK(Plates!Q1019),"", IF(ISBLANK(Plates!T1019),"",Plates!T1019))</f>
        <v>This Project</v>
      </c>
      <c r="U1011" s="44" t="str">
        <f>IF(ISBLANK(Plates!Q1019),"", IF(ISBLANK(Plates!U1019),"",Plates!U1019))</f>
        <v/>
      </c>
      <c r="V1011" s="44" t="str">
        <f>IF(ISBLANK(Plates!Q1019),"", IF(ISBLANK(Plates!V1019),"",Plates!V1019))</f>
        <v/>
      </c>
      <c r="W1011" s="44" t="str">
        <f>IF(ISBLANK(Plates!Q1019),"", IF(ISBLANK(Plates!W1019),"",Plates!W1019))</f>
        <v/>
      </c>
      <c r="X1011" s="44" t="str">
        <f>IF(ISBLANK(Plates!Q1019),"", IF(ISBLANK(Plates!X1019),"",Plates!X1019))</f>
        <v>unknown (unknown)</v>
      </c>
      <c r="Y1011" s="44" t="str">
        <f>IF(ISBLANK(Plates!Q1019),"", IF(ISBLANK(Plates!Y1019),"",Plates!Y1019))</f>
        <v>DEFAULT (default)</v>
      </c>
      <c r="Z1011" s="44" t="str">
        <f>IF(ISBLANK(Plates!Q1019),"", IF(ISBLANK(Plates!Z1019),"",Plates!Z1019))</f>
        <v/>
      </c>
      <c r="AA1011" s="44" t="str">
        <f>IF(ISBLANK(Plates!Q1019),"", IF(ISBLANK(Plates!AA1019),"",Plates!AA1019))</f>
        <v/>
      </c>
      <c r="AB1011" s="44" t="str">
        <f>IF(ISBLANK(Plates!Q1019),"", IF(ISBLANK(Plates!AB1019),"",Plates!AB1019))</f>
        <v/>
      </c>
      <c r="AC1011" s="44" t="str">
        <f>IF(ISBLANK(Plates!Q1019),"", IF(ISBLANK(Plates!AC1019),"",Plates!AC1019))</f>
        <v/>
      </c>
      <c r="AD1011" s="44" t="str">
        <f>IF(ISBLANK(Plates!Q1019),"", IF(ISBLANK(Plates!AD1019),"",Plates!AD1019))</f>
        <v/>
      </c>
      <c r="AE1011" s="44" t="str">
        <f>IF(ISBLANK(Plates!Q1019),"", IF(ISBLANK(Plates!AE1019),"",Plates!AE1019))</f>
        <v/>
      </c>
      <c r="AF1011" s="44" t="str">
        <f>IF(ISBLANK(Plates!Q1019),"", IF(ISBLANK(Plates!AF1019),"",Plates!AF1019))</f>
        <v/>
      </c>
      <c r="AG1011" s="44" t="str">
        <f>IF(ISBLANK(Plates!Q1019),"", IF(ISBLANK(Plates!AG1019),"",Plates!AG1019))</f>
        <v>Not Ready</v>
      </c>
      <c r="AH1011" s="44" t="str">
        <f>IF(ISBLANK(Plates!Q1019),"", IF(ISBLANK(Plates!AH1019),"",Plates!AH1019))</f>
        <v/>
      </c>
    </row>
    <row r="1012" spans="1:34" ht="15">
      <c r="A1012" s="44" t="str">
        <f>IF(ISBLANK(Plates!Q1020),"", IF(ISBLANK(Plates!A1020),"",Plates!A1020))</f>
        <v>William Rosenthal</v>
      </c>
      <c r="B1012" s="44" t="str">
        <f>IF(ISBLANK(Plates!Q1020),"", IF(ISBLANK(Plates!B1020),"",Plates!B1020))</f>
        <v>Unspecified (Internal)</v>
      </c>
      <c r="C1012" s="44" t="str">
        <f>IF(ISBLANK(Plates!Q1020),"", IF(ISBLANK(Plates!C1020),"",Plates!C1020))</f>
        <v>Unknown</v>
      </c>
      <c r="D1012" s="44" t="str">
        <f>IF(ISBLANK(Plates!Q1020),"", IF(ISBLANK(Plates!D1020),"",Plates!D1020))</f>
        <v>Unknown</v>
      </c>
      <c r="E1012" s="44" t="str">
        <f>IF(ISBLANK(Plates!Q1020),"", IF(ISBLANK(Plates!E1020),"",Plates!E1020))</f>
        <v/>
      </c>
      <c r="F1012" s="44" t="str">
        <f>IF(ISBLANK(Plates!Q1020),"", IF(ISBLANK(Plates!F1020),"",Plates!F1020))</f>
        <v/>
      </c>
      <c r="G1012" s="44" t="str">
        <f>IF(ISBLANK(Plates!Q1020),"", IF(ISBLANK(Plates!G1020),"",Plates!G1020))</f>
        <v/>
      </c>
      <c r="H1012" s="44" t="str">
        <f>IF(ISBLANK(Plates!Q1020),"", IF(ISBLANK(Plates!H1020),"",Plates!H1020))</f>
        <v>WRosenthal_Trout_plate19</v>
      </c>
      <c r="I1012" s="44" t="str">
        <f>IF(ISBLANK(Plates!Q1020),"", IF(ISBLANK(Plates!I1020),"",Plates!I1020))</f>
        <v/>
      </c>
      <c r="J1012" s="44" t="str">
        <f>IF(ISBLANK(Plates!Q1020),"", IF(ISBLANK(Plates!J1020),"",Plates!J1020))</f>
        <v>C07</v>
      </c>
      <c r="K1012" s="44" t="str">
        <f>IF(ISBLANK(Plates!Q1020),"", IF(ISBLANK(Plates!K1020),"",Plates!K1020))</f>
        <v>False</v>
      </c>
      <c r="L1012" s="44" t="str">
        <f>IF(ISBLANK(Plates!Q1020),"", IF(ISBLANK(Plates!L1020),"",Plates!L1020))</f>
        <v/>
      </c>
      <c r="M1012" s="44" t="str">
        <f>IF(ISBLANK(Plates!Q1020),"", IF(ISBLANK(Plates!M1020),"",Plates!M1020))</f>
        <v/>
      </c>
      <c r="N1012" s="44" t="str">
        <f>IF(ISBLANK(Plates!Q1020),"", IF(ISBLANK(Plates!N1020),"",Plates!N1020))</f>
        <v>C_gDNA_GBS</v>
      </c>
      <c r="O1012" s="44" t="str">
        <f>IF(ISBLANK(Plates!Q1020),"", IF(ISBLANK(Plates!O1020),"",Plates!O1020))</f>
        <v>genomic DNA for GBS prep</v>
      </c>
      <c r="P1012" s="44" t="str">
        <f>IF(ISBLANK(Plates!Q1020),"", IF(ISBLANK(Plates!P1020),"",Plates!P1020))</f>
        <v>UNKNOWN</v>
      </c>
      <c r="Q1012" s="44" t="str">
        <f>IF(ISBLANK(Plates!Q1020),"", IF(ISBLANK(Plates!Q1020),"",Plates!Q1020))</f>
        <v>WCR2021_1588</v>
      </c>
      <c r="R1012" s="44" t="str">
        <f>IF(ISBLANK(Plates!Q1020),"", IF(ISBLANK(Plates!R1020),"",Plates!R1020))</f>
        <v/>
      </c>
      <c r="S1012" s="44" t="str">
        <f>IF(ISBLANK(Plates!Q1020),"", IF(ISBLANK(Plates!S1020),"",Plates!S1020))</f>
        <v>Unknown</v>
      </c>
      <c r="T1012" s="44" t="str">
        <f>IF(ISBLANK(Plates!Q1020),"", IF(ISBLANK(Plates!T1020),"",Plates!T1020))</f>
        <v>This Project</v>
      </c>
      <c r="U1012" s="44" t="str">
        <f>IF(ISBLANK(Plates!Q1020),"", IF(ISBLANK(Plates!U1020),"",Plates!U1020))</f>
        <v/>
      </c>
      <c r="V1012" s="44" t="str">
        <f>IF(ISBLANK(Plates!Q1020),"", IF(ISBLANK(Plates!V1020),"",Plates!V1020))</f>
        <v/>
      </c>
      <c r="W1012" s="44" t="str">
        <f>IF(ISBLANK(Plates!Q1020),"", IF(ISBLANK(Plates!W1020),"",Plates!W1020))</f>
        <v/>
      </c>
      <c r="X1012" s="44" t="str">
        <f>IF(ISBLANK(Plates!Q1020),"", IF(ISBLANK(Plates!X1020),"",Plates!X1020))</f>
        <v>unknown (unknown)</v>
      </c>
      <c r="Y1012" s="44" t="str">
        <f>IF(ISBLANK(Plates!Q1020),"", IF(ISBLANK(Plates!Y1020),"",Plates!Y1020))</f>
        <v>DEFAULT (default)</v>
      </c>
      <c r="Z1012" s="44" t="str">
        <f>IF(ISBLANK(Plates!Q1020),"", IF(ISBLANK(Plates!Z1020),"",Plates!Z1020))</f>
        <v/>
      </c>
      <c r="AA1012" s="44" t="str">
        <f>IF(ISBLANK(Plates!Q1020),"", IF(ISBLANK(Plates!AA1020),"",Plates!AA1020))</f>
        <v/>
      </c>
      <c r="AB1012" s="44" t="str">
        <f>IF(ISBLANK(Plates!Q1020),"", IF(ISBLANK(Plates!AB1020),"",Plates!AB1020))</f>
        <v/>
      </c>
      <c r="AC1012" s="44" t="str">
        <f>IF(ISBLANK(Plates!Q1020),"", IF(ISBLANK(Plates!AC1020),"",Plates!AC1020))</f>
        <v/>
      </c>
      <c r="AD1012" s="44" t="str">
        <f>IF(ISBLANK(Plates!Q1020),"", IF(ISBLANK(Plates!AD1020),"",Plates!AD1020))</f>
        <v/>
      </c>
      <c r="AE1012" s="44" t="str">
        <f>IF(ISBLANK(Plates!Q1020),"", IF(ISBLANK(Plates!AE1020),"",Plates!AE1020))</f>
        <v/>
      </c>
      <c r="AF1012" s="44" t="str">
        <f>IF(ISBLANK(Plates!Q1020),"", IF(ISBLANK(Plates!AF1020),"",Plates!AF1020))</f>
        <v/>
      </c>
      <c r="AG1012" s="44" t="str">
        <f>IF(ISBLANK(Plates!Q1020),"", IF(ISBLANK(Plates!AG1020),"",Plates!AG1020))</f>
        <v>Not Ready</v>
      </c>
      <c r="AH1012" s="44" t="str">
        <f>IF(ISBLANK(Plates!Q1020),"", IF(ISBLANK(Plates!AH1020),"",Plates!AH1020))</f>
        <v/>
      </c>
    </row>
    <row r="1013" spans="1:34" ht="15">
      <c r="A1013" s="44" t="str">
        <f>IF(ISBLANK(Plates!Q1021),"", IF(ISBLANK(Plates!A1021),"",Plates!A1021))</f>
        <v>William Rosenthal</v>
      </c>
      <c r="B1013" s="44" t="str">
        <f>IF(ISBLANK(Plates!Q1021),"", IF(ISBLANK(Plates!B1021),"",Plates!B1021))</f>
        <v>Unspecified (Internal)</v>
      </c>
      <c r="C1013" s="44" t="str">
        <f>IF(ISBLANK(Plates!Q1021),"", IF(ISBLANK(Plates!C1021),"",Plates!C1021))</f>
        <v>Unknown</v>
      </c>
      <c r="D1013" s="44" t="str">
        <f>IF(ISBLANK(Plates!Q1021),"", IF(ISBLANK(Plates!D1021),"",Plates!D1021))</f>
        <v>Unknown</v>
      </c>
      <c r="E1013" s="44" t="str">
        <f>IF(ISBLANK(Plates!Q1021),"", IF(ISBLANK(Plates!E1021),"",Plates!E1021))</f>
        <v/>
      </c>
      <c r="F1013" s="44" t="str">
        <f>IF(ISBLANK(Plates!Q1021),"", IF(ISBLANK(Plates!F1021),"",Plates!F1021))</f>
        <v/>
      </c>
      <c r="G1013" s="44" t="str">
        <f>IF(ISBLANK(Plates!Q1021),"", IF(ISBLANK(Plates!G1021),"",Plates!G1021))</f>
        <v/>
      </c>
      <c r="H1013" s="44" t="str">
        <f>IF(ISBLANK(Plates!Q1021),"", IF(ISBLANK(Plates!H1021),"",Plates!H1021))</f>
        <v>WRosenthal_Trout_plate19</v>
      </c>
      <c r="I1013" s="44" t="str">
        <f>IF(ISBLANK(Plates!Q1021),"", IF(ISBLANK(Plates!I1021),"",Plates!I1021))</f>
        <v/>
      </c>
      <c r="J1013" s="44" t="str">
        <f>IF(ISBLANK(Plates!Q1021),"", IF(ISBLANK(Plates!J1021),"",Plates!J1021))</f>
        <v>D07</v>
      </c>
      <c r="K1013" s="44" t="str">
        <f>IF(ISBLANK(Plates!Q1021),"", IF(ISBLANK(Plates!K1021),"",Plates!K1021))</f>
        <v>False</v>
      </c>
      <c r="L1013" s="44" t="str">
        <f>IF(ISBLANK(Plates!Q1021),"", IF(ISBLANK(Plates!L1021),"",Plates!L1021))</f>
        <v/>
      </c>
      <c r="M1013" s="44" t="str">
        <f>IF(ISBLANK(Plates!Q1021),"", IF(ISBLANK(Plates!M1021),"",Plates!M1021))</f>
        <v/>
      </c>
      <c r="N1013" s="44" t="str">
        <f>IF(ISBLANK(Plates!Q1021),"", IF(ISBLANK(Plates!N1021),"",Plates!N1021))</f>
        <v>C_gDNA_GBS</v>
      </c>
      <c r="O1013" s="44" t="str">
        <f>IF(ISBLANK(Plates!Q1021),"", IF(ISBLANK(Plates!O1021),"",Plates!O1021))</f>
        <v>genomic DNA for GBS prep</v>
      </c>
      <c r="P1013" s="44" t="str">
        <f>IF(ISBLANK(Plates!Q1021),"", IF(ISBLANK(Plates!P1021),"",Plates!P1021))</f>
        <v>UNKNOWN</v>
      </c>
      <c r="Q1013" s="44" t="str">
        <f>IF(ISBLANK(Plates!Q1021),"", IF(ISBLANK(Plates!Q1021),"",Plates!Q1021))</f>
        <v>1964-063</v>
      </c>
      <c r="R1013" s="44" t="str">
        <f>IF(ISBLANK(Plates!Q1021),"", IF(ISBLANK(Plates!R1021),"",Plates!R1021))</f>
        <v/>
      </c>
      <c r="S1013" s="44" t="str">
        <f>IF(ISBLANK(Plates!Q1021),"", IF(ISBLANK(Plates!S1021),"",Plates!S1021))</f>
        <v>Unknown</v>
      </c>
      <c r="T1013" s="44" t="str">
        <f>IF(ISBLANK(Plates!Q1021),"", IF(ISBLANK(Plates!T1021),"",Plates!T1021))</f>
        <v>This Project</v>
      </c>
      <c r="U1013" s="44" t="str">
        <f>IF(ISBLANK(Plates!Q1021),"", IF(ISBLANK(Plates!U1021),"",Plates!U1021))</f>
        <v/>
      </c>
      <c r="V1013" s="44" t="str">
        <f>IF(ISBLANK(Plates!Q1021),"", IF(ISBLANK(Plates!V1021),"",Plates!V1021))</f>
        <v/>
      </c>
      <c r="W1013" s="44" t="str">
        <f>IF(ISBLANK(Plates!Q1021),"", IF(ISBLANK(Plates!W1021),"",Plates!W1021))</f>
        <v/>
      </c>
      <c r="X1013" s="44" t="str">
        <f>IF(ISBLANK(Plates!Q1021),"", IF(ISBLANK(Plates!X1021),"",Plates!X1021))</f>
        <v>unknown (unknown)</v>
      </c>
      <c r="Y1013" s="44" t="str">
        <f>IF(ISBLANK(Plates!Q1021),"", IF(ISBLANK(Plates!Y1021),"",Plates!Y1021))</f>
        <v>DEFAULT (default)</v>
      </c>
      <c r="Z1013" s="44" t="str">
        <f>IF(ISBLANK(Plates!Q1021),"", IF(ISBLANK(Plates!Z1021),"",Plates!Z1021))</f>
        <v/>
      </c>
      <c r="AA1013" s="44" t="str">
        <f>IF(ISBLANK(Plates!Q1021),"", IF(ISBLANK(Plates!AA1021),"",Plates!AA1021))</f>
        <v/>
      </c>
      <c r="AB1013" s="44" t="str">
        <f>IF(ISBLANK(Plates!Q1021),"", IF(ISBLANK(Plates!AB1021),"",Plates!AB1021))</f>
        <v/>
      </c>
      <c r="AC1013" s="44" t="str">
        <f>IF(ISBLANK(Plates!Q1021),"", IF(ISBLANK(Plates!AC1021),"",Plates!AC1021))</f>
        <v/>
      </c>
      <c r="AD1013" s="44" t="str">
        <f>IF(ISBLANK(Plates!Q1021),"", IF(ISBLANK(Plates!AD1021),"",Plates!AD1021))</f>
        <v/>
      </c>
      <c r="AE1013" s="44" t="str">
        <f>IF(ISBLANK(Plates!Q1021),"", IF(ISBLANK(Plates!AE1021),"",Plates!AE1021))</f>
        <v/>
      </c>
      <c r="AF1013" s="44" t="str">
        <f>IF(ISBLANK(Plates!Q1021),"", IF(ISBLANK(Plates!AF1021),"",Plates!AF1021))</f>
        <v/>
      </c>
      <c r="AG1013" s="44" t="str">
        <f>IF(ISBLANK(Plates!Q1021),"", IF(ISBLANK(Plates!AG1021),"",Plates!AG1021))</f>
        <v>Not Ready</v>
      </c>
      <c r="AH1013" s="44" t="str">
        <f>IF(ISBLANK(Plates!Q1021),"", IF(ISBLANK(Plates!AH1021),"",Plates!AH1021))</f>
        <v/>
      </c>
    </row>
    <row r="1014" spans="1:34" ht="15">
      <c r="A1014" s="44" t="str">
        <f>IF(ISBLANK(Plates!Q1022),"", IF(ISBLANK(Plates!A1022),"",Plates!A1022))</f>
        <v>William Rosenthal</v>
      </c>
      <c r="B1014" s="44" t="str">
        <f>IF(ISBLANK(Plates!Q1022),"", IF(ISBLANK(Plates!B1022),"",Plates!B1022))</f>
        <v>Unspecified (Internal)</v>
      </c>
      <c r="C1014" s="44" t="str">
        <f>IF(ISBLANK(Plates!Q1022),"", IF(ISBLANK(Plates!C1022),"",Plates!C1022))</f>
        <v>Unknown</v>
      </c>
      <c r="D1014" s="44" t="str">
        <f>IF(ISBLANK(Plates!Q1022),"", IF(ISBLANK(Plates!D1022),"",Plates!D1022))</f>
        <v>Unknown</v>
      </c>
      <c r="E1014" s="44" t="str">
        <f>IF(ISBLANK(Plates!Q1022),"", IF(ISBLANK(Plates!E1022),"",Plates!E1022))</f>
        <v/>
      </c>
      <c r="F1014" s="44" t="str">
        <f>IF(ISBLANK(Plates!Q1022),"", IF(ISBLANK(Plates!F1022),"",Plates!F1022))</f>
        <v/>
      </c>
      <c r="G1014" s="44" t="str">
        <f>IF(ISBLANK(Plates!Q1022),"", IF(ISBLANK(Plates!G1022),"",Plates!G1022))</f>
        <v/>
      </c>
      <c r="H1014" s="44" t="str">
        <f>IF(ISBLANK(Plates!Q1022),"", IF(ISBLANK(Plates!H1022),"",Plates!H1022))</f>
        <v>WRosenthal_Trout_plate19</v>
      </c>
      <c r="I1014" s="44" t="str">
        <f>IF(ISBLANK(Plates!Q1022),"", IF(ISBLANK(Plates!I1022),"",Plates!I1022))</f>
        <v/>
      </c>
      <c r="J1014" s="44" t="str">
        <f>IF(ISBLANK(Plates!Q1022),"", IF(ISBLANK(Plates!J1022),"",Plates!J1022))</f>
        <v>E07</v>
      </c>
      <c r="K1014" s="44" t="str">
        <f>IF(ISBLANK(Plates!Q1022),"", IF(ISBLANK(Plates!K1022),"",Plates!K1022))</f>
        <v>False</v>
      </c>
      <c r="L1014" s="44" t="str">
        <f>IF(ISBLANK(Plates!Q1022),"", IF(ISBLANK(Plates!L1022),"",Plates!L1022))</f>
        <v/>
      </c>
      <c r="M1014" s="44" t="str">
        <f>IF(ISBLANK(Plates!Q1022),"", IF(ISBLANK(Plates!M1022),"",Plates!M1022))</f>
        <v/>
      </c>
      <c r="N1014" s="44" t="str">
        <f>IF(ISBLANK(Plates!Q1022),"", IF(ISBLANK(Plates!N1022),"",Plates!N1022))</f>
        <v>C_gDNA_GBS</v>
      </c>
      <c r="O1014" s="44" t="str">
        <f>IF(ISBLANK(Plates!Q1022),"", IF(ISBLANK(Plates!O1022),"",Plates!O1022))</f>
        <v>genomic DNA for GBS prep</v>
      </c>
      <c r="P1014" s="44" t="str">
        <f>IF(ISBLANK(Plates!Q1022),"", IF(ISBLANK(Plates!P1022),"",Plates!P1022))</f>
        <v>UNKNOWN</v>
      </c>
      <c r="Q1014" s="44" t="str">
        <f>IF(ISBLANK(Plates!Q1022),"", IF(ISBLANK(Plates!Q1022),"",Plates!Q1022))</f>
        <v>WR-BCD203</v>
      </c>
      <c r="R1014" s="44" t="str">
        <f>IF(ISBLANK(Plates!Q1022),"", IF(ISBLANK(Plates!R1022),"",Plates!R1022))</f>
        <v/>
      </c>
      <c r="S1014" s="44" t="str">
        <f>IF(ISBLANK(Plates!Q1022),"", IF(ISBLANK(Plates!S1022),"",Plates!S1022))</f>
        <v>Unknown</v>
      </c>
      <c r="T1014" s="44" t="str">
        <f>IF(ISBLANK(Plates!Q1022),"", IF(ISBLANK(Plates!T1022),"",Plates!T1022))</f>
        <v>This Project</v>
      </c>
      <c r="U1014" s="44" t="str">
        <f>IF(ISBLANK(Plates!Q1022),"", IF(ISBLANK(Plates!U1022),"",Plates!U1022))</f>
        <v/>
      </c>
      <c r="V1014" s="44" t="str">
        <f>IF(ISBLANK(Plates!Q1022),"", IF(ISBLANK(Plates!V1022),"",Plates!V1022))</f>
        <v/>
      </c>
      <c r="W1014" s="44" t="str">
        <f>IF(ISBLANK(Plates!Q1022),"", IF(ISBLANK(Plates!W1022),"",Plates!W1022))</f>
        <v/>
      </c>
      <c r="X1014" s="44" t="str">
        <f>IF(ISBLANK(Plates!Q1022),"", IF(ISBLANK(Plates!X1022),"",Plates!X1022))</f>
        <v>unknown (unknown)</v>
      </c>
      <c r="Y1014" s="44" t="str">
        <f>IF(ISBLANK(Plates!Q1022),"", IF(ISBLANK(Plates!Y1022),"",Plates!Y1022))</f>
        <v>DEFAULT (default)</v>
      </c>
      <c r="Z1014" s="44" t="str">
        <f>IF(ISBLANK(Plates!Q1022),"", IF(ISBLANK(Plates!Z1022),"",Plates!Z1022))</f>
        <v/>
      </c>
      <c r="AA1014" s="44" t="str">
        <f>IF(ISBLANK(Plates!Q1022),"", IF(ISBLANK(Plates!AA1022),"",Plates!AA1022))</f>
        <v/>
      </c>
      <c r="AB1014" s="44" t="str">
        <f>IF(ISBLANK(Plates!Q1022),"", IF(ISBLANK(Plates!AB1022),"",Plates!AB1022))</f>
        <v/>
      </c>
      <c r="AC1014" s="44" t="str">
        <f>IF(ISBLANK(Plates!Q1022),"", IF(ISBLANK(Plates!AC1022),"",Plates!AC1022))</f>
        <v/>
      </c>
      <c r="AD1014" s="44" t="str">
        <f>IF(ISBLANK(Plates!Q1022),"", IF(ISBLANK(Plates!AD1022),"",Plates!AD1022))</f>
        <v/>
      </c>
      <c r="AE1014" s="44" t="str">
        <f>IF(ISBLANK(Plates!Q1022),"", IF(ISBLANK(Plates!AE1022),"",Plates!AE1022))</f>
        <v/>
      </c>
      <c r="AF1014" s="44" t="str">
        <f>IF(ISBLANK(Plates!Q1022),"", IF(ISBLANK(Plates!AF1022),"",Plates!AF1022))</f>
        <v/>
      </c>
      <c r="AG1014" s="44" t="str">
        <f>IF(ISBLANK(Plates!Q1022),"", IF(ISBLANK(Plates!AG1022),"",Plates!AG1022))</f>
        <v>Not Ready</v>
      </c>
      <c r="AH1014" s="44" t="str">
        <f>IF(ISBLANK(Plates!Q1022),"", IF(ISBLANK(Plates!AH1022),"",Plates!AH1022))</f>
        <v/>
      </c>
    </row>
    <row r="1015" spans="1:34" ht="15">
      <c r="A1015" s="44" t="str">
        <f>IF(ISBLANK(Plates!Q1023),"", IF(ISBLANK(Plates!A1023),"",Plates!A1023))</f>
        <v>William Rosenthal</v>
      </c>
      <c r="B1015" s="44" t="str">
        <f>IF(ISBLANK(Plates!Q1023),"", IF(ISBLANK(Plates!B1023),"",Plates!B1023))</f>
        <v>Unspecified (Internal)</v>
      </c>
      <c r="C1015" s="44" t="str">
        <f>IF(ISBLANK(Plates!Q1023),"", IF(ISBLANK(Plates!C1023),"",Plates!C1023))</f>
        <v>Unknown</v>
      </c>
      <c r="D1015" s="44" t="str">
        <f>IF(ISBLANK(Plates!Q1023),"", IF(ISBLANK(Plates!D1023),"",Plates!D1023))</f>
        <v>Unknown</v>
      </c>
      <c r="E1015" s="44" t="str">
        <f>IF(ISBLANK(Plates!Q1023),"", IF(ISBLANK(Plates!E1023),"",Plates!E1023))</f>
        <v/>
      </c>
      <c r="F1015" s="44" t="str">
        <f>IF(ISBLANK(Plates!Q1023),"", IF(ISBLANK(Plates!F1023),"",Plates!F1023))</f>
        <v/>
      </c>
      <c r="G1015" s="44" t="str">
        <f>IF(ISBLANK(Plates!Q1023),"", IF(ISBLANK(Plates!G1023),"",Plates!G1023))</f>
        <v/>
      </c>
      <c r="H1015" s="44" t="str">
        <f>IF(ISBLANK(Plates!Q1023),"", IF(ISBLANK(Plates!H1023),"",Plates!H1023))</f>
        <v>WRosenthal_Trout_plate19</v>
      </c>
      <c r="I1015" s="44" t="str">
        <f>IF(ISBLANK(Plates!Q1023),"", IF(ISBLANK(Plates!I1023),"",Plates!I1023))</f>
        <v/>
      </c>
      <c r="J1015" s="44" t="str">
        <f>IF(ISBLANK(Plates!Q1023),"", IF(ISBLANK(Plates!J1023),"",Plates!J1023))</f>
        <v>F07</v>
      </c>
      <c r="K1015" s="44" t="str">
        <f>IF(ISBLANK(Plates!Q1023),"", IF(ISBLANK(Plates!K1023),"",Plates!K1023))</f>
        <v>False</v>
      </c>
      <c r="L1015" s="44" t="str">
        <f>IF(ISBLANK(Plates!Q1023),"", IF(ISBLANK(Plates!L1023),"",Plates!L1023))</f>
        <v/>
      </c>
      <c r="M1015" s="44" t="str">
        <f>IF(ISBLANK(Plates!Q1023),"", IF(ISBLANK(Plates!M1023),"",Plates!M1023))</f>
        <v/>
      </c>
      <c r="N1015" s="44" t="str">
        <f>IF(ISBLANK(Plates!Q1023),"", IF(ISBLANK(Plates!N1023),"",Plates!N1023))</f>
        <v>C_gDNA_GBS</v>
      </c>
      <c r="O1015" s="44" t="str">
        <f>IF(ISBLANK(Plates!Q1023),"", IF(ISBLANK(Plates!O1023),"",Plates!O1023))</f>
        <v>genomic DNA for GBS prep</v>
      </c>
      <c r="P1015" s="44" t="str">
        <f>IF(ISBLANK(Plates!Q1023),"", IF(ISBLANK(Plates!P1023),"",Plates!P1023))</f>
        <v>UNKNOWN</v>
      </c>
      <c r="Q1015" s="44" t="str">
        <f>IF(ISBLANK(Plates!Q1023),"", IF(ISBLANK(Plates!Q1023),"",Plates!Q1023))</f>
        <v>WR-BCD204</v>
      </c>
      <c r="R1015" s="44" t="str">
        <f>IF(ISBLANK(Plates!Q1023),"", IF(ISBLANK(Plates!R1023),"",Plates!R1023))</f>
        <v/>
      </c>
      <c r="S1015" s="44" t="str">
        <f>IF(ISBLANK(Plates!Q1023),"", IF(ISBLANK(Plates!S1023),"",Plates!S1023))</f>
        <v>Unknown</v>
      </c>
      <c r="T1015" s="44" t="str">
        <f>IF(ISBLANK(Plates!Q1023),"", IF(ISBLANK(Plates!T1023),"",Plates!T1023))</f>
        <v>This Project</v>
      </c>
      <c r="U1015" s="44" t="str">
        <f>IF(ISBLANK(Plates!Q1023),"", IF(ISBLANK(Plates!U1023),"",Plates!U1023))</f>
        <v/>
      </c>
      <c r="V1015" s="44" t="str">
        <f>IF(ISBLANK(Plates!Q1023),"", IF(ISBLANK(Plates!V1023),"",Plates!V1023))</f>
        <v/>
      </c>
      <c r="W1015" s="44" t="str">
        <f>IF(ISBLANK(Plates!Q1023),"", IF(ISBLANK(Plates!W1023),"",Plates!W1023))</f>
        <v/>
      </c>
      <c r="X1015" s="44" t="str">
        <f>IF(ISBLANK(Plates!Q1023),"", IF(ISBLANK(Plates!X1023),"",Plates!X1023))</f>
        <v>unknown (unknown)</v>
      </c>
      <c r="Y1015" s="44" t="str">
        <f>IF(ISBLANK(Plates!Q1023),"", IF(ISBLANK(Plates!Y1023),"",Plates!Y1023))</f>
        <v>DEFAULT (default)</v>
      </c>
      <c r="Z1015" s="44" t="str">
        <f>IF(ISBLANK(Plates!Q1023),"", IF(ISBLANK(Plates!Z1023),"",Plates!Z1023))</f>
        <v/>
      </c>
      <c r="AA1015" s="44" t="str">
        <f>IF(ISBLANK(Plates!Q1023),"", IF(ISBLANK(Plates!AA1023),"",Plates!AA1023))</f>
        <v/>
      </c>
      <c r="AB1015" s="44" t="str">
        <f>IF(ISBLANK(Plates!Q1023),"", IF(ISBLANK(Plates!AB1023),"",Plates!AB1023))</f>
        <v/>
      </c>
      <c r="AC1015" s="44" t="str">
        <f>IF(ISBLANK(Plates!Q1023),"", IF(ISBLANK(Plates!AC1023),"",Plates!AC1023))</f>
        <v/>
      </c>
      <c r="AD1015" s="44" t="str">
        <f>IF(ISBLANK(Plates!Q1023),"", IF(ISBLANK(Plates!AD1023),"",Plates!AD1023))</f>
        <v/>
      </c>
      <c r="AE1015" s="44" t="str">
        <f>IF(ISBLANK(Plates!Q1023),"", IF(ISBLANK(Plates!AE1023),"",Plates!AE1023))</f>
        <v/>
      </c>
      <c r="AF1015" s="44" t="str">
        <f>IF(ISBLANK(Plates!Q1023),"", IF(ISBLANK(Plates!AF1023),"",Plates!AF1023))</f>
        <v/>
      </c>
      <c r="AG1015" s="44" t="str">
        <f>IF(ISBLANK(Plates!Q1023),"", IF(ISBLANK(Plates!AG1023),"",Plates!AG1023))</f>
        <v>Not Ready</v>
      </c>
      <c r="AH1015" s="44" t="str">
        <f>IF(ISBLANK(Plates!Q1023),"", IF(ISBLANK(Plates!AH1023),"",Plates!AH1023))</f>
        <v/>
      </c>
    </row>
    <row r="1016" spans="1:34" ht="15">
      <c r="A1016" s="44" t="str">
        <f>IF(ISBLANK(Plates!Q1024),"", IF(ISBLANK(Plates!A1024),"",Plates!A1024))</f>
        <v>William Rosenthal</v>
      </c>
      <c r="B1016" s="44" t="str">
        <f>IF(ISBLANK(Plates!Q1024),"", IF(ISBLANK(Plates!B1024),"",Plates!B1024))</f>
        <v>Unspecified (Internal)</v>
      </c>
      <c r="C1016" s="44" t="str">
        <f>IF(ISBLANK(Plates!Q1024),"", IF(ISBLANK(Plates!C1024),"",Plates!C1024))</f>
        <v>Unknown</v>
      </c>
      <c r="D1016" s="44" t="str">
        <f>IF(ISBLANK(Plates!Q1024),"", IF(ISBLANK(Plates!D1024),"",Plates!D1024))</f>
        <v>Unknown</v>
      </c>
      <c r="E1016" s="44" t="str">
        <f>IF(ISBLANK(Plates!Q1024),"", IF(ISBLANK(Plates!E1024),"",Plates!E1024))</f>
        <v/>
      </c>
      <c r="F1016" s="44" t="str">
        <f>IF(ISBLANK(Plates!Q1024),"", IF(ISBLANK(Plates!F1024),"",Plates!F1024))</f>
        <v/>
      </c>
      <c r="G1016" s="44" t="str">
        <f>IF(ISBLANK(Plates!Q1024),"", IF(ISBLANK(Plates!G1024),"",Plates!G1024))</f>
        <v/>
      </c>
      <c r="H1016" s="44" t="str">
        <f>IF(ISBLANK(Plates!Q1024),"", IF(ISBLANK(Plates!H1024),"",Plates!H1024))</f>
        <v>WRosenthal_Trout_plate19</v>
      </c>
      <c r="I1016" s="44" t="str">
        <f>IF(ISBLANK(Plates!Q1024),"", IF(ISBLANK(Plates!I1024),"",Plates!I1024))</f>
        <v/>
      </c>
      <c r="J1016" s="44" t="str">
        <f>IF(ISBLANK(Plates!Q1024),"", IF(ISBLANK(Plates!J1024),"",Plates!J1024))</f>
        <v>G07</v>
      </c>
      <c r="K1016" s="44" t="str">
        <f>IF(ISBLANK(Plates!Q1024),"", IF(ISBLANK(Plates!K1024),"",Plates!K1024))</f>
        <v>False</v>
      </c>
      <c r="L1016" s="44" t="str">
        <f>IF(ISBLANK(Plates!Q1024),"", IF(ISBLANK(Plates!L1024),"",Plates!L1024))</f>
        <v/>
      </c>
      <c r="M1016" s="44" t="str">
        <f>IF(ISBLANK(Plates!Q1024),"", IF(ISBLANK(Plates!M1024),"",Plates!M1024))</f>
        <v/>
      </c>
      <c r="N1016" s="44" t="str">
        <f>IF(ISBLANK(Plates!Q1024),"", IF(ISBLANK(Plates!N1024),"",Plates!N1024))</f>
        <v>C_gDNA_GBS</v>
      </c>
      <c r="O1016" s="44" t="str">
        <f>IF(ISBLANK(Plates!Q1024),"", IF(ISBLANK(Plates!O1024),"",Plates!O1024))</f>
        <v>genomic DNA for GBS prep</v>
      </c>
      <c r="P1016" s="44" t="str">
        <f>IF(ISBLANK(Plates!Q1024),"", IF(ISBLANK(Plates!P1024),"",Plates!P1024))</f>
        <v>UNKNOWN</v>
      </c>
      <c r="Q1016" s="44" t="str">
        <f>IF(ISBLANK(Plates!Q1024),"", IF(ISBLANK(Plates!Q1024),"",Plates!Q1024))</f>
        <v>WR-BCD205</v>
      </c>
      <c r="R1016" s="44" t="str">
        <f>IF(ISBLANK(Plates!Q1024),"", IF(ISBLANK(Plates!R1024),"",Plates!R1024))</f>
        <v/>
      </c>
      <c r="S1016" s="44" t="str">
        <f>IF(ISBLANK(Plates!Q1024),"", IF(ISBLANK(Plates!S1024),"",Plates!S1024))</f>
        <v>Unknown</v>
      </c>
      <c r="T1016" s="44" t="str">
        <f>IF(ISBLANK(Plates!Q1024),"", IF(ISBLANK(Plates!T1024),"",Plates!T1024))</f>
        <v>This Project</v>
      </c>
      <c r="U1016" s="44" t="str">
        <f>IF(ISBLANK(Plates!Q1024),"", IF(ISBLANK(Plates!U1024),"",Plates!U1024))</f>
        <v/>
      </c>
      <c r="V1016" s="44" t="str">
        <f>IF(ISBLANK(Plates!Q1024),"", IF(ISBLANK(Plates!V1024),"",Plates!V1024))</f>
        <v/>
      </c>
      <c r="W1016" s="44" t="str">
        <f>IF(ISBLANK(Plates!Q1024),"", IF(ISBLANK(Plates!W1024),"",Plates!W1024))</f>
        <v/>
      </c>
      <c r="X1016" s="44" t="str">
        <f>IF(ISBLANK(Plates!Q1024),"", IF(ISBLANK(Plates!X1024),"",Plates!X1024))</f>
        <v>unknown (unknown)</v>
      </c>
      <c r="Y1016" s="44" t="str">
        <f>IF(ISBLANK(Plates!Q1024),"", IF(ISBLANK(Plates!Y1024),"",Plates!Y1024))</f>
        <v>DEFAULT (default)</v>
      </c>
      <c r="Z1016" s="44" t="str">
        <f>IF(ISBLANK(Plates!Q1024),"", IF(ISBLANK(Plates!Z1024),"",Plates!Z1024))</f>
        <v/>
      </c>
      <c r="AA1016" s="44" t="str">
        <f>IF(ISBLANK(Plates!Q1024),"", IF(ISBLANK(Plates!AA1024),"",Plates!AA1024))</f>
        <v/>
      </c>
      <c r="AB1016" s="44" t="str">
        <f>IF(ISBLANK(Plates!Q1024),"", IF(ISBLANK(Plates!AB1024),"",Plates!AB1024))</f>
        <v/>
      </c>
      <c r="AC1016" s="44" t="str">
        <f>IF(ISBLANK(Plates!Q1024),"", IF(ISBLANK(Plates!AC1024),"",Plates!AC1024))</f>
        <v/>
      </c>
      <c r="AD1016" s="44" t="str">
        <f>IF(ISBLANK(Plates!Q1024),"", IF(ISBLANK(Plates!AD1024),"",Plates!AD1024))</f>
        <v/>
      </c>
      <c r="AE1016" s="44" t="str">
        <f>IF(ISBLANK(Plates!Q1024),"", IF(ISBLANK(Plates!AE1024),"",Plates!AE1024))</f>
        <v/>
      </c>
      <c r="AF1016" s="44" t="str">
        <f>IF(ISBLANK(Plates!Q1024),"", IF(ISBLANK(Plates!AF1024),"",Plates!AF1024))</f>
        <v/>
      </c>
      <c r="AG1016" s="44" t="str">
        <f>IF(ISBLANK(Plates!Q1024),"", IF(ISBLANK(Plates!AG1024),"",Plates!AG1024))</f>
        <v>Not Ready</v>
      </c>
      <c r="AH1016" s="44" t="str">
        <f>IF(ISBLANK(Plates!Q1024),"", IF(ISBLANK(Plates!AH1024),"",Plates!AH1024))</f>
        <v/>
      </c>
    </row>
    <row r="1017" spans="1:34" ht="15">
      <c r="A1017" s="44" t="str">
        <f>IF(ISBLANK(Plates!Q1025),"", IF(ISBLANK(Plates!A1025),"",Plates!A1025))</f>
        <v>William Rosenthal</v>
      </c>
      <c r="B1017" s="44" t="str">
        <f>IF(ISBLANK(Plates!Q1025),"", IF(ISBLANK(Plates!B1025),"",Plates!B1025))</f>
        <v>Unspecified (Internal)</v>
      </c>
      <c r="C1017" s="44" t="str">
        <f>IF(ISBLANK(Plates!Q1025),"", IF(ISBLANK(Plates!C1025),"",Plates!C1025))</f>
        <v>Unknown</v>
      </c>
      <c r="D1017" s="44" t="str">
        <f>IF(ISBLANK(Plates!Q1025),"", IF(ISBLANK(Plates!D1025),"",Plates!D1025))</f>
        <v>Unknown</v>
      </c>
      <c r="E1017" s="44" t="str">
        <f>IF(ISBLANK(Plates!Q1025),"", IF(ISBLANK(Plates!E1025),"",Plates!E1025))</f>
        <v/>
      </c>
      <c r="F1017" s="44" t="str">
        <f>IF(ISBLANK(Plates!Q1025),"", IF(ISBLANK(Plates!F1025),"",Plates!F1025))</f>
        <v/>
      </c>
      <c r="G1017" s="44" t="str">
        <f>IF(ISBLANK(Plates!Q1025),"", IF(ISBLANK(Plates!G1025),"",Plates!G1025))</f>
        <v/>
      </c>
      <c r="H1017" s="44" t="str">
        <f>IF(ISBLANK(Plates!Q1025),"", IF(ISBLANK(Plates!H1025),"",Plates!H1025))</f>
        <v>WRosenthal_Trout_plate19</v>
      </c>
      <c r="I1017" s="44" t="str">
        <f>IF(ISBLANK(Plates!Q1025),"", IF(ISBLANK(Plates!I1025),"",Plates!I1025))</f>
        <v/>
      </c>
      <c r="J1017" s="44" t="str">
        <f>IF(ISBLANK(Plates!Q1025),"", IF(ISBLANK(Plates!J1025),"",Plates!J1025))</f>
        <v>H07</v>
      </c>
      <c r="K1017" s="44" t="str">
        <f>IF(ISBLANK(Plates!Q1025),"", IF(ISBLANK(Plates!K1025),"",Plates!K1025))</f>
        <v>False</v>
      </c>
      <c r="L1017" s="44" t="str">
        <f>IF(ISBLANK(Plates!Q1025),"", IF(ISBLANK(Plates!L1025),"",Plates!L1025))</f>
        <v/>
      </c>
      <c r="M1017" s="44" t="str">
        <f>IF(ISBLANK(Plates!Q1025),"", IF(ISBLANK(Plates!M1025),"",Plates!M1025))</f>
        <v/>
      </c>
      <c r="N1017" s="44" t="str">
        <f>IF(ISBLANK(Plates!Q1025),"", IF(ISBLANK(Plates!N1025),"",Plates!N1025))</f>
        <v>C_gDNA_GBS</v>
      </c>
      <c r="O1017" s="44" t="str">
        <f>IF(ISBLANK(Plates!Q1025),"", IF(ISBLANK(Plates!O1025),"",Plates!O1025))</f>
        <v>genomic DNA for GBS prep</v>
      </c>
      <c r="P1017" s="44" t="str">
        <f>IF(ISBLANK(Plates!Q1025),"", IF(ISBLANK(Plates!P1025),"",Plates!P1025))</f>
        <v>UNKNOWN</v>
      </c>
      <c r="Q1017" s="44" t="str">
        <f>IF(ISBLANK(Plates!Q1025),"", IF(ISBLANK(Plates!Q1025),"",Plates!Q1025))</f>
        <v>WR-BCD206</v>
      </c>
      <c r="R1017" s="44" t="str">
        <f>IF(ISBLANK(Plates!Q1025),"", IF(ISBLANK(Plates!R1025),"",Plates!R1025))</f>
        <v/>
      </c>
      <c r="S1017" s="44" t="str">
        <f>IF(ISBLANK(Plates!Q1025),"", IF(ISBLANK(Plates!S1025),"",Plates!S1025))</f>
        <v>Unknown</v>
      </c>
      <c r="T1017" s="44" t="str">
        <f>IF(ISBLANK(Plates!Q1025),"", IF(ISBLANK(Plates!T1025),"",Plates!T1025))</f>
        <v>This Project</v>
      </c>
      <c r="U1017" s="44" t="str">
        <f>IF(ISBLANK(Plates!Q1025),"", IF(ISBLANK(Plates!U1025),"",Plates!U1025))</f>
        <v/>
      </c>
      <c r="V1017" s="44" t="str">
        <f>IF(ISBLANK(Plates!Q1025),"", IF(ISBLANK(Plates!V1025),"",Plates!V1025))</f>
        <v/>
      </c>
      <c r="W1017" s="44" t="str">
        <f>IF(ISBLANK(Plates!Q1025),"", IF(ISBLANK(Plates!W1025),"",Plates!W1025))</f>
        <v/>
      </c>
      <c r="X1017" s="44" t="str">
        <f>IF(ISBLANK(Plates!Q1025),"", IF(ISBLANK(Plates!X1025),"",Plates!X1025))</f>
        <v>unknown (unknown)</v>
      </c>
      <c r="Y1017" s="44" t="str">
        <f>IF(ISBLANK(Plates!Q1025),"", IF(ISBLANK(Plates!Y1025),"",Plates!Y1025))</f>
        <v>DEFAULT (default)</v>
      </c>
      <c r="Z1017" s="44" t="str">
        <f>IF(ISBLANK(Plates!Q1025),"", IF(ISBLANK(Plates!Z1025),"",Plates!Z1025))</f>
        <v/>
      </c>
      <c r="AA1017" s="44" t="str">
        <f>IF(ISBLANK(Plates!Q1025),"", IF(ISBLANK(Plates!AA1025),"",Plates!AA1025))</f>
        <v/>
      </c>
      <c r="AB1017" s="44" t="str">
        <f>IF(ISBLANK(Plates!Q1025),"", IF(ISBLANK(Plates!AB1025),"",Plates!AB1025))</f>
        <v/>
      </c>
      <c r="AC1017" s="44" t="str">
        <f>IF(ISBLANK(Plates!Q1025),"", IF(ISBLANK(Plates!AC1025),"",Plates!AC1025))</f>
        <v/>
      </c>
      <c r="AD1017" s="44" t="str">
        <f>IF(ISBLANK(Plates!Q1025),"", IF(ISBLANK(Plates!AD1025),"",Plates!AD1025))</f>
        <v/>
      </c>
      <c r="AE1017" s="44" t="str">
        <f>IF(ISBLANK(Plates!Q1025),"", IF(ISBLANK(Plates!AE1025),"",Plates!AE1025))</f>
        <v/>
      </c>
      <c r="AF1017" s="44" t="str">
        <f>IF(ISBLANK(Plates!Q1025),"", IF(ISBLANK(Plates!AF1025),"",Plates!AF1025))</f>
        <v/>
      </c>
      <c r="AG1017" s="44" t="str">
        <f>IF(ISBLANK(Plates!Q1025),"", IF(ISBLANK(Plates!AG1025),"",Plates!AG1025))</f>
        <v>Not Ready</v>
      </c>
      <c r="AH1017" s="44" t="str">
        <f>IF(ISBLANK(Plates!Q1025),"", IF(ISBLANK(Plates!AH1025),"",Plates!AH1025))</f>
        <v/>
      </c>
    </row>
    <row r="1018" spans="1:34" ht="15">
      <c r="A1018" s="44" t="str">
        <f>IF(ISBLANK(Plates!Q1026),"", IF(ISBLANK(Plates!A1026),"",Plates!A1026))</f>
        <v>William Rosenthal</v>
      </c>
      <c r="B1018" s="44" t="str">
        <f>IF(ISBLANK(Plates!Q1026),"", IF(ISBLANK(Plates!B1026),"",Plates!B1026))</f>
        <v>Unspecified (Internal)</v>
      </c>
      <c r="C1018" s="44" t="str">
        <f>IF(ISBLANK(Plates!Q1026),"", IF(ISBLANK(Plates!C1026),"",Plates!C1026))</f>
        <v>Unknown</v>
      </c>
      <c r="D1018" s="44" t="str">
        <f>IF(ISBLANK(Plates!Q1026),"", IF(ISBLANK(Plates!D1026),"",Plates!D1026))</f>
        <v>Unknown</v>
      </c>
      <c r="E1018" s="44" t="str">
        <f>IF(ISBLANK(Plates!Q1026),"", IF(ISBLANK(Plates!E1026),"",Plates!E1026))</f>
        <v/>
      </c>
      <c r="F1018" s="44" t="str">
        <f>IF(ISBLANK(Plates!Q1026),"", IF(ISBLANK(Plates!F1026),"",Plates!F1026))</f>
        <v/>
      </c>
      <c r="G1018" s="44" t="str">
        <f>IF(ISBLANK(Plates!Q1026),"", IF(ISBLANK(Plates!G1026),"",Plates!G1026))</f>
        <v/>
      </c>
      <c r="H1018" s="44" t="str">
        <f>IF(ISBLANK(Plates!Q1026),"", IF(ISBLANK(Plates!H1026),"",Plates!H1026))</f>
        <v>WRosenthal_Trout_plate19</v>
      </c>
      <c r="I1018" s="44" t="str">
        <f>IF(ISBLANK(Plates!Q1026),"", IF(ISBLANK(Plates!I1026),"",Plates!I1026))</f>
        <v/>
      </c>
      <c r="J1018" s="44" t="str">
        <f>IF(ISBLANK(Plates!Q1026),"", IF(ISBLANK(Plates!J1026),"",Plates!J1026))</f>
        <v>A08</v>
      </c>
      <c r="K1018" s="44" t="str">
        <f>IF(ISBLANK(Plates!Q1026),"", IF(ISBLANK(Plates!K1026),"",Plates!K1026))</f>
        <v>False</v>
      </c>
      <c r="L1018" s="44" t="str">
        <f>IF(ISBLANK(Plates!Q1026),"", IF(ISBLANK(Plates!L1026),"",Plates!L1026))</f>
        <v/>
      </c>
      <c r="M1018" s="44" t="str">
        <f>IF(ISBLANK(Plates!Q1026),"", IF(ISBLANK(Plates!M1026),"",Plates!M1026))</f>
        <v/>
      </c>
      <c r="N1018" s="44" t="str">
        <f>IF(ISBLANK(Plates!Q1026),"", IF(ISBLANK(Plates!N1026),"",Plates!N1026))</f>
        <v>C_gDNA_GBS</v>
      </c>
      <c r="O1018" s="44" t="str">
        <f>IF(ISBLANK(Plates!Q1026),"", IF(ISBLANK(Plates!O1026),"",Plates!O1026))</f>
        <v>genomic DNA for GBS prep</v>
      </c>
      <c r="P1018" s="44" t="str">
        <f>IF(ISBLANK(Plates!Q1026),"", IF(ISBLANK(Plates!P1026),"",Plates!P1026))</f>
        <v>UNKNOWN</v>
      </c>
      <c r="Q1018" s="44" t="str">
        <f>IF(ISBLANK(Plates!Q1026),"", IF(ISBLANK(Plates!Q1026),"",Plates!Q1026))</f>
        <v>WR-BCD207</v>
      </c>
      <c r="R1018" s="44" t="str">
        <f>IF(ISBLANK(Plates!Q1026),"", IF(ISBLANK(Plates!R1026),"",Plates!R1026))</f>
        <v/>
      </c>
      <c r="S1018" s="44" t="str">
        <f>IF(ISBLANK(Plates!Q1026),"", IF(ISBLANK(Plates!S1026),"",Plates!S1026))</f>
        <v>Unknown</v>
      </c>
      <c r="T1018" s="44" t="str">
        <f>IF(ISBLANK(Plates!Q1026),"", IF(ISBLANK(Plates!T1026),"",Plates!T1026))</f>
        <v>This Project</v>
      </c>
      <c r="U1018" s="44" t="str">
        <f>IF(ISBLANK(Plates!Q1026),"", IF(ISBLANK(Plates!U1026),"",Plates!U1026))</f>
        <v/>
      </c>
      <c r="V1018" s="44" t="str">
        <f>IF(ISBLANK(Plates!Q1026),"", IF(ISBLANK(Plates!V1026),"",Plates!V1026))</f>
        <v/>
      </c>
      <c r="W1018" s="44" t="str">
        <f>IF(ISBLANK(Plates!Q1026),"", IF(ISBLANK(Plates!W1026),"",Plates!W1026))</f>
        <v/>
      </c>
      <c r="X1018" s="44" t="str">
        <f>IF(ISBLANK(Plates!Q1026),"", IF(ISBLANK(Plates!X1026),"",Plates!X1026))</f>
        <v>unknown (unknown)</v>
      </c>
      <c r="Y1018" s="44" t="str">
        <f>IF(ISBLANK(Plates!Q1026),"", IF(ISBLANK(Plates!Y1026),"",Plates!Y1026))</f>
        <v>DEFAULT (default)</v>
      </c>
      <c r="Z1018" s="44" t="str">
        <f>IF(ISBLANK(Plates!Q1026),"", IF(ISBLANK(Plates!Z1026),"",Plates!Z1026))</f>
        <v/>
      </c>
      <c r="AA1018" s="44" t="str">
        <f>IF(ISBLANK(Plates!Q1026),"", IF(ISBLANK(Plates!AA1026),"",Plates!AA1026))</f>
        <v/>
      </c>
      <c r="AB1018" s="44" t="str">
        <f>IF(ISBLANK(Plates!Q1026),"", IF(ISBLANK(Plates!AB1026),"",Plates!AB1026))</f>
        <v/>
      </c>
      <c r="AC1018" s="44" t="str">
        <f>IF(ISBLANK(Plates!Q1026),"", IF(ISBLANK(Plates!AC1026),"",Plates!AC1026))</f>
        <v/>
      </c>
      <c r="AD1018" s="44" t="str">
        <f>IF(ISBLANK(Plates!Q1026),"", IF(ISBLANK(Plates!AD1026),"",Plates!AD1026))</f>
        <v/>
      </c>
      <c r="AE1018" s="44" t="str">
        <f>IF(ISBLANK(Plates!Q1026),"", IF(ISBLANK(Plates!AE1026),"",Plates!AE1026))</f>
        <v/>
      </c>
      <c r="AF1018" s="44" t="str">
        <f>IF(ISBLANK(Plates!Q1026),"", IF(ISBLANK(Plates!AF1026),"",Plates!AF1026))</f>
        <v/>
      </c>
      <c r="AG1018" s="44" t="str">
        <f>IF(ISBLANK(Plates!Q1026),"", IF(ISBLANK(Plates!AG1026),"",Plates!AG1026))</f>
        <v>Not Ready</v>
      </c>
      <c r="AH1018" s="44" t="str">
        <f>IF(ISBLANK(Plates!Q1026),"", IF(ISBLANK(Plates!AH1026),"",Plates!AH1026))</f>
        <v/>
      </c>
    </row>
    <row r="1019" spans="1:34" ht="15">
      <c r="A1019" s="44" t="str">
        <f>IF(ISBLANK(Plates!Q1027),"", IF(ISBLANK(Plates!A1027),"",Plates!A1027))</f>
        <v>William Rosenthal</v>
      </c>
      <c r="B1019" s="44" t="str">
        <f>IF(ISBLANK(Plates!Q1027),"", IF(ISBLANK(Plates!B1027),"",Plates!B1027))</f>
        <v>Unspecified (Internal)</v>
      </c>
      <c r="C1019" s="44" t="str">
        <f>IF(ISBLANK(Plates!Q1027),"", IF(ISBLANK(Plates!C1027),"",Plates!C1027))</f>
        <v>Unknown</v>
      </c>
      <c r="D1019" s="44" t="str">
        <f>IF(ISBLANK(Plates!Q1027),"", IF(ISBLANK(Plates!D1027),"",Plates!D1027))</f>
        <v>Unknown</v>
      </c>
      <c r="E1019" s="44" t="str">
        <f>IF(ISBLANK(Plates!Q1027),"", IF(ISBLANK(Plates!E1027),"",Plates!E1027))</f>
        <v/>
      </c>
      <c r="F1019" s="44" t="str">
        <f>IF(ISBLANK(Plates!Q1027),"", IF(ISBLANK(Plates!F1027),"",Plates!F1027))</f>
        <v/>
      </c>
      <c r="G1019" s="44" t="str">
        <f>IF(ISBLANK(Plates!Q1027),"", IF(ISBLANK(Plates!G1027),"",Plates!G1027))</f>
        <v/>
      </c>
      <c r="H1019" s="44" t="str">
        <f>IF(ISBLANK(Plates!Q1027),"", IF(ISBLANK(Plates!H1027),"",Plates!H1027))</f>
        <v>WRosenthal_Trout_plate19</v>
      </c>
      <c r="I1019" s="44" t="str">
        <f>IF(ISBLANK(Plates!Q1027),"", IF(ISBLANK(Plates!I1027),"",Plates!I1027))</f>
        <v/>
      </c>
      <c r="J1019" s="44" t="str">
        <f>IF(ISBLANK(Plates!Q1027),"", IF(ISBLANK(Plates!J1027),"",Plates!J1027))</f>
        <v>B08</v>
      </c>
      <c r="K1019" s="44" t="str">
        <f>IF(ISBLANK(Plates!Q1027),"", IF(ISBLANK(Plates!K1027),"",Plates!K1027))</f>
        <v>False</v>
      </c>
      <c r="L1019" s="44" t="str">
        <f>IF(ISBLANK(Plates!Q1027),"", IF(ISBLANK(Plates!L1027),"",Plates!L1027))</f>
        <v/>
      </c>
      <c r="M1019" s="44" t="str">
        <f>IF(ISBLANK(Plates!Q1027),"", IF(ISBLANK(Plates!M1027),"",Plates!M1027))</f>
        <v/>
      </c>
      <c r="N1019" s="44" t="str">
        <f>IF(ISBLANK(Plates!Q1027),"", IF(ISBLANK(Plates!N1027),"",Plates!N1027))</f>
        <v>C_gDNA_GBS</v>
      </c>
      <c r="O1019" s="44" t="str">
        <f>IF(ISBLANK(Plates!Q1027),"", IF(ISBLANK(Plates!O1027),"",Plates!O1027))</f>
        <v>genomic DNA for GBS prep</v>
      </c>
      <c r="P1019" s="44" t="str">
        <f>IF(ISBLANK(Plates!Q1027),"", IF(ISBLANK(Plates!P1027),"",Plates!P1027))</f>
        <v>UNKNOWN</v>
      </c>
      <c r="Q1019" s="44" t="str">
        <f>IF(ISBLANK(Plates!Q1027),"", IF(ISBLANK(Plates!Q1027),"",Plates!Q1027))</f>
        <v>WR-BCD208</v>
      </c>
      <c r="R1019" s="44" t="str">
        <f>IF(ISBLANK(Plates!Q1027),"", IF(ISBLANK(Plates!R1027),"",Plates!R1027))</f>
        <v/>
      </c>
      <c r="S1019" s="44" t="str">
        <f>IF(ISBLANK(Plates!Q1027),"", IF(ISBLANK(Plates!S1027),"",Plates!S1027))</f>
        <v>Unknown</v>
      </c>
      <c r="T1019" s="44" t="str">
        <f>IF(ISBLANK(Plates!Q1027),"", IF(ISBLANK(Plates!T1027),"",Plates!T1027))</f>
        <v>This Project</v>
      </c>
      <c r="U1019" s="44" t="str">
        <f>IF(ISBLANK(Plates!Q1027),"", IF(ISBLANK(Plates!U1027),"",Plates!U1027))</f>
        <v/>
      </c>
      <c r="V1019" s="44" t="str">
        <f>IF(ISBLANK(Plates!Q1027),"", IF(ISBLANK(Plates!V1027),"",Plates!V1027))</f>
        <v/>
      </c>
      <c r="W1019" s="44" t="str">
        <f>IF(ISBLANK(Plates!Q1027),"", IF(ISBLANK(Plates!W1027),"",Plates!W1027))</f>
        <v/>
      </c>
      <c r="X1019" s="44" t="str">
        <f>IF(ISBLANK(Plates!Q1027),"", IF(ISBLANK(Plates!X1027),"",Plates!X1027))</f>
        <v>unknown (unknown)</v>
      </c>
      <c r="Y1019" s="44" t="str">
        <f>IF(ISBLANK(Plates!Q1027),"", IF(ISBLANK(Plates!Y1027),"",Plates!Y1027))</f>
        <v>DEFAULT (default)</v>
      </c>
      <c r="Z1019" s="44" t="str">
        <f>IF(ISBLANK(Plates!Q1027),"", IF(ISBLANK(Plates!Z1027),"",Plates!Z1027))</f>
        <v/>
      </c>
      <c r="AA1019" s="44" t="str">
        <f>IF(ISBLANK(Plates!Q1027),"", IF(ISBLANK(Plates!AA1027),"",Plates!AA1027))</f>
        <v/>
      </c>
      <c r="AB1019" s="44" t="str">
        <f>IF(ISBLANK(Plates!Q1027),"", IF(ISBLANK(Plates!AB1027),"",Plates!AB1027))</f>
        <v/>
      </c>
      <c r="AC1019" s="44" t="str">
        <f>IF(ISBLANK(Plates!Q1027),"", IF(ISBLANK(Plates!AC1027),"",Plates!AC1027))</f>
        <v/>
      </c>
      <c r="AD1019" s="44" t="str">
        <f>IF(ISBLANK(Plates!Q1027),"", IF(ISBLANK(Plates!AD1027),"",Plates!AD1027))</f>
        <v/>
      </c>
      <c r="AE1019" s="44" t="str">
        <f>IF(ISBLANK(Plates!Q1027),"", IF(ISBLANK(Plates!AE1027),"",Plates!AE1027))</f>
        <v/>
      </c>
      <c r="AF1019" s="44" t="str">
        <f>IF(ISBLANK(Plates!Q1027),"", IF(ISBLANK(Plates!AF1027),"",Plates!AF1027))</f>
        <v/>
      </c>
      <c r="AG1019" s="44" t="str">
        <f>IF(ISBLANK(Plates!Q1027),"", IF(ISBLANK(Plates!AG1027),"",Plates!AG1027))</f>
        <v>Not Ready</v>
      </c>
      <c r="AH1019" s="44" t="str">
        <f>IF(ISBLANK(Plates!Q1027),"", IF(ISBLANK(Plates!AH1027),"",Plates!AH1027))</f>
        <v/>
      </c>
    </row>
    <row r="1020" spans="1:34" ht="15">
      <c r="A1020" s="44" t="str">
        <f>IF(ISBLANK(Plates!Q1028),"", IF(ISBLANK(Plates!A1028),"",Plates!A1028))</f>
        <v>William Rosenthal</v>
      </c>
      <c r="B1020" s="44" t="str">
        <f>IF(ISBLANK(Plates!Q1028),"", IF(ISBLANK(Plates!B1028),"",Plates!B1028))</f>
        <v>Unspecified (Internal)</v>
      </c>
      <c r="C1020" s="44" t="str">
        <f>IF(ISBLANK(Plates!Q1028),"", IF(ISBLANK(Plates!C1028),"",Plates!C1028))</f>
        <v>Unknown</v>
      </c>
      <c r="D1020" s="44" t="str">
        <f>IF(ISBLANK(Plates!Q1028),"", IF(ISBLANK(Plates!D1028),"",Plates!D1028))</f>
        <v>Unknown</v>
      </c>
      <c r="E1020" s="44" t="str">
        <f>IF(ISBLANK(Plates!Q1028),"", IF(ISBLANK(Plates!E1028),"",Plates!E1028))</f>
        <v/>
      </c>
      <c r="F1020" s="44" t="str">
        <f>IF(ISBLANK(Plates!Q1028),"", IF(ISBLANK(Plates!F1028),"",Plates!F1028))</f>
        <v/>
      </c>
      <c r="G1020" s="44" t="str">
        <f>IF(ISBLANK(Plates!Q1028),"", IF(ISBLANK(Plates!G1028),"",Plates!G1028))</f>
        <v/>
      </c>
      <c r="H1020" s="44" t="str">
        <f>IF(ISBLANK(Plates!Q1028),"", IF(ISBLANK(Plates!H1028),"",Plates!H1028))</f>
        <v>WRosenthal_Trout_plate19</v>
      </c>
      <c r="I1020" s="44" t="str">
        <f>IF(ISBLANK(Plates!Q1028),"", IF(ISBLANK(Plates!I1028),"",Plates!I1028))</f>
        <v/>
      </c>
      <c r="J1020" s="44" t="str">
        <f>IF(ISBLANK(Plates!Q1028),"", IF(ISBLANK(Plates!J1028),"",Plates!J1028))</f>
        <v>C08</v>
      </c>
      <c r="K1020" s="44" t="str">
        <f>IF(ISBLANK(Plates!Q1028),"", IF(ISBLANK(Plates!K1028),"",Plates!K1028))</f>
        <v>False</v>
      </c>
      <c r="L1020" s="44" t="str">
        <f>IF(ISBLANK(Plates!Q1028),"", IF(ISBLANK(Plates!L1028),"",Plates!L1028))</f>
        <v/>
      </c>
      <c r="M1020" s="44" t="str">
        <f>IF(ISBLANK(Plates!Q1028),"", IF(ISBLANK(Plates!M1028),"",Plates!M1028))</f>
        <v/>
      </c>
      <c r="N1020" s="44" t="str">
        <f>IF(ISBLANK(Plates!Q1028),"", IF(ISBLANK(Plates!N1028),"",Plates!N1028))</f>
        <v>C_gDNA_GBS</v>
      </c>
      <c r="O1020" s="44" t="str">
        <f>IF(ISBLANK(Plates!Q1028),"", IF(ISBLANK(Plates!O1028),"",Plates!O1028))</f>
        <v>genomic DNA for GBS prep</v>
      </c>
      <c r="P1020" s="44" t="str">
        <f>IF(ISBLANK(Plates!Q1028),"", IF(ISBLANK(Plates!P1028),"",Plates!P1028))</f>
        <v>UNKNOWN</v>
      </c>
      <c r="Q1020" s="44" t="str">
        <f>IF(ISBLANK(Plates!Q1028),"", IF(ISBLANK(Plates!Q1028),"",Plates!Q1028))</f>
        <v>WR-BCD303</v>
      </c>
      <c r="R1020" s="44" t="str">
        <f>IF(ISBLANK(Plates!Q1028),"", IF(ISBLANK(Plates!R1028),"",Plates!R1028))</f>
        <v/>
      </c>
      <c r="S1020" s="44" t="str">
        <f>IF(ISBLANK(Plates!Q1028),"", IF(ISBLANK(Plates!S1028),"",Plates!S1028))</f>
        <v>Unknown</v>
      </c>
      <c r="T1020" s="44" t="str">
        <f>IF(ISBLANK(Plates!Q1028),"", IF(ISBLANK(Plates!T1028),"",Plates!T1028))</f>
        <v>This Project</v>
      </c>
      <c r="U1020" s="44" t="str">
        <f>IF(ISBLANK(Plates!Q1028),"", IF(ISBLANK(Plates!U1028),"",Plates!U1028))</f>
        <v/>
      </c>
      <c r="V1020" s="44" t="str">
        <f>IF(ISBLANK(Plates!Q1028),"", IF(ISBLANK(Plates!V1028),"",Plates!V1028))</f>
        <v/>
      </c>
      <c r="W1020" s="44" t="str">
        <f>IF(ISBLANK(Plates!Q1028),"", IF(ISBLANK(Plates!W1028),"",Plates!W1028))</f>
        <v/>
      </c>
      <c r="X1020" s="44" t="str">
        <f>IF(ISBLANK(Plates!Q1028),"", IF(ISBLANK(Plates!X1028),"",Plates!X1028))</f>
        <v>unknown (unknown)</v>
      </c>
      <c r="Y1020" s="44" t="str">
        <f>IF(ISBLANK(Plates!Q1028),"", IF(ISBLANK(Plates!Y1028),"",Plates!Y1028))</f>
        <v>DEFAULT (default)</v>
      </c>
      <c r="Z1020" s="44" t="str">
        <f>IF(ISBLANK(Plates!Q1028),"", IF(ISBLANK(Plates!Z1028),"",Plates!Z1028))</f>
        <v/>
      </c>
      <c r="AA1020" s="44" t="str">
        <f>IF(ISBLANK(Plates!Q1028),"", IF(ISBLANK(Plates!AA1028),"",Plates!AA1028))</f>
        <v/>
      </c>
      <c r="AB1020" s="44" t="str">
        <f>IF(ISBLANK(Plates!Q1028),"", IF(ISBLANK(Plates!AB1028),"",Plates!AB1028))</f>
        <v/>
      </c>
      <c r="AC1020" s="44" t="str">
        <f>IF(ISBLANK(Plates!Q1028),"", IF(ISBLANK(Plates!AC1028),"",Plates!AC1028))</f>
        <v/>
      </c>
      <c r="AD1020" s="44" t="str">
        <f>IF(ISBLANK(Plates!Q1028),"", IF(ISBLANK(Plates!AD1028),"",Plates!AD1028))</f>
        <v/>
      </c>
      <c r="AE1020" s="44" t="str">
        <f>IF(ISBLANK(Plates!Q1028),"", IF(ISBLANK(Plates!AE1028),"",Plates!AE1028))</f>
        <v/>
      </c>
      <c r="AF1020" s="44" t="str">
        <f>IF(ISBLANK(Plates!Q1028),"", IF(ISBLANK(Plates!AF1028),"",Plates!AF1028))</f>
        <v/>
      </c>
      <c r="AG1020" s="44" t="str">
        <f>IF(ISBLANK(Plates!Q1028),"", IF(ISBLANK(Plates!AG1028),"",Plates!AG1028))</f>
        <v>Not Ready</v>
      </c>
      <c r="AH1020" s="44" t="str">
        <f>IF(ISBLANK(Plates!Q1028),"", IF(ISBLANK(Plates!AH1028),"",Plates!AH1028))</f>
        <v/>
      </c>
    </row>
    <row r="1021" spans="1:34" ht="15">
      <c r="A1021" s="44" t="str">
        <f>IF(ISBLANK(Plates!Q1029),"", IF(ISBLANK(Plates!A1029),"",Plates!A1029))</f>
        <v>William Rosenthal</v>
      </c>
      <c r="B1021" s="44" t="str">
        <f>IF(ISBLANK(Plates!Q1029),"", IF(ISBLANK(Plates!B1029),"",Plates!B1029))</f>
        <v>Unspecified (Internal)</v>
      </c>
      <c r="C1021" s="44" t="str">
        <f>IF(ISBLANK(Plates!Q1029),"", IF(ISBLANK(Plates!C1029),"",Plates!C1029))</f>
        <v>Unknown</v>
      </c>
      <c r="D1021" s="44" t="str">
        <f>IF(ISBLANK(Plates!Q1029),"", IF(ISBLANK(Plates!D1029),"",Plates!D1029))</f>
        <v>Unknown</v>
      </c>
      <c r="E1021" s="44" t="str">
        <f>IF(ISBLANK(Plates!Q1029),"", IF(ISBLANK(Plates!E1029),"",Plates!E1029))</f>
        <v/>
      </c>
      <c r="F1021" s="44" t="str">
        <f>IF(ISBLANK(Plates!Q1029),"", IF(ISBLANK(Plates!F1029),"",Plates!F1029))</f>
        <v/>
      </c>
      <c r="G1021" s="44" t="str">
        <f>IF(ISBLANK(Plates!Q1029),"", IF(ISBLANK(Plates!G1029),"",Plates!G1029))</f>
        <v/>
      </c>
      <c r="H1021" s="44" t="str">
        <f>IF(ISBLANK(Plates!Q1029),"", IF(ISBLANK(Plates!H1029),"",Plates!H1029))</f>
        <v>WRosenthal_Trout_plate19</v>
      </c>
      <c r="I1021" s="44" t="str">
        <f>IF(ISBLANK(Plates!Q1029),"", IF(ISBLANK(Plates!I1029),"",Plates!I1029))</f>
        <v/>
      </c>
      <c r="J1021" s="44" t="str">
        <f>IF(ISBLANK(Plates!Q1029),"", IF(ISBLANK(Plates!J1029),"",Plates!J1029))</f>
        <v>D08</v>
      </c>
      <c r="K1021" s="44" t="str">
        <f>IF(ISBLANK(Plates!Q1029),"", IF(ISBLANK(Plates!K1029),"",Plates!K1029))</f>
        <v>False</v>
      </c>
      <c r="L1021" s="44" t="str">
        <f>IF(ISBLANK(Plates!Q1029),"", IF(ISBLANK(Plates!L1029),"",Plates!L1029))</f>
        <v/>
      </c>
      <c r="M1021" s="44" t="str">
        <f>IF(ISBLANK(Plates!Q1029),"", IF(ISBLANK(Plates!M1029),"",Plates!M1029))</f>
        <v/>
      </c>
      <c r="N1021" s="44" t="str">
        <f>IF(ISBLANK(Plates!Q1029),"", IF(ISBLANK(Plates!N1029),"",Plates!N1029))</f>
        <v>C_gDNA_GBS</v>
      </c>
      <c r="O1021" s="44" t="str">
        <f>IF(ISBLANK(Plates!Q1029),"", IF(ISBLANK(Plates!O1029),"",Plates!O1029))</f>
        <v>genomic DNA for GBS prep</v>
      </c>
      <c r="P1021" s="44" t="str">
        <f>IF(ISBLANK(Plates!Q1029),"", IF(ISBLANK(Plates!P1029),"",Plates!P1029))</f>
        <v>UNKNOWN</v>
      </c>
      <c r="Q1021" s="44" t="str">
        <f>IF(ISBLANK(Plates!Q1029),"", IF(ISBLANK(Plates!Q1029),"",Plates!Q1029))</f>
        <v>WR-BCD304</v>
      </c>
      <c r="R1021" s="44" t="str">
        <f>IF(ISBLANK(Plates!Q1029),"", IF(ISBLANK(Plates!R1029),"",Plates!R1029))</f>
        <v/>
      </c>
      <c r="S1021" s="44" t="str">
        <f>IF(ISBLANK(Plates!Q1029),"", IF(ISBLANK(Plates!S1029),"",Plates!S1029))</f>
        <v>Unknown</v>
      </c>
      <c r="T1021" s="44" t="str">
        <f>IF(ISBLANK(Plates!Q1029),"", IF(ISBLANK(Plates!T1029),"",Plates!T1029))</f>
        <v>This Project</v>
      </c>
      <c r="U1021" s="44" t="str">
        <f>IF(ISBLANK(Plates!Q1029),"", IF(ISBLANK(Plates!U1029),"",Plates!U1029))</f>
        <v/>
      </c>
      <c r="V1021" s="44" t="str">
        <f>IF(ISBLANK(Plates!Q1029),"", IF(ISBLANK(Plates!V1029),"",Plates!V1029))</f>
        <v/>
      </c>
      <c r="W1021" s="44" t="str">
        <f>IF(ISBLANK(Plates!Q1029),"", IF(ISBLANK(Plates!W1029),"",Plates!W1029))</f>
        <v/>
      </c>
      <c r="X1021" s="44" t="str">
        <f>IF(ISBLANK(Plates!Q1029),"", IF(ISBLANK(Plates!X1029),"",Plates!X1029))</f>
        <v>unknown (unknown)</v>
      </c>
      <c r="Y1021" s="44" t="str">
        <f>IF(ISBLANK(Plates!Q1029),"", IF(ISBLANK(Plates!Y1029),"",Plates!Y1029))</f>
        <v>DEFAULT (default)</v>
      </c>
      <c r="Z1021" s="44" t="str">
        <f>IF(ISBLANK(Plates!Q1029),"", IF(ISBLANK(Plates!Z1029),"",Plates!Z1029))</f>
        <v/>
      </c>
      <c r="AA1021" s="44" t="str">
        <f>IF(ISBLANK(Plates!Q1029),"", IF(ISBLANK(Plates!AA1029),"",Plates!AA1029))</f>
        <v/>
      </c>
      <c r="AB1021" s="44" t="str">
        <f>IF(ISBLANK(Plates!Q1029),"", IF(ISBLANK(Plates!AB1029),"",Plates!AB1029))</f>
        <v/>
      </c>
      <c r="AC1021" s="44" t="str">
        <f>IF(ISBLANK(Plates!Q1029),"", IF(ISBLANK(Plates!AC1029),"",Plates!AC1029))</f>
        <v/>
      </c>
      <c r="AD1021" s="44" t="str">
        <f>IF(ISBLANK(Plates!Q1029),"", IF(ISBLANK(Plates!AD1029),"",Plates!AD1029))</f>
        <v/>
      </c>
      <c r="AE1021" s="44" t="str">
        <f>IF(ISBLANK(Plates!Q1029),"", IF(ISBLANK(Plates!AE1029),"",Plates!AE1029))</f>
        <v/>
      </c>
      <c r="AF1021" s="44" t="str">
        <f>IF(ISBLANK(Plates!Q1029),"", IF(ISBLANK(Plates!AF1029),"",Plates!AF1029))</f>
        <v/>
      </c>
      <c r="AG1021" s="44" t="str">
        <f>IF(ISBLANK(Plates!Q1029),"", IF(ISBLANK(Plates!AG1029),"",Plates!AG1029))</f>
        <v>Not Ready</v>
      </c>
      <c r="AH1021" s="44" t="str">
        <f>IF(ISBLANK(Plates!Q1029),"", IF(ISBLANK(Plates!AH1029),"",Plates!AH1029))</f>
        <v/>
      </c>
    </row>
    <row r="1022" spans="1:34" ht="15">
      <c r="A1022" s="44" t="str">
        <f>IF(ISBLANK(Plates!Q1030),"", IF(ISBLANK(Plates!A1030),"",Plates!A1030))</f>
        <v>William Rosenthal</v>
      </c>
      <c r="B1022" s="44" t="str">
        <f>IF(ISBLANK(Plates!Q1030),"", IF(ISBLANK(Plates!B1030),"",Plates!B1030))</f>
        <v>Unspecified (Internal)</v>
      </c>
      <c r="C1022" s="44" t="str">
        <f>IF(ISBLANK(Plates!Q1030),"", IF(ISBLANK(Plates!C1030),"",Plates!C1030))</f>
        <v>Unknown</v>
      </c>
      <c r="D1022" s="44" t="str">
        <f>IF(ISBLANK(Plates!Q1030),"", IF(ISBLANK(Plates!D1030),"",Plates!D1030))</f>
        <v>Unknown</v>
      </c>
      <c r="E1022" s="44" t="str">
        <f>IF(ISBLANK(Plates!Q1030),"", IF(ISBLANK(Plates!E1030),"",Plates!E1030))</f>
        <v/>
      </c>
      <c r="F1022" s="44" t="str">
        <f>IF(ISBLANK(Plates!Q1030),"", IF(ISBLANK(Plates!F1030),"",Plates!F1030))</f>
        <v/>
      </c>
      <c r="G1022" s="44" t="str">
        <f>IF(ISBLANK(Plates!Q1030),"", IF(ISBLANK(Plates!G1030),"",Plates!G1030))</f>
        <v/>
      </c>
      <c r="H1022" s="44" t="str">
        <f>IF(ISBLANK(Plates!Q1030),"", IF(ISBLANK(Plates!H1030),"",Plates!H1030))</f>
        <v>WRosenthal_Trout_plate19</v>
      </c>
      <c r="I1022" s="44" t="str">
        <f>IF(ISBLANK(Plates!Q1030),"", IF(ISBLANK(Plates!I1030),"",Plates!I1030))</f>
        <v/>
      </c>
      <c r="J1022" s="44" t="str">
        <f>IF(ISBLANK(Plates!Q1030),"", IF(ISBLANK(Plates!J1030),"",Plates!J1030))</f>
        <v>E08</v>
      </c>
      <c r="K1022" s="44" t="str">
        <f>IF(ISBLANK(Plates!Q1030),"", IF(ISBLANK(Plates!K1030),"",Plates!K1030))</f>
        <v>False</v>
      </c>
      <c r="L1022" s="44" t="str">
        <f>IF(ISBLANK(Plates!Q1030),"", IF(ISBLANK(Plates!L1030),"",Plates!L1030))</f>
        <v/>
      </c>
      <c r="M1022" s="44" t="str">
        <f>IF(ISBLANK(Plates!Q1030),"", IF(ISBLANK(Plates!M1030),"",Plates!M1030))</f>
        <v/>
      </c>
      <c r="N1022" s="44" t="str">
        <f>IF(ISBLANK(Plates!Q1030),"", IF(ISBLANK(Plates!N1030),"",Plates!N1030))</f>
        <v>C_gDNA_GBS</v>
      </c>
      <c r="O1022" s="44" t="str">
        <f>IF(ISBLANK(Plates!Q1030),"", IF(ISBLANK(Plates!O1030),"",Plates!O1030))</f>
        <v>genomic DNA for GBS prep</v>
      </c>
      <c r="P1022" s="44" t="str">
        <f>IF(ISBLANK(Plates!Q1030),"", IF(ISBLANK(Plates!P1030),"",Plates!P1030))</f>
        <v>UNKNOWN</v>
      </c>
      <c r="Q1022" s="44" t="str">
        <f>IF(ISBLANK(Plates!Q1030),"", IF(ISBLANK(Plates!Q1030),"",Plates!Q1030))</f>
        <v>WR-BCD305</v>
      </c>
      <c r="R1022" s="44" t="str">
        <f>IF(ISBLANK(Plates!Q1030),"", IF(ISBLANK(Plates!R1030),"",Plates!R1030))</f>
        <v/>
      </c>
      <c r="S1022" s="44" t="str">
        <f>IF(ISBLANK(Plates!Q1030),"", IF(ISBLANK(Plates!S1030),"",Plates!S1030))</f>
        <v>Unknown</v>
      </c>
      <c r="T1022" s="44" t="str">
        <f>IF(ISBLANK(Plates!Q1030),"", IF(ISBLANK(Plates!T1030),"",Plates!T1030))</f>
        <v>This Project</v>
      </c>
      <c r="U1022" s="44" t="str">
        <f>IF(ISBLANK(Plates!Q1030),"", IF(ISBLANK(Plates!U1030),"",Plates!U1030))</f>
        <v/>
      </c>
      <c r="V1022" s="44" t="str">
        <f>IF(ISBLANK(Plates!Q1030),"", IF(ISBLANK(Plates!V1030),"",Plates!V1030))</f>
        <v/>
      </c>
      <c r="W1022" s="44" t="str">
        <f>IF(ISBLANK(Plates!Q1030),"", IF(ISBLANK(Plates!W1030),"",Plates!W1030))</f>
        <v/>
      </c>
      <c r="X1022" s="44" t="str">
        <f>IF(ISBLANK(Plates!Q1030),"", IF(ISBLANK(Plates!X1030),"",Plates!X1030))</f>
        <v>unknown (unknown)</v>
      </c>
      <c r="Y1022" s="44" t="str">
        <f>IF(ISBLANK(Plates!Q1030),"", IF(ISBLANK(Plates!Y1030),"",Plates!Y1030))</f>
        <v>DEFAULT (default)</v>
      </c>
      <c r="Z1022" s="44" t="str">
        <f>IF(ISBLANK(Plates!Q1030),"", IF(ISBLANK(Plates!Z1030),"",Plates!Z1030))</f>
        <v/>
      </c>
      <c r="AA1022" s="44" t="str">
        <f>IF(ISBLANK(Plates!Q1030),"", IF(ISBLANK(Plates!AA1030),"",Plates!AA1030))</f>
        <v/>
      </c>
      <c r="AB1022" s="44" t="str">
        <f>IF(ISBLANK(Plates!Q1030),"", IF(ISBLANK(Plates!AB1030),"",Plates!AB1030))</f>
        <v/>
      </c>
      <c r="AC1022" s="44" t="str">
        <f>IF(ISBLANK(Plates!Q1030),"", IF(ISBLANK(Plates!AC1030),"",Plates!AC1030))</f>
        <v/>
      </c>
      <c r="AD1022" s="44" t="str">
        <f>IF(ISBLANK(Plates!Q1030),"", IF(ISBLANK(Plates!AD1030),"",Plates!AD1030))</f>
        <v/>
      </c>
      <c r="AE1022" s="44" t="str">
        <f>IF(ISBLANK(Plates!Q1030),"", IF(ISBLANK(Plates!AE1030),"",Plates!AE1030))</f>
        <v/>
      </c>
      <c r="AF1022" s="44" t="str">
        <f>IF(ISBLANK(Plates!Q1030),"", IF(ISBLANK(Plates!AF1030),"",Plates!AF1030))</f>
        <v/>
      </c>
      <c r="AG1022" s="44" t="str">
        <f>IF(ISBLANK(Plates!Q1030),"", IF(ISBLANK(Plates!AG1030),"",Plates!AG1030))</f>
        <v>Not Ready</v>
      </c>
      <c r="AH1022" s="44" t="str">
        <f>IF(ISBLANK(Plates!Q1030),"", IF(ISBLANK(Plates!AH1030),"",Plates!AH1030))</f>
        <v/>
      </c>
    </row>
    <row r="1023" spans="1:34" ht="15">
      <c r="A1023" s="44" t="str">
        <f>IF(ISBLANK(Plates!Q1031),"", IF(ISBLANK(Plates!A1031),"",Plates!A1031))</f>
        <v>William Rosenthal</v>
      </c>
      <c r="B1023" s="44" t="str">
        <f>IF(ISBLANK(Plates!Q1031),"", IF(ISBLANK(Plates!B1031),"",Plates!B1031))</f>
        <v>Unspecified (Internal)</v>
      </c>
      <c r="C1023" s="44" t="str">
        <f>IF(ISBLANK(Plates!Q1031),"", IF(ISBLANK(Plates!C1031),"",Plates!C1031))</f>
        <v>Unknown</v>
      </c>
      <c r="D1023" s="44" t="str">
        <f>IF(ISBLANK(Plates!Q1031),"", IF(ISBLANK(Plates!D1031),"",Plates!D1031))</f>
        <v>Unknown</v>
      </c>
      <c r="E1023" s="44" t="str">
        <f>IF(ISBLANK(Plates!Q1031),"", IF(ISBLANK(Plates!E1031),"",Plates!E1031))</f>
        <v/>
      </c>
      <c r="F1023" s="44" t="str">
        <f>IF(ISBLANK(Plates!Q1031),"", IF(ISBLANK(Plates!F1031),"",Plates!F1031))</f>
        <v/>
      </c>
      <c r="G1023" s="44" t="str">
        <f>IF(ISBLANK(Plates!Q1031),"", IF(ISBLANK(Plates!G1031),"",Plates!G1031))</f>
        <v/>
      </c>
      <c r="H1023" s="44" t="str">
        <f>IF(ISBLANK(Plates!Q1031),"", IF(ISBLANK(Plates!H1031),"",Plates!H1031))</f>
        <v>WRosenthal_Trout_plate19</v>
      </c>
      <c r="I1023" s="44" t="str">
        <f>IF(ISBLANK(Plates!Q1031),"", IF(ISBLANK(Plates!I1031),"",Plates!I1031))</f>
        <v/>
      </c>
      <c r="J1023" s="44" t="str">
        <f>IF(ISBLANK(Plates!Q1031),"", IF(ISBLANK(Plates!J1031),"",Plates!J1031))</f>
        <v>F08</v>
      </c>
      <c r="K1023" s="44" t="str">
        <f>IF(ISBLANK(Plates!Q1031),"", IF(ISBLANK(Plates!K1031),"",Plates!K1031))</f>
        <v>False</v>
      </c>
      <c r="L1023" s="44" t="str">
        <f>IF(ISBLANK(Plates!Q1031),"", IF(ISBLANK(Plates!L1031),"",Plates!L1031))</f>
        <v/>
      </c>
      <c r="M1023" s="44" t="str">
        <f>IF(ISBLANK(Plates!Q1031),"", IF(ISBLANK(Plates!M1031),"",Plates!M1031))</f>
        <v/>
      </c>
      <c r="N1023" s="44" t="str">
        <f>IF(ISBLANK(Plates!Q1031),"", IF(ISBLANK(Plates!N1031),"",Plates!N1031))</f>
        <v>C_gDNA_GBS</v>
      </c>
      <c r="O1023" s="44" t="str">
        <f>IF(ISBLANK(Plates!Q1031),"", IF(ISBLANK(Plates!O1031),"",Plates!O1031))</f>
        <v>genomic DNA for GBS prep</v>
      </c>
      <c r="P1023" s="44" t="str">
        <f>IF(ISBLANK(Plates!Q1031),"", IF(ISBLANK(Plates!P1031),"",Plates!P1031))</f>
        <v>UNKNOWN</v>
      </c>
      <c r="Q1023" s="44" t="str">
        <f>IF(ISBLANK(Plates!Q1031),"", IF(ISBLANK(Plates!Q1031),"",Plates!Q1031))</f>
        <v>WR-BCD307</v>
      </c>
      <c r="R1023" s="44" t="str">
        <f>IF(ISBLANK(Plates!Q1031),"", IF(ISBLANK(Plates!R1031),"",Plates!R1031))</f>
        <v/>
      </c>
      <c r="S1023" s="44" t="str">
        <f>IF(ISBLANK(Plates!Q1031),"", IF(ISBLANK(Plates!S1031),"",Plates!S1031))</f>
        <v>Unknown</v>
      </c>
      <c r="T1023" s="44" t="str">
        <f>IF(ISBLANK(Plates!Q1031),"", IF(ISBLANK(Plates!T1031),"",Plates!T1031))</f>
        <v>This Project</v>
      </c>
      <c r="U1023" s="44" t="str">
        <f>IF(ISBLANK(Plates!Q1031),"", IF(ISBLANK(Plates!U1031),"",Plates!U1031))</f>
        <v/>
      </c>
      <c r="V1023" s="44" t="str">
        <f>IF(ISBLANK(Plates!Q1031),"", IF(ISBLANK(Plates!V1031),"",Plates!V1031))</f>
        <v/>
      </c>
      <c r="W1023" s="44" t="str">
        <f>IF(ISBLANK(Plates!Q1031),"", IF(ISBLANK(Plates!W1031),"",Plates!W1031))</f>
        <v/>
      </c>
      <c r="X1023" s="44" t="str">
        <f>IF(ISBLANK(Plates!Q1031),"", IF(ISBLANK(Plates!X1031),"",Plates!X1031))</f>
        <v>unknown (unknown)</v>
      </c>
      <c r="Y1023" s="44" t="str">
        <f>IF(ISBLANK(Plates!Q1031),"", IF(ISBLANK(Plates!Y1031),"",Plates!Y1031))</f>
        <v>DEFAULT (default)</v>
      </c>
      <c r="Z1023" s="44" t="str">
        <f>IF(ISBLANK(Plates!Q1031),"", IF(ISBLANK(Plates!Z1031),"",Plates!Z1031))</f>
        <v/>
      </c>
      <c r="AA1023" s="44" t="str">
        <f>IF(ISBLANK(Plates!Q1031),"", IF(ISBLANK(Plates!AA1031),"",Plates!AA1031))</f>
        <v/>
      </c>
      <c r="AB1023" s="44" t="str">
        <f>IF(ISBLANK(Plates!Q1031),"", IF(ISBLANK(Plates!AB1031),"",Plates!AB1031))</f>
        <v/>
      </c>
      <c r="AC1023" s="44" t="str">
        <f>IF(ISBLANK(Plates!Q1031),"", IF(ISBLANK(Plates!AC1031),"",Plates!AC1031))</f>
        <v/>
      </c>
      <c r="AD1023" s="44" t="str">
        <f>IF(ISBLANK(Plates!Q1031),"", IF(ISBLANK(Plates!AD1031),"",Plates!AD1031))</f>
        <v/>
      </c>
      <c r="AE1023" s="44" t="str">
        <f>IF(ISBLANK(Plates!Q1031),"", IF(ISBLANK(Plates!AE1031),"",Plates!AE1031))</f>
        <v/>
      </c>
      <c r="AF1023" s="44" t="str">
        <f>IF(ISBLANK(Plates!Q1031),"", IF(ISBLANK(Plates!AF1031),"",Plates!AF1031))</f>
        <v/>
      </c>
      <c r="AG1023" s="44" t="str">
        <f>IF(ISBLANK(Plates!Q1031),"", IF(ISBLANK(Plates!AG1031),"",Plates!AG1031))</f>
        <v>Not Ready</v>
      </c>
      <c r="AH1023" s="44" t="str">
        <f>IF(ISBLANK(Plates!Q1031),"", IF(ISBLANK(Plates!AH1031),"",Plates!AH1031))</f>
        <v/>
      </c>
    </row>
    <row r="1024" spans="1:34" ht="15">
      <c r="A1024" s="44" t="str">
        <f>IF(ISBLANK(Plates!Q1032),"", IF(ISBLANK(Plates!A1032),"",Plates!A1032))</f>
        <v>William Rosenthal</v>
      </c>
      <c r="B1024" s="44" t="str">
        <f>IF(ISBLANK(Plates!Q1032),"", IF(ISBLANK(Plates!B1032),"",Plates!B1032))</f>
        <v>Unspecified (Internal)</v>
      </c>
      <c r="C1024" s="44" t="str">
        <f>IF(ISBLANK(Plates!Q1032),"", IF(ISBLANK(Plates!C1032),"",Plates!C1032))</f>
        <v>Unknown</v>
      </c>
      <c r="D1024" s="44" t="str">
        <f>IF(ISBLANK(Plates!Q1032),"", IF(ISBLANK(Plates!D1032),"",Plates!D1032))</f>
        <v>Unknown</v>
      </c>
      <c r="E1024" s="44" t="str">
        <f>IF(ISBLANK(Plates!Q1032),"", IF(ISBLANK(Plates!E1032),"",Plates!E1032))</f>
        <v/>
      </c>
      <c r="F1024" s="44" t="str">
        <f>IF(ISBLANK(Plates!Q1032),"", IF(ISBLANK(Plates!F1032),"",Plates!F1032))</f>
        <v/>
      </c>
      <c r="G1024" s="44" t="str">
        <f>IF(ISBLANK(Plates!Q1032),"", IF(ISBLANK(Plates!G1032),"",Plates!G1032))</f>
        <v/>
      </c>
      <c r="H1024" s="44" t="str">
        <f>IF(ISBLANK(Plates!Q1032),"", IF(ISBLANK(Plates!H1032),"",Plates!H1032))</f>
        <v>WRosenthal_Trout_plate19</v>
      </c>
      <c r="I1024" s="44" t="str">
        <f>IF(ISBLANK(Plates!Q1032),"", IF(ISBLANK(Plates!I1032),"",Plates!I1032))</f>
        <v/>
      </c>
      <c r="J1024" s="44" t="str">
        <f>IF(ISBLANK(Plates!Q1032),"", IF(ISBLANK(Plates!J1032),"",Plates!J1032))</f>
        <v>G08</v>
      </c>
      <c r="K1024" s="44" t="str">
        <f>IF(ISBLANK(Plates!Q1032),"", IF(ISBLANK(Plates!K1032),"",Plates!K1032))</f>
        <v>False</v>
      </c>
      <c r="L1024" s="44" t="str">
        <f>IF(ISBLANK(Plates!Q1032),"", IF(ISBLANK(Plates!L1032),"",Plates!L1032))</f>
        <v/>
      </c>
      <c r="M1024" s="44" t="str">
        <f>IF(ISBLANK(Plates!Q1032),"", IF(ISBLANK(Plates!M1032),"",Plates!M1032))</f>
        <v/>
      </c>
      <c r="N1024" s="44" t="str">
        <f>IF(ISBLANK(Plates!Q1032),"", IF(ISBLANK(Plates!N1032),"",Plates!N1032))</f>
        <v>C_gDNA_GBS</v>
      </c>
      <c r="O1024" s="44" t="str">
        <f>IF(ISBLANK(Plates!Q1032),"", IF(ISBLANK(Plates!O1032),"",Plates!O1032))</f>
        <v>genomic DNA for GBS prep</v>
      </c>
      <c r="P1024" s="44" t="str">
        <f>IF(ISBLANK(Plates!Q1032),"", IF(ISBLANK(Plates!P1032),"",Plates!P1032))</f>
        <v>UNKNOWN</v>
      </c>
      <c r="Q1024" s="44" t="str">
        <f>IF(ISBLANK(Plates!Q1032),"", IF(ISBLANK(Plates!Q1032),"",Plates!Q1032))</f>
        <v>WR-BCD308</v>
      </c>
      <c r="R1024" s="44" t="str">
        <f>IF(ISBLANK(Plates!Q1032),"", IF(ISBLANK(Plates!R1032),"",Plates!R1032))</f>
        <v/>
      </c>
      <c r="S1024" s="44" t="str">
        <f>IF(ISBLANK(Plates!Q1032),"", IF(ISBLANK(Plates!S1032),"",Plates!S1032))</f>
        <v>Unknown</v>
      </c>
      <c r="T1024" s="44" t="str">
        <f>IF(ISBLANK(Plates!Q1032),"", IF(ISBLANK(Plates!T1032),"",Plates!T1032))</f>
        <v>This Project</v>
      </c>
      <c r="U1024" s="44" t="str">
        <f>IF(ISBLANK(Plates!Q1032),"", IF(ISBLANK(Plates!U1032),"",Plates!U1032))</f>
        <v/>
      </c>
      <c r="V1024" s="44" t="str">
        <f>IF(ISBLANK(Plates!Q1032),"", IF(ISBLANK(Plates!V1032),"",Plates!V1032))</f>
        <v/>
      </c>
      <c r="W1024" s="44" t="str">
        <f>IF(ISBLANK(Plates!Q1032),"", IF(ISBLANK(Plates!W1032),"",Plates!W1032))</f>
        <v/>
      </c>
      <c r="X1024" s="44" t="str">
        <f>IF(ISBLANK(Plates!Q1032),"", IF(ISBLANK(Plates!X1032),"",Plates!X1032))</f>
        <v>unknown (unknown)</v>
      </c>
      <c r="Y1024" s="44" t="str">
        <f>IF(ISBLANK(Plates!Q1032),"", IF(ISBLANK(Plates!Y1032),"",Plates!Y1032))</f>
        <v>DEFAULT (default)</v>
      </c>
      <c r="Z1024" s="44" t="str">
        <f>IF(ISBLANK(Plates!Q1032),"", IF(ISBLANK(Plates!Z1032),"",Plates!Z1032))</f>
        <v/>
      </c>
      <c r="AA1024" s="44" t="str">
        <f>IF(ISBLANK(Plates!Q1032),"", IF(ISBLANK(Plates!AA1032),"",Plates!AA1032))</f>
        <v/>
      </c>
      <c r="AB1024" s="44" t="str">
        <f>IF(ISBLANK(Plates!Q1032),"", IF(ISBLANK(Plates!AB1032),"",Plates!AB1032))</f>
        <v/>
      </c>
      <c r="AC1024" s="44" t="str">
        <f>IF(ISBLANK(Plates!Q1032),"", IF(ISBLANK(Plates!AC1032),"",Plates!AC1032))</f>
        <v/>
      </c>
      <c r="AD1024" s="44" t="str">
        <f>IF(ISBLANK(Plates!Q1032),"", IF(ISBLANK(Plates!AD1032),"",Plates!AD1032))</f>
        <v/>
      </c>
      <c r="AE1024" s="44" t="str">
        <f>IF(ISBLANK(Plates!Q1032),"", IF(ISBLANK(Plates!AE1032),"",Plates!AE1032))</f>
        <v/>
      </c>
      <c r="AF1024" s="44" t="str">
        <f>IF(ISBLANK(Plates!Q1032),"", IF(ISBLANK(Plates!AF1032),"",Plates!AF1032))</f>
        <v/>
      </c>
      <c r="AG1024" s="44" t="str">
        <f>IF(ISBLANK(Plates!Q1032),"", IF(ISBLANK(Plates!AG1032),"",Plates!AG1032))</f>
        <v>Not Ready</v>
      </c>
      <c r="AH1024" s="44" t="str">
        <f>IF(ISBLANK(Plates!Q1032),"", IF(ISBLANK(Plates!AH1032),"",Plates!AH1032))</f>
        <v/>
      </c>
    </row>
    <row r="1025" spans="1:34" ht="15">
      <c r="A1025" s="44" t="str">
        <f>IF(ISBLANK(Plates!Q1033),"", IF(ISBLANK(Plates!A1033),"",Plates!A1033))</f>
        <v>William Rosenthal</v>
      </c>
      <c r="B1025" s="44" t="str">
        <f>IF(ISBLANK(Plates!Q1033),"", IF(ISBLANK(Plates!B1033),"",Plates!B1033))</f>
        <v>Unspecified (Internal)</v>
      </c>
      <c r="C1025" s="44" t="str">
        <f>IF(ISBLANK(Plates!Q1033),"", IF(ISBLANK(Plates!C1033),"",Plates!C1033))</f>
        <v>Unknown</v>
      </c>
      <c r="D1025" s="44" t="str">
        <f>IF(ISBLANK(Plates!Q1033),"", IF(ISBLANK(Plates!D1033),"",Plates!D1033))</f>
        <v>Unknown</v>
      </c>
      <c r="E1025" s="44" t="str">
        <f>IF(ISBLANK(Plates!Q1033),"", IF(ISBLANK(Plates!E1033),"",Plates!E1033))</f>
        <v/>
      </c>
      <c r="F1025" s="44" t="str">
        <f>IF(ISBLANK(Plates!Q1033),"", IF(ISBLANK(Plates!F1033),"",Plates!F1033))</f>
        <v/>
      </c>
      <c r="G1025" s="44" t="str">
        <f>IF(ISBLANK(Plates!Q1033),"", IF(ISBLANK(Plates!G1033),"",Plates!G1033))</f>
        <v/>
      </c>
      <c r="H1025" s="44" t="str">
        <f>IF(ISBLANK(Plates!Q1033),"", IF(ISBLANK(Plates!H1033),"",Plates!H1033))</f>
        <v>WRosenthal_Trout_plate19</v>
      </c>
      <c r="I1025" s="44" t="str">
        <f>IF(ISBLANK(Plates!Q1033),"", IF(ISBLANK(Plates!I1033),"",Plates!I1033))</f>
        <v/>
      </c>
      <c r="J1025" s="44" t="str">
        <f>IF(ISBLANK(Plates!Q1033),"", IF(ISBLANK(Plates!J1033),"",Plates!J1033))</f>
        <v>H08</v>
      </c>
      <c r="K1025" s="44" t="str">
        <f>IF(ISBLANK(Plates!Q1033),"", IF(ISBLANK(Plates!K1033),"",Plates!K1033))</f>
        <v>False</v>
      </c>
      <c r="L1025" s="44" t="str">
        <f>IF(ISBLANK(Plates!Q1033),"", IF(ISBLANK(Plates!L1033),"",Plates!L1033))</f>
        <v/>
      </c>
      <c r="M1025" s="44" t="str">
        <f>IF(ISBLANK(Plates!Q1033),"", IF(ISBLANK(Plates!M1033),"",Plates!M1033))</f>
        <v/>
      </c>
      <c r="N1025" s="44" t="str">
        <f>IF(ISBLANK(Plates!Q1033),"", IF(ISBLANK(Plates!N1033),"",Plates!N1033))</f>
        <v>C_gDNA_GBS</v>
      </c>
      <c r="O1025" s="44" t="str">
        <f>IF(ISBLANK(Plates!Q1033),"", IF(ISBLANK(Plates!O1033),"",Plates!O1033))</f>
        <v>genomic DNA for GBS prep</v>
      </c>
      <c r="P1025" s="44" t="str">
        <f>IF(ISBLANK(Plates!Q1033),"", IF(ISBLANK(Plates!P1033),"",Plates!P1033))</f>
        <v>UNKNOWN</v>
      </c>
      <c r="Q1025" s="44" t="str">
        <f>IF(ISBLANK(Plates!Q1033),"", IF(ISBLANK(Plates!Q1033),"",Plates!Q1033))</f>
        <v>WR-BCD104</v>
      </c>
      <c r="R1025" s="44" t="str">
        <f>IF(ISBLANK(Plates!Q1033),"", IF(ISBLANK(Plates!R1033),"",Plates!R1033))</f>
        <v/>
      </c>
      <c r="S1025" s="44" t="str">
        <f>IF(ISBLANK(Plates!Q1033),"", IF(ISBLANK(Plates!S1033),"",Plates!S1033))</f>
        <v>Unknown</v>
      </c>
      <c r="T1025" s="44" t="str">
        <f>IF(ISBLANK(Plates!Q1033),"", IF(ISBLANK(Plates!T1033),"",Plates!T1033))</f>
        <v>This Project</v>
      </c>
      <c r="U1025" s="44" t="str">
        <f>IF(ISBLANK(Plates!Q1033),"", IF(ISBLANK(Plates!U1033),"",Plates!U1033))</f>
        <v/>
      </c>
      <c r="V1025" s="44" t="str">
        <f>IF(ISBLANK(Plates!Q1033),"", IF(ISBLANK(Plates!V1033),"",Plates!V1033))</f>
        <v/>
      </c>
      <c r="W1025" s="44" t="str">
        <f>IF(ISBLANK(Plates!Q1033),"", IF(ISBLANK(Plates!W1033),"",Plates!W1033))</f>
        <v/>
      </c>
      <c r="X1025" s="44" t="str">
        <f>IF(ISBLANK(Plates!Q1033),"", IF(ISBLANK(Plates!X1033),"",Plates!X1033))</f>
        <v>unknown (unknown)</v>
      </c>
      <c r="Y1025" s="44" t="str">
        <f>IF(ISBLANK(Plates!Q1033),"", IF(ISBLANK(Plates!Y1033),"",Plates!Y1033))</f>
        <v>DEFAULT (default)</v>
      </c>
      <c r="Z1025" s="44" t="str">
        <f>IF(ISBLANK(Plates!Q1033),"", IF(ISBLANK(Plates!Z1033),"",Plates!Z1033))</f>
        <v/>
      </c>
      <c r="AA1025" s="44" t="str">
        <f>IF(ISBLANK(Plates!Q1033),"", IF(ISBLANK(Plates!AA1033),"",Plates!AA1033))</f>
        <v/>
      </c>
      <c r="AB1025" s="44" t="str">
        <f>IF(ISBLANK(Plates!Q1033),"", IF(ISBLANK(Plates!AB1033),"",Plates!AB1033))</f>
        <v/>
      </c>
      <c r="AC1025" s="44" t="str">
        <f>IF(ISBLANK(Plates!Q1033),"", IF(ISBLANK(Plates!AC1033),"",Plates!AC1033))</f>
        <v/>
      </c>
      <c r="AD1025" s="44" t="str">
        <f>IF(ISBLANK(Plates!Q1033),"", IF(ISBLANK(Plates!AD1033),"",Plates!AD1033))</f>
        <v/>
      </c>
      <c r="AE1025" s="44" t="str">
        <f>IF(ISBLANK(Plates!Q1033),"", IF(ISBLANK(Plates!AE1033),"",Plates!AE1033))</f>
        <v/>
      </c>
      <c r="AF1025" s="44" t="str">
        <f>IF(ISBLANK(Plates!Q1033),"", IF(ISBLANK(Plates!AF1033),"",Plates!AF1033))</f>
        <v/>
      </c>
      <c r="AG1025" s="44" t="str">
        <f>IF(ISBLANK(Plates!Q1033),"", IF(ISBLANK(Plates!AG1033),"",Plates!AG1033))</f>
        <v>Not Ready</v>
      </c>
      <c r="AH1025" s="44" t="str">
        <f>IF(ISBLANK(Plates!Q1033),"", IF(ISBLANK(Plates!AH1033),"",Plates!AH1033))</f>
        <v/>
      </c>
    </row>
    <row r="1026" spans="1:34" ht="15">
      <c r="A1026" s="44" t="str">
        <f>IF(ISBLANK(Plates!Q1034),"", IF(ISBLANK(Plates!A1034),"",Plates!A1034))</f>
        <v>William Rosenthal</v>
      </c>
      <c r="B1026" s="44" t="str">
        <f>IF(ISBLANK(Plates!Q1034),"", IF(ISBLANK(Plates!B1034),"",Plates!B1034))</f>
        <v>Unspecified (Internal)</v>
      </c>
      <c r="C1026" s="44" t="str">
        <f>IF(ISBLANK(Plates!Q1034),"", IF(ISBLANK(Plates!C1034),"",Plates!C1034))</f>
        <v>Unknown</v>
      </c>
      <c r="D1026" s="44" t="str">
        <f>IF(ISBLANK(Plates!Q1034),"", IF(ISBLANK(Plates!D1034),"",Plates!D1034))</f>
        <v>Unknown</v>
      </c>
      <c r="E1026" s="44" t="str">
        <f>IF(ISBLANK(Plates!Q1034),"", IF(ISBLANK(Plates!E1034),"",Plates!E1034))</f>
        <v/>
      </c>
      <c r="F1026" s="44" t="str">
        <f>IF(ISBLANK(Plates!Q1034),"", IF(ISBLANK(Plates!F1034),"",Plates!F1034))</f>
        <v/>
      </c>
      <c r="G1026" s="44" t="str">
        <f>IF(ISBLANK(Plates!Q1034),"", IF(ISBLANK(Plates!G1034),"",Plates!G1034))</f>
        <v/>
      </c>
      <c r="H1026" s="44" t="str">
        <f>IF(ISBLANK(Plates!Q1034),"", IF(ISBLANK(Plates!H1034),"",Plates!H1034))</f>
        <v>WRosenthal_Trout_plate19</v>
      </c>
      <c r="I1026" s="44" t="str">
        <f>IF(ISBLANK(Plates!Q1034),"", IF(ISBLANK(Plates!I1034),"",Plates!I1034))</f>
        <v/>
      </c>
      <c r="J1026" s="44" t="str">
        <f>IF(ISBLANK(Plates!Q1034),"", IF(ISBLANK(Plates!J1034),"",Plates!J1034))</f>
        <v>A09</v>
      </c>
      <c r="K1026" s="44" t="str">
        <f>IF(ISBLANK(Plates!Q1034),"", IF(ISBLANK(Plates!K1034),"",Plates!K1034))</f>
        <v>False</v>
      </c>
      <c r="L1026" s="44" t="str">
        <f>IF(ISBLANK(Plates!Q1034),"", IF(ISBLANK(Plates!L1034),"",Plates!L1034))</f>
        <v/>
      </c>
      <c r="M1026" s="44" t="str">
        <f>IF(ISBLANK(Plates!Q1034),"", IF(ISBLANK(Plates!M1034),"",Plates!M1034))</f>
        <v/>
      </c>
      <c r="N1026" s="44" t="str">
        <f>IF(ISBLANK(Plates!Q1034),"", IF(ISBLANK(Plates!N1034),"",Plates!N1034))</f>
        <v>C_gDNA_GBS</v>
      </c>
      <c r="O1026" s="44" t="str">
        <f>IF(ISBLANK(Plates!Q1034),"", IF(ISBLANK(Plates!O1034),"",Plates!O1034))</f>
        <v>genomic DNA for GBS prep</v>
      </c>
      <c r="P1026" s="44" t="str">
        <f>IF(ISBLANK(Plates!Q1034),"", IF(ISBLANK(Plates!P1034),"",Plates!P1034))</f>
        <v>UNKNOWN</v>
      </c>
      <c r="Q1026" s="44" t="str">
        <f>IF(ISBLANK(Plates!Q1034),"", IF(ISBLANK(Plates!Q1034),"",Plates!Q1034))</f>
        <v>WR-BCD105</v>
      </c>
      <c r="R1026" s="44" t="str">
        <f>IF(ISBLANK(Plates!Q1034),"", IF(ISBLANK(Plates!R1034),"",Plates!R1034))</f>
        <v/>
      </c>
      <c r="S1026" s="44" t="str">
        <f>IF(ISBLANK(Plates!Q1034),"", IF(ISBLANK(Plates!S1034),"",Plates!S1034))</f>
        <v>Unknown</v>
      </c>
      <c r="T1026" s="44" t="str">
        <f>IF(ISBLANK(Plates!Q1034),"", IF(ISBLANK(Plates!T1034),"",Plates!T1034))</f>
        <v>This Project</v>
      </c>
      <c r="U1026" s="44" t="str">
        <f>IF(ISBLANK(Plates!Q1034),"", IF(ISBLANK(Plates!U1034),"",Plates!U1034))</f>
        <v/>
      </c>
      <c r="V1026" s="44" t="str">
        <f>IF(ISBLANK(Plates!Q1034),"", IF(ISBLANK(Plates!V1034),"",Plates!V1034))</f>
        <v/>
      </c>
      <c r="W1026" s="44" t="str">
        <f>IF(ISBLANK(Plates!Q1034),"", IF(ISBLANK(Plates!W1034),"",Plates!W1034))</f>
        <v/>
      </c>
      <c r="X1026" s="44" t="str">
        <f>IF(ISBLANK(Plates!Q1034),"", IF(ISBLANK(Plates!X1034),"",Plates!X1034))</f>
        <v>unknown (unknown)</v>
      </c>
      <c r="Y1026" s="44" t="str">
        <f>IF(ISBLANK(Plates!Q1034),"", IF(ISBLANK(Plates!Y1034),"",Plates!Y1034))</f>
        <v>DEFAULT (default)</v>
      </c>
      <c r="Z1026" s="44" t="str">
        <f>IF(ISBLANK(Plates!Q1034),"", IF(ISBLANK(Plates!Z1034),"",Plates!Z1034))</f>
        <v/>
      </c>
      <c r="AA1026" s="44" t="str">
        <f>IF(ISBLANK(Plates!Q1034),"", IF(ISBLANK(Plates!AA1034),"",Plates!AA1034))</f>
        <v/>
      </c>
      <c r="AB1026" s="44" t="str">
        <f>IF(ISBLANK(Plates!Q1034),"", IF(ISBLANK(Plates!AB1034),"",Plates!AB1034))</f>
        <v/>
      </c>
      <c r="AC1026" s="44" t="str">
        <f>IF(ISBLANK(Plates!Q1034),"", IF(ISBLANK(Plates!AC1034),"",Plates!AC1034))</f>
        <v/>
      </c>
      <c r="AD1026" s="44" t="str">
        <f>IF(ISBLANK(Plates!Q1034),"", IF(ISBLANK(Plates!AD1034),"",Plates!AD1034))</f>
        <v/>
      </c>
      <c r="AE1026" s="44" t="str">
        <f>IF(ISBLANK(Plates!Q1034),"", IF(ISBLANK(Plates!AE1034),"",Plates!AE1034))</f>
        <v/>
      </c>
      <c r="AF1026" s="44" t="str">
        <f>IF(ISBLANK(Plates!Q1034),"", IF(ISBLANK(Plates!AF1034),"",Plates!AF1034))</f>
        <v/>
      </c>
      <c r="AG1026" s="44" t="str">
        <f>IF(ISBLANK(Plates!Q1034),"", IF(ISBLANK(Plates!AG1034),"",Plates!AG1034))</f>
        <v>Not Ready</v>
      </c>
      <c r="AH1026" s="44" t="str">
        <f>IF(ISBLANK(Plates!Q1034),"", IF(ISBLANK(Plates!AH1034),"",Plates!AH1034))</f>
        <v/>
      </c>
    </row>
    <row r="1027" spans="1:34" ht="15">
      <c r="A1027" s="44" t="str">
        <f>IF(ISBLANK(Plates!Q1035),"", IF(ISBLANK(Plates!A1035),"",Plates!A1035))</f>
        <v>William Rosenthal</v>
      </c>
      <c r="B1027" s="44" t="str">
        <f>IF(ISBLANK(Plates!Q1035),"", IF(ISBLANK(Plates!B1035),"",Plates!B1035))</f>
        <v>Unspecified (Internal)</v>
      </c>
      <c r="C1027" s="44" t="str">
        <f>IF(ISBLANK(Plates!Q1035),"", IF(ISBLANK(Plates!C1035),"",Plates!C1035))</f>
        <v>Unknown</v>
      </c>
      <c r="D1027" s="44" t="str">
        <f>IF(ISBLANK(Plates!Q1035),"", IF(ISBLANK(Plates!D1035),"",Plates!D1035))</f>
        <v>Unknown</v>
      </c>
      <c r="E1027" s="44" t="str">
        <f>IF(ISBLANK(Plates!Q1035),"", IF(ISBLANK(Plates!E1035),"",Plates!E1035))</f>
        <v/>
      </c>
      <c r="F1027" s="44" t="str">
        <f>IF(ISBLANK(Plates!Q1035),"", IF(ISBLANK(Plates!F1035),"",Plates!F1035))</f>
        <v/>
      </c>
      <c r="G1027" s="44" t="str">
        <f>IF(ISBLANK(Plates!Q1035),"", IF(ISBLANK(Plates!G1035),"",Plates!G1035))</f>
        <v/>
      </c>
      <c r="H1027" s="44" t="str">
        <f>IF(ISBLANK(Plates!Q1035),"", IF(ISBLANK(Plates!H1035),"",Plates!H1035))</f>
        <v>WRosenthal_Trout_plate19</v>
      </c>
      <c r="I1027" s="44" t="str">
        <f>IF(ISBLANK(Plates!Q1035),"", IF(ISBLANK(Plates!I1035),"",Plates!I1035))</f>
        <v/>
      </c>
      <c r="J1027" s="44" t="str">
        <f>IF(ISBLANK(Plates!Q1035),"", IF(ISBLANK(Plates!J1035),"",Plates!J1035))</f>
        <v>B09</v>
      </c>
      <c r="K1027" s="44" t="str">
        <f>IF(ISBLANK(Plates!Q1035),"", IF(ISBLANK(Plates!K1035),"",Plates!K1035))</f>
        <v>False</v>
      </c>
      <c r="L1027" s="44" t="str">
        <f>IF(ISBLANK(Plates!Q1035),"", IF(ISBLANK(Plates!L1035),"",Plates!L1035))</f>
        <v/>
      </c>
      <c r="M1027" s="44" t="str">
        <f>IF(ISBLANK(Plates!Q1035),"", IF(ISBLANK(Plates!M1035),"",Plates!M1035))</f>
        <v/>
      </c>
      <c r="N1027" s="44" t="str">
        <f>IF(ISBLANK(Plates!Q1035),"", IF(ISBLANK(Plates!N1035),"",Plates!N1035))</f>
        <v>C_gDNA_GBS</v>
      </c>
      <c r="O1027" s="44" t="str">
        <f>IF(ISBLANK(Plates!Q1035),"", IF(ISBLANK(Plates!O1035),"",Plates!O1035))</f>
        <v>genomic DNA for GBS prep</v>
      </c>
      <c r="P1027" s="44" t="str">
        <f>IF(ISBLANK(Plates!Q1035),"", IF(ISBLANK(Plates!P1035),"",Plates!P1035))</f>
        <v>UNKNOWN</v>
      </c>
      <c r="Q1027" s="44" t="str">
        <f>IF(ISBLANK(Plates!Q1035),"", IF(ISBLANK(Plates!Q1035),"",Plates!Q1035))</f>
        <v>WR-BCD106</v>
      </c>
      <c r="R1027" s="44" t="str">
        <f>IF(ISBLANK(Plates!Q1035),"", IF(ISBLANK(Plates!R1035),"",Plates!R1035))</f>
        <v/>
      </c>
      <c r="S1027" s="44" t="str">
        <f>IF(ISBLANK(Plates!Q1035),"", IF(ISBLANK(Plates!S1035),"",Plates!S1035))</f>
        <v>Unknown</v>
      </c>
      <c r="T1027" s="44" t="str">
        <f>IF(ISBLANK(Plates!Q1035),"", IF(ISBLANK(Plates!T1035),"",Plates!T1035))</f>
        <v>This Project</v>
      </c>
      <c r="U1027" s="44" t="str">
        <f>IF(ISBLANK(Plates!Q1035),"", IF(ISBLANK(Plates!U1035),"",Plates!U1035))</f>
        <v/>
      </c>
      <c r="V1027" s="44" t="str">
        <f>IF(ISBLANK(Plates!Q1035),"", IF(ISBLANK(Plates!V1035),"",Plates!V1035))</f>
        <v/>
      </c>
      <c r="W1027" s="44" t="str">
        <f>IF(ISBLANK(Plates!Q1035),"", IF(ISBLANK(Plates!W1035),"",Plates!W1035))</f>
        <v/>
      </c>
      <c r="X1027" s="44" t="str">
        <f>IF(ISBLANK(Plates!Q1035),"", IF(ISBLANK(Plates!X1035),"",Plates!X1035))</f>
        <v>unknown (unknown)</v>
      </c>
      <c r="Y1027" s="44" t="str">
        <f>IF(ISBLANK(Plates!Q1035),"", IF(ISBLANK(Plates!Y1035),"",Plates!Y1035))</f>
        <v>DEFAULT (default)</v>
      </c>
      <c r="Z1027" s="44" t="str">
        <f>IF(ISBLANK(Plates!Q1035),"", IF(ISBLANK(Plates!Z1035),"",Plates!Z1035))</f>
        <v/>
      </c>
      <c r="AA1027" s="44" t="str">
        <f>IF(ISBLANK(Plates!Q1035),"", IF(ISBLANK(Plates!AA1035),"",Plates!AA1035))</f>
        <v/>
      </c>
      <c r="AB1027" s="44" t="str">
        <f>IF(ISBLANK(Plates!Q1035),"", IF(ISBLANK(Plates!AB1035),"",Plates!AB1035))</f>
        <v/>
      </c>
      <c r="AC1027" s="44" t="str">
        <f>IF(ISBLANK(Plates!Q1035),"", IF(ISBLANK(Plates!AC1035),"",Plates!AC1035))</f>
        <v/>
      </c>
      <c r="AD1027" s="44" t="str">
        <f>IF(ISBLANK(Plates!Q1035),"", IF(ISBLANK(Plates!AD1035),"",Plates!AD1035))</f>
        <v/>
      </c>
      <c r="AE1027" s="44" t="str">
        <f>IF(ISBLANK(Plates!Q1035),"", IF(ISBLANK(Plates!AE1035),"",Plates!AE1035))</f>
        <v/>
      </c>
      <c r="AF1027" s="44" t="str">
        <f>IF(ISBLANK(Plates!Q1035),"", IF(ISBLANK(Plates!AF1035),"",Plates!AF1035))</f>
        <v/>
      </c>
      <c r="AG1027" s="44" t="str">
        <f>IF(ISBLANK(Plates!Q1035),"", IF(ISBLANK(Plates!AG1035),"",Plates!AG1035))</f>
        <v>Not Ready</v>
      </c>
      <c r="AH1027" s="44" t="str">
        <f>IF(ISBLANK(Plates!Q1035),"", IF(ISBLANK(Plates!AH1035),"",Plates!AH1035))</f>
        <v/>
      </c>
    </row>
    <row r="1028" spans="1:34" ht="15">
      <c r="A1028" s="44" t="str">
        <f>IF(ISBLANK(Plates!Q1036),"", IF(ISBLANK(Plates!A1036),"",Plates!A1036))</f>
        <v>William Rosenthal</v>
      </c>
      <c r="B1028" s="44" t="str">
        <f>IF(ISBLANK(Plates!Q1036),"", IF(ISBLANK(Plates!B1036),"",Plates!B1036))</f>
        <v>Unspecified (Internal)</v>
      </c>
      <c r="C1028" s="44" t="str">
        <f>IF(ISBLANK(Plates!Q1036),"", IF(ISBLANK(Plates!C1036),"",Plates!C1036))</f>
        <v>Unknown</v>
      </c>
      <c r="D1028" s="44" t="str">
        <f>IF(ISBLANK(Plates!Q1036),"", IF(ISBLANK(Plates!D1036),"",Plates!D1036))</f>
        <v>Unknown</v>
      </c>
      <c r="E1028" s="44" t="str">
        <f>IF(ISBLANK(Plates!Q1036),"", IF(ISBLANK(Plates!E1036),"",Plates!E1036))</f>
        <v/>
      </c>
      <c r="F1028" s="44" t="str">
        <f>IF(ISBLANK(Plates!Q1036),"", IF(ISBLANK(Plates!F1036),"",Plates!F1036))</f>
        <v/>
      </c>
      <c r="G1028" s="44" t="str">
        <f>IF(ISBLANK(Plates!Q1036),"", IF(ISBLANK(Plates!G1036),"",Plates!G1036))</f>
        <v/>
      </c>
      <c r="H1028" s="44" t="str">
        <f>IF(ISBLANK(Plates!Q1036),"", IF(ISBLANK(Plates!H1036),"",Plates!H1036))</f>
        <v>WRosenthal_Trout_plate19</v>
      </c>
      <c r="I1028" s="44" t="str">
        <f>IF(ISBLANK(Plates!Q1036),"", IF(ISBLANK(Plates!I1036),"",Plates!I1036))</f>
        <v/>
      </c>
      <c r="J1028" s="44" t="str">
        <f>IF(ISBLANK(Plates!Q1036),"", IF(ISBLANK(Plates!J1036),"",Plates!J1036))</f>
        <v>C09</v>
      </c>
      <c r="K1028" s="44" t="str">
        <f>IF(ISBLANK(Plates!Q1036),"", IF(ISBLANK(Plates!K1036),"",Plates!K1036))</f>
        <v>False</v>
      </c>
      <c r="L1028" s="44" t="str">
        <f>IF(ISBLANK(Plates!Q1036),"", IF(ISBLANK(Plates!L1036),"",Plates!L1036))</f>
        <v/>
      </c>
      <c r="M1028" s="44" t="str">
        <f>IF(ISBLANK(Plates!Q1036),"", IF(ISBLANK(Plates!M1036),"",Plates!M1036))</f>
        <v/>
      </c>
      <c r="N1028" s="44" t="str">
        <f>IF(ISBLANK(Plates!Q1036),"", IF(ISBLANK(Plates!N1036),"",Plates!N1036))</f>
        <v>C_gDNA_GBS</v>
      </c>
      <c r="O1028" s="44" t="str">
        <f>IF(ISBLANK(Plates!Q1036),"", IF(ISBLANK(Plates!O1036),"",Plates!O1036))</f>
        <v>genomic DNA for GBS prep</v>
      </c>
      <c r="P1028" s="44" t="str">
        <f>IF(ISBLANK(Plates!Q1036),"", IF(ISBLANK(Plates!P1036),"",Plates!P1036))</f>
        <v>UNKNOWN</v>
      </c>
      <c r="Q1028" s="44" t="str">
        <f>IF(ISBLANK(Plates!Q1036),"", IF(ISBLANK(Plates!Q1036),"",Plates!Q1036))</f>
        <v>WR-BCD107</v>
      </c>
      <c r="R1028" s="44" t="str">
        <f>IF(ISBLANK(Plates!Q1036),"", IF(ISBLANK(Plates!R1036),"",Plates!R1036))</f>
        <v/>
      </c>
      <c r="S1028" s="44" t="str">
        <f>IF(ISBLANK(Plates!Q1036),"", IF(ISBLANK(Plates!S1036),"",Plates!S1036))</f>
        <v>Unknown</v>
      </c>
      <c r="T1028" s="44" t="str">
        <f>IF(ISBLANK(Plates!Q1036),"", IF(ISBLANK(Plates!T1036),"",Plates!T1036))</f>
        <v>This Project</v>
      </c>
      <c r="U1028" s="44" t="str">
        <f>IF(ISBLANK(Plates!Q1036),"", IF(ISBLANK(Plates!U1036),"",Plates!U1036))</f>
        <v/>
      </c>
      <c r="V1028" s="44" t="str">
        <f>IF(ISBLANK(Plates!Q1036),"", IF(ISBLANK(Plates!V1036),"",Plates!V1036))</f>
        <v/>
      </c>
      <c r="W1028" s="44" t="str">
        <f>IF(ISBLANK(Plates!Q1036),"", IF(ISBLANK(Plates!W1036),"",Plates!W1036))</f>
        <v/>
      </c>
      <c r="X1028" s="44" t="str">
        <f>IF(ISBLANK(Plates!Q1036),"", IF(ISBLANK(Plates!X1036),"",Plates!X1036))</f>
        <v>unknown (unknown)</v>
      </c>
      <c r="Y1028" s="44" t="str">
        <f>IF(ISBLANK(Plates!Q1036),"", IF(ISBLANK(Plates!Y1036),"",Plates!Y1036))</f>
        <v>DEFAULT (default)</v>
      </c>
      <c r="Z1028" s="44" t="str">
        <f>IF(ISBLANK(Plates!Q1036),"", IF(ISBLANK(Plates!Z1036),"",Plates!Z1036))</f>
        <v/>
      </c>
      <c r="AA1028" s="44" t="str">
        <f>IF(ISBLANK(Plates!Q1036),"", IF(ISBLANK(Plates!AA1036),"",Plates!AA1036))</f>
        <v/>
      </c>
      <c r="AB1028" s="44" t="str">
        <f>IF(ISBLANK(Plates!Q1036),"", IF(ISBLANK(Plates!AB1036),"",Plates!AB1036))</f>
        <v/>
      </c>
      <c r="AC1028" s="44" t="str">
        <f>IF(ISBLANK(Plates!Q1036),"", IF(ISBLANK(Plates!AC1036),"",Plates!AC1036))</f>
        <v/>
      </c>
      <c r="AD1028" s="44" t="str">
        <f>IF(ISBLANK(Plates!Q1036),"", IF(ISBLANK(Plates!AD1036),"",Plates!AD1036))</f>
        <v/>
      </c>
      <c r="AE1028" s="44" t="str">
        <f>IF(ISBLANK(Plates!Q1036),"", IF(ISBLANK(Plates!AE1036),"",Plates!AE1036))</f>
        <v/>
      </c>
      <c r="AF1028" s="44" t="str">
        <f>IF(ISBLANK(Plates!Q1036),"", IF(ISBLANK(Plates!AF1036),"",Plates!AF1036))</f>
        <v/>
      </c>
      <c r="AG1028" s="44" t="str">
        <f>IF(ISBLANK(Plates!Q1036),"", IF(ISBLANK(Plates!AG1036),"",Plates!AG1036))</f>
        <v>Not Ready</v>
      </c>
      <c r="AH1028" s="44" t="str">
        <f>IF(ISBLANK(Plates!Q1036),"", IF(ISBLANK(Plates!AH1036),"",Plates!AH1036))</f>
        <v/>
      </c>
    </row>
    <row r="1029" spans="1:34" ht="15">
      <c r="A1029" s="44" t="str">
        <f>IF(ISBLANK(Plates!Q1037),"", IF(ISBLANK(Plates!A1037),"",Plates!A1037))</f>
        <v>William Rosenthal</v>
      </c>
      <c r="B1029" s="44" t="str">
        <f>IF(ISBLANK(Plates!Q1037),"", IF(ISBLANK(Plates!B1037),"",Plates!B1037))</f>
        <v>Unspecified (Internal)</v>
      </c>
      <c r="C1029" s="44" t="str">
        <f>IF(ISBLANK(Plates!Q1037),"", IF(ISBLANK(Plates!C1037),"",Plates!C1037))</f>
        <v>Unknown</v>
      </c>
      <c r="D1029" s="44" t="str">
        <f>IF(ISBLANK(Plates!Q1037),"", IF(ISBLANK(Plates!D1037),"",Plates!D1037))</f>
        <v>Unknown</v>
      </c>
      <c r="E1029" s="44" t="str">
        <f>IF(ISBLANK(Plates!Q1037),"", IF(ISBLANK(Plates!E1037),"",Plates!E1037))</f>
        <v/>
      </c>
      <c r="F1029" s="44" t="str">
        <f>IF(ISBLANK(Plates!Q1037),"", IF(ISBLANK(Plates!F1037),"",Plates!F1037))</f>
        <v/>
      </c>
      <c r="G1029" s="44" t="str">
        <f>IF(ISBLANK(Plates!Q1037),"", IF(ISBLANK(Plates!G1037),"",Plates!G1037))</f>
        <v/>
      </c>
      <c r="H1029" s="44" t="str">
        <f>IF(ISBLANK(Plates!Q1037),"", IF(ISBLANK(Plates!H1037),"",Plates!H1037))</f>
        <v>WRosenthal_Trout_plate19</v>
      </c>
      <c r="I1029" s="44" t="str">
        <f>IF(ISBLANK(Plates!Q1037),"", IF(ISBLANK(Plates!I1037),"",Plates!I1037))</f>
        <v/>
      </c>
      <c r="J1029" s="44" t="str">
        <f>IF(ISBLANK(Plates!Q1037),"", IF(ISBLANK(Plates!J1037),"",Plates!J1037))</f>
        <v>D09</v>
      </c>
      <c r="K1029" s="44" t="str">
        <f>IF(ISBLANK(Plates!Q1037),"", IF(ISBLANK(Plates!K1037),"",Plates!K1037))</f>
        <v>False</v>
      </c>
      <c r="L1029" s="44" t="str">
        <f>IF(ISBLANK(Plates!Q1037),"", IF(ISBLANK(Plates!L1037),"",Plates!L1037))</f>
        <v/>
      </c>
      <c r="M1029" s="44" t="str">
        <f>IF(ISBLANK(Plates!Q1037),"", IF(ISBLANK(Plates!M1037),"",Plates!M1037))</f>
        <v/>
      </c>
      <c r="N1029" s="44" t="str">
        <f>IF(ISBLANK(Plates!Q1037),"", IF(ISBLANK(Plates!N1037),"",Plates!N1037))</f>
        <v>C_gDNA_GBS</v>
      </c>
      <c r="O1029" s="44" t="str">
        <f>IF(ISBLANK(Plates!Q1037),"", IF(ISBLANK(Plates!O1037),"",Plates!O1037))</f>
        <v>genomic DNA for GBS prep</v>
      </c>
      <c r="P1029" s="44" t="str">
        <f>IF(ISBLANK(Plates!Q1037),"", IF(ISBLANK(Plates!P1037),"",Plates!P1037))</f>
        <v>UNKNOWN</v>
      </c>
      <c r="Q1029" s="44" t="str">
        <f>IF(ISBLANK(Plates!Q1037),"", IF(ISBLANK(Plates!Q1037),"",Plates!Q1037))</f>
        <v>WR-BCD108</v>
      </c>
      <c r="R1029" s="44" t="str">
        <f>IF(ISBLANK(Plates!Q1037),"", IF(ISBLANK(Plates!R1037),"",Plates!R1037))</f>
        <v/>
      </c>
      <c r="S1029" s="44" t="str">
        <f>IF(ISBLANK(Plates!Q1037),"", IF(ISBLANK(Plates!S1037),"",Plates!S1037))</f>
        <v>Unknown</v>
      </c>
      <c r="T1029" s="44" t="str">
        <f>IF(ISBLANK(Plates!Q1037),"", IF(ISBLANK(Plates!T1037),"",Plates!T1037))</f>
        <v>This Project</v>
      </c>
      <c r="U1029" s="44" t="str">
        <f>IF(ISBLANK(Plates!Q1037),"", IF(ISBLANK(Plates!U1037),"",Plates!U1037))</f>
        <v/>
      </c>
      <c r="V1029" s="44" t="str">
        <f>IF(ISBLANK(Plates!Q1037),"", IF(ISBLANK(Plates!V1037),"",Plates!V1037))</f>
        <v/>
      </c>
      <c r="W1029" s="44" t="str">
        <f>IF(ISBLANK(Plates!Q1037),"", IF(ISBLANK(Plates!W1037),"",Plates!W1037))</f>
        <v/>
      </c>
      <c r="X1029" s="44" t="str">
        <f>IF(ISBLANK(Plates!Q1037),"", IF(ISBLANK(Plates!X1037),"",Plates!X1037))</f>
        <v>unknown (unknown)</v>
      </c>
      <c r="Y1029" s="44" t="str">
        <f>IF(ISBLANK(Plates!Q1037),"", IF(ISBLANK(Plates!Y1037),"",Plates!Y1037))</f>
        <v>DEFAULT (default)</v>
      </c>
      <c r="Z1029" s="44" t="str">
        <f>IF(ISBLANK(Plates!Q1037),"", IF(ISBLANK(Plates!Z1037),"",Plates!Z1037))</f>
        <v/>
      </c>
      <c r="AA1029" s="44" t="str">
        <f>IF(ISBLANK(Plates!Q1037),"", IF(ISBLANK(Plates!AA1037),"",Plates!AA1037))</f>
        <v/>
      </c>
      <c r="AB1029" s="44" t="str">
        <f>IF(ISBLANK(Plates!Q1037),"", IF(ISBLANK(Plates!AB1037),"",Plates!AB1037))</f>
        <v/>
      </c>
      <c r="AC1029" s="44" t="str">
        <f>IF(ISBLANK(Plates!Q1037),"", IF(ISBLANK(Plates!AC1037),"",Plates!AC1037))</f>
        <v/>
      </c>
      <c r="AD1029" s="44" t="str">
        <f>IF(ISBLANK(Plates!Q1037),"", IF(ISBLANK(Plates!AD1037),"",Plates!AD1037))</f>
        <v/>
      </c>
      <c r="AE1029" s="44" t="str">
        <f>IF(ISBLANK(Plates!Q1037),"", IF(ISBLANK(Plates!AE1037),"",Plates!AE1037))</f>
        <v/>
      </c>
      <c r="AF1029" s="44" t="str">
        <f>IF(ISBLANK(Plates!Q1037),"", IF(ISBLANK(Plates!AF1037),"",Plates!AF1037))</f>
        <v/>
      </c>
      <c r="AG1029" s="44" t="str">
        <f>IF(ISBLANK(Plates!Q1037),"", IF(ISBLANK(Plates!AG1037),"",Plates!AG1037))</f>
        <v>Not Ready</v>
      </c>
      <c r="AH1029" s="44" t="str">
        <f>IF(ISBLANK(Plates!Q1037),"", IF(ISBLANK(Plates!AH1037),"",Plates!AH1037))</f>
        <v/>
      </c>
    </row>
    <row r="1030" spans="1:34" ht="15">
      <c r="A1030" s="44" t="str">
        <f>IF(ISBLANK(Plates!Q1038),"", IF(ISBLANK(Plates!A1038),"",Plates!A1038))</f>
        <v>William Rosenthal</v>
      </c>
      <c r="B1030" s="44" t="str">
        <f>IF(ISBLANK(Plates!Q1038),"", IF(ISBLANK(Plates!B1038),"",Plates!B1038))</f>
        <v>Unspecified (Internal)</v>
      </c>
      <c r="C1030" s="44" t="str">
        <f>IF(ISBLANK(Plates!Q1038),"", IF(ISBLANK(Plates!C1038),"",Plates!C1038))</f>
        <v>Unknown</v>
      </c>
      <c r="D1030" s="44" t="str">
        <f>IF(ISBLANK(Plates!Q1038),"", IF(ISBLANK(Plates!D1038),"",Plates!D1038))</f>
        <v>Unknown</v>
      </c>
      <c r="E1030" s="44" t="str">
        <f>IF(ISBLANK(Plates!Q1038),"", IF(ISBLANK(Plates!E1038),"",Plates!E1038))</f>
        <v/>
      </c>
      <c r="F1030" s="44" t="str">
        <f>IF(ISBLANK(Plates!Q1038),"", IF(ISBLANK(Plates!F1038),"",Plates!F1038))</f>
        <v/>
      </c>
      <c r="G1030" s="44" t="str">
        <f>IF(ISBLANK(Plates!Q1038),"", IF(ISBLANK(Plates!G1038),"",Plates!G1038))</f>
        <v/>
      </c>
      <c r="H1030" s="44" t="str">
        <f>IF(ISBLANK(Plates!Q1038),"", IF(ISBLANK(Plates!H1038),"",Plates!H1038))</f>
        <v>WRosenthal_Trout_plate19</v>
      </c>
      <c r="I1030" s="44" t="str">
        <f>IF(ISBLANK(Plates!Q1038),"", IF(ISBLANK(Plates!I1038),"",Plates!I1038))</f>
        <v/>
      </c>
      <c r="J1030" s="44" t="str">
        <f>IF(ISBLANK(Plates!Q1038),"", IF(ISBLANK(Plates!J1038),"",Plates!J1038))</f>
        <v>E09</v>
      </c>
      <c r="K1030" s="44" t="str">
        <f>IF(ISBLANK(Plates!Q1038),"", IF(ISBLANK(Plates!K1038),"",Plates!K1038))</f>
        <v>False</v>
      </c>
      <c r="L1030" s="44" t="str">
        <f>IF(ISBLANK(Plates!Q1038),"", IF(ISBLANK(Plates!L1038),"",Plates!L1038))</f>
        <v/>
      </c>
      <c r="M1030" s="44" t="str">
        <f>IF(ISBLANK(Plates!Q1038),"", IF(ISBLANK(Plates!M1038),"",Plates!M1038))</f>
        <v/>
      </c>
      <c r="N1030" s="44" t="str">
        <f>IF(ISBLANK(Plates!Q1038),"", IF(ISBLANK(Plates!N1038),"",Plates!N1038))</f>
        <v>C_gDNA_GBS</v>
      </c>
      <c r="O1030" s="44" t="str">
        <f>IF(ISBLANK(Plates!Q1038),"", IF(ISBLANK(Plates!O1038),"",Plates!O1038))</f>
        <v>genomic DNA for GBS prep</v>
      </c>
      <c r="P1030" s="44" t="str">
        <f>IF(ISBLANK(Plates!Q1038),"", IF(ISBLANK(Plates!P1038),"",Plates!P1038))</f>
        <v>UNKNOWN</v>
      </c>
      <c r="Q1030" s="44" t="str">
        <f>IF(ISBLANK(Plates!Q1038),"", IF(ISBLANK(Plates!Q1038),"",Plates!Q1038))</f>
        <v>WR-BCD109</v>
      </c>
      <c r="R1030" s="44" t="str">
        <f>IF(ISBLANK(Plates!Q1038),"", IF(ISBLANK(Plates!R1038),"",Plates!R1038))</f>
        <v/>
      </c>
      <c r="S1030" s="44" t="str">
        <f>IF(ISBLANK(Plates!Q1038),"", IF(ISBLANK(Plates!S1038),"",Plates!S1038))</f>
        <v>Unknown</v>
      </c>
      <c r="T1030" s="44" t="str">
        <f>IF(ISBLANK(Plates!Q1038),"", IF(ISBLANK(Plates!T1038),"",Plates!T1038))</f>
        <v>This Project</v>
      </c>
      <c r="U1030" s="44" t="str">
        <f>IF(ISBLANK(Plates!Q1038),"", IF(ISBLANK(Plates!U1038),"",Plates!U1038))</f>
        <v/>
      </c>
      <c r="V1030" s="44" t="str">
        <f>IF(ISBLANK(Plates!Q1038),"", IF(ISBLANK(Plates!V1038),"",Plates!V1038))</f>
        <v/>
      </c>
      <c r="W1030" s="44" t="str">
        <f>IF(ISBLANK(Plates!Q1038),"", IF(ISBLANK(Plates!W1038),"",Plates!W1038))</f>
        <v/>
      </c>
      <c r="X1030" s="44" t="str">
        <f>IF(ISBLANK(Plates!Q1038),"", IF(ISBLANK(Plates!X1038),"",Plates!X1038))</f>
        <v>unknown (unknown)</v>
      </c>
      <c r="Y1030" s="44" t="str">
        <f>IF(ISBLANK(Plates!Q1038),"", IF(ISBLANK(Plates!Y1038),"",Plates!Y1038))</f>
        <v>DEFAULT (default)</v>
      </c>
      <c r="Z1030" s="44" t="str">
        <f>IF(ISBLANK(Plates!Q1038),"", IF(ISBLANK(Plates!Z1038),"",Plates!Z1038))</f>
        <v/>
      </c>
      <c r="AA1030" s="44" t="str">
        <f>IF(ISBLANK(Plates!Q1038),"", IF(ISBLANK(Plates!AA1038),"",Plates!AA1038))</f>
        <v/>
      </c>
      <c r="AB1030" s="44" t="str">
        <f>IF(ISBLANK(Plates!Q1038),"", IF(ISBLANK(Plates!AB1038),"",Plates!AB1038))</f>
        <v/>
      </c>
      <c r="AC1030" s="44" t="str">
        <f>IF(ISBLANK(Plates!Q1038),"", IF(ISBLANK(Plates!AC1038),"",Plates!AC1038))</f>
        <v/>
      </c>
      <c r="AD1030" s="44" t="str">
        <f>IF(ISBLANK(Plates!Q1038),"", IF(ISBLANK(Plates!AD1038),"",Plates!AD1038))</f>
        <v/>
      </c>
      <c r="AE1030" s="44" t="str">
        <f>IF(ISBLANK(Plates!Q1038),"", IF(ISBLANK(Plates!AE1038),"",Plates!AE1038))</f>
        <v/>
      </c>
      <c r="AF1030" s="44" t="str">
        <f>IF(ISBLANK(Plates!Q1038),"", IF(ISBLANK(Plates!AF1038),"",Plates!AF1038))</f>
        <v/>
      </c>
      <c r="AG1030" s="44" t="str">
        <f>IF(ISBLANK(Plates!Q1038),"", IF(ISBLANK(Plates!AG1038),"",Plates!AG1038))</f>
        <v>Not Ready</v>
      </c>
      <c r="AH1030" s="44" t="str">
        <f>IF(ISBLANK(Plates!Q1038),"", IF(ISBLANK(Plates!AH1038),"",Plates!AH1038))</f>
        <v/>
      </c>
    </row>
    <row r="1031" spans="1:34" ht="15">
      <c r="A1031" s="44" t="str">
        <f>IF(ISBLANK(Plates!Q1039),"", IF(ISBLANK(Plates!A1039),"",Plates!A1039))</f>
        <v>William Rosenthal</v>
      </c>
      <c r="B1031" s="44" t="str">
        <f>IF(ISBLANK(Plates!Q1039),"", IF(ISBLANK(Plates!B1039),"",Plates!B1039))</f>
        <v>Unspecified (Internal)</v>
      </c>
      <c r="C1031" s="44" t="str">
        <f>IF(ISBLANK(Plates!Q1039),"", IF(ISBLANK(Plates!C1039),"",Plates!C1039))</f>
        <v>Unknown</v>
      </c>
      <c r="D1031" s="44" t="str">
        <f>IF(ISBLANK(Plates!Q1039),"", IF(ISBLANK(Plates!D1039),"",Plates!D1039))</f>
        <v>Unknown</v>
      </c>
      <c r="E1031" s="44" t="str">
        <f>IF(ISBLANK(Plates!Q1039),"", IF(ISBLANK(Plates!E1039),"",Plates!E1039))</f>
        <v/>
      </c>
      <c r="F1031" s="44" t="str">
        <f>IF(ISBLANK(Plates!Q1039),"", IF(ISBLANK(Plates!F1039),"",Plates!F1039))</f>
        <v/>
      </c>
      <c r="G1031" s="44" t="str">
        <f>IF(ISBLANK(Plates!Q1039),"", IF(ISBLANK(Plates!G1039),"",Plates!G1039))</f>
        <v/>
      </c>
      <c r="H1031" s="44" t="str">
        <f>IF(ISBLANK(Plates!Q1039),"", IF(ISBLANK(Plates!H1039),"",Plates!H1039))</f>
        <v>WRosenthal_Trout_plate19</v>
      </c>
      <c r="I1031" s="44" t="str">
        <f>IF(ISBLANK(Plates!Q1039),"", IF(ISBLANK(Plates!I1039),"",Plates!I1039))</f>
        <v/>
      </c>
      <c r="J1031" s="44" t="str">
        <f>IF(ISBLANK(Plates!Q1039),"", IF(ISBLANK(Plates!J1039),"",Plates!J1039))</f>
        <v>F09</v>
      </c>
      <c r="K1031" s="44" t="str">
        <f>IF(ISBLANK(Plates!Q1039),"", IF(ISBLANK(Plates!K1039),"",Plates!K1039))</f>
        <v>False</v>
      </c>
      <c r="L1031" s="44" t="str">
        <f>IF(ISBLANK(Plates!Q1039),"", IF(ISBLANK(Plates!L1039),"",Plates!L1039))</f>
        <v/>
      </c>
      <c r="M1031" s="44" t="str">
        <f>IF(ISBLANK(Plates!Q1039),"", IF(ISBLANK(Plates!M1039),"",Plates!M1039))</f>
        <v/>
      </c>
      <c r="N1031" s="44" t="str">
        <f>IF(ISBLANK(Plates!Q1039),"", IF(ISBLANK(Plates!N1039),"",Plates!N1039))</f>
        <v>C_gDNA_GBS</v>
      </c>
      <c r="O1031" s="44" t="str">
        <f>IF(ISBLANK(Plates!Q1039),"", IF(ISBLANK(Plates!O1039),"",Plates!O1039))</f>
        <v>genomic DNA for GBS prep</v>
      </c>
      <c r="P1031" s="44" t="str">
        <f>IF(ISBLANK(Plates!Q1039),"", IF(ISBLANK(Plates!P1039),"",Plates!P1039))</f>
        <v>UNKNOWN</v>
      </c>
      <c r="Q1031" s="44" t="str">
        <f>IF(ISBLANK(Plates!Q1039),"", IF(ISBLANK(Plates!Q1039),"",Plates!Q1039))</f>
        <v>WR-BCD110</v>
      </c>
      <c r="R1031" s="44" t="str">
        <f>IF(ISBLANK(Plates!Q1039),"", IF(ISBLANK(Plates!R1039),"",Plates!R1039))</f>
        <v/>
      </c>
      <c r="S1031" s="44" t="str">
        <f>IF(ISBLANK(Plates!Q1039),"", IF(ISBLANK(Plates!S1039),"",Plates!S1039))</f>
        <v>Unknown</v>
      </c>
      <c r="T1031" s="44" t="str">
        <f>IF(ISBLANK(Plates!Q1039),"", IF(ISBLANK(Plates!T1039),"",Plates!T1039))</f>
        <v>This Project</v>
      </c>
      <c r="U1031" s="44" t="str">
        <f>IF(ISBLANK(Plates!Q1039),"", IF(ISBLANK(Plates!U1039),"",Plates!U1039))</f>
        <v/>
      </c>
      <c r="V1031" s="44" t="str">
        <f>IF(ISBLANK(Plates!Q1039),"", IF(ISBLANK(Plates!V1039),"",Plates!V1039))</f>
        <v/>
      </c>
      <c r="W1031" s="44" t="str">
        <f>IF(ISBLANK(Plates!Q1039),"", IF(ISBLANK(Plates!W1039),"",Plates!W1039))</f>
        <v/>
      </c>
      <c r="X1031" s="44" t="str">
        <f>IF(ISBLANK(Plates!Q1039),"", IF(ISBLANK(Plates!X1039),"",Plates!X1039))</f>
        <v>unknown (unknown)</v>
      </c>
      <c r="Y1031" s="44" t="str">
        <f>IF(ISBLANK(Plates!Q1039),"", IF(ISBLANK(Plates!Y1039),"",Plates!Y1039))</f>
        <v>DEFAULT (default)</v>
      </c>
      <c r="Z1031" s="44" t="str">
        <f>IF(ISBLANK(Plates!Q1039),"", IF(ISBLANK(Plates!Z1039),"",Plates!Z1039))</f>
        <v/>
      </c>
      <c r="AA1031" s="44" t="str">
        <f>IF(ISBLANK(Plates!Q1039),"", IF(ISBLANK(Plates!AA1039),"",Plates!AA1039))</f>
        <v/>
      </c>
      <c r="AB1031" s="44" t="str">
        <f>IF(ISBLANK(Plates!Q1039),"", IF(ISBLANK(Plates!AB1039),"",Plates!AB1039))</f>
        <v/>
      </c>
      <c r="AC1031" s="44" t="str">
        <f>IF(ISBLANK(Plates!Q1039),"", IF(ISBLANK(Plates!AC1039),"",Plates!AC1039))</f>
        <v/>
      </c>
      <c r="AD1031" s="44" t="str">
        <f>IF(ISBLANK(Plates!Q1039),"", IF(ISBLANK(Plates!AD1039),"",Plates!AD1039))</f>
        <v/>
      </c>
      <c r="AE1031" s="44" t="str">
        <f>IF(ISBLANK(Plates!Q1039),"", IF(ISBLANK(Plates!AE1039),"",Plates!AE1039))</f>
        <v/>
      </c>
      <c r="AF1031" s="44" t="str">
        <f>IF(ISBLANK(Plates!Q1039),"", IF(ISBLANK(Plates!AF1039),"",Plates!AF1039))</f>
        <v/>
      </c>
      <c r="AG1031" s="44" t="str">
        <f>IF(ISBLANK(Plates!Q1039),"", IF(ISBLANK(Plates!AG1039),"",Plates!AG1039))</f>
        <v>Not Ready</v>
      </c>
      <c r="AH1031" s="44" t="str">
        <f>IF(ISBLANK(Plates!Q1039),"", IF(ISBLANK(Plates!AH1039),"",Plates!AH1039))</f>
        <v/>
      </c>
    </row>
    <row r="1032" spans="1:34" ht="15">
      <c r="A1032" s="44" t="str">
        <f>IF(ISBLANK(Plates!Q1040),"", IF(ISBLANK(Plates!A1040),"",Plates!A1040))</f>
        <v>William Rosenthal</v>
      </c>
      <c r="B1032" s="44" t="str">
        <f>IF(ISBLANK(Plates!Q1040),"", IF(ISBLANK(Plates!B1040),"",Plates!B1040))</f>
        <v>Unspecified (Internal)</v>
      </c>
      <c r="C1032" s="44" t="str">
        <f>IF(ISBLANK(Plates!Q1040),"", IF(ISBLANK(Plates!C1040),"",Plates!C1040))</f>
        <v>Unknown</v>
      </c>
      <c r="D1032" s="44" t="str">
        <f>IF(ISBLANK(Plates!Q1040),"", IF(ISBLANK(Plates!D1040),"",Plates!D1040))</f>
        <v>Unknown</v>
      </c>
      <c r="E1032" s="44" t="str">
        <f>IF(ISBLANK(Plates!Q1040),"", IF(ISBLANK(Plates!E1040),"",Plates!E1040))</f>
        <v/>
      </c>
      <c r="F1032" s="44" t="str">
        <f>IF(ISBLANK(Plates!Q1040),"", IF(ISBLANK(Plates!F1040),"",Plates!F1040))</f>
        <v/>
      </c>
      <c r="G1032" s="44" t="str">
        <f>IF(ISBLANK(Plates!Q1040),"", IF(ISBLANK(Plates!G1040),"",Plates!G1040))</f>
        <v/>
      </c>
      <c r="H1032" s="44" t="str">
        <f>IF(ISBLANK(Plates!Q1040),"", IF(ISBLANK(Plates!H1040),"",Plates!H1040))</f>
        <v>WRosenthal_Trout_plate19</v>
      </c>
      <c r="I1032" s="44" t="str">
        <f>IF(ISBLANK(Plates!Q1040),"", IF(ISBLANK(Plates!I1040),"",Plates!I1040))</f>
        <v/>
      </c>
      <c r="J1032" s="44" t="str">
        <f>IF(ISBLANK(Plates!Q1040),"", IF(ISBLANK(Plates!J1040),"",Plates!J1040))</f>
        <v>G09</v>
      </c>
      <c r="K1032" s="44" t="str">
        <f>IF(ISBLANK(Plates!Q1040),"", IF(ISBLANK(Plates!K1040),"",Plates!K1040))</f>
        <v>False</v>
      </c>
      <c r="L1032" s="44" t="str">
        <f>IF(ISBLANK(Plates!Q1040),"", IF(ISBLANK(Plates!L1040),"",Plates!L1040))</f>
        <v/>
      </c>
      <c r="M1032" s="44" t="str">
        <f>IF(ISBLANK(Plates!Q1040),"", IF(ISBLANK(Plates!M1040),"",Plates!M1040))</f>
        <v/>
      </c>
      <c r="N1032" s="44" t="str">
        <f>IF(ISBLANK(Plates!Q1040),"", IF(ISBLANK(Plates!N1040),"",Plates!N1040))</f>
        <v>C_gDNA_GBS</v>
      </c>
      <c r="O1032" s="44" t="str">
        <f>IF(ISBLANK(Plates!Q1040),"", IF(ISBLANK(Plates!O1040),"",Plates!O1040))</f>
        <v>genomic DNA for GBS prep</v>
      </c>
      <c r="P1032" s="44" t="str">
        <f>IF(ISBLANK(Plates!Q1040),"", IF(ISBLANK(Plates!P1040),"",Plates!P1040))</f>
        <v>UNKNOWN</v>
      </c>
      <c r="Q1032" s="44" t="str">
        <f>IF(ISBLANK(Plates!Q1040),"", IF(ISBLANK(Plates!Q1040),"",Plates!Q1040))</f>
        <v>WR-BCD111</v>
      </c>
      <c r="R1032" s="44" t="str">
        <f>IF(ISBLANK(Plates!Q1040),"", IF(ISBLANK(Plates!R1040),"",Plates!R1040))</f>
        <v/>
      </c>
      <c r="S1032" s="44" t="str">
        <f>IF(ISBLANK(Plates!Q1040),"", IF(ISBLANK(Plates!S1040),"",Plates!S1040))</f>
        <v>Unknown</v>
      </c>
      <c r="T1032" s="44" t="str">
        <f>IF(ISBLANK(Plates!Q1040),"", IF(ISBLANK(Plates!T1040),"",Plates!T1040))</f>
        <v>This Project</v>
      </c>
      <c r="U1032" s="44" t="str">
        <f>IF(ISBLANK(Plates!Q1040),"", IF(ISBLANK(Plates!U1040),"",Plates!U1040))</f>
        <v/>
      </c>
      <c r="V1032" s="44" t="str">
        <f>IF(ISBLANK(Plates!Q1040),"", IF(ISBLANK(Plates!V1040),"",Plates!V1040))</f>
        <v/>
      </c>
      <c r="W1032" s="44" t="str">
        <f>IF(ISBLANK(Plates!Q1040),"", IF(ISBLANK(Plates!W1040),"",Plates!W1040))</f>
        <v/>
      </c>
      <c r="X1032" s="44" t="str">
        <f>IF(ISBLANK(Plates!Q1040),"", IF(ISBLANK(Plates!X1040),"",Plates!X1040))</f>
        <v>unknown (unknown)</v>
      </c>
      <c r="Y1032" s="44" t="str">
        <f>IF(ISBLANK(Plates!Q1040),"", IF(ISBLANK(Plates!Y1040),"",Plates!Y1040))</f>
        <v>DEFAULT (default)</v>
      </c>
      <c r="Z1032" s="44" t="str">
        <f>IF(ISBLANK(Plates!Q1040),"", IF(ISBLANK(Plates!Z1040),"",Plates!Z1040))</f>
        <v/>
      </c>
      <c r="AA1032" s="44" t="str">
        <f>IF(ISBLANK(Plates!Q1040),"", IF(ISBLANK(Plates!AA1040),"",Plates!AA1040))</f>
        <v/>
      </c>
      <c r="AB1032" s="44" t="str">
        <f>IF(ISBLANK(Plates!Q1040),"", IF(ISBLANK(Plates!AB1040),"",Plates!AB1040))</f>
        <v/>
      </c>
      <c r="AC1032" s="44" t="str">
        <f>IF(ISBLANK(Plates!Q1040),"", IF(ISBLANK(Plates!AC1040),"",Plates!AC1040))</f>
        <v/>
      </c>
      <c r="AD1032" s="44" t="str">
        <f>IF(ISBLANK(Plates!Q1040),"", IF(ISBLANK(Plates!AD1040),"",Plates!AD1040))</f>
        <v/>
      </c>
      <c r="AE1032" s="44" t="str">
        <f>IF(ISBLANK(Plates!Q1040),"", IF(ISBLANK(Plates!AE1040),"",Plates!AE1040))</f>
        <v/>
      </c>
      <c r="AF1032" s="44" t="str">
        <f>IF(ISBLANK(Plates!Q1040),"", IF(ISBLANK(Plates!AF1040),"",Plates!AF1040))</f>
        <v/>
      </c>
      <c r="AG1032" s="44" t="str">
        <f>IF(ISBLANK(Plates!Q1040),"", IF(ISBLANK(Plates!AG1040),"",Plates!AG1040))</f>
        <v>Not Ready</v>
      </c>
      <c r="AH1032" s="44" t="str">
        <f>IF(ISBLANK(Plates!Q1040),"", IF(ISBLANK(Plates!AH1040),"",Plates!AH1040))</f>
        <v/>
      </c>
    </row>
    <row r="1033" spans="1:34" ht="15">
      <c r="A1033" s="44" t="str">
        <f>IF(ISBLANK(Plates!Q1041),"", IF(ISBLANK(Plates!A1041),"",Plates!A1041))</f>
        <v>William Rosenthal</v>
      </c>
      <c r="B1033" s="44" t="str">
        <f>IF(ISBLANK(Plates!Q1041),"", IF(ISBLANK(Plates!B1041),"",Plates!B1041))</f>
        <v>Unspecified (Internal)</v>
      </c>
      <c r="C1033" s="44" t="str">
        <f>IF(ISBLANK(Plates!Q1041),"", IF(ISBLANK(Plates!C1041),"",Plates!C1041))</f>
        <v>Unknown</v>
      </c>
      <c r="D1033" s="44" t="str">
        <f>IF(ISBLANK(Plates!Q1041),"", IF(ISBLANK(Plates!D1041),"",Plates!D1041))</f>
        <v>Unknown</v>
      </c>
      <c r="E1033" s="44" t="str">
        <f>IF(ISBLANK(Plates!Q1041),"", IF(ISBLANK(Plates!E1041),"",Plates!E1041))</f>
        <v/>
      </c>
      <c r="F1033" s="44" t="str">
        <f>IF(ISBLANK(Plates!Q1041),"", IF(ISBLANK(Plates!F1041),"",Plates!F1041))</f>
        <v/>
      </c>
      <c r="G1033" s="44" t="str">
        <f>IF(ISBLANK(Plates!Q1041),"", IF(ISBLANK(Plates!G1041),"",Plates!G1041))</f>
        <v/>
      </c>
      <c r="H1033" s="44" t="str">
        <f>IF(ISBLANK(Plates!Q1041),"", IF(ISBLANK(Plates!H1041),"",Plates!H1041))</f>
        <v>WRosenthal_Trout_plate19</v>
      </c>
      <c r="I1033" s="44" t="str">
        <f>IF(ISBLANK(Plates!Q1041),"", IF(ISBLANK(Plates!I1041),"",Plates!I1041))</f>
        <v/>
      </c>
      <c r="J1033" s="44" t="str">
        <f>IF(ISBLANK(Plates!Q1041),"", IF(ISBLANK(Plates!J1041),"",Plates!J1041))</f>
        <v>H09</v>
      </c>
      <c r="K1033" s="44" t="str">
        <f>IF(ISBLANK(Plates!Q1041),"", IF(ISBLANK(Plates!K1041),"",Plates!K1041))</f>
        <v>False</v>
      </c>
      <c r="L1033" s="44" t="str">
        <f>IF(ISBLANK(Plates!Q1041),"", IF(ISBLANK(Plates!L1041),"",Plates!L1041))</f>
        <v/>
      </c>
      <c r="M1033" s="44" t="str">
        <f>IF(ISBLANK(Plates!Q1041),"", IF(ISBLANK(Plates!M1041),"",Plates!M1041))</f>
        <v/>
      </c>
      <c r="N1033" s="44" t="str">
        <f>IF(ISBLANK(Plates!Q1041),"", IF(ISBLANK(Plates!N1041),"",Plates!N1041))</f>
        <v>C_gDNA_GBS</v>
      </c>
      <c r="O1033" s="44" t="str">
        <f>IF(ISBLANK(Plates!Q1041),"", IF(ISBLANK(Plates!O1041),"",Plates!O1041))</f>
        <v>genomic DNA for GBS prep</v>
      </c>
      <c r="P1033" s="44" t="str">
        <f>IF(ISBLANK(Plates!Q1041),"", IF(ISBLANK(Plates!P1041),"",Plates!P1041))</f>
        <v>UNKNOWN</v>
      </c>
      <c r="Q1033" s="44" t="str">
        <f>IF(ISBLANK(Plates!Q1041),"", IF(ISBLANK(Plates!Q1041),"",Plates!Q1041))</f>
        <v>WR-BCD112</v>
      </c>
      <c r="R1033" s="44" t="str">
        <f>IF(ISBLANK(Plates!Q1041),"", IF(ISBLANK(Plates!R1041),"",Plates!R1041))</f>
        <v/>
      </c>
      <c r="S1033" s="44" t="str">
        <f>IF(ISBLANK(Plates!Q1041),"", IF(ISBLANK(Plates!S1041),"",Plates!S1041))</f>
        <v>Unknown</v>
      </c>
      <c r="T1033" s="44" t="str">
        <f>IF(ISBLANK(Plates!Q1041),"", IF(ISBLANK(Plates!T1041),"",Plates!T1041))</f>
        <v>This Project</v>
      </c>
      <c r="U1033" s="44" t="str">
        <f>IF(ISBLANK(Plates!Q1041),"", IF(ISBLANK(Plates!U1041),"",Plates!U1041))</f>
        <v/>
      </c>
      <c r="V1033" s="44" t="str">
        <f>IF(ISBLANK(Plates!Q1041),"", IF(ISBLANK(Plates!V1041),"",Plates!V1041))</f>
        <v/>
      </c>
      <c r="W1033" s="44" t="str">
        <f>IF(ISBLANK(Plates!Q1041),"", IF(ISBLANK(Plates!W1041),"",Plates!W1041))</f>
        <v/>
      </c>
      <c r="X1033" s="44" t="str">
        <f>IF(ISBLANK(Plates!Q1041),"", IF(ISBLANK(Plates!X1041),"",Plates!X1041))</f>
        <v>unknown (unknown)</v>
      </c>
      <c r="Y1033" s="44" t="str">
        <f>IF(ISBLANK(Plates!Q1041),"", IF(ISBLANK(Plates!Y1041),"",Plates!Y1041))</f>
        <v>DEFAULT (default)</v>
      </c>
      <c r="Z1033" s="44" t="str">
        <f>IF(ISBLANK(Plates!Q1041),"", IF(ISBLANK(Plates!Z1041),"",Plates!Z1041))</f>
        <v/>
      </c>
      <c r="AA1033" s="44" t="str">
        <f>IF(ISBLANK(Plates!Q1041),"", IF(ISBLANK(Plates!AA1041),"",Plates!AA1041))</f>
        <v/>
      </c>
      <c r="AB1033" s="44" t="str">
        <f>IF(ISBLANK(Plates!Q1041),"", IF(ISBLANK(Plates!AB1041),"",Plates!AB1041))</f>
        <v/>
      </c>
      <c r="AC1033" s="44" t="str">
        <f>IF(ISBLANK(Plates!Q1041),"", IF(ISBLANK(Plates!AC1041),"",Plates!AC1041))</f>
        <v/>
      </c>
      <c r="AD1033" s="44" t="str">
        <f>IF(ISBLANK(Plates!Q1041),"", IF(ISBLANK(Plates!AD1041),"",Plates!AD1041))</f>
        <v/>
      </c>
      <c r="AE1033" s="44" t="str">
        <f>IF(ISBLANK(Plates!Q1041),"", IF(ISBLANK(Plates!AE1041),"",Plates!AE1041))</f>
        <v/>
      </c>
      <c r="AF1033" s="44" t="str">
        <f>IF(ISBLANK(Plates!Q1041),"", IF(ISBLANK(Plates!AF1041),"",Plates!AF1041))</f>
        <v/>
      </c>
      <c r="AG1033" s="44" t="str">
        <f>IF(ISBLANK(Plates!Q1041),"", IF(ISBLANK(Plates!AG1041),"",Plates!AG1041))</f>
        <v>Not Ready</v>
      </c>
      <c r="AH1033" s="44" t="str">
        <f>IF(ISBLANK(Plates!Q1041),"", IF(ISBLANK(Plates!AH1041),"",Plates!AH1041))</f>
        <v/>
      </c>
    </row>
    <row r="1034" spans="1:34" ht="15">
      <c r="A1034" s="44" t="str">
        <f>IF(ISBLANK(Plates!Q1042),"", IF(ISBLANK(Plates!A1042),"",Plates!A1042))</f>
        <v>William Rosenthal</v>
      </c>
      <c r="B1034" s="44" t="str">
        <f>IF(ISBLANK(Plates!Q1042),"", IF(ISBLANK(Plates!B1042),"",Plates!B1042))</f>
        <v>Unspecified (Internal)</v>
      </c>
      <c r="C1034" s="44" t="str">
        <f>IF(ISBLANK(Plates!Q1042),"", IF(ISBLANK(Plates!C1042),"",Plates!C1042))</f>
        <v>Unknown</v>
      </c>
      <c r="D1034" s="44" t="str">
        <f>IF(ISBLANK(Plates!Q1042),"", IF(ISBLANK(Plates!D1042),"",Plates!D1042))</f>
        <v>Unknown</v>
      </c>
      <c r="E1034" s="44" t="str">
        <f>IF(ISBLANK(Plates!Q1042),"", IF(ISBLANK(Plates!E1042),"",Plates!E1042))</f>
        <v/>
      </c>
      <c r="F1034" s="44" t="str">
        <f>IF(ISBLANK(Plates!Q1042),"", IF(ISBLANK(Plates!F1042),"",Plates!F1042))</f>
        <v/>
      </c>
      <c r="G1034" s="44" t="str">
        <f>IF(ISBLANK(Plates!Q1042),"", IF(ISBLANK(Plates!G1042),"",Plates!G1042))</f>
        <v/>
      </c>
      <c r="H1034" s="44" t="str">
        <f>IF(ISBLANK(Plates!Q1042),"", IF(ISBLANK(Plates!H1042),"",Plates!H1042))</f>
        <v>WRosenthal_Trout_plate19</v>
      </c>
      <c r="I1034" s="44" t="str">
        <f>IF(ISBLANK(Plates!Q1042),"", IF(ISBLANK(Plates!I1042),"",Plates!I1042))</f>
        <v/>
      </c>
      <c r="J1034" s="44" t="str">
        <f>IF(ISBLANK(Plates!Q1042),"", IF(ISBLANK(Plates!J1042),"",Plates!J1042))</f>
        <v>A10</v>
      </c>
      <c r="K1034" s="44" t="str">
        <f>IF(ISBLANK(Plates!Q1042),"", IF(ISBLANK(Plates!K1042),"",Plates!K1042))</f>
        <v>False</v>
      </c>
      <c r="L1034" s="44" t="str">
        <f>IF(ISBLANK(Plates!Q1042),"", IF(ISBLANK(Plates!L1042),"",Plates!L1042))</f>
        <v/>
      </c>
      <c r="M1034" s="44" t="str">
        <f>IF(ISBLANK(Plates!Q1042),"", IF(ISBLANK(Plates!M1042),"",Plates!M1042))</f>
        <v/>
      </c>
      <c r="N1034" s="44" t="str">
        <f>IF(ISBLANK(Plates!Q1042),"", IF(ISBLANK(Plates!N1042),"",Plates!N1042))</f>
        <v>C_gDNA_GBS</v>
      </c>
      <c r="O1034" s="44" t="str">
        <f>IF(ISBLANK(Plates!Q1042),"", IF(ISBLANK(Plates!O1042),"",Plates!O1042))</f>
        <v>genomic DNA for GBS prep</v>
      </c>
      <c r="P1034" s="44" t="str">
        <f>IF(ISBLANK(Plates!Q1042),"", IF(ISBLANK(Plates!P1042),"",Plates!P1042))</f>
        <v>UNKNOWN</v>
      </c>
      <c r="Q1034" s="44" t="str">
        <f>IF(ISBLANK(Plates!Q1042),"", IF(ISBLANK(Plates!Q1042),"",Plates!Q1042))</f>
        <v>WR-BCD113</v>
      </c>
      <c r="R1034" s="44" t="str">
        <f>IF(ISBLANK(Plates!Q1042),"", IF(ISBLANK(Plates!R1042),"",Plates!R1042))</f>
        <v/>
      </c>
      <c r="S1034" s="44" t="str">
        <f>IF(ISBLANK(Plates!Q1042),"", IF(ISBLANK(Plates!S1042),"",Plates!S1042))</f>
        <v>Unknown</v>
      </c>
      <c r="T1034" s="44" t="str">
        <f>IF(ISBLANK(Plates!Q1042),"", IF(ISBLANK(Plates!T1042),"",Plates!T1042))</f>
        <v>This Project</v>
      </c>
      <c r="U1034" s="44" t="str">
        <f>IF(ISBLANK(Plates!Q1042),"", IF(ISBLANK(Plates!U1042),"",Plates!U1042))</f>
        <v/>
      </c>
      <c r="V1034" s="44" t="str">
        <f>IF(ISBLANK(Plates!Q1042),"", IF(ISBLANK(Plates!V1042),"",Plates!V1042))</f>
        <v/>
      </c>
      <c r="W1034" s="44" t="str">
        <f>IF(ISBLANK(Plates!Q1042),"", IF(ISBLANK(Plates!W1042),"",Plates!W1042))</f>
        <v/>
      </c>
      <c r="X1034" s="44" t="str">
        <f>IF(ISBLANK(Plates!Q1042),"", IF(ISBLANK(Plates!X1042),"",Plates!X1042))</f>
        <v>unknown (unknown)</v>
      </c>
      <c r="Y1034" s="44" t="str">
        <f>IF(ISBLANK(Plates!Q1042),"", IF(ISBLANK(Plates!Y1042),"",Plates!Y1042))</f>
        <v>DEFAULT (default)</v>
      </c>
      <c r="Z1034" s="44" t="str">
        <f>IF(ISBLANK(Plates!Q1042),"", IF(ISBLANK(Plates!Z1042),"",Plates!Z1042))</f>
        <v/>
      </c>
      <c r="AA1034" s="44" t="str">
        <f>IF(ISBLANK(Plates!Q1042),"", IF(ISBLANK(Plates!AA1042),"",Plates!AA1042))</f>
        <v/>
      </c>
      <c r="AB1034" s="44" t="str">
        <f>IF(ISBLANK(Plates!Q1042),"", IF(ISBLANK(Plates!AB1042),"",Plates!AB1042))</f>
        <v/>
      </c>
      <c r="AC1034" s="44" t="str">
        <f>IF(ISBLANK(Plates!Q1042),"", IF(ISBLANK(Plates!AC1042),"",Plates!AC1042))</f>
        <v/>
      </c>
      <c r="AD1034" s="44" t="str">
        <f>IF(ISBLANK(Plates!Q1042),"", IF(ISBLANK(Plates!AD1042),"",Plates!AD1042))</f>
        <v/>
      </c>
      <c r="AE1034" s="44" t="str">
        <f>IF(ISBLANK(Plates!Q1042),"", IF(ISBLANK(Plates!AE1042),"",Plates!AE1042))</f>
        <v/>
      </c>
      <c r="AF1034" s="44" t="str">
        <f>IF(ISBLANK(Plates!Q1042),"", IF(ISBLANK(Plates!AF1042),"",Plates!AF1042))</f>
        <v/>
      </c>
      <c r="AG1034" s="44" t="str">
        <f>IF(ISBLANK(Plates!Q1042),"", IF(ISBLANK(Plates!AG1042),"",Plates!AG1042))</f>
        <v>Not Ready</v>
      </c>
      <c r="AH1034" s="44" t="str">
        <f>IF(ISBLANK(Plates!Q1042),"", IF(ISBLANK(Plates!AH1042),"",Plates!AH1042))</f>
        <v/>
      </c>
    </row>
    <row r="1035" spans="1:34" ht="15">
      <c r="A1035" s="44" t="str">
        <f>IF(ISBLANK(Plates!Q1043),"", IF(ISBLANK(Plates!A1043),"",Plates!A1043))</f>
        <v>William Rosenthal</v>
      </c>
      <c r="B1035" s="44" t="str">
        <f>IF(ISBLANK(Plates!Q1043),"", IF(ISBLANK(Plates!B1043),"",Plates!B1043))</f>
        <v>Unspecified (Internal)</v>
      </c>
      <c r="C1035" s="44" t="str">
        <f>IF(ISBLANK(Plates!Q1043),"", IF(ISBLANK(Plates!C1043),"",Plates!C1043))</f>
        <v>Unknown</v>
      </c>
      <c r="D1035" s="44" t="str">
        <f>IF(ISBLANK(Plates!Q1043),"", IF(ISBLANK(Plates!D1043),"",Plates!D1043))</f>
        <v>Unknown</v>
      </c>
      <c r="E1035" s="44" t="str">
        <f>IF(ISBLANK(Plates!Q1043),"", IF(ISBLANK(Plates!E1043),"",Plates!E1043))</f>
        <v/>
      </c>
      <c r="F1035" s="44" t="str">
        <f>IF(ISBLANK(Plates!Q1043),"", IF(ISBLANK(Plates!F1043),"",Plates!F1043))</f>
        <v/>
      </c>
      <c r="G1035" s="44" t="str">
        <f>IF(ISBLANK(Plates!Q1043),"", IF(ISBLANK(Plates!G1043),"",Plates!G1043))</f>
        <v/>
      </c>
      <c r="H1035" s="44" t="str">
        <f>IF(ISBLANK(Plates!Q1043),"", IF(ISBLANK(Plates!H1043),"",Plates!H1043))</f>
        <v>WRosenthal_Trout_plate19</v>
      </c>
      <c r="I1035" s="44" t="str">
        <f>IF(ISBLANK(Plates!Q1043),"", IF(ISBLANK(Plates!I1043),"",Plates!I1043))</f>
        <v/>
      </c>
      <c r="J1035" s="44" t="str">
        <f>IF(ISBLANK(Plates!Q1043),"", IF(ISBLANK(Plates!J1043),"",Plates!J1043))</f>
        <v>B10</v>
      </c>
      <c r="K1035" s="44" t="str">
        <f>IF(ISBLANK(Plates!Q1043),"", IF(ISBLANK(Plates!K1043),"",Plates!K1043))</f>
        <v>False</v>
      </c>
      <c r="L1035" s="44" t="str">
        <f>IF(ISBLANK(Plates!Q1043),"", IF(ISBLANK(Plates!L1043),"",Plates!L1043))</f>
        <v/>
      </c>
      <c r="M1035" s="44" t="str">
        <f>IF(ISBLANK(Plates!Q1043),"", IF(ISBLANK(Plates!M1043),"",Plates!M1043))</f>
        <v/>
      </c>
      <c r="N1035" s="44" t="str">
        <f>IF(ISBLANK(Plates!Q1043),"", IF(ISBLANK(Plates!N1043),"",Plates!N1043))</f>
        <v>C_gDNA_GBS</v>
      </c>
      <c r="O1035" s="44" t="str">
        <f>IF(ISBLANK(Plates!Q1043),"", IF(ISBLANK(Plates!O1043),"",Plates!O1043))</f>
        <v>genomic DNA for GBS prep</v>
      </c>
      <c r="P1035" s="44" t="str">
        <f>IF(ISBLANK(Plates!Q1043),"", IF(ISBLANK(Plates!P1043),"",Plates!P1043))</f>
        <v>UNKNOWN</v>
      </c>
      <c r="Q1035" s="44" t="str">
        <f>IF(ISBLANK(Plates!Q1043),"", IF(ISBLANK(Plates!Q1043),"",Plates!Q1043))</f>
        <v>WR-BCD100</v>
      </c>
      <c r="R1035" s="44" t="str">
        <f>IF(ISBLANK(Plates!Q1043),"", IF(ISBLANK(Plates!R1043),"",Plates!R1043))</f>
        <v/>
      </c>
      <c r="S1035" s="44" t="str">
        <f>IF(ISBLANK(Plates!Q1043),"", IF(ISBLANK(Plates!S1043),"",Plates!S1043))</f>
        <v>Unknown</v>
      </c>
      <c r="T1035" s="44" t="str">
        <f>IF(ISBLANK(Plates!Q1043),"", IF(ISBLANK(Plates!T1043),"",Plates!T1043))</f>
        <v>This Project</v>
      </c>
      <c r="U1035" s="44" t="str">
        <f>IF(ISBLANK(Plates!Q1043),"", IF(ISBLANK(Plates!U1043),"",Plates!U1043))</f>
        <v/>
      </c>
      <c r="V1035" s="44" t="str">
        <f>IF(ISBLANK(Plates!Q1043),"", IF(ISBLANK(Plates!V1043),"",Plates!V1043))</f>
        <v/>
      </c>
      <c r="W1035" s="44" t="str">
        <f>IF(ISBLANK(Plates!Q1043),"", IF(ISBLANK(Plates!W1043),"",Plates!W1043))</f>
        <v/>
      </c>
      <c r="X1035" s="44" t="str">
        <f>IF(ISBLANK(Plates!Q1043),"", IF(ISBLANK(Plates!X1043),"",Plates!X1043))</f>
        <v>unknown (unknown)</v>
      </c>
      <c r="Y1035" s="44" t="str">
        <f>IF(ISBLANK(Plates!Q1043),"", IF(ISBLANK(Plates!Y1043),"",Plates!Y1043))</f>
        <v>DEFAULT (default)</v>
      </c>
      <c r="Z1035" s="44" t="str">
        <f>IF(ISBLANK(Plates!Q1043),"", IF(ISBLANK(Plates!Z1043),"",Plates!Z1043))</f>
        <v/>
      </c>
      <c r="AA1035" s="44" t="str">
        <f>IF(ISBLANK(Plates!Q1043),"", IF(ISBLANK(Plates!AA1043),"",Plates!AA1043))</f>
        <v/>
      </c>
      <c r="AB1035" s="44" t="str">
        <f>IF(ISBLANK(Plates!Q1043),"", IF(ISBLANK(Plates!AB1043),"",Plates!AB1043))</f>
        <v/>
      </c>
      <c r="AC1035" s="44" t="str">
        <f>IF(ISBLANK(Plates!Q1043),"", IF(ISBLANK(Plates!AC1043),"",Plates!AC1043))</f>
        <v/>
      </c>
      <c r="AD1035" s="44" t="str">
        <f>IF(ISBLANK(Plates!Q1043),"", IF(ISBLANK(Plates!AD1043),"",Plates!AD1043))</f>
        <v/>
      </c>
      <c r="AE1035" s="44" t="str">
        <f>IF(ISBLANK(Plates!Q1043),"", IF(ISBLANK(Plates!AE1043),"",Plates!AE1043))</f>
        <v/>
      </c>
      <c r="AF1035" s="44" t="str">
        <f>IF(ISBLANK(Plates!Q1043),"", IF(ISBLANK(Plates!AF1043),"",Plates!AF1043))</f>
        <v/>
      </c>
      <c r="AG1035" s="44" t="str">
        <f>IF(ISBLANK(Plates!Q1043),"", IF(ISBLANK(Plates!AG1043),"",Plates!AG1043))</f>
        <v>Not Ready</v>
      </c>
      <c r="AH1035" s="44" t="str">
        <f>IF(ISBLANK(Plates!Q1043),"", IF(ISBLANK(Plates!AH1043),"",Plates!AH1043))</f>
        <v/>
      </c>
    </row>
    <row r="1036" spans="1:34" ht="15">
      <c r="A1036" s="44" t="str">
        <f>IF(ISBLANK(Plates!Q1044),"", IF(ISBLANK(Plates!A1044),"",Plates!A1044))</f>
        <v>William Rosenthal</v>
      </c>
      <c r="B1036" s="44" t="str">
        <f>IF(ISBLANK(Plates!Q1044),"", IF(ISBLANK(Plates!B1044),"",Plates!B1044))</f>
        <v>Unspecified (Internal)</v>
      </c>
      <c r="C1036" s="44" t="str">
        <f>IF(ISBLANK(Plates!Q1044),"", IF(ISBLANK(Plates!C1044),"",Plates!C1044))</f>
        <v>Unknown</v>
      </c>
      <c r="D1036" s="44" t="str">
        <f>IF(ISBLANK(Plates!Q1044),"", IF(ISBLANK(Plates!D1044),"",Plates!D1044))</f>
        <v>Unknown</v>
      </c>
      <c r="E1036" s="44" t="str">
        <f>IF(ISBLANK(Plates!Q1044),"", IF(ISBLANK(Plates!E1044),"",Plates!E1044))</f>
        <v/>
      </c>
      <c r="F1036" s="44" t="str">
        <f>IF(ISBLANK(Plates!Q1044),"", IF(ISBLANK(Plates!F1044),"",Plates!F1044))</f>
        <v/>
      </c>
      <c r="G1036" s="44" t="str">
        <f>IF(ISBLANK(Plates!Q1044),"", IF(ISBLANK(Plates!G1044),"",Plates!G1044))</f>
        <v/>
      </c>
      <c r="H1036" s="44" t="str">
        <f>IF(ISBLANK(Plates!Q1044),"", IF(ISBLANK(Plates!H1044),"",Plates!H1044))</f>
        <v>WRosenthal_Trout_plate19</v>
      </c>
      <c r="I1036" s="44" t="str">
        <f>IF(ISBLANK(Plates!Q1044),"", IF(ISBLANK(Plates!I1044),"",Plates!I1044))</f>
        <v/>
      </c>
      <c r="J1036" s="44" t="str">
        <f>IF(ISBLANK(Plates!Q1044),"", IF(ISBLANK(Plates!J1044),"",Plates!J1044))</f>
        <v>C10</v>
      </c>
      <c r="K1036" s="44" t="str">
        <f>IF(ISBLANK(Plates!Q1044),"", IF(ISBLANK(Plates!K1044),"",Plates!K1044))</f>
        <v>False</v>
      </c>
      <c r="L1036" s="44" t="str">
        <f>IF(ISBLANK(Plates!Q1044),"", IF(ISBLANK(Plates!L1044),"",Plates!L1044))</f>
        <v/>
      </c>
      <c r="M1036" s="44" t="str">
        <f>IF(ISBLANK(Plates!Q1044),"", IF(ISBLANK(Plates!M1044),"",Plates!M1044))</f>
        <v/>
      </c>
      <c r="N1036" s="44" t="str">
        <f>IF(ISBLANK(Plates!Q1044),"", IF(ISBLANK(Plates!N1044),"",Plates!N1044))</f>
        <v>C_gDNA_GBS</v>
      </c>
      <c r="O1036" s="44" t="str">
        <f>IF(ISBLANK(Plates!Q1044),"", IF(ISBLANK(Plates!O1044),"",Plates!O1044))</f>
        <v>genomic DNA for GBS prep</v>
      </c>
      <c r="P1036" s="44" t="str">
        <f>IF(ISBLANK(Plates!Q1044),"", IF(ISBLANK(Plates!P1044),"",Plates!P1044))</f>
        <v>UNKNOWN</v>
      </c>
      <c r="Q1036" s="44" t="str">
        <f>IF(ISBLANK(Plates!Q1044),"", IF(ISBLANK(Plates!Q1044),"",Plates!Q1044))</f>
        <v>WR-BCD101</v>
      </c>
      <c r="R1036" s="44" t="str">
        <f>IF(ISBLANK(Plates!Q1044),"", IF(ISBLANK(Plates!R1044),"",Plates!R1044))</f>
        <v/>
      </c>
      <c r="S1036" s="44" t="str">
        <f>IF(ISBLANK(Plates!Q1044),"", IF(ISBLANK(Plates!S1044),"",Plates!S1044))</f>
        <v>Unknown</v>
      </c>
      <c r="T1036" s="44" t="str">
        <f>IF(ISBLANK(Plates!Q1044),"", IF(ISBLANK(Plates!T1044),"",Plates!T1044))</f>
        <v>This Project</v>
      </c>
      <c r="U1036" s="44" t="str">
        <f>IF(ISBLANK(Plates!Q1044),"", IF(ISBLANK(Plates!U1044),"",Plates!U1044))</f>
        <v/>
      </c>
      <c r="V1036" s="44" t="str">
        <f>IF(ISBLANK(Plates!Q1044),"", IF(ISBLANK(Plates!V1044),"",Plates!V1044))</f>
        <v/>
      </c>
      <c r="W1036" s="44" t="str">
        <f>IF(ISBLANK(Plates!Q1044),"", IF(ISBLANK(Plates!W1044),"",Plates!W1044))</f>
        <v/>
      </c>
      <c r="X1036" s="44" t="str">
        <f>IF(ISBLANK(Plates!Q1044),"", IF(ISBLANK(Plates!X1044),"",Plates!X1044))</f>
        <v>unknown (unknown)</v>
      </c>
      <c r="Y1036" s="44" t="str">
        <f>IF(ISBLANK(Plates!Q1044),"", IF(ISBLANK(Plates!Y1044),"",Plates!Y1044))</f>
        <v>DEFAULT (default)</v>
      </c>
      <c r="Z1036" s="44" t="str">
        <f>IF(ISBLANK(Plates!Q1044),"", IF(ISBLANK(Plates!Z1044),"",Plates!Z1044))</f>
        <v/>
      </c>
      <c r="AA1036" s="44" t="str">
        <f>IF(ISBLANK(Plates!Q1044),"", IF(ISBLANK(Plates!AA1044),"",Plates!AA1044))</f>
        <v/>
      </c>
      <c r="AB1036" s="44" t="str">
        <f>IF(ISBLANK(Plates!Q1044),"", IF(ISBLANK(Plates!AB1044),"",Plates!AB1044))</f>
        <v/>
      </c>
      <c r="AC1036" s="44" t="str">
        <f>IF(ISBLANK(Plates!Q1044),"", IF(ISBLANK(Plates!AC1044),"",Plates!AC1044))</f>
        <v/>
      </c>
      <c r="AD1036" s="44" t="str">
        <f>IF(ISBLANK(Plates!Q1044),"", IF(ISBLANK(Plates!AD1044),"",Plates!AD1044))</f>
        <v/>
      </c>
      <c r="AE1036" s="44" t="str">
        <f>IF(ISBLANK(Plates!Q1044),"", IF(ISBLANK(Plates!AE1044),"",Plates!AE1044))</f>
        <v/>
      </c>
      <c r="AF1036" s="44" t="str">
        <f>IF(ISBLANK(Plates!Q1044),"", IF(ISBLANK(Plates!AF1044),"",Plates!AF1044))</f>
        <v/>
      </c>
      <c r="AG1036" s="44" t="str">
        <f>IF(ISBLANK(Plates!Q1044),"", IF(ISBLANK(Plates!AG1044),"",Plates!AG1044))</f>
        <v>Not Ready</v>
      </c>
      <c r="AH1036" s="44" t="str">
        <f>IF(ISBLANK(Plates!Q1044),"", IF(ISBLANK(Plates!AH1044),"",Plates!AH1044))</f>
        <v/>
      </c>
    </row>
    <row r="1037" spans="1:34" ht="15">
      <c r="A1037" s="44" t="str">
        <f>IF(ISBLANK(Plates!Q1045),"", IF(ISBLANK(Plates!A1045),"",Plates!A1045))</f>
        <v>William Rosenthal</v>
      </c>
      <c r="B1037" s="44" t="str">
        <f>IF(ISBLANK(Plates!Q1045),"", IF(ISBLANK(Plates!B1045),"",Plates!B1045))</f>
        <v>Unspecified (Internal)</v>
      </c>
      <c r="C1037" s="44" t="str">
        <f>IF(ISBLANK(Plates!Q1045),"", IF(ISBLANK(Plates!C1045),"",Plates!C1045))</f>
        <v>Unknown</v>
      </c>
      <c r="D1037" s="44" t="str">
        <f>IF(ISBLANK(Plates!Q1045),"", IF(ISBLANK(Plates!D1045),"",Plates!D1045))</f>
        <v>Unknown</v>
      </c>
      <c r="E1037" s="44" t="str">
        <f>IF(ISBLANK(Plates!Q1045),"", IF(ISBLANK(Plates!E1045),"",Plates!E1045))</f>
        <v/>
      </c>
      <c r="F1037" s="44" t="str">
        <f>IF(ISBLANK(Plates!Q1045),"", IF(ISBLANK(Plates!F1045),"",Plates!F1045))</f>
        <v/>
      </c>
      <c r="G1037" s="44" t="str">
        <f>IF(ISBLANK(Plates!Q1045),"", IF(ISBLANK(Plates!G1045),"",Plates!G1045))</f>
        <v/>
      </c>
      <c r="H1037" s="44" t="str">
        <f>IF(ISBLANK(Plates!Q1045),"", IF(ISBLANK(Plates!H1045),"",Plates!H1045))</f>
        <v>WRosenthal_Trout_plate19</v>
      </c>
      <c r="I1037" s="44" t="str">
        <f>IF(ISBLANK(Plates!Q1045),"", IF(ISBLANK(Plates!I1045),"",Plates!I1045))</f>
        <v/>
      </c>
      <c r="J1037" s="44" t="str">
        <f>IF(ISBLANK(Plates!Q1045),"", IF(ISBLANK(Plates!J1045),"",Plates!J1045))</f>
        <v>D10</v>
      </c>
      <c r="K1037" s="44" t="str">
        <f>IF(ISBLANK(Plates!Q1045),"", IF(ISBLANK(Plates!K1045),"",Plates!K1045))</f>
        <v>False</v>
      </c>
      <c r="L1037" s="44" t="str">
        <f>IF(ISBLANK(Plates!Q1045),"", IF(ISBLANK(Plates!L1045),"",Plates!L1045))</f>
        <v/>
      </c>
      <c r="M1037" s="44" t="str">
        <f>IF(ISBLANK(Plates!Q1045),"", IF(ISBLANK(Plates!M1045),"",Plates!M1045))</f>
        <v/>
      </c>
      <c r="N1037" s="44" t="str">
        <f>IF(ISBLANK(Plates!Q1045),"", IF(ISBLANK(Plates!N1045),"",Plates!N1045))</f>
        <v>C_gDNA_GBS</v>
      </c>
      <c r="O1037" s="44" t="str">
        <f>IF(ISBLANK(Plates!Q1045),"", IF(ISBLANK(Plates!O1045),"",Plates!O1045))</f>
        <v>genomic DNA for GBS prep</v>
      </c>
      <c r="P1037" s="44" t="str">
        <f>IF(ISBLANK(Plates!Q1045),"", IF(ISBLANK(Plates!P1045),"",Plates!P1045))</f>
        <v>UNKNOWN</v>
      </c>
      <c r="Q1037" s="44" t="str">
        <f>IF(ISBLANK(Plates!Q1045),"", IF(ISBLANK(Plates!Q1045),"",Plates!Q1045))</f>
        <v>WR-BCD102</v>
      </c>
      <c r="R1037" s="44" t="str">
        <f>IF(ISBLANK(Plates!Q1045),"", IF(ISBLANK(Plates!R1045),"",Plates!R1045))</f>
        <v/>
      </c>
      <c r="S1037" s="44" t="str">
        <f>IF(ISBLANK(Plates!Q1045),"", IF(ISBLANK(Plates!S1045),"",Plates!S1045))</f>
        <v>Unknown</v>
      </c>
      <c r="T1037" s="44" t="str">
        <f>IF(ISBLANK(Plates!Q1045),"", IF(ISBLANK(Plates!T1045),"",Plates!T1045))</f>
        <v>This Project</v>
      </c>
      <c r="U1037" s="44" t="str">
        <f>IF(ISBLANK(Plates!Q1045),"", IF(ISBLANK(Plates!U1045),"",Plates!U1045))</f>
        <v/>
      </c>
      <c r="V1037" s="44" t="str">
        <f>IF(ISBLANK(Plates!Q1045),"", IF(ISBLANK(Plates!V1045),"",Plates!V1045))</f>
        <v/>
      </c>
      <c r="W1037" s="44" t="str">
        <f>IF(ISBLANK(Plates!Q1045),"", IF(ISBLANK(Plates!W1045),"",Plates!W1045))</f>
        <v/>
      </c>
      <c r="X1037" s="44" t="str">
        <f>IF(ISBLANK(Plates!Q1045),"", IF(ISBLANK(Plates!X1045),"",Plates!X1045))</f>
        <v>unknown (unknown)</v>
      </c>
      <c r="Y1037" s="44" t="str">
        <f>IF(ISBLANK(Plates!Q1045),"", IF(ISBLANK(Plates!Y1045),"",Plates!Y1045))</f>
        <v>DEFAULT (default)</v>
      </c>
      <c r="Z1037" s="44" t="str">
        <f>IF(ISBLANK(Plates!Q1045),"", IF(ISBLANK(Plates!Z1045),"",Plates!Z1045))</f>
        <v/>
      </c>
      <c r="AA1037" s="44" t="str">
        <f>IF(ISBLANK(Plates!Q1045),"", IF(ISBLANK(Plates!AA1045),"",Plates!AA1045))</f>
        <v/>
      </c>
      <c r="AB1037" s="44" t="str">
        <f>IF(ISBLANK(Plates!Q1045),"", IF(ISBLANK(Plates!AB1045),"",Plates!AB1045))</f>
        <v/>
      </c>
      <c r="AC1037" s="44" t="str">
        <f>IF(ISBLANK(Plates!Q1045),"", IF(ISBLANK(Plates!AC1045),"",Plates!AC1045))</f>
        <v/>
      </c>
      <c r="AD1037" s="44" t="str">
        <f>IF(ISBLANK(Plates!Q1045),"", IF(ISBLANK(Plates!AD1045),"",Plates!AD1045))</f>
        <v/>
      </c>
      <c r="AE1037" s="44" t="str">
        <f>IF(ISBLANK(Plates!Q1045),"", IF(ISBLANK(Plates!AE1045),"",Plates!AE1045))</f>
        <v/>
      </c>
      <c r="AF1037" s="44" t="str">
        <f>IF(ISBLANK(Plates!Q1045),"", IF(ISBLANK(Plates!AF1045),"",Plates!AF1045))</f>
        <v/>
      </c>
      <c r="AG1037" s="44" t="str">
        <f>IF(ISBLANK(Plates!Q1045),"", IF(ISBLANK(Plates!AG1045),"",Plates!AG1045))</f>
        <v>Not Ready</v>
      </c>
      <c r="AH1037" s="44" t="str">
        <f>IF(ISBLANK(Plates!Q1045),"", IF(ISBLANK(Plates!AH1045),"",Plates!AH1045))</f>
        <v/>
      </c>
    </row>
    <row r="1038" spans="1:34" ht="15">
      <c r="A1038" s="44" t="str">
        <f>IF(ISBLANK(Plates!Q1046),"", IF(ISBLANK(Plates!A1046),"",Plates!A1046))</f>
        <v>William Rosenthal</v>
      </c>
      <c r="B1038" s="44" t="str">
        <f>IF(ISBLANK(Plates!Q1046),"", IF(ISBLANK(Plates!B1046),"",Plates!B1046))</f>
        <v>Unspecified (Internal)</v>
      </c>
      <c r="C1038" s="44" t="str">
        <f>IF(ISBLANK(Plates!Q1046),"", IF(ISBLANK(Plates!C1046),"",Plates!C1046))</f>
        <v>Unknown</v>
      </c>
      <c r="D1038" s="44" t="str">
        <f>IF(ISBLANK(Plates!Q1046),"", IF(ISBLANK(Plates!D1046),"",Plates!D1046))</f>
        <v>Unknown</v>
      </c>
      <c r="E1038" s="44" t="str">
        <f>IF(ISBLANK(Plates!Q1046),"", IF(ISBLANK(Plates!E1046),"",Plates!E1046))</f>
        <v/>
      </c>
      <c r="F1038" s="44" t="str">
        <f>IF(ISBLANK(Plates!Q1046),"", IF(ISBLANK(Plates!F1046),"",Plates!F1046))</f>
        <v/>
      </c>
      <c r="G1038" s="44" t="str">
        <f>IF(ISBLANK(Plates!Q1046),"", IF(ISBLANK(Plates!G1046),"",Plates!G1046))</f>
        <v/>
      </c>
      <c r="H1038" s="44" t="str">
        <f>IF(ISBLANK(Plates!Q1046),"", IF(ISBLANK(Plates!H1046),"",Plates!H1046))</f>
        <v>WRosenthal_Trout_plate19</v>
      </c>
      <c r="I1038" s="44" t="str">
        <f>IF(ISBLANK(Plates!Q1046),"", IF(ISBLANK(Plates!I1046),"",Plates!I1046))</f>
        <v/>
      </c>
      <c r="J1038" s="44" t="str">
        <f>IF(ISBLANK(Plates!Q1046),"", IF(ISBLANK(Plates!J1046),"",Plates!J1046))</f>
        <v>E10</v>
      </c>
      <c r="K1038" s="44" t="str">
        <f>IF(ISBLANK(Plates!Q1046),"", IF(ISBLANK(Plates!K1046),"",Plates!K1046))</f>
        <v>False</v>
      </c>
      <c r="L1038" s="44" t="str">
        <f>IF(ISBLANK(Plates!Q1046),"", IF(ISBLANK(Plates!L1046),"",Plates!L1046))</f>
        <v/>
      </c>
      <c r="M1038" s="44" t="str">
        <f>IF(ISBLANK(Plates!Q1046),"", IF(ISBLANK(Plates!M1046),"",Plates!M1046))</f>
        <v/>
      </c>
      <c r="N1038" s="44" t="str">
        <f>IF(ISBLANK(Plates!Q1046),"", IF(ISBLANK(Plates!N1046),"",Plates!N1046))</f>
        <v>C_gDNA_GBS</v>
      </c>
      <c r="O1038" s="44" t="str">
        <f>IF(ISBLANK(Plates!Q1046),"", IF(ISBLANK(Plates!O1046),"",Plates!O1046))</f>
        <v>genomic DNA for GBS prep</v>
      </c>
      <c r="P1038" s="44" t="str">
        <f>IF(ISBLANK(Plates!Q1046),"", IF(ISBLANK(Plates!P1046),"",Plates!P1046))</f>
        <v>UNKNOWN</v>
      </c>
      <c r="Q1038" s="44" t="str">
        <f>IF(ISBLANK(Plates!Q1046),"", IF(ISBLANK(Plates!Q1046),"",Plates!Q1046))</f>
        <v>WR-BCD103</v>
      </c>
      <c r="R1038" s="44" t="str">
        <f>IF(ISBLANK(Plates!Q1046),"", IF(ISBLANK(Plates!R1046),"",Plates!R1046))</f>
        <v/>
      </c>
      <c r="S1038" s="44" t="str">
        <f>IF(ISBLANK(Plates!Q1046),"", IF(ISBLANK(Plates!S1046),"",Plates!S1046))</f>
        <v>Unknown</v>
      </c>
      <c r="T1038" s="44" t="str">
        <f>IF(ISBLANK(Plates!Q1046),"", IF(ISBLANK(Plates!T1046),"",Plates!T1046))</f>
        <v>This Project</v>
      </c>
      <c r="U1038" s="44" t="str">
        <f>IF(ISBLANK(Plates!Q1046),"", IF(ISBLANK(Plates!U1046),"",Plates!U1046))</f>
        <v/>
      </c>
      <c r="V1038" s="44" t="str">
        <f>IF(ISBLANK(Plates!Q1046),"", IF(ISBLANK(Plates!V1046),"",Plates!V1046))</f>
        <v/>
      </c>
      <c r="W1038" s="44" t="str">
        <f>IF(ISBLANK(Plates!Q1046),"", IF(ISBLANK(Plates!W1046),"",Plates!W1046))</f>
        <v/>
      </c>
      <c r="X1038" s="44" t="str">
        <f>IF(ISBLANK(Plates!Q1046),"", IF(ISBLANK(Plates!X1046),"",Plates!X1046))</f>
        <v>unknown (unknown)</v>
      </c>
      <c r="Y1038" s="44" t="str">
        <f>IF(ISBLANK(Plates!Q1046),"", IF(ISBLANK(Plates!Y1046),"",Plates!Y1046))</f>
        <v>DEFAULT (default)</v>
      </c>
      <c r="Z1038" s="44" t="str">
        <f>IF(ISBLANK(Plates!Q1046),"", IF(ISBLANK(Plates!Z1046),"",Plates!Z1046))</f>
        <v/>
      </c>
      <c r="AA1038" s="44" t="str">
        <f>IF(ISBLANK(Plates!Q1046),"", IF(ISBLANK(Plates!AA1046),"",Plates!AA1046))</f>
        <v/>
      </c>
      <c r="AB1038" s="44" t="str">
        <f>IF(ISBLANK(Plates!Q1046),"", IF(ISBLANK(Plates!AB1046),"",Plates!AB1046))</f>
        <v/>
      </c>
      <c r="AC1038" s="44" t="str">
        <f>IF(ISBLANK(Plates!Q1046),"", IF(ISBLANK(Plates!AC1046),"",Plates!AC1046))</f>
        <v/>
      </c>
      <c r="AD1038" s="44" t="str">
        <f>IF(ISBLANK(Plates!Q1046),"", IF(ISBLANK(Plates!AD1046),"",Plates!AD1046))</f>
        <v/>
      </c>
      <c r="AE1038" s="44" t="str">
        <f>IF(ISBLANK(Plates!Q1046),"", IF(ISBLANK(Plates!AE1046),"",Plates!AE1046))</f>
        <v/>
      </c>
      <c r="AF1038" s="44" t="str">
        <f>IF(ISBLANK(Plates!Q1046),"", IF(ISBLANK(Plates!AF1046),"",Plates!AF1046))</f>
        <v/>
      </c>
      <c r="AG1038" s="44" t="str">
        <f>IF(ISBLANK(Plates!Q1046),"", IF(ISBLANK(Plates!AG1046),"",Plates!AG1046))</f>
        <v>Not Ready</v>
      </c>
      <c r="AH1038" s="44" t="str">
        <f>IF(ISBLANK(Plates!Q1046),"", IF(ISBLANK(Plates!AH1046),"",Plates!AH1046))</f>
        <v/>
      </c>
    </row>
    <row r="1039" spans="1:34" ht="15">
      <c r="A1039" s="44" t="str">
        <f>IF(ISBLANK(Plates!Q1047),"", IF(ISBLANK(Plates!A1047),"",Plates!A1047))</f>
        <v>William Rosenthal</v>
      </c>
      <c r="B1039" s="44" t="str">
        <f>IF(ISBLANK(Plates!Q1047),"", IF(ISBLANK(Plates!B1047),"",Plates!B1047))</f>
        <v>Unspecified (Internal)</v>
      </c>
      <c r="C1039" s="44" t="str">
        <f>IF(ISBLANK(Plates!Q1047),"", IF(ISBLANK(Plates!C1047),"",Plates!C1047))</f>
        <v>Unknown</v>
      </c>
      <c r="D1039" s="44" t="str">
        <f>IF(ISBLANK(Plates!Q1047),"", IF(ISBLANK(Plates!D1047),"",Plates!D1047))</f>
        <v>Unknown</v>
      </c>
      <c r="E1039" s="44" t="str">
        <f>IF(ISBLANK(Plates!Q1047),"", IF(ISBLANK(Plates!E1047),"",Plates!E1047))</f>
        <v/>
      </c>
      <c r="F1039" s="44" t="str">
        <f>IF(ISBLANK(Plates!Q1047),"", IF(ISBLANK(Plates!F1047),"",Plates!F1047))</f>
        <v/>
      </c>
      <c r="G1039" s="44" t="str">
        <f>IF(ISBLANK(Plates!Q1047),"", IF(ISBLANK(Plates!G1047),"",Plates!G1047))</f>
        <v/>
      </c>
      <c r="H1039" s="44" t="str">
        <f>IF(ISBLANK(Plates!Q1047),"", IF(ISBLANK(Plates!H1047),"",Plates!H1047))</f>
        <v>WRosenthal_Trout_plate19</v>
      </c>
      <c r="I1039" s="44" t="str">
        <f>IF(ISBLANK(Plates!Q1047),"", IF(ISBLANK(Plates!I1047),"",Plates!I1047))</f>
        <v/>
      </c>
      <c r="J1039" s="44" t="str">
        <f>IF(ISBLANK(Plates!Q1047),"", IF(ISBLANK(Plates!J1047),"",Plates!J1047))</f>
        <v>F10</v>
      </c>
      <c r="K1039" s="44" t="str">
        <f>IF(ISBLANK(Plates!Q1047),"", IF(ISBLANK(Plates!K1047),"",Plates!K1047))</f>
        <v>False</v>
      </c>
      <c r="L1039" s="44" t="str">
        <f>IF(ISBLANK(Plates!Q1047),"", IF(ISBLANK(Plates!L1047),"",Plates!L1047))</f>
        <v/>
      </c>
      <c r="M1039" s="44" t="str">
        <f>IF(ISBLANK(Plates!Q1047),"", IF(ISBLANK(Plates!M1047),"",Plates!M1047))</f>
        <v/>
      </c>
      <c r="N1039" s="44" t="str">
        <f>IF(ISBLANK(Plates!Q1047),"", IF(ISBLANK(Plates!N1047),"",Plates!N1047))</f>
        <v>C_gDNA_GBS</v>
      </c>
      <c r="O1039" s="44" t="str">
        <f>IF(ISBLANK(Plates!Q1047),"", IF(ISBLANK(Plates!O1047),"",Plates!O1047))</f>
        <v>genomic DNA for GBS prep</v>
      </c>
      <c r="P1039" s="44" t="str">
        <f>IF(ISBLANK(Plates!Q1047),"", IF(ISBLANK(Plates!P1047),"",Plates!P1047))</f>
        <v>UNKNOWN</v>
      </c>
      <c r="Q1039" s="44" t="str">
        <f>IF(ISBLANK(Plates!Q1047),"", IF(ISBLANK(Plates!Q1047),"",Plates!Q1047))</f>
        <v>WR-BCD300</v>
      </c>
      <c r="R1039" s="44" t="str">
        <f>IF(ISBLANK(Plates!Q1047),"", IF(ISBLANK(Plates!R1047),"",Plates!R1047))</f>
        <v/>
      </c>
      <c r="S1039" s="44" t="str">
        <f>IF(ISBLANK(Plates!Q1047),"", IF(ISBLANK(Plates!S1047),"",Plates!S1047))</f>
        <v>Unknown</v>
      </c>
      <c r="T1039" s="44" t="str">
        <f>IF(ISBLANK(Plates!Q1047),"", IF(ISBLANK(Plates!T1047),"",Plates!T1047))</f>
        <v>This Project</v>
      </c>
      <c r="U1039" s="44" t="str">
        <f>IF(ISBLANK(Plates!Q1047),"", IF(ISBLANK(Plates!U1047),"",Plates!U1047))</f>
        <v/>
      </c>
      <c r="V1039" s="44" t="str">
        <f>IF(ISBLANK(Plates!Q1047),"", IF(ISBLANK(Plates!V1047),"",Plates!V1047))</f>
        <v/>
      </c>
      <c r="W1039" s="44" t="str">
        <f>IF(ISBLANK(Plates!Q1047),"", IF(ISBLANK(Plates!W1047),"",Plates!W1047))</f>
        <v/>
      </c>
      <c r="X1039" s="44" t="str">
        <f>IF(ISBLANK(Plates!Q1047),"", IF(ISBLANK(Plates!X1047),"",Plates!X1047))</f>
        <v>unknown (unknown)</v>
      </c>
      <c r="Y1039" s="44" t="str">
        <f>IF(ISBLANK(Plates!Q1047),"", IF(ISBLANK(Plates!Y1047),"",Plates!Y1047))</f>
        <v>DEFAULT (default)</v>
      </c>
      <c r="Z1039" s="44" t="str">
        <f>IF(ISBLANK(Plates!Q1047),"", IF(ISBLANK(Plates!Z1047),"",Plates!Z1047))</f>
        <v/>
      </c>
      <c r="AA1039" s="44" t="str">
        <f>IF(ISBLANK(Plates!Q1047),"", IF(ISBLANK(Plates!AA1047),"",Plates!AA1047))</f>
        <v/>
      </c>
      <c r="AB1039" s="44" t="str">
        <f>IF(ISBLANK(Plates!Q1047),"", IF(ISBLANK(Plates!AB1047),"",Plates!AB1047))</f>
        <v/>
      </c>
      <c r="AC1039" s="44" t="str">
        <f>IF(ISBLANK(Plates!Q1047),"", IF(ISBLANK(Plates!AC1047),"",Plates!AC1047))</f>
        <v/>
      </c>
      <c r="AD1039" s="44" t="str">
        <f>IF(ISBLANK(Plates!Q1047),"", IF(ISBLANK(Plates!AD1047),"",Plates!AD1047))</f>
        <v/>
      </c>
      <c r="AE1039" s="44" t="str">
        <f>IF(ISBLANK(Plates!Q1047),"", IF(ISBLANK(Plates!AE1047),"",Plates!AE1047))</f>
        <v/>
      </c>
      <c r="AF1039" s="44" t="str">
        <f>IF(ISBLANK(Plates!Q1047),"", IF(ISBLANK(Plates!AF1047),"",Plates!AF1047))</f>
        <v/>
      </c>
      <c r="AG1039" s="44" t="str">
        <f>IF(ISBLANK(Plates!Q1047),"", IF(ISBLANK(Plates!AG1047),"",Plates!AG1047))</f>
        <v>Not Ready</v>
      </c>
      <c r="AH1039" s="44" t="str">
        <f>IF(ISBLANK(Plates!Q1047),"", IF(ISBLANK(Plates!AH1047),"",Plates!AH1047))</f>
        <v/>
      </c>
    </row>
    <row r="1040" spans="1:34" ht="15">
      <c r="A1040" s="44" t="str">
        <f>IF(ISBLANK(Plates!Q1048),"", IF(ISBLANK(Plates!A1048),"",Plates!A1048))</f>
        <v>William Rosenthal</v>
      </c>
      <c r="B1040" s="44" t="str">
        <f>IF(ISBLANK(Plates!Q1048),"", IF(ISBLANK(Plates!B1048),"",Plates!B1048))</f>
        <v>Unspecified (Internal)</v>
      </c>
      <c r="C1040" s="44" t="str">
        <f>IF(ISBLANK(Plates!Q1048),"", IF(ISBLANK(Plates!C1048),"",Plates!C1048))</f>
        <v>Unknown</v>
      </c>
      <c r="D1040" s="44" t="str">
        <f>IF(ISBLANK(Plates!Q1048),"", IF(ISBLANK(Plates!D1048),"",Plates!D1048))</f>
        <v>Unknown</v>
      </c>
      <c r="E1040" s="44" t="str">
        <f>IF(ISBLANK(Plates!Q1048),"", IF(ISBLANK(Plates!E1048),"",Plates!E1048))</f>
        <v/>
      </c>
      <c r="F1040" s="44" t="str">
        <f>IF(ISBLANK(Plates!Q1048),"", IF(ISBLANK(Plates!F1048),"",Plates!F1048))</f>
        <v/>
      </c>
      <c r="G1040" s="44" t="str">
        <f>IF(ISBLANK(Plates!Q1048),"", IF(ISBLANK(Plates!G1048),"",Plates!G1048))</f>
        <v/>
      </c>
      <c r="H1040" s="44" t="str">
        <f>IF(ISBLANK(Plates!Q1048),"", IF(ISBLANK(Plates!H1048),"",Plates!H1048))</f>
        <v>WRosenthal_Trout_plate19</v>
      </c>
      <c r="I1040" s="44" t="str">
        <f>IF(ISBLANK(Plates!Q1048),"", IF(ISBLANK(Plates!I1048),"",Plates!I1048))</f>
        <v/>
      </c>
      <c r="J1040" s="44" t="str">
        <f>IF(ISBLANK(Plates!Q1048),"", IF(ISBLANK(Plates!J1048),"",Plates!J1048))</f>
        <v>G10</v>
      </c>
      <c r="K1040" s="44" t="str">
        <f>IF(ISBLANK(Plates!Q1048),"", IF(ISBLANK(Plates!K1048),"",Plates!K1048))</f>
        <v>False</v>
      </c>
      <c r="L1040" s="44" t="str">
        <f>IF(ISBLANK(Plates!Q1048),"", IF(ISBLANK(Plates!L1048),"",Plates!L1048))</f>
        <v/>
      </c>
      <c r="M1040" s="44" t="str">
        <f>IF(ISBLANK(Plates!Q1048),"", IF(ISBLANK(Plates!M1048),"",Plates!M1048))</f>
        <v/>
      </c>
      <c r="N1040" s="44" t="str">
        <f>IF(ISBLANK(Plates!Q1048),"", IF(ISBLANK(Plates!N1048),"",Plates!N1048))</f>
        <v>C_gDNA_GBS</v>
      </c>
      <c r="O1040" s="44" t="str">
        <f>IF(ISBLANK(Plates!Q1048),"", IF(ISBLANK(Plates!O1048),"",Plates!O1048))</f>
        <v>genomic DNA for GBS prep</v>
      </c>
      <c r="P1040" s="44" t="str">
        <f>IF(ISBLANK(Plates!Q1048),"", IF(ISBLANK(Plates!P1048),"",Plates!P1048))</f>
        <v>UNKNOWN</v>
      </c>
      <c r="Q1040" s="44" t="str">
        <f>IF(ISBLANK(Plates!Q1048),"", IF(ISBLANK(Plates!Q1048),"",Plates!Q1048))</f>
        <v>WR-BCD301</v>
      </c>
      <c r="R1040" s="44" t="str">
        <f>IF(ISBLANK(Plates!Q1048),"", IF(ISBLANK(Plates!R1048),"",Plates!R1048))</f>
        <v/>
      </c>
      <c r="S1040" s="44" t="str">
        <f>IF(ISBLANK(Plates!Q1048),"", IF(ISBLANK(Plates!S1048),"",Plates!S1048))</f>
        <v>Unknown</v>
      </c>
      <c r="T1040" s="44" t="str">
        <f>IF(ISBLANK(Plates!Q1048),"", IF(ISBLANK(Plates!T1048),"",Plates!T1048))</f>
        <v>This Project</v>
      </c>
      <c r="U1040" s="44" t="str">
        <f>IF(ISBLANK(Plates!Q1048),"", IF(ISBLANK(Plates!U1048),"",Plates!U1048))</f>
        <v/>
      </c>
      <c r="V1040" s="44" t="str">
        <f>IF(ISBLANK(Plates!Q1048),"", IF(ISBLANK(Plates!V1048),"",Plates!V1048))</f>
        <v/>
      </c>
      <c r="W1040" s="44" t="str">
        <f>IF(ISBLANK(Plates!Q1048),"", IF(ISBLANK(Plates!W1048),"",Plates!W1048))</f>
        <v/>
      </c>
      <c r="X1040" s="44" t="str">
        <f>IF(ISBLANK(Plates!Q1048),"", IF(ISBLANK(Plates!X1048),"",Plates!X1048))</f>
        <v>unknown (unknown)</v>
      </c>
      <c r="Y1040" s="44" t="str">
        <f>IF(ISBLANK(Plates!Q1048),"", IF(ISBLANK(Plates!Y1048),"",Plates!Y1048))</f>
        <v>DEFAULT (default)</v>
      </c>
      <c r="Z1040" s="44" t="str">
        <f>IF(ISBLANK(Plates!Q1048),"", IF(ISBLANK(Plates!Z1048),"",Plates!Z1048))</f>
        <v/>
      </c>
      <c r="AA1040" s="44" t="str">
        <f>IF(ISBLANK(Plates!Q1048),"", IF(ISBLANK(Plates!AA1048),"",Plates!AA1048))</f>
        <v/>
      </c>
      <c r="AB1040" s="44" t="str">
        <f>IF(ISBLANK(Plates!Q1048),"", IF(ISBLANK(Plates!AB1048),"",Plates!AB1048))</f>
        <v/>
      </c>
      <c r="AC1040" s="44" t="str">
        <f>IF(ISBLANK(Plates!Q1048),"", IF(ISBLANK(Plates!AC1048),"",Plates!AC1048))</f>
        <v/>
      </c>
      <c r="AD1040" s="44" t="str">
        <f>IF(ISBLANK(Plates!Q1048),"", IF(ISBLANK(Plates!AD1048),"",Plates!AD1048))</f>
        <v/>
      </c>
      <c r="AE1040" s="44" t="str">
        <f>IF(ISBLANK(Plates!Q1048),"", IF(ISBLANK(Plates!AE1048),"",Plates!AE1048))</f>
        <v/>
      </c>
      <c r="AF1040" s="44" t="str">
        <f>IF(ISBLANK(Plates!Q1048),"", IF(ISBLANK(Plates!AF1048),"",Plates!AF1048))</f>
        <v/>
      </c>
      <c r="AG1040" s="44" t="str">
        <f>IF(ISBLANK(Plates!Q1048),"", IF(ISBLANK(Plates!AG1048),"",Plates!AG1048))</f>
        <v>Not Ready</v>
      </c>
      <c r="AH1040" s="44" t="str">
        <f>IF(ISBLANK(Plates!Q1048),"", IF(ISBLANK(Plates!AH1048),"",Plates!AH1048))</f>
        <v/>
      </c>
    </row>
    <row r="1041" spans="1:34" ht="15">
      <c r="A1041" s="44" t="str">
        <f>IF(ISBLANK(Plates!Q1049),"", IF(ISBLANK(Plates!A1049),"",Plates!A1049))</f>
        <v>William Rosenthal</v>
      </c>
      <c r="B1041" s="44" t="str">
        <f>IF(ISBLANK(Plates!Q1049),"", IF(ISBLANK(Plates!B1049),"",Plates!B1049))</f>
        <v>Unspecified (Internal)</v>
      </c>
      <c r="C1041" s="44" t="str">
        <f>IF(ISBLANK(Plates!Q1049),"", IF(ISBLANK(Plates!C1049),"",Plates!C1049))</f>
        <v>Unknown</v>
      </c>
      <c r="D1041" s="44" t="str">
        <f>IF(ISBLANK(Plates!Q1049),"", IF(ISBLANK(Plates!D1049),"",Plates!D1049))</f>
        <v>Unknown</v>
      </c>
      <c r="E1041" s="44" t="str">
        <f>IF(ISBLANK(Plates!Q1049),"", IF(ISBLANK(Plates!E1049),"",Plates!E1049))</f>
        <v/>
      </c>
      <c r="F1041" s="44" t="str">
        <f>IF(ISBLANK(Plates!Q1049),"", IF(ISBLANK(Plates!F1049),"",Plates!F1049))</f>
        <v/>
      </c>
      <c r="G1041" s="44" t="str">
        <f>IF(ISBLANK(Plates!Q1049),"", IF(ISBLANK(Plates!G1049),"",Plates!G1049))</f>
        <v/>
      </c>
      <c r="H1041" s="44" t="str">
        <f>IF(ISBLANK(Plates!Q1049),"", IF(ISBLANK(Plates!H1049),"",Plates!H1049))</f>
        <v>WRosenthal_Trout_plate19</v>
      </c>
      <c r="I1041" s="44" t="str">
        <f>IF(ISBLANK(Plates!Q1049),"", IF(ISBLANK(Plates!I1049),"",Plates!I1049))</f>
        <v/>
      </c>
      <c r="J1041" s="44" t="str">
        <f>IF(ISBLANK(Plates!Q1049),"", IF(ISBLANK(Plates!J1049),"",Plates!J1049))</f>
        <v>H10</v>
      </c>
      <c r="K1041" s="44" t="str">
        <f>IF(ISBLANK(Plates!Q1049),"", IF(ISBLANK(Plates!K1049),"",Plates!K1049))</f>
        <v>False</v>
      </c>
      <c r="L1041" s="44" t="str">
        <f>IF(ISBLANK(Plates!Q1049),"", IF(ISBLANK(Plates!L1049),"",Plates!L1049))</f>
        <v/>
      </c>
      <c r="M1041" s="44" t="str">
        <f>IF(ISBLANK(Plates!Q1049),"", IF(ISBLANK(Plates!M1049),"",Plates!M1049))</f>
        <v/>
      </c>
      <c r="N1041" s="44" t="str">
        <f>IF(ISBLANK(Plates!Q1049),"", IF(ISBLANK(Plates!N1049),"",Plates!N1049))</f>
        <v>C_gDNA_GBS</v>
      </c>
      <c r="O1041" s="44" t="str">
        <f>IF(ISBLANK(Plates!Q1049),"", IF(ISBLANK(Plates!O1049),"",Plates!O1049))</f>
        <v>genomic DNA for GBS prep</v>
      </c>
      <c r="P1041" s="44" t="str">
        <f>IF(ISBLANK(Plates!Q1049),"", IF(ISBLANK(Plates!P1049),"",Plates!P1049))</f>
        <v>UNKNOWN</v>
      </c>
      <c r="Q1041" s="44" t="str">
        <f>IF(ISBLANK(Plates!Q1049),"", IF(ISBLANK(Plates!Q1049),"",Plates!Q1049))</f>
        <v>WR-BCD302</v>
      </c>
      <c r="R1041" s="44" t="str">
        <f>IF(ISBLANK(Plates!Q1049),"", IF(ISBLANK(Plates!R1049),"",Plates!R1049))</f>
        <v/>
      </c>
      <c r="S1041" s="44" t="str">
        <f>IF(ISBLANK(Plates!Q1049),"", IF(ISBLANK(Plates!S1049),"",Plates!S1049))</f>
        <v>Unknown</v>
      </c>
      <c r="T1041" s="44" t="str">
        <f>IF(ISBLANK(Plates!Q1049),"", IF(ISBLANK(Plates!T1049),"",Plates!T1049))</f>
        <v>This Project</v>
      </c>
      <c r="U1041" s="44" t="str">
        <f>IF(ISBLANK(Plates!Q1049),"", IF(ISBLANK(Plates!U1049),"",Plates!U1049))</f>
        <v/>
      </c>
      <c r="V1041" s="44" t="str">
        <f>IF(ISBLANK(Plates!Q1049),"", IF(ISBLANK(Plates!V1049),"",Plates!V1049))</f>
        <v/>
      </c>
      <c r="W1041" s="44" t="str">
        <f>IF(ISBLANK(Plates!Q1049),"", IF(ISBLANK(Plates!W1049),"",Plates!W1049))</f>
        <v/>
      </c>
      <c r="X1041" s="44" t="str">
        <f>IF(ISBLANK(Plates!Q1049),"", IF(ISBLANK(Plates!X1049),"",Plates!X1049))</f>
        <v>unknown (unknown)</v>
      </c>
      <c r="Y1041" s="44" t="str">
        <f>IF(ISBLANK(Plates!Q1049),"", IF(ISBLANK(Plates!Y1049),"",Plates!Y1049))</f>
        <v>DEFAULT (default)</v>
      </c>
      <c r="Z1041" s="44" t="str">
        <f>IF(ISBLANK(Plates!Q1049),"", IF(ISBLANK(Plates!Z1049),"",Plates!Z1049))</f>
        <v/>
      </c>
      <c r="AA1041" s="44" t="str">
        <f>IF(ISBLANK(Plates!Q1049),"", IF(ISBLANK(Plates!AA1049),"",Plates!AA1049))</f>
        <v/>
      </c>
      <c r="AB1041" s="44" t="str">
        <f>IF(ISBLANK(Plates!Q1049),"", IF(ISBLANK(Plates!AB1049),"",Plates!AB1049))</f>
        <v/>
      </c>
      <c r="AC1041" s="44" t="str">
        <f>IF(ISBLANK(Plates!Q1049),"", IF(ISBLANK(Plates!AC1049),"",Plates!AC1049))</f>
        <v/>
      </c>
      <c r="AD1041" s="44" t="str">
        <f>IF(ISBLANK(Plates!Q1049),"", IF(ISBLANK(Plates!AD1049),"",Plates!AD1049))</f>
        <v/>
      </c>
      <c r="AE1041" s="44" t="str">
        <f>IF(ISBLANK(Plates!Q1049),"", IF(ISBLANK(Plates!AE1049),"",Plates!AE1049))</f>
        <v/>
      </c>
      <c r="AF1041" s="44" t="str">
        <f>IF(ISBLANK(Plates!Q1049),"", IF(ISBLANK(Plates!AF1049),"",Plates!AF1049))</f>
        <v/>
      </c>
      <c r="AG1041" s="44" t="str">
        <f>IF(ISBLANK(Plates!Q1049),"", IF(ISBLANK(Plates!AG1049),"",Plates!AG1049))</f>
        <v>Not Ready</v>
      </c>
      <c r="AH1041" s="44" t="str">
        <f>IF(ISBLANK(Plates!Q1049),"", IF(ISBLANK(Plates!AH1049),"",Plates!AH1049))</f>
        <v/>
      </c>
    </row>
    <row r="1042" spans="1:34" ht="15">
      <c r="A1042" s="44" t="str">
        <f>IF(ISBLANK(Plates!Q1050),"", IF(ISBLANK(Plates!A1050),"",Plates!A1050))</f>
        <v>William Rosenthal</v>
      </c>
      <c r="B1042" s="44" t="str">
        <f>IF(ISBLANK(Plates!Q1050),"", IF(ISBLANK(Plates!B1050),"",Plates!B1050))</f>
        <v>Unspecified (Internal)</v>
      </c>
      <c r="C1042" s="44" t="str">
        <f>IF(ISBLANK(Plates!Q1050),"", IF(ISBLANK(Plates!C1050),"",Plates!C1050))</f>
        <v>Unknown</v>
      </c>
      <c r="D1042" s="44" t="str">
        <f>IF(ISBLANK(Plates!Q1050),"", IF(ISBLANK(Plates!D1050),"",Plates!D1050))</f>
        <v>Unknown</v>
      </c>
      <c r="E1042" s="44" t="str">
        <f>IF(ISBLANK(Plates!Q1050),"", IF(ISBLANK(Plates!E1050),"",Plates!E1050))</f>
        <v/>
      </c>
      <c r="F1042" s="44" t="str">
        <f>IF(ISBLANK(Plates!Q1050),"", IF(ISBLANK(Plates!F1050),"",Plates!F1050))</f>
        <v/>
      </c>
      <c r="G1042" s="44" t="str">
        <f>IF(ISBLANK(Plates!Q1050),"", IF(ISBLANK(Plates!G1050),"",Plates!G1050))</f>
        <v/>
      </c>
      <c r="H1042" s="44" t="str">
        <f>IF(ISBLANK(Plates!Q1050),"", IF(ISBLANK(Plates!H1050),"",Plates!H1050))</f>
        <v>WRosenthal_Trout_plate19</v>
      </c>
      <c r="I1042" s="44" t="str">
        <f>IF(ISBLANK(Plates!Q1050),"", IF(ISBLANK(Plates!I1050),"",Plates!I1050))</f>
        <v/>
      </c>
      <c r="J1042" s="44" t="str">
        <f>IF(ISBLANK(Plates!Q1050),"", IF(ISBLANK(Plates!J1050),"",Plates!J1050))</f>
        <v>A11</v>
      </c>
      <c r="K1042" s="44" t="str">
        <f>IF(ISBLANK(Plates!Q1050),"", IF(ISBLANK(Plates!K1050),"",Plates!K1050))</f>
        <v>False</v>
      </c>
      <c r="L1042" s="44" t="str">
        <f>IF(ISBLANK(Plates!Q1050),"", IF(ISBLANK(Plates!L1050),"",Plates!L1050))</f>
        <v/>
      </c>
      <c r="M1042" s="44" t="str">
        <f>IF(ISBLANK(Plates!Q1050),"", IF(ISBLANK(Plates!M1050),"",Plates!M1050))</f>
        <v/>
      </c>
      <c r="N1042" s="44" t="str">
        <f>IF(ISBLANK(Plates!Q1050),"", IF(ISBLANK(Plates!N1050),"",Plates!N1050))</f>
        <v>C_gDNA_GBS</v>
      </c>
      <c r="O1042" s="44" t="str">
        <f>IF(ISBLANK(Plates!Q1050),"", IF(ISBLANK(Plates!O1050),"",Plates!O1050))</f>
        <v>genomic DNA for GBS prep</v>
      </c>
      <c r="P1042" s="44" t="str">
        <f>IF(ISBLANK(Plates!Q1050),"", IF(ISBLANK(Plates!P1050),"",Plates!P1050))</f>
        <v>UNKNOWN</v>
      </c>
      <c r="Q1042" s="44" t="str">
        <f>IF(ISBLANK(Plates!Q1050),"", IF(ISBLANK(Plates!Q1050),"",Plates!Q1050))</f>
        <v>WR-BCD200</v>
      </c>
      <c r="R1042" s="44" t="str">
        <f>IF(ISBLANK(Plates!Q1050),"", IF(ISBLANK(Plates!R1050),"",Plates!R1050))</f>
        <v/>
      </c>
      <c r="S1042" s="44" t="str">
        <f>IF(ISBLANK(Plates!Q1050),"", IF(ISBLANK(Plates!S1050),"",Plates!S1050))</f>
        <v>Unknown</v>
      </c>
      <c r="T1042" s="44" t="str">
        <f>IF(ISBLANK(Plates!Q1050),"", IF(ISBLANK(Plates!T1050),"",Plates!T1050))</f>
        <v>This Project</v>
      </c>
      <c r="U1042" s="44" t="str">
        <f>IF(ISBLANK(Plates!Q1050),"", IF(ISBLANK(Plates!U1050),"",Plates!U1050))</f>
        <v/>
      </c>
      <c r="V1042" s="44" t="str">
        <f>IF(ISBLANK(Plates!Q1050),"", IF(ISBLANK(Plates!V1050),"",Plates!V1050))</f>
        <v/>
      </c>
      <c r="W1042" s="44" t="str">
        <f>IF(ISBLANK(Plates!Q1050),"", IF(ISBLANK(Plates!W1050),"",Plates!W1050))</f>
        <v/>
      </c>
      <c r="X1042" s="44" t="str">
        <f>IF(ISBLANK(Plates!Q1050),"", IF(ISBLANK(Plates!X1050),"",Plates!X1050))</f>
        <v>unknown (unknown)</v>
      </c>
      <c r="Y1042" s="44" t="str">
        <f>IF(ISBLANK(Plates!Q1050),"", IF(ISBLANK(Plates!Y1050),"",Plates!Y1050))</f>
        <v>DEFAULT (default)</v>
      </c>
      <c r="Z1042" s="44" t="str">
        <f>IF(ISBLANK(Plates!Q1050),"", IF(ISBLANK(Plates!Z1050),"",Plates!Z1050))</f>
        <v/>
      </c>
      <c r="AA1042" s="44" t="str">
        <f>IF(ISBLANK(Plates!Q1050),"", IF(ISBLANK(Plates!AA1050),"",Plates!AA1050))</f>
        <v/>
      </c>
      <c r="AB1042" s="44" t="str">
        <f>IF(ISBLANK(Plates!Q1050),"", IF(ISBLANK(Plates!AB1050),"",Plates!AB1050))</f>
        <v/>
      </c>
      <c r="AC1042" s="44" t="str">
        <f>IF(ISBLANK(Plates!Q1050),"", IF(ISBLANK(Plates!AC1050),"",Plates!AC1050))</f>
        <v/>
      </c>
      <c r="AD1042" s="44" t="str">
        <f>IF(ISBLANK(Plates!Q1050),"", IF(ISBLANK(Plates!AD1050),"",Plates!AD1050))</f>
        <v/>
      </c>
      <c r="AE1042" s="44" t="str">
        <f>IF(ISBLANK(Plates!Q1050),"", IF(ISBLANK(Plates!AE1050),"",Plates!AE1050))</f>
        <v/>
      </c>
      <c r="AF1042" s="44" t="str">
        <f>IF(ISBLANK(Plates!Q1050),"", IF(ISBLANK(Plates!AF1050),"",Plates!AF1050))</f>
        <v/>
      </c>
      <c r="AG1042" s="44" t="str">
        <f>IF(ISBLANK(Plates!Q1050),"", IF(ISBLANK(Plates!AG1050),"",Plates!AG1050))</f>
        <v>Not Ready</v>
      </c>
      <c r="AH1042" s="44" t="str">
        <f>IF(ISBLANK(Plates!Q1050),"", IF(ISBLANK(Plates!AH1050),"",Plates!AH1050))</f>
        <v/>
      </c>
    </row>
    <row r="1043" spans="1:34" ht="15">
      <c r="A1043" s="44" t="str">
        <f>IF(ISBLANK(Plates!Q1051),"", IF(ISBLANK(Plates!A1051),"",Plates!A1051))</f>
        <v>William Rosenthal</v>
      </c>
      <c r="B1043" s="44" t="str">
        <f>IF(ISBLANK(Plates!Q1051),"", IF(ISBLANK(Plates!B1051),"",Plates!B1051))</f>
        <v>Unspecified (Internal)</v>
      </c>
      <c r="C1043" s="44" t="str">
        <f>IF(ISBLANK(Plates!Q1051),"", IF(ISBLANK(Plates!C1051),"",Plates!C1051))</f>
        <v>Unknown</v>
      </c>
      <c r="D1043" s="44" t="str">
        <f>IF(ISBLANK(Plates!Q1051),"", IF(ISBLANK(Plates!D1051),"",Plates!D1051))</f>
        <v>Unknown</v>
      </c>
      <c r="E1043" s="44" t="str">
        <f>IF(ISBLANK(Plates!Q1051),"", IF(ISBLANK(Plates!E1051),"",Plates!E1051))</f>
        <v/>
      </c>
      <c r="F1043" s="44" t="str">
        <f>IF(ISBLANK(Plates!Q1051),"", IF(ISBLANK(Plates!F1051),"",Plates!F1051))</f>
        <v/>
      </c>
      <c r="G1043" s="44" t="str">
        <f>IF(ISBLANK(Plates!Q1051),"", IF(ISBLANK(Plates!G1051),"",Plates!G1051))</f>
        <v/>
      </c>
      <c r="H1043" s="44" t="str">
        <f>IF(ISBLANK(Plates!Q1051),"", IF(ISBLANK(Plates!H1051),"",Plates!H1051))</f>
        <v>WRosenthal_Trout_plate19</v>
      </c>
      <c r="I1043" s="44" t="str">
        <f>IF(ISBLANK(Plates!Q1051),"", IF(ISBLANK(Plates!I1051),"",Plates!I1051))</f>
        <v/>
      </c>
      <c r="J1043" s="44" t="str">
        <f>IF(ISBLANK(Plates!Q1051),"", IF(ISBLANK(Plates!J1051),"",Plates!J1051))</f>
        <v>B11</v>
      </c>
      <c r="K1043" s="44" t="str">
        <f>IF(ISBLANK(Plates!Q1051),"", IF(ISBLANK(Plates!K1051),"",Plates!K1051))</f>
        <v>False</v>
      </c>
      <c r="L1043" s="44" t="str">
        <f>IF(ISBLANK(Plates!Q1051),"", IF(ISBLANK(Plates!L1051),"",Plates!L1051))</f>
        <v/>
      </c>
      <c r="M1043" s="44" t="str">
        <f>IF(ISBLANK(Plates!Q1051),"", IF(ISBLANK(Plates!M1051),"",Plates!M1051))</f>
        <v/>
      </c>
      <c r="N1043" s="44" t="str">
        <f>IF(ISBLANK(Plates!Q1051),"", IF(ISBLANK(Plates!N1051),"",Plates!N1051))</f>
        <v>C_gDNA_GBS</v>
      </c>
      <c r="O1043" s="44" t="str">
        <f>IF(ISBLANK(Plates!Q1051),"", IF(ISBLANK(Plates!O1051),"",Plates!O1051))</f>
        <v>genomic DNA for GBS prep</v>
      </c>
      <c r="P1043" s="44" t="str">
        <f>IF(ISBLANK(Plates!Q1051),"", IF(ISBLANK(Plates!P1051),"",Plates!P1051))</f>
        <v>UNKNOWN</v>
      </c>
      <c r="Q1043" s="44" t="str">
        <f>IF(ISBLANK(Plates!Q1051),"", IF(ISBLANK(Plates!Q1051),"",Plates!Q1051))</f>
        <v>WR-BCD201</v>
      </c>
      <c r="R1043" s="44" t="str">
        <f>IF(ISBLANK(Plates!Q1051),"", IF(ISBLANK(Plates!R1051),"",Plates!R1051))</f>
        <v/>
      </c>
      <c r="S1043" s="44" t="str">
        <f>IF(ISBLANK(Plates!Q1051),"", IF(ISBLANK(Plates!S1051),"",Plates!S1051))</f>
        <v>Unknown</v>
      </c>
      <c r="T1043" s="44" t="str">
        <f>IF(ISBLANK(Plates!Q1051),"", IF(ISBLANK(Plates!T1051),"",Plates!T1051))</f>
        <v>This Project</v>
      </c>
      <c r="U1043" s="44" t="str">
        <f>IF(ISBLANK(Plates!Q1051),"", IF(ISBLANK(Plates!U1051),"",Plates!U1051))</f>
        <v/>
      </c>
      <c r="V1043" s="44" t="str">
        <f>IF(ISBLANK(Plates!Q1051),"", IF(ISBLANK(Plates!V1051),"",Plates!V1051))</f>
        <v/>
      </c>
      <c r="W1043" s="44" t="str">
        <f>IF(ISBLANK(Plates!Q1051),"", IF(ISBLANK(Plates!W1051),"",Plates!W1051))</f>
        <v/>
      </c>
      <c r="X1043" s="44" t="str">
        <f>IF(ISBLANK(Plates!Q1051),"", IF(ISBLANK(Plates!X1051),"",Plates!X1051))</f>
        <v>unknown (unknown)</v>
      </c>
      <c r="Y1043" s="44" t="str">
        <f>IF(ISBLANK(Plates!Q1051),"", IF(ISBLANK(Plates!Y1051),"",Plates!Y1051))</f>
        <v>DEFAULT (default)</v>
      </c>
      <c r="Z1043" s="44" t="str">
        <f>IF(ISBLANK(Plates!Q1051),"", IF(ISBLANK(Plates!Z1051),"",Plates!Z1051))</f>
        <v/>
      </c>
      <c r="AA1043" s="44" t="str">
        <f>IF(ISBLANK(Plates!Q1051),"", IF(ISBLANK(Plates!AA1051),"",Plates!AA1051))</f>
        <v/>
      </c>
      <c r="AB1043" s="44" t="str">
        <f>IF(ISBLANK(Plates!Q1051),"", IF(ISBLANK(Plates!AB1051),"",Plates!AB1051))</f>
        <v/>
      </c>
      <c r="AC1043" s="44" t="str">
        <f>IF(ISBLANK(Plates!Q1051),"", IF(ISBLANK(Plates!AC1051),"",Plates!AC1051))</f>
        <v/>
      </c>
      <c r="AD1043" s="44" t="str">
        <f>IF(ISBLANK(Plates!Q1051),"", IF(ISBLANK(Plates!AD1051),"",Plates!AD1051))</f>
        <v/>
      </c>
      <c r="AE1043" s="44" t="str">
        <f>IF(ISBLANK(Plates!Q1051),"", IF(ISBLANK(Plates!AE1051),"",Plates!AE1051))</f>
        <v/>
      </c>
      <c r="AF1043" s="44" t="str">
        <f>IF(ISBLANK(Plates!Q1051),"", IF(ISBLANK(Plates!AF1051),"",Plates!AF1051))</f>
        <v/>
      </c>
      <c r="AG1043" s="44" t="str">
        <f>IF(ISBLANK(Plates!Q1051),"", IF(ISBLANK(Plates!AG1051),"",Plates!AG1051))</f>
        <v>Not Ready</v>
      </c>
      <c r="AH1043" s="44" t="str">
        <f>IF(ISBLANK(Plates!Q1051),"", IF(ISBLANK(Plates!AH1051),"",Plates!AH1051))</f>
        <v/>
      </c>
    </row>
    <row r="1044" spans="1:34" ht="15">
      <c r="A1044" s="44" t="str">
        <f>IF(ISBLANK(Plates!Q1052),"", IF(ISBLANK(Plates!A1052),"",Plates!A1052))</f>
        <v>William Rosenthal</v>
      </c>
      <c r="B1044" s="44" t="str">
        <f>IF(ISBLANK(Plates!Q1052),"", IF(ISBLANK(Plates!B1052),"",Plates!B1052))</f>
        <v>Unspecified (Internal)</v>
      </c>
      <c r="C1044" s="44" t="str">
        <f>IF(ISBLANK(Plates!Q1052),"", IF(ISBLANK(Plates!C1052),"",Plates!C1052))</f>
        <v>Unknown</v>
      </c>
      <c r="D1044" s="44" t="str">
        <f>IF(ISBLANK(Plates!Q1052),"", IF(ISBLANK(Plates!D1052),"",Plates!D1052))</f>
        <v>Unknown</v>
      </c>
      <c r="E1044" s="44" t="str">
        <f>IF(ISBLANK(Plates!Q1052),"", IF(ISBLANK(Plates!E1052),"",Plates!E1052))</f>
        <v/>
      </c>
      <c r="F1044" s="44" t="str">
        <f>IF(ISBLANK(Plates!Q1052),"", IF(ISBLANK(Plates!F1052),"",Plates!F1052))</f>
        <v/>
      </c>
      <c r="G1044" s="44" t="str">
        <f>IF(ISBLANK(Plates!Q1052),"", IF(ISBLANK(Plates!G1052),"",Plates!G1052))</f>
        <v/>
      </c>
      <c r="H1044" s="44" t="str">
        <f>IF(ISBLANK(Plates!Q1052),"", IF(ISBLANK(Plates!H1052),"",Plates!H1052))</f>
        <v>WRosenthal_Trout_plate19</v>
      </c>
      <c r="I1044" s="44" t="str">
        <f>IF(ISBLANK(Plates!Q1052),"", IF(ISBLANK(Plates!I1052),"",Plates!I1052))</f>
        <v/>
      </c>
      <c r="J1044" s="44" t="str">
        <f>IF(ISBLANK(Plates!Q1052),"", IF(ISBLANK(Plates!J1052),"",Plates!J1052))</f>
        <v>C11</v>
      </c>
      <c r="K1044" s="44" t="str">
        <f>IF(ISBLANK(Plates!Q1052),"", IF(ISBLANK(Plates!K1052),"",Plates!K1052))</f>
        <v>False</v>
      </c>
      <c r="L1044" s="44" t="str">
        <f>IF(ISBLANK(Plates!Q1052),"", IF(ISBLANK(Plates!L1052),"",Plates!L1052))</f>
        <v/>
      </c>
      <c r="M1044" s="44" t="str">
        <f>IF(ISBLANK(Plates!Q1052),"", IF(ISBLANK(Plates!M1052),"",Plates!M1052))</f>
        <v/>
      </c>
      <c r="N1044" s="44" t="str">
        <f>IF(ISBLANK(Plates!Q1052),"", IF(ISBLANK(Plates!N1052),"",Plates!N1052))</f>
        <v>C_gDNA_GBS</v>
      </c>
      <c r="O1044" s="44" t="str">
        <f>IF(ISBLANK(Plates!Q1052),"", IF(ISBLANK(Plates!O1052),"",Plates!O1052))</f>
        <v>genomic DNA for GBS prep</v>
      </c>
      <c r="P1044" s="44" t="str">
        <f>IF(ISBLANK(Plates!Q1052),"", IF(ISBLANK(Plates!P1052),"",Plates!P1052))</f>
        <v>UNKNOWN</v>
      </c>
      <c r="Q1044" s="44" t="str">
        <f>IF(ISBLANK(Plates!Q1052),"", IF(ISBLANK(Plates!Q1052),"",Plates!Q1052))</f>
        <v>WR-BCD202</v>
      </c>
      <c r="R1044" s="44" t="str">
        <f>IF(ISBLANK(Plates!Q1052),"", IF(ISBLANK(Plates!R1052),"",Plates!R1052))</f>
        <v/>
      </c>
      <c r="S1044" s="44" t="str">
        <f>IF(ISBLANK(Plates!Q1052),"", IF(ISBLANK(Plates!S1052),"",Plates!S1052))</f>
        <v>Unknown</v>
      </c>
      <c r="T1044" s="44" t="str">
        <f>IF(ISBLANK(Plates!Q1052),"", IF(ISBLANK(Plates!T1052),"",Plates!T1052))</f>
        <v>This Project</v>
      </c>
      <c r="U1044" s="44" t="str">
        <f>IF(ISBLANK(Plates!Q1052),"", IF(ISBLANK(Plates!U1052),"",Plates!U1052))</f>
        <v/>
      </c>
      <c r="V1044" s="44" t="str">
        <f>IF(ISBLANK(Plates!Q1052),"", IF(ISBLANK(Plates!V1052),"",Plates!V1052))</f>
        <v/>
      </c>
      <c r="W1044" s="44" t="str">
        <f>IF(ISBLANK(Plates!Q1052),"", IF(ISBLANK(Plates!W1052),"",Plates!W1052))</f>
        <v/>
      </c>
      <c r="X1044" s="44" t="str">
        <f>IF(ISBLANK(Plates!Q1052),"", IF(ISBLANK(Plates!X1052),"",Plates!X1052))</f>
        <v>unknown (unknown)</v>
      </c>
      <c r="Y1044" s="44" t="str">
        <f>IF(ISBLANK(Plates!Q1052),"", IF(ISBLANK(Plates!Y1052),"",Plates!Y1052))</f>
        <v>DEFAULT (default)</v>
      </c>
      <c r="Z1044" s="44" t="str">
        <f>IF(ISBLANK(Plates!Q1052),"", IF(ISBLANK(Plates!Z1052),"",Plates!Z1052))</f>
        <v/>
      </c>
      <c r="AA1044" s="44" t="str">
        <f>IF(ISBLANK(Plates!Q1052),"", IF(ISBLANK(Plates!AA1052),"",Plates!AA1052))</f>
        <v/>
      </c>
      <c r="AB1044" s="44" t="str">
        <f>IF(ISBLANK(Plates!Q1052),"", IF(ISBLANK(Plates!AB1052),"",Plates!AB1052))</f>
        <v/>
      </c>
      <c r="AC1044" s="44" t="str">
        <f>IF(ISBLANK(Plates!Q1052),"", IF(ISBLANK(Plates!AC1052),"",Plates!AC1052))</f>
        <v/>
      </c>
      <c r="AD1044" s="44" t="str">
        <f>IF(ISBLANK(Plates!Q1052),"", IF(ISBLANK(Plates!AD1052),"",Plates!AD1052))</f>
        <v/>
      </c>
      <c r="AE1044" s="44" t="str">
        <f>IF(ISBLANK(Plates!Q1052),"", IF(ISBLANK(Plates!AE1052),"",Plates!AE1052))</f>
        <v/>
      </c>
      <c r="AF1044" s="44" t="str">
        <f>IF(ISBLANK(Plates!Q1052),"", IF(ISBLANK(Plates!AF1052),"",Plates!AF1052))</f>
        <v/>
      </c>
      <c r="AG1044" s="44" t="str">
        <f>IF(ISBLANK(Plates!Q1052),"", IF(ISBLANK(Plates!AG1052),"",Plates!AG1052))</f>
        <v>Not Ready</v>
      </c>
      <c r="AH1044" s="44" t="str">
        <f>IF(ISBLANK(Plates!Q1052),"", IF(ISBLANK(Plates!AH1052),"",Plates!AH1052))</f>
        <v/>
      </c>
    </row>
    <row r="1045" spans="1:34" ht="15">
      <c r="A1045" s="44" t="str">
        <f>IF(ISBLANK(Plates!Q1053),"", IF(ISBLANK(Plates!A1053),"",Plates!A1053))</f>
        <v>William Rosenthal</v>
      </c>
      <c r="B1045" s="44" t="str">
        <f>IF(ISBLANK(Plates!Q1053),"", IF(ISBLANK(Plates!B1053),"",Plates!B1053))</f>
        <v>Unspecified (Internal)</v>
      </c>
      <c r="C1045" s="44" t="str">
        <f>IF(ISBLANK(Plates!Q1053),"", IF(ISBLANK(Plates!C1053),"",Plates!C1053))</f>
        <v>Unknown</v>
      </c>
      <c r="D1045" s="44" t="str">
        <f>IF(ISBLANK(Plates!Q1053),"", IF(ISBLANK(Plates!D1053),"",Plates!D1053))</f>
        <v>Unknown</v>
      </c>
      <c r="E1045" s="44" t="str">
        <f>IF(ISBLANK(Plates!Q1053),"", IF(ISBLANK(Plates!E1053),"",Plates!E1053))</f>
        <v/>
      </c>
      <c r="F1045" s="44" t="str">
        <f>IF(ISBLANK(Plates!Q1053),"", IF(ISBLANK(Plates!F1053),"",Plates!F1053))</f>
        <v/>
      </c>
      <c r="G1045" s="44" t="str">
        <f>IF(ISBLANK(Plates!Q1053),"", IF(ISBLANK(Plates!G1053),"",Plates!G1053))</f>
        <v/>
      </c>
      <c r="H1045" s="44" t="str">
        <f>IF(ISBLANK(Plates!Q1053),"", IF(ISBLANK(Plates!H1053),"",Plates!H1053))</f>
        <v>WRosenthal_Trout_plate19</v>
      </c>
      <c r="I1045" s="44" t="str">
        <f>IF(ISBLANK(Plates!Q1053),"", IF(ISBLANK(Plates!I1053),"",Plates!I1053))</f>
        <v/>
      </c>
      <c r="J1045" s="44" t="str">
        <f>IF(ISBLANK(Plates!Q1053),"", IF(ISBLANK(Plates!J1053),"",Plates!J1053))</f>
        <v>D11</v>
      </c>
      <c r="K1045" s="44" t="str">
        <f>IF(ISBLANK(Plates!Q1053),"", IF(ISBLANK(Plates!K1053),"",Plates!K1053))</f>
        <v>False</v>
      </c>
      <c r="L1045" s="44" t="str">
        <f>IF(ISBLANK(Plates!Q1053),"", IF(ISBLANK(Plates!L1053),"",Plates!L1053))</f>
        <v/>
      </c>
      <c r="M1045" s="44" t="str">
        <f>IF(ISBLANK(Plates!Q1053),"", IF(ISBLANK(Plates!M1053),"",Plates!M1053))</f>
        <v/>
      </c>
      <c r="N1045" s="44" t="str">
        <f>IF(ISBLANK(Plates!Q1053),"", IF(ISBLANK(Plates!N1053),"",Plates!N1053))</f>
        <v>C_gDNA_GBS</v>
      </c>
      <c r="O1045" s="44" t="str">
        <f>IF(ISBLANK(Plates!Q1053),"", IF(ISBLANK(Plates!O1053),"",Plates!O1053))</f>
        <v>genomic DNA for GBS prep</v>
      </c>
      <c r="P1045" s="44" t="str">
        <f>IF(ISBLANK(Plates!Q1053),"", IF(ISBLANK(Plates!P1053),"",Plates!P1053))</f>
        <v>UNKNOWN</v>
      </c>
      <c r="Q1045" s="44" t="str">
        <f>IF(ISBLANK(Plates!Q1053),"", IF(ISBLANK(Plates!Q1053),"",Plates!Q1053))</f>
        <v>WR-BCD214</v>
      </c>
      <c r="R1045" s="44" t="str">
        <f>IF(ISBLANK(Plates!Q1053),"", IF(ISBLANK(Plates!R1053),"",Plates!R1053))</f>
        <v/>
      </c>
      <c r="S1045" s="44" t="str">
        <f>IF(ISBLANK(Plates!Q1053),"", IF(ISBLANK(Plates!S1053),"",Plates!S1053))</f>
        <v>Unknown</v>
      </c>
      <c r="T1045" s="44" t="str">
        <f>IF(ISBLANK(Plates!Q1053),"", IF(ISBLANK(Plates!T1053),"",Plates!T1053))</f>
        <v>This Project</v>
      </c>
      <c r="U1045" s="44" t="str">
        <f>IF(ISBLANK(Plates!Q1053),"", IF(ISBLANK(Plates!U1053),"",Plates!U1053))</f>
        <v/>
      </c>
      <c r="V1045" s="44" t="str">
        <f>IF(ISBLANK(Plates!Q1053),"", IF(ISBLANK(Plates!V1053),"",Plates!V1053))</f>
        <v/>
      </c>
      <c r="W1045" s="44" t="str">
        <f>IF(ISBLANK(Plates!Q1053),"", IF(ISBLANK(Plates!W1053),"",Plates!W1053))</f>
        <v/>
      </c>
      <c r="X1045" s="44" t="str">
        <f>IF(ISBLANK(Plates!Q1053),"", IF(ISBLANK(Plates!X1053),"",Plates!X1053))</f>
        <v>unknown (unknown)</v>
      </c>
      <c r="Y1045" s="44" t="str">
        <f>IF(ISBLANK(Plates!Q1053),"", IF(ISBLANK(Plates!Y1053),"",Plates!Y1053))</f>
        <v>DEFAULT (default)</v>
      </c>
      <c r="Z1045" s="44" t="str">
        <f>IF(ISBLANK(Plates!Q1053),"", IF(ISBLANK(Plates!Z1053),"",Plates!Z1053))</f>
        <v/>
      </c>
      <c r="AA1045" s="44" t="str">
        <f>IF(ISBLANK(Plates!Q1053),"", IF(ISBLANK(Plates!AA1053),"",Plates!AA1053))</f>
        <v/>
      </c>
      <c r="AB1045" s="44" t="str">
        <f>IF(ISBLANK(Plates!Q1053),"", IF(ISBLANK(Plates!AB1053),"",Plates!AB1053))</f>
        <v/>
      </c>
      <c r="AC1045" s="44" t="str">
        <f>IF(ISBLANK(Plates!Q1053),"", IF(ISBLANK(Plates!AC1053),"",Plates!AC1053))</f>
        <v/>
      </c>
      <c r="AD1045" s="44" t="str">
        <f>IF(ISBLANK(Plates!Q1053),"", IF(ISBLANK(Plates!AD1053),"",Plates!AD1053))</f>
        <v/>
      </c>
      <c r="AE1045" s="44" t="str">
        <f>IF(ISBLANK(Plates!Q1053),"", IF(ISBLANK(Plates!AE1053),"",Plates!AE1053))</f>
        <v/>
      </c>
      <c r="AF1045" s="44" t="str">
        <f>IF(ISBLANK(Plates!Q1053),"", IF(ISBLANK(Plates!AF1053),"",Plates!AF1053))</f>
        <v/>
      </c>
      <c r="AG1045" s="44" t="str">
        <f>IF(ISBLANK(Plates!Q1053),"", IF(ISBLANK(Plates!AG1053),"",Plates!AG1053))</f>
        <v>Not Ready</v>
      </c>
      <c r="AH1045" s="44" t="str">
        <f>IF(ISBLANK(Plates!Q1053),"", IF(ISBLANK(Plates!AH1053),"",Plates!AH1053))</f>
        <v/>
      </c>
    </row>
    <row r="1046" spans="1:34" ht="15">
      <c r="A1046" s="44" t="str">
        <f>IF(ISBLANK(Plates!Q1054),"", IF(ISBLANK(Plates!A1054),"",Plates!A1054))</f>
        <v>William Rosenthal</v>
      </c>
      <c r="B1046" s="44" t="str">
        <f>IF(ISBLANK(Plates!Q1054),"", IF(ISBLANK(Plates!B1054),"",Plates!B1054))</f>
        <v>Unspecified (Internal)</v>
      </c>
      <c r="C1046" s="44" t="str">
        <f>IF(ISBLANK(Plates!Q1054),"", IF(ISBLANK(Plates!C1054),"",Plates!C1054))</f>
        <v>Unknown</v>
      </c>
      <c r="D1046" s="44" t="str">
        <f>IF(ISBLANK(Plates!Q1054),"", IF(ISBLANK(Plates!D1054),"",Plates!D1054))</f>
        <v>Unknown</v>
      </c>
      <c r="E1046" s="44" t="str">
        <f>IF(ISBLANK(Plates!Q1054),"", IF(ISBLANK(Plates!E1054),"",Plates!E1054))</f>
        <v/>
      </c>
      <c r="F1046" s="44" t="str">
        <f>IF(ISBLANK(Plates!Q1054),"", IF(ISBLANK(Plates!F1054),"",Plates!F1054))</f>
        <v/>
      </c>
      <c r="G1046" s="44" t="str">
        <f>IF(ISBLANK(Plates!Q1054),"", IF(ISBLANK(Plates!G1054),"",Plates!G1054))</f>
        <v/>
      </c>
      <c r="H1046" s="44" t="str">
        <f>IF(ISBLANK(Plates!Q1054),"", IF(ISBLANK(Plates!H1054),"",Plates!H1054))</f>
        <v>WRosenthal_Trout_plate19</v>
      </c>
      <c r="I1046" s="44" t="str">
        <f>IF(ISBLANK(Plates!Q1054),"", IF(ISBLANK(Plates!I1054),"",Plates!I1054))</f>
        <v/>
      </c>
      <c r="J1046" s="44" t="str">
        <f>IF(ISBLANK(Plates!Q1054),"", IF(ISBLANK(Plates!J1054),"",Plates!J1054))</f>
        <v>E11</v>
      </c>
      <c r="K1046" s="44" t="str">
        <f>IF(ISBLANK(Plates!Q1054),"", IF(ISBLANK(Plates!K1054),"",Plates!K1054))</f>
        <v>False</v>
      </c>
      <c r="L1046" s="44" t="str">
        <f>IF(ISBLANK(Plates!Q1054),"", IF(ISBLANK(Plates!L1054),"",Plates!L1054))</f>
        <v/>
      </c>
      <c r="M1046" s="44" t="str">
        <f>IF(ISBLANK(Plates!Q1054),"", IF(ISBLANK(Plates!M1054),"",Plates!M1054))</f>
        <v/>
      </c>
      <c r="N1046" s="44" t="str">
        <f>IF(ISBLANK(Plates!Q1054),"", IF(ISBLANK(Plates!N1054),"",Plates!N1054))</f>
        <v>C_gDNA_GBS</v>
      </c>
      <c r="O1046" s="44" t="str">
        <f>IF(ISBLANK(Plates!Q1054),"", IF(ISBLANK(Plates!O1054),"",Plates!O1054))</f>
        <v>genomic DNA for GBS prep</v>
      </c>
      <c r="P1046" s="44" t="str">
        <f>IF(ISBLANK(Plates!Q1054),"", IF(ISBLANK(Plates!P1054),"",Plates!P1054))</f>
        <v>UNKNOWN</v>
      </c>
      <c r="Q1046" s="44" t="str">
        <f>IF(ISBLANK(Plates!Q1054),"", IF(ISBLANK(Plates!Q1054),"",Plates!Q1054))</f>
        <v>WR-BCD209</v>
      </c>
      <c r="R1046" s="44" t="str">
        <f>IF(ISBLANK(Plates!Q1054),"", IF(ISBLANK(Plates!R1054),"",Plates!R1054))</f>
        <v/>
      </c>
      <c r="S1046" s="44" t="str">
        <f>IF(ISBLANK(Plates!Q1054),"", IF(ISBLANK(Plates!S1054),"",Plates!S1054))</f>
        <v>Unknown</v>
      </c>
      <c r="T1046" s="44" t="str">
        <f>IF(ISBLANK(Plates!Q1054),"", IF(ISBLANK(Plates!T1054),"",Plates!T1054))</f>
        <v>This Project</v>
      </c>
      <c r="U1046" s="44" t="str">
        <f>IF(ISBLANK(Plates!Q1054),"", IF(ISBLANK(Plates!U1054),"",Plates!U1054))</f>
        <v/>
      </c>
      <c r="V1046" s="44" t="str">
        <f>IF(ISBLANK(Plates!Q1054),"", IF(ISBLANK(Plates!V1054),"",Plates!V1054))</f>
        <v/>
      </c>
      <c r="W1046" s="44" t="str">
        <f>IF(ISBLANK(Plates!Q1054),"", IF(ISBLANK(Plates!W1054),"",Plates!W1054))</f>
        <v/>
      </c>
      <c r="X1046" s="44" t="str">
        <f>IF(ISBLANK(Plates!Q1054),"", IF(ISBLANK(Plates!X1054),"",Plates!X1054))</f>
        <v>unknown (unknown)</v>
      </c>
      <c r="Y1046" s="44" t="str">
        <f>IF(ISBLANK(Plates!Q1054),"", IF(ISBLANK(Plates!Y1054),"",Plates!Y1054))</f>
        <v>DEFAULT (default)</v>
      </c>
      <c r="Z1046" s="44" t="str">
        <f>IF(ISBLANK(Plates!Q1054),"", IF(ISBLANK(Plates!Z1054),"",Plates!Z1054))</f>
        <v/>
      </c>
      <c r="AA1046" s="44" t="str">
        <f>IF(ISBLANK(Plates!Q1054),"", IF(ISBLANK(Plates!AA1054),"",Plates!AA1054))</f>
        <v/>
      </c>
      <c r="AB1046" s="44" t="str">
        <f>IF(ISBLANK(Plates!Q1054),"", IF(ISBLANK(Plates!AB1054),"",Plates!AB1054))</f>
        <v/>
      </c>
      <c r="AC1046" s="44" t="str">
        <f>IF(ISBLANK(Plates!Q1054),"", IF(ISBLANK(Plates!AC1054),"",Plates!AC1054))</f>
        <v/>
      </c>
      <c r="AD1046" s="44" t="str">
        <f>IF(ISBLANK(Plates!Q1054),"", IF(ISBLANK(Plates!AD1054),"",Plates!AD1054))</f>
        <v/>
      </c>
      <c r="AE1046" s="44" t="str">
        <f>IF(ISBLANK(Plates!Q1054),"", IF(ISBLANK(Plates!AE1054),"",Plates!AE1054))</f>
        <v/>
      </c>
      <c r="AF1046" s="44" t="str">
        <f>IF(ISBLANK(Plates!Q1054),"", IF(ISBLANK(Plates!AF1054),"",Plates!AF1054))</f>
        <v/>
      </c>
      <c r="AG1046" s="44" t="str">
        <f>IF(ISBLANK(Plates!Q1054),"", IF(ISBLANK(Plates!AG1054),"",Plates!AG1054))</f>
        <v>Not Ready</v>
      </c>
      <c r="AH1046" s="44" t="str">
        <f>IF(ISBLANK(Plates!Q1054),"", IF(ISBLANK(Plates!AH1054),"",Plates!AH1054))</f>
        <v/>
      </c>
    </row>
    <row r="1047" spans="1:34" ht="15">
      <c r="A1047" s="44" t="str">
        <f>IF(ISBLANK(Plates!Q1055),"", IF(ISBLANK(Plates!A1055),"",Plates!A1055))</f>
        <v>William Rosenthal</v>
      </c>
      <c r="B1047" s="44" t="str">
        <f>IF(ISBLANK(Plates!Q1055),"", IF(ISBLANK(Plates!B1055),"",Plates!B1055))</f>
        <v>Unspecified (Internal)</v>
      </c>
      <c r="C1047" s="44" t="str">
        <f>IF(ISBLANK(Plates!Q1055),"", IF(ISBLANK(Plates!C1055),"",Plates!C1055))</f>
        <v>Unknown</v>
      </c>
      <c r="D1047" s="44" t="str">
        <f>IF(ISBLANK(Plates!Q1055),"", IF(ISBLANK(Plates!D1055),"",Plates!D1055))</f>
        <v>Unknown</v>
      </c>
      <c r="E1047" s="44" t="str">
        <f>IF(ISBLANK(Plates!Q1055),"", IF(ISBLANK(Plates!E1055),"",Plates!E1055))</f>
        <v/>
      </c>
      <c r="F1047" s="44" t="str">
        <f>IF(ISBLANK(Plates!Q1055),"", IF(ISBLANK(Plates!F1055),"",Plates!F1055))</f>
        <v/>
      </c>
      <c r="G1047" s="44" t="str">
        <f>IF(ISBLANK(Plates!Q1055),"", IF(ISBLANK(Plates!G1055),"",Plates!G1055))</f>
        <v/>
      </c>
      <c r="H1047" s="44" t="str">
        <f>IF(ISBLANK(Plates!Q1055),"", IF(ISBLANK(Plates!H1055),"",Plates!H1055))</f>
        <v>WRosenthal_Trout_plate19</v>
      </c>
      <c r="I1047" s="44" t="str">
        <f>IF(ISBLANK(Plates!Q1055),"", IF(ISBLANK(Plates!I1055),"",Plates!I1055))</f>
        <v/>
      </c>
      <c r="J1047" s="44" t="str">
        <f>IF(ISBLANK(Plates!Q1055),"", IF(ISBLANK(Plates!J1055),"",Plates!J1055))</f>
        <v>F11</v>
      </c>
      <c r="K1047" s="44" t="str">
        <f>IF(ISBLANK(Plates!Q1055),"", IF(ISBLANK(Plates!K1055),"",Plates!K1055))</f>
        <v>False</v>
      </c>
      <c r="L1047" s="44" t="str">
        <f>IF(ISBLANK(Plates!Q1055),"", IF(ISBLANK(Plates!L1055),"",Plates!L1055))</f>
        <v/>
      </c>
      <c r="M1047" s="44" t="str">
        <f>IF(ISBLANK(Plates!Q1055),"", IF(ISBLANK(Plates!M1055),"",Plates!M1055))</f>
        <v/>
      </c>
      <c r="N1047" s="44" t="str">
        <f>IF(ISBLANK(Plates!Q1055),"", IF(ISBLANK(Plates!N1055),"",Plates!N1055))</f>
        <v>C_gDNA_GBS</v>
      </c>
      <c r="O1047" s="44" t="str">
        <f>IF(ISBLANK(Plates!Q1055),"", IF(ISBLANK(Plates!O1055),"",Plates!O1055))</f>
        <v>genomic DNA for GBS prep</v>
      </c>
      <c r="P1047" s="44" t="str">
        <f>IF(ISBLANK(Plates!Q1055),"", IF(ISBLANK(Plates!P1055),"",Plates!P1055))</f>
        <v>UNKNOWN</v>
      </c>
      <c r="Q1047" s="44" t="str">
        <f>IF(ISBLANK(Plates!Q1055),"", IF(ISBLANK(Plates!Q1055),"",Plates!Q1055))</f>
        <v>WR-BCD210</v>
      </c>
      <c r="R1047" s="44" t="str">
        <f>IF(ISBLANK(Plates!Q1055),"", IF(ISBLANK(Plates!R1055),"",Plates!R1055))</f>
        <v/>
      </c>
      <c r="S1047" s="44" t="str">
        <f>IF(ISBLANK(Plates!Q1055),"", IF(ISBLANK(Plates!S1055),"",Plates!S1055))</f>
        <v>Unknown</v>
      </c>
      <c r="T1047" s="44" t="str">
        <f>IF(ISBLANK(Plates!Q1055),"", IF(ISBLANK(Plates!T1055),"",Plates!T1055))</f>
        <v>This Project</v>
      </c>
      <c r="U1047" s="44" t="str">
        <f>IF(ISBLANK(Plates!Q1055),"", IF(ISBLANK(Plates!U1055),"",Plates!U1055))</f>
        <v/>
      </c>
      <c r="V1047" s="44" t="str">
        <f>IF(ISBLANK(Plates!Q1055),"", IF(ISBLANK(Plates!V1055),"",Plates!V1055))</f>
        <v/>
      </c>
      <c r="W1047" s="44" t="str">
        <f>IF(ISBLANK(Plates!Q1055),"", IF(ISBLANK(Plates!W1055),"",Plates!W1055))</f>
        <v/>
      </c>
      <c r="X1047" s="44" t="str">
        <f>IF(ISBLANK(Plates!Q1055),"", IF(ISBLANK(Plates!X1055),"",Plates!X1055))</f>
        <v>unknown (unknown)</v>
      </c>
      <c r="Y1047" s="44" t="str">
        <f>IF(ISBLANK(Plates!Q1055),"", IF(ISBLANK(Plates!Y1055),"",Plates!Y1055))</f>
        <v>DEFAULT (default)</v>
      </c>
      <c r="Z1047" s="44" t="str">
        <f>IF(ISBLANK(Plates!Q1055),"", IF(ISBLANK(Plates!Z1055),"",Plates!Z1055))</f>
        <v/>
      </c>
      <c r="AA1047" s="44" t="str">
        <f>IF(ISBLANK(Plates!Q1055),"", IF(ISBLANK(Plates!AA1055),"",Plates!AA1055))</f>
        <v/>
      </c>
      <c r="AB1047" s="44" t="str">
        <f>IF(ISBLANK(Plates!Q1055),"", IF(ISBLANK(Plates!AB1055),"",Plates!AB1055))</f>
        <v/>
      </c>
      <c r="AC1047" s="44" t="str">
        <f>IF(ISBLANK(Plates!Q1055),"", IF(ISBLANK(Plates!AC1055),"",Plates!AC1055))</f>
        <v/>
      </c>
      <c r="AD1047" s="44" t="str">
        <f>IF(ISBLANK(Plates!Q1055),"", IF(ISBLANK(Plates!AD1055),"",Plates!AD1055))</f>
        <v/>
      </c>
      <c r="AE1047" s="44" t="str">
        <f>IF(ISBLANK(Plates!Q1055),"", IF(ISBLANK(Plates!AE1055),"",Plates!AE1055))</f>
        <v/>
      </c>
      <c r="AF1047" s="44" t="str">
        <f>IF(ISBLANK(Plates!Q1055),"", IF(ISBLANK(Plates!AF1055),"",Plates!AF1055))</f>
        <v/>
      </c>
      <c r="AG1047" s="44" t="str">
        <f>IF(ISBLANK(Plates!Q1055),"", IF(ISBLANK(Plates!AG1055),"",Plates!AG1055))</f>
        <v>Not Ready</v>
      </c>
      <c r="AH1047" s="44" t="str">
        <f>IF(ISBLANK(Plates!Q1055),"", IF(ISBLANK(Plates!AH1055),"",Plates!AH1055))</f>
        <v/>
      </c>
    </row>
    <row r="1048" spans="1:34" ht="15">
      <c r="A1048" s="44" t="str">
        <f>IF(ISBLANK(Plates!Q1056),"", IF(ISBLANK(Plates!A1056),"",Plates!A1056))</f>
        <v>William Rosenthal</v>
      </c>
      <c r="B1048" s="44" t="str">
        <f>IF(ISBLANK(Plates!Q1056),"", IF(ISBLANK(Plates!B1056),"",Plates!B1056))</f>
        <v>Unspecified (Internal)</v>
      </c>
      <c r="C1048" s="44" t="str">
        <f>IF(ISBLANK(Plates!Q1056),"", IF(ISBLANK(Plates!C1056),"",Plates!C1056))</f>
        <v>Unknown</v>
      </c>
      <c r="D1048" s="44" t="str">
        <f>IF(ISBLANK(Plates!Q1056),"", IF(ISBLANK(Plates!D1056),"",Plates!D1056))</f>
        <v>Unknown</v>
      </c>
      <c r="E1048" s="44" t="str">
        <f>IF(ISBLANK(Plates!Q1056),"", IF(ISBLANK(Plates!E1056),"",Plates!E1056))</f>
        <v/>
      </c>
      <c r="F1048" s="44" t="str">
        <f>IF(ISBLANK(Plates!Q1056),"", IF(ISBLANK(Plates!F1056),"",Plates!F1056))</f>
        <v/>
      </c>
      <c r="G1048" s="44" t="str">
        <f>IF(ISBLANK(Plates!Q1056),"", IF(ISBLANK(Plates!G1056),"",Plates!G1056))</f>
        <v/>
      </c>
      <c r="H1048" s="44" t="str">
        <f>IF(ISBLANK(Plates!Q1056),"", IF(ISBLANK(Plates!H1056),"",Plates!H1056))</f>
        <v>WRosenthal_Trout_plate19</v>
      </c>
      <c r="I1048" s="44" t="str">
        <f>IF(ISBLANK(Plates!Q1056),"", IF(ISBLANK(Plates!I1056),"",Plates!I1056))</f>
        <v/>
      </c>
      <c r="J1048" s="44" t="str">
        <f>IF(ISBLANK(Plates!Q1056),"", IF(ISBLANK(Plates!J1056),"",Plates!J1056))</f>
        <v>G11</v>
      </c>
      <c r="K1048" s="44" t="str">
        <f>IF(ISBLANK(Plates!Q1056),"", IF(ISBLANK(Plates!K1056),"",Plates!K1056))</f>
        <v>False</v>
      </c>
      <c r="L1048" s="44" t="str">
        <f>IF(ISBLANK(Plates!Q1056),"", IF(ISBLANK(Plates!L1056),"",Plates!L1056))</f>
        <v/>
      </c>
      <c r="M1048" s="44" t="str">
        <f>IF(ISBLANK(Plates!Q1056),"", IF(ISBLANK(Plates!M1056),"",Plates!M1056))</f>
        <v/>
      </c>
      <c r="N1048" s="44" t="str">
        <f>IF(ISBLANK(Plates!Q1056),"", IF(ISBLANK(Plates!N1056),"",Plates!N1056))</f>
        <v>C_gDNA_GBS</v>
      </c>
      <c r="O1048" s="44" t="str">
        <f>IF(ISBLANK(Plates!Q1056),"", IF(ISBLANK(Plates!O1056),"",Plates!O1056))</f>
        <v>genomic DNA for GBS prep</v>
      </c>
      <c r="P1048" s="44" t="str">
        <f>IF(ISBLANK(Plates!Q1056),"", IF(ISBLANK(Plates!P1056),"",Plates!P1056))</f>
        <v>UNKNOWN</v>
      </c>
      <c r="Q1048" s="44" t="str">
        <f>IF(ISBLANK(Plates!Q1056),"", IF(ISBLANK(Plates!Q1056),"",Plates!Q1056))</f>
        <v>WR-BCD211</v>
      </c>
      <c r="R1048" s="44" t="str">
        <f>IF(ISBLANK(Plates!Q1056),"", IF(ISBLANK(Plates!R1056),"",Plates!R1056))</f>
        <v/>
      </c>
      <c r="S1048" s="44" t="str">
        <f>IF(ISBLANK(Plates!Q1056),"", IF(ISBLANK(Plates!S1056),"",Plates!S1056))</f>
        <v>Unknown</v>
      </c>
      <c r="T1048" s="44" t="str">
        <f>IF(ISBLANK(Plates!Q1056),"", IF(ISBLANK(Plates!T1056),"",Plates!T1056))</f>
        <v>This Project</v>
      </c>
      <c r="U1048" s="44" t="str">
        <f>IF(ISBLANK(Plates!Q1056),"", IF(ISBLANK(Plates!U1056),"",Plates!U1056))</f>
        <v/>
      </c>
      <c r="V1048" s="44" t="str">
        <f>IF(ISBLANK(Plates!Q1056),"", IF(ISBLANK(Plates!V1056),"",Plates!V1056))</f>
        <v/>
      </c>
      <c r="W1048" s="44" t="str">
        <f>IF(ISBLANK(Plates!Q1056),"", IF(ISBLANK(Plates!W1056),"",Plates!W1056))</f>
        <v/>
      </c>
      <c r="X1048" s="44" t="str">
        <f>IF(ISBLANK(Plates!Q1056),"", IF(ISBLANK(Plates!X1056),"",Plates!X1056))</f>
        <v>unknown (unknown)</v>
      </c>
      <c r="Y1048" s="44" t="str">
        <f>IF(ISBLANK(Plates!Q1056),"", IF(ISBLANK(Plates!Y1056),"",Plates!Y1056))</f>
        <v>DEFAULT (default)</v>
      </c>
      <c r="Z1048" s="44" t="str">
        <f>IF(ISBLANK(Plates!Q1056),"", IF(ISBLANK(Plates!Z1056),"",Plates!Z1056))</f>
        <v/>
      </c>
      <c r="AA1048" s="44" t="str">
        <f>IF(ISBLANK(Plates!Q1056),"", IF(ISBLANK(Plates!AA1056),"",Plates!AA1056))</f>
        <v/>
      </c>
      <c r="AB1048" s="44" t="str">
        <f>IF(ISBLANK(Plates!Q1056),"", IF(ISBLANK(Plates!AB1056),"",Plates!AB1056))</f>
        <v/>
      </c>
      <c r="AC1048" s="44" t="str">
        <f>IF(ISBLANK(Plates!Q1056),"", IF(ISBLANK(Plates!AC1056),"",Plates!AC1056))</f>
        <v/>
      </c>
      <c r="AD1048" s="44" t="str">
        <f>IF(ISBLANK(Plates!Q1056),"", IF(ISBLANK(Plates!AD1056),"",Plates!AD1056))</f>
        <v/>
      </c>
      <c r="AE1048" s="44" t="str">
        <f>IF(ISBLANK(Plates!Q1056),"", IF(ISBLANK(Plates!AE1056),"",Plates!AE1056))</f>
        <v/>
      </c>
      <c r="AF1048" s="44" t="str">
        <f>IF(ISBLANK(Plates!Q1056),"", IF(ISBLANK(Plates!AF1056),"",Plates!AF1056))</f>
        <v/>
      </c>
      <c r="AG1048" s="44" t="str">
        <f>IF(ISBLANK(Plates!Q1056),"", IF(ISBLANK(Plates!AG1056),"",Plates!AG1056))</f>
        <v>Not Ready</v>
      </c>
      <c r="AH1048" s="44" t="str">
        <f>IF(ISBLANK(Plates!Q1056),"", IF(ISBLANK(Plates!AH1056),"",Plates!AH1056))</f>
        <v/>
      </c>
    </row>
    <row r="1049" spans="1:34" ht="15">
      <c r="A1049" s="44" t="str">
        <f>IF(ISBLANK(Plates!Q1057),"", IF(ISBLANK(Plates!A1057),"",Plates!A1057))</f>
        <v>William Rosenthal</v>
      </c>
      <c r="B1049" s="44" t="str">
        <f>IF(ISBLANK(Plates!Q1057),"", IF(ISBLANK(Plates!B1057),"",Plates!B1057))</f>
        <v>Unspecified (Internal)</v>
      </c>
      <c r="C1049" s="44" t="str">
        <f>IF(ISBLANK(Plates!Q1057),"", IF(ISBLANK(Plates!C1057),"",Plates!C1057))</f>
        <v>Unknown</v>
      </c>
      <c r="D1049" s="44" t="str">
        <f>IF(ISBLANK(Plates!Q1057),"", IF(ISBLANK(Plates!D1057),"",Plates!D1057))</f>
        <v>Unknown</v>
      </c>
      <c r="E1049" s="44" t="str">
        <f>IF(ISBLANK(Plates!Q1057),"", IF(ISBLANK(Plates!E1057),"",Plates!E1057))</f>
        <v/>
      </c>
      <c r="F1049" s="44" t="str">
        <f>IF(ISBLANK(Plates!Q1057),"", IF(ISBLANK(Plates!F1057),"",Plates!F1057))</f>
        <v/>
      </c>
      <c r="G1049" s="44" t="str">
        <f>IF(ISBLANK(Plates!Q1057),"", IF(ISBLANK(Plates!G1057),"",Plates!G1057))</f>
        <v/>
      </c>
      <c r="H1049" s="44" t="str">
        <f>IF(ISBLANK(Plates!Q1057),"", IF(ISBLANK(Plates!H1057),"",Plates!H1057))</f>
        <v>WRosenthal_Trout_plate19</v>
      </c>
      <c r="I1049" s="44" t="str">
        <f>IF(ISBLANK(Plates!Q1057),"", IF(ISBLANK(Plates!I1057),"",Plates!I1057))</f>
        <v/>
      </c>
      <c r="J1049" s="44" t="str">
        <f>IF(ISBLANK(Plates!Q1057),"", IF(ISBLANK(Plates!J1057),"",Plates!J1057))</f>
        <v>H11</v>
      </c>
      <c r="K1049" s="44" t="str">
        <f>IF(ISBLANK(Plates!Q1057),"", IF(ISBLANK(Plates!K1057),"",Plates!K1057))</f>
        <v>False</v>
      </c>
      <c r="L1049" s="44" t="str">
        <f>IF(ISBLANK(Plates!Q1057),"", IF(ISBLANK(Plates!L1057),"",Plates!L1057))</f>
        <v/>
      </c>
      <c r="M1049" s="44" t="str">
        <f>IF(ISBLANK(Plates!Q1057),"", IF(ISBLANK(Plates!M1057),"",Plates!M1057))</f>
        <v/>
      </c>
      <c r="N1049" s="44" t="str">
        <f>IF(ISBLANK(Plates!Q1057),"", IF(ISBLANK(Plates!N1057),"",Plates!N1057))</f>
        <v>C_gDNA_GBS</v>
      </c>
      <c r="O1049" s="44" t="str">
        <f>IF(ISBLANK(Plates!Q1057),"", IF(ISBLANK(Plates!O1057),"",Plates!O1057))</f>
        <v>genomic DNA for GBS prep</v>
      </c>
      <c r="P1049" s="44" t="str">
        <f>IF(ISBLANK(Plates!Q1057),"", IF(ISBLANK(Plates!P1057),"",Plates!P1057))</f>
        <v>UNKNOWN</v>
      </c>
      <c r="Q1049" s="44" t="str">
        <f>IF(ISBLANK(Plates!Q1057),"", IF(ISBLANK(Plates!Q1057),"",Plates!Q1057))</f>
        <v>WR-BCD114</v>
      </c>
      <c r="R1049" s="44" t="str">
        <f>IF(ISBLANK(Plates!Q1057),"", IF(ISBLANK(Plates!R1057),"",Plates!R1057))</f>
        <v/>
      </c>
      <c r="S1049" s="44" t="str">
        <f>IF(ISBLANK(Plates!Q1057),"", IF(ISBLANK(Plates!S1057),"",Plates!S1057))</f>
        <v>Unknown</v>
      </c>
      <c r="T1049" s="44" t="str">
        <f>IF(ISBLANK(Plates!Q1057),"", IF(ISBLANK(Plates!T1057),"",Plates!T1057))</f>
        <v>This Project</v>
      </c>
      <c r="U1049" s="44" t="str">
        <f>IF(ISBLANK(Plates!Q1057),"", IF(ISBLANK(Plates!U1057),"",Plates!U1057))</f>
        <v/>
      </c>
      <c r="V1049" s="44" t="str">
        <f>IF(ISBLANK(Plates!Q1057),"", IF(ISBLANK(Plates!V1057),"",Plates!V1057))</f>
        <v/>
      </c>
      <c r="W1049" s="44" t="str">
        <f>IF(ISBLANK(Plates!Q1057),"", IF(ISBLANK(Plates!W1057),"",Plates!W1057))</f>
        <v/>
      </c>
      <c r="X1049" s="44" t="str">
        <f>IF(ISBLANK(Plates!Q1057),"", IF(ISBLANK(Plates!X1057),"",Plates!X1057))</f>
        <v>unknown (unknown)</v>
      </c>
      <c r="Y1049" s="44" t="str">
        <f>IF(ISBLANK(Plates!Q1057),"", IF(ISBLANK(Plates!Y1057),"",Plates!Y1057))</f>
        <v>DEFAULT (default)</v>
      </c>
      <c r="Z1049" s="44" t="str">
        <f>IF(ISBLANK(Plates!Q1057),"", IF(ISBLANK(Plates!Z1057),"",Plates!Z1057))</f>
        <v/>
      </c>
      <c r="AA1049" s="44" t="str">
        <f>IF(ISBLANK(Plates!Q1057),"", IF(ISBLANK(Plates!AA1057),"",Plates!AA1057))</f>
        <v/>
      </c>
      <c r="AB1049" s="44" t="str">
        <f>IF(ISBLANK(Plates!Q1057),"", IF(ISBLANK(Plates!AB1057),"",Plates!AB1057))</f>
        <v/>
      </c>
      <c r="AC1049" s="44" t="str">
        <f>IF(ISBLANK(Plates!Q1057),"", IF(ISBLANK(Plates!AC1057),"",Plates!AC1057))</f>
        <v/>
      </c>
      <c r="AD1049" s="44" t="str">
        <f>IF(ISBLANK(Plates!Q1057),"", IF(ISBLANK(Plates!AD1057),"",Plates!AD1057))</f>
        <v/>
      </c>
      <c r="AE1049" s="44" t="str">
        <f>IF(ISBLANK(Plates!Q1057),"", IF(ISBLANK(Plates!AE1057),"",Plates!AE1057))</f>
        <v/>
      </c>
      <c r="AF1049" s="44" t="str">
        <f>IF(ISBLANK(Plates!Q1057),"", IF(ISBLANK(Plates!AF1057),"",Plates!AF1057))</f>
        <v/>
      </c>
      <c r="AG1049" s="44" t="str">
        <f>IF(ISBLANK(Plates!Q1057),"", IF(ISBLANK(Plates!AG1057),"",Plates!AG1057))</f>
        <v>Not Ready</v>
      </c>
      <c r="AH1049" s="44" t="str">
        <f>IF(ISBLANK(Plates!Q1057),"", IF(ISBLANK(Plates!AH1057),"",Plates!AH1057))</f>
        <v/>
      </c>
    </row>
    <row r="1050" spans="1:34" ht="15">
      <c r="A1050" s="44" t="str">
        <f>IF(ISBLANK(Plates!Q1058),"", IF(ISBLANK(Plates!A1058),"",Plates!A1058))</f>
        <v>William Rosenthal</v>
      </c>
      <c r="B1050" s="44" t="str">
        <f>IF(ISBLANK(Plates!Q1058),"", IF(ISBLANK(Plates!B1058),"",Plates!B1058))</f>
        <v>Unspecified (Internal)</v>
      </c>
      <c r="C1050" s="44" t="str">
        <f>IF(ISBLANK(Plates!Q1058),"", IF(ISBLANK(Plates!C1058),"",Plates!C1058))</f>
        <v>Unknown</v>
      </c>
      <c r="D1050" s="44" t="str">
        <f>IF(ISBLANK(Plates!Q1058),"", IF(ISBLANK(Plates!D1058),"",Plates!D1058))</f>
        <v>Unknown</v>
      </c>
      <c r="E1050" s="44" t="str">
        <f>IF(ISBLANK(Plates!Q1058),"", IF(ISBLANK(Plates!E1058),"",Plates!E1058))</f>
        <v/>
      </c>
      <c r="F1050" s="44" t="str">
        <f>IF(ISBLANK(Plates!Q1058),"", IF(ISBLANK(Plates!F1058),"",Plates!F1058))</f>
        <v/>
      </c>
      <c r="G1050" s="44" t="str">
        <f>IF(ISBLANK(Plates!Q1058),"", IF(ISBLANK(Plates!G1058),"",Plates!G1058))</f>
        <v/>
      </c>
      <c r="H1050" s="44" t="str">
        <f>IF(ISBLANK(Plates!Q1058),"", IF(ISBLANK(Plates!H1058),"",Plates!H1058))</f>
        <v>WRosenthal_Trout_plate19</v>
      </c>
      <c r="I1050" s="44" t="str">
        <f>IF(ISBLANK(Plates!Q1058),"", IF(ISBLANK(Plates!I1058),"",Plates!I1058))</f>
        <v/>
      </c>
      <c r="J1050" s="44" t="str">
        <f>IF(ISBLANK(Plates!Q1058),"", IF(ISBLANK(Plates!J1058),"",Plates!J1058))</f>
        <v>A12</v>
      </c>
      <c r="K1050" s="44" t="str">
        <f>IF(ISBLANK(Plates!Q1058),"", IF(ISBLANK(Plates!K1058),"",Plates!K1058))</f>
        <v>False</v>
      </c>
      <c r="L1050" s="44" t="str">
        <f>IF(ISBLANK(Plates!Q1058),"", IF(ISBLANK(Plates!L1058),"",Plates!L1058))</f>
        <v/>
      </c>
      <c r="M1050" s="44" t="str">
        <f>IF(ISBLANK(Plates!Q1058),"", IF(ISBLANK(Plates!M1058),"",Plates!M1058))</f>
        <v/>
      </c>
      <c r="N1050" s="44" t="str">
        <f>IF(ISBLANK(Plates!Q1058),"", IF(ISBLANK(Plates!N1058),"",Plates!N1058))</f>
        <v>C_gDNA_GBS</v>
      </c>
      <c r="O1050" s="44" t="str">
        <f>IF(ISBLANK(Plates!Q1058),"", IF(ISBLANK(Plates!O1058),"",Plates!O1058))</f>
        <v>genomic DNA for GBS prep</v>
      </c>
      <c r="P1050" s="44" t="str">
        <f>IF(ISBLANK(Plates!Q1058),"", IF(ISBLANK(Plates!P1058),"",Plates!P1058))</f>
        <v>UNKNOWN</v>
      </c>
      <c r="Q1050" s="44" t="str">
        <f>IF(ISBLANK(Plates!Q1058),"", IF(ISBLANK(Plates!Q1058),"",Plates!Q1058))</f>
        <v>WR-BCD115</v>
      </c>
      <c r="R1050" s="44" t="str">
        <f>IF(ISBLANK(Plates!Q1058),"", IF(ISBLANK(Plates!R1058),"",Plates!R1058))</f>
        <v/>
      </c>
      <c r="S1050" s="44" t="str">
        <f>IF(ISBLANK(Plates!Q1058),"", IF(ISBLANK(Plates!S1058),"",Plates!S1058))</f>
        <v>Unknown</v>
      </c>
      <c r="T1050" s="44" t="str">
        <f>IF(ISBLANK(Plates!Q1058),"", IF(ISBLANK(Plates!T1058),"",Plates!T1058))</f>
        <v>This Project</v>
      </c>
      <c r="U1050" s="44" t="str">
        <f>IF(ISBLANK(Plates!Q1058),"", IF(ISBLANK(Plates!U1058),"",Plates!U1058))</f>
        <v/>
      </c>
      <c r="V1050" s="44" t="str">
        <f>IF(ISBLANK(Plates!Q1058),"", IF(ISBLANK(Plates!V1058),"",Plates!V1058))</f>
        <v/>
      </c>
      <c r="W1050" s="44" t="str">
        <f>IF(ISBLANK(Plates!Q1058),"", IF(ISBLANK(Plates!W1058),"",Plates!W1058))</f>
        <v/>
      </c>
      <c r="X1050" s="44" t="str">
        <f>IF(ISBLANK(Plates!Q1058),"", IF(ISBLANK(Plates!X1058),"",Plates!X1058))</f>
        <v>unknown (unknown)</v>
      </c>
      <c r="Y1050" s="44" t="str">
        <f>IF(ISBLANK(Plates!Q1058),"", IF(ISBLANK(Plates!Y1058),"",Plates!Y1058))</f>
        <v>DEFAULT (default)</v>
      </c>
      <c r="Z1050" s="44" t="str">
        <f>IF(ISBLANK(Plates!Q1058),"", IF(ISBLANK(Plates!Z1058),"",Plates!Z1058))</f>
        <v/>
      </c>
      <c r="AA1050" s="44" t="str">
        <f>IF(ISBLANK(Plates!Q1058),"", IF(ISBLANK(Plates!AA1058),"",Plates!AA1058))</f>
        <v/>
      </c>
      <c r="AB1050" s="44" t="str">
        <f>IF(ISBLANK(Plates!Q1058),"", IF(ISBLANK(Plates!AB1058),"",Plates!AB1058))</f>
        <v/>
      </c>
      <c r="AC1050" s="44" t="str">
        <f>IF(ISBLANK(Plates!Q1058),"", IF(ISBLANK(Plates!AC1058),"",Plates!AC1058))</f>
        <v/>
      </c>
      <c r="AD1050" s="44" t="str">
        <f>IF(ISBLANK(Plates!Q1058),"", IF(ISBLANK(Plates!AD1058),"",Plates!AD1058))</f>
        <v/>
      </c>
      <c r="AE1050" s="44" t="str">
        <f>IF(ISBLANK(Plates!Q1058),"", IF(ISBLANK(Plates!AE1058),"",Plates!AE1058))</f>
        <v/>
      </c>
      <c r="AF1050" s="44" t="str">
        <f>IF(ISBLANK(Plates!Q1058),"", IF(ISBLANK(Plates!AF1058),"",Plates!AF1058))</f>
        <v/>
      </c>
      <c r="AG1050" s="44" t="str">
        <f>IF(ISBLANK(Plates!Q1058),"", IF(ISBLANK(Plates!AG1058),"",Plates!AG1058))</f>
        <v>Not Ready</v>
      </c>
      <c r="AH1050" s="44" t="str">
        <f>IF(ISBLANK(Plates!Q1058),"", IF(ISBLANK(Plates!AH1058),"",Plates!AH1058))</f>
        <v/>
      </c>
    </row>
    <row r="1051" spans="1:34" ht="15">
      <c r="A1051" s="44" t="str">
        <f>IF(ISBLANK(Plates!Q1059),"", IF(ISBLANK(Plates!A1059),"",Plates!A1059))</f>
        <v>William Rosenthal</v>
      </c>
      <c r="B1051" s="44" t="str">
        <f>IF(ISBLANK(Plates!Q1059),"", IF(ISBLANK(Plates!B1059),"",Plates!B1059))</f>
        <v>Unspecified (Internal)</v>
      </c>
      <c r="C1051" s="44" t="str">
        <f>IF(ISBLANK(Plates!Q1059),"", IF(ISBLANK(Plates!C1059),"",Plates!C1059))</f>
        <v>Unknown</v>
      </c>
      <c r="D1051" s="44" t="str">
        <f>IF(ISBLANK(Plates!Q1059),"", IF(ISBLANK(Plates!D1059),"",Plates!D1059))</f>
        <v>Unknown</v>
      </c>
      <c r="E1051" s="44" t="str">
        <f>IF(ISBLANK(Plates!Q1059),"", IF(ISBLANK(Plates!E1059),"",Plates!E1059))</f>
        <v/>
      </c>
      <c r="F1051" s="44" t="str">
        <f>IF(ISBLANK(Plates!Q1059),"", IF(ISBLANK(Plates!F1059),"",Plates!F1059))</f>
        <v/>
      </c>
      <c r="G1051" s="44" t="str">
        <f>IF(ISBLANK(Plates!Q1059),"", IF(ISBLANK(Plates!G1059),"",Plates!G1059))</f>
        <v/>
      </c>
      <c r="H1051" s="44" t="str">
        <f>IF(ISBLANK(Plates!Q1059),"", IF(ISBLANK(Plates!H1059),"",Plates!H1059))</f>
        <v>WRosenthal_Trout_plate19</v>
      </c>
      <c r="I1051" s="44" t="str">
        <f>IF(ISBLANK(Plates!Q1059),"", IF(ISBLANK(Plates!I1059),"",Plates!I1059))</f>
        <v/>
      </c>
      <c r="J1051" s="44" t="str">
        <f>IF(ISBLANK(Plates!Q1059),"", IF(ISBLANK(Plates!J1059),"",Plates!J1059))</f>
        <v>B12</v>
      </c>
      <c r="K1051" s="44" t="str">
        <f>IF(ISBLANK(Plates!Q1059),"", IF(ISBLANK(Plates!K1059),"",Plates!K1059))</f>
        <v>False</v>
      </c>
      <c r="L1051" s="44" t="str">
        <f>IF(ISBLANK(Plates!Q1059),"", IF(ISBLANK(Plates!L1059),"",Plates!L1059))</f>
        <v/>
      </c>
      <c r="M1051" s="44" t="str">
        <f>IF(ISBLANK(Plates!Q1059),"", IF(ISBLANK(Plates!M1059),"",Plates!M1059))</f>
        <v/>
      </c>
      <c r="N1051" s="44" t="str">
        <f>IF(ISBLANK(Plates!Q1059),"", IF(ISBLANK(Plates!N1059),"",Plates!N1059))</f>
        <v>C_gDNA_GBS</v>
      </c>
      <c r="O1051" s="44" t="str">
        <f>IF(ISBLANK(Plates!Q1059),"", IF(ISBLANK(Plates!O1059),"",Plates!O1059))</f>
        <v>genomic DNA for GBS prep</v>
      </c>
      <c r="P1051" s="44" t="str">
        <f>IF(ISBLANK(Plates!Q1059),"", IF(ISBLANK(Plates!P1059),"",Plates!P1059))</f>
        <v>UNKNOWN</v>
      </c>
      <c r="Q1051" s="44" t="str">
        <f>IF(ISBLANK(Plates!Q1059),"", IF(ISBLANK(Plates!Q1059),"",Plates!Q1059))</f>
        <v>WR-BCD116</v>
      </c>
      <c r="R1051" s="44" t="str">
        <f>IF(ISBLANK(Plates!Q1059),"", IF(ISBLANK(Plates!R1059),"",Plates!R1059))</f>
        <v/>
      </c>
      <c r="S1051" s="44" t="str">
        <f>IF(ISBLANK(Plates!Q1059),"", IF(ISBLANK(Plates!S1059),"",Plates!S1059))</f>
        <v>Unknown</v>
      </c>
      <c r="T1051" s="44" t="str">
        <f>IF(ISBLANK(Plates!Q1059),"", IF(ISBLANK(Plates!T1059),"",Plates!T1059))</f>
        <v>This Project</v>
      </c>
      <c r="U1051" s="44" t="str">
        <f>IF(ISBLANK(Plates!Q1059),"", IF(ISBLANK(Plates!U1059),"",Plates!U1059))</f>
        <v/>
      </c>
      <c r="V1051" s="44" t="str">
        <f>IF(ISBLANK(Plates!Q1059),"", IF(ISBLANK(Plates!V1059),"",Plates!V1059))</f>
        <v/>
      </c>
      <c r="W1051" s="44" t="str">
        <f>IF(ISBLANK(Plates!Q1059),"", IF(ISBLANK(Plates!W1059),"",Plates!W1059))</f>
        <v/>
      </c>
      <c r="X1051" s="44" t="str">
        <f>IF(ISBLANK(Plates!Q1059),"", IF(ISBLANK(Plates!X1059),"",Plates!X1059))</f>
        <v>unknown (unknown)</v>
      </c>
      <c r="Y1051" s="44" t="str">
        <f>IF(ISBLANK(Plates!Q1059),"", IF(ISBLANK(Plates!Y1059),"",Plates!Y1059))</f>
        <v>DEFAULT (default)</v>
      </c>
      <c r="Z1051" s="44" t="str">
        <f>IF(ISBLANK(Plates!Q1059),"", IF(ISBLANK(Plates!Z1059),"",Plates!Z1059))</f>
        <v/>
      </c>
      <c r="AA1051" s="44" t="str">
        <f>IF(ISBLANK(Plates!Q1059),"", IF(ISBLANK(Plates!AA1059),"",Plates!AA1059))</f>
        <v/>
      </c>
      <c r="AB1051" s="44" t="str">
        <f>IF(ISBLANK(Plates!Q1059),"", IF(ISBLANK(Plates!AB1059),"",Plates!AB1059))</f>
        <v/>
      </c>
      <c r="AC1051" s="44" t="str">
        <f>IF(ISBLANK(Plates!Q1059),"", IF(ISBLANK(Plates!AC1059),"",Plates!AC1059))</f>
        <v/>
      </c>
      <c r="AD1051" s="44" t="str">
        <f>IF(ISBLANK(Plates!Q1059),"", IF(ISBLANK(Plates!AD1059),"",Plates!AD1059))</f>
        <v/>
      </c>
      <c r="AE1051" s="44" t="str">
        <f>IF(ISBLANK(Plates!Q1059),"", IF(ISBLANK(Plates!AE1059),"",Plates!AE1059))</f>
        <v/>
      </c>
      <c r="AF1051" s="44" t="str">
        <f>IF(ISBLANK(Plates!Q1059),"", IF(ISBLANK(Plates!AF1059),"",Plates!AF1059))</f>
        <v/>
      </c>
      <c r="AG1051" s="44" t="str">
        <f>IF(ISBLANK(Plates!Q1059),"", IF(ISBLANK(Plates!AG1059),"",Plates!AG1059))</f>
        <v>Not Ready</v>
      </c>
      <c r="AH1051" s="44" t="str">
        <f>IF(ISBLANK(Plates!Q1059),"", IF(ISBLANK(Plates!AH1059),"",Plates!AH1059))</f>
        <v/>
      </c>
    </row>
    <row r="1052" spans="1:34" ht="15">
      <c r="A1052" s="44" t="str">
        <f>IF(ISBLANK(Plates!Q1060),"", IF(ISBLANK(Plates!A1060),"",Plates!A1060))</f>
        <v>William Rosenthal</v>
      </c>
      <c r="B1052" s="44" t="str">
        <f>IF(ISBLANK(Plates!Q1060),"", IF(ISBLANK(Plates!B1060),"",Plates!B1060))</f>
        <v>Unspecified (Internal)</v>
      </c>
      <c r="C1052" s="44" t="str">
        <f>IF(ISBLANK(Plates!Q1060),"", IF(ISBLANK(Plates!C1060),"",Plates!C1060))</f>
        <v>Unknown</v>
      </c>
      <c r="D1052" s="44" t="str">
        <f>IF(ISBLANK(Plates!Q1060),"", IF(ISBLANK(Plates!D1060),"",Plates!D1060))</f>
        <v>Unknown</v>
      </c>
      <c r="E1052" s="44" t="str">
        <f>IF(ISBLANK(Plates!Q1060),"", IF(ISBLANK(Plates!E1060),"",Plates!E1060))</f>
        <v/>
      </c>
      <c r="F1052" s="44" t="str">
        <f>IF(ISBLANK(Plates!Q1060),"", IF(ISBLANK(Plates!F1060),"",Plates!F1060))</f>
        <v/>
      </c>
      <c r="G1052" s="44" t="str">
        <f>IF(ISBLANK(Plates!Q1060),"", IF(ISBLANK(Plates!G1060),"",Plates!G1060))</f>
        <v/>
      </c>
      <c r="H1052" s="44" t="str">
        <f>IF(ISBLANK(Plates!Q1060),"", IF(ISBLANK(Plates!H1060),"",Plates!H1060))</f>
        <v>WRosenthal_Trout_plate19</v>
      </c>
      <c r="I1052" s="44" t="str">
        <f>IF(ISBLANK(Plates!Q1060),"", IF(ISBLANK(Plates!I1060),"",Plates!I1060))</f>
        <v/>
      </c>
      <c r="J1052" s="44" t="str">
        <f>IF(ISBLANK(Plates!Q1060),"", IF(ISBLANK(Plates!J1060),"",Plates!J1060))</f>
        <v>C12</v>
      </c>
      <c r="K1052" s="44" t="str">
        <f>IF(ISBLANK(Plates!Q1060),"", IF(ISBLANK(Plates!K1060),"",Plates!K1060))</f>
        <v>False</v>
      </c>
      <c r="L1052" s="44" t="str">
        <f>IF(ISBLANK(Plates!Q1060),"", IF(ISBLANK(Plates!L1060),"",Plates!L1060))</f>
        <v/>
      </c>
      <c r="M1052" s="44" t="str">
        <f>IF(ISBLANK(Plates!Q1060),"", IF(ISBLANK(Plates!M1060),"",Plates!M1060))</f>
        <v/>
      </c>
      <c r="N1052" s="44" t="str">
        <f>IF(ISBLANK(Plates!Q1060),"", IF(ISBLANK(Plates!N1060),"",Plates!N1060))</f>
        <v>C_gDNA_GBS</v>
      </c>
      <c r="O1052" s="44" t="str">
        <f>IF(ISBLANK(Plates!Q1060),"", IF(ISBLANK(Plates!O1060),"",Plates!O1060))</f>
        <v>genomic DNA for GBS prep</v>
      </c>
      <c r="P1052" s="44" t="str">
        <f>IF(ISBLANK(Plates!Q1060),"", IF(ISBLANK(Plates!P1060),"",Plates!P1060))</f>
        <v>UNKNOWN</v>
      </c>
      <c r="Q1052" s="44" t="str">
        <f>IF(ISBLANK(Plates!Q1060),"", IF(ISBLANK(Plates!Q1060),"",Plates!Q1060))</f>
        <v>WR-BCD117</v>
      </c>
      <c r="R1052" s="44" t="str">
        <f>IF(ISBLANK(Plates!Q1060),"", IF(ISBLANK(Plates!R1060),"",Plates!R1060))</f>
        <v/>
      </c>
      <c r="S1052" s="44" t="str">
        <f>IF(ISBLANK(Plates!Q1060),"", IF(ISBLANK(Plates!S1060),"",Plates!S1060))</f>
        <v>Unknown</v>
      </c>
      <c r="T1052" s="44" t="str">
        <f>IF(ISBLANK(Plates!Q1060),"", IF(ISBLANK(Plates!T1060),"",Plates!T1060))</f>
        <v>This Project</v>
      </c>
      <c r="U1052" s="44" t="str">
        <f>IF(ISBLANK(Plates!Q1060),"", IF(ISBLANK(Plates!U1060),"",Plates!U1060))</f>
        <v/>
      </c>
      <c r="V1052" s="44" t="str">
        <f>IF(ISBLANK(Plates!Q1060),"", IF(ISBLANK(Plates!V1060),"",Plates!V1060))</f>
        <v/>
      </c>
      <c r="W1052" s="44" t="str">
        <f>IF(ISBLANK(Plates!Q1060),"", IF(ISBLANK(Plates!W1060),"",Plates!W1060))</f>
        <v/>
      </c>
      <c r="X1052" s="44" t="str">
        <f>IF(ISBLANK(Plates!Q1060),"", IF(ISBLANK(Plates!X1060),"",Plates!X1060))</f>
        <v>unknown (unknown)</v>
      </c>
      <c r="Y1052" s="44" t="str">
        <f>IF(ISBLANK(Plates!Q1060),"", IF(ISBLANK(Plates!Y1060),"",Plates!Y1060))</f>
        <v>DEFAULT (default)</v>
      </c>
      <c r="Z1052" s="44" t="str">
        <f>IF(ISBLANK(Plates!Q1060),"", IF(ISBLANK(Plates!Z1060),"",Plates!Z1060))</f>
        <v/>
      </c>
      <c r="AA1052" s="44" t="str">
        <f>IF(ISBLANK(Plates!Q1060),"", IF(ISBLANK(Plates!AA1060),"",Plates!AA1060))</f>
        <v/>
      </c>
      <c r="AB1052" s="44" t="str">
        <f>IF(ISBLANK(Plates!Q1060),"", IF(ISBLANK(Plates!AB1060),"",Plates!AB1060))</f>
        <v/>
      </c>
      <c r="AC1052" s="44" t="str">
        <f>IF(ISBLANK(Plates!Q1060),"", IF(ISBLANK(Plates!AC1060),"",Plates!AC1060))</f>
        <v/>
      </c>
      <c r="AD1052" s="44" t="str">
        <f>IF(ISBLANK(Plates!Q1060),"", IF(ISBLANK(Plates!AD1060),"",Plates!AD1060))</f>
        <v/>
      </c>
      <c r="AE1052" s="44" t="str">
        <f>IF(ISBLANK(Plates!Q1060),"", IF(ISBLANK(Plates!AE1060),"",Plates!AE1060))</f>
        <v/>
      </c>
      <c r="AF1052" s="44" t="str">
        <f>IF(ISBLANK(Plates!Q1060),"", IF(ISBLANK(Plates!AF1060),"",Plates!AF1060))</f>
        <v/>
      </c>
      <c r="AG1052" s="44" t="str">
        <f>IF(ISBLANK(Plates!Q1060),"", IF(ISBLANK(Plates!AG1060),"",Plates!AG1060))</f>
        <v>Not Ready</v>
      </c>
      <c r="AH1052" s="44" t="str">
        <f>IF(ISBLANK(Plates!Q1060),"", IF(ISBLANK(Plates!AH1060),"",Plates!AH1060))</f>
        <v/>
      </c>
    </row>
    <row r="1053" spans="1:34" ht="15">
      <c r="A1053" s="44" t="str">
        <f>IF(ISBLANK(Plates!Q1061),"", IF(ISBLANK(Plates!A1061),"",Plates!A1061))</f>
        <v>William Rosenthal</v>
      </c>
      <c r="B1053" s="44" t="str">
        <f>IF(ISBLANK(Plates!Q1061),"", IF(ISBLANK(Plates!B1061),"",Plates!B1061))</f>
        <v>Unspecified (Internal)</v>
      </c>
      <c r="C1053" s="44" t="str">
        <f>IF(ISBLANK(Plates!Q1061),"", IF(ISBLANK(Plates!C1061),"",Plates!C1061))</f>
        <v>Unknown</v>
      </c>
      <c r="D1053" s="44" t="str">
        <f>IF(ISBLANK(Plates!Q1061),"", IF(ISBLANK(Plates!D1061),"",Plates!D1061))</f>
        <v>Unknown</v>
      </c>
      <c r="E1053" s="44" t="str">
        <f>IF(ISBLANK(Plates!Q1061),"", IF(ISBLANK(Plates!E1061),"",Plates!E1061))</f>
        <v/>
      </c>
      <c r="F1053" s="44" t="str">
        <f>IF(ISBLANK(Plates!Q1061),"", IF(ISBLANK(Plates!F1061),"",Plates!F1061))</f>
        <v/>
      </c>
      <c r="G1053" s="44" t="str">
        <f>IF(ISBLANK(Plates!Q1061),"", IF(ISBLANK(Plates!G1061),"",Plates!G1061))</f>
        <v/>
      </c>
      <c r="H1053" s="44" t="str">
        <f>IF(ISBLANK(Plates!Q1061),"", IF(ISBLANK(Plates!H1061),"",Plates!H1061))</f>
        <v>WRosenthal_Trout_plate19</v>
      </c>
      <c r="I1053" s="44" t="str">
        <f>IF(ISBLANK(Plates!Q1061),"", IF(ISBLANK(Plates!I1061),"",Plates!I1061))</f>
        <v/>
      </c>
      <c r="J1053" s="44" t="str">
        <f>IF(ISBLANK(Plates!Q1061),"", IF(ISBLANK(Plates!J1061),"",Plates!J1061))</f>
        <v>D12</v>
      </c>
      <c r="K1053" s="44" t="str">
        <f>IF(ISBLANK(Plates!Q1061),"", IF(ISBLANK(Plates!K1061),"",Plates!K1061))</f>
        <v>False</v>
      </c>
      <c r="L1053" s="44" t="str">
        <f>IF(ISBLANK(Plates!Q1061),"", IF(ISBLANK(Plates!L1061),"",Plates!L1061))</f>
        <v/>
      </c>
      <c r="M1053" s="44" t="str">
        <f>IF(ISBLANK(Plates!Q1061),"", IF(ISBLANK(Plates!M1061),"",Plates!M1061))</f>
        <v/>
      </c>
      <c r="N1053" s="44" t="str">
        <f>IF(ISBLANK(Plates!Q1061),"", IF(ISBLANK(Plates!N1061),"",Plates!N1061))</f>
        <v>C_gDNA_GBS</v>
      </c>
      <c r="O1053" s="44" t="str">
        <f>IF(ISBLANK(Plates!Q1061),"", IF(ISBLANK(Plates!O1061),"",Plates!O1061))</f>
        <v>genomic DNA for GBS prep</v>
      </c>
      <c r="P1053" s="44" t="str">
        <f>IF(ISBLANK(Plates!Q1061),"", IF(ISBLANK(Plates!P1061),"",Plates!P1061))</f>
        <v>UNKNOWN</v>
      </c>
      <c r="Q1053" s="44" t="str">
        <f>IF(ISBLANK(Plates!Q1061),"", IF(ISBLANK(Plates!Q1061),"",Plates!Q1061))</f>
        <v>WR-BCD118</v>
      </c>
      <c r="R1053" s="44" t="str">
        <f>IF(ISBLANK(Plates!Q1061),"", IF(ISBLANK(Plates!R1061),"",Plates!R1061))</f>
        <v/>
      </c>
      <c r="S1053" s="44" t="str">
        <f>IF(ISBLANK(Plates!Q1061),"", IF(ISBLANK(Plates!S1061),"",Plates!S1061))</f>
        <v>Unknown</v>
      </c>
      <c r="T1053" s="44" t="str">
        <f>IF(ISBLANK(Plates!Q1061),"", IF(ISBLANK(Plates!T1061),"",Plates!T1061))</f>
        <v>This Project</v>
      </c>
      <c r="U1053" s="44" t="str">
        <f>IF(ISBLANK(Plates!Q1061),"", IF(ISBLANK(Plates!U1061),"",Plates!U1061))</f>
        <v/>
      </c>
      <c r="V1053" s="44" t="str">
        <f>IF(ISBLANK(Plates!Q1061),"", IF(ISBLANK(Plates!V1061),"",Plates!V1061))</f>
        <v/>
      </c>
      <c r="W1053" s="44" t="str">
        <f>IF(ISBLANK(Plates!Q1061),"", IF(ISBLANK(Plates!W1061),"",Plates!W1061))</f>
        <v/>
      </c>
      <c r="X1053" s="44" t="str">
        <f>IF(ISBLANK(Plates!Q1061),"", IF(ISBLANK(Plates!X1061),"",Plates!X1061))</f>
        <v>unknown (unknown)</v>
      </c>
      <c r="Y1053" s="44" t="str">
        <f>IF(ISBLANK(Plates!Q1061),"", IF(ISBLANK(Plates!Y1061),"",Plates!Y1061))</f>
        <v>DEFAULT (default)</v>
      </c>
      <c r="Z1053" s="44" t="str">
        <f>IF(ISBLANK(Plates!Q1061),"", IF(ISBLANK(Plates!Z1061),"",Plates!Z1061))</f>
        <v/>
      </c>
      <c r="AA1053" s="44" t="str">
        <f>IF(ISBLANK(Plates!Q1061),"", IF(ISBLANK(Plates!AA1061),"",Plates!AA1061))</f>
        <v/>
      </c>
      <c r="AB1053" s="44" t="str">
        <f>IF(ISBLANK(Plates!Q1061),"", IF(ISBLANK(Plates!AB1061),"",Plates!AB1061))</f>
        <v/>
      </c>
      <c r="AC1053" s="44" t="str">
        <f>IF(ISBLANK(Plates!Q1061),"", IF(ISBLANK(Plates!AC1061),"",Plates!AC1061))</f>
        <v/>
      </c>
      <c r="AD1053" s="44" t="str">
        <f>IF(ISBLANK(Plates!Q1061),"", IF(ISBLANK(Plates!AD1061),"",Plates!AD1061))</f>
        <v/>
      </c>
      <c r="AE1053" s="44" t="str">
        <f>IF(ISBLANK(Plates!Q1061),"", IF(ISBLANK(Plates!AE1061),"",Plates!AE1061))</f>
        <v/>
      </c>
      <c r="AF1053" s="44" t="str">
        <f>IF(ISBLANK(Plates!Q1061),"", IF(ISBLANK(Plates!AF1061),"",Plates!AF1061))</f>
        <v/>
      </c>
      <c r="AG1053" s="44" t="str">
        <f>IF(ISBLANK(Plates!Q1061),"", IF(ISBLANK(Plates!AG1061),"",Plates!AG1061))</f>
        <v>Not Ready</v>
      </c>
      <c r="AH1053" s="44" t="str">
        <f>IF(ISBLANK(Plates!Q1061),"", IF(ISBLANK(Plates!AH1061),"",Plates!AH1061))</f>
        <v/>
      </c>
    </row>
    <row r="1054" spans="1:34" ht="15">
      <c r="A1054" s="44" t="str">
        <f>IF(ISBLANK(Plates!Q1062),"", IF(ISBLANK(Plates!A1062),"",Plates!A1062))</f>
        <v>William Rosenthal</v>
      </c>
      <c r="B1054" s="44" t="str">
        <f>IF(ISBLANK(Plates!Q1062),"", IF(ISBLANK(Plates!B1062),"",Plates!B1062))</f>
        <v>Unspecified (Internal)</v>
      </c>
      <c r="C1054" s="44" t="str">
        <f>IF(ISBLANK(Plates!Q1062),"", IF(ISBLANK(Plates!C1062),"",Plates!C1062))</f>
        <v>Unknown</v>
      </c>
      <c r="D1054" s="44" t="str">
        <f>IF(ISBLANK(Plates!Q1062),"", IF(ISBLANK(Plates!D1062),"",Plates!D1062))</f>
        <v>Unknown</v>
      </c>
      <c r="E1054" s="44" t="str">
        <f>IF(ISBLANK(Plates!Q1062),"", IF(ISBLANK(Plates!E1062),"",Plates!E1062))</f>
        <v/>
      </c>
      <c r="F1054" s="44" t="str">
        <f>IF(ISBLANK(Plates!Q1062),"", IF(ISBLANK(Plates!F1062),"",Plates!F1062))</f>
        <v/>
      </c>
      <c r="G1054" s="44" t="str">
        <f>IF(ISBLANK(Plates!Q1062),"", IF(ISBLANK(Plates!G1062),"",Plates!G1062))</f>
        <v/>
      </c>
      <c r="H1054" s="44" t="str">
        <f>IF(ISBLANK(Plates!Q1062),"", IF(ISBLANK(Plates!H1062),"",Plates!H1062))</f>
        <v>WRosenthal_Trout_plate19</v>
      </c>
      <c r="I1054" s="44" t="str">
        <f>IF(ISBLANK(Plates!Q1062),"", IF(ISBLANK(Plates!I1062),"",Plates!I1062))</f>
        <v/>
      </c>
      <c r="J1054" s="44" t="str">
        <f>IF(ISBLANK(Plates!Q1062),"", IF(ISBLANK(Plates!J1062),"",Plates!J1062))</f>
        <v>E12</v>
      </c>
      <c r="K1054" s="44" t="str">
        <f>IF(ISBLANK(Plates!Q1062),"", IF(ISBLANK(Plates!K1062),"",Plates!K1062))</f>
        <v>False</v>
      </c>
      <c r="L1054" s="44" t="str">
        <f>IF(ISBLANK(Plates!Q1062),"", IF(ISBLANK(Plates!L1062),"",Plates!L1062))</f>
        <v/>
      </c>
      <c r="M1054" s="44" t="str">
        <f>IF(ISBLANK(Plates!Q1062),"", IF(ISBLANK(Plates!M1062),"",Plates!M1062))</f>
        <v/>
      </c>
      <c r="N1054" s="44" t="str">
        <f>IF(ISBLANK(Plates!Q1062),"", IF(ISBLANK(Plates!N1062),"",Plates!N1062))</f>
        <v>C_gDNA_GBS</v>
      </c>
      <c r="O1054" s="44" t="str">
        <f>IF(ISBLANK(Plates!Q1062),"", IF(ISBLANK(Plates!O1062),"",Plates!O1062))</f>
        <v>genomic DNA for GBS prep</v>
      </c>
      <c r="P1054" s="44" t="str">
        <f>IF(ISBLANK(Plates!Q1062),"", IF(ISBLANK(Plates!P1062),"",Plates!P1062))</f>
        <v>UNKNOWN</v>
      </c>
      <c r="Q1054" s="44" t="str">
        <f>IF(ISBLANK(Plates!Q1062),"", IF(ISBLANK(Plates!Q1062),"",Plates!Q1062))</f>
        <v>WR-BCD119</v>
      </c>
      <c r="R1054" s="44" t="str">
        <f>IF(ISBLANK(Plates!Q1062),"", IF(ISBLANK(Plates!R1062),"",Plates!R1062))</f>
        <v/>
      </c>
      <c r="S1054" s="44" t="str">
        <f>IF(ISBLANK(Plates!Q1062),"", IF(ISBLANK(Plates!S1062),"",Plates!S1062))</f>
        <v>Unknown</v>
      </c>
      <c r="T1054" s="44" t="str">
        <f>IF(ISBLANK(Plates!Q1062),"", IF(ISBLANK(Plates!T1062),"",Plates!T1062))</f>
        <v>This Project</v>
      </c>
      <c r="U1054" s="44" t="str">
        <f>IF(ISBLANK(Plates!Q1062),"", IF(ISBLANK(Plates!U1062),"",Plates!U1062))</f>
        <v/>
      </c>
      <c r="V1054" s="44" t="str">
        <f>IF(ISBLANK(Plates!Q1062),"", IF(ISBLANK(Plates!V1062),"",Plates!V1062))</f>
        <v/>
      </c>
      <c r="W1054" s="44" t="str">
        <f>IF(ISBLANK(Plates!Q1062),"", IF(ISBLANK(Plates!W1062),"",Plates!W1062))</f>
        <v/>
      </c>
      <c r="X1054" s="44" t="str">
        <f>IF(ISBLANK(Plates!Q1062),"", IF(ISBLANK(Plates!X1062),"",Plates!X1062))</f>
        <v>unknown (unknown)</v>
      </c>
      <c r="Y1054" s="44" t="str">
        <f>IF(ISBLANK(Plates!Q1062),"", IF(ISBLANK(Plates!Y1062),"",Plates!Y1062))</f>
        <v>DEFAULT (default)</v>
      </c>
      <c r="Z1054" s="44" t="str">
        <f>IF(ISBLANK(Plates!Q1062),"", IF(ISBLANK(Plates!Z1062),"",Plates!Z1062))</f>
        <v/>
      </c>
      <c r="AA1054" s="44" t="str">
        <f>IF(ISBLANK(Plates!Q1062),"", IF(ISBLANK(Plates!AA1062),"",Plates!AA1062))</f>
        <v/>
      </c>
      <c r="AB1054" s="44" t="str">
        <f>IF(ISBLANK(Plates!Q1062),"", IF(ISBLANK(Plates!AB1062),"",Plates!AB1062))</f>
        <v/>
      </c>
      <c r="AC1054" s="44" t="str">
        <f>IF(ISBLANK(Plates!Q1062),"", IF(ISBLANK(Plates!AC1062),"",Plates!AC1062))</f>
        <v/>
      </c>
      <c r="AD1054" s="44" t="str">
        <f>IF(ISBLANK(Plates!Q1062),"", IF(ISBLANK(Plates!AD1062),"",Plates!AD1062))</f>
        <v/>
      </c>
      <c r="AE1054" s="44" t="str">
        <f>IF(ISBLANK(Plates!Q1062),"", IF(ISBLANK(Plates!AE1062),"",Plates!AE1062))</f>
        <v/>
      </c>
      <c r="AF1054" s="44" t="str">
        <f>IF(ISBLANK(Plates!Q1062),"", IF(ISBLANK(Plates!AF1062),"",Plates!AF1062))</f>
        <v/>
      </c>
      <c r="AG1054" s="44" t="str">
        <f>IF(ISBLANK(Plates!Q1062),"", IF(ISBLANK(Plates!AG1062),"",Plates!AG1062))</f>
        <v>Not Ready</v>
      </c>
      <c r="AH1054" s="44" t="str">
        <f>IF(ISBLANK(Plates!Q1062),"", IF(ISBLANK(Plates!AH1062),"",Plates!AH1062))</f>
        <v/>
      </c>
    </row>
    <row r="1055" spans="1:34" ht="15">
      <c r="A1055" s="44" t="str">
        <f>IF(ISBLANK(Plates!Q1063),"", IF(ISBLANK(Plates!A1063),"",Plates!A1063))</f>
        <v>William Rosenthal</v>
      </c>
      <c r="B1055" s="44" t="str">
        <f>IF(ISBLANK(Plates!Q1063),"", IF(ISBLANK(Plates!B1063),"",Plates!B1063))</f>
        <v>Unspecified (Internal)</v>
      </c>
      <c r="C1055" s="44" t="str">
        <f>IF(ISBLANK(Plates!Q1063),"", IF(ISBLANK(Plates!C1063),"",Plates!C1063))</f>
        <v>Unknown</v>
      </c>
      <c r="D1055" s="44" t="str">
        <f>IF(ISBLANK(Plates!Q1063),"", IF(ISBLANK(Plates!D1063),"",Plates!D1063))</f>
        <v>Unknown</v>
      </c>
      <c r="E1055" s="44" t="str">
        <f>IF(ISBLANK(Plates!Q1063),"", IF(ISBLANK(Plates!E1063),"",Plates!E1063))</f>
        <v/>
      </c>
      <c r="F1055" s="44" t="str">
        <f>IF(ISBLANK(Plates!Q1063),"", IF(ISBLANK(Plates!F1063),"",Plates!F1063))</f>
        <v/>
      </c>
      <c r="G1055" s="44" t="str">
        <f>IF(ISBLANK(Plates!Q1063),"", IF(ISBLANK(Plates!G1063),"",Plates!G1063))</f>
        <v/>
      </c>
      <c r="H1055" s="44" t="str">
        <f>IF(ISBLANK(Plates!Q1063),"", IF(ISBLANK(Plates!H1063),"",Plates!H1063))</f>
        <v>WRosenthal_Trout_plate19</v>
      </c>
      <c r="I1055" s="44" t="str">
        <f>IF(ISBLANK(Plates!Q1063),"", IF(ISBLANK(Plates!I1063),"",Plates!I1063))</f>
        <v/>
      </c>
      <c r="J1055" s="44" t="str">
        <f>IF(ISBLANK(Plates!Q1063),"", IF(ISBLANK(Plates!J1063),"",Plates!J1063))</f>
        <v>F12</v>
      </c>
      <c r="K1055" s="44" t="str">
        <f>IF(ISBLANK(Plates!Q1063),"", IF(ISBLANK(Plates!K1063),"",Plates!K1063))</f>
        <v>False</v>
      </c>
      <c r="L1055" s="44" t="str">
        <f>IF(ISBLANK(Plates!Q1063),"", IF(ISBLANK(Plates!L1063),"",Plates!L1063))</f>
        <v/>
      </c>
      <c r="M1055" s="44" t="str">
        <f>IF(ISBLANK(Plates!Q1063),"", IF(ISBLANK(Plates!M1063),"",Plates!M1063))</f>
        <v/>
      </c>
      <c r="N1055" s="44" t="str">
        <f>IF(ISBLANK(Plates!Q1063),"", IF(ISBLANK(Plates!N1063),"",Plates!N1063))</f>
        <v>C_gDNA_GBS</v>
      </c>
      <c r="O1055" s="44" t="str">
        <f>IF(ISBLANK(Plates!Q1063),"", IF(ISBLANK(Plates!O1063),"",Plates!O1063))</f>
        <v>genomic DNA for GBS prep</v>
      </c>
      <c r="P1055" s="44" t="str">
        <f>IF(ISBLANK(Plates!Q1063),"", IF(ISBLANK(Plates!P1063),"",Plates!P1063))</f>
        <v>UNKNOWN</v>
      </c>
      <c r="Q1055" s="44" t="str">
        <f>IF(ISBLANK(Plates!Q1063),"", IF(ISBLANK(Plates!Q1063),"",Plates!Q1063))</f>
        <v>WR-SFBLC200</v>
      </c>
      <c r="R1055" s="44" t="str">
        <f>IF(ISBLANK(Plates!Q1063),"", IF(ISBLANK(Plates!R1063),"",Plates!R1063))</f>
        <v/>
      </c>
      <c r="S1055" s="44" t="str">
        <f>IF(ISBLANK(Plates!Q1063),"", IF(ISBLANK(Plates!S1063),"",Plates!S1063))</f>
        <v>Unknown</v>
      </c>
      <c r="T1055" s="44" t="str">
        <f>IF(ISBLANK(Plates!Q1063),"", IF(ISBLANK(Plates!T1063),"",Plates!T1063))</f>
        <v>This Project</v>
      </c>
      <c r="U1055" s="44" t="str">
        <f>IF(ISBLANK(Plates!Q1063),"", IF(ISBLANK(Plates!U1063),"",Plates!U1063))</f>
        <v/>
      </c>
      <c r="V1055" s="44" t="str">
        <f>IF(ISBLANK(Plates!Q1063),"", IF(ISBLANK(Plates!V1063),"",Plates!V1063))</f>
        <v/>
      </c>
      <c r="W1055" s="44" t="str">
        <f>IF(ISBLANK(Plates!Q1063),"", IF(ISBLANK(Plates!W1063),"",Plates!W1063))</f>
        <v/>
      </c>
      <c r="X1055" s="44" t="str">
        <f>IF(ISBLANK(Plates!Q1063),"", IF(ISBLANK(Plates!X1063),"",Plates!X1063))</f>
        <v>unknown (unknown)</v>
      </c>
      <c r="Y1055" s="44" t="str">
        <f>IF(ISBLANK(Plates!Q1063),"", IF(ISBLANK(Plates!Y1063),"",Plates!Y1063))</f>
        <v>DEFAULT (default)</v>
      </c>
      <c r="Z1055" s="44" t="str">
        <f>IF(ISBLANK(Plates!Q1063),"", IF(ISBLANK(Plates!Z1063),"",Plates!Z1063))</f>
        <v/>
      </c>
      <c r="AA1055" s="44" t="str">
        <f>IF(ISBLANK(Plates!Q1063),"", IF(ISBLANK(Plates!AA1063),"",Plates!AA1063))</f>
        <v/>
      </c>
      <c r="AB1055" s="44" t="str">
        <f>IF(ISBLANK(Plates!Q1063),"", IF(ISBLANK(Plates!AB1063),"",Plates!AB1063))</f>
        <v/>
      </c>
      <c r="AC1055" s="44" t="str">
        <f>IF(ISBLANK(Plates!Q1063),"", IF(ISBLANK(Plates!AC1063),"",Plates!AC1063))</f>
        <v/>
      </c>
      <c r="AD1055" s="44" t="str">
        <f>IF(ISBLANK(Plates!Q1063),"", IF(ISBLANK(Plates!AD1063),"",Plates!AD1063))</f>
        <v/>
      </c>
      <c r="AE1055" s="44" t="str">
        <f>IF(ISBLANK(Plates!Q1063),"", IF(ISBLANK(Plates!AE1063),"",Plates!AE1063))</f>
        <v/>
      </c>
      <c r="AF1055" s="44" t="str">
        <f>IF(ISBLANK(Plates!Q1063),"", IF(ISBLANK(Plates!AF1063),"",Plates!AF1063))</f>
        <v/>
      </c>
      <c r="AG1055" s="44" t="str">
        <f>IF(ISBLANK(Plates!Q1063),"", IF(ISBLANK(Plates!AG1063),"",Plates!AG1063))</f>
        <v>Not Ready</v>
      </c>
      <c r="AH1055" s="44" t="str">
        <f>IF(ISBLANK(Plates!Q1063),"", IF(ISBLANK(Plates!AH1063),"",Plates!AH1063))</f>
        <v/>
      </c>
    </row>
    <row r="1056" spans="1:34" ht="15">
      <c r="A1056" s="44" t="str">
        <f>IF(ISBLANK(Plates!Q1064),"", IF(ISBLANK(Plates!A1064),"",Plates!A1064))</f>
        <v>William Rosenthal</v>
      </c>
      <c r="B1056" s="44" t="str">
        <f>IF(ISBLANK(Plates!Q1064),"", IF(ISBLANK(Plates!B1064),"",Plates!B1064))</f>
        <v>Unspecified (Internal)</v>
      </c>
      <c r="C1056" s="44" t="str">
        <f>IF(ISBLANK(Plates!Q1064),"", IF(ISBLANK(Plates!C1064),"",Plates!C1064))</f>
        <v>Unknown</v>
      </c>
      <c r="D1056" s="44" t="str">
        <f>IF(ISBLANK(Plates!Q1064),"", IF(ISBLANK(Plates!D1064),"",Plates!D1064))</f>
        <v>Unknown</v>
      </c>
      <c r="E1056" s="44" t="str">
        <f>IF(ISBLANK(Plates!Q1064),"", IF(ISBLANK(Plates!E1064),"",Plates!E1064))</f>
        <v/>
      </c>
      <c r="F1056" s="44" t="str">
        <f>IF(ISBLANK(Plates!Q1064),"", IF(ISBLANK(Plates!F1064),"",Plates!F1064))</f>
        <v/>
      </c>
      <c r="G1056" s="44" t="str">
        <f>IF(ISBLANK(Plates!Q1064),"", IF(ISBLANK(Plates!G1064),"",Plates!G1064))</f>
        <v/>
      </c>
      <c r="H1056" s="44" t="str">
        <f>IF(ISBLANK(Plates!Q1064),"", IF(ISBLANK(Plates!H1064),"",Plates!H1064))</f>
        <v>WRosenthal_Trout_plate19</v>
      </c>
      <c r="I1056" s="44" t="str">
        <f>IF(ISBLANK(Plates!Q1064),"", IF(ISBLANK(Plates!I1064),"",Plates!I1064))</f>
        <v/>
      </c>
      <c r="J1056" s="44" t="str">
        <f>IF(ISBLANK(Plates!Q1064),"", IF(ISBLANK(Plates!J1064),"",Plates!J1064))</f>
        <v>G12</v>
      </c>
      <c r="K1056" s="44" t="str">
        <f>IF(ISBLANK(Plates!Q1064),"", IF(ISBLANK(Plates!K1064),"",Plates!K1064))</f>
        <v>False</v>
      </c>
      <c r="L1056" s="44" t="str">
        <f>IF(ISBLANK(Plates!Q1064),"", IF(ISBLANK(Plates!L1064),"",Plates!L1064))</f>
        <v/>
      </c>
      <c r="M1056" s="44" t="str">
        <f>IF(ISBLANK(Plates!Q1064),"", IF(ISBLANK(Plates!M1064),"",Plates!M1064))</f>
        <v/>
      </c>
      <c r="N1056" s="44" t="str">
        <f>IF(ISBLANK(Plates!Q1064),"", IF(ISBLANK(Plates!N1064),"",Plates!N1064))</f>
        <v>C_gDNA_GBS</v>
      </c>
      <c r="O1056" s="44" t="str">
        <f>IF(ISBLANK(Plates!Q1064),"", IF(ISBLANK(Plates!O1064),"",Plates!O1064))</f>
        <v>genomic DNA for GBS prep</v>
      </c>
      <c r="P1056" s="44" t="str">
        <f>IF(ISBLANK(Plates!Q1064),"", IF(ISBLANK(Plates!P1064),"",Plates!P1064))</f>
        <v>UNKNOWN</v>
      </c>
      <c r="Q1056" s="44" t="str">
        <f>IF(ISBLANK(Plates!Q1064),"", IF(ISBLANK(Plates!Q1064),"",Plates!Q1064))</f>
        <v>WR-SFBLC300</v>
      </c>
      <c r="R1056" s="44" t="str">
        <f>IF(ISBLANK(Plates!Q1064),"", IF(ISBLANK(Plates!R1064),"",Plates!R1064))</f>
        <v/>
      </c>
      <c r="S1056" s="44" t="str">
        <f>IF(ISBLANK(Plates!Q1064),"", IF(ISBLANK(Plates!S1064),"",Plates!S1064))</f>
        <v>Unknown</v>
      </c>
      <c r="T1056" s="44" t="str">
        <f>IF(ISBLANK(Plates!Q1064),"", IF(ISBLANK(Plates!T1064),"",Plates!T1064))</f>
        <v>This Project</v>
      </c>
      <c r="U1056" s="44" t="str">
        <f>IF(ISBLANK(Plates!Q1064),"", IF(ISBLANK(Plates!U1064),"",Plates!U1064))</f>
        <v/>
      </c>
      <c r="V1056" s="44" t="str">
        <f>IF(ISBLANK(Plates!Q1064),"", IF(ISBLANK(Plates!V1064),"",Plates!V1064))</f>
        <v/>
      </c>
      <c r="W1056" s="44" t="str">
        <f>IF(ISBLANK(Plates!Q1064),"", IF(ISBLANK(Plates!W1064),"",Plates!W1064))</f>
        <v/>
      </c>
      <c r="X1056" s="44" t="str">
        <f>IF(ISBLANK(Plates!Q1064),"", IF(ISBLANK(Plates!X1064),"",Plates!X1064))</f>
        <v>unknown (unknown)</v>
      </c>
      <c r="Y1056" s="44" t="str">
        <f>IF(ISBLANK(Plates!Q1064),"", IF(ISBLANK(Plates!Y1064),"",Plates!Y1064))</f>
        <v>DEFAULT (default)</v>
      </c>
      <c r="Z1056" s="44" t="str">
        <f>IF(ISBLANK(Plates!Q1064),"", IF(ISBLANK(Plates!Z1064),"",Plates!Z1064))</f>
        <v/>
      </c>
      <c r="AA1056" s="44" t="str">
        <f>IF(ISBLANK(Plates!Q1064),"", IF(ISBLANK(Plates!AA1064),"",Plates!AA1064))</f>
        <v/>
      </c>
      <c r="AB1056" s="44" t="str">
        <f>IF(ISBLANK(Plates!Q1064),"", IF(ISBLANK(Plates!AB1064),"",Plates!AB1064))</f>
        <v/>
      </c>
      <c r="AC1056" s="44" t="str">
        <f>IF(ISBLANK(Plates!Q1064),"", IF(ISBLANK(Plates!AC1064),"",Plates!AC1064))</f>
        <v/>
      </c>
      <c r="AD1056" s="44" t="str">
        <f>IF(ISBLANK(Plates!Q1064),"", IF(ISBLANK(Plates!AD1064),"",Plates!AD1064))</f>
        <v/>
      </c>
      <c r="AE1056" s="44" t="str">
        <f>IF(ISBLANK(Plates!Q1064),"", IF(ISBLANK(Plates!AE1064),"",Plates!AE1064))</f>
        <v/>
      </c>
      <c r="AF1056" s="44" t="str">
        <f>IF(ISBLANK(Plates!Q1064),"", IF(ISBLANK(Plates!AF1064),"",Plates!AF1064))</f>
        <v/>
      </c>
      <c r="AG1056" s="44" t="str">
        <f>IF(ISBLANK(Plates!Q1064),"", IF(ISBLANK(Plates!AG1064),"",Plates!AG1064))</f>
        <v>Not Ready</v>
      </c>
      <c r="AH1056" s="44" t="str">
        <f>IF(ISBLANK(Plates!Q1064),"", IF(ISBLANK(Plates!AH1064),"",Plates!AH1064))</f>
        <v/>
      </c>
    </row>
    <row r="1057" spans="1:34" ht="15">
      <c r="A1057" s="44" t="str">
        <f>IF(ISBLANK(Plates!Q1065),"", IF(ISBLANK(Plates!A1065),"",Plates!A1065))</f>
        <v>William Rosenthal</v>
      </c>
      <c r="B1057" s="44" t="str">
        <f>IF(ISBLANK(Plates!Q1065),"", IF(ISBLANK(Plates!B1065),"",Plates!B1065))</f>
        <v>Unspecified (Internal)</v>
      </c>
      <c r="C1057" s="44" t="str">
        <f>IF(ISBLANK(Plates!Q1065),"", IF(ISBLANK(Plates!C1065),"",Plates!C1065))</f>
        <v>Unknown</v>
      </c>
      <c r="D1057" s="44" t="str">
        <f>IF(ISBLANK(Plates!Q1065),"", IF(ISBLANK(Plates!D1065),"",Plates!D1065))</f>
        <v>Unknown</v>
      </c>
      <c r="E1057" s="44" t="str">
        <f>IF(ISBLANK(Plates!Q1065),"", IF(ISBLANK(Plates!E1065),"",Plates!E1065))</f>
        <v/>
      </c>
      <c r="F1057" s="44" t="str">
        <f>IF(ISBLANK(Plates!Q1065),"", IF(ISBLANK(Plates!F1065),"",Plates!F1065))</f>
        <v/>
      </c>
      <c r="G1057" s="44" t="str">
        <f>IF(ISBLANK(Plates!Q1065),"", IF(ISBLANK(Plates!G1065),"",Plates!G1065))</f>
        <v/>
      </c>
      <c r="H1057" s="44" t="str">
        <f>IF(ISBLANK(Plates!Q1065),"", IF(ISBLANK(Plates!H1065),"",Plates!H1065))</f>
        <v>WRosenthal_Trout_plate19</v>
      </c>
      <c r="I1057" s="44" t="str">
        <f>IF(ISBLANK(Plates!Q1065),"", IF(ISBLANK(Plates!I1065),"",Plates!I1065))</f>
        <v/>
      </c>
      <c r="J1057" s="44" t="str">
        <f>IF(ISBLANK(Plates!Q1065),"", IF(ISBLANK(Plates!J1065),"",Plates!J1065))</f>
        <v>H12</v>
      </c>
      <c r="K1057" s="44" t="str">
        <f>IF(ISBLANK(Plates!Q1065),"", IF(ISBLANK(Plates!K1065),"",Plates!K1065))</f>
        <v>False</v>
      </c>
      <c r="L1057" s="44" t="str">
        <f>IF(ISBLANK(Plates!Q1065),"", IF(ISBLANK(Plates!L1065),"",Plates!L1065))</f>
        <v/>
      </c>
      <c r="M1057" s="44" t="str">
        <f>IF(ISBLANK(Plates!Q1065),"", IF(ISBLANK(Plates!M1065),"",Plates!M1065))</f>
        <v/>
      </c>
      <c r="N1057" s="44" t="str">
        <f>IF(ISBLANK(Plates!Q1065),"", IF(ISBLANK(Plates!N1065),"",Plates!N1065))</f>
        <v>C_gDNA_GBS</v>
      </c>
      <c r="O1057" s="44" t="str">
        <f>IF(ISBLANK(Plates!Q1065),"", IF(ISBLANK(Plates!O1065),"",Plates!O1065))</f>
        <v>genomic DNA for GBS prep</v>
      </c>
      <c r="P1057" s="44" t="str">
        <f>IF(ISBLANK(Plates!Q1065),"", IF(ISBLANK(Plates!P1065),"",Plates!P1065))</f>
        <v>UNKNOWN</v>
      </c>
      <c r="Q1057" s="44" t="str">
        <f>IF(ISBLANK(Plates!Q1065),"", IF(ISBLANK(Plates!Q1065),"",Plates!Q1065))</f>
        <v>WR-SFBLC301</v>
      </c>
      <c r="R1057" s="44" t="str">
        <f>IF(ISBLANK(Plates!Q1065),"", IF(ISBLANK(Plates!R1065),"",Plates!R1065))</f>
        <v/>
      </c>
      <c r="S1057" s="44" t="str">
        <f>IF(ISBLANK(Plates!Q1065),"", IF(ISBLANK(Plates!S1065),"",Plates!S1065))</f>
        <v>Unknown</v>
      </c>
      <c r="T1057" s="44" t="str">
        <f>IF(ISBLANK(Plates!Q1065),"", IF(ISBLANK(Plates!T1065),"",Plates!T1065))</f>
        <v>This Project</v>
      </c>
      <c r="U1057" s="44" t="str">
        <f>IF(ISBLANK(Plates!Q1065),"", IF(ISBLANK(Plates!U1065),"",Plates!U1065))</f>
        <v/>
      </c>
      <c r="V1057" s="44" t="str">
        <f>IF(ISBLANK(Plates!Q1065),"", IF(ISBLANK(Plates!V1065),"",Plates!V1065))</f>
        <v/>
      </c>
      <c r="W1057" s="44" t="str">
        <f>IF(ISBLANK(Plates!Q1065),"", IF(ISBLANK(Plates!W1065),"",Plates!W1065))</f>
        <v/>
      </c>
      <c r="X1057" s="44" t="str">
        <f>IF(ISBLANK(Plates!Q1065),"", IF(ISBLANK(Plates!X1065),"",Plates!X1065))</f>
        <v>unknown (unknown)</v>
      </c>
      <c r="Y1057" s="44" t="str">
        <f>IF(ISBLANK(Plates!Q1065),"", IF(ISBLANK(Plates!Y1065),"",Plates!Y1065))</f>
        <v>DEFAULT (default)</v>
      </c>
      <c r="Z1057" s="44" t="str">
        <f>IF(ISBLANK(Plates!Q1065),"", IF(ISBLANK(Plates!Z1065),"",Plates!Z1065))</f>
        <v/>
      </c>
      <c r="AA1057" s="44" t="str">
        <f>IF(ISBLANK(Plates!Q1065),"", IF(ISBLANK(Plates!AA1065),"",Plates!AA1065))</f>
        <v/>
      </c>
      <c r="AB1057" s="44" t="str">
        <f>IF(ISBLANK(Plates!Q1065),"", IF(ISBLANK(Plates!AB1065),"",Plates!AB1065))</f>
        <v/>
      </c>
      <c r="AC1057" s="44" t="str">
        <f>IF(ISBLANK(Plates!Q1065),"", IF(ISBLANK(Plates!AC1065),"",Plates!AC1065))</f>
        <v/>
      </c>
      <c r="AD1057" s="44" t="str">
        <f>IF(ISBLANK(Plates!Q1065),"", IF(ISBLANK(Plates!AD1065),"",Plates!AD1065))</f>
        <v/>
      </c>
      <c r="AE1057" s="44" t="str">
        <f>IF(ISBLANK(Plates!Q1065),"", IF(ISBLANK(Plates!AE1065),"",Plates!AE1065))</f>
        <v/>
      </c>
      <c r="AF1057" s="44" t="str">
        <f>IF(ISBLANK(Plates!Q1065),"", IF(ISBLANK(Plates!AF1065),"",Plates!AF1065))</f>
        <v/>
      </c>
      <c r="AG1057" s="44" t="str">
        <f>IF(ISBLANK(Plates!Q1065),"", IF(ISBLANK(Plates!AG1065),"",Plates!AG1065))</f>
        <v>Not Ready</v>
      </c>
      <c r="AH1057" s="44" t="str">
        <f>IF(ISBLANK(Plates!Q1065),"", IF(ISBLANK(Plates!AH1065),"",Plates!AH1065))</f>
        <v/>
      </c>
    </row>
    <row r="1058" spans="1:34" ht="15">
      <c r="A1058" s="44" t="str">
        <f>IF(ISBLANK(Plates!Q1066),"", IF(ISBLANK(Plates!A1066),"",Plates!A1066))</f>
        <v>William Rosenthal</v>
      </c>
      <c r="B1058" s="44" t="str">
        <f>IF(ISBLANK(Plates!Q1066),"", IF(ISBLANK(Plates!B1066),"",Plates!B1066))</f>
        <v>Unspecified (Internal)</v>
      </c>
      <c r="C1058" s="44" t="str">
        <f>IF(ISBLANK(Plates!Q1066),"", IF(ISBLANK(Plates!C1066),"",Plates!C1066))</f>
        <v>Unknown</v>
      </c>
      <c r="D1058" s="44" t="str">
        <f>IF(ISBLANK(Plates!Q1066),"", IF(ISBLANK(Plates!D1066),"",Plates!D1066))</f>
        <v>Unknown</v>
      </c>
      <c r="E1058" s="44" t="str">
        <f>IF(ISBLANK(Plates!Q1066),"", IF(ISBLANK(Plates!E1066),"",Plates!E1066))</f>
        <v/>
      </c>
      <c r="F1058" s="44" t="str">
        <f>IF(ISBLANK(Plates!Q1066),"", IF(ISBLANK(Plates!F1066),"",Plates!F1066))</f>
        <v/>
      </c>
      <c r="G1058" s="44" t="str">
        <f>IF(ISBLANK(Plates!Q1066),"", IF(ISBLANK(Plates!G1066),"",Plates!G1066))</f>
        <v/>
      </c>
      <c r="H1058" s="44" t="str">
        <f>IF(ISBLANK(Plates!Q1066),"", IF(ISBLANK(Plates!H1066),"",Plates!H1066))</f>
        <v>WRosenthal_Trout_plate20</v>
      </c>
      <c r="I1058" s="44" t="str">
        <f>IF(ISBLANK(Plates!Q1066),"", IF(ISBLANK(Plates!I1066),"",Plates!I1066))</f>
        <v/>
      </c>
      <c r="J1058" s="44" t="str">
        <f>IF(ISBLANK(Plates!Q1066),"", IF(ISBLANK(Plates!J1066),"",Plates!J1066))</f>
        <v>A01</v>
      </c>
      <c r="K1058" s="44" t="str">
        <f>IF(ISBLANK(Plates!Q1066),"", IF(ISBLANK(Plates!K1066),"",Plates!K1066))</f>
        <v>False</v>
      </c>
      <c r="L1058" s="44" t="str">
        <f>IF(ISBLANK(Plates!Q1066),"", IF(ISBLANK(Plates!L1066),"",Plates!L1066))</f>
        <v/>
      </c>
      <c r="M1058" s="44" t="str">
        <f>IF(ISBLANK(Plates!Q1066),"", IF(ISBLANK(Plates!M1066),"",Plates!M1066))</f>
        <v/>
      </c>
      <c r="N1058" s="44" t="str">
        <f>IF(ISBLANK(Plates!Q1066),"", IF(ISBLANK(Plates!N1066),"",Plates!N1066))</f>
        <v>C_gDNA_GBS</v>
      </c>
      <c r="O1058" s="44" t="str">
        <f>IF(ISBLANK(Plates!Q1066),"", IF(ISBLANK(Plates!O1066),"",Plates!O1066))</f>
        <v>genomic DNA for GBS prep</v>
      </c>
      <c r="P1058" s="44" t="str">
        <f>IF(ISBLANK(Plates!Q1066),"", IF(ISBLANK(Plates!P1066),"",Plates!P1066))</f>
        <v>UNKNOWN</v>
      </c>
      <c r="Q1058" s="44" t="str">
        <f>IF(ISBLANK(Plates!Q1066),"", IF(ISBLANK(Plates!Q1066),"",Plates!Q1066))</f>
        <v>WR-SFBLC302</v>
      </c>
      <c r="R1058" s="44" t="str">
        <f>IF(ISBLANK(Plates!Q1066),"", IF(ISBLANK(Plates!R1066),"",Plates!R1066))</f>
        <v/>
      </c>
      <c r="S1058" s="44" t="str">
        <f>IF(ISBLANK(Plates!Q1066),"", IF(ISBLANK(Plates!S1066),"",Plates!S1066))</f>
        <v>Unknown</v>
      </c>
      <c r="T1058" s="44" t="str">
        <f>IF(ISBLANK(Plates!Q1066),"", IF(ISBLANK(Plates!T1066),"",Plates!T1066))</f>
        <v>This Project</v>
      </c>
      <c r="U1058" s="44" t="str">
        <f>IF(ISBLANK(Plates!Q1066),"", IF(ISBLANK(Plates!U1066),"",Plates!U1066))</f>
        <v/>
      </c>
      <c r="V1058" s="44" t="str">
        <f>IF(ISBLANK(Plates!Q1066),"", IF(ISBLANK(Plates!V1066),"",Plates!V1066))</f>
        <v/>
      </c>
      <c r="W1058" s="44" t="str">
        <f>IF(ISBLANK(Plates!Q1066),"", IF(ISBLANK(Plates!W1066),"",Plates!W1066))</f>
        <v/>
      </c>
      <c r="X1058" s="44" t="str">
        <f>IF(ISBLANK(Plates!Q1066),"", IF(ISBLANK(Plates!X1066),"",Plates!X1066))</f>
        <v>unknown (unknown)</v>
      </c>
      <c r="Y1058" s="44" t="str">
        <f>IF(ISBLANK(Plates!Q1066),"", IF(ISBLANK(Plates!Y1066),"",Plates!Y1066))</f>
        <v>DEFAULT (default)</v>
      </c>
      <c r="Z1058" s="44" t="str">
        <f>IF(ISBLANK(Plates!Q1066),"", IF(ISBLANK(Plates!Z1066),"",Plates!Z1066))</f>
        <v/>
      </c>
      <c r="AA1058" s="44" t="str">
        <f>IF(ISBLANK(Plates!Q1066),"", IF(ISBLANK(Plates!AA1066),"",Plates!AA1066))</f>
        <v/>
      </c>
      <c r="AB1058" s="44" t="str">
        <f>IF(ISBLANK(Plates!Q1066),"", IF(ISBLANK(Plates!AB1066),"",Plates!AB1066))</f>
        <v/>
      </c>
      <c r="AC1058" s="44" t="str">
        <f>IF(ISBLANK(Plates!Q1066),"", IF(ISBLANK(Plates!AC1066),"",Plates!AC1066))</f>
        <v/>
      </c>
      <c r="AD1058" s="44" t="str">
        <f>IF(ISBLANK(Plates!Q1066),"", IF(ISBLANK(Plates!AD1066),"",Plates!AD1066))</f>
        <v/>
      </c>
      <c r="AE1058" s="44" t="str">
        <f>IF(ISBLANK(Plates!Q1066),"", IF(ISBLANK(Plates!AE1066),"",Plates!AE1066))</f>
        <v/>
      </c>
      <c r="AF1058" s="44" t="str">
        <f>IF(ISBLANK(Plates!Q1066),"", IF(ISBLANK(Plates!AF1066),"",Plates!AF1066))</f>
        <v/>
      </c>
      <c r="AG1058" s="44" t="str">
        <f>IF(ISBLANK(Plates!Q1066),"", IF(ISBLANK(Plates!AG1066),"",Plates!AG1066))</f>
        <v>Not Ready</v>
      </c>
      <c r="AH1058" s="44" t="str">
        <f>IF(ISBLANK(Plates!Q1066),"", IF(ISBLANK(Plates!AH1066),"",Plates!AH1066))</f>
        <v/>
      </c>
    </row>
    <row r="1059" spans="1:34" ht="15">
      <c r="A1059" s="44" t="str">
        <f>IF(ISBLANK(Plates!Q1067),"", IF(ISBLANK(Plates!A1067),"",Plates!A1067))</f>
        <v>William Rosenthal</v>
      </c>
      <c r="B1059" s="44" t="str">
        <f>IF(ISBLANK(Plates!Q1067),"", IF(ISBLANK(Plates!B1067),"",Plates!B1067))</f>
        <v>Unspecified (Internal)</v>
      </c>
      <c r="C1059" s="44" t="str">
        <f>IF(ISBLANK(Plates!Q1067),"", IF(ISBLANK(Plates!C1067),"",Plates!C1067))</f>
        <v>Unknown</v>
      </c>
      <c r="D1059" s="44" t="str">
        <f>IF(ISBLANK(Plates!Q1067),"", IF(ISBLANK(Plates!D1067),"",Plates!D1067))</f>
        <v>Unknown</v>
      </c>
      <c r="E1059" s="44" t="str">
        <f>IF(ISBLANK(Plates!Q1067),"", IF(ISBLANK(Plates!E1067),"",Plates!E1067))</f>
        <v/>
      </c>
      <c r="F1059" s="44" t="str">
        <f>IF(ISBLANK(Plates!Q1067),"", IF(ISBLANK(Plates!F1067),"",Plates!F1067))</f>
        <v/>
      </c>
      <c r="G1059" s="44" t="str">
        <f>IF(ISBLANK(Plates!Q1067),"", IF(ISBLANK(Plates!G1067),"",Plates!G1067))</f>
        <v/>
      </c>
      <c r="H1059" s="44" t="str">
        <f>IF(ISBLANK(Plates!Q1067),"", IF(ISBLANK(Plates!H1067),"",Plates!H1067))</f>
        <v>WRosenthal_Trout_plate20</v>
      </c>
      <c r="I1059" s="44" t="str">
        <f>IF(ISBLANK(Plates!Q1067),"", IF(ISBLANK(Plates!I1067),"",Plates!I1067))</f>
        <v/>
      </c>
      <c r="J1059" s="44" t="str">
        <f>IF(ISBLANK(Plates!Q1067),"", IF(ISBLANK(Plates!J1067),"",Plates!J1067))</f>
        <v>B01</v>
      </c>
      <c r="K1059" s="44" t="str">
        <f>IF(ISBLANK(Plates!Q1067),"", IF(ISBLANK(Plates!K1067),"",Plates!K1067))</f>
        <v>False</v>
      </c>
      <c r="L1059" s="44" t="str">
        <f>IF(ISBLANK(Plates!Q1067),"", IF(ISBLANK(Plates!L1067),"",Plates!L1067))</f>
        <v/>
      </c>
      <c r="M1059" s="44" t="str">
        <f>IF(ISBLANK(Plates!Q1067),"", IF(ISBLANK(Plates!M1067),"",Plates!M1067))</f>
        <v/>
      </c>
      <c r="N1059" s="44" t="str">
        <f>IF(ISBLANK(Plates!Q1067),"", IF(ISBLANK(Plates!N1067),"",Plates!N1067))</f>
        <v>C_gDNA_GBS</v>
      </c>
      <c r="O1059" s="44" t="str">
        <f>IF(ISBLANK(Plates!Q1067),"", IF(ISBLANK(Plates!O1067),"",Plates!O1067))</f>
        <v>genomic DNA for GBS prep</v>
      </c>
      <c r="P1059" s="44" t="str">
        <f>IF(ISBLANK(Plates!Q1067),"", IF(ISBLANK(Plates!P1067),"",Plates!P1067))</f>
        <v>UNKNOWN</v>
      </c>
      <c r="Q1059" s="44" t="str">
        <f>IF(ISBLANK(Plates!Q1067),"", IF(ISBLANK(Plates!Q1067),"",Plates!Q1067))</f>
        <v>WR-SFBLC303</v>
      </c>
      <c r="R1059" s="44" t="str">
        <f>IF(ISBLANK(Plates!Q1067),"", IF(ISBLANK(Plates!R1067),"",Plates!R1067))</f>
        <v/>
      </c>
      <c r="S1059" s="44" t="str">
        <f>IF(ISBLANK(Plates!Q1067),"", IF(ISBLANK(Plates!S1067),"",Plates!S1067))</f>
        <v>Unknown</v>
      </c>
      <c r="T1059" s="44" t="str">
        <f>IF(ISBLANK(Plates!Q1067),"", IF(ISBLANK(Plates!T1067),"",Plates!T1067))</f>
        <v>This Project</v>
      </c>
      <c r="U1059" s="44" t="str">
        <f>IF(ISBLANK(Plates!Q1067),"", IF(ISBLANK(Plates!U1067),"",Plates!U1067))</f>
        <v/>
      </c>
      <c r="V1059" s="44" t="str">
        <f>IF(ISBLANK(Plates!Q1067),"", IF(ISBLANK(Plates!V1067),"",Plates!V1067))</f>
        <v/>
      </c>
      <c r="W1059" s="44" t="str">
        <f>IF(ISBLANK(Plates!Q1067),"", IF(ISBLANK(Plates!W1067),"",Plates!W1067))</f>
        <v/>
      </c>
      <c r="X1059" s="44" t="str">
        <f>IF(ISBLANK(Plates!Q1067),"", IF(ISBLANK(Plates!X1067),"",Plates!X1067))</f>
        <v>unknown (unknown)</v>
      </c>
      <c r="Y1059" s="44" t="str">
        <f>IF(ISBLANK(Plates!Q1067),"", IF(ISBLANK(Plates!Y1067),"",Plates!Y1067))</f>
        <v>DEFAULT (default)</v>
      </c>
      <c r="Z1059" s="44" t="str">
        <f>IF(ISBLANK(Plates!Q1067),"", IF(ISBLANK(Plates!Z1067),"",Plates!Z1067))</f>
        <v/>
      </c>
      <c r="AA1059" s="44" t="str">
        <f>IF(ISBLANK(Plates!Q1067),"", IF(ISBLANK(Plates!AA1067),"",Plates!AA1067))</f>
        <v/>
      </c>
      <c r="AB1059" s="44" t="str">
        <f>IF(ISBLANK(Plates!Q1067),"", IF(ISBLANK(Plates!AB1067),"",Plates!AB1067))</f>
        <v/>
      </c>
      <c r="AC1059" s="44" t="str">
        <f>IF(ISBLANK(Plates!Q1067),"", IF(ISBLANK(Plates!AC1067),"",Plates!AC1067))</f>
        <v/>
      </c>
      <c r="AD1059" s="44" t="str">
        <f>IF(ISBLANK(Plates!Q1067),"", IF(ISBLANK(Plates!AD1067),"",Plates!AD1067))</f>
        <v/>
      </c>
      <c r="AE1059" s="44" t="str">
        <f>IF(ISBLANK(Plates!Q1067),"", IF(ISBLANK(Plates!AE1067),"",Plates!AE1067))</f>
        <v/>
      </c>
      <c r="AF1059" s="44" t="str">
        <f>IF(ISBLANK(Plates!Q1067),"", IF(ISBLANK(Plates!AF1067),"",Plates!AF1067))</f>
        <v/>
      </c>
      <c r="AG1059" s="44" t="str">
        <f>IF(ISBLANK(Plates!Q1067),"", IF(ISBLANK(Plates!AG1067),"",Plates!AG1067))</f>
        <v>Not Ready</v>
      </c>
      <c r="AH1059" s="44" t="str">
        <f>IF(ISBLANK(Plates!Q1067),"", IF(ISBLANK(Plates!AH1067),"",Plates!AH1067))</f>
        <v/>
      </c>
    </row>
    <row r="1060" spans="1:34" ht="15">
      <c r="A1060" s="44" t="str">
        <f>IF(ISBLANK(Plates!Q1068),"", IF(ISBLANK(Plates!A1068),"",Plates!A1068))</f>
        <v>William Rosenthal</v>
      </c>
      <c r="B1060" s="44" t="str">
        <f>IF(ISBLANK(Plates!Q1068),"", IF(ISBLANK(Plates!B1068),"",Plates!B1068))</f>
        <v>Unspecified (Internal)</v>
      </c>
      <c r="C1060" s="44" t="str">
        <f>IF(ISBLANK(Plates!Q1068),"", IF(ISBLANK(Plates!C1068),"",Plates!C1068))</f>
        <v>Unknown</v>
      </c>
      <c r="D1060" s="44" t="str">
        <f>IF(ISBLANK(Plates!Q1068),"", IF(ISBLANK(Plates!D1068),"",Plates!D1068))</f>
        <v>Unknown</v>
      </c>
      <c r="E1060" s="44" t="str">
        <f>IF(ISBLANK(Plates!Q1068),"", IF(ISBLANK(Plates!E1068),"",Plates!E1068))</f>
        <v/>
      </c>
      <c r="F1060" s="44" t="str">
        <f>IF(ISBLANK(Plates!Q1068),"", IF(ISBLANK(Plates!F1068),"",Plates!F1068))</f>
        <v/>
      </c>
      <c r="G1060" s="44" t="str">
        <f>IF(ISBLANK(Plates!Q1068),"", IF(ISBLANK(Plates!G1068),"",Plates!G1068))</f>
        <v/>
      </c>
      <c r="H1060" s="44" t="str">
        <f>IF(ISBLANK(Plates!Q1068),"", IF(ISBLANK(Plates!H1068),"",Plates!H1068))</f>
        <v>WRosenthal_Trout_plate20</v>
      </c>
      <c r="I1060" s="44" t="str">
        <f>IF(ISBLANK(Plates!Q1068),"", IF(ISBLANK(Plates!I1068),"",Plates!I1068))</f>
        <v/>
      </c>
      <c r="J1060" s="44" t="str">
        <f>IF(ISBLANK(Plates!Q1068),"", IF(ISBLANK(Plates!J1068),"",Plates!J1068))</f>
        <v>C01</v>
      </c>
      <c r="K1060" s="44" t="str">
        <f>IF(ISBLANK(Plates!Q1068),"", IF(ISBLANK(Plates!K1068),"",Plates!K1068))</f>
        <v>False</v>
      </c>
      <c r="L1060" s="44" t="str">
        <f>IF(ISBLANK(Plates!Q1068),"", IF(ISBLANK(Plates!L1068),"",Plates!L1068))</f>
        <v/>
      </c>
      <c r="M1060" s="44" t="str">
        <f>IF(ISBLANK(Plates!Q1068),"", IF(ISBLANK(Plates!M1068),"",Plates!M1068))</f>
        <v/>
      </c>
      <c r="N1060" s="44" t="str">
        <f>IF(ISBLANK(Plates!Q1068),"", IF(ISBLANK(Plates!N1068),"",Plates!N1068))</f>
        <v>C_gDNA_GBS</v>
      </c>
      <c r="O1060" s="44" t="str">
        <f>IF(ISBLANK(Plates!Q1068),"", IF(ISBLANK(Plates!O1068),"",Plates!O1068))</f>
        <v>genomic DNA for GBS prep</v>
      </c>
      <c r="P1060" s="44" t="str">
        <f>IF(ISBLANK(Plates!Q1068),"", IF(ISBLANK(Plates!P1068),"",Plates!P1068))</f>
        <v>UNKNOWN</v>
      </c>
      <c r="Q1060" s="44" t="str">
        <f>IF(ISBLANK(Plates!Q1068),"", IF(ISBLANK(Plates!Q1068),"",Plates!Q1068))</f>
        <v>WR-SFBLC304</v>
      </c>
      <c r="R1060" s="44" t="str">
        <f>IF(ISBLANK(Plates!Q1068),"", IF(ISBLANK(Plates!R1068),"",Plates!R1068))</f>
        <v/>
      </c>
      <c r="S1060" s="44" t="str">
        <f>IF(ISBLANK(Plates!Q1068),"", IF(ISBLANK(Plates!S1068),"",Plates!S1068))</f>
        <v>Unknown</v>
      </c>
      <c r="T1060" s="44" t="str">
        <f>IF(ISBLANK(Plates!Q1068),"", IF(ISBLANK(Plates!T1068),"",Plates!T1068))</f>
        <v>This Project</v>
      </c>
      <c r="U1060" s="44" t="str">
        <f>IF(ISBLANK(Plates!Q1068),"", IF(ISBLANK(Plates!U1068),"",Plates!U1068))</f>
        <v/>
      </c>
      <c r="V1060" s="44" t="str">
        <f>IF(ISBLANK(Plates!Q1068),"", IF(ISBLANK(Plates!V1068),"",Plates!V1068))</f>
        <v/>
      </c>
      <c r="W1060" s="44" t="str">
        <f>IF(ISBLANK(Plates!Q1068),"", IF(ISBLANK(Plates!W1068),"",Plates!W1068))</f>
        <v/>
      </c>
      <c r="X1060" s="44" t="str">
        <f>IF(ISBLANK(Plates!Q1068),"", IF(ISBLANK(Plates!X1068),"",Plates!X1068))</f>
        <v>unknown (unknown)</v>
      </c>
      <c r="Y1060" s="44" t="str">
        <f>IF(ISBLANK(Plates!Q1068),"", IF(ISBLANK(Plates!Y1068),"",Plates!Y1068))</f>
        <v>DEFAULT (default)</v>
      </c>
      <c r="Z1060" s="44" t="str">
        <f>IF(ISBLANK(Plates!Q1068),"", IF(ISBLANK(Plates!Z1068),"",Plates!Z1068))</f>
        <v/>
      </c>
      <c r="AA1060" s="44" t="str">
        <f>IF(ISBLANK(Plates!Q1068),"", IF(ISBLANK(Plates!AA1068),"",Plates!AA1068))</f>
        <v/>
      </c>
      <c r="AB1060" s="44" t="str">
        <f>IF(ISBLANK(Plates!Q1068),"", IF(ISBLANK(Plates!AB1068),"",Plates!AB1068))</f>
        <v/>
      </c>
      <c r="AC1060" s="44" t="str">
        <f>IF(ISBLANK(Plates!Q1068),"", IF(ISBLANK(Plates!AC1068),"",Plates!AC1068))</f>
        <v/>
      </c>
      <c r="AD1060" s="44" t="str">
        <f>IF(ISBLANK(Plates!Q1068),"", IF(ISBLANK(Plates!AD1068),"",Plates!AD1068))</f>
        <v/>
      </c>
      <c r="AE1060" s="44" t="str">
        <f>IF(ISBLANK(Plates!Q1068),"", IF(ISBLANK(Plates!AE1068),"",Plates!AE1068))</f>
        <v/>
      </c>
      <c r="AF1060" s="44" t="str">
        <f>IF(ISBLANK(Plates!Q1068),"", IF(ISBLANK(Plates!AF1068),"",Plates!AF1068))</f>
        <v/>
      </c>
      <c r="AG1060" s="44" t="str">
        <f>IF(ISBLANK(Plates!Q1068),"", IF(ISBLANK(Plates!AG1068),"",Plates!AG1068))</f>
        <v>Not Ready</v>
      </c>
      <c r="AH1060" s="44" t="str">
        <f>IF(ISBLANK(Plates!Q1068),"", IF(ISBLANK(Plates!AH1068),"",Plates!AH1068))</f>
        <v/>
      </c>
    </row>
    <row r="1061" spans="1:34" ht="15">
      <c r="A1061" s="44" t="str">
        <f>IF(ISBLANK(Plates!Q1069),"", IF(ISBLANK(Plates!A1069),"",Plates!A1069))</f>
        <v>William Rosenthal</v>
      </c>
      <c r="B1061" s="44" t="str">
        <f>IF(ISBLANK(Plates!Q1069),"", IF(ISBLANK(Plates!B1069),"",Plates!B1069))</f>
        <v>Unspecified (Internal)</v>
      </c>
      <c r="C1061" s="44" t="str">
        <f>IF(ISBLANK(Plates!Q1069),"", IF(ISBLANK(Plates!C1069),"",Plates!C1069))</f>
        <v>Unknown</v>
      </c>
      <c r="D1061" s="44" t="str">
        <f>IF(ISBLANK(Plates!Q1069),"", IF(ISBLANK(Plates!D1069),"",Plates!D1069))</f>
        <v>Unknown</v>
      </c>
      <c r="E1061" s="44" t="str">
        <f>IF(ISBLANK(Plates!Q1069),"", IF(ISBLANK(Plates!E1069),"",Plates!E1069))</f>
        <v/>
      </c>
      <c r="F1061" s="44" t="str">
        <f>IF(ISBLANK(Plates!Q1069),"", IF(ISBLANK(Plates!F1069),"",Plates!F1069))</f>
        <v/>
      </c>
      <c r="G1061" s="44" t="str">
        <f>IF(ISBLANK(Plates!Q1069),"", IF(ISBLANK(Plates!G1069),"",Plates!G1069))</f>
        <v/>
      </c>
      <c r="H1061" s="44" t="str">
        <f>IF(ISBLANK(Plates!Q1069),"", IF(ISBLANK(Plates!H1069),"",Plates!H1069))</f>
        <v>WRosenthal_Trout_plate20</v>
      </c>
      <c r="I1061" s="44" t="str">
        <f>IF(ISBLANK(Plates!Q1069),"", IF(ISBLANK(Plates!I1069),"",Plates!I1069))</f>
        <v/>
      </c>
      <c r="J1061" s="44" t="str">
        <f>IF(ISBLANK(Plates!Q1069),"", IF(ISBLANK(Plates!J1069),"",Plates!J1069))</f>
        <v>D01</v>
      </c>
      <c r="K1061" s="44" t="str">
        <f>IF(ISBLANK(Plates!Q1069),"", IF(ISBLANK(Plates!K1069),"",Plates!K1069))</f>
        <v>False</v>
      </c>
      <c r="L1061" s="44" t="str">
        <f>IF(ISBLANK(Plates!Q1069),"", IF(ISBLANK(Plates!L1069),"",Plates!L1069))</f>
        <v/>
      </c>
      <c r="M1061" s="44" t="str">
        <f>IF(ISBLANK(Plates!Q1069),"", IF(ISBLANK(Plates!M1069),"",Plates!M1069))</f>
        <v/>
      </c>
      <c r="N1061" s="44" t="str">
        <f>IF(ISBLANK(Plates!Q1069),"", IF(ISBLANK(Plates!N1069),"",Plates!N1069))</f>
        <v>C_gDNA_GBS</v>
      </c>
      <c r="O1061" s="44" t="str">
        <f>IF(ISBLANK(Plates!Q1069),"", IF(ISBLANK(Plates!O1069),"",Plates!O1069))</f>
        <v>genomic DNA for GBS prep</v>
      </c>
      <c r="P1061" s="44" t="str">
        <f>IF(ISBLANK(Plates!Q1069),"", IF(ISBLANK(Plates!P1069),"",Plates!P1069))</f>
        <v>UNKNOWN</v>
      </c>
      <c r="Q1061" s="44" t="str">
        <f>IF(ISBLANK(Plates!Q1069),"", IF(ISBLANK(Plates!Q1069),"",Plates!Q1069))</f>
        <v>WR-SFBLC305</v>
      </c>
      <c r="R1061" s="44" t="str">
        <f>IF(ISBLANK(Plates!Q1069),"", IF(ISBLANK(Plates!R1069),"",Plates!R1069))</f>
        <v/>
      </c>
      <c r="S1061" s="44" t="str">
        <f>IF(ISBLANK(Plates!Q1069),"", IF(ISBLANK(Plates!S1069),"",Plates!S1069))</f>
        <v>Unknown</v>
      </c>
      <c r="T1061" s="44" t="str">
        <f>IF(ISBLANK(Plates!Q1069),"", IF(ISBLANK(Plates!T1069),"",Plates!T1069))</f>
        <v>This Project</v>
      </c>
      <c r="U1061" s="44" t="str">
        <f>IF(ISBLANK(Plates!Q1069),"", IF(ISBLANK(Plates!U1069),"",Plates!U1069))</f>
        <v/>
      </c>
      <c r="V1061" s="44" t="str">
        <f>IF(ISBLANK(Plates!Q1069),"", IF(ISBLANK(Plates!V1069),"",Plates!V1069))</f>
        <v/>
      </c>
      <c r="W1061" s="44" t="str">
        <f>IF(ISBLANK(Plates!Q1069),"", IF(ISBLANK(Plates!W1069),"",Plates!W1069))</f>
        <v/>
      </c>
      <c r="X1061" s="44" t="str">
        <f>IF(ISBLANK(Plates!Q1069),"", IF(ISBLANK(Plates!X1069),"",Plates!X1069))</f>
        <v>unknown (unknown)</v>
      </c>
      <c r="Y1061" s="44" t="str">
        <f>IF(ISBLANK(Plates!Q1069),"", IF(ISBLANK(Plates!Y1069),"",Plates!Y1069))</f>
        <v>DEFAULT (default)</v>
      </c>
      <c r="Z1061" s="44" t="str">
        <f>IF(ISBLANK(Plates!Q1069),"", IF(ISBLANK(Plates!Z1069),"",Plates!Z1069))</f>
        <v/>
      </c>
      <c r="AA1061" s="44" t="str">
        <f>IF(ISBLANK(Plates!Q1069),"", IF(ISBLANK(Plates!AA1069),"",Plates!AA1069))</f>
        <v/>
      </c>
      <c r="AB1061" s="44" t="str">
        <f>IF(ISBLANK(Plates!Q1069),"", IF(ISBLANK(Plates!AB1069),"",Plates!AB1069))</f>
        <v/>
      </c>
      <c r="AC1061" s="44" t="str">
        <f>IF(ISBLANK(Plates!Q1069),"", IF(ISBLANK(Plates!AC1069),"",Plates!AC1069))</f>
        <v/>
      </c>
      <c r="AD1061" s="44" t="str">
        <f>IF(ISBLANK(Plates!Q1069),"", IF(ISBLANK(Plates!AD1069),"",Plates!AD1069))</f>
        <v/>
      </c>
      <c r="AE1061" s="44" t="str">
        <f>IF(ISBLANK(Plates!Q1069),"", IF(ISBLANK(Plates!AE1069),"",Plates!AE1069))</f>
        <v/>
      </c>
      <c r="AF1061" s="44" t="str">
        <f>IF(ISBLANK(Plates!Q1069),"", IF(ISBLANK(Plates!AF1069),"",Plates!AF1069))</f>
        <v/>
      </c>
      <c r="AG1061" s="44" t="str">
        <f>IF(ISBLANK(Plates!Q1069),"", IF(ISBLANK(Plates!AG1069),"",Plates!AG1069))</f>
        <v>Not Ready</v>
      </c>
      <c r="AH1061" s="44" t="str">
        <f>IF(ISBLANK(Plates!Q1069),"", IF(ISBLANK(Plates!AH1069),"",Plates!AH1069))</f>
        <v/>
      </c>
    </row>
    <row r="1062" spans="1:34" ht="15">
      <c r="A1062" s="44" t="str">
        <f>IF(ISBLANK(Plates!Q1070),"", IF(ISBLANK(Plates!A1070),"",Plates!A1070))</f>
        <v>William Rosenthal</v>
      </c>
      <c r="B1062" s="44" t="str">
        <f>IF(ISBLANK(Plates!Q1070),"", IF(ISBLANK(Plates!B1070),"",Plates!B1070))</f>
        <v>Unspecified (Internal)</v>
      </c>
      <c r="C1062" s="44" t="str">
        <f>IF(ISBLANK(Plates!Q1070),"", IF(ISBLANK(Plates!C1070),"",Plates!C1070))</f>
        <v>Unknown</v>
      </c>
      <c r="D1062" s="44" t="str">
        <f>IF(ISBLANK(Plates!Q1070),"", IF(ISBLANK(Plates!D1070),"",Plates!D1070))</f>
        <v>Unknown</v>
      </c>
      <c r="E1062" s="44" t="str">
        <f>IF(ISBLANK(Plates!Q1070),"", IF(ISBLANK(Plates!E1070),"",Plates!E1070))</f>
        <v/>
      </c>
      <c r="F1062" s="44" t="str">
        <f>IF(ISBLANK(Plates!Q1070),"", IF(ISBLANK(Plates!F1070),"",Plates!F1070))</f>
        <v/>
      </c>
      <c r="G1062" s="44" t="str">
        <f>IF(ISBLANK(Plates!Q1070),"", IF(ISBLANK(Plates!G1070),"",Plates!G1070))</f>
        <v/>
      </c>
      <c r="H1062" s="44" t="str">
        <f>IF(ISBLANK(Plates!Q1070),"", IF(ISBLANK(Plates!H1070),"",Plates!H1070))</f>
        <v>WRosenthal_Trout_plate20</v>
      </c>
      <c r="I1062" s="44" t="str">
        <f>IF(ISBLANK(Plates!Q1070),"", IF(ISBLANK(Plates!I1070),"",Plates!I1070))</f>
        <v/>
      </c>
      <c r="J1062" s="44" t="str">
        <f>IF(ISBLANK(Plates!Q1070),"", IF(ISBLANK(Plates!J1070),"",Plates!J1070))</f>
        <v>E01</v>
      </c>
      <c r="K1062" s="44" t="str">
        <f>IF(ISBLANK(Plates!Q1070),"", IF(ISBLANK(Plates!K1070),"",Plates!K1070))</f>
        <v>False</v>
      </c>
      <c r="L1062" s="44" t="str">
        <f>IF(ISBLANK(Plates!Q1070),"", IF(ISBLANK(Plates!L1070),"",Plates!L1070))</f>
        <v/>
      </c>
      <c r="M1062" s="44" t="str">
        <f>IF(ISBLANK(Plates!Q1070),"", IF(ISBLANK(Plates!M1070),"",Plates!M1070))</f>
        <v/>
      </c>
      <c r="N1062" s="44" t="str">
        <f>IF(ISBLANK(Plates!Q1070),"", IF(ISBLANK(Plates!N1070),"",Plates!N1070))</f>
        <v>C_gDNA_GBS</v>
      </c>
      <c r="O1062" s="44" t="str">
        <f>IF(ISBLANK(Plates!Q1070),"", IF(ISBLANK(Plates!O1070),"",Plates!O1070))</f>
        <v>genomic DNA for GBS prep</v>
      </c>
      <c r="P1062" s="44" t="str">
        <f>IF(ISBLANK(Plates!Q1070),"", IF(ISBLANK(Plates!P1070),"",Plates!P1070))</f>
        <v>UNKNOWN</v>
      </c>
      <c r="Q1062" s="44" t="str">
        <f>IF(ISBLANK(Plates!Q1070),"", IF(ISBLANK(Plates!Q1070),"",Plates!Q1070))</f>
        <v>WR-SFBLC306</v>
      </c>
      <c r="R1062" s="44" t="str">
        <f>IF(ISBLANK(Plates!Q1070),"", IF(ISBLANK(Plates!R1070),"",Plates!R1070))</f>
        <v/>
      </c>
      <c r="S1062" s="44" t="str">
        <f>IF(ISBLANK(Plates!Q1070),"", IF(ISBLANK(Plates!S1070),"",Plates!S1070))</f>
        <v>Unknown</v>
      </c>
      <c r="T1062" s="44" t="str">
        <f>IF(ISBLANK(Plates!Q1070),"", IF(ISBLANK(Plates!T1070),"",Plates!T1070))</f>
        <v>This Project</v>
      </c>
      <c r="U1062" s="44" t="str">
        <f>IF(ISBLANK(Plates!Q1070),"", IF(ISBLANK(Plates!U1070),"",Plates!U1070))</f>
        <v/>
      </c>
      <c r="V1062" s="44" t="str">
        <f>IF(ISBLANK(Plates!Q1070),"", IF(ISBLANK(Plates!V1070),"",Plates!V1070))</f>
        <v/>
      </c>
      <c r="W1062" s="44" t="str">
        <f>IF(ISBLANK(Plates!Q1070),"", IF(ISBLANK(Plates!W1070),"",Plates!W1070))</f>
        <v/>
      </c>
      <c r="X1062" s="44" t="str">
        <f>IF(ISBLANK(Plates!Q1070),"", IF(ISBLANK(Plates!X1070),"",Plates!X1070))</f>
        <v>unknown (unknown)</v>
      </c>
      <c r="Y1062" s="44" t="str">
        <f>IF(ISBLANK(Plates!Q1070),"", IF(ISBLANK(Plates!Y1070),"",Plates!Y1070))</f>
        <v>DEFAULT (default)</v>
      </c>
      <c r="Z1062" s="44" t="str">
        <f>IF(ISBLANK(Plates!Q1070),"", IF(ISBLANK(Plates!Z1070),"",Plates!Z1070))</f>
        <v/>
      </c>
      <c r="AA1062" s="44" t="str">
        <f>IF(ISBLANK(Plates!Q1070),"", IF(ISBLANK(Plates!AA1070),"",Plates!AA1070))</f>
        <v/>
      </c>
      <c r="AB1062" s="44" t="str">
        <f>IF(ISBLANK(Plates!Q1070),"", IF(ISBLANK(Plates!AB1070),"",Plates!AB1070))</f>
        <v/>
      </c>
      <c r="AC1062" s="44" t="str">
        <f>IF(ISBLANK(Plates!Q1070),"", IF(ISBLANK(Plates!AC1070),"",Plates!AC1070))</f>
        <v/>
      </c>
      <c r="AD1062" s="44" t="str">
        <f>IF(ISBLANK(Plates!Q1070),"", IF(ISBLANK(Plates!AD1070),"",Plates!AD1070))</f>
        <v/>
      </c>
      <c r="AE1062" s="44" t="str">
        <f>IF(ISBLANK(Plates!Q1070),"", IF(ISBLANK(Plates!AE1070),"",Plates!AE1070))</f>
        <v/>
      </c>
      <c r="AF1062" s="44" t="str">
        <f>IF(ISBLANK(Plates!Q1070),"", IF(ISBLANK(Plates!AF1070),"",Plates!AF1070))</f>
        <v/>
      </c>
      <c r="AG1062" s="44" t="str">
        <f>IF(ISBLANK(Plates!Q1070),"", IF(ISBLANK(Plates!AG1070),"",Plates!AG1070))</f>
        <v>Not Ready</v>
      </c>
      <c r="AH1062" s="44" t="str">
        <f>IF(ISBLANK(Plates!Q1070),"", IF(ISBLANK(Plates!AH1070),"",Plates!AH1070))</f>
        <v/>
      </c>
    </row>
    <row r="1063" spans="1:34" ht="15">
      <c r="A1063" s="44" t="str">
        <f>IF(ISBLANK(Plates!Q1071),"", IF(ISBLANK(Plates!A1071),"",Plates!A1071))</f>
        <v>William Rosenthal</v>
      </c>
      <c r="B1063" s="44" t="str">
        <f>IF(ISBLANK(Plates!Q1071),"", IF(ISBLANK(Plates!B1071),"",Plates!B1071))</f>
        <v>Unspecified (Internal)</v>
      </c>
      <c r="C1063" s="44" t="str">
        <f>IF(ISBLANK(Plates!Q1071),"", IF(ISBLANK(Plates!C1071),"",Plates!C1071))</f>
        <v>Unknown</v>
      </c>
      <c r="D1063" s="44" t="str">
        <f>IF(ISBLANK(Plates!Q1071),"", IF(ISBLANK(Plates!D1071),"",Plates!D1071))</f>
        <v>Unknown</v>
      </c>
      <c r="E1063" s="44" t="str">
        <f>IF(ISBLANK(Plates!Q1071),"", IF(ISBLANK(Plates!E1071),"",Plates!E1071))</f>
        <v/>
      </c>
      <c r="F1063" s="44" t="str">
        <f>IF(ISBLANK(Plates!Q1071),"", IF(ISBLANK(Plates!F1071),"",Plates!F1071))</f>
        <v/>
      </c>
      <c r="G1063" s="44" t="str">
        <f>IF(ISBLANK(Plates!Q1071),"", IF(ISBLANK(Plates!G1071),"",Plates!G1071))</f>
        <v/>
      </c>
      <c r="H1063" s="44" t="str">
        <f>IF(ISBLANK(Plates!Q1071),"", IF(ISBLANK(Plates!H1071),"",Plates!H1071))</f>
        <v>WRosenthal_Trout_plate20</v>
      </c>
      <c r="I1063" s="44" t="str">
        <f>IF(ISBLANK(Plates!Q1071),"", IF(ISBLANK(Plates!I1071),"",Plates!I1071))</f>
        <v/>
      </c>
      <c r="J1063" s="44" t="str">
        <f>IF(ISBLANK(Plates!Q1071),"", IF(ISBLANK(Plates!J1071),"",Plates!J1071))</f>
        <v>F01</v>
      </c>
      <c r="K1063" s="44" t="str">
        <f>IF(ISBLANK(Plates!Q1071),"", IF(ISBLANK(Plates!K1071),"",Plates!K1071))</f>
        <v>False</v>
      </c>
      <c r="L1063" s="44" t="str">
        <f>IF(ISBLANK(Plates!Q1071),"", IF(ISBLANK(Plates!L1071),"",Plates!L1071))</f>
        <v/>
      </c>
      <c r="M1063" s="44" t="str">
        <f>IF(ISBLANK(Plates!Q1071),"", IF(ISBLANK(Plates!M1071),"",Plates!M1071))</f>
        <v/>
      </c>
      <c r="N1063" s="44" t="str">
        <f>IF(ISBLANK(Plates!Q1071),"", IF(ISBLANK(Plates!N1071),"",Plates!N1071))</f>
        <v>C_gDNA_GBS</v>
      </c>
      <c r="O1063" s="44" t="str">
        <f>IF(ISBLANK(Plates!Q1071),"", IF(ISBLANK(Plates!O1071),"",Plates!O1071))</f>
        <v>genomic DNA for GBS prep</v>
      </c>
      <c r="P1063" s="44" t="str">
        <f>IF(ISBLANK(Plates!Q1071),"", IF(ISBLANK(Plates!P1071),"",Plates!P1071))</f>
        <v>UNKNOWN</v>
      </c>
      <c r="Q1063" s="44" t="str">
        <f>IF(ISBLANK(Plates!Q1071),"", IF(ISBLANK(Plates!Q1071),"",Plates!Q1071))</f>
        <v>WR-SFBLC307</v>
      </c>
      <c r="R1063" s="44" t="str">
        <f>IF(ISBLANK(Plates!Q1071),"", IF(ISBLANK(Plates!R1071),"",Plates!R1071))</f>
        <v/>
      </c>
      <c r="S1063" s="44" t="str">
        <f>IF(ISBLANK(Plates!Q1071),"", IF(ISBLANK(Plates!S1071),"",Plates!S1071))</f>
        <v>Unknown</v>
      </c>
      <c r="T1063" s="44" t="str">
        <f>IF(ISBLANK(Plates!Q1071),"", IF(ISBLANK(Plates!T1071),"",Plates!T1071))</f>
        <v>This Project</v>
      </c>
      <c r="U1063" s="44" t="str">
        <f>IF(ISBLANK(Plates!Q1071),"", IF(ISBLANK(Plates!U1071),"",Plates!U1071))</f>
        <v/>
      </c>
      <c r="V1063" s="44" t="str">
        <f>IF(ISBLANK(Plates!Q1071),"", IF(ISBLANK(Plates!V1071),"",Plates!V1071))</f>
        <v/>
      </c>
      <c r="W1063" s="44" t="str">
        <f>IF(ISBLANK(Plates!Q1071),"", IF(ISBLANK(Plates!W1071),"",Plates!W1071))</f>
        <v/>
      </c>
      <c r="X1063" s="44" t="str">
        <f>IF(ISBLANK(Plates!Q1071),"", IF(ISBLANK(Plates!X1071),"",Plates!X1071))</f>
        <v>unknown (unknown)</v>
      </c>
      <c r="Y1063" s="44" t="str">
        <f>IF(ISBLANK(Plates!Q1071),"", IF(ISBLANK(Plates!Y1071),"",Plates!Y1071))</f>
        <v>DEFAULT (default)</v>
      </c>
      <c r="Z1063" s="44" t="str">
        <f>IF(ISBLANK(Plates!Q1071),"", IF(ISBLANK(Plates!Z1071),"",Plates!Z1071))</f>
        <v/>
      </c>
      <c r="AA1063" s="44" t="str">
        <f>IF(ISBLANK(Plates!Q1071),"", IF(ISBLANK(Plates!AA1071),"",Plates!AA1071))</f>
        <v/>
      </c>
      <c r="AB1063" s="44" t="str">
        <f>IF(ISBLANK(Plates!Q1071),"", IF(ISBLANK(Plates!AB1071),"",Plates!AB1071))</f>
        <v/>
      </c>
      <c r="AC1063" s="44" t="str">
        <f>IF(ISBLANK(Plates!Q1071),"", IF(ISBLANK(Plates!AC1071),"",Plates!AC1071))</f>
        <v/>
      </c>
      <c r="AD1063" s="44" t="str">
        <f>IF(ISBLANK(Plates!Q1071),"", IF(ISBLANK(Plates!AD1071),"",Plates!AD1071))</f>
        <v/>
      </c>
      <c r="AE1063" s="44" t="str">
        <f>IF(ISBLANK(Plates!Q1071),"", IF(ISBLANK(Plates!AE1071),"",Plates!AE1071))</f>
        <v/>
      </c>
      <c r="AF1063" s="44" t="str">
        <f>IF(ISBLANK(Plates!Q1071),"", IF(ISBLANK(Plates!AF1071),"",Plates!AF1071))</f>
        <v/>
      </c>
      <c r="AG1063" s="44" t="str">
        <f>IF(ISBLANK(Plates!Q1071),"", IF(ISBLANK(Plates!AG1071),"",Plates!AG1071))</f>
        <v>Not Ready</v>
      </c>
      <c r="AH1063" s="44" t="str">
        <f>IF(ISBLANK(Plates!Q1071),"", IF(ISBLANK(Plates!AH1071),"",Plates!AH1071))</f>
        <v/>
      </c>
    </row>
    <row r="1064" spans="1:34" ht="15">
      <c r="A1064" s="44" t="str">
        <f>IF(ISBLANK(Plates!Q1072),"", IF(ISBLANK(Plates!A1072),"",Plates!A1072))</f>
        <v>William Rosenthal</v>
      </c>
      <c r="B1064" s="44" t="str">
        <f>IF(ISBLANK(Plates!Q1072),"", IF(ISBLANK(Plates!B1072),"",Plates!B1072))</f>
        <v>Unspecified (Internal)</v>
      </c>
      <c r="C1064" s="44" t="str">
        <f>IF(ISBLANK(Plates!Q1072),"", IF(ISBLANK(Plates!C1072),"",Plates!C1072))</f>
        <v>Unknown</v>
      </c>
      <c r="D1064" s="44" t="str">
        <f>IF(ISBLANK(Plates!Q1072),"", IF(ISBLANK(Plates!D1072),"",Plates!D1072))</f>
        <v>Unknown</v>
      </c>
      <c r="E1064" s="44" t="str">
        <f>IF(ISBLANK(Plates!Q1072),"", IF(ISBLANK(Plates!E1072),"",Plates!E1072))</f>
        <v/>
      </c>
      <c r="F1064" s="44" t="str">
        <f>IF(ISBLANK(Plates!Q1072),"", IF(ISBLANK(Plates!F1072),"",Plates!F1072))</f>
        <v/>
      </c>
      <c r="G1064" s="44" t="str">
        <f>IF(ISBLANK(Plates!Q1072),"", IF(ISBLANK(Plates!G1072),"",Plates!G1072))</f>
        <v/>
      </c>
      <c r="H1064" s="44" t="str">
        <f>IF(ISBLANK(Plates!Q1072),"", IF(ISBLANK(Plates!H1072),"",Plates!H1072))</f>
        <v>WRosenthal_Trout_plate20</v>
      </c>
      <c r="I1064" s="44" t="str">
        <f>IF(ISBLANK(Plates!Q1072),"", IF(ISBLANK(Plates!I1072),"",Plates!I1072))</f>
        <v/>
      </c>
      <c r="J1064" s="44" t="str">
        <f>IF(ISBLANK(Plates!Q1072),"", IF(ISBLANK(Plates!J1072),"",Plates!J1072))</f>
        <v>G01</v>
      </c>
      <c r="K1064" s="44" t="str">
        <f>IF(ISBLANK(Plates!Q1072),"", IF(ISBLANK(Plates!K1072),"",Plates!K1072))</f>
        <v>False</v>
      </c>
      <c r="L1064" s="44" t="str">
        <f>IF(ISBLANK(Plates!Q1072),"", IF(ISBLANK(Plates!L1072),"",Plates!L1072))</f>
        <v/>
      </c>
      <c r="M1064" s="44" t="str">
        <f>IF(ISBLANK(Plates!Q1072),"", IF(ISBLANK(Plates!M1072),"",Plates!M1072))</f>
        <v/>
      </c>
      <c r="N1064" s="44" t="str">
        <f>IF(ISBLANK(Plates!Q1072),"", IF(ISBLANK(Plates!N1072),"",Plates!N1072))</f>
        <v>C_gDNA_GBS</v>
      </c>
      <c r="O1064" s="44" t="str">
        <f>IF(ISBLANK(Plates!Q1072),"", IF(ISBLANK(Plates!O1072),"",Plates!O1072))</f>
        <v>genomic DNA for GBS prep</v>
      </c>
      <c r="P1064" s="44" t="str">
        <f>IF(ISBLANK(Plates!Q1072),"", IF(ISBLANK(Plates!P1072),"",Plates!P1072))</f>
        <v>UNKNOWN</v>
      </c>
      <c r="Q1064" s="44" t="str">
        <f>IF(ISBLANK(Plates!Q1072),"", IF(ISBLANK(Plates!Q1072),"",Plates!Q1072))</f>
        <v>WR-SFBLC308</v>
      </c>
      <c r="R1064" s="44" t="str">
        <f>IF(ISBLANK(Plates!Q1072),"", IF(ISBLANK(Plates!R1072),"",Plates!R1072))</f>
        <v/>
      </c>
      <c r="S1064" s="44" t="str">
        <f>IF(ISBLANK(Plates!Q1072),"", IF(ISBLANK(Plates!S1072),"",Plates!S1072))</f>
        <v>Unknown</v>
      </c>
      <c r="T1064" s="44" t="str">
        <f>IF(ISBLANK(Plates!Q1072),"", IF(ISBLANK(Plates!T1072),"",Plates!T1072))</f>
        <v>This Project</v>
      </c>
      <c r="U1064" s="44" t="str">
        <f>IF(ISBLANK(Plates!Q1072),"", IF(ISBLANK(Plates!U1072),"",Plates!U1072))</f>
        <v/>
      </c>
      <c r="V1064" s="44" t="str">
        <f>IF(ISBLANK(Plates!Q1072),"", IF(ISBLANK(Plates!V1072),"",Plates!V1072))</f>
        <v/>
      </c>
      <c r="W1064" s="44" t="str">
        <f>IF(ISBLANK(Plates!Q1072),"", IF(ISBLANK(Plates!W1072),"",Plates!W1072))</f>
        <v/>
      </c>
      <c r="X1064" s="44" t="str">
        <f>IF(ISBLANK(Plates!Q1072),"", IF(ISBLANK(Plates!X1072),"",Plates!X1072))</f>
        <v>unknown (unknown)</v>
      </c>
      <c r="Y1064" s="44" t="str">
        <f>IF(ISBLANK(Plates!Q1072),"", IF(ISBLANK(Plates!Y1072),"",Plates!Y1072))</f>
        <v>DEFAULT (default)</v>
      </c>
      <c r="Z1064" s="44" t="str">
        <f>IF(ISBLANK(Plates!Q1072),"", IF(ISBLANK(Plates!Z1072),"",Plates!Z1072))</f>
        <v/>
      </c>
      <c r="AA1064" s="44" t="str">
        <f>IF(ISBLANK(Plates!Q1072),"", IF(ISBLANK(Plates!AA1072),"",Plates!AA1072))</f>
        <v/>
      </c>
      <c r="AB1064" s="44" t="str">
        <f>IF(ISBLANK(Plates!Q1072),"", IF(ISBLANK(Plates!AB1072),"",Plates!AB1072))</f>
        <v/>
      </c>
      <c r="AC1064" s="44" t="str">
        <f>IF(ISBLANK(Plates!Q1072),"", IF(ISBLANK(Plates!AC1072),"",Plates!AC1072))</f>
        <v/>
      </c>
      <c r="AD1064" s="44" t="str">
        <f>IF(ISBLANK(Plates!Q1072),"", IF(ISBLANK(Plates!AD1072),"",Plates!AD1072))</f>
        <v/>
      </c>
      <c r="AE1064" s="44" t="str">
        <f>IF(ISBLANK(Plates!Q1072),"", IF(ISBLANK(Plates!AE1072),"",Plates!AE1072))</f>
        <v/>
      </c>
      <c r="AF1064" s="44" t="str">
        <f>IF(ISBLANK(Plates!Q1072),"", IF(ISBLANK(Plates!AF1072),"",Plates!AF1072))</f>
        <v/>
      </c>
      <c r="AG1064" s="44" t="str">
        <f>IF(ISBLANK(Plates!Q1072),"", IF(ISBLANK(Plates!AG1072),"",Plates!AG1072))</f>
        <v>Not Ready</v>
      </c>
      <c r="AH1064" s="44" t="str">
        <f>IF(ISBLANK(Plates!Q1072),"", IF(ISBLANK(Plates!AH1072),"",Plates!AH1072))</f>
        <v/>
      </c>
    </row>
    <row r="1065" spans="1:34" ht="15">
      <c r="A1065" s="44" t="str">
        <f>IF(ISBLANK(Plates!Q1073),"", IF(ISBLANK(Plates!A1073),"",Plates!A1073))</f>
        <v>William Rosenthal</v>
      </c>
      <c r="B1065" s="44" t="str">
        <f>IF(ISBLANK(Plates!Q1073),"", IF(ISBLANK(Plates!B1073),"",Plates!B1073))</f>
        <v>Unspecified (Internal)</v>
      </c>
      <c r="C1065" s="44" t="str">
        <f>IF(ISBLANK(Plates!Q1073),"", IF(ISBLANK(Plates!C1073),"",Plates!C1073))</f>
        <v>Unknown</v>
      </c>
      <c r="D1065" s="44" t="str">
        <f>IF(ISBLANK(Plates!Q1073),"", IF(ISBLANK(Plates!D1073),"",Plates!D1073))</f>
        <v>Unknown</v>
      </c>
      <c r="E1065" s="44" t="str">
        <f>IF(ISBLANK(Plates!Q1073),"", IF(ISBLANK(Plates!E1073),"",Plates!E1073))</f>
        <v/>
      </c>
      <c r="F1065" s="44" t="str">
        <f>IF(ISBLANK(Plates!Q1073),"", IF(ISBLANK(Plates!F1073),"",Plates!F1073))</f>
        <v/>
      </c>
      <c r="G1065" s="44" t="str">
        <f>IF(ISBLANK(Plates!Q1073),"", IF(ISBLANK(Plates!G1073),"",Plates!G1073))</f>
        <v/>
      </c>
      <c r="H1065" s="44" t="str">
        <f>IF(ISBLANK(Plates!Q1073),"", IF(ISBLANK(Plates!H1073),"",Plates!H1073))</f>
        <v>WRosenthal_Trout_plate20</v>
      </c>
      <c r="I1065" s="44" t="str">
        <f>IF(ISBLANK(Plates!Q1073),"", IF(ISBLANK(Plates!I1073),"",Plates!I1073))</f>
        <v/>
      </c>
      <c r="J1065" s="44" t="str">
        <f>IF(ISBLANK(Plates!Q1073),"", IF(ISBLANK(Plates!J1073),"",Plates!J1073))</f>
        <v>H01</v>
      </c>
      <c r="K1065" s="44" t="str">
        <f>IF(ISBLANK(Plates!Q1073),"", IF(ISBLANK(Plates!K1073),"",Plates!K1073))</f>
        <v>False</v>
      </c>
      <c r="L1065" s="44" t="str">
        <f>IF(ISBLANK(Plates!Q1073),"", IF(ISBLANK(Plates!L1073),"",Plates!L1073))</f>
        <v/>
      </c>
      <c r="M1065" s="44" t="str">
        <f>IF(ISBLANK(Plates!Q1073),"", IF(ISBLANK(Plates!M1073),"",Plates!M1073))</f>
        <v/>
      </c>
      <c r="N1065" s="44" t="str">
        <f>IF(ISBLANK(Plates!Q1073),"", IF(ISBLANK(Plates!N1073),"",Plates!N1073))</f>
        <v>C_gDNA_GBS</v>
      </c>
      <c r="O1065" s="44" t="str">
        <f>IF(ISBLANK(Plates!Q1073),"", IF(ISBLANK(Plates!O1073),"",Plates!O1073))</f>
        <v>genomic DNA for GBS prep</v>
      </c>
      <c r="P1065" s="44" t="str">
        <f>IF(ISBLANK(Plates!Q1073),"", IF(ISBLANK(Plates!P1073),"",Plates!P1073))</f>
        <v>UNKNOWN</v>
      </c>
      <c r="Q1065" s="44" t="str">
        <f>IF(ISBLANK(Plates!Q1073),"", IF(ISBLANK(Plates!Q1073),"",Plates!Q1073))</f>
        <v>WR-SFBLC201</v>
      </c>
      <c r="R1065" s="44" t="str">
        <f>IF(ISBLANK(Plates!Q1073),"", IF(ISBLANK(Plates!R1073),"",Plates!R1073))</f>
        <v/>
      </c>
      <c r="S1065" s="44" t="str">
        <f>IF(ISBLANK(Plates!Q1073),"", IF(ISBLANK(Plates!S1073),"",Plates!S1073))</f>
        <v>Unknown</v>
      </c>
      <c r="T1065" s="44" t="str">
        <f>IF(ISBLANK(Plates!Q1073),"", IF(ISBLANK(Plates!T1073),"",Plates!T1073))</f>
        <v>This Project</v>
      </c>
      <c r="U1065" s="44" t="str">
        <f>IF(ISBLANK(Plates!Q1073),"", IF(ISBLANK(Plates!U1073),"",Plates!U1073))</f>
        <v/>
      </c>
      <c r="V1065" s="44" t="str">
        <f>IF(ISBLANK(Plates!Q1073),"", IF(ISBLANK(Plates!V1073),"",Plates!V1073))</f>
        <v/>
      </c>
      <c r="W1065" s="44" t="str">
        <f>IF(ISBLANK(Plates!Q1073),"", IF(ISBLANK(Plates!W1073),"",Plates!W1073))</f>
        <v/>
      </c>
      <c r="X1065" s="44" t="str">
        <f>IF(ISBLANK(Plates!Q1073),"", IF(ISBLANK(Plates!X1073),"",Plates!X1073))</f>
        <v>unknown (unknown)</v>
      </c>
      <c r="Y1065" s="44" t="str">
        <f>IF(ISBLANK(Plates!Q1073),"", IF(ISBLANK(Plates!Y1073),"",Plates!Y1073))</f>
        <v>DEFAULT (default)</v>
      </c>
      <c r="Z1065" s="44" t="str">
        <f>IF(ISBLANK(Plates!Q1073),"", IF(ISBLANK(Plates!Z1073),"",Plates!Z1073))</f>
        <v/>
      </c>
      <c r="AA1065" s="44" t="str">
        <f>IF(ISBLANK(Plates!Q1073),"", IF(ISBLANK(Plates!AA1073),"",Plates!AA1073))</f>
        <v/>
      </c>
      <c r="AB1065" s="44" t="str">
        <f>IF(ISBLANK(Plates!Q1073),"", IF(ISBLANK(Plates!AB1073),"",Plates!AB1073))</f>
        <v/>
      </c>
      <c r="AC1065" s="44" t="str">
        <f>IF(ISBLANK(Plates!Q1073),"", IF(ISBLANK(Plates!AC1073),"",Plates!AC1073))</f>
        <v/>
      </c>
      <c r="AD1065" s="44" t="str">
        <f>IF(ISBLANK(Plates!Q1073),"", IF(ISBLANK(Plates!AD1073),"",Plates!AD1073))</f>
        <v/>
      </c>
      <c r="AE1065" s="44" t="str">
        <f>IF(ISBLANK(Plates!Q1073),"", IF(ISBLANK(Plates!AE1073),"",Plates!AE1073))</f>
        <v/>
      </c>
      <c r="AF1065" s="44" t="str">
        <f>IF(ISBLANK(Plates!Q1073),"", IF(ISBLANK(Plates!AF1073),"",Plates!AF1073))</f>
        <v/>
      </c>
      <c r="AG1065" s="44" t="str">
        <f>IF(ISBLANK(Plates!Q1073),"", IF(ISBLANK(Plates!AG1073),"",Plates!AG1073))</f>
        <v>Not Ready</v>
      </c>
      <c r="AH1065" s="44" t="str">
        <f>IF(ISBLANK(Plates!Q1073),"", IF(ISBLANK(Plates!AH1073),"",Plates!AH1073))</f>
        <v/>
      </c>
    </row>
    <row r="1066" spans="1:34" ht="15">
      <c r="A1066" s="44" t="str">
        <f>IF(ISBLANK(Plates!Q1074),"", IF(ISBLANK(Plates!A1074),"",Plates!A1074))</f>
        <v>William Rosenthal</v>
      </c>
      <c r="B1066" s="44" t="str">
        <f>IF(ISBLANK(Plates!Q1074),"", IF(ISBLANK(Plates!B1074),"",Plates!B1074))</f>
        <v>Unspecified (Internal)</v>
      </c>
      <c r="C1066" s="44" t="str">
        <f>IF(ISBLANK(Plates!Q1074),"", IF(ISBLANK(Plates!C1074),"",Plates!C1074))</f>
        <v>Unknown</v>
      </c>
      <c r="D1066" s="44" t="str">
        <f>IF(ISBLANK(Plates!Q1074),"", IF(ISBLANK(Plates!D1074),"",Plates!D1074))</f>
        <v>Unknown</v>
      </c>
      <c r="E1066" s="44" t="str">
        <f>IF(ISBLANK(Plates!Q1074),"", IF(ISBLANK(Plates!E1074),"",Plates!E1074))</f>
        <v/>
      </c>
      <c r="F1066" s="44" t="str">
        <f>IF(ISBLANK(Plates!Q1074),"", IF(ISBLANK(Plates!F1074),"",Plates!F1074))</f>
        <v/>
      </c>
      <c r="G1066" s="44" t="str">
        <f>IF(ISBLANK(Plates!Q1074),"", IF(ISBLANK(Plates!G1074),"",Plates!G1074))</f>
        <v/>
      </c>
      <c r="H1066" s="44" t="str">
        <f>IF(ISBLANK(Plates!Q1074),"", IF(ISBLANK(Plates!H1074),"",Plates!H1074))</f>
        <v>WRosenthal_Trout_plate20</v>
      </c>
      <c r="I1066" s="44" t="str">
        <f>IF(ISBLANK(Plates!Q1074),"", IF(ISBLANK(Plates!I1074),"",Plates!I1074))</f>
        <v/>
      </c>
      <c r="J1066" s="44" t="str">
        <f>IF(ISBLANK(Plates!Q1074),"", IF(ISBLANK(Plates!J1074),"",Plates!J1074))</f>
        <v>A02</v>
      </c>
      <c r="K1066" s="44" t="str">
        <f>IF(ISBLANK(Plates!Q1074),"", IF(ISBLANK(Plates!K1074),"",Plates!K1074))</f>
        <v>False</v>
      </c>
      <c r="L1066" s="44" t="str">
        <f>IF(ISBLANK(Plates!Q1074),"", IF(ISBLANK(Plates!L1074),"",Plates!L1074))</f>
        <v/>
      </c>
      <c r="M1066" s="44" t="str">
        <f>IF(ISBLANK(Plates!Q1074),"", IF(ISBLANK(Plates!M1074),"",Plates!M1074))</f>
        <v/>
      </c>
      <c r="N1066" s="44" t="str">
        <f>IF(ISBLANK(Plates!Q1074),"", IF(ISBLANK(Plates!N1074),"",Plates!N1074))</f>
        <v>C_gDNA_GBS</v>
      </c>
      <c r="O1066" s="44" t="str">
        <f>IF(ISBLANK(Plates!Q1074),"", IF(ISBLANK(Plates!O1074),"",Plates!O1074))</f>
        <v>genomic DNA for GBS prep</v>
      </c>
      <c r="P1066" s="44" t="str">
        <f>IF(ISBLANK(Plates!Q1074),"", IF(ISBLANK(Plates!P1074),"",Plates!P1074))</f>
        <v>UNKNOWN</v>
      </c>
      <c r="Q1066" s="44" t="str">
        <f>IF(ISBLANK(Plates!Q1074),"", IF(ISBLANK(Plates!Q1074),"",Plates!Q1074))</f>
        <v>WR-SFBLC400</v>
      </c>
      <c r="R1066" s="44" t="str">
        <f>IF(ISBLANK(Plates!Q1074),"", IF(ISBLANK(Plates!R1074),"",Plates!R1074))</f>
        <v/>
      </c>
      <c r="S1066" s="44" t="str">
        <f>IF(ISBLANK(Plates!Q1074),"", IF(ISBLANK(Plates!S1074),"",Plates!S1074))</f>
        <v>Unknown</v>
      </c>
      <c r="T1066" s="44" t="str">
        <f>IF(ISBLANK(Plates!Q1074),"", IF(ISBLANK(Plates!T1074),"",Plates!T1074))</f>
        <v>This Project</v>
      </c>
      <c r="U1066" s="44" t="str">
        <f>IF(ISBLANK(Plates!Q1074),"", IF(ISBLANK(Plates!U1074),"",Plates!U1074))</f>
        <v/>
      </c>
      <c r="V1066" s="44" t="str">
        <f>IF(ISBLANK(Plates!Q1074),"", IF(ISBLANK(Plates!V1074),"",Plates!V1074))</f>
        <v/>
      </c>
      <c r="W1066" s="44" t="str">
        <f>IF(ISBLANK(Plates!Q1074),"", IF(ISBLANK(Plates!W1074),"",Plates!W1074))</f>
        <v/>
      </c>
      <c r="X1066" s="44" t="str">
        <f>IF(ISBLANK(Plates!Q1074),"", IF(ISBLANK(Plates!X1074),"",Plates!X1074))</f>
        <v>unknown (unknown)</v>
      </c>
      <c r="Y1066" s="44" t="str">
        <f>IF(ISBLANK(Plates!Q1074),"", IF(ISBLANK(Plates!Y1074),"",Plates!Y1074))</f>
        <v>DEFAULT (default)</v>
      </c>
      <c r="Z1066" s="44" t="str">
        <f>IF(ISBLANK(Plates!Q1074),"", IF(ISBLANK(Plates!Z1074),"",Plates!Z1074))</f>
        <v/>
      </c>
      <c r="AA1066" s="44" t="str">
        <f>IF(ISBLANK(Plates!Q1074),"", IF(ISBLANK(Plates!AA1074),"",Plates!AA1074))</f>
        <v/>
      </c>
      <c r="AB1066" s="44" t="str">
        <f>IF(ISBLANK(Plates!Q1074),"", IF(ISBLANK(Plates!AB1074),"",Plates!AB1074))</f>
        <v/>
      </c>
      <c r="AC1066" s="44" t="str">
        <f>IF(ISBLANK(Plates!Q1074),"", IF(ISBLANK(Plates!AC1074),"",Plates!AC1074))</f>
        <v/>
      </c>
      <c r="AD1066" s="44" t="str">
        <f>IF(ISBLANK(Plates!Q1074),"", IF(ISBLANK(Plates!AD1074),"",Plates!AD1074))</f>
        <v/>
      </c>
      <c r="AE1066" s="44" t="str">
        <f>IF(ISBLANK(Plates!Q1074),"", IF(ISBLANK(Plates!AE1074),"",Plates!AE1074))</f>
        <v/>
      </c>
      <c r="AF1066" s="44" t="str">
        <f>IF(ISBLANK(Plates!Q1074),"", IF(ISBLANK(Plates!AF1074),"",Plates!AF1074))</f>
        <v/>
      </c>
      <c r="AG1066" s="44" t="str">
        <f>IF(ISBLANK(Plates!Q1074),"", IF(ISBLANK(Plates!AG1074),"",Plates!AG1074))</f>
        <v>Not Ready</v>
      </c>
      <c r="AH1066" s="44" t="str">
        <f>IF(ISBLANK(Plates!Q1074),"", IF(ISBLANK(Plates!AH1074),"",Plates!AH1074))</f>
        <v/>
      </c>
    </row>
    <row r="1067" spans="1:34" ht="15">
      <c r="A1067" s="44" t="str">
        <f>IF(ISBLANK(Plates!Q1075),"", IF(ISBLANK(Plates!A1075),"",Plates!A1075))</f>
        <v>William Rosenthal</v>
      </c>
      <c r="B1067" s="44" t="str">
        <f>IF(ISBLANK(Plates!Q1075),"", IF(ISBLANK(Plates!B1075),"",Plates!B1075))</f>
        <v>Unspecified (Internal)</v>
      </c>
      <c r="C1067" s="44" t="str">
        <f>IF(ISBLANK(Plates!Q1075),"", IF(ISBLANK(Plates!C1075),"",Plates!C1075))</f>
        <v>Unknown</v>
      </c>
      <c r="D1067" s="44" t="str">
        <f>IF(ISBLANK(Plates!Q1075),"", IF(ISBLANK(Plates!D1075),"",Plates!D1075))</f>
        <v>Unknown</v>
      </c>
      <c r="E1067" s="44" t="str">
        <f>IF(ISBLANK(Plates!Q1075),"", IF(ISBLANK(Plates!E1075),"",Plates!E1075))</f>
        <v/>
      </c>
      <c r="F1067" s="44" t="str">
        <f>IF(ISBLANK(Plates!Q1075),"", IF(ISBLANK(Plates!F1075),"",Plates!F1075))</f>
        <v/>
      </c>
      <c r="G1067" s="44" t="str">
        <f>IF(ISBLANK(Plates!Q1075),"", IF(ISBLANK(Plates!G1075),"",Plates!G1075))</f>
        <v/>
      </c>
      <c r="H1067" s="44" t="str">
        <f>IF(ISBLANK(Plates!Q1075),"", IF(ISBLANK(Plates!H1075),"",Plates!H1075))</f>
        <v>WRosenthal_Trout_plate20</v>
      </c>
      <c r="I1067" s="44" t="str">
        <f>IF(ISBLANK(Plates!Q1075),"", IF(ISBLANK(Plates!I1075),"",Plates!I1075))</f>
        <v/>
      </c>
      <c r="J1067" s="44" t="str">
        <f>IF(ISBLANK(Plates!Q1075),"", IF(ISBLANK(Plates!J1075),"",Plates!J1075))</f>
        <v>B02</v>
      </c>
      <c r="K1067" s="44" t="str">
        <f>IF(ISBLANK(Plates!Q1075),"", IF(ISBLANK(Plates!K1075),"",Plates!K1075))</f>
        <v>False</v>
      </c>
      <c r="L1067" s="44" t="str">
        <f>IF(ISBLANK(Plates!Q1075),"", IF(ISBLANK(Plates!L1075),"",Plates!L1075))</f>
        <v/>
      </c>
      <c r="M1067" s="44" t="str">
        <f>IF(ISBLANK(Plates!Q1075),"", IF(ISBLANK(Plates!M1075),"",Plates!M1075))</f>
        <v/>
      </c>
      <c r="N1067" s="44" t="str">
        <f>IF(ISBLANK(Plates!Q1075),"", IF(ISBLANK(Plates!N1075),"",Plates!N1075))</f>
        <v>C_gDNA_GBS</v>
      </c>
      <c r="O1067" s="44" t="str">
        <f>IF(ISBLANK(Plates!Q1075),"", IF(ISBLANK(Plates!O1075),"",Plates!O1075))</f>
        <v>genomic DNA for GBS prep</v>
      </c>
      <c r="P1067" s="44" t="str">
        <f>IF(ISBLANK(Plates!Q1075),"", IF(ISBLANK(Plates!P1075),"",Plates!P1075))</f>
        <v>UNKNOWN</v>
      </c>
      <c r="Q1067" s="44" t="str">
        <f>IF(ISBLANK(Plates!Q1075),"", IF(ISBLANK(Plates!Q1075),"",Plates!Q1075))</f>
        <v>WR-SFBLC309</v>
      </c>
      <c r="R1067" s="44" t="str">
        <f>IF(ISBLANK(Plates!Q1075),"", IF(ISBLANK(Plates!R1075),"",Plates!R1075))</f>
        <v/>
      </c>
      <c r="S1067" s="44" t="str">
        <f>IF(ISBLANK(Plates!Q1075),"", IF(ISBLANK(Plates!S1075),"",Plates!S1075))</f>
        <v>Unknown</v>
      </c>
      <c r="T1067" s="44" t="str">
        <f>IF(ISBLANK(Plates!Q1075),"", IF(ISBLANK(Plates!T1075),"",Plates!T1075))</f>
        <v>This Project</v>
      </c>
      <c r="U1067" s="44" t="str">
        <f>IF(ISBLANK(Plates!Q1075),"", IF(ISBLANK(Plates!U1075),"",Plates!U1075))</f>
        <v/>
      </c>
      <c r="V1067" s="44" t="str">
        <f>IF(ISBLANK(Plates!Q1075),"", IF(ISBLANK(Plates!V1075),"",Plates!V1075))</f>
        <v/>
      </c>
      <c r="W1067" s="44" t="str">
        <f>IF(ISBLANK(Plates!Q1075),"", IF(ISBLANK(Plates!W1075),"",Plates!W1075))</f>
        <v/>
      </c>
      <c r="X1067" s="44" t="str">
        <f>IF(ISBLANK(Plates!Q1075),"", IF(ISBLANK(Plates!X1075),"",Plates!X1075))</f>
        <v>unknown (unknown)</v>
      </c>
      <c r="Y1067" s="44" t="str">
        <f>IF(ISBLANK(Plates!Q1075),"", IF(ISBLANK(Plates!Y1075),"",Plates!Y1075))</f>
        <v>DEFAULT (default)</v>
      </c>
      <c r="Z1067" s="44" t="str">
        <f>IF(ISBLANK(Plates!Q1075),"", IF(ISBLANK(Plates!Z1075),"",Plates!Z1075))</f>
        <v/>
      </c>
      <c r="AA1067" s="44" t="str">
        <f>IF(ISBLANK(Plates!Q1075),"", IF(ISBLANK(Plates!AA1075),"",Plates!AA1075))</f>
        <v/>
      </c>
      <c r="AB1067" s="44" t="str">
        <f>IF(ISBLANK(Plates!Q1075),"", IF(ISBLANK(Plates!AB1075),"",Plates!AB1075))</f>
        <v/>
      </c>
      <c r="AC1067" s="44" t="str">
        <f>IF(ISBLANK(Plates!Q1075),"", IF(ISBLANK(Plates!AC1075),"",Plates!AC1075))</f>
        <v/>
      </c>
      <c r="AD1067" s="44" t="str">
        <f>IF(ISBLANK(Plates!Q1075),"", IF(ISBLANK(Plates!AD1075),"",Plates!AD1075))</f>
        <v/>
      </c>
      <c r="AE1067" s="44" t="str">
        <f>IF(ISBLANK(Plates!Q1075),"", IF(ISBLANK(Plates!AE1075),"",Plates!AE1075))</f>
        <v/>
      </c>
      <c r="AF1067" s="44" t="str">
        <f>IF(ISBLANK(Plates!Q1075),"", IF(ISBLANK(Plates!AF1075),"",Plates!AF1075))</f>
        <v/>
      </c>
      <c r="AG1067" s="44" t="str">
        <f>IF(ISBLANK(Plates!Q1075),"", IF(ISBLANK(Plates!AG1075),"",Plates!AG1075))</f>
        <v>Not Ready</v>
      </c>
      <c r="AH1067" s="44" t="str">
        <f>IF(ISBLANK(Plates!Q1075),"", IF(ISBLANK(Plates!AH1075),"",Plates!AH1075))</f>
        <v/>
      </c>
    </row>
    <row r="1068" spans="1:34" ht="15">
      <c r="A1068" s="44" t="str">
        <f>IF(ISBLANK(Plates!Q1076),"", IF(ISBLANK(Plates!A1076),"",Plates!A1076))</f>
        <v>William Rosenthal</v>
      </c>
      <c r="B1068" s="44" t="str">
        <f>IF(ISBLANK(Plates!Q1076),"", IF(ISBLANK(Plates!B1076),"",Plates!B1076))</f>
        <v>Unspecified (Internal)</v>
      </c>
      <c r="C1068" s="44" t="str">
        <f>IF(ISBLANK(Plates!Q1076),"", IF(ISBLANK(Plates!C1076),"",Plates!C1076))</f>
        <v>Unknown</v>
      </c>
      <c r="D1068" s="44" t="str">
        <f>IF(ISBLANK(Plates!Q1076),"", IF(ISBLANK(Plates!D1076),"",Plates!D1076))</f>
        <v>Unknown</v>
      </c>
      <c r="E1068" s="44" t="str">
        <f>IF(ISBLANK(Plates!Q1076),"", IF(ISBLANK(Plates!E1076),"",Plates!E1076))</f>
        <v/>
      </c>
      <c r="F1068" s="44" t="str">
        <f>IF(ISBLANK(Plates!Q1076),"", IF(ISBLANK(Plates!F1076),"",Plates!F1076))</f>
        <v/>
      </c>
      <c r="G1068" s="44" t="str">
        <f>IF(ISBLANK(Plates!Q1076),"", IF(ISBLANK(Plates!G1076),"",Plates!G1076))</f>
        <v/>
      </c>
      <c r="H1068" s="44" t="str">
        <f>IF(ISBLANK(Plates!Q1076),"", IF(ISBLANK(Plates!H1076),"",Plates!H1076))</f>
        <v>WRosenthal_Trout_plate20</v>
      </c>
      <c r="I1068" s="44" t="str">
        <f>IF(ISBLANK(Plates!Q1076),"", IF(ISBLANK(Plates!I1076),"",Plates!I1076))</f>
        <v/>
      </c>
      <c r="J1068" s="44" t="str">
        <f>IF(ISBLANK(Plates!Q1076),"", IF(ISBLANK(Plates!J1076),"",Plates!J1076))</f>
        <v>C02</v>
      </c>
      <c r="K1068" s="44" t="str">
        <f>IF(ISBLANK(Plates!Q1076),"", IF(ISBLANK(Plates!K1076),"",Plates!K1076))</f>
        <v>False</v>
      </c>
      <c r="L1068" s="44" t="str">
        <f>IF(ISBLANK(Plates!Q1076),"", IF(ISBLANK(Plates!L1076),"",Plates!L1076))</f>
        <v/>
      </c>
      <c r="M1068" s="44" t="str">
        <f>IF(ISBLANK(Plates!Q1076),"", IF(ISBLANK(Plates!M1076),"",Plates!M1076))</f>
        <v/>
      </c>
      <c r="N1068" s="44" t="str">
        <f>IF(ISBLANK(Plates!Q1076),"", IF(ISBLANK(Plates!N1076),"",Plates!N1076))</f>
        <v>C_gDNA_GBS</v>
      </c>
      <c r="O1068" s="44" t="str">
        <f>IF(ISBLANK(Plates!Q1076),"", IF(ISBLANK(Plates!O1076),"",Plates!O1076))</f>
        <v>genomic DNA for GBS prep</v>
      </c>
      <c r="P1068" s="44" t="str">
        <f>IF(ISBLANK(Plates!Q1076),"", IF(ISBLANK(Plates!P1076),"",Plates!P1076))</f>
        <v>UNKNOWN</v>
      </c>
      <c r="Q1068" s="44" t="str">
        <f>IF(ISBLANK(Plates!Q1076),"", IF(ISBLANK(Plates!Q1076),"",Plates!Q1076))</f>
        <v>WR-SFBLC310</v>
      </c>
      <c r="R1068" s="44" t="str">
        <f>IF(ISBLANK(Plates!Q1076),"", IF(ISBLANK(Plates!R1076),"",Plates!R1076))</f>
        <v/>
      </c>
      <c r="S1068" s="44" t="str">
        <f>IF(ISBLANK(Plates!Q1076),"", IF(ISBLANK(Plates!S1076),"",Plates!S1076))</f>
        <v>Unknown</v>
      </c>
      <c r="T1068" s="44" t="str">
        <f>IF(ISBLANK(Plates!Q1076),"", IF(ISBLANK(Plates!T1076),"",Plates!T1076))</f>
        <v>This Project</v>
      </c>
      <c r="U1068" s="44" t="str">
        <f>IF(ISBLANK(Plates!Q1076),"", IF(ISBLANK(Plates!U1076),"",Plates!U1076))</f>
        <v/>
      </c>
      <c r="V1068" s="44" t="str">
        <f>IF(ISBLANK(Plates!Q1076),"", IF(ISBLANK(Plates!V1076),"",Plates!V1076))</f>
        <v/>
      </c>
      <c r="W1068" s="44" t="str">
        <f>IF(ISBLANK(Plates!Q1076),"", IF(ISBLANK(Plates!W1076),"",Plates!W1076))</f>
        <v/>
      </c>
      <c r="X1068" s="44" t="str">
        <f>IF(ISBLANK(Plates!Q1076),"", IF(ISBLANK(Plates!X1076),"",Plates!X1076))</f>
        <v>unknown (unknown)</v>
      </c>
      <c r="Y1068" s="44" t="str">
        <f>IF(ISBLANK(Plates!Q1076),"", IF(ISBLANK(Plates!Y1076),"",Plates!Y1076))</f>
        <v>DEFAULT (default)</v>
      </c>
      <c r="Z1068" s="44" t="str">
        <f>IF(ISBLANK(Plates!Q1076),"", IF(ISBLANK(Plates!Z1076),"",Plates!Z1076))</f>
        <v/>
      </c>
      <c r="AA1068" s="44" t="str">
        <f>IF(ISBLANK(Plates!Q1076),"", IF(ISBLANK(Plates!AA1076),"",Plates!AA1076))</f>
        <v/>
      </c>
      <c r="AB1068" s="44" t="str">
        <f>IF(ISBLANK(Plates!Q1076),"", IF(ISBLANK(Plates!AB1076),"",Plates!AB1076))</f>
        <v/>
      </c>
      <c r="AC1068" s="44" t="str">
        <f>IF(ISBLANK(Plates!Q1076),"", IF(ISBLANK(Plates!AC1076),"",Plates!AC1076))</f>
        <v/>
      </c>
      <c r="AD1068" s="44" t="str">
        <f>IF(ISBLANK(Plates!Q1076),"", IF(ISBLANK(Plates!AD1076),"",Plates!AD1076))</f>
        <v/>
      </c>
      <c r="AE1068" s="44" t="str">
        <f>IF(ISBLANK(Plates!Q1076),"", IF(ISBLANK(Plates!AE1076),"",Plates!AE1076))</f>
        <v/>
      </c>
      <c r="AF1068" s="44" t="str">
        <f>IF(ISBLANK(Plates!Q1076),"", IF(ISBLANK(Plates!AF1076),"",Plates!AF1076))</f>
        <v/>
      </c>
      <c r="AG1068" s="44" t="str">
        <f>IF(ISBLANK(Plates!Q1076),"", IF(ISBLANK(Plates!AG1076),"",Plates!AG1076))</f>
        <v>Not Ready</v>
      </c>
      <c r="AH1068" s="44" t="str">
        <f>IF(ISBLANK(Plates!Q1076),"", IF(ISBLANK(Plates!AH1076),"",Plates!AH1076))</f>
        <v/>
      </c>
    </row>
    <row r="1069" spans="1:34" ht="15">
      <c r="A1069" s="44" t="str">
        <f>IF(ISBLANK(Plates!Q1077),"", IF(ISBLANK(Plates!A1077),"",Plates!A1077))</f>
        <v>William Rosenthal</v>
      </c>
      <c r="B1069" s="44" t="str">
        <f>IF(ISBLANK(Plates!Q1077),"", IF(ISBLANK(Plates!B1077),"",Plates!B1077))</f>
        <v>Unspecified (Internal)</v>
      </c>
      <c r="C1069" s="44" t="str">
        <f>IF(ISBLANK(Plates!Q1077),"", IF(ISBLANK(Plates!C1077),"",Plates!C1077))</f>
        <v>Unknown</v>
      </c>
      <c r="D1069" s="44" t="str">
        <f>IF(ISBLANK(Plates!Q1077),"", IF(ISBLANK(Plates!D1077),"",Plates!D1077))</f>
        <v>Unknown</v>
      </c>
      <c r="E1069" s="44" t="str">
        <f>IF(ISBLANK(Plates!Q1077),"", IF(ISBLANK(Plates!E1077),"",Plates!E1077))</f>
        <v/>
      </c>
      <c r="F1069" s="44" t="str">
        <f>IF(ISBLANK(Plates!Q1077),"", IF(ISBLANK(Plates!F1077),"",Plates!F1077))</f>
        <v/>
      </c>
      <c r="G1069" s="44" t="str">
        <f>IF(ISBLANK(Plates!Q1077),"", IF(ISBLANK(Plates!G1077),"",Plates!G1077))</f>
        <v/>
      </c>
      <c r="H1069" s="44" t="str">
        <f>IF(ISBLANK(Plates!Q1077),"", IF(ISBLANK(Plates!H1077),"",Plates!H1077))</f>
        <v>WRosenthal_Trout_plate20</v>
      </c>
      <c r="I1069" s="44" t="str">
        <f>IF(ISBLANK(Plates!Q1077),"", IF(ISBLANK(Plates!I1077),"",Plates!I1077))</f>
        <v/>
      </c>
      <c r="J1069" s="44" t="str">
        <f>IF(ISBLANK(Plates!Q1077),"", IF(ISBLANK(Plates!J1077),"",Plates!J1077))</f>
        <v>D02</v>
      </c>
      <c r="K1069" s="44" t="str">
        <f>IF(ISBLANK(Plates!Q1077),"", IF(ISBLANK(Plates!K1077),"",Plates!K1077))</f>
        <v>False</v>
      </c>
      <c r="L1069" s="44" t="str">
        <f>IF(ISBLANK(Plates!Q1077),"", IF(ISBLANK(Plates!L1077),"",Plates!L1077))</f>
        <v/>
      </c>
      <c r="M1069" s="44" t="str">
        <f>IF(ISBLANK(Plates!Q1077),"", IF(ISBLANK(Plates!M1077),"",Plates!M1077))</f>
        <v/>
      </c>
      <c r="N1069" s="44" t="str">
        <f>IF(ISBLANK(Plates!Q1077),"", IF(ISBLANK(Plates!N1077),"",Plates!N1077))</f>
        <v>C_gDNA_GBS</v>
      </c>
      <c r="O1069" s="44" t="str">
        <f>IF(ISBLANK(Plates!Q1077),"", IF(ISBLANK(Plates!O1077),"",Plates!O1077))</f>
        <v>genomic DNA for GBS prep</v>
      </c>
      <c r="P1069" s="44" t="str">
        <f>IF(ISBLANK(Plates!Q1077),"", IF(ISBLANK(Plates!P1077),"",Plates!P1077))</f>
        <v>UNKNOWN</v>
      </c>
      <c r="Q1069" s="44" t="str">
        <f>IF(ISBLANK(Plates!Q1077),"", IF(ISBLANK(Plates!Q1077),"",Plates!Q1077))</f>
        <v>WR-SFBLC202</v>
      </c>
      <c r="R1069" s="44" t="str">
        <f>IF(ISBLANK(Plates!Q1077),"", IF(ISBLANK(Plates!R1077),"",Plates!R1077))</f>
        <v/>
      </c>
      <c r="S1069" s="44" t="str">
        <f>IF(ISBLANK(Plates!Q1077),"", IF(ISBLANK(Plates!S1077),"",Plates!S1077))</f>
        <v>Unknown</v>
      </c>
      <c r="T1069" s="44" t="str">
        <f>IF(ISBLANK(Plates!Q1077),"", IF(ISBLANK(Plates!T1077),"",Plates!T1077))</f>
        <v>This Project</v>
      </c>
      <c r="U1069" s="44" t="str">
        <f>IF(ISBLANK(Plates!Q1077),"", IF(ISBLANK(Plates!U1077),"",Plates!U1077))</f>
        <v/>
      </c>
      <c r="V1069" s="44" t="str">
        <f>IF(ISBLANK(Plates!Q1077),"", IF(ISBLANK(Plates!V1077),"",Plates!V1077))</f>
        <v/>
      </c>
      <c r="W1069" s="44" t="str">
        <f>IF(ISBLANK(Plates!Q1077),"", IF(ISBLANK(Plates!W1077),"",Plates!W1077))</f>
        <v/>
      </c>
      <c r="X1069" s="44" t="str">
        <f>IF(ISBLANK(Plates!Q1077),"", IF(ISBLANK(Plates!X1077),"",Plates!X1077))</f>
        <v>unknown (unknown)</v>
      </c>
      <c r="Y1069" s="44" t="str">
        <f>IF(ISBLANK(Plates!Q1077),"", IF(ISBLANK(Plates!Y1077),"",Plates!Y1077))</f>
        <v>DEFAULT (default)</v>
      </c>
      <c r="Z1069" s="44" t="str">
        <f>IF(ISBLANK(Plates!Q1077),"", IF(ISBLANK(Plates!Z1077),"",Plates!Z1077))</f>
        <v/>
      </c>
      <c r="AA1069" s="44" t="str">
        <f>IF(ISBLANK(Plates!Q1077),"", IF(ISBLANK(Plates!AA1077),"",Plates!AA1077))</f>
        <v/>
      </c>
      <c r="AB1069" s="44" t="str">
        <f>IF(ISBLANK(Plates!Q1077),"", IF(ISBLANK(Plates!AB1077),"",Plates!AB1077))</f>
        <v/>
      </c>
      <c r="AC1069" s="44" t="str">
        <f>IF(ISBLANK(Plates!Q1077),"", IF(ISBLANK(Plates!AC1077),"",Plates!AC1077))</f>
        <v/>
      </c>
      <c r="AD1069" s="44" t="str">
        <f>IF(ISBLANK(Plates!Q1077),"", IF(ISBLANK(Plates!AD1077),"",Plates!AD1077))</f>
        <v/>
      </c>
      <c r="AE1069" s="44" t="str">
        <f>IF(ISBLANK(Plates!Q1077),"", IF(ISBLANK(Plates!AE1077),"",Plates!AE1077))</f>
        <v/>
      </c>
      <c r="AF1069" s="44" t="str">
        <f>IF(ISBLANK(Plates!Q1077),"", IF(ISBLANK(Plates!AF1077),"",Plates!AF1077))</f>
        <v/>
      </c>
      <c r="AG1069" s="44" t="str">
        <f>IF(ISBLANK(Plates!Q1077),"", IF(ISBLANK(Plates!AG1077),"",Plates!AG1077))</f>
        <v>Not Ready</v>
      </c>
      <c r="AH1069" s="44" t="str">
        <f>IF(ISBLANK(Plates!Q1077),"", IF(ISBLANK(Plates!AH1077),"",Plates!AH1077))</f>
        <v/>
      </c>
    </row>
    <row r="1070" spans="1:34" ht="15">
      <c r="A1070" s="44" t="str">
        <f>IF(ISBLANK(Plates!Q1078),"", IF(ISBLANK(Plates!A1078),"",Plates!A1078))</f>
        <v>William Rosenthal</v>
      </c>
      <c r="B1070" s="44" t="str">
        <f>IF(ISBLANK(Plates!Q1078),"", IF(ISBLANK(Plates!B1078),"",Plates!B1078))</f>
        <v>Unspecified (Internal)</v>
      </c>
      <c r="C1070" s="44" t="str">
        <f>IF(ISBLANK(Plates!Q1078),"", IF(ISBLANK(Plates!C1078),"",Plates!C1078))</f>
        <v>Unknown</v>
      </c>
      <c r="D1070" s="44" t="str">
        <f>IF(ISBLANK(Plates!Q1078),"", IF(ISBLANK(Plates!D1078),"",Plates!D1078))</f>
        <v>Unknown</v>
      </c>
      <c r="E1070" s="44" t="str">
        <f>IF(ISBLANK(Plates!Q1078),"", IF(ISBLANK(Plates!E1078),"",Plates!E1078))</f>
        <v/>
      </c>
      <c r="F1070" s="44" t="str">
        <f>IF(ISBLANK(Plates!Q1078),"", IF(ISBLANK(Plates!F1078),"",Plates!F1078))</f>
        <v/>
      </c>
      <c r="G1070" s="44" t="str">
        <f>IF(ISBLANK(Plates!Q1078),"", IF(ISBLANK(Plates!G1078),"",Plates!G1078))</f>
        <v/>
      </c>
      <c r="H1070" s="44" t="str">
        <f>IF(ISBLANK(Plates!Q1078),"", IF(ISBLANK(Plates!H1078),"",Plates!H1078))</f>
        <v>WRosenthal_Trout_plate20</v>
      </c>
      <c r="I1070" s="44" t="str">
        <f>IF(ISBLANK(Plates!Q1078),"", IF(ISBLANK(Plates!I1078),"",Plates!I1078))</f>
        <v/>
      </c>
      <c r="J1070" s="44" t="str">
        <f>IF(ISBLANK(Plates!Q1078),"", IF(ISBLANK(Plates!J1078),"",Plates!J1078))</f>
        <v>E02</v>
      </c>
      <c r="K1070" s="44" t="str">
        <f>IF(ISBLANK(Plates!Q1078),"", IF(ISBLANK(Plates!K1078),"",Plates!K1078))</f>
        <v>False</v>
      </c>
      <c r="L1070" s="44" t="str">
        <f>IF(ISBLANK(Plates!Q1078),"", IF(ISBLANK(Plates!L1078),"",Plates!L1078))</f>
        <v/>
      </c>
      <c r="M1070" s="44" t="str">
        <f>IF(ISBLANK(Plates!Q1078),"", IF(ISBLANK(Plates!M1078),"",Plates!M1078))</f>
        <v/>
      </c>
      <c r="N1070" s="44" t="str">
        <f>IF(ISBLANK(Plates!Q1078),"", IF(ISBLANK(Plates!N1078),"",Plates!N1078))</f>
        <v>C_gDNA_GBS</v>
      </c>
      <c r="O1070" s="44" t="str">
        <f>IF(ISBLANK(Plates!Q1078),"", IF(ISBLANK(Plates!O1078),"",Plates!O1078))</f>
        <v>genomic DNA for GBS prep</v>
      </c>
      <c r="P1070" s="44" t="str">
        <f>IF(ISBLANK(Plates!Q1078),"", IF(ISBLANK(Plates!P1078),"",Plates!P1078))</f>
        <v>UNKNOWN</v>
      </c>
      <c r="Q1070" s="44" t="str">
        <f>IF(ISBLANK(Plates!Q1078),"", IF(ISBLANK(Plates!Q1078),"",Plates!Q1078))</f>
        <v>WR-SFBLC203</v>
      </c>
      <c r="R1070" s="44" t="str">
        <f>IF(ISBLANK(Plates!Q1078),"", IF(ISBLANK(Plates!R1078),"",Plates!R1078))</f>
        <v/>
      </c>
      <c r="S1070" s="44" t="str">
        <f>IF(ISBLANK(Plates!Q1078),"", IF(ISBLANK(Plates!S1078),"",Plates!S1078))</f>
        <v>Unknown</v>
      </c>
      <c r="T1070" s="44" t="str">
        <f>IF(ISBLANK(Plates!Q1078),"", IF(ISBLANK(Plates!T1078),"",Plates!T1078))</f>
        <v>This Project</v>
      </c>
      <c r="U1070" s="44" t="str">
        <f>IF(ISBLANK(Plates!Q1078),"", IF(ISBLANK(Plates!U1078),"",Plates!U1078))</f>
        <v/>
      </c>
      <c r="V1070" s="44" t="str">
        <f>IF(ISBLANK(Plates!Q1078),"", IF(ISBLANK(Plates!V1078),"",Plates!V1078))</f>
        <v/>
      </c>
      <c r="W1070" s="44" t="str">
        <f>IF(ISBLANK(Plates!Q1078),"", IF(ISBLANK(Plates!W1078),"",Plates!W1078))</f>
        <v/>
      </c>
      <c r="X1070" s="44" t="str">
        <f>IF(ISBLANK(Plates!Q1078),"", IF(ISBLANK(Plates!X1078),"",Plates!X1078))</f>
        <v>unknown (unknown)</v>
      </c>
      <c r="Y1070" s="44" t="str">
        <f>IF(ISBLANK(Plates!Q1078),"", IF(ISBLANK(Plates!Y1078),"",Plates!Y1078))</f>
        <v>DEFAULT (default)</v>
      </c>
      <c r="Z1070" s="44" t="str">
        <f>IF(ISBLANK(Plates!Q1078),"", IF(ISBLANK(Plates!Z1078),"",Plates!Z1078))</f>
        <v/>
      </c>
      <c r="AA1070" s="44" t="str">
        <f>IF(ISBLANK(Plates!Q1078),"", IF(ISBLANK(Plates!AA1078),"",Plates!AA1078))</f>
        <v/>
      </c>
      <c r="AB1070" s="44" t="str">
        <f>IF(ISBLANK(Plates!Q1078),"", IF(ISBLANK(Plates!AB1078),"",Plates!AB1078))</f>
        <v/>
      </c>
      <c r="AC1070" s="44" t="str">
        <f>IF(ISBLANK(Plates!Q1078),"", IF(ISBLANK(Plates!AC1078),"",Plates!AC1078))</f>
        <v/>
      </c>
      <c r="AD1070" s="44" t="str">
        <f>IF(ISBLANK(Plates!Q1078),"", IF(ISBLANK(Plates!AD1078),"",Plates!AD1078))</f>
        <v/>
      </c>
      <c r="AE1070" s="44" t="str">
        <f>IF(ISBLANK(Plates!Q1078),"", IF(ISBLANK(Plates!AE1078),"",Plates!AE1078))</f>
        <v/>
      </c>
      <c r="AF1070" s="44" t="str">
        <f>IF(ISBLANK(Plates!Q1078),"", IF(ISBLANK(Plates!AF1078),"",Plates!AF1078))</f>
        <v/>
      </c>
      <c r="AG1070" s="44" t="str">
        <f>IF(ISBLANK(Plates!Q1078),"", IF(ISBLANK(Plates!AG1078),"",Plates!AG1078))</f>
        <v>Not Ready</v>
      </c>
      <c r="AH1070" s="44" t="str">
        <f>IF(ISBLANK(Plates!Q1078),"", IF(ISBLANK(Plates!AH1078),"",Plates!AH1078))</f>
        <v/>
      </c>
    </row>
    <row r="1071" spans="1:34" ht="15">
      <c r="A1071" s="44" t="str">
        <f>IF(ISBLANK(Plates!Q1079),"", IF(ISBLANK(Plates!A1079),"",Plates!A1079))</f>
        <v>William Rosenthal</v>
      </c>
      <c r="B1071" s="44" t="str">
        <f>IF(ISBLANK(Plates!Q1079),"", IF(ISBLANK(Plates!B1079),"",Plates!B1079))</f>
        <v>Unspecified (Internal)</v>
      </c>
      <c r="C1071" s="44" t="str">
        <f>IF(ISBLANK(Plates!Q1079),"", IF(ISBLANK(Plates!C1079),"",Plates!C1079))</f>
        <v>Unknown</v>
      </c>
      <c r="D1071" s="44" t="str">
        <f>IF(ISBLANK(Plates!Q1079),"", IF(ISBLANK(Plates!D1079),"",Plates!D1079))</f>
        <v>Unknown</v>
      </c>
      <c r="E1071" s="44" t="str">
        <f>IF(ISBLANK(Plates!Q1079),"", IF(ISBLANK(Plates!E1079),"",Plates!E1079))</f>
        <v/>
      </c>
      <c r="F1071" s="44" t="str">
        <f>IF(ISBLANK(Plates!Q1079),"", IF(ISBLANK(Plates!F1079),"",Plates!F1079))</f>
        <v/>
      </c>
      <c r="G1071" s="44" t="str">
        <f>IF(ISBLANK(Plates!Q1079),"", IF(ISBLANK(Plates!G1079),"",Plates!G1079))</f>
        <v/>
      </c>
      <c r="H1071" s="44" t="str">
        <f>IF(ISBLANK(Plates!Q1079),"", IF(ISBLANK(Plates!H1079),"",Plates!H1079))</f>
        <v>WRosenthal_Trout_plate20</v>
      </c>
      <c r="I1071" s="44" t="str">
        <f>IF(ISBLANK(Plates!Q1079),"", IF(ISBLANK(Plates!I1079),"",Plates!I1079))</f>
        <v/>
      </c>
      <c r="J1071" s="44" t="str">
        <f>IF(ISBLANK(Plates!Q1079),"", IF(ISBLANK(Plates!J1079),"",Plates!J1079))</f>
        <v>F02</v>
      </c>
      <c r="K1071" s="44" t="str">
        <f>IF(ISBLANK(Plates!Q1079),"", IF(ISBLANK(Plates!K1079),"",Plates!K1079))</f>
        <v>False</v>
      </c>
      <c r="L1071" s="44" t="str">
        <f>IF(ISBLANK(Plates!Q1079),"", IF(ISBLANK(Plates!L1079),"",Plates!L1079))</f>
        <v/>
      </c>
      <c r="M1071" s="44" t="str">
        <f>IF(ISBLANK(Plates!Q1079),"", IF(ISBLANK(Plates!M1079),"",Plates!M1079))</f>
        <v/>
      </c>
      <c r="N1071" s="44" t="str">
        <f>IF(ISBLANK(Plates!Q1079),"", IF(ISBLANK(Plates!N1079),"",Plates!N1079))</f>
        <v>C_gDNA_GBS</v>
      </c>
      <c r="O1071" s="44" t="str">
        <f>IF(ISBLANK(Plates!Q1079),"", IF(ISBLANK(Plates!O1079),"",Plates!O1079))</f>
        <v>genomic DNA for GBS prep</v>
      </c>
      <c r="P1071" s="44" t="str">
        <f>IF(ISBLANK(Plates!Q1079),"", IF(ISBLANK(Plates!P1079),"",Plates!P1079))</f>
        <v>UNKNOWN</v>
      </c>
      <c r="Q1071" s="44" t="str">
        <f>IF(ISBLANK(Plates!Q1079),"", IF(ISBLANK(Plates!Q1079),"",Plates!Q1079))</f>
        <v>WR-SFBLC401</v>
      </c>
      <c r="R1071" s="44" t="str">
        <f>IF(ISBLANK(Plates!Q1079),"", IF(ISBLANK(Plates!R1079),"",Plates!R1079))</f>
        <v/>
      </c>
      <c r="S1071" s="44" t="str">
        <f>IF(ISBLANK(Plates!Q1079),"", IF(ISBLANK(Plates!S1079),"",Plates!S1079))</f>
        <v>Unknown</v>
      </c>
      <c r="T1071" s="44" t="str">
        <f>IF(ISBLANK(Plates!Q1079),"", IF(ISBLANK(Plates!T1079),"",Plates!T1079))</f>
        <v>This Project</v>
      </c>
      <c r="U1071" s="44" t="str">
        <f>IF(ISBLANK(Plates!Q1079),"", IF(ISBLANK(Plates!U1079),"",Plates!U1079))</f>
        <v/>
      </c>
      <c r="V1071" s="44" t="str">
        <f>IF(ISBLANK(Plates!Q1079),"", IF(ISBLANK(Plates!V1079),"",Plates!V1079))</f>
        <v/>
      </c>
      <c r="W1071" s="44" t="str">
        <f>IF(ISBLANK(Plates!Q1079),"", IF(ISBLANK(Plates!W1079),"",Plates!W1079))</f>
        <v/>
      </c>
      <c r="X1071" s="44" t="str">
        <f>IF(ISBLANK(Plates!Q1079),"", IF(ISBLANK(Plates!X1079),"",Plates!X1079))</f>
        <v>unknown (unknown)</v>
      </c>
      <c r="Y1071" s="44" t="str">
        <f>IF(ISBLANK(Plates!Q1079),"", IF(ISBLANK(Plates!Y1079),"",Plates!Y1079))</f>
        <v>DEFAULT (default)</v>
      </c>
      <c r="Z1071" s="44" t="str">
        <f>IF(ISBLANK(Plates!Q1079),"", IF(ISBLANK(Plates!Z1079),"",Plates!Z1079))</f>
        <v/>
      </c>
      <c r="AA1071" s="44" t="str">
        <f>IF(ISBLANK(Plates!Q1079),"", IF(ISBLANK(Plates!AA1079),"",Plates!AA1079))</f>
        <v/>
      </c>
      <c r="AB1071" s="44" t="str">
        <f>IF(ISBLANK(Plates!Q1079),"", IF(ISBLANK(Plates!AB1079),"",Plates!AB1079))</f>
        <v/>
      </c>
      <c r="AC1071" s="44" t="str">
        <f>IF(ISBLANK(Plates!Q1079),"", IF(ISBLANK(Plates!AC1079),"",Plates!AC1079))</f>
        <v/>
      </c>
      <c r="AD1071" s="44" t="str">
        <f>IF(ISBLANK(Plates!Q1079),"", IF(ISBLANK(Plates!AD1079),"",Plates!AD1079))</f>
        <v/>
      </c>
      <c r="AE1071" s="44" t="str">
        <f>IF(ISBLANK(Plates!Q1079),"", IF(ISBLANK(Plates!AE1079),"",Plates!AE1079))</f>
        <v/>
      </c>
      <c r="AF1071" s="44" t="str">
        <f>IF(ISBLANK(Plates!Q1079),"", IF(ISBLANK(Plates!AF1079),"",Plates!AF1079))</f>
        <v/>
      </c>
      <c r="AG1071" s="44" t="str">
        <f>IF(ISBLANK(Plates!Q1079),"", IF(ISBLANK(Plates!AG1079),"",Plates!AG1079))</f>
        <v>Not Ready</v>
      </c>
      <c r="AH1071" s="44" t="str">
        <f>IF(ISBLANK(Plates!Q1079),"", IF(ISBLANK(Plates!AH1079),"",Plates!AH1079))</f>
        <v/>
      </c>
    </row>
    <row r="1072" spans="1:34" ht="15">
      <c r="A1072" s="44" t="str">
        <f>IF(ISBLANK(Plates!Q1080),"", IF(ISBLANK(Plates!A1080),"",Plates!A1080))</f>
        <v>William Rosenthal</v>
      </c>
      <c r="B1072" s="44" t="str">
        <f>IF(ISBLANK(Plates!Q1080),"", IF(ISBLANK(Plates!B1080),"",Plates!B1080))</f>
        <v>Unspecified (Internal)</v>
      </c>
      <c r="C1072" s="44" t="str">
        <f>IF(ISBLANK(Plates!Q1080),"", IF(ISBLANK(Plates!C1080),"",Plates!C1080))</f>
        <v>Unknown</v>
      </c>
      <c r="D1072" s="44" t="str">
        <f>IF(ISBLANK(Plates!Q1080),"", IF(ISBLANK(Plates!D1080),"",Plates!D1080))</f>
        <v>Unknown</v>
      </c>
      <c r="E1072" s="44" t="str">
        <f>IF(ISBLANK(Plates!Q1080),"", IF(ISBLANK(Plates!E1080),"",Plates!E1080))</f>
        <v/>
      </c>
      <c r="F1072" s="44" t="str">
        <f>IF(ISBLANK(Plates!Q1080),"", IF(ISBLANK(Plates!F1080),"",Plates!F1080))</f>
        <v/>
      </c>
      <c r="G1072" s="44" t="str">
        <f>IF(ISBLANK(Plates!Q1080),"", IF(ISBLANK(Plates!G1080),"",Plates!G1080))</f>
        <v/>
      </c>
      <c r="H1072" s="44" t="str">
        <f>IF(ISBLANK(Plates!Q1080),"", IF(ISBLANK(Plates!H1080),"",Plates!H1080))</f>
        <v>WRosenthal_Trout_plate20</v>
      </c>
      <c r="I1072" s="44" t="str">
        <f>IF(ISBLANK(Plates!Q1080),"", IF(ISBLANK(Plates!I1080),"",Plates!I1080))</f>
        <v/>
      </c>
      <c r="J1072" s="44" t="str">
        <f>IF(ISBLANK(Plates!Q1080),"", IF(ISBLANK(Plates!J1080),"",Plates!J1080))</f>
        <v>G02</v>
      </c>
      <c r="K1072" s="44" t="str">
        <f>IF(ISBLANK(Plates!Q1080),"", IF(ISBLANK(Plates!K1080),"",Plates!K1080))</f>
        <v>False</v>
      </c>
      <c r="L1072" s="44" t="str">
        <f>IF(ISBLANK(Plates!Q1080),"", IF(ISBLANK(Plates!L1080),"",Plates!L1080))</f>
        <v/>
      </c>
      <c r="M1072" s="44" t="str">
        <f>IF(ISBLANK(Plates!Q1080),"", IF(ISBLANK(Plates!M1080),"",Plates!M1080))</f>
        <v/>
      </c>
      <c r="N1072" s="44" t="str">
        <f>IF(ISBLANK(Plates!Q1080),"", IF(ISBLANK(Plates!N1080),"",Plates!N1080))</f>
        <v>C_gDNA_GBS</v>
      </c>
      <c r="O1072" s="44" t="str">
        <f>IF(ISBLANK(Plates!Q1080),"", IF(ISBLANK(Plates!O1080),"",Plates!O1080))</f>
        <v>genomic DNA for GBS prep</v>
      </c>
      <c r="P1072" s="44" t="str">
        <f>IF(ISBLANK(Plates!Q1080),"", IF(ISBLANK(Plates!P1080),"",Plates!P1080))</f>
        <v>UNKNOWN</v>
      </c>
      <c r="Q1072" s="44" t="str">
        <f>IF(ISBLANK(Plates!Q1080),"", IF(ISBLANK(Plates!Q1080),"",Plates!Q1080))</f>
        <v>WR-SFBLC402</v>
      </c>
      <c r="R1072" s="44" t="str">
        <f>IF(ISBLANK(Plates!Q1080),"", IF(ISBLANK(Plates!R1080),"",Plates!R1080))</f>
        <v/>
      </c>
      <c r="S1072" s="44" t="str">
        <f>IF(ISBLANK(Plates!Q1080),"", IF(ISBLANK(Plates!S1080),"",Plates!S1080))</f>
        <v>Unknown</v>
      </c>
      <c r="T1072" s="44" t="str">
        <f>IF(ISBLANK(Plates!Q1080),"", IF(ISBLANK(Plates!T1080),"",Plates!T1080))</f>
        <v>This Project</v>
      </c>
      <c r="U1072" s="44" t="str">
        <f>IF(ISBLANK(Plates!Q1080),"", IF(ISBLANK(Plates!U1080),"",Plates!U1080))</f>
        <v/>
      </c>
      <c r="V1072" s="44" t="str">
        <f>IF(ISBLANK(Plates!Q1080),"", IF(ISBLANK(Plates!V1080),"",Plates!V1080))</f>
        <v/>
      </c>
      <c r="W1072" s="44" t="str">
        <f>IF(ISBLANK(Plates!Q1080),"", IF(ISBLANK(Plates!W1080),"",Plates!W1080))</f>
        <v/>
      </c>
      <c r="X1072" s="44" t="str">
        <f>IF(ISBLANK(Plates!Q1080),"", IF(ISBLANK(Plates!X1080),"",Plates!X1080))</f>
        <v>unknown (unknown)</v>
      </c>
      <c r="Y1072" s="44" t="str">
        <f>IF(ISBLANK(Plates!Q1080),"", IF(ISBLANK(Plates!Y1080),"",Plates!Y1080))</f>
        <v>DEFAULT (default)</v>
      </c>
      <c r="Z1072" s="44" t="str">
        <f>IF(ISBLANK(Plates!Q1080),"", IF(ISBLANK(Plates!Z1080),"",Plates!Z1080))</f>
        <v/>
      </c>
      <c r="AA1072" s="44" t="str">
        <f>IF(ISBLANK(Plates!Q1080),"", IF(ISBLANK(Plates!AA1080),"",Plates!AA1080))</f>
        <v/>
      </c>
      <c r="AB1072" s="44" t="str">
        <f>IF(ISBLANK(Plates!Q1080),"", IF(ISBLANK(Plates!AB1080),"",Plates!AB1080))</f>
        <v/>
      </c>
      <c r="AC1072" s="44" t="str">
        <f>IF(ISBLANK(Plates!Q1080),"", IF(ISBLANK(Plates!AC1080),"",Plates!AC1080))</f>
        <v/>
      </c>
      <c r="AD1072" s="44" t="str">
        <f>IF(ISBLANK(Plates!Q1080),"", IF(ISBLANK(Plates!AD1080),"",Plates!AD1080))</f>
        <v/>
      </c>
      <c r="AE1072" s="44" t="str">
        <f>IF(ISBLANK(Plates!Q1080),"", IF(ISBLANK(Plates!AE1080),"",Plates!AE1080))</f>
        <v/>
      </c>
      <c r="AF1072" s="44" t="str">
        <f>IF(ISBLANK(Plates!Q1080),"", IF(ISBLANK(Plates!AF1080),"",Plates!AF1080))</f>
        <v/>
      </c>
      <c r="AG1072" s="44" t="str">
        <f>IF(ISBLANK(Plates!Q1080),"", IF(ISBLANK(Plates!AG1080),"",Plates!AG1080))</f>
        <v>Not Ready</v>
      </c>
      <c r="AH1072" s="44" t="str">
        <f>IF(ISBLANK(Plates!Q1080),"", IF(ISBLANK(Plates!AH1080),"",Plates!AH1080))</f>
        <v/>
      </c>
    </row>
    <row r="1073" spans="1:34" ht="15">
      <c r="A1073" s="44" t="str">
        <f>IF(ISBLANK(Plates!Q1081),"", IF(ISBLANK(Plates!A1081),"",Plates!A1081))</f>
        <v>William Rosenthal</v>
      </c>
      <c r="B1073" s="44" t="str">
        <f>IF(ISBLANK(Plates!Q1081),"", IF(ISBLANK(Plates!B1081),"",Plates!B1081))</f>
        <v>Unspecified (Internal)</v>
      </c>
      <c r="C1073" s="44" t="str">
        <f>IF(ISBLANK(Plates!Q1081),"", IF(ISBLANK(Plates!C1081),"",Plates!C1081))</f>
        <v>Unknown</v>
      </c>
      <c r="D1073" s="44" t="str">
        <f>IF(ISBLANK(Plates!Q1081),"", IF(ISBLANK(Plates!D1081),"",Plates!D1081))</f>
        <v>Unknown</v>
      </c>
      <c r="E1073" s="44" t="str">
        <f>IF(ISBLANK(Plates!Q1081),"", IF(ISBLANK(Plates!E1081),"",Plates!E1081))</f>
        <v/>
      </c>
      <c r="F1073" s="44" t="str">
        <f>IF(ISBLANK(Plates!Q1081),"", IF(ISBLANK(Plates!F1081),"",Plates!F1081))</f>
        <v/>
      </c>
      <c r="G1073" s="44" t="str">
        <f>IF(ISBLANK(Plates!Q1081),"", IF(ISBLANK(Plates!G1081),"",Plates!G1081))</f>
        <v/>
      </c>
      <c r="H1073" s="44" t="str">
        <f>IF(ISBLANK(Plates!Q1081),"", IF(ISBLANK(Plates!H1081),"",Plates!H1081))</f>
        <v>WRosenthal_Trout_plate20</v>
      </c>
      <c r="I1073" s="44" t="str">
        <f>IF(ISBLANK(Plates!Q1081),"", IF(ISBLANK(Plates!I1081),"",Plates!I1081))</f>
        <v/>
      </c>
      <c r="J1073" s="44" t="str">
        <f>IF(ISBLANK(Plates!Q1081),"", IF(ISBLANK(Plates!J1081),"",Plates!J1081))</f>
        <v>H02</v>
      </c>
      <c r="K1073" s="44" t="str">
        <f>IF(ISBLANK(Plates!Q1081),"", IF(ISBLANK(Plates!K1081),"",Plates!K1081))</f>
        <v>False</v>
      </c>
      <c r="L1073" s="44" t="str">
        <f>IF(ISBLANK(Plates!Q1081),"", IF(ISBLANK(Plates!L1081),"",Plates!L1081))</f>
        <v/>
      </c>
      <c r="M1073" s="44" t="str">
        <f>IF(ISBLANK(Plates!Q1081),"", IF(ISBLANK(Plates!M1081),"",Plates!M1081))</f>
        <v/>
      </c>
      <c r="N1073" s="44" t="str">
        <f>IF(ISBLANK(Plates!Q1081),"", IF(ISBLANK(Plates!N1081),"",Plates!N1081))</f>
        <v>C_gDNA_GBS</v>
      </c>
      <c r="O1073" s="44" t="str">
        <f>IF(ISBLANK(Plates!Q1081),"", IF(ISBLANK(Plates!O1081),"",Plates!O1081))</f>
        <v>genomic DNA for GBS prep</v>
      </c>
      <c r="P1073" s="44" t="str">
        <f>IF(ISBLANK(Plates!Q1081),"", IF(ISBLANK(Plates!P1081),"",Plates!P1081))</f>
        <v>UNKNOWN</v>
      </c>
      <c r="Q1073" s="44" t="str">
        <f>IF(ISBLANK(Plates!Q1081),"", IF(ISBLANK(Plates!Q1081),"",Plates!Q1081))</f>
        <v>WR-SFBLC403</v>
      </c>
      <c r="R1073" s="44" t="str">
        <f>IF(ISBLANK(Plates!Q1081),"", IF(ISBLANK(Plates!R1081),"",Plates!R1081))</f>
        <v/>
      </c>
      <c r="S1073" s="44" t="str">
        <f>IF(ISBLANK(Plates!Q1081),"", IF(ISBLANK(Plates!S1081),"",Plates!S1081))</f>
        <v>Unknown</v>
      </c>
      <c r="T1073" s="44" t="str">
        <f>IF(ISBLANK(Plates!Q1081),"", IF(ISBLANK(Plates!T1081),"",Plates!T1081))</f>
        <v>This Project</v>
      </c>
      <c r="U1073" s="44" t="str">
        <f>IF(ISBLANK(Plates!Q1081),"", IF(ISBLANK(Plates!U1081),"",Plates!U1081))</f>
        <v/>
      </c>
      <c r="V1073" s="44" t="str">
        <f>IF(ISBLANK(Plates!Q1081),"", IF(ISBLANK(Plates!V1081),"",Plates!V1081))</f>
        <v/>
      </c>
      <c r="W1073" s="44" t="str">
        <f>IF(ISBLANK(Plates!Q1081),"", IF(ISBLANK(Plates!W1081),"",Plates!W1081))</f>
        <v/>
      </c>
      <c r="X1073" s="44" t="str">
        <f>IF(ISBLANK(Plates!Q1081),"", IF(ISBLANK(Plates!X1081),"",Plates!X1081))</f>
        <v>unknown (unknown)</v>
      </c>
      <c r="Y1073" s="44" t="str">
        <f>IF(ISBLANK(Plates!Q1081),"", IF(ISBLANK(Plates!Y1081),"",Plates!Y1081))</f>
        <v>DEFAULT (default)</v>
      </c>
      <c r="Z1073" s="44" t="str">
        <f>IF(ISBLANK(Plates!Q1081),"", IF(ISBLANK(Plates!Z1081),"",Plates!Z1081))</f>
        <v/>
      </c>
      <c r="AA1073" s="44" t="str">
        <f>IF(ISBLANK(Plates!Q1081),"", IF(ISBLANK(Plates!AA1081),"",Plates!AA1081))</f>
        <v/>
      </c>
      <c r="AB1073" s="44" t="str">
        <f>IF(ISBLANK(Plates!Q1081),"", IF(ISBLANK(Plates!AB1081),"",Plates!AB1081))</f>
        <v/>
      </c>
      <c r="AC1073" s="44" t="str">
        <f>IF(ISBLANK(Plates!Q1081),"", IF(ISBLANK(Plates!AC1081),"",Plates!AC1081))</f>
        <v/>
      </c>
      <c r="AD1073" s="44" t="str">
        <f>IF(ISBLANK(Plates!Q1081),"", IF(ISBLANK(Plates!AD1081),"",Plates!AD1081))</f>
        <v/>
      </c>
      <c r="AE1073" s="44" t="str">
        <f>IF(ISBLANK(Plates!Q1081),"", IF(ISBLANK(Plates!AE1081),"",Plates!AE1081))</f>
        <v/>
      </c>
      <c r="AF1073" s="44" t="str">
        <f>IF(ISBLANK(Plates!Q1081),"", IF(ISBLANK(Plates!AF1081),"",Plates!AF1081))</f>
        <v/>
      </c>
      <c r="AG1073" s="44" t="str">
        <f>IF(ISBLANK(Plates!Q1081),"", IF(ISBLANK(Plates!AG1081),"",Plates!AG1081))</f>
        <v>Not Ready</v>
      </c>
      <c r="AH1073" s="44" t="str">
        <f>IF(ISBLANK(Plates!Q1081),"", IF(ISBLANK(Plates!AH1081),"",Plates!AH1081))</f>
        <v/>
      </c>
    </row>
    <row r="1074" spans="1:34" ht="15">
      <c r="A1074" s="44" t="str">
        <f>IF(ISBLANK(Plates!Q1082),"", IF(ISBLANK(Plates!A1082),"",Plates!A1082))</f>
        <v>William Rosenthal</v>
      </c>
      <c r="B1074" s="44" t="str">
        <f>IF(ISBLANK(Plates!Q1082),"", IF(ISBLANK(Plates!B1082),"",Plates!B1082))</f>
        <v>Unspecified (Internal)</v>
      </c>
      <c r="C1074" s="44" t="str">
        <f>IF(ISBLANK(Plates!Q1082),"", IF(ISBLANK(Plates!C1082),"",Plates!C1082))</f>
        <v>Unknown</v>
      </c>
      <c r="D1074" s="44" t="str">
        <f>IF(ISBLANK(Plates!Q1082),"", IF(ISBLANK(Plates!D1082),"",Plates!D1082))</f>
        <v>Unknown</v>
      </c>
      <c r="E1074" s="44" t="str">
        <f>IF(ISBLANK(Plates!Q1082),"", IF(ISBLANK(Plates!E1082),"",Plates!E1082))</f>
        <v/>
      </c>
      <c r="F1074" s="44" t="str">
        <f>IF(ISBLANK(Plates!Q1082),"", IF(ISBLANK(Plates!F1082),"",Plates!F1082))</f>
        <v/>
      </c>
      <c r="G1074" s="44" t="str">
        <f>IF(ISBLANK(Plates!Q1082),"", IF(ISBLANK(Plates!G1082),"",Plates!G1082))</f>
        <v/>
      </c>
      <c r="H1074" s="44" t="str">
        <f>IF(ISBLANK(Plates!Q1082),"", IF(ISBLANK(Plates!H1082),"",Plates!H1082))</f>
        <v>WRosenthal_Trout_plate20</v>
      </c>
      <c r="I1074" s="44" t="str">
        <f>IF(ISBLANK(Plates!Q1082),"", IF(ISBLANK(Plates!I1082),"",Plates!I1082))</f>
        <v/>
      </c>
      <c r="J1074" s="44" t="str">
        <f>IF(ISBLANK(Plates!Q1082),"", IF(ISBLANK(Plates!J1082),"",Plates!J1082))</f>
        <v>A03</v>
      </c>
      <c r="K1074" s="44" t="str">
        <f>IF(ISBLANK(Plates!Q1082),"", IF(ISBLANK(Plates!K1082),"",Plates!K1082))</f>
        <v>False</v>
      </c>
      <c r="L1074" s="44" t="str">
        <f>IF(ISBLANK(Plates!Q1082),"", IF(ISBLANK(Plates!L1082),"",Plates!L1082))</f>
        <v/>
      </c>
      <c r="M1074" s="44" t="str">
        <f>IF(ISBLANK(Plates!Q1082),"", IF(ISBLANK(Plates!M1082),"",Plates!M1082))</f>
        <v/>
      </c>
      <c r="N1074" s="44" t="str">
        <f>IF(ISBLANK(Plates!Q1082),"", IF(ISBLANK(Plates!N1082),"",Plates!N1082))</f>
        <v>C_gDNA_GBS</v>
      </c>
      <c r="O1074" s="44" t="str">
        <f>IF(ISBLANK(Plates!Q1082),"", IF(ISBLANK(Plates!O1082),"",Plates!O1082))</f>
        <v>genomic DNA for GBS prep</v>
      </c>
      <c r="P1074" s="44" t="str">
        <f>IF(ISBLANK(Plates!Q1082),"", IF(ISBLANK(Plates!P1082),"",Plates!P1082))</f>
        <v>UNKNOWN</v>
      </c>
      <c r="Q1074" s="44" t="str">
        <f>IF(ISBLANK(Plates!Q1082),"", IF(ISBLANK(Plates!Q1082),"",Plates!Q1082))</f>
        <v>WR-SFBLC100</v>
      </c>
      <c r="R1074" s="44" t="str">
        <f>IF(ISBLANK(Plates!Q1082),"", IF(ISBLANK(Plates!R1082),"",Plates!R1082))</f>
        <v/>
      </c>
      <c r="S1074" s="44" t="str">
        <f>IF(ISBLANK(Plates!Q1082),"", IF(ISBLANK(Plates!S1082),"",Plates!S1082))</f>
        <v>Unknown</v>
      </c>
      <c r="T1074" s="44" t="str">
        <f>IF(ISBLANK(Plates!Q1082),"", IF(ISBLANK(Plates!T1082),"",Plates!T1082))</f>
        <v>This Project</v>
      </c>
      <c r="U1074" s="44" t="str">
        <f>IF(ISBLANK(Plates!Q1082),"", IF(ISBLANK(Plates!U1082),"",Plates!U1082))</f>
        <v/>
      </c>
      <c r="V1074" s="44" t="str">
        <f>IF(ISBLANK(Plates!Q1082),"", IF(ISBLANK(Plates!V1082),"",Plates!V1082))</f>
        <v/>
      </c>
      <c r="W1074" s="44" t="str">
        <f>IF(ISBLANK(Plates!Q1082),"", IF(ISBLANK(Plates!W1082),"",Plates!W1082))</f>
        <v/>
      </c>
      <c r="X1074" s="44" t="str">
        <f>IF(ISBLANK(Plates!Q1082),"", IF(ISBLANK(Plates!X1082),"",Plates!X1082))</f>
        <v>unknown (unknown)</v>
      </c>
      <c r="Y1074" s="44" t="str">
        <f>IF(ISBLANK(Plates!Q1082),"", IF(ISBLANK(Plates!Y1082),"",Plates!Y1082))</f>
        <v>DEFAULT (default)</v>
      </c>
      <c r="Z1074" s="44" t="str">
        <f>IF(ISBLANK(Plates!Q1082),"", IF(ISBLANK(Plates!Z1082),"",Plates!Z1082))</f>
        <v/>
      </c>
      <c r="AA1074" s="44" t="str">
        <f>IF(ISBLANK(Plates!Q1082),"", IF(ISBLANK(Plates!AA1082),"",Plates!AA1082))</f>
        <v/>
      </c>
      <c r="AB1074" s="44" t="str">
        <f>IF(ISBLANK(Plates!Q1082),"", IF(ISBLANK(Plates!AB1082),"",Plates!AB1082))</f>
        <v/>
      </c>
      <c r="AC1074" s="44" t="str">
        <f>IF(ISBLANK(Plates!Q1082),"", IF(ISBLANK(Plates!AC1082),"",Plates!AC1082))</f>
        <v/>
      </c>
      <c r="AD1074" s="44" t="str">
        <f>IF(ISBLANK(Plates!Q1082),"", IF(ISBLANK(Plates!AD1082),"",Plates!AD1082))</f>
        <v/>
      </c>
      <c r="AE1074" s="44" t="str">
        <f>IF(ISBLANK(Plates!Q1082),"", IF(ISBLANK(Plates!AE1082),"",Plates!AE1082))</f>
        <v/>
      </c>
      <c r="AF1074" s="44" t="str">
        <f>IF(ISBLANK(Plates!Q1082),"", IF(ISBLANK(Plates!AF1082),"",Plates!AF1082))</f>
        <v/>
      </c>
      <c r="AG1074" s="44" t="str">
        <f>IF(ISBLANK(Plates!Q1082),"", IF(ISBLANK(Plates!AG1082),"",Plates!AG1082))</f>
        <v>Not Ready</v>
      </c>
      <c r="AH1074" s="44" t="str">
        <f>IF(ISBLANK(Plates!Q1082),"", IF(ISBLANK(Plates!AH1082),"",Plates!AH1082))</f>
        <v/>
      </c>
    </row>
    <row r="1075" spans="1:34" ht="15">
      <c r="A1075" s="44" t="str">
        <f>IF(ISBLANK(Plates!Q1083),"", IF(ISBLANK(Plates!A1083),"",Plates!A1083))</f>
        <v>William Rosenthal</v>
      </c>
      <c r="B1075" s="44" t="str">
        <f>IF(ISBLANK(Plates!Q1083),"", IF(ISBLANK(Plates!B1083),"",Plates!B1083))</f>
        <v>Unspecified (Internal)</v>
      </c>
      <c r="C1075" s="44" t="str">
        <f>IF(ISBLANK(Plates!Q1083),"", IF(ISBLANK(Plates!C1083),"",Plates!C1083))</f>
        <v>Unknown</v>
      </c>
      <c r="D1075" s="44" t="str">
        <f>IF(ISBLANK(Plates!Q1083),"", IF(ISBLANK(Plates!D1083),"",Plates!D1083))</f>
        <v>Unknown</v>
      </c>
      <c r="E1075" s="44" t="str">
        <f>IF(ISBLANK(Plates!Q1083),"", IF(ISBLANK(Plates!E1083),"",Plates!E1083))</f>
        <v/>
      </c>
      <c r="F1075" s="44" t="str">
        <f>IF(ISBLANK(Plates!Q1083),"", IF(ISBLANK(Plates!F1083),"",Plates!F1083))</f>
        <v/>
      </c>
      <c r="G1075" s="44" t="str">
        <f>IF(ISBLANK(Plates!Q1083),"", IF(ISBLANK(Plates!G1083),"",Plates!G1083))</f>
        <v/>
      </c>
      <c r="H1075" s="44" t="str">
        <f>IF(ISBLANK(Plates!Q1083),"", IF(ISBLANK(Plates!H1083),"",Plates!H1083))</f>
        <v>WRosenthal_Trout_plate20</v>
      </c>
      <c r="I1075" s="44" t="str">
        <f>IF(ISBLANK(Plates!Q1083),"", IF(ISBLANK(Plates!I1083),"",Plates!I1083))</f>
        <v/>
      </c>
      <c r="J1075" s="44" t="str">
        <f>IF(ISBLANK(Plates!Q1083),"", IF(ISBLANK(Plates!J1083),"",Plates!J1083))</f>
        <v>B03</v>
      </c>
      <c r="K1075" s="44" t="str">
        <f>IF(ISBLANK(Plates!Q1083),"", IF(ISBLANK(Plates!K1083),"",Plates!K1083))</f>
        <v>False</v>
      </c>
      <c r="L1075" s="44" t="str">
        <f>IF(ISBLANK(Plates!Q1083),"", IF(ISBLANK(Plates!L1083),"",Plates!L1083))</f>
        <v/>
      </c>
      <c r="M1075" s="44" t="str">
        <f>IF(ISBLANK(Plates!Q1083),"", IF(ISBLANK(Plates!M1083),"",Plates!M1083))</f>
        <v/>
      </c>
      <c r="N1075" s="44" t="str">
        <f>IF(ISBLANK(Plates!Q1083),"", IF(ISBLANK(Plates!N1083),"",Plates!N1083))</f>
        <v>C_gDNA_GBS</v>
      </c>
      <c r="O1075" s="44" t="str">
        <f>IF(ISBLANK(Plates!Q1083),"", IF(ISBLANK(Plates!O1083),"",Plates!O1083))</f>
        <v>genomic DNA for GBS prep</v>
      </c>
      <c r="P1075" s="44" t="str">
        <f>IF(ISBLANK(Plates!Q1083),"", IF(ISBLANK(Plates!P1083),"",Plates!P1083))</f>
        <v>UNKNOWN</v>
      </c>
      <c r="Q1075" s="44" t="str">
        <f>IF(ISBLANK(Plates!Q1083),"", IF(ISBLANK(Plates!Q1083),"",Plates!Q1083))</f>
        <v>WR-SFBLC101</v>
      </c>
      <c r="R1075" s="44" t="str">
        <f>IF(ISBLANK(Plates!Q1083),"", IF(ISBLANK(Plates!R1083),"",Plates!R1083))</f>
        <v/>
      </c>
      <c r="S1075" s="44" t="str">
        <f>IF(ISBLANK(Plates!Q1083),"", IF(ISBLANK(Plates!S1083),"",Plates!S1083))</f>
        <v>Unknown</v>
      </c>
      <c r="T1075" s="44" t="str">
        <f>IF(ISBLANK(Plates!Q1083),"", IF(ISBLANK(Plates!T1083),"",Plates!T1083))</f>
        <v>This Project</v>
      </c>
      <c r="U1075" s="44" t="str">
        <f>IF(ISBLANK(Plates!Q1083),"", IF(ISBLANK(Plates!U1083),"",Plates!U1083))</f>
        <v/>
      </c>
      <c r="V1075" s="44" t="str">
        <f>IF(ISBLANK(Plates!Q1083),"", IF(ISBLANK(Plates!V1083),"",Plates!V1083))</f>
        <v/>
      </c>
      <c r="W1075" s="44" t="str">
        <f>IF(ISBLANK(Plates!Q1083),"", IF(ISBLANK(Plates!W1083),"",Plates!W1083))</f>
        <v/>
      </c>
      <c r="X1075" s="44" t="str">
        <f>IF(ISBLANK(Plates!Q1083),"", IF(ISBLANK(Plates!X1083),"",Plates!X1083))</f>
        <v>unknown (unknown)</v>
      </c>
      <c r="Y1075" s="44" t="str">
        <f>IF(ISBLANK(Plates!Q1083),"", IF(ISBLANK(Plates!Y1083),"",Plates!Y1083))</f>
        <v>DEFAULT (default)</v>
      </c>
      <c r="Z1075" s="44" t="str">
        <f>IF(ISBLANK(Plates!Q1083),"", IF(ISBLANK(Plates!Z1083),"",Plates!Z1083))</f>
        <v/>
      </c>
      <c r="AA1075" s="44" t="str">
        <f>IF(ISBLANK(Plates!Q1083),"", IF(ISBLANK(Plates!AA1083),"",Plates!AA1083))</f>
        <v/>
      </c>
      <c r="AB1075" s="44" t="str">
        <f>IF(ISBLANK(Plates!Q1083),"", IF(ISBLANK(Plates!AB1083),"",Plates!AB1083))</f>
        <v/>
      </c>
      <c r="AC1075" s="44" t="str">
        <f>IF(ISBLANK(Plates!Q1083),"", IF(ISBLANK(Plates!AC1083),"",Plates!AC1083))</f>
        <v/>
      </c>
      <c r="AD1075" s="44" t="str">
        <f>IF(ISBLANK(Plates!Q1083),"", IF(ISBLANK(Plates!AD1083),"",Plates!AD1083))</f>
        <v/>
      </c>
      <c r="AE1075" s="44" t="str">
        <f>IF(ISBLANK(Plates!Q1083),"", IF(ISBLANK(Plates!AE1083),"",Plates!AE1083))</f>
        <v/>
      </c>
      <c r="AF1075" s="44" t="str">
        <f>IF(ISBLANK(Plates!Q1083),"", IF(ISBLANK(Plates!AF1083),"",Plates!AF1083))</f>
        <v/>
      </c>
      <c r="AG1075" s="44" t="str">
        <f>IF(ISBLANK(Plates!Q1083),"", IF(ISBLANK(Plates!AG1083),"",Plates!AG1083))</f>
        <v>Not Ready</v>
      </c>
      <c r="AH1075" s="44" t="str">
        <f>IF(ISBLANK(Plates!Q1083),"", IF(ISBLANK(Plates!AH1083),"",Plates!AH1083))</f>
        <v/>
      </c>
    </row>
    <row r="1076" spans="1:34" ht="15">
      <c r="A1076" s="44" t="str">
        <f>IF(ISBLANK(Plates!Q1084),"", IF(ISBLANK(Plates!A1084),"",Plates!A1084))</f>
        <v>William Rosenthal</v>
      </c>
      <c r="B1076" s="44" t="str">
        <f>IF(ISBLANK(Plates!Q1084),"", IF(ISBLANK(Plates!B1084),"",Plates!B1084))</f>
        <v>Unspecified (Internal)</v>
      </c>
      <c r="C1076" s="44" t="str">
        <f>IF(ISBLANK(Plates!Q1084),"", IF(ISBLANK(Plates!C1084),"",Plates!C1084))</f>
        <v>Unknown</v>
      </c>
      <c r="D1076" s="44" t="str">
        <f>IF(ISBLANK(Plates!Q1084),"", IF(ISBLANK(Plates!D1084),"",Plates!D1084))</f>
        <v>Unknown</v>
      </c>
      <c r="E1076" s="44" t="str">
        <f>IF(ISBLANK(Plates!Q1084),"", IF(ISBLANK(Plates!E1084),"",Plates!E1084))</f>
        <v/>
      </c>
      <c r="F1076" s="44" t="str">
        <f>IF(ISBLANK(Plates!Q1084),"", IF(ISBLANK(Plates!F1084),"",Plates!F1084))</f>
        <v/>
      </c>
      <c r="G1076" s="44" t="str">
        <f>IF(ISBLANK(Plates!Q1084),"", IF(ISBLANK(Plates!G1084),"",Plates!G1084))</f>
        <v/>
      </c>
      <c r="H1076" s="44" t="str">
        <f>IF(ISBLANK(Plates!Q1084),"", IF(ISBLANK(Plates!H1084),"",Plates!H1084))</f>
        <v>WRosenthal_Trout_plate20</v>
      </c>
      <c r="I1076" s="44" t="str">
        <f>IF(ISBLANK(Plates!Q1084),"", IF(ISBLANK(Plates!I1084),"",Plates!I1084))</f>
        <v/>
      </c>
      <c r="J1076" s="44" t="str">
        <f>IF(ISBLANK(Plates!Q1084),"", IF(ISBLANK(Plates!J1084),"",Plates!J1084))</f>
        <v>C03</v>
      </c>
      <c r="K1076" s="44" t="str">
        <f>IF(ISBLANK(Plates!Q1084),"", IF(ISBLANK(Plates!K1084),"",Plates!K1084))</f>
        <v>False</v>
      </c>
      <c r="L1076" s="44" t="str">
        <f>IF(ISBLANK(Plates!Q1084),"", IF(ISBLANK(Plates!L1084),"",Plates!L1084))</f>
        <v/>
      </c>
      <c r="M1076" s="44" t="str">
        <f>IF(ISBLANK(Plates!Q1084),"", IF(ISBLANK(Plates!M1084),"",Plates!M1084))</f>
        <v/>
      </c>
      <c r="N1076" s="44" t="str">
        <f>IF(ISBLANK(Plates!Q1084),"", IF(ISBLANK(Plates!N1084),"",Plates!N1084))</f>
        <v>C_gDNA_GBS</v>
      </c>
      <c r="O1076" s="44" t="str">
        <f>IF(ISBLANK(Plates!Q1084),"", IF(ISBLANK(Plates!O1084),"",Plates!O1084))</f>
        <v>genomic DNA for GBS prep</v>
      </c>
      <c r="P1076" s="44" t="str">
        <f>IF(ISBLANK(Plates!Q1084),"", IF(ISBLANK(Plates!P1084),"",Plates!P1084))</f>
        <v>UNKNOWN</v>
      </c>
      <c r="Q1076" s="44" t="str">
        <f>IF(ISBLANK(Plates!Q1084),"", IF(ISBLANK(Plates!Q1084),"",Plates!Q1084))</f>
        <v>WR-SFBLC102</v>
      </c>
      <c r="R1076" s="44" t="str">
        <f>IF(ISBLANK(Plates!Q1084),"", IF(ISBLANK(Plates!R1084),"",Plates!R1084))</f>
        <v/>
      </c>
      <c r="S1076" s="44" t="str">
        <f>IF(ISBLANK(Plates!Q1084),"", IF(ISBLANK(Plates!S1084),"",Plates!S1084))</f>
        <v>Unknown</v>
      </c>
      <c r="T1076" s="44" t="str">
        <f>IF(ISBLANK(Plates!Q1084),"", IF(ISBLANK(Plates!T1084),"",Plates!T1084))</f>
        <v>This Project</v>
      </c>
      <c r="U1076" s="44" t="str">
        <f>IF(ISBLANK(Plates!Q1084),"", IF(ISBLANK(Plates!U1084),"",Plates!U1084))</f>
        <v/>
      </c>
      <c r="V1076" s="44" t="str">
        <f>IF(ISBLANK(Plates!Q1084),"", IF(ISBLANK(Plates!V1084),"",Plates!V1084))</f>
        <v/>
      </c>
      <c r="W1076" s="44" t="str">
        <f>IF(ISBLANK(Plates!Q1084),"", IF(ISBLANK(Plates!W1084),"",Plates!W1084))</f>
        <v/>
      </c>
      <c r="X1076" s="44" t="str">
        <f>IF(ISBLANK(Plates!Q1084),"", IF(ISBLANK(Plates!X1084),"",Plates!X1084))</f>
        <v>unknown (unknown)</v>
      </c>
      <c r="Y1076" s="44" t="str">
        <f>IF(ISBLANK(Plates!Q1084),"", IF(ISBLANK(Plates!Y1084),"",Plates!Y1084))</f>
        <v>DEFAULT (default)</v>
      </c>
      <c r="Z1076" s="44" t="str">
        <f>IF(ISBLANK(Plates!Q1084),"", IF(ISBLANK(Plates!Z1084),"",Plates!Z1084))</f>
        <v/>
      </c>
      <c r="AA1076" s="44" t="str">
        <f>IF(ISBLANK(Plates!Q1084),"", IF(ISBLANK(Plates!AA1084),"",Plates!AA1084))</f>
        <v/>
      </c>
      <c r="AB1076" s="44" t="str">
        <f>IF(ISBLANK(Plates!Q1084),"", IF(ISBLANK(Plates!AB1084),"",Plates!AB1084))</f>
        <v/>
      </c>
      <c r="AC1076" s="44" t="str">
        <f>IF(ISBLANK(Plates!Q1084),"", IF(ISBLANK(Plates!AC1084),"",Plates!AC1084))</f>
        <v/>
      </c>
      <c r="AD1076" s="44" t="str">
        <f>IF(ISBLANK(Plates!Q1084),"", IF(ISBLANK(Plates!AD1084),"",Plates!AD1084))</f>
        <v/>
      </c>
      <c r="AE1076" s="44" t="str">
        <f>IF(ISBLANK(Plates!Q1084),"", IF(ISBLANK(Plates!AE1084),"",Plates!AE1084))</f>
        <v/>
      </c>
      <c r="AF1076" s="44" t="str">
        <f>IF(ISBLANK(Plates!Q1084),"", IF(ISBLANK(Plates!AF1084),"",Plates!AF1084))</f>
        <v/>
      </c>
      <c r="AG1076" s="44" t="str">
        <f>IF(ISBLANK(Plates!Q1084),"", IF(ISBLANK(Plates!AG1084),"",Plates!AG1084))</f>
        <v>Not Ready</v>
      </c>
      <c r="AH1076" s="44" t="str">
        <f>IF(ISBLANK(Plates!Q1084),"", IF(ISBLANK(Plates!AH1084),"",Plates!AH1084))</f>
        <v/>
      </c>
    </row>
    <row r="1077" spans="1:34" ht="15">
      <c r="A1077" s="44" t="str">
        <f>IF(ISBLANK(Plates!Q1085),"", IF(ISBLANK(Plates!A1085),"",Plates!A1085))</f>
        <v>William Rosenthal</v>
      </c>
      <c r="B1077" s="44" t="str">
        <f>IF(ISBLANK(Plates!Q1085),"", IF(ISBLANK(Plates!B1085),"",Plates!B1085))</f>
        <v>Unspecified (Internal)</v>
      </c>
      <c r="C1077" s="44" t="str">
        <f>IF(ISBLANK(Plates!Q1085),"", IF(ISBLANK(Plates!C1085),"",Plates!C1085))</f>
        <v>Unknown</v>
      </c>
      <c r="D1077" s="44" t="str">
        <f>IF(ISBLANK(Plates!Q1085),"", IF(ISBLANK(Plates!D1085),"",Plates!D1085))</f>
        <v>Unknown</v>
      </c>
      <c r="E1077" s="44" t="str">
        <f>IF(ISBLANK(Plates!Q1085),"", IF(ISBLANK(Plates!E1085),"",Plates!E1085))</f>
        <v/>
      </c>
      <c r="F1077" s="44" t="str">
        <f>IF(ISBLANK(Plates!Q1085),"", IF(ISBLANK(Plates!F1085),"",Plates!F1085))</f>
        <v/>
      </c>
      <c r="G1077" s="44" t="str">
        <f>IF(ISBLANK(Plates!Q1085),"", IF(ISBLANK(Plates!G1085),"",Plates!G1085))</f>
        <v/>
      </c>
      <c r="H1077" s="44" t="str">
        <f>IF(ISBLANK(Plates!Q1085),"", IF(ISBLANK(Plates!H1085),"",Plates!H1085))</f>
        <v>WRosenthal_Trout_plate20</v>
      </c>
      <c r="I1077" s="44" t="str">
        <f>IF(ISBLANK(Plates!Q1085),"", IF(ISBLANK(Plates!I1085),"",Plates!I1085))</f>
        <v/>
      </c>
      <c r="J1077" s="44" t="str">
        <f>IF(ISBLANK(Plates!Q1085),"", IF(ISBLANK(Plates!J1085),"",Plates!J1085))</f>
        <v>D03</v>
      </c>
      <c r="K1077" s="44" t="str">
        <f>IF(ISBLANK(Plates!Q1085),"", IF(ISBLANK(Plates!K1085),"",Plates!K1085))</f>
        <v>False</v>
      </c>
      <c r="L1077" s="44" t="str">
        <f>IF(ISBLANK(Plates!Q1085),"", IF(ISBLANK(Plates!L1085),"",Plates!L1085))</f>
        <v/>
      </c>
      <c r="M1077" s="44" t="str">
        <f>IF(ISBLANK(Plates!Q1085),"", IF(ISBLANK(Plates!M1085),"",Plates!M1085))</f>
        <v/>
      </c>
      <c r="N1077" s="44" t="str">
        <f>IF(ISBLANK(Plates!Q1085),"", IF(ISBLANK(Plates!N1085),"",Plates!N1085))</f>
        <v>C_gDNA_GBS</v>
      </c>
      <c r="O1077" s="44" t="str">
        <f>IF(ISBLANK(Plates!Q1085),"", IF(ISBLANK(Plates!O1085),"",Plates!O1085))</f>
        <v>genomic DNA for GBS prep</v>
      </c>
      <c r="P1077" s="44" t="str">
        <f>IF(ISBLANK(Plates!Q1085),"", IF(ISBLANK(Plates!P1085),"",Plates!P1085))</f>
        <v>UNKNOWN</v>
      </c>
      <c r="Q1077" s="44" t="str">
        <f>IF(ISBLANK(Plates!Q1085),"", IF(ISBLANK(Plates!Q1085),"",Plates!Q1085))</f>
        <v>WR-SFBLC311</v>
      </c>
      <c r="R1077" s="44" t="str">
        <f>IF(ISBLANK(Plates!Q1085),"", IF(ISBLANK(Plates!R1085),"",Plates!R1085))</f>
        <v/>
      </c>
      <c r="S1077" s="44" t="str">
        <f>IF(ISBLANK(Plates!Q1085),"", IF(ISBLANK(Plates!S1085),"",Plates!S1085))</f>
        <v>Unknown</v>
      </c>
      <c r="T1077" s="44" t="str">
        <f>IF(ISBLANK(Plates!Q1085),"", IF(ISBLANK(Plates!T1085),"",Plates!T1085))</f>
        <v>This Project</v>
      </c>
      <c r="U1077" s="44" t="str">
        <f>IF(ISBLANK(Plates!Q1085),"", IF(ISBLANK(Plates!U1085),"",Plates!U1085))</f>
        <v/>
      </c>
      <c r="V1077" s="44" t="str">
        <f>IF(ISBLANK(Plates!Q1085),"", IF(ISBLANK(Plates!V1085),"",Plates!V1085))</f>
        <v/>
      </c>
      <c r="W1077" s="44" t="str">
        <f>IF(ISBLANK(Plates!Q1085),"", IF(ISBLANK(Plates!W1085),"",Plates!W1085))</f>
        <v/>
      </c>
      <c r="X1077" s="44" t="str">
        <f>IF(ISBLANK(Plates!Q1085),"", IF(ISBLANK(Plates!X1085),"",Plates!X1085))</f>
        <v>unknown (unknown)</v>
      </c>
      <c r="Y1077" s="44" t="str">
        <f>IF(ISBLANK(Plates!Q1085),"", IF(ISBLANK(Plates!Y1085),"",Plates!Y1085))</f>
        <v>DEFAULT (default)</v>
      </c>
      <c r="Z1077" s="44" t="str">
        <f>IF(ISBLANK(Plates!Q1085),"", IF(ISBLANK(Plates!Z1085),"",Plates!Z1085))</f>
        <v/>
      </c>
      <c r="AA1077" s="44" t="str">
        <f>IF(ISBLANK(Plates!Q1085),"", IF(ISBLANK(Plates!AA1085),"",Plates!AA1085))</f>
        <v/>
      </c>
      <c r="AB1077" s="44" t="str">
        <f>IF(ISBLANK(Plates!Q1085),"", IF(ISBLANK(Plates!AB1085),"",Plates!AB1085))</f>
        <v/>
      </c>
      <c r="AC1077" s="44" t="str">
        <f>IF(ISBLANK(Plates!Q1085),"", IF(ISBLANK(Plates!AC1085),"",Plates!AC1085))</f>
        <v/>
      </c>
      <c r="AD1077" s="44" t="str">
        <f>IF(ISBLANK(Plates!Q1085),"", IF(ISBLANK(Plates!AD1085),"",Plates!AD1085))</f>
        <v/>
      </c>
      <c r="AE1077" s="44" t="str">
        <f>IF(ISBLANK(Plates!Q1085),"", IF(ISBLANK(Plates!AE1085),"",Plates!AE1085))</f>
        <v/>
      </c>
      <c r="AF1077" s="44" t="str">
        <f>IF(ISBLANK(Plates!Q1085),"", IF(ISBLANK(Plates!AF1085),"",Plates!AF1085))</f>
        <v/>
      </c>
      <c r="AG1077" s="44" t="str">
        <f>IF(ISBLANK(Plates!Q1085),"", IF(ISBLANK(Plates!AG1085),"",Plates!AG1085))</f>
        <v>Not Ready</v>
      </c>
      <c r="AH1077" s="44" t="str">
        <f>IF(ISBLANK(Plates!Q1085),"", IF(ISBLANK(Plates!AH1085),"",Plates!AH1085))</f>
        <v/>
      </c>
    </row>
    <row r="1078" spans="1:34" ht="15">
      <c r="A1078" s="44" t="str">
        <f>IF(ISBLANK(Plates!Q1086),"", IF(ISBLANK(Plates!A1086),"",Plates!A1086))</f>
        <v>William Rosenthal</v>
      </c>
      <c r="B1078" s="44" t="str">
        <f>IF(ISBLANK(Plates!Q1086),"", IF(ISBLANK(Plates!B1086),"",Plates!B1086))</f>
        <v>Unspecified (Internal)</v>
      </c>
      <c r="C1078" s="44" t="str">
        <f>IF(ISBLANK(Plates!Q1086),"", IF(ISBLANK(Plates!C1086),"",Plates!C1086))</f>
        <v>Unknown</v>
      </c>
      <c r="D1078" s="44" t="str">
        <f>IF(ISBLANK(Plates!Q1086),"", IF(ISBLANK(Plates!D1086),"",Plates!D1086))</f>
        <v>Unknown</v>
      </c>
      <c r="E1078" s="44" t="str">
        <f>IF(ISBLANK(Plates!Q1086),"", IF(ISBLANK(Plates!E1086),"",Plates!E1086))</f>
        <v/>
      </c>
      <c r="F1078" s="44" t="str">
        <f>IF(ISBLANK(Plates!Q1086),"", IF(ISBLANK(Plates!F1086),"",Plates!F1086))</f>
        <v/>
      </c>
      <c r="G1078" s="44" t="str">
        <f>IF(ISBLANK(Plates!Q1086),"", IF(ISBLANK(Plates!G1086),"",Plates!G1086))</f>
        <v/>
      </c>
      <c r="H1078" s="44" t="str">
        <f>IF(ISBLANK(Plates!Q1086),"", IF(ISBLANK(Plates!H1086),"",Plates!H1086))</f>
        <v>WRosenthal_Trout_plate20</v>
      </c>
      <c r="I1078" s="44" t="str">
        <f>IF(ISBLANK(Plates!Q1086),"", IF(ISBLANK(Plates!I1086),"",Plates!I1086))</f>
        <v/>
      </c>
      <c r="J1078" s="44" t="str">
        <f>IF(ISBLANK(Plates!Q1086),"", IF(ISBLANK(Plates!J1086),"",Plates!J1086))</f>
        <v>E03</v>
      </c>
      <c r="K1078" s="44" t="str">
        <f>IF(ISBLANK(Plates!Q1086),"", IF(ISBLANK(Plates!K1086),"",Plates!K1086))</f>
        <v>False</v>
      </c>
      <c r="L1078" s="44" t="str">
        <f>IF(ISBLANK(Plates!Q1086),"", IF(ISBLANK(Plates!L1086),"",Plates!L1086))</f>
        <v/>
      </c>
      <c r="M1078" s="44" t="str">
        <f>IF(ISBLANK(Plates!Q1086),"", IF(ISBLANK(Plates!M1086),"",Plates!M1086))</f>
        <v/>
      </c>
      <c r="N1078" s="44" t="str">
        <f>IF(ISBLANK(Plates!Q1086),"", IF(ISBLANK(Plates!N1086),"",Plates!N1086))</f>
        <v>C_gDNA_GBS</v>
      </c>
      <c r="O1078" s="44" t="str">
        <f>IF(ISBLANK(Plates!Q1086),"", IF(ISBLANK(Plates!O1086),"",Plates!O1086))</f>
        <v>genomic DNA for GBS prep</v>
      </c>
      <c r="P1078" s="44" t="str">
        <f>IF(ISBLANK(Plates!Q1086),"", IF(ISBLANK(Plates!P1086),"",Plates!P1086))</f>
        <v>UNKNOWN</v>
      </c>
      <c r="Q1078" s="44" t="str">
        <f>IF(ISBLANK(Plates!Q1086),"", IF(ISBLANK(Plates!Q1086),"",Plates!Q1086))</f>
        <v>WR-SFBLC204</v>
      </c>
      <c r="R1078" s="44" t="str">
        <f>IF(ISBLANK(Plates!Q1086),"", IF(ISBLANK(Plates!R1086),"",Plates!R1086))</f>
        <v/>
      </c>
      <c r="S1078" s="44" t="str">
        <f>IF(ISBLANK(Plates!Q1086),"", IF(ISBLANK(Plates!S1086),"",Plates!S1086))</f>
        <v>Unknown</v>
      </c>
      <c r="T1078" s="44" t="str">
        <f>IF(ISBLANK(Plates!Q1086),"", IF(ISBLANK(Plates!T1086),"",Plates!T1086))</f>
        <v>This Project</v>
      </c>
      <c r="U1078" s="44" t="str">
        <f>IF(ISBLANK(Plates!Q1086),"", IF(ISBLANK(Plates!U1086),"",Plates!U1086))</f>
        <v/>
      </c>
      <c r="V1078" s="44" t="str">
        <f>IF(ISBLANK(Plates!Q1086),"", IF(ISBLANK(Plates!V1086),"",Plates!V1086))</f>
        <v/>
      </c>
      <c r="W1078" s="44" t="str">
        <f>IF(ISBLANK(Plates!Q1086),"", IF(ISBLANK(Plates!W1086),"",Plates!W1086))</f>
        <v/>
      </c>
      <c r="X1078" s="44" t="str">
        <f>IF(ISBLANK(Plates!Q1086),"", IF(ISBLANK(Plates!X1086),"",Plates!X1086))</f>
        <v>unknown (unknown)</v>
      </c>
      <c r="Y1078" s="44" t="str">
        <f>IF(ISBLANK(Plates!Q1086),"", IF(ISBLANK(Plates!Y1086),"",Plates!Y1086))</f>
        <v>DEFAULT (default)</v>
      </c>
      <c r="Z1078" s="44" t="str">
        <f>IF(ISBLANK(Plates!Q1086),"", IF(ISBLANK(Plates!Z1086),"",Plates!Z1086))</f>
        <v/>
      </c>
      <c r="AA1078" s="44" t="str">
        <f>IF(ISBLANK(Plates!Q1086),"", IF(ISBLANK(Plates!AA1086),"",Plates!AA1086))</f>
        <v/>
      </c>
      <c r="AB1078" s="44" t="str">
        <f>IF(ISBLANK(Plates!Q1086),"", IF(ISBLANK(Plates!AB1086),"",Plates!AB1086))</f>
        <v/>
      </c>
      <c r="AC1078" s="44" t="str">
        <f>IF(ISBLANK(Plates!Q1086),"", IF(ISBLANK(Plates!AC1086),"",Plates!AC1086))</f>
        <v/>
      </c>
      <c r="AD1078" s="44" t="str">
        <f>IF(ISBLANK(Plates!Q1086),"", IF(ISBLANK(Plates!AD1086),"",Plates!AD1086))</f>
        <v/>
      </c>
      <c r="AE1078" s="44" t="str">
        <f>IF(ISBLANK(Plates!Q1086),"", IF(ISBLANK(Plates!AE1086),"",Plates!AE1086))</f>
        <v/>
      </c>
      <c r="AF1078" s="44" t="str">
        <f>IF(ISBLANK(Plates!Q1086),"", IF(ISBLANK(Plates!AF1086),"",Plates!AF1086))</f>
        <v/>
      </c>
      <c r="AG1078" s="44" t="str">
        <f>IF(ISBLANK(Plates!Q1086),"", IF(ISBLANK(Plates!AG1086),"",Plates!AG1086))</f>
        <v>Not Ready</v>
      </c>
      <c r="AH1078" s="44" t="str">
        <f>IF(ISBLANK(Plates!Q1086),"", IF(ISBLANK(Plates!AH1086),"",Plates!AH1086))</f>
        <v/>
      </c>
    </row>
    <row r="1079" spans="1:34" ht="15">
      <c r="A1079" s="44" t="str">
        <f>IF(ISBLANK(Plates!Q1087),"", IF(ISBLANK(Plates!A1087),"",Plates!A1087))</f>
        <v>William Rosenthal</v>
      </c>
      <c r="B1079" s="44" t="str">
        <f>IF(ISBLANK(Plates!Q1087),"", IF(ISBLANK(Plates!B1087),"",Plates!B1087))</f>
        <v>Unspecified (Internal)</v>
      </c>
      <c r="C1079" s="44" t="str">
        <f>IF(ISBLANK(Plates!Q1087),"", IF(ISBLANK(Plates!C1087),"",Plates!C1087))</f>
        <v>Unknown</v>
      </c>
      <c r="D1079" s="44" t="str">
        <f>IF(ISBLANK(Plates!Q1087),"", IF(ISBLANK(Plates!D1087),"",Plates!D1087))</f>
        <v>Unknown</v>
      </c>
      <c r="E1079" s="44" t="str">
        <f>IF(ISBLANK(Plates!Q1087),"", IF(ISBLANK(Plates!E1087),"",Plates!E1087))</f>
        <v/>
      </c>
      <c r="F1079" s="44" t="str">
        <f>IF(ISBLANK(Plates!Q1087),"", IF(ISBLANK(Plates!F1087),"",Plates!F1087))</f>
        <v/>
      </c>
      <c r="G1079" s="44" t="str">
        <f>IF(ISBLANK(Plates!Q1087),"", IF(ISBLANK(Plates!G1087),"",Plates!G1087))</f>
        <v/>
      </c>
      <c r="H1079" s="44" t="str">
        <f>IF(ISBLANK(Plates!Q1087),"", IF(ISBLANK(Plates!H1087),"",Plates!H1087))</f>
        <v>WRosenthal_Trout_plate20</v>
      </c>
      <c r="I1079" s="44" t="str">
        <f>IF(ISBLANK(Plates!Q1087),"", IF(ISBLANK(Plates!I1087),"",Plates!I1087))</f>
        <v/>
      </c>
      <c r="J1079" s="44" t="str">
        <f>IF(ISBLANK(Plates!Q1087),"", IF(ISBLANK(Plates!J1087),"",Plates!J1087))</f>
        <v>F03</v>
      </c>
      <c r="K1079" s="44" t="str">
        <f>IF(ISBLANK(Plates!Q1087),"", IF(ISBLANK(Plates!K1087),"",Plates!K1087))</f>
        <v>False</v>
      </c>
      <c r="L1079" s="44" t="str">
        <f>IF(ISBLANK(Plates!Q1087),"", IF(ISBLANK(Plates!L1087),"",Plates!L1087))</f>
        <v/>
      </c>
      <c r="M1079" s="44" t="str">
        <f>IF(ISBLANK(Plates!Q1087),"", IF(ISBLANK(Plates!M1087),"",Plates!M1087))</f>
        <v/>
      </c>
      <c r="N1079" s="44" t="str">
        <f>IF(ISBLANK(Plates!Q1087),"", IF(ISBLANK(Plates!N1087),"",Plates!N1087))</f>
        <v>C_gDNA_GBS</v>
      </c>
      <c r="O1079" s="44" t="str">
        <f>IF(ISBLANK(Plates!Q1087),"", IF(ISBLANK(Plates!O1087),"",Plates!O1087))</f>
        <v>genomic DNA for GBS prep</v>
      </c>
      <c r="P1079" s="44" t="str">
        <f>IF(ISBLANK(Plates!Q1087),"", IF(ISBLANK(Plates!P1087),"",Plates!P1087))</f>
        <v>UNKNOWN</v>
      </c>
      <c r="Q1079" s="44" t="str">
        <f>IF(ISBLANK(Plates!Q1087),"", IF(ISBLANK(Plates!Q1087),"",Plates!Q1087))</f>
        <v>WR-SFBLC205</v>
      </c>
      <c r="R1079" s="44" t="str">
        <f>IF(ISBLANK(Plates!Q1087),"", IF(ISBLANK(Plates!R1087),"",Plates!R1087))</f>
        <v/>
      </c>
      <c r="S1079" s="44" t="str">
        <f>IF(ISBLANK(Plates!Q1087),"", IF(ISBLANK(Plates!S1087),"",Plates!S1087))</f>
        <v>Unknown</v>
      </c>
      <c r="T1079" s="44" t="str">
        <f>IF(ISBLANK(Plates!Q1087),"", IF(ISBLANK(Plates!T1087),"",Plates!T1087))</f>
        <v>This Project</v>
      </c>
      <c r="U1079" s="44" t="str">
        <f>IF(ISBLANK(Plates!Q1087),"", IF(ISBLANK(Plates!U1087),"",Plates!U1087))</f>
        <v/>
      </c>
      <c r="V1079" s="44" t="str">
        <f>IF(ISBLANK(Plates!Q1087),"", IF(ISBLANK(Plates!V1087),"",Plates!V1087))</f>
        <v/>
      </c>
      <c r="W1079" s="44" t="str">
        <f>IF(ISBLANK(Plates!Q1087),"", IF(ISBLANK(Plates!W1087),"",Plates!W1087))</f>
        <v/>
      </c>
      <c r="X1079" s="44" t="str">
        <f>IF(ISBLANK(Plates!Q1087),"", IF(ISBLANK(Plates!X1087),"",Plates!X1087))</f>
        <v>unknown (unknown)</v>
      </c>
      <c r="Y1079" s="44" t="str">
        <f>IF(ISBLANK(Plates!Q1087),"", IF(ISBLANK(Plates!Y1087),"",Plates!Y1087))</f>
        <v>DEFAULT (default)</v>
      </c>
      <c r="Z1079" s="44" t="str">
        <f>IF(ISBLANK(Plates!Q1087),"", IF(ISBLANK(Plates!Z1087),"",Plates!Z1087))</f>
        <v/>
      </c>
      <c r="AA1079" s="44" t="str">
        <f>IF(ISBLANK(Plates!Q1087),"", IF(ISBLANK(Plates!AA1087),"",Plates!AA1087))</f>
        <v/>
      </c>
      <c r="AB1079" s="44" t="str">
        <f>IF(ISBLANK(Plates!Q1087),"", IF(ISBLANK(Plates!AB1087),"",Plates!AB1087))</f>
        <v/>
      </c>
      <c r="AC1079" s="44" t="str">
        <f>IF(ISBLANK(Plates!Q1087),"", IF(ISBLANK(Plates!AC1087),"",Plates!AC1087))</f>
        <v/>
      </c>
      <c r="AD1079" s="44" t="str">
        <f>IF(ISBLANK(Plates!Q1087),"", IF(ISBLANK(Plates!AD1087),"",Plates!AD1087))</f>
        <v/>
      </c>
      <c r="AE1079" s="44" t="str">
        <f>IF(ISBLANK(Plates!Q1087),"", IF(ISBLANK(Plates!AE1087),"",Plates!AE1087))</f>
        <v/>
      </c>
      <c r="AF1079" s="44" t="str">
        <f>IF(ISBLANK(Plates!Q1087),"", IF(ISBLANK(Plates!AF1087),"",Plates!AF1087))</f>
        <v/>
      </c>
      <c r="AG1079" s="44" t="str">
        <f>IF(ISBLANK(Plates!Q1087),"", IF(ISBLANK(Plates!AG1087),"",Plates!AG1087))</f>
        <v>Not Ready</v>
      </c>
      <c r="AH1079" s="44" t="str">
        <f>IF(ISBLANK(Plates!Q1087),"", IF(ISBLANK(Plates!AH1087),"",Plates!AH1087))</f>
        <v/>
      </c>
    </row>
    <row r="1080" spans="1:34" ht="15">
      <c r="A1080" s="44" t="str">
        <f>IF(ISBLANK(Plates!Q1088),"", IF(ISBLANK(Plates!A1088),"",Plates!A1088))</f>
        <v>William Rosenthal</v>
      </c>
      <c r="B1080" s="44" t="str">
        <f>IF(ISBLANK(Plates!Q1088),"", IF(ISBLANK(Plates!B1088),"",Plates!B1088))</f>
        <v>Unspecified (Internal)</v>
      </c>
      <c r="C1080" s="44" t="str">
        <f>IF(ISBLANK(Plates!Q1088),"", IF(ISBLANK(Plates!C1088),"",Plates!C1088))</f>
        <v>Unknown</v>
      </c>
      <c r="D1080" s="44" t="str">
        <f>IF(ISBLANK(Plates!Q1088),"", IF(ISBLANK(Plates!D1088),"",Plates!D1088))</f>
        <v>Unknown</v>
      </c>
      <c r="E1080" s="44" t="str">
        <f>IF(ISBLANK(Plates!Q1088),"", IF(ISBLANK(Plates!E1088),"",Plates!E1088))</f>
        <v/>
      </c>
      <c r="F1080" s="44" t="str">
        <f>IF(ISBLANK(Plates!Q1088),"", IF(ISBLANK(Plates!F1088),"",Plates!F1088))</f>
        <v/>
      </c>
      <c r="G1080" s="44" t="str">
        <f>IF(ISBLANK(Plates!Q1088),"", IF(ISBLANK(Plates!G1088),"",Plates!G1088))</f>
        <v/>
      </c>
      <c r="H1080" s="44" t="str">
        <f>IF(ISBLANK(Plates!Q1088),"", IF(ISBLANK(Plates!H1088),"",Plates!H1088))</f>
        <v>WRosenthal_Trout_plate20</v>
      </c>
      <c r="I1080" s="44" t="str">
        <f>IF(ISBLANK(Plates!Q1088),"", IF(ISBLANK(Plates!I1088),"",Plates!I1088))</f>
        <v/>
      </c>
      <c r="J1080" s="44" t="str">
        <f>IF(ISBLANK(Plates!Q1088),"", IF(ISBLANK(Plates!J1088),"",Plates!J1088))</f>
        <v>G03</v>
      </c>
      <c r="K1080" s="44" t="str">
        <f>IF(ISBLANK(Plates!Q1088),"", IF(ISBLANK(Plates!K1088),"",Plates!K1088))</f>
        <v>False</v>
      </c>
      <c r="L1080" s="44" t="str">
        <f>IF(ISBLANK(Plates!Q1088),"", IF(ISBLANK(Plates!L1088),"",Plates!L1088))</f>
        <v/>
      </c>
      <c r="M1080" s="44" t="str">
        <f>IF(ISBLANK(Plates!Q1088),"", IF(ISBLANK(Plates!M1088),"",Plates!M1088))</f>
        <v/>
      </c>
      <c r="N1080" s="44" t="str">
        <f>IF(ISBLANK(Plates!Q1088),"", IF(ISBLANK(Plates!N1088),"",Plates!N1088))</f>
        <v>C_gDNA_GBS</v>
      </c>
      <c r="O1080" s="44" t="str">
        <f>IF(ISBLANK(Plates!Q1088),"", IF(ISBLANK(Plates!O1088),"",Plates!O1088))</f>
        <v>genomic DNA for GBS prep</v>
      </c>
      <c r="P1080" s="44" t="str">
        <f>IF(ISBLANK(Plates!Q1088),"", IF(ISBLANK(Plates!P1088),"",Plates!P1088))</f>
        <v>UNKNOWN</v>
      </c>
      <c r="Q1080" s="44" t="str">
        <f>IF(ISBLANK(Plates!Q1088),"", IF(ISBLANK(Plates!Q1088),"",Plates!Q1088))</f>
        <v>WR-SFBLC206</v>
      </c>
      <c r="R1080" s="44" t="str">
        <f>IF(ISBLANK(Plates!Q1088),"", IF(ISBLANK(Plates!R1088),"",Plates!R1088))</f>
        <v/>
      </c>
      <c r="S1080" s="44" t="str">
        <f>IF(ISBLANK(Plates!Q1088),"", IF(ISBLANK(Plates!S1088),"",Plates!S1088))</f>
        <v>Unknown</v>
      </c>
      <c r="T1080" s="44" t="str">
        <f>IF(ISBLANK(Plates!Q1088),"", IF(ISBLANK(Plates!T1088),"",Plates!T1088))</f>
        <v>This Project</v>
      </c>
      <c r="U1080" s="44" t="str">
        <f>IF(ISBLANK(Plates!Q1088),"", IF(ISBLANK(Plates!U1088),"",Plates!U1088))</f>
        <v/>
      </c>
      <c r="V1080" s="44" t="str">
        <f>IF(ISBLANK(Plates!Q1088),"", IF(ISBLANK(Plates!V1088),"",Plates!V1088))</f>
        <v/>
      </c>
      <c r="W1080" s="44" t="str">
        <f>IF(ISBLANK(Plates!Q1088),"", IF(ISBLANK(Plates!W1088),"",Plates!W1088))</f>
        <v/>
      </c>
      <c r="X1080" s="44" t="str">
        <f>IF(ISBLANK(Plates!Q1088),"", IF(ISBLANK(Plates!X1088),"",Plates!X1088))</f>
        <v>unknown (unknown)</v>
      </c>
      <c r="Y1080" s="44" t="str">
        <f>IF(ISBLANK(Plates!Q1088),"", IF(ISBLANK(Plates!Y1088),"",Plates!Y1088))</f>
        <v>DEFAULT (default)</v>
      </c>
      <c r="Z1080" s="44" t="str">
        <f>IF(ISBLANK(Plates!Q1088),"", IF(ISBLANK(Plates!Z1088),"",Plates!Z1088))</f>
        <v/>
      </c>
      <c r="AA1080" s="44" t="str">
        <f>IF(ISBLANK(Plates!Q1088),"", IF(ISBLANK(Plates!AA1088),"",Plates!AA1088))</f>
        <v/>
      </c>
      <c r="AB1080" s="44" t="str">
        <f>IF(ISBLANK(Plates!Q1088),"", IF(ISBLANK(Plates!AB1088),"",Plates!AB1088))</f>
        <v/>
      </c>
      <c r="AC1080" s="44" t="str">
        <f>IF(ISBLANK(Plates!Q1088),"", IF(ISBLANK(Plates!AC1088),"",Plates!AC1088))</f>
        <v/>
      </c>
      <c r="AD1080" s="44" t="str">
        <f>IF(ISBLANK(Plates!Q1088),"", IF(ISBLANK(Plates!AD1088),"",Plates!AD1088))</f>
        <v/>
      </c>
      <c r="AE1080" s="44" t="str">
        <f>IF(ISBLANK(Plates!Q1088),"", IF(ISBLANK(Plates!AE1088),"",Plates!AE1088))</f>
        <v/>
      </c>
      <c r="AF1080" s="44" t="str">
        <f>IF(ISBLANK(Plates!Q1088),"", IF(ISBLANK(Plates!AF1088),"",Plates!AF1088))</f>
        <v/>
      </c>
      <c r="AG1080" s="44" t="str">
        <f>IF(ISBLANK(Plates!Q1088),"", IF(ISBLANK(Plates!AG1088),"",Plates!AG1088))</f>
        <v>Not Ready</v>
      </c>
      <c r="AH1080" s="44" t="str">
        <f>IF(ISBLANK(Plates!Q1088),"", IF(ISBLANK(Plates!AH1088),"",Plates!AH1088))</f>
        <v/>
      </c>
    </row>
    <row r="1081" spans="1:34" ht="15">
      <c r="A1081" s="44" t="str">
        <f>IF(ISBLANK(Plates!Q1089),"", IF(ISBLANK(Plates!A1089),"",Plates!A1089))</f>
        <v>William Rosenthal</v>
      </c>
      <c r="B1081" s="44" t="str">
        <f>IF(ISBLANK(Plates!Q1089),"", IF(ISBLANK(Plates!B1089),"",Plates!B1089))</f>
        <v>Unspecified (Internal)</v>
      </c>
      <c r="C1081" s="44" t="str">
        <f>IF(ISBLANK(Plates!Q1089),"", IF(ISBLANK(Plates!C1089),"",Plates!C1089))</f>
        <v>Unknown</v>
      </c>
      <c r="D1081" s="44" t="str">
        <f>IF(ISBLANK(Plates!Q1089),"", IF(ISBLANK(Plates!D1089),"",Plates!D1089))</f>
        <v>Unknown</v>
      </c>
      <c r="E1081" s="44" t="str">
        <f>IF(ISBLANK(Plates!Q1089),"", IF(ISBLANK(Plates!E1089),"",Plates!E1089))</f>
        <v/>
      </c>
      <c r="F1081" s="44" t="str">
        <f>IF(ISBLANK(Plates!Q1089),"", IF(ISBLANK(Plates!F1089),"",Plates!F1089))</f>
        <v/>
      </c>
      <c r="G1081" s="44" t="str">
        <f>IF(ISBLANK(Plates!Q1089),"", IF(ISBLANK(Plates!G1089),"",Plates!G1089))</f>
        <v/>
      </c>
      <c r="H1081" s="44" t="str">
        <f>IF(ISBLANK(Plates!Q1089),"", IF(ISBLANK(Plates!H1089),"",Plates!H1089))</f>
        <v>WRosenthal_Trout_plate20</v>
      </c>
      <c r="I1081" s="44" t="str">
        <f>IF(ISBLANK(Plates!Q1089),"", IF(ISBLANK(Plates!I1089),"",Plates!I1089))</f>
        <v/>
      </c>
      <c r="J1081" s="44" t="str">
        <f>IF(ISBLANK(Plates!Q1089),"", IF(ISBLANK(Plates!J1089),"",Plates!J1089))</f>
        <v>H03</v>
      </c>
      <c r="K1081" s="44" t="str">
        <f>IF(ISBLANK(Plates!Q1089),"", IF(ISBLANK(Plates!K1089),"",Plates!K1089))</f>
        <v>False</v>
      </c>
      <c r="L1081" s="44" t="str">
        <f>IF(ISBLANK(Plates!Q1089),"", IF(ISBLANK(Plates!L1089),"",Plates!L1089))</f>
        <v/>
      </c>
      <c r="M1081" s="44" t="str">
        <f>IF(ISBLANK(Plates!Q1089),"", IF(ISBLANK(Plates!M1089),"",Plates!M1089))</f>
        <v/>
      </c>
      <c r="N1081" s="44" t="str">
        <f>IF(ISBLANK(Plates!Q1089),"", IF(ISBLANK(Plates!N1089),"",Plates!N1089))</f>
        <v>C_gDNA_GBS</v>
      </c>
      <c r="O1081" s="44" t="str">
        <f>IF(ISBLANK(Plates!Q1089),"", IF(ISBLANK(Plates!O1089),"",Plates!O1089))</f>
        <v>genomic DNA for GBS prep</v>
      </c>
      <c r="P1081" s="44" t="str">
        <f>IF(ISBLANK(Plates!Q1089),"", IF(ISBLANK(Plates!P1089),"",Plates!P1089))</f>
        <v>UNKNOWN</v>
      </c>
      <c r="Q1081" s="44" t="str">
        <f>IF(ISBLANK(Plates!Q1089),"", IF(ISBLANK(Plates!Q1089),"",Plates!Q1089))</f>
        <v>WR-SFBLC312</v>
      </c>
      <c r="R1081" s="44" t="str">
        <f>IF(ISBLANK(Plates!Q1089),"", IF(ISBLANK(Plates!R1089),"",Plates!R1089))</f>
        <v/>
      </c>
      <c r="S1081" s="44" t="str">
        <f>IF(ISBLANK(Plates!Q1089),"", IF(ISBLANK(Plates!S1089),"",Plates!S1089))</f>
        <v>Unknown</v>
      </c>
      <c r="T1081" s="44" t="str">
        <f>IF(ISBLANK(Plates!Q1089),"", IF(ISBLANK(Plates!T1089),"",Plates!T1089))</f>
        <v>This Project</v>
      </c>
      <c r="U1081" s="44" t="str">
        <f>IF(ISBLANK(Plates!Q1089),"", IF(ISBLANK(Plates!U1089),"",Plates!U1089))</f>
        <v/>
      </c>
      <c r="V1081" s="44" t="str">
        <f>IF(ISBLANK(Plates!Q1089),"", IF(ISBLANK(Plates!V1089),"",Plates!V1089))</f>
        <v/>
      </c>
      <c r="W1081" s="44" t="str">
        <f>IF(ISBLANK(Plates!Q1089),"", IF(ISBLANK(Plates!W1089),"",Plates!W1089))</f>
        <v/>
      </c>
      <c r="X1081" s="44" t="str">
        <f>IF(ISBLANK(Plates!Q1089),"", IF(ISBLANK(Plates!X1089),"",Plates!X1089))</f>
        <v>unknown (unknown)</v>
      </c>
      <c r="Y1081" s="44" t="str">
        <f>IF(ISBLANK(Plates!Q1089),"", IF(ISBLANK(Plates!Y1089),"",Plates!Y1089))</f>
        <v>DEFAULT (default)</v>
      </c>
      <c r="Z1081" s="44" t="str">
        <f>IF(ISBLANK(Plates!Q1089),"", IF(ISBLANK(Plates!Z1089),"",Plates!Z1089))</f>
        <v/>
      </c>
      <c r="AA1081" s="44" t="str">
        <f>IF(ISBLANK(Plates!Q1089),"", IF(ISBLANK(Plates!AA1089),"",Plates!AA1089))</f>
        <v/>
      </c>
      <c r="AB1081" s="44" t="str">
        <f>IF(ISBLANK(Plates!Q1089),"", IF(ISBLANK(Plates!AB1089),"",Plates!AB1089))</f>
        <v/>
      </c>
      <c r="AC1081" s="44" t="str">
        <f>IF(ISBLANK(Plates!Q1089),"", IF(ISBLANK(Plates!AC1089),"",Plates!AC1089))</f>
        <v/>
      </c>
      <c r="AD1081" s="44" t="str">
        <f>IF(ISBLANK(Plates!Q1089),"", IF(ISBLANK(Plates!AD1089),"",Plates!AD1089))</f>
        <v/>
      </c>
      <c r="AE1081" s="44" t="str">
        <f>IF(ISBLANK(Plates!Q1089),"", IF(ISBLANK(Plates!AE1089),"",Plates!AE1089))</f>
        <v/>
      </c>
      <c r="AF1081" s="44" t="str">
        <f>IF(ISBLANK(Plates!Q1089),"", IF(ISBLANK(Plates!AF1089),"",Plates!AF1089))</f>
        <v/>
      </c>
      <c r="AG1081" s="44" t="str">
        <f>IF(ISBLANK(Plates!Q1089),"", IF(ISBLANK(Plates!AG1089),"",Plates!AG1089))</f>
        <v>Not Ready</v>
      </c>
      <c r="AH1081" s="44" t="str">
        <f>IF(ISBLANK(Plates!Q1089),"", IF(ISBLANK(Plates!AH1089),"",Plates!AH1089))</f>
        <v/>
      </c>
    </row>
    <row r="1082" spans="1:34" ht="15">
      <c r="A1082" s="44" t="str">
        <f>IF(ISBLANK(Plates!Q1090),"", IF(ISBLANK(Plates!A1090),"",Plates!A1090))</f>
        <v>William Rosenthal</v>
      </c>
      <c r="B1082" s="44" t="str">
        <f>IF(ISBLANK(Plates!Q1090),"", IF(ISBLANK(Plates!B1090),"",Plates!B1090))</f>
        <v>Unspecified (Internal)</v>
      </c>
      <c r="C1082" s="44" t="str">
        <f>IF(ISBLANK(Plates!Q1090),"", IF(ISBLANK(Plates!C1090),"",Plates!C1090))</f>
        <v>Unknown</v>
      </c>
      <c r="D1082" s="44" t="str">
        <f>IF(ISBLANK(Plates!Q1090),"", IF(ISBLANK(Plates!D1090),"",Plates!D1090))</f>
        <v>Unknown</v>
      </c>
      <c r="E1082" s="44" t="str">
        <f>IF(ISBLANK(Plates!Q1090),"", IF(ISBLANK(Plates!E1090),"",Plates!E1090))</f>
        <v/>
      </c>
      <c r="F1082" s="44" t="str">
        <f>IF(ISBLANK(Plates!Q1090),"", IF(ISBLANK(Plates!F1090),"",Plates!F1090))</f>
        <v/>
      </c>
      <c r="G1082" s="44" t="str">
        <f>IF(ISBLANK(Plates!Q1090),"", IF(ISBLANK(Plates!G1090),"",Plates!G1090))</f>
        <v/>
      </c>
      <c r="H1082" s="44" t="str">
        <f>IF(ISBLANK(Plates!Q1090),"", IF(ISBLANK(Plates!H1090),"",Plates!H1090))</f>
        <v>WRosenthal_Trout_plate20</v>
      </c>
      <c r="I1082" s="44" t="str">
        <f>IF(ISBLANK(Plates!Q1090),"", IF(ISBLANK(Plates!I1090),"",Plates!I1090))</f>
        <v/>
      </c>
      <c r="J1082" s="44" t="str">
        <f>IF(ISBLANK(Plates!Q1090),"", IF(ISBLANK(Plates!J1090),"",Plates!J1090))</f>
        <v>A04</v>
      </c>
      <c r="K1082" s="44" t="str">
        <f>IF(ISBLANK(Plates!Q1090),"", IF(ISBLANK(Plates!K1090),"",Plates!K1090))</f>
        <v>False</v>
      </c>
      <c r="L1082" s="44" t="str">
        <f>IF(ISBLANK(Plates!Q1090),"", IF(ISBLANK(Plates!L1090),"",Plates!L1090))</f>
        <v/>
      </c>
      <c r="M1082" s="44" t="str">
        <f>IF(ISBLANK(Plates!Q1090),"", IF(ISBLANK(Plates!M1090),"",Plates!M1090))</f>
        <v/>
      </c>
      <c r="N1082" s="44" t="str">
        <f>IF(ISBLANK(Plates!Q1090),"", IF(ISBLANK(Plates!N1090),"",Plates!N1090))</f>
        <v>C_gDNA_GBS</v>
      </c>
      <c r="O1082" s="44" t="str">
        <f>IF(ISBLANK(Plates!Q1090),"", IF(ISBLANK(Plates!O1090),"",Plates!O1090))</f>
        <v>genomic DNA for GBS prep</v>
      </c>
      <c r="P1082" s="44" t="str">
        <f>IF(ISBLANK(Plates!Q1090),"", IF(ISBLANK(Plates!P1090),"",Plates!P1090))</f>
        <v>UNKNOWN</v>
      </c>
      <c r="Q1082" s="44" t="str">
        <f>IF(ISBLANK(Plates!Q1090),"", IF(ISBLANK(Plates!Q1090),"",Plates!Q1090))</f>
        <v>WR-SFBLC313</v>
      </c>
      <c r="R1082" s="44" t="str">
        <f>IF(ISBLANK(Plates!Q1090),"", IF(ISBLANK(Plates!R1090),"",Plates!R1090))</f>
        <v/>
      </c>
      <c r="S1082" s="44" t="str">
        <f>IF(ISBLANK(Plates!Q1090),"", IF(ISBLANK(Plates!S1090),"",Plates!S1090))</f>
        <v>Unknown</v>
      </c>
      <c r="T1082" s="44" t="str">
        <f>IF(ISBLANK(Plates!Q1090),"", IF(ISBLANK(Plates!T1090),"",Plates!T1090))</f>
        <v>This Project</v>
      </c>
      <c r="U1082" s="44" t="str">
        <f>IF(ISBLANK(Plates!Q1090),"", IF(ISBLANK(Plates!U1090),"",Plates!U1090))</f>
        <v/>
      </c>
      <c r="V1082" s="44" t="str">
        <f>IF(ISBLANK(Plates!Q1090),"", IF(ISBLANK(Plates!V1090),"",Plates!V1090))</f>
        <v/>
      </c>
      <c r="W1082" s="44" t="str">
        <f>IF(ISBLANK(Plates!Q1090),"", IF(ISBLANK(Plates!W1090),"",Plates!W1090))</f>
        <v/>
      </c>
      <c r="X1082" s="44" t="str">
        <f>IF(ISBLANK(Plates!Q1090),"", IF(ISBLANK(Plates!X1090),"",Plates!X1090))</f>
        <v>unknown (unknown)</v>
      </c>
      <c r="Y1082" s="44" t="str">
        <f>IF(ISBLANK(Plates!Q1090),"", IF(ISBLANK(Plates!Y1090),"",Plates!Y1090))</f>
        <v>DEFAULT (default)</v>
      </c>
      <c r="Z1082" s="44" t="str">
        <f>IF(ISBLANK(Plates!Q1090),"", IF(ISBLANK(Plates!Z1090),"",Plates!Z1090))</f>
        <v/>
      </c>
      <c r="AA1082" s="44" t="str">
        <f>IF(ISBLANK(Plates!Q1090),"", IF(ISBLANK(Plates!AA1090),"",Plates!AA1090))</f>
        <v/>
      </c>
      <c r="AB1082" s="44" t="str">
        <f>IF(ISBLANK(Plates!Q1090),"", IF(ISBLANK(Plates!AB1090),"",Plates!AB1090))</f>
        <v/>
      </c>
      <c r="AC1082" s="44" t="str">
        <f>IF(ISBLANK(Plates!Q1090),"", IF(ISBLANK(Plates!AC1090),"",Plates!AC1090))</f>
        <v/>
      </c>
      <c r="AD1082" s="44" t="str">
        <f>IF(ISBLANK(Plates!Q1090),"", IF(ISBLANK(Plates!AD1090),"",Plates!AD1090))</f>
        <v/>
      </c>
      <c r="AE1082" s="44" t="str">
        <f>IF(ISBLANK(Plates!Q1090),"", IF(ISBLANK(Plates!AE1090),"",Plates!AE1090))</f>
        <v/>
      </c>
      <c r="AF1082" s="44" t="str">
        <f>IF(ISBLANK(Plates!Q1090),"", IF(ISBLANK(Plates!AF1090),"",Plates!AF1090))</f>
        <v/>
      </c>
      <c r="AG1082" s="44" t="str">
        <f>IF(ISBLANK(Plates!Q1090),"", IF(ISBLANK(Plates!AG1090),"",Plates!AG1090))</f>
        <v>Not Ready</v>
      </c>
      <c r="AH1082" s="44" t="str">
        <f>IF(ISBLANK(Plates!Q1090),"", IF(ISBLANK(Plates!AH1090),"",Plates!AH1090))</f>
        <v/>
      </c>
    </row>
    <row r="1083" spans="1:34" ht="15">
      <c r="A1083" s="44" t="str">
        <f>IF(ISBLANK(Plates!Q1091),"", IF(ISBLANK(Plates!A1091),"",Plates!A1091))</f>
        <v>William Rosenthal</v>
      </c>
      <c r="B1083" s="44" t="str">
        <f>IF(ISBLANK(Plates!Q1091),"", IF(ISBLANK(Plates!B1091),"",Plates!B1091))</f>
        <v>Unspecified (Internal)</v>
      </c>
      <c r="C1083" s="44" t="str">
        <f>IF(ISBLANK(Plates!Q1091),"", IF(ISBLANK(Plates!C1091),"",Plates!C1091))</f>
        <v>Unknown</v>
      </c>
      <c r="D1083" s="44" t="str">
        <f>IF(ISBLANK(Plates!Q1091),"", IF(ISBLANK(Plates!D1091),"",Plates!D1091))</f>
        <v>Unknown</v>
      </c>
      <c r="E1083" s="44" t="str">
        <f>IF(ISBLANK(Plates!Q1091),"", IF(ISBLANK(Plates!E1091),"",Plates!E1091))</f>
        <v/>
      </c>
      <c r="F1083" s="44" t="str">
        <f>IF(ISBLANK(Plates!Q1091),"", IF(ISBLANK(Plates!F1091),"",Plates!F1091))</f>
        <v/>
      </c>
      <c r="G1083" s="44" t="str">
        <f>IF(ISBLANK(Plates!Q1091),"", IF(ISBLANK(Plates!G1091),"",Plates!G1091))</f>
        <v/>
      </c>
      <c r="H1083" s="44" t="str">
        <f>IF(ISBLANK(Plates!Q1091),"", IF(ISBLANK(Plates!H1091),"",Plates!H1091))</f>
        <v>WRosenthal_Trout_plate20</v>
      </c>
      <c r="I1083" s="44" t="str">
        <f>IF(ISBLANK(Plates!Q1091),"", IF(ISBLANK(Plates!I1091),"",Plates!I1091))</f>
        <v/>
      </c>
      <c r="J1083" s="44" t="str">
        <f>IF(ISBLANK(Plates!Q1091),"", IF(ISBLANK(Plates!J1091),"",Plates!J1091))</f>
        <v>B04</v>
      </c>
      <c r="K1083" s="44" t="str">
        <f>IF(ISBLANK(Plates!Q1091),"", IF(ISBLANK(Plates!K1091),"",Plates!K1091))</f>
        <v>False</v>
      </c>
      <c r="L1083" s="44" t="str">
        <f>IF(ISBLANK(Plates!Q1091),"", IF(ISBLANK(Plates!L1091),"",Plates!L1091))</f>
        <v/>
      </c>
      <c r="M1083" s="44" t="str">
        <f>IF(ISBLANK(Plates!Q1091),"", IF(ISBLANK(Plates!M1091),"",Plates!M1091))</f>
        <v/>
      </c>
      <c r="N1083" s="44" t="str">
        <f>IF(ISBLANK(Plates!Q1091),"", IF(ISBLANK(Plates!N1091),"",Plates!N1091))</f>
        <v>C_gDNA_GBS</v>
      </c>
      <c r="O1083" s="44" t="str">
        <f>IF(ISBLANK(Plates!Q1091),"", IF(ISBLANK(Plates!O1091),"",Plates!O1091))</f>
        <v>genomic DNA for GBS prep</v>
      </c>
      <c r="P1083" s="44" t="str">
        <f>IF(ISBLANK(Plates!Q1091),"", IF(ISBLANK(Plates!P1091),"",Plates!P1091))</f>
        <v>UNKNOWN</v>
      </c>
      <c r="Q1083" s="44" t="str">
        <f>IF(ISBLANK(Plates!Q1091),"", IF(ISBLANK(Plates!Q1091),"",Plates!Q1091))</f>
        <v>WR-SFBLC314</v>
      </c>
      <c r="R1083" s="44" t="str">
        <f>IF(ISBLANK(Plates!Q1091),"", IF(ISBLANK(Plates!R1091),"",Plates!R1091))</f>
        <v/>
      </c>
      <c r="S1083" s="44" t="str">
        <f>IF(ISBLANK(Plates!Q1091),"", IF(ISBLANK(Plates!S1091),"",Plates!S1091))</f>
        <v>Unknown</v>
      </c>
      <c r="T1083" s="44" t="str">
        <f>IF(ISBLANK(Plates!Q1091),"", IF(ISBLANK(Plates!T1091),"",Plates!T1091))</f>
        <v>This Project</v>
      </c>
      <c r="U1083" s="44" t="str">
        <f>IF(ISBLANK(Plates!Q1091),"", IF(ISBLANK(Plates!U1091),"",Plates!U1091))</f>
        <v/>
      </c>
      <c r="V1083" s="44" t="str">
        <f>IF(ISBLANK(Plates!Q1091),"", IF(ISBLANK(Plates!V1091),"",Plates!V1091))</f>
        <v/>
      </c>
      <c r="W1083" s="44" t="str">
        <f>IF(ISBLANK(Plates!Q1091),"", IF(ISBLANK(Plates!W1091),"",Plates!W1091))</f>
        <v/>
      </c>
      <c r="X1083" s="44" t="str">
        <f>IF(ISBLANK(Plates!Q1091),"", IF(ISBLANK(Plates!X1091),"",Plates!X1091))</f>
        <v>unknown (unknown)</v>
      </c>
      <c r="Y1083" s="44" t="str">
        <f>IF(ISBLANK(Plates!Q1091),"", IF(ISBLANK(Plates!Y1091),"",Plates!Y1091))</f>
        <v>DEFAULT (default)</v>
      </c>
      <c r="Z1083" s="44" t="str">
        <f>IF(ISBLANK(Plates!Q1091),"", IF(ISBLANK(Plates!Z1091),"",Plates!Z1091))</f>
        <v/>
      </c>
      <c r="AA1083" s="44" t="str">
        <f>IF(ISBLANK(Plates!Q1091),"", IF(ISBLANK(Plates!AA1091),"",Plates!AA1091))</f>
        <v/>
      </c>
      <c r="AB1083" s="44" t="str">
        <f>IF(ISBLANK(Plates!Q1091),"", IF(ISBLANK(Plates!AB1091),"",Plates!AB1091))</f>
        <v/>
      </c>
      <c r="AC1083" s="44" t="str">
        <f>IF(ISBLANK(Plates!Q1091),"", IF(ISBLANK(Plates!AC1091),"",Plates!AC1091))</f>
        <v/>
      </c>
      <c r="AD1083" s="44" t="str">
        <f>IF(ISBLANK(Plates!Q1091),"", IF(ISBLANK(Plates!AD1091),"",Plates!AD1091))</f>
        <v/>
      </c>
      <c r="AE1083" s="44" t="str">
        <f>IF(ISBLANK(Plates!Q1091),"", IF(ISBLANK(Plates!AE1091),"",Plates!AE1091))</f>
        <v/>
      </c>
      <c r="AF1083" s="44" t="str">
        <f>IF(ISBLANK(Plates!Q1091),"", IF(ISBLANK(Plates!AF1091),"",Plates!AF1091))</f>
        <v/>
      </c>
      <c r="AG1083" s="44" t="str">
        <f>IF(ISBLANK(Plates!Q1091),"", IF(ISBLANK(Plates!AG1091),"",Plates!AG1091))</f>
        <v>Not Ready</v>
      </c>
      <c r="AH1083" s="44" t="str">
        <f>IF(ISBLANK(Plates!Q1091),"", IF(ISBLANK(Plates!AH1091),"",Plates!AH1091))</f>
        <v/>
      </c>
    </row>
    <row r="1084" spans="1:34" ht="15">
      <c r="A1084" s="44" t="str">
        <f>IF(ISBLANK(Plates!Q1092),"", IF(ISBLANK(Plates!A1092),"",Plates!A1092))</f>
        <v>William Rosenthal</v>
      </c>
      <c r="B1084" s="44" t="str">
        <f>IF(ISBLANK(Plates!Q1092),"", IF(ISBLANK(Plates!B1092),"",Plates!B1092))</f>
        <v>Unspecified (Internal)</v>
      </c>
      <c r="C1084" s="44" t="str">
        <f>IF(ISBLANK(Plates!Q1092),"", IF(ISBLANK(Plates!C1092),"",Plates!C1092))</f>
        <v>Unknown</v>
      </c>
      <c r="D1084" s="44" t="str">
        <f>IF(ISBLANK(Plates!Q1092),"", IF(ISBLANK(Plates!D1092),"",Plates!D1092))</f>
        <v>Unknown</v>
      </c>
      <c r="E1084" s="44" t="str">
        <f>IF(ISBLANK(Plates!Q1092),"", IF(ISBLANK(Plates!E1092),"",Plates!E1092))</f>
        <v/>
      </c>
      <c r="F1084" s="44" t="str">
        <f>IF(ISBLANK(Plates!Q1092),"", IF(ISBLANK(Plates!F1092),"",Plates!F1092))</f>
        <v/>
      </c>
      <c r="G1084" s="44" t="str">
        <f>IF(ISBLANK(Plates!Q1092),"", IF(ISBLANK(Plates!G1092),"",Plates!G1092))</f>
        <v/>
      </c>
      <c r="H1084" s="44" t="str">
        <f>IF(ISBLANK(Plates!Q1092),"", IF(ISBLANK(Plates!H1092),"",Plates!H1092))</f>
        <v>WRosenthal_Trout_plate20</v>
      </c>
      <c r="I1084" s="44" t="str">
        <f>IF(ISBLANK(Plates!Q1092),"", IF(ISBLANK(Plates!I1092),"",Plates!I1092))</f>
        <v/>
      </c>
      <c r="J1084" s="44" t="str">
        <f>IF(ISBLANK(Plates!Q1092),"", IF(ISBLANK(Plates!J1092),"",Plates!J1092))</f>
        <v>C04</v>
      </c>
      <c r="K1084" s="44" t="str">
        <f>IF(ISBLANK(Plates!Q1092),"", IF(ISBLANK(Plates!K1092),"",Plates!K1092))</f>
        <v>False</v>
      </c>
      <c r="L1084" s="44" t="str">
        <f>IF(ISBLANK(Plates!Q1092),"", IF(ISBLANK(Plates!L1092),"",Plates!L1092))</f>
        <v/>
      </c>
      <c r="M1084" s="44" t="str">
        <f>IF(ISBLANK(Plates!Q1092),"", IF(ISBLANK(Plates!M1092),"",Plates!M1092))</f>
        <v/>
      </c>
      <c r="N1084" s="44" t="str">
        <f>IF(ISBLANK(Plates!Q1092),"", IF(ISBLANK(Plates!N1092),"",Plates!N1092))</f>
        <v>C_gDNA_GBS</v>
      </c>
      <c r="O1084" s="44" t="str">
        <f>IF(ISBLANK(Plates!Q1092),"", IF(ISBLANK(Plates!O1092),"",Plates!O1092))</f>
        <v>genomic DNA for GBS prep</v>
      </c>
      <c r="P1084" s="44" t="str">
        <f>IF(ISBLANK(Plates!Q1092),"", IF(ISBLANK(Plates!P1092),"",Plates!P1092))</f>
        <v>UNKNOWN</v>
      </c>
      <c r="Q1084" s="44" t="str">
        <f>IF(ISBLANK(Plates!Q1092),"", IF(ISBLANK(Plates!Q1092),"",Plates!Q1092))</f>
        <v>WR-SFBLC315</v>
      </c>
      <c r="R1084" s="44" t="str">
        <f>IF(ISBLANK(Plates!Q1092),"", IF(ISBLANK(Plates!R1092),"",Plates!R1092))</f>
        <v/>
      </c>
      <c r="S1084" s="44" t="str">
        <f>IF(ISBLANK(Plates!Q1092),"", IF(ISBLANK(Plates!S1092),"",Plates!S1092))</f>
        <v>Unknown</v>
      </c>
      <c r="T1084" s="44" t="str">
        <f>IF(ISBLANK(Plates!Q1092),"", IF(ISBLANK(Plates!T1092),"",Plates!T1092))</f>
        <v>This Project</v>
      </c>
      <c r="U1084" s="44" t="str">
        <f>IF(ISBLANK(Plates!Q1092),"", IF(ISBLANK(Plates!U1092),"",Plates!U1092))</f>
        <v/>
      </c>
      <c r="V1084" s="44" t="str">
        <f>IF(ISBLANK(Plates!Q1092),"", IF(ISBLANK(Plates!V1092),"",Plates!V1092))</f>
        <v/>
      </c>
      <c r="W1084" s="44" t="str">
        <f>IF(ISBLANK(Plates!Q1092),"", IF(ISBLANK(Plates!W1092),"",Plates!W1092))</f>
        <v/>
      </c>
      <c r="X1084" s="44" t="str">
        <f>IF(ISBLANK(Plates!Q1092),"", IF(ISBLANK(Plates!X1092),"",Plates!X1092))</f>
        <v>unknown (unknown)</v>
      </c>
      <c r="Y1084" s="44" t="str">
        <f>IF(ISBLANK(Plates!Q1092),"", IF(ISBLANK(Plates!Y1092),"",Plates!Y1092))</f>
        <v>DEFAULT (default)</v>
      </c>
      <c r="Z1084" s="44" t="str">
        <f>IF(ISBLANK(Plates!Q1092),"", IF(ISBLANK(Plates!Z1092),"",Plates!Z1092))</f>
        <v/>
      </c>
      <c r="AA1084" s="44" t="str">
        <f>IF(ISBLANK(Plates!Q1092),"", IF(ISBLANK(Plates!AA1092),"",Plates!AA1092))</f>
        <v/>
      </c>
      <c r="AB1084" s="44" t="str">
        <f>IF(ISBLANK(Plates!Q1092),"", IF(ISBLANK(Plates!AB1092),"",Plates!AB1092))</f>
        <v/>
      </c>
      <c r="AC1084" s="44" t="str">
        <f>IF(ISBLANK(Plates!Q1092),"", IF(ISBLANK(Plates!AC1092),"",Plates!AC1092))</f>
        <v/>
      </c>
      <c r="AD1084" s="44" t="str">
        <f>IF(ISBLANK(Plates!Q1092),"", IF(ISBLANK(Plates!AD1092),"",Plates!AD1092))</f>
        <v/>
      </c>
      <c r="AE1084" s="44" t="str">
        <f>IF(ISBLANK(Plates!Q1092),"", IF(ISBLANK(Plates!AE1092),"",Plates!AE1092))</f>
        <v/>
      </c>
      <c r="AF1084" s="44" t="str">
        <f>IF(ISBLANK(Plates!Q1092),"", IF(ISBLANK(Plates!AF1092),"",Plates!AF1092))</f>
        <v/>
      </c>
      <c r="AG1084" s="44" t="str">
        <f>IF(ISBLANK(Plates!Q1092),"", IF(ISBLANK(Plates!AG1092),"",Plates!AG1092))</f>
        <v>Not Ready</v>
      </c>
      <c r="AH1084" s="44" t="str">
        <f>IF(ISBLANK(Plates!Q1092),"", IF(ISBLANK(Plates!AH1092),"",Plates!AH1092))</f>
        <v/>
      </c>
    </row>
    <row r="1085" spans="1:34" ht="15">
      <c r="A1085" s="44" t="str">
        <f>IF(ISBLANK(Plates!Q1093),"", IF(ISBLANK(Plates!A1093),"",Plates!A1093))</f>
        <v>William Rosenthal</v>
      </c>
      <c r="B1085" s="44" t="str">
        <f>IF(ISBLANK(Plates!Q1093),"", IF(ISBLANK(Plates!B1093),"",Plates!B1093))</f>
        <v>Unspecified (Internal)</v>
      </c>
      <c r="C1085" s="44" t="str">
        <f>IF(ISBLANK(Plates!Q1093),"", IF(ISBLANK(Plates!C1093),"",Plates!C1093))</f>
        <v>Unknown</v>
      </c>
      <c r="D1085" s="44" t="str">
        <f>IF(ISBLANK(Plates!Q1093),"", IF(ISBLANK(Plates!D1093),"",Plates!D1093))</f>
        <v>Unknown</v>
      </c>
      <c r="E1085" s="44" t="str">
        <f>IF(ISBLANK(Plates!Q1093),"", IF(ISBLANK(Plates!E1093),"",Plates!E1093))</f>
        <v/>
      </c>
      <c r="F1085" s="44" t="str">
        <f>IF(ISBLANK(Plates!Q1093),"", IF(ISBLANK(Plates!F1093),"",Plates!F1093))</f>
        <v/>
      </c>
      <c r="G1085" s="44" t="str">
        <f>IF(ISBLANK(Plates!Q1093),"", IF(ISBLANK(Plates!G1093),"",Plates!G1093))</f>
        <v/>
      </c>
      <c r="H1085" s="44" t="str">
        <f>IF(ISBLANK(Plates!Q1093),"", IF(ISBLANK(Plates!H1093),"",Plates!H1093))</f>
        <v>WRosenthal_Trout_plate20</v>
      </c>
      <c r="I1085" s="44" t="str">
        <f>IF(ISBLANK(Plates!Q1093),"", IF(ISBLANK(Plates!I1093),"",Plates!I1093))</f>
        <v/>
      </c>
      <c r="J1085" s="44" t="str">
        <f>IF(ISBLANK(Plates!Q1093),"", IF(ISBLANK(Plates!J1093),"",Plates!J1093))</f>
        <v>D04</v>
      </c>
      <c r="K1085" s="44" t="str">
        <f>IF(ISBLANK(Plates!Q1093),"", IF(ISBLANK(Plates!K1093),"",Plates!K1093))</f>
        <v>False</v>
      </c>
      <c r="L1085" s="44" t="str">
        <f>IF(ISBLANK(Plates!Q1093),"", IF(ISBLANK(Plates!L1093),"",Plates!L1093))</f>
        <v/>
      </c>
      <c r="M1085" s="44" t="str">
        <f>IF(ISBLANK(Plates!Q1093),"", IF(ISBLANK(Plates!M1093),"",Plates!M1093))</f>
        <v/>
      </c>
      <c r="N1085" s="44" t="str">
        <f>IF(ISBLANK(Plates!Q1093),"", IF(ISBLANK(Plates!N1093),"",Plates!N1093))</f>
        <v>C_gDNA_GBS</v>
      </c>
      <c r="O1085" s="44" t="str">
        <f>IF(ISBLANK(Plates!Q1093),"", IF(ISBLANK(Plates!O1093),"",Plates!O1093))</f>
        <v>genomic DNA for GBS prep</v>
      </c>
      <c r="P1085" s="44" t="str">
        <f>IF(ISBLANK(Plates!Q1093),"", IF(ISBLANK(Plates!P1093),"",Plates!P1093))</f>
        <v>UNKNOWN</v>
      </c>
      <c r="Q1085" s="44" t="str">
        <f>IF(ISBLANK(Plates!Q1093),"", IF(ISBLANK(Plates!Q1093),"",Plates!Q1093))</f>
        <v>WR-SFBLC404</v>
      </c>
      <c r="R1085" s="44" t="str">
        <f>IF(ISBLANK(Plates!Q1093),"", IF(ISBLANK(Plates!R1093),"",Plates!R1093))</f>
        <v/>
      </c>
      <c r="S1085" s="44" t="str">
        <f>IF(ISBLANK(Plates!Q1093),"", IF(ISBLANK(Plates!S1093),"",Plates!S1093))</f>
        <v>Unknown</v>
      </c>
      <c r="T1085" s="44" t="str">
        <f>IF(ISBLANK(Plates!Q1093),"", IF(ISBLANK(Plates!T1093),"",Plates!T1093))</f>
        <v>This Project</v>
      </c>
      <c r="U1085" s="44" t="str">
        <f>IF(ISBLANK(Plates!Q1093),"", IF(ISBLANK(Plates!U1093),"",Plates!U1093))</f>
        <v/>
      </c>
      <c r="V1085" s="44" t="str">
        <f>IF(ISBLANK(Plates!Q1093),"", IF(ISBLANK(Plates!V1093),"",Plates!V1093))</f>
        <v/>
      </c>
      <c r="W1085" s="44" t="str">
        <f>IF(ISBLANK(Plates!Q1093),"", IF(ISBLANK(Plates!W1093),"",Plates!W1093))</f>
        <v/>
      </c>
      <c r="X1085" s="44" t="str">
        <f>IF(ISBLANK(Plates!Q1093),"", IF(ISBLANK(Plates!X1093),"",Plates!X1093))</f>
        <v>unknown (unknown)</v>
      </c>
      <c r="Y1085" s="44" t="str">
        <f>IF(ISBLANK(Plates!Q1093),"", IF(ISBLANK(Plates!Y1093),"",Plates!Y1093))</f>
        <v>DEFAULT (default)</v>
      </c>
      <c r="Z1085" s="44" t="str">
        <f>IF(ISBLANK(Plates!Q1093),"", IF(ISBLANK(Plates!Z1093),"",Plates!Z1093))</f>
        <v/>
      </c>
      <c r="AA1085" s="44" t="str">
        <f>IF(ISBLANK(Plates!Q1093),"", IF(ISBLANK(Plates!AA1093),"",Plates!AA1093))</f>
        <v/>
      </c>
      <c r="AB1085" s="44" t="str">
        <f>IF(ISBLANK(Plates!Q1093),"", IF(ISBLANK(Plates!AB1093),"",Plates!AB1093))</f>
        <v/>
      </c>
      <c r="AC1085" s="44" t="str">
        <f>IF(ISBLANK(Plates!Q1093),"", IF(ISBLANK(Plates!AC1093),"",Plates!AC1093))</f>
        <v/>
      </c>
      <c r="AD1085" s="44" t="str">
        <f>IF(ISBLANK(Plates!Q1093),"", IF(ISBLANK(Plates!AD1093),"",Plates!AD1093))</f>
        <v/>
      </c>
      <c r="AE1085" s="44" t="str">
        <f>IF(ISBLANK(Plates!Q1093),"", IF(ISBLANK(Plates!AE1093),"",Plates!AE1093))</f>
        <v/>
      </c>
      <c r="AF1085" s="44" t="str">
        <f>IF(ISBLANK(Plates!Q1093),"", IF(ISBLANK(Plates!AF1093),"",Plates!AF1093))</f>
        <v/>
      </c>
      <c r="AG1085" s="44" t="str">
        <f>IF(ISBLANK(Plates!Q1093),"", IF(ISBLANK(Plates!AG1093),"",Plates!AG1093))</f>
        <v>Not Ready</v>
      </c>
      <c r="AH1085" s="44" t="str">
        <f>IF(ISBLANK(Plates!Q1093),"", IF(ISBLANK(Plates!AH1093),"",Plates!AH1093))</f>
        <v/>
      </c>
    </row>
    <row r="1086" spans="1:34" ht="15">
      <c r="A1086" s="44" t="str">
        <f>IF(ISBLANK(Plates!Q1094),"", IF(ISBLANK(Plates!A1094),"",Plates!A1094))</f>
        <v>William Rosenthal</v>
      </c>
      <c r="B1086" s="44" t="str">
        <f>IF(ISBLANK(Plates!Q1094),"", IF(ISBLANK(Plates!B1094),"",Plates!B1094))</f>
        <v>Unspecified (Internal)</v>
      </c>
      <c r="C1086" s="44" t="str">
        <f>IF(ISBLANK(Plates!Q1094),"", IF(ISBLANK(Plates!C1094),"",Plates!C1094))</f>
        <v>Unknown</v>
      </c>
      <c r="D1086" s="44" t="str">
        <f>IF(ISBLANK(Plates!Q1094),"", IF(ISBLANK(Plates!D1094),"",Plates!D1094))</f>
        <v>Unknown</v>
      </c>
      <c r="E1086" s="44" t="str">
        <f>IF(ISBLANK(Plates!Q1094),"", IF(ISBLANK(Plates!E1094),"",Plates!E1094))</f>
        <v/>
      </c>
      <c r="F1086" s="44" t="str">
        <f>IF(ISBLANK(Plates!Q1094),"", IF(ISBLANK(Plates!F1094),"",Plates!F1094))</f>
        <v/>
      </c>
      <c r="G1086" s="44" t="str">
        <f>IF(ISBLANK(Plates!Q1094),"", IF(ISBLANK(Plates!G1094),"",Plates!G1094))</f>
        <v/>
      </c>
      <c r="H1086" s="44" t="str">
        <f>IF(ISBLANK(Plates!Q1094),"", IF(ISBLANK(Plates!H1094),"",Plates!H1094))</f>
        <v>WRosenthal_Trout_plate20</v>
      </c>
      <c r="I1086" s="44" t="str">
        <f>IF(ISBLANK(Plates!Q1094),"", IF(ISBLANK(Plates!I1094),"",Plates!I1094))</f>
        <v/>
      </c>
      <c r="J1086" s="44" t="str">
        <f>IF(ISBLANK(Plates!Q1094),"", IF(ISBLANK(Plates!J1094),"",Plates!J1094))</f>
        <v>E04</v>
      </c>
      <c r="K1086" s="44" t="str">
        <f>IF(ISBLANK(Plates!Q1094),"", IF(ISBLANK(Plates!K1094),"",Plates!K1094))</f>
        <v>False</v>
      </c>
      <c r="L1086" s="44" t="str">
        <f>IF(ISBLANK(Plates!Q1094),"", IF(ISBLANK(Plates!L1094),"",Plates!L1094))</f>
        <v/>
      </c>
      <c r="M1086" s="44" t="str">
        <f>IF(ISBLANK(Plates!Q1094),"", IF(ISBLANK(Plates!M1094),"",Plates!M1094))</f>
        <v/>
      </c>
      <c r="N1086" s="44" t="str">
        <f>IF(ISBLANK(Plates!Q1094),"", IF(ISBLANK(Plates!N1094),"",Plates!N1094))</f>
        <v>C_gDNA_GBS</v>
      </c>
      <c r="O1086" s="44" t="str">
        <f>IF(ISBLANK(Plates!Q1094),"", IF(ISBLANK(Plates!O1094),"",Plates!O1094))</f>
        <v>genomic DNA for GBS prep</v>
      </c>
      <c r="P1086" s="44" t="str">
        <f>IF(ISBLANK(Plates!Q1094),"", IF(ISBLANK(Plates!P1094),"",Plates!P1094))</f>
        <v>UNKNOWN</v>
      </c>
      <c r="Q1086" s="44" t="str">
        <f>IF(ISBLANK(Plates!Q1094),"", IF(ISBLANK(Plates!Q1094),"",Plates!Q1094))</f>
        <v>WR-SFBLC405</v>
      </c>
      <c r="R1086" s="44" t="str">
        <f>IF(ISBLANK(Plates!Q1094),"", IF(ISBLANK(Plates!R1094),"",Plates!R1094))</f>
        <v/>
      </c>
      <c r="S1086" s="44" t="str">
        <f>IF(ISBLANK(Plates!Q1094),"", IF(ISBLANK(Plates!S1094),"",Plates!S1094))</f>
        <v>Unknown</v>
      </c>
      <c r="T1086" s="44" t="str">
        <f>IF(ISBLANK(Plates!Q1094),"", IF(ISBLANK(Plates!T1094),"",Plates!T1094))</f>
        <v>This Project</v>
      </c>
      <c r="U1086" s="44" t="str">
        <f>IF(ISBLANK(Plates!Q1094),"", IF(ISBLANK(Plates!U1094),"",Plates!U1094))</f>
        <v/>
      </c>
      <c r="V1086" s="44" t="str">
        <f>IF(ISBLANK(Plates!Q1094),"", IF(ISBLANK(Plates!V1094),"",Plates!V1094))</f>
        <v/>
      </c>
      <c r="W1086" s="44" t="str">
        <f>IF(ISBLANK(Plates!Q1094),"", IF(ISBLANK(Plates!W1094),"",Plates!W1094))</f>
        <v/>
      </c>
      <c r="X1086" s="44" t="str">
        <f>IF(ISBLANK(Plates!Q1094),"", IF(ISBLANK(Plates!X1094),"",Plates!X1094))</f>
        <v>unknown (unknown)</v>
      </c>
      <c r="Y1086" s="44" t="str">
        <f>IF(ISBLANK(Plates!Q1094),"", IF(ISBLANK(Plates!Y1094),"",Plates!Y1094))</f>
        <v>DEFAULT (default)</v>
      </c>
      <c r="Z1086" s="44" t="str">
        <f>IF(ISBLANK(Plates!Q1094),"", IF(ISBLANK(Plates!Z1094),"",Plates!Z1094))</f>
        <v/>
      </c>
      <c r="AA1086" s="44" t="str">
        <f>IF(ISBLANK(Plates!Q1094),"", IF(ISBLANK(Plates!AA1094),"",Plates!AA1094))</f>
        <v/>
      </c>
      <c r="AB1086" s="44" t="str">
        <f>IF(ISBLANK(Plates!Q1094),"", IF(ISBLANK(Plates!AB1094),"",Plates!AB1094))</f>
        <v/>
      </c>
      <c r="AC1086" s="44" t="str">
        <f>IF(ISBLANK(Plates!Q1094),"", IF(ISBLANK(Plates!AC1094),"",Plates!AC1094))</f>
        <v/>
      </c>
      <c r="AD1086" s="44" t="str">
        <f>IF(ISBLANK(Plates!Q1094),"", IF(ISBLANK(Plates!AD1094),"",Plates!AD1094))</f>
        <v/>
      </c>
      <c r="AE1086" s="44" t="str">
        <f>IF(ISBLANK(Plates!Q1094),"", IF(ISBLANK(Plates!AE1094),"",Plates!AE1094))</f>
        <v/>
      </c>
      <c r="AF1086" s="44" t="str">
        <f>IF(ISBLANK(Plates!Q1094),"", IF(ISBLANK(Plates!AF1094),"",Plates!AF1094))</f>
        <v/>
      </c>
      <c r="AG1086" s="44" t="str">
        <f>IF(ISBLANK(Plates!Q1094),"", IF(ISBLANK(Plates!AG1094),"",Plates!AG1094))</f>
        <v>Not Ready</v>
      </c>
      <c r="AH1086" s="44" t="str">
        <f>IF(ISBLANK(Plates!Q1094),"", IF(ISBLANK(Plates!AH1094),"",Plates!AH1094))</f>
        <v/>
      </c>
    </row>
    <row r="1087" spans="1:34" ht="15">
      <c r="A1087" s="44" t="str">
        <f>IF(ISBLANK(Plates!Q1095),"", IF(ISBLANK(Plates!A1095),"",Plates!A1095))</f>
        <v>William Rosenthal</v>
      </c>
      <c r="B1087" s="44" t="str">
        <f>IF(ISBLANK(Plates!Q1095),"", IF(ISBLANK(Plates!B1095),"",Plates!B1095))</f>
        <v>Unspecified (Internal)</v>
      </c>
      <c r="C1087" s="44" t="str">
        <f>IF(ISBLANK(Plates!Q1095),"", IF(ISBLANK(Plates!C1095),"",Plates!C1095))</f>
        <v>Unknown</v>
      </c>
      <c r="D1087" s="44" t="str">
        <f>IF(ISBLANK(Plates!Q1095),"", IF(ISBLANK(Plates!D1095),"",Plates!D1095))</f>
        <v>Unknown</v>
      </c>
      <c r="E1087" s="44" t="str">
        <f>IF(ISBLANK(Plates!Q1095),"", IF(ISBLANK(Plates!E1095),"",Plates!E1095))</f>
        <v/>
      </c>
      <c r="F1087" s="44" t="str">
        <f>IF(ISBLANK(Plates!Q1095),"", IF(ISBLANK(Plates!F1095),"",Plates!F1095))</f>
        <v/>
      </c>
      <c r="G1087" s="44" t="str">
        <f>IF(ISBLANK(Plates!Q1095),"", IF(ISBLANK(Plates!G1095),"",Plates!G1095))</f>
        <v/>
      </c>
      <c r="H1087" s="44" t="str">
        <f>IF(ISBLANK(Plates!Q1095),"", IF(ISBLANK(Plates!H1095),"",Plates!H1095))</f>
        <v>WRosenthal_Trout_plate20</v>
      </c>
      <c r="I1087" s="44" t="str">
        <f>IF(ISBLANK(Plates!Q1095),"", IF(ISBLANK(Plates!I1095),"",Plates!I1095))</f>
        <v/>
      </c>
      <c r="J1087" s="44" t="str">
        <f>IF(ISBLANK(Plates!Q1095),"", IF(ISBLANK(Plates!J1095),"",Plates!J1095))</f>
        <v>F04</v>
      </c>
      <c r="K1087" s="44" t="str">
        <f>IF(ISBLANK(Plates!Q1095),"", IF(ISBLANK(Plates!K1095),"",Plates!K1095))</f>
        <v>False</v>
      </c>
      <c r="L1087" s="44" t="str">
        <f>IF(ISBLANK(Plates!Q1095),"", IF(ISBLANK(Plates!L1095),"",Plates!L1095))</f>
        <v/>
      </c>
      <c r="M1087" s="44" t="str">
        <f>IF(ISBLANK(Plates!Q1095),"", IF(ISBLANK(Plates!M1095),"",Plates!M1095))</f>
        <v/>
      </c>
      <c r="N1087" s="44" t="str">
        <f>IF(ISBLANK(Plates!Q1095),"", IF(ISBLANK(Plates!N1095),"",Plates!N1095))</f>
        <v>C_gDNA_GBS</v>
      </c>
      <c r="O1087" s="44" t="str">
        <f>IF(ISBLANK(Plates!Q1095),"", IF(ISBLANK(Plates!O1095),"",Plates!O1095))</f>
        <v>genomic DNA for GBS prep</v>
      </c>
      <c r="P1087" s="44" t="str">
        <f>IF(ISBLANK(Plates!Q1095),"", IF(ISBLANK(Plates!P1095),"",Plates!P1095))</f>
        <v>UNKNOWN</v>
      </c>
      <c r="Q1087" s="44" t="str">
        <f>IF(ISBLANK(Plates!Q1095),"", IF(ISBLANK(Plates!Q1095),"",Plates!Q1095))</f>
        <v>WR-SFBLC406</v>
      </c>
      <c r="R1087" s="44" t="str">
        <f>IF(ISBLANK(Plates!Q1095),"", IF(ISBLANK(Plates!R1095),"",Plates!R1095))</f>
        <v/>
      </c>
      <c r="S1087" s="44" t="str">
        <f>IF(ISBLANK(Plates!Q1095),"", IF(ISBLANK(Plates!S1095),"",Plates!S1095))</f>
        <v>Unknown</v>
      </c>
      <c r="T1087" s="44" t="str">
        <f>IF(ISBLANK(Plates!Q1095),"", IF(ISBLANK(Plates!T1095),"",Plates!T1095))</f>
        <v>This Project</v>
      </c>
      <c r="U1087" s="44" t="str">
        <f>IF(ISBLANK(Plates!Q1095),"", IF(ISBLANK(Plates!U1095),"",Plates!U1095))</f>
        <v/>
      </c>
      <c r="V1087" s="44" t="str">
        <f>IF(ISBLANK(Plates!Q1095),"", IF(ISBLANK(Plates!V1095),"",Plates!V1095))</f>
        <v/>
      </c>
      <c r="W1087" s="44" t="str">
        <f>IF(ISBLANK(Plates!Q1095),"", IF(ISBLANK(Plates!W1095),"",Plates!W1095))</f>
        <v/>
      </c>
      <c r="X1087" s="44" t="str">
        <f>IF(ISBLANK(Plates!Q1095),"", IF(ISBLANK(Plates!X1095),"",Plates!X1095))</f>
        <v>unknown (unknown)</v>
      </c>
      <c r="Y1087" s="44" t="str">
        <f>IF(ISBLANK(Plates!Q1095),"", IF(ISBLANK(Plates!Y1095),"",Plates!Y1095))</f>
        <v>DEFAULT (default)</v>
      </c>
      <c r="Z1087" s="44" t="str">
        <f>IF(ISBLANK(Plates!Q1095),"", IF(ISBLANK(Plates!Z1095),"",Plates!Z1095))</f>
        <v/>
      </c>
      <c r="AA1087" s="44" t="str">
        <f>IF(ISBLANK(Plates!Q1095),"", IF(ISBLANK(Plates!AA1095),"",Plates!AA1095))</f>
        <v/>
      </c>
      <c r="AB1087" s="44" t="str">
        <f>IF(ISBLANK(Plates!Q1095),"", IF(ISBLANK(Plates!AB1095),"",Plates!AB1095))</f>
        <v/>
      </c>
      <c r="AC1087" s="44" t="str">
        <f>IF(ISBLANK(Plates!Q1095),"", IF(ISBLANK(Plates!AC1095),"",Plates!AC1095))</f>
        <v/>
      </c>
      <c r="AD1087" s="44" t="str">
        <f>IF(ISBLANK(Plates!Q1095),"", IF(ISBLANK(Plates!AD1095),"",Plates!AD1095))</f>
        <v/>
      </c>
      <c r="AE1087" s="44" t="str">
        <f>IF(ISBLANK(Plates!Q1095),"", IF(ISBLANK(Plates!AE1095),"",Plates!AE1095))</f>
        <v/>
      </c>
      <c r="AF1087" s="44" t="str">
        <f>IF(ISBLANK(Plates!Q1095),"", IF(ISBLANK(Plates!AF1095),"",Plates!AF1095))</f>
        <v/>
      </c>
      <c r="AG1087" s="44" t="str">
        <f>IF(ISBLANK(Plates!Q1095),"", IF(ISBLANK(Plates!AG1095),"",Plates!AG1095))</f>
        <v>Not Ready</v>
      </c>
      <c r="AH1087" s="44" t="str">
        <f>IF(ISBLANK(Plates!Q1095),"", IF(ISBLANK(Plates!AH1095),"",Plates!AH1095))</f>
        <v/>
      </c>
    </row>
    <row r="1088" spans="1:34" ht="15">
      <c r="A1088" s="44" t="str">
        <f>IF(ISBLANK(Plates!Q1096),"", IF(ISBLANK(Plates!A1096),"",Plates!A1096))</f>
        <v>William Rosenthal</v>
      </c>
      <c r="B1088" s="44" t="str">
        <f>IF(ISBLANK(Plates!Q1096),"", IF(ISBLANK(Plates!B1096),"",Plates!B1096))</f>
        <v>Unspecified (Internal)</v>
      </c>
      <c r="C1088" s="44" t="str">
        <f>IF(ISBLANK(Plates!Q1096),"", IF(ISBLANK(Plates!C1096),"",Plates!C1096))</f>
        <v>Unknown</v>
      </c>
      <c r="D1088" s="44" t="str">
        <f>IF(ISBLANK(Plates!Q1096),"", IF(ISBLANK(Plates!D1096),"",Plates!D1096))</f>
        <v>Unknown</v>
      </c>
      <c r="E1088" s="44" t="str">
        <f>IF(ISBLANK(Plates!Q1096),"", IF(ISBLANK(Plates!E1096),"",Plates!E1096))</f>
        <v/>
      </c>
      <c r="F1088" s="44" t="str">
        <f>IF(ISBLANK(Plates!Q1096),"", IF(ISBLANK(Plates!F1096),"",Plates!F1096))</f>
        <v/>
      </c>
      <c r="G1088" s="44" t="str">
        <f>IF(ISBLANK(Plates!Q1096),"", IF(ISBLANK(Plates!G1096),"",Plates!G1096))</f>
        <v/>
      </c>
      <c r="H1088" s="44" t="str">
        <f>IF(ISBLANK(Plates!Q1096),"", IF(ISBLANK(Plates!H1096),"",Plates!H1096))</f>
        <v>WRosenthal_Trout_plate20</v>
      </c>
      <c r="I1088" s="44" t="str">
        <f>IF(ISBLANK(Plates!Q1096),"", IF(ISBLANK(Plates!I1096),"",Plates!I1096))</f>
        <v/>
      </c>
      <c r="J1088" s="44" t="str">
        <f>IF(ISBLANK(Plates!Q1096),"", IF(ISBLANK(Plates!J1096),"",Plates!J1096))</f>
        <v>G04</v>
      </c>
      <c r="K1088" s="44" t="str">
        <f>IF(ISBLANK(Plates!Q1096),"", IF(ISBLANK(Plates!K1096),"",Plates!K1096))</f>
        <v>False</v>
      </c>
      <c r="L1088" s="44" t="str">
        <f>IF(ISBLANK(Plates!Q1096),"", IF(ISBLANK(Plates!L1096),"",Plates!L1096))</f>
        <v/>
      </c>
      <c r="M1088" s="44" t="str">
        <f>IF(ISBLANK(Plates!Q1096),"", IF(ISBLANK(Plates!M1096),"",Plates!M1096))</f>
        <v/>
      </c>
      <c r="N1088" s="44" t="str">
        <f>IF(ISBLANK(Plates!Q1096),"", IF(ISBLANK(Plates!N1096),"",Plates!N1096))</f>
        <v>C_gDNA_GBS</v>
      </c>
      <c r="O1088" s="44" t="str">
        <f>IF(ISBLANK(Plates!Q1096),"", IF(ISBLANK(Plates!O1096),"",Plates!O1096))</f>
        <v>genomic DNA for GBS prep</v>
      </c>
      <c r="P1088" s="44" t="str">
        <f>IF(ISBLANK(Plates!Q1096),"", IF(ISBLANK(Plates!P1096),"",Plates!P1096))</f>
        <v>UNKNOWN</v>
      </c>
      <c r="Q1088" s="44" t="str">
        <f>IF(ISBLANK(Plates!Q1096),"", IF(ISBLANK(Plates!Q1096),"",Plates!Q1096))</f>
        <v>WR-SFBLC103</v>
      </c>
      <c r="R1088" s="44" t="str">
        <f>IF(ISBLANK(Plates!Q1096),"", IF(ISBLANK(Plates!R1096),"",Plates!R1096))</f>
        <v/>
      </c>
      <c r="S1088" s="44" t="str">
        <f>IF(ISBLANK(Plates!Q1096),"", IF(ISBLANK(Plates!S1096),"",Plates!S1096))</f>
        <v>Unknown</v>
      </c>
      <c r="T1088" s="44" t="str">
        <f>IF(ISBLANK(Plates!Q1096),"", IF(ISBLANK(Plates!T1096),"",Plates!T1096))</f>
        <v>This Project</v>
      </c>
      <c r="U1088" s="44" t="str">
        <f>IF(ISBLANK(Plates!Q1096),"", IF(ISBLANK(Plates!U1096),"",Plates!U1096))</f>
        <v/>
      </c>
      <c r="V1088" s="44" t="str">
        <f>IF(ISBLANK(Plates!Q1096),"", IF(ISBLANK(Plates!V1096),"",Plates!V1096))</f>
        <v/>
      </c>
      <c r="W1088" s="44" t="str">
        <f>IF(ISBLANK(Plates!Q1096),"", IF(ISBLANK(Plates!W1096),"",Plates!W1096))</f>
        <v/>
      </c>
      <c r="X1088" s="44" t="str">
        <f>IF(ISBLANK(Plates!Q1096),"", IF(ISBLANK(Plates!X1096),"",Plates!X1096))</f>
        <v>unknown (unknown)</v>
      </c>
      <c r="Y1088" s="44" t="str">
        <f>IF(ISBLANK(Plates!Q1096),"", IF(ISBLANK(Plates!Y1096),"",Plates!Y1096))</f>
        <v>DEFAULT (default)</v>
      </c>
      <c r="Z1088" s="44" t="str">
        <f>IF(ISBLANK(Plates!Q1096),"", IF(ISBLANK(Plates!Z1096),"",Plates!Z1096))</f>
        <v/>
      </c>
      <c r="AA1088" s="44" t="str">
        <f>IF(ISBLANK(Plates!Q1096),"", IF(ISBLANK(Plates!AA1096),"",Plates!AA1096))</f>
        <v/>
      </c>
      <c r="AB1088" s="44" t="str">
        <f>IF(ISBLANK(Plates!Q1096),"", IF(ISBLANK(Plates!AB1096),"",Plates!AB1096))</f>
        <v/>
      </c>
      <c r="AC1088" s="44" t="str">
        <f>IF(ISBLANK(Plates!Q1096),"", IF(ISBLANK(Plates!AC1096),"",Plates!AC1096))</f>
        <v/>
      </c>
      <c r="AD1088" s="44" t="str">
        <f>IF(ISBLANK(Plates!Q1096),"", IF(ISBLANK(Plates!AD1096),"",Plates!AD1096))</f>
        <v/>
      </c>
      <c r="AE1088" s="44" t="str">
        <f>IF(ISBLANK(Plates!Q1096),"", IF(ISBLANK(Plates!AE1096),"",Plates!AE1096))</f>
        <v/>
      </c>
      <c r="AF1088" s="44" t="str">
        <f>IF(ISBLANK(Plates!Q1096),"", IF(ISBLANK(Plates!AF1096),"",Plates!AF1096))</f>
        <v/>
      </c>
      <c r="AG1088" s="44" t="str">
        <f>IF(ISBLANK(Plates!Q1096),"", IF(ISBLANK(Plates!AG1096),"",Plates!AG1096))</f>
        <v>Not Ready</v>
      </c>
      <c r="AH1088" s="44" t="str">
        <f>IF(ISBLANK(Plates!Q1096),"", IF(ISBLANK(Plates!AH1096),"",Plates!AH1096))</f>
        <v/>
      </c>
    </row>
    <row r="1089" spans="1:34" ht="15">
      <c r="A1089" s="44" t="str">
        <f>IF(ISBLANK(Plates!Q1097),"", IF(ISBLANK(Plates!A1097),"",Plates!A1097))</f>
        <v>William Rosenthal</v>
      </c>
      <c r="B1089" s="44" t="str">
        <f>IF(ISBLANK(Plates!Q1097),"", IF(ISBLANK(Plates!B1097),"",Plates!B1097))</f>
        <v>Unspecified (Internal)</v>
      </c>
      <c r="C1089" s="44" t="str">
        <f>IF(ISBLANK(Plates!Q1097),"", IF(ISBLANK(Plates!C1097),"",Plates!C1097))</f>
        <v>Unknown</v>
      </c>
      <c r="D1089" s="44" t="str">
        <f>IF(ISBLANK(Plates!Q1097),"", IF(ISBLANK(Plates!D1097),"",Plates!D1097))</f>
        <v>Unknown</v>
      </c>
      <c r="E1089" s="44" t="str">
        <f>IF(ISBLANK(Plates!Q1097),"", IF(ISBLANK(Plates!E1097),"",Plates!E1097))</f>
        <v/>
      </c>
      <c r="F1089" s="44" t="str">
        <f>IF(ISBLANK(Plates!Q1097),"", IF(ISBLANK(Plates!F1097),"",Plates!F1097))</f>
        <v/>
      </c>
      <c r="G1089" s="44" t="str">
        <f>IF(ISBLANK(Plates!Q1097),"", IF(ISBLANK(Plates!G1097),"",Plates!G1097))</f>
        <v/>
      </c>
      <c r="H1089" s="44" t="str">
        <f>IF(ISBLANK(Plates!Q1097),"", IF(ISBLANK(Plates!H1097),"",Plates!H1097))</f>
        <v>WRosenthal_Trout_plate20</v>
      </c>
      <c r="I1089" s="44" t="str">
        <f>IF(ISBLANK(Plates!Q1097),"", IF(ISBLANK(Plates!I1097),"",Plates!I1097))</f>
        <v/>
      </c>
      <c r="J1089" s="44" t="str">
        <f>IF(ISBLANK(Plates!Q1097),"", IF(ISBLANK(Plates!J1097),"",Plates!J1097))</f>
        <v>H04</v>
      </c>
      <c r="K1089" s="44" t="str">
        <f>IF(ISBLANK(Plates!Q1097),"", IF(ISBLANK(Plates!K1097),"",Plates!K1097))</f>
        <v>False</v>
      </c>
      <c r="L1089" s="44" t="str">
        <f>IF(ISBLANK(Plates!Q1097),"", IF(ISBLANK(Plates!L1097),"",Plates!L1097))</f>
        <v/>
      </c>
      <c r="M1089" s="44" t="str">
        <f>IF(ISBLANK(Plates!Q1097),"", IF(ISBLANK(Plates!M1097),"",Plates!M1097))</f>
        <v/>
      </c>
      <c r="N1089" s="44" t="str">
        <f>IF(ISBLANK(Plates!Q1097),"", IF(ISBLANK(Plates!N1097),"",Plates!N1097))</f>
        <v>C_gDNA_GBS</v>
      </c>
      <c r="O1089" s="44" t="str">
        <f>IF(ISBLANK(Plates!Q1097),"", IF(ISBLANK(Plates!O1097),"",Plates!O1097))</f>
        <v>genomic DNA for GBS prep</v>
      </c>
      <c r="P1089" s="44" t="str">
        <f>IF(ISBLANK(Plates!Q1097),"", IF(ISBLANK(Plates!P1097),"",Plates!P1097))</f>
        <v>UNKNOWN</v>
      </c>
      <c r="Q1089" s="44" t="str">
        <f>IF(ISBLANK(Plates!Q1097),"", IF(ISBLANK(Plates!Q1097),"",Plates!Q1097))</f>
        <v>WR-SFBLC104</v>
      </c>
      <c r="R1089" s="44" t="str">
        <f>IF(ISBLANK(Plates!Q1097),"", IF(ISBLANK(Plates!R1097),"",Plates!R1097))</f>
        <v/>
      </c>
      <c r="S1089" s="44" t="str">
        <f>IF(ISBLANK(Plates!Q1097),"", IF(ISBLANK(Plates!S1097),"",Plates!S1097))</f>
        <v>Unknown</v>
      </c>
      <c r="T1089" s="44" t="str">
        <f>IF(ISBLANK(Plates!Q1097),"", IF(ISBLANK(Plates!T1097),"",Plates!T1097))</f>
        <v>This Project</v>
      </c>
      <c r="U1089" s="44" t="str">
        <f>IF(ISBLANK(Plates!Q1097),"", IF(ISBLANK(Plates!U1097),"",Plates!U1097))</f>
        <v/>
      </c>
      <c r="V1089" s="44" t="str">
        <f>IF(ISBLANK(Plates!Q1097),"", IF(ISBLANK(Plates!V1097),"",Plates!V1097))</f>
        <v/>
      </c>
      <c r="W1089" s="44" t="str">
        <f>IF(ISBLANK(Plates!Q1097),"", IF(ISBLANK(Plates!W1097),"",Plates!W1097))</f>
        <v/>
      </c>
      <c r="X1089" s="44" t="str">
        <f>IF(ISBLANK(Plates!Q1097),"", IF(ISBLANK(Plates!X1097),"",Plates!X1097))</f>
        <v>unknown (unknown)</v>
      </c>
      <c r="Y1089" s="44" t="str">
        <f>IF(ISBLANK(Plates!Q1097),"", IF(ISBLANK(Plates!Y1097),"",Plates!Y1097))</f>
        <v>DEFAULT (default)</v>
      </c>
      <c r="Z1089" s="44" t="str">
        <f>IF(ISBLANK(Plates!Q1097),"", IF(ISBLANK(Plates!Z1097),"",Plates!Z1097))</f>
        <v/>
      </c>
      <c r="AA1089" s="44" t="str">
        <f>IF(ISBLANK(Plates!Q1097),"", IF(ISBLANK(Plates!AA1097),"",Plates!AA1097))</f>
        <v/>
      </c>
      <c r="AB1089" s="44" t="str">
        <f>IF(ISBLANK(Plates!Q1097),"", IF(ISBLANK(Plates!AB1097),"",Plates!AB1097))</f>
        <v/>
      </c>
      <c r="AC1089" s="44" t="str">
        <f>IF(ISBLANK(Plates!Q1097),"", IF(ISBLANK(Plates!AC1097),"",Plates!AC1097))</f>
        <v/>
      </c>
      <c r="AD1089" s="44" t="str">
        <f>IF(ISBLANK(Plates!Q1097),"", IF(ISBLANK(Plates!AD1097),"",Plates!AD1097))</f>
        <v/>
      </c>
      <c r="AE1089" s="44" t="str">
        <f>IF(ISBLANK(Plates!Q1097),"", IF(ISBLANK(Plates!AE1097),"",Plates!AE1097))</f>
        <v/>
      </c>
      <c r="AF1089" s="44" t="str">
        <f>IF(ISBLANK(Plates!Q1097),"", IF(ISBLANK(Plates!AF1097),"",Plates!AF1097))</f>
        <v/>
      </c>
      <c r="AG1089" s="44" t="str">
        <f>IF(ISBLANK(Plates!Q1097),"", IF(ISBLANK(Plates!AG1097),"",Plates!AG1097))</f>
        <v>Not Ready</v>
      </c>
      <c r="AH1089" s="44" t="str">
        <f>IF(ISBLANK(Plates!Q1097),"", IF(ISBLANK(Plates!AH1097),"",Plates!AH1097))</f>
        <v/>
      </c>
    </row>
    <row r="1090" spans="1:34" ht="15">
      <c r="A1090" s="44" t="str">
        <f>IF(ISBLANK(Plates!Q1098),"", IF(ISBLANK(Plates!A1098),"",Plates!A1098))</f>
        <v>William Rosenthal</v>
      </c>
      <c r="B1090" s="44" t="str">
        <f>IF(ISBLANK(Plates!Q1098),"", IF(ISBLANK(Plates!B1098),"",Plates!B1098))</f>
        <v>Unspecified (Internal)</v>
      </c>
      <c r="C1090" s="44" t="str">
        <f>IF(ISBLANK(Plates!Q1098),"", IF(ISBLANK(Plates!C1098),"",Plates!C1098))</f>
        <v>Unknown</v>
      </c>
      <c r="D1090" s="44" t="str">
        <f>IF(ISBLANK(Plates!Q1098),"", IF(ISBLANK(Plates!D1098),"",Plates!D1098))</f>
        <v>Unknown</v>
      </c>
      <c r="E1090" s="44" t="str">
        <f>IF(ISBLANK(Plates!Q1098),"", IF(ISBLANK(Plates!E1098),"",Plates!E1098))</f>
        <v/>
      </c>
      <c r="F1090" s="44" t="str">
        <f>IF(ISBLANK(Plates!Q1098),"", IF(ISBLANK(Plates!F1098),"",Plates!F1098))</f>
        <v/>
      </c>
      <c r="G1090" s="44" t="str">
        <f>IF(ISBLANK(Plates!Q1098),"", IF(ISBLANK(Plates!G1098),"",Plates!G1098))</f>
        <v/>
      </c>
      <c r="H1090" s="44" t="str">
        <f>IF(ISBLANK(Plates!Q1098),"", IF(ISBLANK(Plates!H1098),"",Plates!H1098))</f>
        <v>WRosenthal_Trout_plate20</v>
      </c>
      <c r="I1090" s="44" t="str">
        <f>IF(ISBLANK(Plates!Q1098),"", IF(ISBLANK(Plates!I1098),"",Plates!I1098))</f>
        <v/>
      </c>
      <c r="J1090" s="44" t="str">
        <f>IF(ISBLANK(Plates!Q1098),"", IF(ISBLANK(Plates!J1098),"",Plates!J1098))</f>
        <v>A05</v>
      </c>
      <c r="K1090" s="44" t="str">
        <f>IF(ISBLANK(Plates!Q1098),"", IF(ISBLANK(Plates!K1098),"",Plates!K1098))</f>
        <v>False</v>
      </c>
      <c r="L1090" s="44" t="str">
        <f>IF(ISBLANK(Plates!Q1098),"", IF(ISBLANK(Plates!L1098),"",Plates!L1098))</f>
        <v/>
      </c>
      <c r="M1090" s="44" t="str">
        <f>IF(ISBLANK(Plates!Q1098),"", IF(ISBLANK(Plates!M1098),"",Plates!M1098))</f>
        <v/>
      </c>
      <c r="N1090" s="44" t="str">
        <f>IF(ISBLANK(Plates!Q1098),"", IF(ISBLANK(Plates!N1098),"",Plates!N1098))</f>
        <v>C_gDNA_GBS</v>
      </c>
      <c r="O1090" s="44" t="str">
        <f>IF(ISBLANK(Plates!Q1098),"", IF(ISBLANK(Plates!O1098),"",Plates!O1098))</f>
        <v>genomic DNA for GBS prep</v>
      </c>
      <c r="P1090" s="44" t="str">
        <f>IF(ISBLANK(Plates!Q1098),"", IF(ISBLANK(Plates!P1098),"",Plates!P1098))</f>
        <v>UNKNOWN</v>
      </c>
      <c r="Q1090" s="44" t="str">
        <f>IF(ISBLANK(Plates!Q1098),"", IF(ISBLANK(Plates!Q1098),"",Plates!Q1098))</f>
        <v>WR-SFBLC105</v>
      </c>
      <c r="R1090" s="44" t="str">
        <f>IF(ISBLANK(Plates!Q1098),"", IF(ISBLANK(Plates!R1098),"",Plates!R1098))</f>
        <v/>
      </c>
      <c r="S1090" s="44" t="str">
        <f>IF(ISBLANK(Plates!Q1098),"", IF(ISBLANK(Plates!S1098),"",Plates!S1098))</f>
        <v>Unknown</v>
      </c>
      <c r="T1090" s="44" t="str">
        <f>IF(ISBLANK(Plates!Q1098),"", IF(ISBLANK(Plates!T1098),"",Plates!T1098))</f>
        <v>This Project</v>
      </c>
      <c r="U1090" s="44" t="str">
        <f>IF(ISBLANK(Plates!Q1098),"", IF(ISBLANK(Plates!U1098),"",Plates!U1098))</f>
        <v/>
      </c>
      <c r="V1090" s="44" t="str">
        <f>IF(ISBLANK(Plates!Q1098),"", IF(ISBLANK(Plates!V1098),"",Plates!V1098))</f>
        <v/>
      </c>
      <c r="W1090" s="44" t="str">
        <f>IF(ISBLANK(Plates!Q1098),"", IF(ISBLANK(Plates!W1098),"",Plates!W1098))</f>
        <v/>
      </c>
      <c r="X1090" s="44" t="str">
        <f>IF(ISBLANK(Plates!Q1098),"", IF(ISBLANK(Plates!X1098),"",Plates!X1098))</f>
        <v>unknown (unknown)</v>
      </c>
      <c r="Y1090" s="44" t="str">
        <f>IF(ISBLANK(Plates!Q1098),"", IF(ISBLANK(Plates!Y1098),"",Plates!Y1098))</f>
        <v>DEFAULT (default)</v>
      </c>
      <c r="Z1090" s="44" t="str">
        <f>IF(ISBLANK(Plates!Q1098),"", IF(ISBLANK(Plates!Z1098),"",Plates!Z1098))</f>
        <v/>
      </c>
      <c r="AA1090" s="44" t="str">
        <f>IF(ISBLANK(Plates!Q1098),"", IF(ISBLANK(Plates!AA1098),"",Plates!AA1098))</f>
        <v/>
      </c>
      <c r="AB1090" s="44" t="str">
        <f>IF(ISBLANK(Plates!Q1098),"", IF(ISBLANK(Plates!AB1098),"",Plates!AB1098))</f>
        <v/>
      </c>
      <c r="AC1090" s="44" t="str">
        <f>IF(ISBLANK(Plates!Q1098),"", IF(ISBLANK(Plates!AC1098),"",Plates!AC1098))</f>
        <v/>
      </c>
      <c r="AD1090" s="44" t="str">
        <f>IF(ISBLANK(Plates!Q1098),"", IF(ISBLANK(Plates!AD1098),"",Plates!AD1098))</f>
        <v/>
      </c>
      <c r="AE1090" s="44" t="str">
        <f>IF(ISBLANK(Plates!Q1098),"", IF(ISBLANK(Plates!AE1098),"",Plates!AE1098))</f>
        <v/>
      </c>
      <c r="AF1090" s="44" t="str">
        <f>IF(ISBLANK(Plates!Q1098),"", IF(ISBLANK(Plates!AF1098),"",Plates!AF1098))</f>
        <v/>
      </c>
      <c r="AG1090" s="44" t="str">
        <f>IF(ISBLANK(Plates!Q1098),"", IF(ISBLANK(Plates!AG1098),"",Plates!AG1098))</f>
        <v>Not Ready</v>
      </c>
      <c r="AH1090" s="44" t="str">
        <f>IF(ISBLANK(Plates!Q1098),"", IF(ISBLANK(Plates!AH1098),"",Plates!AH1098))</f>
        <v/>
      </c>
    </row>
    <row r="1091" spans="1:34" ht="15">
      <c r="A1091" s="44" t="str">
        <f>IF(ISBLANK(Plates!Q1099),"", IF(ISBLANK(Plates!A1099),"",Plates!A1099))</f>
        <v>William Rosenthal</v>
      </c>
      <c r="B1091" s="44" t="str">
        <f>IF(ISBLANK(Plates!Q1099),"", IF(ISBLANK(Plates!B1099),"",Plates!B1099))</f>
        <v>Unspecified (Internal)</v>
      </c>
      <c r="C1091" s="44" t="str">
        <f>IF(ISBLANK(Plates!Q1099),"", IF(ISBLANK(Plates!C1099),"",Plates!C1099))</f>
        <v>Unknown</v>
      </c>
      <c r="D1091" s="44" t="str">
        <f>IF(ISBLANK(Plates!Q1099),"", IF(ISBLANK(Plates!D1099),"",Plates!D1099))</f>
        <v>Unknown</v>
      </c>
      <c r="E1091" s="44" t="str">
        <f>IF(ISBLANK(Plates!Q1099),"", IF(ISBLANK(Plates!E1099),"",Plates!E1099))</f>
        <v/>
      </c>
      <c r="F1091" s="44" t="str">
        <f>IF(ISBLANK(Plates!Q1099),"", IF(ISBLANK(Plates!F1099),"",Plates!F1099))</f>
        <v/>
      </c>
      <c r="G1091" s="44" t="str">
        <f>IF(ISBLANK(Plates!Q1099),"", IF(ISBLANK(Plates!G1099),"",Plates!G1099))</f>
        <v/>
      </c>
      <c r="H1091" s="44" t="str">
        <f>IF(ISBLANK(Plates!Q1099),"", IF(ISBLANK(Plates!H1099),"",Plates!H1099))</f>
        <v>WRosenthal_Trout_plate20</v>
      </c>
      <c r="I1091" s="44" t="str">
        <f>IF(ISBLANK(Plates!Q1099),"", IF(ISBLANK(Plates!I1099),"",Plates!I1099))</f>
        <v/>
      </c>
      <c r="J1091" s="44" t="str">
        <f>IF(ISBLANK(Plates!Q1099),"", IF(ISBLANK(Plates!J1099),"",Plates!J1099))</f>
        <v>B05</v>
      </c>
      <c r="K1091" s="44" t="str">
        <f>IF(ISBLANK(Plates!Q1099),"", IF(ISBLANK(Plates!K1099),"",Plates!K1099))</f>
        <v>False</v>
      </c>
      <c r="L1091" s="44" t="str">
        <f>IF(ISBLANK(Plates!Q1099),"", IF(ISBLANK(Plates!L1099),"",Plates!L1099))</f>
        <v/>
      </c>
      <c r="M1091" s="44" t="str">
        <f>IF(ISBLANK(Plates!Q1099),"", IF(ISBLANK(Plates!M1099),"",Plates!M1099))</f>
        <v/>
      </c>
      <c r="N1091" s="44" t="str">
        <f>IF(ISBLANK(Plates!Q1099),"", IF(ISBLANK(Plates!N1099),"",Plates!N1099))</f>
        <v>C_gDNA_GBS</v>
      </c>
      <c r="O1091" s="44" t="str">
        <f>IF(ISBLANK(Plates!Q1099),"", IF(ISBLANK(Plates!O1099),"",Plates!O1099))</f>
        <v>genomic DNA for GBS prep</v>
      </c>
      <c r="P1091" s="44" t="str">
        <f>IF(ISBLANK(Plates!Q1099),"", IF(ISBLANK(Plates!P1099),"",Plates!P1099))</f>
        <v>UNKNOWN</v>
      </c>
      <c r="Q1091" s="44" t="str">
        <f>IF(ISBLANK(Plates!Q1099),"", IF(ISBLANK(Plates!Q1099),"",Plates!Q1099))</f>
        <v>WR-SFBLC106</v>
      </c>
      <c r="R1091" s="44" t="str">
        <f>IF(ISBLANK(Plates!Q1099),"", IF(ISBLANK(Plates!R1099),"",Plates!R1099))</f>
        <v/>
      </c>
      <c r="S1091" s="44" t="str">
        <f>IF(ISBLANK(Plates!Q1099),"", IF(ISBLANK(Plates!S1099),"",Plates!S1099))</f>
        <v>Unknown</v>
      </c>
      <c r="T1091" s="44" t="str">
        <f>IF(ISBLANK(Plates!Q1099),"", IF(ISBLANK(Plates!T1099),"",Plates!T1099))</f>
        <v>This Project</v>
      </c>
      <c r="U1091" s="44" t="str">
        <f>IF(ISBLANK(Plates!Q1099),"", IF(ISBLANK(Plates!U1099),"",Plates!U1099))</f>
        <v/>
      </c>
      <c r="V1091" s="44" t="str">
        <f>IF(ISBLANK(Plates!Q1099),"", IF(ISBLANK(Plates!V1099),"",Plates!V1099))</f>
        <v/>
      </c>
      <c r="W1091" s="44" t="str">
        <f>IF(ISBLANK(Plates!Q1099),"", IF(ISBLANK(Plates!W1099),"",Plates!W1099))</f>
        <v/>
      </c>
      <c r="X1091" s="44" t="str">
        <f>IF(ISBLANK(Plates!Q1099),"", IF(ISBLANK(Plates!X1099),"",Plates!X1099))</f>
        <v>unknown (unknown)</v>
      </c>
      <c r="Y1091" s="44" t="str">
        <f>IF(ISBLANK(Plates!Q1099),"", IF(ISBLANK(Plates!Y1099),"",Plates!Y1099))</f>
        <v>DEFAULT (default)</v>
      </c>
      <c r="Z1091" s="44" t="str">
        <f>IF(ISBLANK(Plates!Q1099),"", IF(ISBLANK(Plates!Z1099),"",Plates!Z1099))</f>
        <v/>
      </c>
      <c r="AA1091" s="44" t="str">
        <f>IF(ISBLANK(Plates!Q1099),"", IF(ISBLANK(Plates!AA1099),"",Plates!AA1099))</f>
        <v/>
      </c>
      <c r="AB1091" s="44" t="str">
        <f>IF(ISBLANK(Plates!Q1099),"", IF(ISBLANK(Plates!AB1099),"",Plates!AB1099))</f>
        <v/>
      </c>
      <c r="AC1091" s="44" t="str">
        <f>IF(ISBLANK(Plates!Q1099),"", IF(ISBLANK(Plates!AC1099),"",Plates!AC1099))</f>
        <v/>
      </c>
      <c r="AD1091" s="44" t="str">
        <f>IF(ISBLANK(Plates!Q1099),"", IF(ISBLANK(Plates!AD1099),"",Plates!AD1099))</f>
        <v/>
      </c>
      <c r="AE1091" s="44" t="str">
        <f>IF(ISBLANK(Plates!Q1099),"", IF(ISBLANK(Plates!AE1099),"",Plates!AE1099))</f>
        <v/>
      </c>
      <c r="AF1091" s="44" t="str">
        <f>IF(ISBLANK(Plates!Q1099),"", IF(ISBLANK(Plates!AF1099),"",Plates!AF1099))</f>
        <v/>
      </c>
      <c r="AG1091" s="44" t="str">
        <f>IF(ISBLANK(Plates!Q1099),"", IF(ISBLANK(Plates!AG1099),"",Plates!AG1099))</f>
        <v>Not Ready</v>
      </c>
      <c r="AH1091" s="44" t="str">
        <f>IF(ISBLANK(Plates!Q1099),"", IF(ISBLANK(Plates!AH1099),"",Plates!AH1099))</f>
        <v/>
      </c>
    </row>
    <row r="1092" spans="1:34" ht="15">
      <c r="A1092" s="44" t="str">
        <f>IF(ISBLANK(Plates!Q1100),"", IF(ISBLANK(Plates!A1100),"",Plates!A1100))</f>
        <v>William Rosenthal</v>
      </c>
      <c r="B1092" s="44" t="str">
        <f>IF(ISBLANK(Plates!Q1100),"", IF(ISBLANK(Plates!B1100),"",Plates!B1100))</f>
        <v>Unspecified (Internal)</v>
      </c>
      <c r="C1092" s="44" t="str">
        <f>IF(ISBLANK(Plates!Q1100),"", IF(ISBLANK(Plates!C1100),"",Plates!C1100))</f>
        <v>Unknown</v>
      </c>
      <c r="D1092" s="44" t="str">
        <f>IF(ISBLANK(Plates!Q1100),"", IF(ISBLANK(Plates!D1100),"",Plates!D1100))</f>
        <v>Unknown</v>
      </c>
      <c r="E1092" s="44" t="str">
        <f>IF(ISBLANK(Plates!Q1100),"", IF(ISBLANK(Plates!E1100),"",Plates!E1100))</f>
        <v/>
      </c>
      <c r="F1092" s="44" t="str">
        <f>IF(ISBLANK(Plates!Q1100),"", IF(ISBLANK(Plates!F1100),"",Plates!F1100))</f>
        <v/>
      </c>
      <c r="G1092" s="44" t="str">
        <f>IF(ISBLANK(Plates!Q1100),"", IF(ISBLANK(Plates!G1100),"",Plates!G1100))</f>
        <v/>
      </c>
      <c r="H1092" s="44" t="str">
        <f>IF(ISBLANK(Plates!Q1100),"", IF(ISBLANK(Plates!H1100),"",Plates!H1100))</f>
        <v>WRosenthal_Trout_plate20</v>
      </c>
      <c r="I1092" s="44" t="str">
        <f>IF(ISBLANK(Plates!Q1100),"", IF(ISBLANK(Plates!I1100),"",Plates!I1100))</f>
        <v/>
      </c>
      <c r="J1092" s="44" t="str">
        <f>IF(ISBLANK(Plates!Q1100),"", IF(ISBLANK(Plates!J1100),"",Plates!J1100))</f>
        <v>C05</v>
      </c>
      <c r="K1092" s="44" t="str">
        <f>IF(ISBLANK(Plates!Q1100),"", IF(ISBLANK(Plates!K1100),"",Plates!K1100))</f>
        <v>False</v>
      </c>
      <c r="L1092" s="44" t="str">
        <f>IF(ISBLANK(Plates!Q1100),"", IF(ISBLANK(Plates!L1100),"",Plates!L1100))</f>
        <v/>
      </c>
      <c r="M1092" s="44" t="str">
        <f>IF(ISBLANK(Plates!Q1100),"", IF(ISBLANK(Plates!M1100),"",Plates!M1100))</f>
        <v/>
      </c>
      <c r="N1092" s="44" t="str">
        <f>IF(ISBLANK(Plates!Q1100),"", IF(ISBLANK(Plates!N1100),"",Plates!N1100))</f>
        <v>C_gDNA_GBS</v>
      </c>
      <c r="O1092" s="44" t="str">
        <f>IF(ISBLANK(Plates!Q1100),"", IF(ISBLANK(Plates!O1100),"",Plates!O1100))</f>
        <v>genomic DNA for GBS prep</v>
      </c>
      <c r="P1092" s="44" t="str">
        <f>IF(ISBLANK(Plates!Q1100),"", IF(ISBLANK(Plates!P1100),"",Plates!P1100))</f>
        <v>UNKNOWN</v>
      </c>
      <c r="Q1092" s="44" t="str">
        <f>IF(ISBLANK(Plates!Q1100),"", IF(ISBLANK(Plates!Q1100),"",Plates!Q1100))</f>
        <v>WR-SFBLC107</v>
      </c>
      <c r="R1092" s="44" t="str">
        <f>IF(ISBLANK(Plates!Q1100),"", IF(ISBLANK(Plates!R1100),"",Plates!R1100))</f>
        <v/>
      </c>
      <c r="S1092" s="44" t="str">
        <f>IF(ISBLANK(Plates!Q1100),"", IF(ISBLANK(Plates!S1100),"",Plates!S1100))</f>
        <v>Unknown</v>
      </c>
      <c r="T1092" s="44" t="str">
        <f>IF(ISBLANK(Plates!Q1100),"", IF(ISBLANK(Plates!T1100),"",Plates!T1100))</f>
        <v>This Project</v>
      </c>
      <c r="U1092" s="44" t="str">
        <f>IF(ISBLANK(Plates!Q1100),"", IF(ISBLANK(Plates!U1100),"",Plates!U1100))</f>
        <v/>
      </c>
      <c r="V1092" s="44" t="str">
        <f>IF(ISBLANK(Plates!Q1100),"", IF(ISBLANK(Plates!V1100),"",Plates!V1100))</f>
        <v/>
      </c>
      <c r="W1092" s="44" t="str">
        <f>IF(ISBLANK(Plates!Q1100),"", IF(ISBLANK(Plates!W1100),"",Plates!W1100))</f>
        <v/>
      </c>
      <c r="X1092" s="44" t="str">
        <f>IF(ISBLANK(Plates!Q1100),"", IF(ISBLANK(Plates!X1100),"",Plates!X1100))</f>
        <v>unknown (unknown)</v>
      </c>
      <c r="Y1092" s="44" t="str">
        <f>IF(ISBLANK(Plates!Q1100),"", IF(ISBLANK(Plates!Y1100),"",Plates!Y1100))</f>
        <v>DEFAULT (default)</v>
      </c>
      <c r="Z1092" s="44" t="str">
        <f>IF(ISBLANK(Plates!Q1100),"", IF(ISBLANK(Plates!Z1100),"",Plates!Z1100))</f>
        <v/>
      </c>
      <c r="AA1092" s="44" t="str">
        <f>IF(ISBLANK(Plates!Q1100),"", IF(ISBLANK(Plates!AA1100),"",Plates!AA1100))</f>
        <v/>
      </c>
      <c r="AB1092" s="44" t="str">
        <f>IF(ISBLANK(Plates!Q1100),"", IF(ISBLANK(Plates!AB1100),"",Plates!AB1100))</f>
        <v/>
      </c>
      <c r="AC1092" s="44" t="str">
        <f>IF(ISBLANK(Plates!Q1100),"", IF(ISBLANK(Plates!AC1100),"",Plates!AC1100))</f>
        <v/>
      </c>
      <c r="AD1092" s="44" t="str">
        <f>IF(ISBLANK(Plates!Q1100),"", IF(ISBLANK(Plates!AD1100),"",Plates!AD1100))</f>
        <v/>
      </c>
      <c r="AE1092" s="44" t="str">
        <f>IF(ISBLANK(Plates!Q1100),"", IF(ISBLANK(Plates!AE1100),"",Plates!AE1100))</f>
        <v/>
      </c>
      <c r="AF1092" s="44" t="str">
        <f>IF(ISBLANK(Plates!Q1100),"", IF(ISBLANK(Plates!AF1100),"",Plates!AF1100))</f>
        <v/>
      </c>
      <c r="AG1092" s="44" t="str">
        <f>IF(ISBLANK(Plates!Q1100),"", IF(ISBLANK(Plates!AG1100),"",Plates!AG1100))</f>
        <v>Not Ready</v>
      </c>
      <c r="AH1092" s="44" t="str">
        <f>IF(ISBLANK(Plates!Q1100),"", IF(ISBLANK(Plates!AH1100),"",Plates!AH1100))</f>
        <v/>
      </c>
    </row>
    <row r="1093" spans="1:34" ht="15">
      <c r="A1093" s="44" t="str">
        <f>IF(ISBLANK(Plates!Q1101),"", IF(ISBLANK(Plates!A1101),"",Plates!A1101))</f>
        <v>William Rosenthal</v>
      </c>
      <c r="B1093" s="44" t="str">
        <f>IF(ISBLANK(Plates!Q1101),"", IF(ISBLANK(Plates!B1101),"",Plates!B1101))</f>
        <v>Unspecified (Internal)</v>
      </c>
      <c r="C1093" s="44" t="str">
        <f>IF(ISBLANK(Plates!Q1101),"", IF(ISBLANK(Plates!C1101),"",Plates!C1101))</f>
        <v>Unknown</v>
      </c>
      <c r="D1093" s="44" t="str">
        <f>IF(ISBLANK(Plates!Q1101),"", IF(ISBLANK(Plates!D1101),"",Plates!D1101))</f>
        <v>Unknown</v>
      </c>
      <c r="E1093" s="44" t="str">
        <f>IF(ISBLANK(Plates!Q1101),"", IF(ISBLANK(Plates!E1101),"",Plates!E1101))</f>
        <v/>
      </c>
      <c r="F1093" s="44" t="str">
        <f>IF(ISBLANK(Plates!Q1101),"", IF(ISBLANK(Plates!F1101),"",Plates!F1101))</f>
        <v/>
      </c>
      <c r="G1093" s="44" t="str">
        <f>IF(ISBLANK(Plates!Q1101),"", IF(ISBLANK(Plates!G1101),"",Plates!G1101))</f>
        <v/>
      </c>
      <c r="H1093" s="44" t="str">
        <f>IF(ISBLANK(Plates!Q1101),"", IF(ISBLANK(Plates!H1101),"",Plates!H1101))</f>
        <v>WRosenthal_Trout_plate20</v>
      </c>
      <c r="I1093" s="44" t="str">
        <f>IF(ISBLANK(Plates!Q1101),"", IF(ISBLANK(Plates!I1101),"",Plates!I1101))</f>
        <v/>
      </c>
      <c r="J1093" s="44" t="str">
        <f>IF(ISBLANK(Plates!Q1101),"", IF(ISBLANK(Plates!J1101),"",Plates!J1101))</f>
        <v>D05</v>
      </c>
      <c r="K1093" s="44" t="str">
        <f>IF(ISBLANK(Plates!Q1101),"", IF(ISBLANK(Plates!K1101),"",Plates!K1101))</f>
        <v>False</v>
      </c>
      <c r="L1093" s="44" t="str">
        <f>IF(ISBLANK(Plates!Q1101),"", IF(ISBLANK(Plates!L1101),"",Plates!L1101))</f>
        <v/>
      </c>
      <c r="M1093" s="44" t="str">
        <f>IF(ISBLANK(Plates!Q1101),"", IF(ISBLANK(Plates!M1101),"",Plates!M1101))</f>
        <v/>
      </c>
      <c r="N1093" s="44" t="str">
        <f>IF(ISBLANK(Plates!Q1101),"", IF(ISBLANK(Plates!N1101),"",Plates!N1101))</f>
        <v>C_gDNA_GBS</v>
      </c>
      <c r="O1093" s="44" t="str">
        <f>IF(ISBLANK(Plates!Q1101),"", IF(ISBLANK(Plates!O1101),"",Plates!O1101))</f>
        <v>genomic DNA for GBS prep</v>
      </c>
      <c r="P1093" s="44" t="str">
        <f>IF(ISBLANK(Plates!Q1101),"", IF(ISBLANK(Plates!P1101),"",Plates!P1101))</f>
        <v>UNKNOWN</v>
      </c>
      <c r="Q1093" s="44" t="str">
        <f>IF(ISBLANK(Plates!Q1101),"", IF(ISBLANK(Plates!Q1101),"",Plates!Q1101))</f>
        <v>WR-SFBLC108</v>
      </c>
      <c r="R1093" s="44" t="str">
        <f>IF(ISBLANK(Plates!Q1101),"", IF(ISBLANK(Plates!R1101),"",Plates!R1101))</f>
        <v/>
      </c>
      <c r="S1093" s="44" t="str">
        <f>IF(ISBLANK(Plates!Q1101),"", IF(ISBLANK(Plates!S1101),"",Plates!S1101))</f>
        <v>Unknown</v>
      </c>
      <c r="T1093" s="44" t="str">
        <f>IF(ISBLANK(Plates!Q1101),"", IF(ISBLANK(Plates!T1101),"",Plates!T1101))</f>
        <v>This Project</v>
      </c>
      <c r="U1093" s="44" t="str">
        <f>IF(ISBLANK(Plates!Q1101),"", IF(ISBLANK(Plates!U1101),"",Plates!U1101))</f>
        <v/>
      </c>
      <c r="V1093" s="44" t="str">
        <f>IF(ISBLANK(Plates!Q1101),"", IF(ISBLANK(Plates!V1101),"",Plates!V1101))</f>
        <v/>
      </c>
      <c r="W1093" s="44" t="str">
        <f>IF(ISBLANK(Plates!Q1101),"", IF(ISBLANK(Plates!W1101),"",Plates!W1101))</f>
        <v/>
      </c>
      <c r="X1093" s="44" t="str">
        <f>IF(ISBLANK(Plates!Q1101),"", IF(ISBLANK(Plates!X1101),"",Plates!X1101))</f>
        <v>unknown (unknown)</v>
      </c>
      <c r="Y1093" s="44" t="str">
        <f>IF(ISBLANK(Plates!Q1101),"", IF(ISBLANK(Plates!Y1101),"",Plates!Y1101))</f>
        <v>DEFAULT (default)</v>
      </c>
      <c r="Z1093" s="44" t="str">
        <f>IF(ISBLANK(Plates!Q1101),"", IF(ISBLANK(Plates!Z1101),"",Plates!Z1101))</f>
        <v/>
      </c>
      <c r="AA1093" s="44" t="str">
        <f>IF(ISBLANK(Plates!Q1101),"", IF(ISBLANK(Plates!AA1101),"",Plates!AA1101))</f>
        <v/>
      </c>
      <c r="AB1093" s="44" t="str">
        <f>IF(ISBLANK(Plates!Q1101),"", IF(ISBLANK(Plates!AB1101),"",Plates!AB1101))</f>
        <v/>
      </c>
      <c r="AC1093" s="44" t="str">
        <f>IF(ISBLANK(Plates!Q1101),"", IF(ISBLANK(Plates!AC1101),"",Plates!AC1101))</f>
        <v/>
      </c>
      <c r="AD1093" s="44" t="str">
        <f>IF(ISBLANK(Plates!Q1101),"", IF(ISBLANK(Plates!AD1101),"",Plates!AD1101))</f>
        <v/>
      </c>
      <c r="AE1093" s="44" t="str">
        <f>IF(ISBLANK(Plates!Q1101),"", IF(ISBLANK(Plates!AE1101),"",Plates!AE1101))</f>
        <v/>
      </c>
      <c r="AF1093" s="44" t="str">
        <f>IF(ISBLANK(Plates!Q1101),"", IF(ISBLANK(Plates!AF1101),"",Plates!AF1101))</f>
        <v/>
      </c>
      <c r="AG1093" s="44" t="str">
        <f>IF(ISBLANK(Plates!Q1101),"", IF(ISBLANK(Plates!AG1101),"",Plates!AG1101))</f>
        <v>Not Ready</v>
      </c>
      <c r="AH1093" s="44" t="str">
        <f>IF(ISBLANK(Plates!Q1101),"", IF(ISBLANK(Plates!AH1101),"",Plates!AH1101))</f>
        <v/>
      </c>
    </row>
    <row r="1094" spans="1:34" ht="15">
      <c r="A1094" s="44" t="str">
        <f>IF(ISBLANK(Plates!Q1102),"", IF(ISBLANK(Plates!A1102),"",Plates!A1102))</f>
        <v>William Rosenthal</v>
      </c>
      <c r="B1094" s="44" t="str">
        <f>IF(ISBLANK(Plates!Q1102),"", IF(ISBLANK(Plates!B1102),"",Plates!B1102))</f>
        <v>Unspecified (Internal)</v>
      </c>
      <c r="C1094" s="44" t="str">
        <f>IF(ISBLANK(Plates!Q1102),"", IF(ISBLANK(Plates!C1102),"",Plates!C1102))</f>
        <v>Unknown</v>
      </c>
      <c r="D1094" s="44" t="str">
        <f>IF(ISBLANK(Plates!Q1102),"", IF(ISBLANK(Plates!D1102),"",Plates!D1102))</f>
        <v>Unknown</v>
      </c>
      <c r="E1094" s="44" t="str">
        <f>IF(ISBLANK(Plates!Q1102),"", IF(ISBLANK(Plates!E1102),"",Plates!E1102))</f>
        <v/>
      </c>
      <c r="F1094" s="44" t="str">
        <f>IF(ISBLANK(Plates!Q1102),"", IF(ISBLANK(Plates!F1102),"",Plates!F1102))</f>
        <v/>
      </c>
      <c r="G1094" s="44" t="str">
        <f>IF(ISBLANK(Plates!Q1102),"", IF(ISBLANK(Plates!G1102),"",Plates!G1102))</f>
        <v/>
      </c>
      <c r="H1094" s="44" t="str">
        <f>IF(ISBLANK(Plates!Q1102),"", IF(ISBLANK(Plates!H1102),"",Plates!H1102))</f>
        <v>WRosenthal_Trout_plate20</v>
      </c>
      <c r="I1094" s="44" t="str">
        <f>IF(ISBLANK(Plates!Q1102),"", IF(ISBLANK(Plates!I1102),"",Plates!I1102))</f>
        <v/>
      </c>
      <c r="J1094" s="44" t="str">
        <f>IF(ISBLANK(Plates!Q1102),"", IF(ISBLANK(Plates!J1102),"",Plates!J1102))</f>
        <v>E05</v>
      </c>
      <c r="K1094" s="44" t="str">
        <f>IF(ISBLANK(Plates!Q1102),"", IF(ISBLANK(Plates!K1102),"",Plates!K1102))</f>
        <v>False</v>
      </c>
      <c r="L1094" s="44" t="str">
        <f>IF(ISBLANK(Plates!Q1102),"", IF(ISBLANK(Plates!L1102),"",Plates!L1102))</f>
        <v/>
      </c>
      <c r="M1094" s="44" t="str">
        <f>IF(ISBLANK(Plates!Q1102),"", IF(ISBLANK(Plates!M1102),"",Plates!M1102))</f>
        <v/>
      </c>
      <c r="N1094" s="44" t="str">
        <f>IF(ISBLANK(Plates!Q1102),"", IF(ISBLANK(Plates!N1102),"",Plates!N1102))</f>
        <v>C_gDNA_GBS</v>
      </c>
      <c r="O1094" s="44" t="str">
        <f>IF(ISBLANK(Plates!Q1102),"", IF(ISBLANK(Plates!O1102),"",Plates!O1102))</f>
        <v>genomic DNA for GBS prep</v>
      </c>
      <c r="P1094" s="44" t="str">
        <f>IF(ISBLANK(Plates!Q1102),"", IF(ISBLANK(Plates!P1102),"",Plates!P1102))</f>
        <v>UNKNOWN</v>
      </c>
      <c r="Q1094" s="44" t="str">
        <f>IF(ISBLANK(Plates!Q1102),"", IF(ISBLANK(Plates!Q1102),"",Plates!Q1102))</f>
        <v>WR-SFBLC109</v>
      </c>
      <c r="R1094" s="44" t="str">
        <f>IF(ISBLANK(Plates!Q1102),"", IF(ISBLANK(Plates!R1102),"",Plates!R1102))</f>
        <v/>
      </c>
      <c r="S1094" s="44" t="str">
        <f>IF(ISBLANK(Plates!Q1102),"", IF(ISBLANK(Plates!S1102),"",Plates!S1102))</f>
        <v>Unknown</v>
      </c>
      <c r="T1094" s="44" t="str">
        <f>IF(ISBLANK(Plates!Q1102),"", IF(ISBLANK(Plates!T1102),"",Plates!T1102))</f>
        <v>This Project</v>
      </c>
      <c r="U1094" s="44" t="str">
        <f>IF(ISBLANK(Plates!Q1102),"", IF(ISBLANK(Plates!U1102),"",Plates!U1102))</f>
        <v/>
      </c>
      <c r="V1094" s="44" t="str">
        <f>IF(ISBLANK(Plates!Q1102),"", IF(ISBLANK(Plates!V1102),"",Plates!V1102))</f>
        <v/>
      </c>
      <c r="W1094" s="44" t="str">
        <f>IF(ISBLANK(Plates!Q1102),"", IF(ISBLANK(Plates!W1102),"",Plates!W1102))</f>
        <v/>
      </c>
      <c r="X1094" s="44" t="str">
        <f>IF(ISBLANK(Plates!Q1102),"", IF(ISBLANK(Plates!X1102),"",Plates!X1102))</f>
        <v>unknown (unknown)</v>
      </c>
      <c r="Y1094" s="44" t="str">
        <f>IF(ISBLANK(Plates!Q1102),"", IF(ISBLANK(Plates!Y1102),"",Plates!Y1102))</f>
        <v>DEFAULT (default)</v>
      </c>
      <c r="Z1094" s="44" t="str">
        <f>IF(ISBLANK(Plates!Q1102),"", IF(ISBLANK(Plates!Z1102),"",Plates!Z1102))</f>
        <v/>
      </c>
      <c r="AA1094" s="44" t="str">
        <f>IF(ISBLANK(Plates!Q1102),"", IF(ISBLANK(Plates!AA1102),"",Plates!AA1102))</f>
        <v/>
      </c>
      <c r="AB1094" s="44" t="str">
        <f>IF(ISBLANK(Plates!Q1102),"", IF(ISBLANK(Plates!AB1102),"",Plates!AB1102))</f>
        <v/>
      </c>
      <c r="AC1094" s="44" t="str">
        <f>IF(ISBLANK(Plates!Q1102),"", IF(ISBLANK(Plates!AC1102),"",Plates!AC1102))</f>
        <v/>
      </c>
      <c r="AD1094" s="44" t="str">
        <f>IF(ISBLANK(Plates!Q1102),"", IF(ISBLANK(Plates!AD1102),"",Plates!AD1102))</f>
        <v/>
      </c>
      <c r="AE1094" s="44" t="str">
        <f>IF(ISBLANK(Plates!Q1102),"", IF(ISBLANK(Plates!AE1102),"",Plates!AE1102))</f>
        <v/>
      </c>
      <c r="AF1094" s="44" t="str">
        <f>IF(ISBLANK(Plates!Q1102),"", IF(ISBLANK(Plates!AF1102),"",Plates!AF1102))</f>
        <v/>
      </c>
      <c r="AG1094" s="44" t="str">
        <f>IF(ISBLANK(Plates!Q1102),"", IF(ISBLANK(Plates!AG1102),"",Plates!AG1102))</f>
        <v>Not Ready</v>
      </c>
      <c r="AH1094" s="44" t="str">
        <f>IF(ISBLANK(Plates!Q1102),"", IF(ISBLANK(Plates!AH1102),"",Plates!AH1102))</f>
        <v/>
      </c>
    </row>
    <row r="1095" spans="1:34" ht="15">
      <c r="A1095" s="44" t="str">
        <f>IF(ISBLANK(Plates!Q1103),"", IF(ISBLANK(Plates!A1103),"",Plates!A1103))</f>
        <v>William Rosenthal</v>
      </c>
      <c r="B1095" s="44" t="str">
        <f>IF(ISBLANK(Plates!Q1103),"", IF(ISBLANK(Plates!B1103),"",Plates!B1103))</f>
        <v>Unspecified (Internal)</v>
      </c>
      <c r="C1095" s="44" t="str">
        <f>IF(ISBLANK(Plates!Q1103),"", IF(ISBLANK(Plates!C1103),"",Plates!C1103))</f>
        <v>Unknown</v>
      </c>
      <c r="D1095" s="44" t="str">
        <f>IF(ISBLANK(Plates!Q1103),"", IF(ISBLANK(Plates!D1103),"",Plates!D1103))</f>
        <v>Unknown</v>
      </c>
      <c r="E1095" s="44" t="str">
        <f>IF(ISBLANK(Plates!Q1103),"", IF(ISBLANK(Plates!E1103),"",Plates!E1103))</f>
        <v/>
      </c>
      <c r="F1095" s="44" t="str">
        <f>IF(ISBLANK(Plates!Q1103),"", IF(ISBLANK(Plates!F1103),"",Plates!F1103))</f>
        <v/>
      </c>
      <c r="G1095" s="44" t="str">
        <f>IF(ISBLANK(Plates!Q1103),"", IF(ISBLANK(Plates!G1103),"",Plates!G1103))</f>
        <v/>
      </c>
      <c r="H1095" s="44" t="str">
        <f>IF(ISBLANK(Plates!Q1103),"", IF(ISBLANK(Plates!H1103),"",Plates!H1103))</f>
        <v>WRosenthal_Trout_plate20</v>
      </c>
      <c r="I1095" s="44" t="str">
        <f>IF(ISBLANK(Plates!Q1103),"", IF(ISBLANK(Plates!I1103),"",Plates!I1103))</f>
        <v/>
      </c>
      <c r="J1095" s="44" t="str">
        <f>IF(ISBLANK(Plates!Q1103),"", IF(ISBLANK(Plates!J1103),"",Plates!J1103))</f>
        <v>F05</v>
      </c>
      <c r="K1095" s="44" t="str">
        <f>IF(ISBLANK(Plates!Q1103),"", IF(ISBLANK(Plates!K1103),"",Plates!K1103))</f>
        <v>False</v>
      </c>
      <c r="L1095" s="44" t="str">
        <f>IF(ISBLANK(Plates!Q1103),"", IF(ISBLANK(Plates!L1103),"",Plates!L1103))</f>
        <v/>
      </c>
      <c r="M1095" s="44" t="str">
        <f>IF(ISBLANK(Plates!Q1103),"", IF(ISBLANK(Plates!M1103),"",Plates!M1103))</f>
        <v/>
      </c>
      <c r="N1095" s="44" t="str">
        <f>IF(ISBLANK(Plates!Q1103),"", IF(ISBLANK(Plates!N1103),"",Plates!N1103))</f>
        <v>C_gDNA_GBS</v>
      </c>
      <c r="O1095" s="44" t="str">
        <f>IF(ISBLANK(Plates!Q1103),"", IF(ISBLANK(Plates!O1103),"",Plates!O1103))</f>
        <v>genomic DNA for GBS prep</v>
      </c>
      <c r="P1095" s="44" t="str">
        <f>IF(ISBLANK(Plates!Q1103),"", IF(ISBLANK(Plates!P1103),"",Plates!P1103))</f>
        <v>UNKNOWN</v>
      </c>
      <c r="Q1095" s="44" t="str">
        <f>IF(ISBLANK(Plates!Q1103),"", IF(ISBLANK(Plates!Q1103),"",Plates!Q1103))</f>
        <v>WR-SFBLC110</v>
      </c>
      <c r="R1095" s="44" t="str">
        <f>IF(ISBLANK(Plates!Q1103),"", IF(ISBLANK(Plates!R1103),"",Plates!R1103))</f>
        <v/>
      </c>
      <c r="S1095" s="44" t="str">
        <f>IF(ISBLANK(Plates!Q1103),"", IF(ISBLANK(Plates!S1103),"",Plates!S1103))</f>
        <v>Unknown</v>
      </c>
      <c r="T1095" s="44" t="str">
        <f>IF(ISBLANK(Plates!Q1103),"", IF(ISBLANK(Plates!T1103),"",Plates!T1103))</f>
        <v>This Project</v>
      </c>
      <c r="U1095" s="44" t="str">
        <f>IF(ISBLANK(Plates!Q1103),"", IF(ISBLANK(Plates!U1103),"",Plates!U1103))</f>
        <v/>
      </c>
      <c r="V1095" s="44" t="str">
        <f>IF(ISBLANK(Plates!Q1103),"", IF(ISBLANK(Plates!V1103),"",Plates!V1103))</f>
        <v/>
      </c>
      <c r="W1095" s="44" t="str">
        <f>IF(ISBLANK(Plates!Q1103),"", IF(ISBLANK(Plates!W1103),"",Plates!W1103))</f>
        <v/>
      </c>
      <c r="X1095" s="44" t="str">
        <f>IF(ISBLANK(Plates!Q1103),"", IF(ISBLANK(Plates!X1103),"",Plates!X1103))</f>
        <v>unknown (unknown)</v>
      </c>
      <c r="Y1095" s="44" t="str">
        <f>IF(ISBLANK(Plates!Q1103),"", IF(ISBLANK(Plates!Y1103),"",Plates!Y1103))</f>
        <v>DEFAULT (default)</v>
      </c>
      <c r="Z1095" s="44" t="str">
        <f>IF(ISBLANK(Plates!Q1103),"", IF(ISBLANK(Plates!Z1103),"",Plates!Z1103))</f>
        <v/>
      </c>
      <c r="AA1095" s="44" t="str">
        <f>IF(ISBLANK(Plates!Q1103),"", IF(ISBLANK(Plates!AA1103),"",Plates!AA1103))</f>
        <v/>
      </c>
      <c r="AB1095" s="44" t="str">
        <f>IF(ISBLANK(Plates!Q1103),"", IF(ISBLANK(Plates!AB1103),"",Plates!AB1103))</f>
        <v/>
      </c>
      <c r="AC1095" s="44" t="str">
        <f>IF(ISBLANK(Plates!Q1103),"", IF(ISBLANK(Plates!AC1103),"",Plates!AC1103))</f>
        <v/>
      </c>
      <c r="AD1095" s="44" t="str">
        <f>IF(ISBLANK(Plates!Q1103),"", IF(ISBLANK(Plates!AD1103),"",Plates!AD1103))</f>
        <v/>
      </c>
      <c r="AE1095" s="44" t="str">
        <f>IF(ISBLANK(Plates!Q1103),"", IF(ISBLANK(Plates!AE1103),"",Plates!AE1103))</f>
        <v/>
      </c>
      <c r="AF1095" s="44" t="str">
        <f>IF(ISBLANK(Plates!Q1103),"", IF(ISBLANK(Plates!AF1103),"",Plates!AF1103))</f>
        <v/>
      </c>
      <c r="AG1095" s="44" t="str">
        <f>IF(ISBLANK(Plates!Q1103),"", IF(ISBLANK(Plates!AG1103),"",Plates!AG1103))</f>
        <v>Not Ready</v>
      </c>
      <c r="AH1095" s="44" t="str">
        <f>IF(ISBLANK(Plates!Q1103),"", IF(ISBLANK(Plates!AH1103),"",Plates!AH1103))</f>
        <v/>
      </c>
    </row>
    <row r="1096" spans="1:34" ht="15">
      <c r="A1096" s="44" t="str">
        <f>IF(ISBLANK(Plates!Q1104),"", IF(ISBLANK(Plates!A1104),"",Plates!A1104))</f>
        <v>William Rosenthal</v>
      </c>
      <c r="B1096" s="44" t="str">
        <f>IF(ISBLANK(Plates!Q1104),"", IF(ISBLANK(Plates!B1104),"",Plates!B1104))</f>
        <v>Unspecified (Internal)</v>
      </c>
      <c r="C1096" s="44" t="str">
        <f>IF(ISBLANK(Plates!Q1104),"", IF(ISBLANK(Plates!C1104),"",Plates!C1104))</f>
        <v>Unknown</v>
      </c>
      <c r="D1096" s="44" t="str">
        <f>IF(ISBLANK(Plates!Q1104),"", IF(ISBLANK(Plates!D1104),"",Plates!D1104))</f>
        <v>Unknown</v>
      </c>
      <c r="E1096" s="44" t="str">
        <f>IF(ISBLANK(Plates!Q1104),"", IF(ISBLANK(Plates!E1104),"",Plates!E1104))</f>
        <v/>
      </c>
      <c r="F1096" s="44" t="str">
        <f>IF(ISBLANK(Plates!Q1104),"", IF(ISBLANK(Plates!F1104),"",Plates!F1104))</f>
        <v/>
      </c>
      <c r="G1096" s="44" t="str">
        <f>IF(ISBLANK(Plates!Q1104),"", IF(ISBLANK(Plates!G1104),"",Plates!G1104))</f>
        <v/>
      </c>
      <c r="H1096" s="44" t="str">
        <f>IF(ISBLANK(Plates!Q1104),"", IF(ISBLANK(Plates!H1104),"",Plates!H1104))</f>
        <v>WRosenthal_Trout_plate20</v>
      </c>
      <c r="I1096" s="44" t="str">
        <f>IF(ISBLANK(Plates!Q1104),"", IF(ISBLANK(Plates!I1104),"",Plates!I1104))</f>
        <v/>
      </c>
      <c r="J1096" s="44" t="str">
        <f>IF(ISBLANK(Plates!Q1104),"", IF(ISBLANK(Plates!J1104),"",Plates!J1104))</f>
        <v>G05</v>
      </c>
      <c r="K1096" s="44" t="str">
        <f>IF(ISBLANK(Plates!Q1104),"", IF(ISBLANK(Plates!K1104),"",Plates!K1104))</f>
        <v>False</v>
      </c>
      <c r="L1096" s="44" t="str">
        <f>IF(ISBLANK(Plates!Q1104),"", IF(ISBLANK(Plates!L1104),"",Plates!L1104))</f>
        <v/>
      </c>
      <c r="M1096" s="44" t="str">
        <f>IF(ISBLANK(Plates!Q1104),"", IF(ISBLANK(Plates!M1104),"",Plates!M1104))</f>
        <v/>
      </c>
      <c r="N1096" s="44" t="str">
        <f>IF(ISBLANK(Plates!Q1104),"", IF(ISBLANK(Plates!N1104),"",Plates!N1104))</f>
        <v>C_gDNA_GBS</v>
      </c>
      <c r="O1096" s="44" t="str">
        <f>IF(ISBLANK(Plates!Q1104),"", IF(ISBLANK(Plates!O1104),"",Plates!O1104))</f>
        <v>genomic DNA for GBS prep</v>
      </c>
      <c r="P1096" s="44" t="str">
        <f>IF(ISBLANK(Plates!Q1104),"", IF(ISBLANK(Plates!P1104),"",Plates!P1104))</f>
        <v>UNKNOWN</v>
      </c>
      <c r="Q1096" s="44" t="str">
        <f>IF(ISBLANK(Plates!Q1104),"", IF(ISBLANK(Plates!Q1104),"",Plates!Q1104))</f>
        <v>WR-SFBLC111</v>
      </c>
      <c r="R1096" s="44" t="str">
        <f>IF(ISBLANK(Plates!Q1104),"", IF(ISBLANK(Plates!R1104),"",Plates!R1104))</f>
        <v/>
      </c>
      <c r="S1096" s="44" t="str">
        <f>IF(ISBLANK(Plates!Q1104),"", IF(ISBLANK(Plates!S1104),"",Plates!S1104))</f>
        <v>Unknown</v>
      </c>
      <c r="T1096" s="44" t="str">
        <f>IF(ISBLANK(Plates!Q1104),"", IF(ISBLANK(Plates!T1104),"",Plates!T1104))</f>
        <v>This Project</v>
      </c>
      <c r="U1096" s="44" t="str">
        <f>IF(ISBLANK(Plates!Q1104),"", IF(ISBLANK(Plates!U1104),"",Plates!U1104))</f>
        <v/>
      </c>
      <c r="V1096" s="44" t="str">
        <f>IF(ISBLANK(Plates!Q1104),"", IF(ISBLANK(Plates!V1104),"",Plates!V1104))</f>
        <v/>
      </c>
      <c r="W1096" s="44" t="str">
        <f>IF(ISBLANK(Plates!Q1104),"", IF(ISBLANK(Plates!W1104),"",Plates!W1104))</f>
        <v/>
      </c>
      <c r="X1096" s="44" t="str">
        <f>IF(ISBLANK(Plates!Q1104),"", IF(ISBLANK(Plates!X1104),"",Plates!X1104))</f>
        <v>unknown (unknown)</v>
      </c>
      <c r="Y1096" s="44" t="str">
        <f>IF(ISBLANK(Plates!Q1104),"", IF(ISBLANK(Plates!Y1104),"",Plates!Y1104))</f>
        <v>DEFAULT (default)</v>
      </c>
      <c r="Z1096" s="44" t="str">
        <f>IF(ISBLANK(Plates!Q1104),"", IF(ISBLANK(Plates!Z1104),"",Plates!Z1104))</f>
        <v/>
      </c>
      <c r="AA1096" s="44" t="str">
        <f>IF(ISBLANK(Plates!Q1104),"", IF(ISBLANK(Plates!AA1104),"",Plates!AA1104))</f>
        <v/>
      </c>
      <c r="AB1096" s="44" t="str">
        <f>IF(ISBLANK(Plates!Q1104),"", IF(ISBLANK(Plates!AB1104),"",Plates!AB1104))</f>
        <v/>
      </c>
      <c r="AC1096" s="44" t="str">
        <f>IF(ISBLANK(Plates!Q1104),"", IF(ISBLANK(Plates!AC1104),"",Plates!AC1104))</f>
        <v/>
      </c>
      <c r="AD1096" s="44" t="str">
        <f>IF(ISBLANK(Plates!Q1104),"", IF(ISBLANK(Plates!AD1104),"",Plates!AD1104))</f>
        <v/>
      </c>
      <c r="AE1096" s="44" t="str">
        <f>IF(ISBLANK(Plates!Q1104),"", IF(ISBLANK(Plates!AE1104),"",Plates!AE1104))</f>
        <v/>
      </c>
      <c r="AF1096" s="44" t="str">
        <f>IF(ISBLANK(Plates!Q1104),"", IF(ISBLANK(Plates!AF1104),"",Plates!AF1104))</f>
        <v/>
      </c>
      <c r="AG1096" s="44" t="str">
        <f>IF(ISBLANK(Plates!Q1104),"", IF(ISBLANK(Plates!AG1104),"",Plates!AG1104))</f>
        <v>Not Ready</v>
      </c>
      <c r="AH1096" s="44" t="str">
        <f>IF(ISBLANK(Plates!Q1104),"", IF(ISBLANK(Plates!AH1104),"",Plates!AH1104))</f>
        <v/>
      </c>
    </row>
    <row r="1097" spans="1:34" ht="15">
      <c r="A1097" s="44" t="str">
        <f>IF(ISBLANK(Plates!Q1105),"", IF(ISBLANK(Plates!A1105),"",Plates!A1105))</f>
        <v>William Rosenthal</v>
      </c>
      <c r="B1097" s="44" t="str">
        <f>IF(ISBLANK(Plates!Q1105),"", IF(ISBLANK(Plates!B1105),"",Plates!B1105))</f>
        <v>Unspecified (Internal)</v>
      </c>
      <c r="C1097" s="44" t="str">
        <f>IF(ISBLANK(Plates!Q1105),"", IF(ISBLANK(Plates!C1105),"",Plates!C1105))</f>
        <v>Unknown</v>
      </c>
      <c r="D1097" s="44" t="str">
        <f>IF(ISBLANK(Plates!Q1105),"", IF(ISBLANK(Plates!D1105),"",Plates!D1105))</f>
        <v>Unknown</v>
      </c>
      <c r="E1097" s="44" t="str">
        <f>IF(ISBLANK(Plates!Q1105),"", IF(ISBLANK(Plates!E1105),"",Plates!E1105))</f>
        <v/>
      </c>
      <c r="F1097" s="44" t="str">
        <f>IF(ISBLANK(Plates!Q1105),"", IF(ISBLANK(Plates!F1105),"",Plates!F1105))</f>
        <v/>
      </c>
      <c r="G1097" s="44" t="str">
        <f>IF(ISBLANK(Plates!Q1105),"", IF(ISBLANK(Plates!G1105),"",Plates!G1105))</f>
        <v/>
      </c>
      <c r="H1097" s="44" t="str">
        <f>IF(ISBLANK(Plates!Q1105),"", IF(ISBLANK(Plates!H1105),"",Plates!H1105))</f>
        <v>WRosenthal_Trout_plate20</v>
      </c>
      <c r="I1097" s="44" t="str">
        <f>IF(ISBLANK(Plates!Q1105),"", IF(ISBLANK(Plates!I1105),"",Plates!I1105))</f>
        <v/>
      </c>
      <c r="J1097" s="44" t="str">
        <f>IF(ISBLANK(Plates!Q1105),"", IF(ISBLANK(Plates!J1105),"",Plates!J1105))</f>
        <v>H05</v>
      </c>
      <c r="K1097" s="44" t="str">
        <f>IF(ISBLANK(Plates!Q1105),"", IF(ISBLANK(Plates!K1105),"",Plates!K1105))</f>
        <v>False</v>
      </c>
      <c r="L1097" s="44" t="str">
        <f>IF(ISBLANK(Plates!Q1105),"", IF(ISBLANK(Plates!L1105),"",Plates!L1105))</f>
        <v/>
      </c>
      <c r="M1097" s="44" t="str">
        <f>IF(ISBLANK(Plates!Q1105),"", IF(ISBLANK(Plates!M1105),"",Plates!M1105))</f>
        <v/>
      </c>
      <c r="N1097" s="44" t="str">
        <f>IF(ISBLANK(Plates!Q1105),"", IF(ISBLANK(Plates!N1105),"",Plates!N1105))</f>
        <v>C_gDNA_GBS</v>
      </c>
      <c r="O1097" s="44" t="str">
        <f>IF(ISBLANK(Plates!Q1105),"", IF(ISBLANK(Plates!O1105),"",Plates!O1105))</f>
        <v>genomic DNA for GBS prep</v>
      </c>
      <c r="P1097" s="44" t="str">
        <f>IF(ISBLANK(Plates!Q1105),"", IF(ISBLANK(Plates!P1105),"",Plates!P1105))</f>
        <v>UNKNOWN</v>
      </c>
      <c r="Q1097" s="44" t="str">
        <f>IF(ISBLANK(Plates!Q1105),"", IF(ISBLANK(Plates!Q1105),"",Plates!Q1105))</f>
        <v>WR-SFBLC112</v>
      </c>
      <c r="R1097" s="44" t="str">
        <f>IF(ISBLANK(Plates!Q1105),"", IF(ISBLANK(Plates!R1105),"",Plates!R1105))</f>
        <v/>
      </c>
      <c r="S1097" s="44" t="str">
        <f>IF(ISBLANK(Plates!Q1105),"", IF(ISBLANK(Plates!S1105),"",Plates!S1105))</f>
        <v>Unknown</v>
      </c>
      <c r="T1097" s="44" t="str">
        <f>IF(ISBLANK(Plates!Q1105),"", IF(ISBLANK(Plates!T1105),"",Plates!T1105))</f>
        <v>This Project</v>
      </c>
      <c r="U1097" s="44" t="str">
        <f>IF(ISBLANK(Plates!Q1105),"", IF(ISBLANK(Plates!U1105),"",Plates!U1105))</f>
        <v/>
      </c>
      <c r="V1097" s="44" t="str">
        <f>IF(ISBLANK(Plates!Q1105),"", IF(ISBLANK(Plates!V1105),"",Plates!V1105))</f>
        <v/>
      </c>
      <c r="W1097" s="44" t="str">
        <f>IF(ISBLANK(Plates!Q1105),"", IF(ISBLANK(Plates!W1105),"",Plates!W1105))</f>
        <v/>
      </c>
      <c r="X1097" s="44" t="str">
        <f>IF(ISBLANK(Plates!Q1105),"", IF(ISBLANK(Plates!X1105),"",Plates!X1105))</f>
        <v>unknown (unknown)</v>
      </c>
      <c r="Y1097" s="44" t="str">
        <f>IF(ISBLANK(Plates!Q1105),"", IF(ISBLANK(Plates!Y1105),"",Plates!Y1105))</f>
        <v>DEFAULT (default)</v>
      </c>
      <c r="Z1097" s="44" t="str">
        <f>IF(ISBLANK(Plates!Q1105),"", IF(ISBLANK(Plates!Z1105),"",Plates!Z1105))</f>
        <v/>
      </c>
      <c r="AA1097" s="44" t="str">
        <f>IF(ISBLANK(Plates!Q1105),"", IF(ISBLANK(Plates!AA1105),"",Plates!AA1105))</f>
        <v/>
      </c>
      <c r="AB1097" s="44" t="str">
        <f>IF(ISBLANK(Plates!Q1105),"", IF(ISBLANK(Plates!AB1105),"",Plates!AB1105))</f>
        <v/>
      </c>
      <c r="AC1097" s="44" t="str">
        <f>IF(ISBLANK(Plates!Q1105),"", IF(ISBLANK(Plates!AC1105),"",Plates!AC1105))</f>
        <v/>
      </c>
      <c r="AD1097" s="44" t="str">
        <f>IF(ISBLANK(Plates!Q1105),"", IF(ISBLANK(Plates!AD1105),"",Plates!AD1105))</f>
        <v/>
      </c>
      <c r="AE1097" s="44" t="str">
        <f>IF(ISBLANK(Plates!Q1105),"", IF(ISBLANK(Plates!AE1105),"",Plates!AE1105))</f>
        <v/>
      </c>
      <c r="AF1097" s="44" t="str">
        <f>IF(ISBLANK(Plates!Q1105),"", IF(ISBLANK(Plates!AF1105),"",Plates!AF1105))</f>
        <v/>
      </c>
      <c r="AG1097" s="44" t="str">
        <f>IF(ISBLANK(Plates!Q1105),"", IF(ISBLANK(Plates!AG1105),"",Plates!AG1105))</f>
        <v>Not Ready</v>
      </c>
      <c r="AH1097" s="44" t="str">
        <f>IF(ISBLANK(Plates!Q1105),"", IF(ISBLANK(Plates!AH1105),"",Plates!AH1105))</f>
        <v/>
      </c>
    </row>
    <row r="1098" spans="1:34" ht="15">
      <c r="A1098" s="44" t="str">
        <f>IF(ISBLANK(Plates!Q1106),"", IF(ISBLANK(Plates!A1106),"",Plates!A1106))</f>
        <v>William Rosenthal</v>
      </c>
      <c r="B1098" s="44" t="str">
        <f>IF(ISBLANK(Plates!Q1106),"", IF(ISBLANK(Plates!B1106),"",Plates!B1106))</f>
        <v>Unspecified (Internal)</v>
      </c>
      <c r="C1098" s="44" t="str">
        <f>IF(ISBLANK(Plates!Q1106),"", IF(ISBLANK(Plates!C1106),"",Plates!C1106))</f>
        <v>Unknown</v>
      </c>
      <c r="D1098" s="44" t="str">
        <f>IF(ISBLANK(Plates!Q1106),"", IF(ISBLANK(Plates!D1106),"",Plates!D1106))</f>
        <v>Unknown</v>
      </c>
      <c r="E1098" s="44" t="str">
        <f>IF(ISBLANK(Plates!Q1106),"", IF(ISBLANK(Plates!E1106),"",Plates!E1106))</f>
        <v/>
      </c>
      <c r="F1098" s="44" t="str">
        <f>IF(ISBLANK(Plates!Q1106),"", IF(ISBLANK(Plates!F1106),"",Plates!F1106))</f>
        <v/>
      </c>
      <c r="G1098" s="44" t="str">
        <f>IF(ISBLANK(Plates!Q1106),"", IF(ISBLANK(Plates!G1106),"",Plates!G1106))</f>
        <v/>
      </c>
      <c r="H1098" s="44" t="str">
        <f>IF(ISBLANK(Plates!Q1106),"", IF(ISBLANK(Plates!H1106),"",Plates!H1106))</f>
        <v>WRosenthal_Trout_plate20</v>
      </c>
      <c r="I1098" s="44" t="str">
        <f>IF(ISBLANK(Plates!Q1106),"", IF(ISBLANK(Plates!I1106),"",Plates!I1106))</f>
        <v/>
      </c>
      <c r="J1098" s="44" t="str">
        <f>IF(ISBLANK(Plates!Q1106),"", IF(ISBLANK(Plates!J1106),"",Plates!J1106))</f>
        <v>A06</v>
      </c>
      <c r="K1098" s="44" t="str">
        <f>IF(ISBLANK(Plates!Q1106),"", IF(ISBLANK(Plates!K1106),"",Plates!K1106))</f>
        <v>False</v>
      </c>
      <c r="L1098" s="44" t="str">
        <f>IF(ISBLANK(Plates!Q1106),"", IF(ISBLANK(Plates!L1106),"",Plates!L1106))</f>
        <v/>
      </c>
      <c r="M1098" s="44" t="str">
        <f>IF(ISBLANK(Plates!Q1106),"", IF(ISBLANK(Plates!M1106),"",Plates!M1106))</f>
        <v/>
      </c>
      <c r="N1098" s="44" t="str">
        <f>IF(ISBLANK(Plates!Q1106),"", IF(ISBLANK(Plates!N1106),"",Plates!N1106))</f>
        <v>C_gDNA_GBS</v>
      </c>
      <c r="O1098" s="44" t="str">
        <f>IF(ISBLANK(Plates!Q1106),"", IF(ISBLANK(Plates!O1106),"",Plates!O1106))</f>
        <v>genomic DNA for GBS prep</v>
      </c>
      <c r="P1098" s="44" t="str">
        <f>IF(ISBLANK(Plates!Q1106),"", IF(ISBLANK(Plates!P1106),"",Plates!P1106))</f>
        <v>UNKNOWN</v>
      </c>
      <c r="Q1098" s="44" t="str">
        <f>IF(ISBLANK(Plates!Q1106),"", IF(ISBLANK(Plates!Q1106),"",Plates!Q1106))</f>
        <v>WR-SFBLC113</v>
      </c>
      <c r="R1098" s="44" t="str">
        <f>IF(ISBLANK(Plates!Q1106),"", IF(ISBLANK(Plates!R1106),"",Plates!R1106))</f>
        <v/>
      </c>
      <c r="S1098" s="44" t="str">
        <f>IF(ISBLANK(Plates!Q1106),"", IF(ISBLANK(Plates!S1106),"",Plates!S1106))</f>
        <v>Unknown</v>
      </c>
      <c r="T1098" s="44" t="str">
        <f>IF(ISBLANK(Plates!Q1106),"", IF(ISBLANK(Plates!T1106),"",Plates!T1106))</f>
        <v>This Project</v>
      </c>
      <c r="U1098" s="44" t="str">
        <f>IF(ISBLANK(Plates!Q1106),"", IF(ISBLANK(Plates!U1106),"",Plates!U1106))</f>
        <v/>
      </c>
      <c r="V1098" s="44" t="str">
        <f>IF(ISBLANK(Plates!Q1106),"", IF(ISBLANK(Plates!V1106),"",Plates!V1106))</f>
        <v/>
      </c>
      <c r="W1098" s="44" t="str">
        <f>IF(ISBLANK(Plates!Q1106),"", IF(ISBLANK(Plates!W1106),"",Plates!W1106))</f>
        <v/>
      </c>
      <c r="X1098" s="44" t="str">
        <f>IF(ISBLANK(Plates!Q1106),"", IF(ISBLANK(Plates!X1106),"",Plates!X1106))</f>
        <v>unknown (unknown)</v>
      </c>
      <c r="Y1098" s="44" t="str">
        <f>IF(ISBLANK(Plates!Q1106),"", IF(ISBLANK(Plates!Y1106),"",Plates!Y1106))</f>
        <v>DEFAULT (default)</v>
      </c>
      <c r="Z1098" s="44" t="str">
        <f>IF(ISBLANK(Plates!Q1106),"", IF(ISBLANK(Plates!Z1106),"",Plates!Z1106))</f>
        <v/>
      </c>
      <c r="AA1098" s="44" t="str">
        <f>IF(ISBLANK(Plates!Q1106),"", IF(ISBLANK(Plates!AA1106),"",Plates!AA1106))</f>
        <v/>
      </c>
      <c r="AB1098" s="44" t="str">
        <f>IF(ISBLANK(Plates!Q1106),"", IF(ISBLANK(Plates!AB1106),"",Plates!AB1106))</f>
        <v/>
      </c>
      <c r="AC1098" s="44" t="str">
        <f>IF(ISBLANK(Plates!Q1106),"", IF(ISBLANK(Plates!AC1106),"",Plates!AC1106))</f>
        <v/>
      </c>
      <c r="AD1098" s="44" t="str">
        <f>IF(ISBLANK(Plates!Q1106),"", IF(ISBLANK(Plates!AD1106),"",Plates!AD1106))</f>
        <v/>
      </c>
      <c r="AE1098" s="44" t="str">
        <f>IF(ISBLANK(Plates!Q1106),"", IF(ISBLANK(Plates!AE1106),"",Plates!AE1106))</f>
        <v/>
      </c>
      <c r="AF1098" s="44" t="str">
        <f>IF(ISBLANK(Plates!Q1106),"", IF(ISBLANK(Plates!AF1106),"",Plates!AF1106))</f>
        <v/>
      </c>
      <c r="AG1098" s="44" t="str">
        <f>IF(ISBLANK(Plates!Q1106),"", IF(ISBLANK(Plates!AG1106),"",Plates!AG1106))</f>
        <v>Not Ready</v>
      </c>
      <c r="AH1098" s="44" t="str">
        <f>IF(ISBLANK(Plates!Q1106),"", IF(ISBLANK(Plates!AH1106),"",Plates!AH1106))</f>
        <v/>
      </c>
    </row>
    <row r="1099" spans="1:34" ht="15">
      <c r="A1099" s="44" t="str">
        <f>IF(ISBLANK(Plates!Q1107),"", IF(ISBLANK(Plates!A1107),"",Plates!A1107))</f>
        <v>William Rosenthal</v>
      </c>
      <c r="B1099" s="44" t="str">
        <f>IF(ISBLANK(Plates!Q1107),"", IF(ISBLANK(Plates!B1107),"",Plates!B1107))</f>
        <v>Unspecified (Internal)</v>
      </c>
      <c r="C1099" s="44" t="str">
        <f>IF(ISBLANK(Plates!Q1107),"", IF(ISBLANK(Plates!C1107),"",Plates!C1107))</f>
        <v>Unknown</v>
      </c>
      <c r="D1099" s="44" t="str">
        <f>IF(ISBLANK(Plates!Q1107),"", IF(ISBLANK(Plates!D1107),"",Plates!D1107))</f>
        <v>Unknown</v>
      </c>
      <c r="E1099" s="44" t="str">
        <f>IF(ISBLANK(Plates!Q1107),"", IF(ISBLANK(Plates!E1107),"",Plates!E1107))</f>
        <v/>
      </c>
      <c r="F1099" s="44" t="str">
        <f>IF(ISBLANK(Plates!Q1107),"", IF(ISBLANK(Plates!F1107),"",Plates!F1107))</f>
        <v/>
      </c>
      <c r="G1099" s="44" t="str">
        <f>IF(ISBLANK(Plates!Q1107),"", IF(ISBLANK(Plates!G1107),"",Plates!G1107))</f>
        <v/>
      </c>
      <c r="H1099" s="44" t="str">
        <f>IF(ISBLANK(Plates!Q1107),"", IF(ISBLANK(Plates!H1107),"",Plates!H1107))</f>
        <v>WRosenthal_Trout_plate20</v>
      </c>
      <c r="I1099" s="44" t="str">
        <f>IF(ISBLANK(Plates!Q1107),"", IF(ISBLANK(Plates!I1107),"",Plates!I1107))</f>
        <v/>
      </c>
      <c r="J1099" s="44" t="str">
        <f>IF(ISBLANK(Plates!Q1107),"", IF(ISBLANK(Plates!J1107),"",Plates!J1107))</f>
        <v>B06</v>
      </c>
      <c r="K1099" s="44" t="str">
        <f>IF(ISBLANK(Plates!Q1107),"", IF(ISBLANK(Plates!K1107),"",Plates!K1107))</f>
        <v>False</v>
      </c>
      <c r="L1099" s="44" t="str">
        <f>IF(ISBLANK(Plates!Q1107),"", IF(ISBLANK(Plates!L1107),"",Plates!L1107))</f>
        <v/>
      </c>
      <c r="M1099" s="44" t="str">
        <f>IF(ISBLANK(Plates!Q1107),"", IF(ISBLANK(Plates!M1107),"",Plates!M1107))</f>
        <v/>
      </c>
      <c r="N1099" s="44" t="str">
        <f>IF(ISBLANK(Plates!Q1107),"", IF(ISBLANK(Plates!N1107),"",Plates!N1107))</f>
        <v>C_gDNA_GBS</v>
      </c>
      <c r="O1099" s="44" t="str">
        <f>IF(ISBLANK(Plates!Q1107),"", IF(ISBLANK(Plates!O1107),"",Plates!O1107))</f>
        <v>genomic DNA for GBS prep</v>
      </c>
      <c r="P1099" s="44" t="str">
        <f>IF(ISBLANK(Plates!Q1107),"", IF(ISBLANK(Plates!P1107),"",Plates!P1107))</f>
        <v>UNKNOWN</v>
      </c>
      <c r="Q1099" s="44" t="str">
        <f>IF(ISBLANK(Plates!Q1107),"", IF(ISBLANK(Plates!Q1107),"",Plates!Q1107))</f>
        <v>WR-SFBLC114</v>
      </c>
      <c r="R1099" s="44" t="str">
        <f>IF(ISBLANK(Plates!Q1107),"", IF(ISBLANK(Plates!R1107),"",Plates!R1107))</f>
        <v/>
      </c>
      <c r="S1099" s="44" t="str">
        <f>IF(ISBLANK(Plates!Q1107),"", IF(ISBLANK(Plates!S1107),"",Plates!S1107))</f>
        <v>Unknown</v>
      </c>
      <c r="T1099" s="44" t="str">
        <f>IF(ISBLANK(Plates!Q1107),"", IF(ISBLANK(Plates!T1107),"",Plates!T1107))</f>
        <v>This Project</v>
      </c>
      <c r="U1099" s="44" t="str">
        <f>IF(ISBLANK(Plates!Q1107),"", IF(ISBLANK(Plates!U1107),"",Plates!U1107))</f>
        <v/>
      </c>
      <c r="V1099" s="44" t="str">
        <f>IF(ISBLANK(Plates!Q1107),"", IF(ISBLANK(Plates!V1107),"",Plates!V1107))</f>
        <v/>
      </c>
      <c r="W1099" s="44" t="str">
        <f>IF(ISBLANK(Plates!Q1107),"", IF(ISBLANK(Plates!W1107),"",Plates!W1107))</f>
        <v/>
      </c>
      <c r="X1099" s="44" t="str">
        <f>IF(ISBLANK(Plates!Q1107),"", IF(ISBLANK(Plates!X1107),"",Plates!X1107))</f>
        <v>unknown (unknown)</v>
      </c>
      <c r="Y1099" s="44" t="str">
        <f>IF(ISBLANK(Plates!Q1107),"", IF(ISBLANK(Plates!Y1107),"",Plates!Y1107))</f>
        <v>DEFAULT (default)</v>
      </c>
      <c r="Z1099" s="44" t="str">
        <f>IF(ISBLANK(Plates!Q1107),"", IF(ISBLANK(Plates!Z1107),"",Plates!Z1107))</f>
        <v/>
      </c>
      <c r="AA1099" s="44" t="str">
        <f>IF(ISBLANK(Plates!Q1107),"", IF(ISBLANK(Plates!AA1107),"",Plates!AA1107))</f>
        <v/>
      </c>
      <c r="AB1099" s="44" t="str">
        <f>IF(ISBLANK(Plates!Q1107),"", IF(ISBLANK(Plates!AB1107),"",Plates!AB1107))</f>
        <v/>
      </c>
      <c r="AC1099" s="44" t="str">
        <f>IF(ISBLANK(Plates!Q1107),"", IF(ISBLANK(Plates!AC1107),"",Plates!AC1107))</f>
        <v/>
      </c>
      <c r="AD1099" s="44" t="str">
        <f>IF(ISBLANK(Plates!Q1107),"", IF(ISBLANK(Plates!AD1107),"",Plates!AD1107))</f>
        <v/>
      </c>
      <c r="AE1099" s="44" t="str">
        <f>IF(ISBLANK(Plates!Q1107),"", IF(ISBLANK(Plates!AE1107),"",Plates!AE1107))</f>
        <v/>
      </c>
      <c r="AF1099" s="44" t="str">
        <f>IF(ISBLANK(Plates!Q1107),"", IF(ISBLANK(Plates!AF1107),"",Plates!AF1107))</f>
        <v/>
      </c>
      <c r="AG1099" s="44" t="str">
        <f>IF(ISBLANK(Plates!Q1107),"", IF(ISBLANK(Plates!AG1107),"",Plates!AG1107))</f>
        <v>Not Ready</v>
      </c>
      <c r="AH1099" s="44" t="str">
        <f>IF(ISBLANK(Plates!Q1107),"", IF(ISBLANK(Plates!AH1107),"",Plates!AH1107))</f>
        <v/>
      </c>
    </row>
    <row r="1100" spans="1:34" ht="15">
      <c r="A1100" s="44" t="str">
        <f>IF(ISBLANK(Plates!Q1108),"", IF(ISBLANK(Plates!A1108),"",Plates!A1108))</f>
        <v>William Rosenthal</v>
      </c>
      <c r="B1100" s="44" t="str">
        <f>IF(ISBLANK(Plates!Q1108),"", IF(ISBLANK(Plates!B1108),"",Plates!B1108))</f>
        <v>Unspecified (Internal)</v>
      </c>
      <c r="C1100" s="44" t="str">
        <f>IF(ISBLANK(Plates!Q1108),"", IF(ISBLANK(Plates!C1108),"",Plates!C1108))</f>
        <v>Unknown</v>
      </c>
      <c r="D1100" s="44" t="str">
        <f>IF(ISBLANK(Plates!Q1108),"", IF(ISBLANK(Plates!D1108),"",Plates!D1108))</f>
        <v>Unknown</v>
      </c>
      <c r="E1100" s="44" t="str">
        <f>IF(ISBLANK(Plates!Q1108),"", IF(ISBLANK(Plates!E1108),"",Plates!E1108))</f>
        <v/>
      </c>
      <c r="F1100" s="44" t="str">
        <f>IF(ISBLANK(Plates!Q1108),"", IF(ISBLANK(Plates!F1108),"",Plates!F1108))</f>
        <v/>
      </c>
      <c r="G1100" s="44" t="str">
        <f>IF(ISBLANK(Plates!Q1108),"", IF(ISBLANK(Plates!G1108),"",Plates!G1108))</f>
        <v/>
      </c>
      <c r="H1100" s="44" t="str">
        <f>IF(ISBLANK(Plates!Q1108),"", IF(ISBLANK(Plates!H1108),"",Plates!H1108))</f>
        <v>WRosenthal_Trout_plate20</v>
      </c>
      <c r="I1100" s="44" t="str">
        <f>IF(ISBLANK(Plates!Q1108),"", IF(ISBLANK(Plates!I1108),"",Plates!I1108))</f>
        <v/>
      </c>
      <c r="J1100" s="44" t="str">
        <f>IF(ISBLANK(Plates!Q1108),"", IF(ISBLANK(Plates!J1108),"",Plates!J1108))</f>
        <v>C06</v>
      </c>
      <c r="K1100" s="44" t="str">
        <f>IF(ISBLANK(Plates!Q1108),"", IF(ISBLANK(Plates!K1108),"",Plates!K1108))</f>
        <v>False</v>
      </c>
      <c r="L1100" s="44" t="str">
        <f>IF(ISBLANK(Plates!Q1108),"", IF(ISBLANK(Plates!L1108),"",Plates!L1108))</f>
        <v/>
      </c>
      <c r="M1100" s="44" t="str">
        <f>IF(ISBLANK(Plates!Q1108),"", IF(ISBLANK(Plates!M1108),"",Plates!M1108))</f>
        <v/>
      </c>
      <c r="N1100" s="44" t="str">
        <f>IF(ISBLANK(Plates!Q1108),"", IF(ISBLANK(Plates!N1108),"",Plates!N1108))</f>
        <v>C_gDNA_GBS</v>
      </c>
      <c r="O1100" s="44" t="str">
        <f>IF(ISBLANK(Plates!Q1108),"", IF(ISBLANK(Plates!O1108),"",Plates!O1108))</f>
        <v>genomic DNA for GBS prep</v>
      </c>
      <c r="P1100" s="44" t="str">
        <f>IF(ISBLANK(Plates!Q1108),"", IF(ISBLANK(Plates!P1108),"",Plates!P1108))</f>
        <v>UNKNOWN</v>
      </c>
      <c r="Q1100" s="44" t="str">
        <f>IF(ISBLANK(Plates!Q1108),"", IF(ISBLANK(Plates!Q1108),"",Plates!Q1108))</f>
        <v>WR-SFBLC115</v>
      </c>
      <c r="R1100" s="44" t="str">
        <f>IF(ISBLANK(Plates!Q1108),"", IF(ISBLANK(Plates!R1108),"",Plates!R1108))</f>
        <v/>
      </c>
      <c r="S1100" s="44" t="str">
        <f>IF(ISBLANK(Plates!Q1108),"", IF(ISBLANK(Plates!S1108),"",Plates!S1108))</f>
        <v>Unknown</v>
      </c>
      <c r="T1100" s="44" t="str">
        <f>IF(ISBLANK(Plates!Q1108),"", IF(ISBLANK(Plates!T1108),"",Plates!T1108))</f>
        <v>This Project</v>
      </c>
      <c r="U1100" s="44" t="str">
        <f>IF(ISBLANK(Plates!Q1108),"", IF(ISBLANK(Plates!U1108),"",Plates!U1108))</f>
        <v/>
      </c>
      <c r="V1100" s="44" t="str">
        <f>IF(ISBLANK(Plates!Q1108),"", IF(ISBLANK(Plates!V1108),"",Plates!V1108))</f>
        <v/>
      </c>
      <c r="W1100" s="44" t="str">
        <f>IF(ISBLANK(Plates!Q1108),"", IF(ISBLANK(Plates!W1108),"",Plates!W1108))</f>
        <v/>
      </c>
      <c r="X1100" s="44" t="str">
        <f>IF(ISBLANK(Plates!Q1108),"", IF(ISBLANK(Plates!X1108),"",Plates!X1108))</f>
        <v>unknown (unknown)</v>
      </c>
      <c r="Y1100" s="44" t="str">
        <f>IF(ISBLANK(Plates!Q1108),"", IF(ISBLANK(Plates!Y1108),"",Plates!Y1108))</f>
        <v>DEFAULT (default)</v>
      </c>
      <c r="Z1100" s="44" t="str">
        <f>IF(ISBLANK(Plates!Q1108),"", IF(ISBLANK(Plates!Z1108),"",Plates!Z1108))</f>
        <v/>
      </c>
      <c r="AA1100" s="44" t="str">
        <f>IF(ISBLANK(Plates!Q1108),"", IF(ISBLANK(Plates!AA1108),"",Plates!AA1108))</f>
        <v/>
      </c>
      <c r="AB1100" s="44" t="str">
        <f>IF(ISBLANK(Plates!Q1108),"", IF(ISBLANK(Plates!AB1108),"",Plates!AB1108))</f>
        <v/>
      </c>
      <c r="AC1100" s="44" t="str">
        <f>IF(ISBLANK(Plates!Q1108),"", IF(ISBLANK(Plates!AC1108),"",Plates!AC1108))</f>
        <v/>
      </c>
      <c r="AD1100" s="44" t="str">
        <f>IF(ISBLANK(Plates!Q1108),"", IF(ISBLANK(Plates!AD1108),"",Plates!AD1108))</f>
        <v/>
      </c>
      <c r="AE1100" s="44" t="str">
        <f>IF(ISBLANK(Plates!Q1108),"", IF(ISBLANK(Plates!AE1108),"",Plates!AE1108))</f>
        <v/>
      </c>
      <c r="AF1100" s="44" t="str">
        <f>IF(ISBLANK(Plates!Q1108),"", IF(ISBLANK(Plates!AF1108),"",Plates!AF1108))</f>
        <v/>
      </c>
      <c r="AG1100" s="44" t="str">
        <f>IF(ISBLANK(Plates!Q1108),"", IF(ISBLANK(Plates!AG1108),"",Plates!AG1108))</f>
        <v>Not Ready</v>
      </c>
      <c r="AH1100" s="44" t="str">
        <f>IF(ISBLANK(Plates!Q1108),"", IF(ISBLANK(Plates!AH1108),"",Plates!AH1108))</f>
        <v/>
      </c>
    </row>
    <row r="1101" spans="1:34" ht="15">
      <c r="A1101" s="44" t="str">
        <f>IF(ISBLANK(Plates!Q1109),"", IF(ISBLANK(Plates!A1109),"",Plates!A1109))</f>
        <v>William Rosenthal</v>
      </c>
      <c r="B1101" s="44" t="str">
        <f>IF(ISBLANK(Plates!Q1109),"", IF(ISBLANK(Plates!B1109),"",Plates!B1109))</f>
        <v>Unspecified (Internal)</v>
      </c>
      <c r="C1101" s="44" t="str">
        <f>IF(ISBLANK(Plates!Q1109),"", IF(ISBLANK(Plates!C1109),"",Plates!C1109))</f>
        <v>Unknown</v>
      </c>
      <c r="D1101" s="44" t="str">
        <f>IF(ISBLANK(Plates!Q1109),"", IF(ISBLANK(Plates!D1109),"",Plates!D1109))</f>
        <v>Unknown</v>
      </c>
      <c r="E1101" s="44" t="str">
        <f>IF(ISBLANK(Plates!Q1109),"", IF(ISBLANK(Plates!E1109),"",Plates!E1109))</f>
        <v/>
      </c>
      <c r="F1101" s="44" t="str">
        <f>IF(ISBLANK(Plates!Q1109),"", IF(ISBLANK(Plates!F1109),"",Plates!F1109))</f>
        <v/>
      </c>
      <c r="G1101" s="44" t="str">
        <f>IF(ISBLANK(Plates!Q1109),"", IF(ISBLANK(Plates!G1109),"",Plates!G1109))</f>
        <v/>
      </c>
      <c r="H1101" s="44" t="str">
        <f>IF(ISBLANK(Plates!Q1109),"", IF(ISBLANK(Plates!H1109),"",Plates!H1109))</f>
        <v>WRosenthal_Trout_plate20</v>
      </c>
      <c r="I1101" s="44" t="str">
        <f>IF(ISBLANK(Plates!Q1109),"", IF(ISBLANK(Plates!I1109),"",Plates!I1109))</f>
        <v/>
      </c>
      <c r="J1101" s="44" t="str">
        <f>IF(ISBLANK(Plates!Q1109),"", IF(ISBLANK(Plates!J1109),"",Plates!J1109))</f>
        <v>D06</v>
      </c>
      <c r="K1101" s="44" t="str">
        <f>IF(ISBLANK(Plates!Q1109),"", IF(ISBLANK(Plates!K1109),"",Plates!K1109))</f>
        <v>False</v>
      </c>
      <c r="L1101" s="44" t="str">
        <f>IF(ISBLANK(Plates!Q1109),"", IF(ISBLANK(Plates!L1109),"",Plates!L1109))</f>
        <v/>
      </c>
      <c r="M1101" s="44" t="str">
        <f>IF(ISBLANK(Plates!Q1109),"", IF(ISBLANK(Plates!M1109),"",Plates!M1109))</f>
        <v/>
      </c>
      <c r="N1101" s="44" t="str">
        <f>IF(ISBLANK(Plates!Q1109),"", IF(ISBLANK(Plates!N1109),"",Plates!N1109))</f>
        <v>C_gDNA_GBS</v>
      </c>
      <c r="O1101" s="44" t="str">
        <f>IF(ISBLANK(Plates!Q1109),"", IF(ISBLANK(Plates!O1109),"",Plates!O1109))</f>
        <v>genomic DNA for GBS prep</v>
      </c>
      <c r="P1101" s="44" t="str">
        <f>IF(ISBLANK(Plates!Q1109),"", IF(ISBLANK(Plates!P1109),"",Plates!P1109))</f>
        <v>UNKNOWN</v>
      </c>
      <c r="Q1101" s="44" t="str">
        <f>IF(ISBLANK(Plates!Q1109),"", IF(ISBLANK(Plates!Q1109),"",Plates!Q1109))</f>
        <v>WR-SFBLC116</v>
      </c>
      <c r="R1101" s="44" t="str">
        <f>IF(ISBLANK(Plates!Q1109),"", IF(ISBLANK(Plates!R1109),"",Plates!R1109))</f>
        <v/>
      </c>
      <c r="S1101" s="44" t="str">
        <f>IF(ISBLANK(Plates!Q1109),"", IF(ISBLANK(Plates!S1109),"",Plates!S1109))</f>
        <v>Unknown</v>
      </c>
      <c r="T1101" s="44" t="str">
        <f>IF(ISBLANK(Plates!Q1109),"", IF(ISBLANK(Plates!T1109),"",Plates!T1109))</f>
        <v>This Project</v>
      </c>
      <c r="U1101" s="44" t="str">
        <f>IF(ISBLANK(Plates!Q1109),"", IF(ISBLANK(Plates!U1109),"",Plates!U1109))</f>
        <v/>
      </c>
      <c r="V1101" s="44" t="str">
        <f>IF(ISBLANK(Plates!Q1109),"", IF(ISBLANK(Plates!V1109),"",Plates!V1109))</f>
        <v/>
      </c>
      <c r="W1101" s="44" t="str">
        <f>IF(ISBLANK(Plates!Q1109),"", IF(ISBLANK(Plates!W1109),"",Plates!W1109))</f>
        <v/>
      </c>
      <c r="X1101" s="44" t="str">
        <f>IF(ISBLANK(Plates!Q1109),"", IF(ISBLANK(Plates!X1109),"",Plates!X1109))</f>
        <v>unknown (unknown)</v>
      </c>
      <c r="Y1101" s="44" t="str">
        <f>IF(ISBLANK(Plates!Q1109),"", IF(ISBLANK(Plates!Y1109),"",Plates!Y1109))</f>
        <v>DEFAULT (default)</v>
      </c>
      <c r="Z1101" s="44" t="str">
        <f>IF(ISBLANK(Plates!Q1109),"", IF(ISBLANK(Plates!Z1109),"",Plates!Z1109))</f>
        <v/>
      </c>
      <c r="AA1101" s="44" t="str">
        <f>IF(ISBLANK(Plates!Q1109),"", IF(ISBLANK(Plates!AA1109),"",Plates!AA1109))</f>
        <v/>
      </c>
      <c r="AB1101" s="44" t="str">
        <f>IF(ISBLANK(Plates!Q1109),"", IF(ISBLANK(Plates!AB1109),"",Plates!AB1109))</f>
        <v/>
      </c>
      <c r="AC1101" s="44" t="str">
        <f>IF(ISBLANK(Plates!Q1109),"", IF(ISBLANK(Plates!AC1109),"",Plates!AC1109))</f>
        <v/>
      </c>
      <c r="AD1101" s="44" t="str">
        <f>IF(ISBLANK(Plates!Q1109),"", IF(ISBLANK(Plates!AD1109),"",Plates!AD1109))</f>
        <v/>
      </c>
      <c r="AE1101" s="44" t="str">
        <f>IF(ISBLANK(Plates!Q1109),"", IF(ISBLANK(Plates!AE1109),"",Plates!AE1109))</f>
        <v/>
      </c>
      <c r="AF1101" s="44" t="str">
        <f>IF(ISBLANK(Plates!Q1109),"", IF(ISBLANK(Plates!AF1109),"",Plates!AF1109))</f>
        <v/>
      </c>
      <c r="AG1101" s="44" t="str">
        <f>IF(ISBLANK(Plates!Q1109),"", IF(ISBLANK(Plates!AG1109),"",Plates!AG1109))</f>
        <v>Not Ready</v>
      </c>
      <c r="AH1101" s="44" t="str">
        <f>IF(ISBLANK(Plates!Q1109),"", IF(ISBLANK(Plates!AH1109),"",Plates!AH1109))</f>
        <v/>
      </c>
    </row>
    <row r="1102" spans="1:34" ht="15">
      <c r="A1102" s="44" t="str">
        <f>IF(ISBLANK(Plates!Q1110),"", IF(ISBLANK(Plates!A1110),"",Plates!A1110))</f>
        <v>William Rosenthal</v>
      </c>
      <c r="B1102" s="44" t="str">
        <f>IF(ISBLANK(Plates!Q1110),"", IF(ISBLANK(Plates!B1110),"",Plates!B1110))</f>
        <v>Unspecified (Internal)</v>
      </c>
      <c r="C1102" s="44" t="str">
        <f>IF(ISBLANK(Plates!Q1110),"", IF(ISBLANK(Plates!C1110),"",Plates!C1110))</f>
        <v>Unknown</v>
      </c>
      <c r="D1102" s="44" t="str">
        <f>IF(ISBLANK(Plates!Q1110),"", IF(ISBLANK(Plates!D1110),"",Plates!D1110))</f>
        <v>Unknown</v>
      </c>
      <c r="E1102" s="44" t="str">
        <f>IF(ISBLANK(Plates!Q1110),"", IF(ISBLANK(Plates!E1110),"",Plates!E1110))</f>
        <v/>
      </c>
      <c r="F1102" s="44" t="str">
        <f>IF(ISBLANK(Plates!Q1110),"", IF(ISBLANK(Plates!F1110),"",Plates!F1110))</f>
        <v/>
      </c>
      <c r="G1102" s="44" t="str">
        <f>IF(ISBLANK(Plates!Q1110),"", IF(ISBLANK(Plates!G1110),"",Plates!G1110))</f>
        <v/>
      </c>
      <c r="H1102" s="44" t="str">
        <f>IF(ISBLANK(Plates!Q1110),"", IF(ISBLANK(Plates!H1110),"",Plates!H1110))</f>
        <v>WRosenthal_Trout_plate20</v>
      </c>
      <c r="I1102" s="44" t="str">
        <f>IF(ISBLANK(Plates!Q1110),"", IF(ISBLANK(Plates!I1110),"",Plates!I1110))</f>
        <v/>
      </c>
      <c r="J1102" s="44" t="str">
        <f>IF(ISBLANK(Plates!Q1110),"", IF(ISBLANK(Plates!J1110),"",Plates!J1110))</f>
        <v>E06</v>
      </c>
      <c r="K1102" s="44" t="str">
        <f>IF(ISBLANK(Plates!Q1110),"", IF(ISBLANK(Plates!K1110),"",Plates!K1110))</f>
        <v>False</v>
      </c>
      <c r="L1102" s="44" t="str">
        <f>IF(ISBLANK(Plates!Q1110),"", IF(ISBLANK(Plates!L1110),"",Plates!L1110))</f>
        <v/>
      </c>
      <c r="M1102" s="44" t="str">
        <f>IF(ISBLANK(Plates!Q1110),"", IF(ISBLANK(Plates!M1110),"",Plates!M1110))</f>
        <v/>
      </c>
      <c r="N1102" s="44" t="str">
        <f>IF(ISBLANK(Plates!Q1110),"", IF(ISBLANK(Plates!N1110),"",Plates!N1110))</f>
        <v>C_gDNA_GBS</v>
      </c>
      <c r="O1102" s="44" t="str">
        <f>IF(ISBLANK(Plates!Q1110),"", IF(ISBLANK(Plates!O1110),"",Plates!O1110))</f>
        <v>genomic DNA for GBS prep</v>
      </c>
      <c r="P1102" s="44" t="str">
        <f>IF(ISBLANK(Plates!Q1110),"", IF(ISBLANK(Plates!P1110),"",Plates!P1110))</f>
        <v>UNKNOWN</v>
      </c>
      <c r="Q1102" s="44" t="str">
        <f>IF(ISBLANK(Plates!Q1110),"", IF(ISBLANK(Plates!Q1110),"",Plates!Q1110))</f>
        <v>WR-SFBLC117</v>
      </c>
      <c r="R1102" s="44" t="str">
        <f>IF(ISBLANK(Plates!Q1110),"", IF(ISBLANK(Plates!R1110),"",Plates!R1110))</f>
        <v/>
      </c>
      <c r="S1102" s="44" t="str">
        <f>IF(ISBLANK(Plates!Q1110),"", IF(ISBLANK(Plates!S1110),"",Plates!S1110))</f>
        <v>Unknown</v>
      </c>
      <c r="T1102" s="44" t="str">
        <f>IF(ISBLANK(Plates!Q1110),"", IF(ISBLANK(Plates!T1110),"",Plates!T1110))</f>
        <v>This Project</v>
      </c>
      <c r="U1102" s="44" t="str">
        <f>IF(ISBLANK(Plates!Q1110),"", IF(ISBLANK(Plates!U1110),"",Plates!U1110))</f>
        <v/>
      </c>
      <c r="V1102" s="44" t="str">
        <f>IF(ISBLANK(Plates!Q1110),"", IF(ISBLANK(Plates!V1110),"",Plates!V1110))</f>
        <v/>
      </c>
      <c r="W1102" s="44" t="str">
        <f>IF(ISBLANK(Plates!Q1110),"", IF(ISBLANK(Plates!W1110),"",Plates!W1110))</f>
        <v/>
      </c>
      <c r="X1102" s="44" t="str">
        <f>IF(ISBLANK(Plates!Q1110),"", IF(ISBLANK(Plates!X1110),"",Plates!X1110))</f>
        <v>unknown (unknown)</v>
      </c>
      <c r="Y1102" s="44" t="str">
        <f>IF(ISBLANK(Plates!Q1110),"", IF(ISBLANK(Plates!Y1110),"",Plates!Y1110))</f>
        <v>DEFAULT (default)</v>
      </c>
      <c r="Z1102" s="44" t="str">
        <f>IF(ISBLANK(Plates!Q1110),"", IF(ISBLANK(Plates!Z1110),"",Plates!Z1110))</f>
        <v/>
      </c>
      <c r="AA1102" s="44" t="str">
        <f>IF(ISBLANK(Plates!Q1110),"", IF(ISBLANK(Plates!AA1110),"",Plates!AA1110))</f>
        <v/>
      </c>
      <c r="AB1102" s="44" t="str">
        <f>IF(ISBLANK(Plates!Q1110),"", IF(ISBLANK(Plates!AB1110),"",Plates!AB1110))</f>
        <v/>
      </c>
      <c r="AC1102" s="44" t="str">
        <f>IF(ISBLANK(Plates!Q1110),"", IF(ISBLANK(Plates!AC1110),"",Plates!AC1110))</f>
        <v/>
      </c>
      <c r="AD1102" s="44" t="str">
        <f>IF(ISBLANK(Plates!Q1110),"", IF(ISBLANK(Plates!AD1110),"",Plates!AD1110))</f>
        <v/>
      </c>
      <c r="AE1102" s="44" t="str">
        <f>IF(ISBLANK(Plates!Q1110),"", IF(ISBLANK(Plates!AE1110),"",Plates!AE1110))</f>
        <v/>
      </c>
      <c r="AF1102" s="44" t="str">
        <f>IF(ISBLANK(Plates!Q1110),"", IF(ISBLANK(Plates!AF1110),"",Plates!AF1110))</f>
        <v/>
      </c>
      <c r="AG1102" s="44" t="str">
        <f>IF(ISBLANK(Plates!Q1110),"", IF(ISBLANK(Plates!AG1110),"",Plates!AG1110))</f>
        <v>Not Ready</v>
      </c>
      <c r="AH1102" s="44" t="str">
        <f>IF(ISBLANK(Plates!Q1110),"", IF(ISBLANK(Plates!AH1110),"",Plates!AH1110))</f>
        <v/>
      </c>
    </row>
    <row r="1103" spans="1:34" ht="15">
      <c r="A1103" s="44" t="str">
        <f>IF(ISBLANK(Plates!Q1111),"", IF(ISBLANK(Plates!A1111),"",Plates!A1111))</f>
        <v>William Rosenthal</v>
      </c>
      <c r="B1103" s="44" t="str">
        <f>IF(ISBLANK(Plates!Q1111),"", IF(ISBLANK(Plates!B1111),"",Plates!B1111))</f>
        <v>Unspecified (Internal)</v>
      </c>
      <c r="C1103" s="44" t="str">
        <f>IF(ISBLANK(Plates!Q1111),"", IF(ISBLANK(Plates!C1111),"",Plates!C1111))</f>
        <v>Unknown</v>
      </c>
      <c r="D1103" s="44" t="str">
        <f>IF(ISBLANK(Plates!Q1111),"", IF(ISBLANK(Plates!D1111),"",Plates!D1111))</f>
        <v>Unknown</v>
      </c>
      <c r="E1103" s="44" t="str">
        <f>IF(ISBLANK(Plates!Q1111),"", IF(ISBLANK(Plates!E1111),"",Plates!E1111))</f>
        <v/>
      </c>
      <c r="F1103" s="44" t="str">
        <f>IF(ISBLANK(Plates!Q1111),"", IF(ISBLANK(Plates!F1111),"",Plates!F1111))</f>
        <v/>
      </c>
      <c r="G1103" s="44" t="str">
        <f>IF(ISBLANK(Plates!Q1111),"", IF(ISBLANK(Plates!G1111),"",Plates!G1111))</f>
        <v/>
      </c>
      <c r="H1103" s="44" t="str">
        <f>IF(ISBLANK(Plates!Q1111),"", IF(ISBLANK(Plates!H1111),"",Plates!H1111))</f>
        <v>WRosenthal_Trout_plate20</v>
      </c>
      <c r="I1103" s="44" t="str">
        <f>IF(ISBLANK(Plates!Q1111),"", IF(ISBLANK(Plates!I1111),"",Plates!I1111))</f>
        <v/>
      </c>
      <c r="J1103" s="44" t="str">
        <f>IF(ISBLANK(Plates!Q1111),"", IF(ISBLANK(Plates!J1111),"",Plates!J1111))</f>
        <v>F06</v>
      </c>
      <c r="K1103" s="44" t="str">
        <f>IF(ISBLANK(Plates!Q1111),"", IF(ISBLANK(Plates!K1111),"",Plates!K1111))</f>
        <v>False</v>
      </c>
      <c r="L1103" s="44" t="str">
        <f>IF(ISBLANK(Plates!Q1111),"", IF(ISBLANK(Plates!L1111),"",Plates!L1111))</f>
        <v/>
      </c>
      <c r="M1103" s="44" t="str">
        <f>IF(ISBLANK(Plates!Q1111),"", IF(ISBLANK(Plates!M1111),"",Plates!M1111))</f>
        <v/>
      </c>
      <c r="N1103" s="44" t="str">
        <f>IF(ISBLANK(Plates!Q1111),"", IF(ISBLANK(Plates!N1111),"",Plates!N1111))</f>
        <v>C_gDNA_GBS</v>
      </c>
      <c r="O1103" s="44" t="str">
        <f>IF(ISBLANK(Plates!Q1111),"", IF(ISBLANK(Plates!O1111),"",Plates!O1111))</f>
        <v>genomic DNA for GBS prep</v>
      </c>
      <c r="P1103" s="44" t="str">
        <f>IF(ISBLANK(Plates!Q1111),"", IF(ISBLANK(Plates!P1111),"",Plates!P1111))</f>
        <v>UNKNOWN</v>
      </c>
      <c r="Q1103" s="44" t="str">
        <f>IF(ISBLANK(Plates!Q1111),"", IF(ISBLANK(Plates!Q1111),"",Plates!Q1111))</f>
        <v>WR-SFBLC316</v>
      </c>
      <c r="R1103" s="44" t="str">
        <f>IF(ISBLANK(Plates!Q1111),"", IF(ISBLANK(Plates!R1111),"",Plates!R1111))</f>
        <v/>
      </c>
      <c r="S1103" s="44" t="str">
        <f>IF(ISBLANK(Plates!Q1111),"", IF(ISBLANK(Plates!S1111),"",Plates!S1111))</f>
        <v>Unknown</v>
      </c>
      <c r="T1103" s="44" t="str">
        <f>IF(ISBLANK(Plates!Q1111),"", IF(ISBLANK(Plates!T1111),"",Plates!T1111))</f>
        <v>This Project</v>
      </c>
      <c r="U1103" s="44" t="str">
        <f>IF(ISBLANK(Plates!Q1111),"", IF(ISBLANK(Plates!U1111),"",Plates!U1111))</f>
        <v/>
      </c>
      <c r="V1103" s="44" t="str">
        <f>IF(ISBLANK(Plates!Q1111),"", IF(ISBLANK(Plates!V1111),"",Plates!V1111))</f>
        <v/>
      </c>
      <c r="W1103" s="44" t="str">
        <f>IF(ISBLANK(Plates!Q1111),"", IF(ISBLANK(Plates!W1111),"",Plates!W1111))</f>
        <v/>
      </c>
      <c r="X1103" s="44" t="str">
        <f>IF(ISBLANK(Plates!Q1111),"", IF(ISBLANK(Plates!X1111),"",Plates!X1111))</f>
        <v>unknown (unknown)</v>
      </c>
      <c r="Y1103" s="44" t="str">
        <f>IF(ISBLANK(Plates!Q1111),"", IF(ISBLANK(Plates!Y1111),"",Plates!Y1111))</f>
        <v>DEFAULT (default)</v>
      </c>
      <c r="Z1103" s="44" t="str">
        <f>IF(ISBLANK(Plates!Q1111),"", IF(ISBLANK(Plates!Z1111),"",Plates!Z1111))</f>
        <v/>
      </c>
      <c r="AA1103" s="44" t="str">
        <f>IF(ISBLANK(Plates!Q1111),"", IF(ISBLANK(Plates!AA1111),"",Plates!AA1111))</f>
        <v/>
      </c>
      <c r="AB1103" s="44" t="str">
        <f>IF(ISBLANK(Plates!Q1111),"", IF(ISBLANK(Plates!AB1111),"",Plates!AB1111))</f>
        <v/>
      </c>
      <c r="AC1103" s="44" t="str">
        <f>IF(ISBLANK(Plates!Q1111),"", IF(ISBLANK(Plates!AC1111),"",Plates!AC1111))</f>
        <v/>
      </c>
      <c r="AD1103" s="44" t="str">
        <f>IF(ISBLANK(Plates!Q1111),"", IF(ISBLANK(Plates!AD1111),"",Plates!AD1111))</f>
        <v/>
      </c>
      <c r="AE1103" s="44" t="str">
        <f>IF(ISBLANK(Plates!Q1111),"", IF(ISBLANK(Plates!AE1111),"",Plates!AE1111))</f>
        <v/>
      </c>
      <c r="AF1103" s="44" t="str">
        <f>IF(ISBLANK(Plates!Q1111),"", IF(ISBLANK(Plates!AF1111),"",Plates!AF1111))</f>
        <v/>
      </c>
      <c r="AG1103" s="44" t="str">
        <f>IF(ISBLANK(Plates!Q1111),"", IF(ISBLANK(Plates!AG1111),"",Plates!AG1111))</f>
        <v>Not Ready</v>
      </c>
      <c r="AH1103" s="44" t="str">
        <f>IF(ISBLANK(Plates!Q1111),"", IF(ISBLANK(Plates!AH1111),"",Plates!AH1111))</f>
        <v/>
      </c>
    </row>
    <row r="1104" spans="1:34" ht="15">
      <c r="A1104" s="44" t="str">
        <f>IF(ISBLANK(Plates!Q1112),"", IF(ISBLANK(Plates!A1112),"",Plates!A1112))</f>
        <v>William Rosenthal</v>
      </c>
      <c r="B1104" s="44" t="str">
        <f>IF(ISBLANK(Plates!Q1112),"", IF(ISBLANK(Plates!B1112),"",Plates!B1112))</f>
        <v>Unspecified (Internal)</v>
      </c>
      <c r="C1104" s="44" t="str">
        <f>IF(ISBLANK(Plates!Q1112),"", IF(ISBLANK(Plates!C1112),"",Plates!C1112))</f>
        <v>Unknown</v>
      </c>
      <c r="D1104" s="44" t="str">
        <f>IF(ISBLANK(Plates!Q1112),"", IF(ISBLANK(Plates!D1112),"",Plates!D1112))</f>
        <v>Unknown</v>
      </c>
      <c r="E1104" s="44" t="str">
        <f>IF(ISBLANK(Plates!Q1112),"", IF(ISBLANK(Plates!E1112),"",Plates!E1112))</f>
        <v/>
      </c>
      <c r="F1104" s="44" t="str">
        <f>IF(ISBLANK(Plates!Q1112),"", IF(ISBLANK(Plates!F1112),"",Plates!F1112))</f>
        <v/>
      </c>
      <c r="G1104" s="44" t="str">
        <f>IF(ISBLANK(Plates!Q1112),"", IF(ISBLANK(Plates!G1112),"",Plates!G1112))</f>
        <v/>
      </c>
      <c r="H1104" s="44" t="str">
        <f>IF(ISBLANK(Plates!Q1112),"", IF(ISBLANK(Plates!H1112),"",Plates!H1112))</f>
        <v>WRosenthal_Trout_plate20</v>
      </c>
      <c r="I1104" s="44" t="str">
        <f>IF(ISBLANK(Plates!Q1112),"", IF(ISBLANK(Plates!I1112),"",Plates!I1112))</f>
        <v/>
      </c>
      <c r="J1104" s="44" t="str">
        <f>IF(ISBLANK(Plates!Q1112),"", IF(ISBLANK(Plates!J1112),"",Plates!J1112))</f>
        <v>G06</v>
      </c>
      <c r="K1104" s="44" t="str">
        <f>IF(ISBLANK(Plates!Q1112),"", IF(ISBLANK(Plates!K1112),"",Plates!K1112))</f>
        <v>False</v>
      </c>
      <c r="L1104" s="44" t="str">
        <f>IF(ISBLANK(Plates!Q1112),"", IF(ISBLANK(Plates!L1112),"",Plates!L1112))</f>
        <v/>
      </c>
      <c r="M1104" s="44" t="str">
        <f>IF(ISBLANK(Plates!Q1112),"", IF(ISBLANK(Plates!M1112),"",Plates!M1112))</f>
        <v/>
      </c>
      <c r="N1104" s="44" t="str">
        <f>IF(ISBLANK(Plates!Q1112),"", IF(ISBLANK(Plates!N1112),"",Plates!N1112))</f>
        <v>C_gDNA_GBS</v>
      </c>
      <c r="O1104" s="44" t="str">
        <f>IF(ISBLANK(Plates!Q1112),"", IF(ISBLANK(Plates!O1112),"",Plates!O1112))</f>
        <v>genomic DNA for GBS prep</v>
      </c>
      <c r="P1104" s="44" t="str">
        <f>IF(ISBLANK(Plates!Q1112),"", IF(ISBLANK(Plates!P1112),"",Plates!P1112))</f>
        <v>UNKNOWN</v>
      </c>
      <c r="Q1104" s="44" t="str">
        <f>IF(ISBLANK(Plates!Q1112),"", IF(ISBLANK(Plates!Q1112),"",Plates!Q1112))</f>
        <v>WR-SFBLC317</v>
      </c>
      <c r="R1104" s="44" t="str">
        <f>IF(ISBLANK(Plates!Q1112),"", IF(ISBLANK(Plates!R1112),"",Plates!R1112))</f>
        <v/>
      </c>
      <c r="S1104" s="44" t="str">
        <f>IF(ISBLANK(Plates!Q1112),"", IF(ISBLANK(Plates!S1112),"",Plates!S1112))</f>
        <v>Unknown</v>
      </c>
      <c r="T1104" s="44" t="str">
        <f>IF(ISBLANK(Plates!Q1112),"", IF(ISBLANK(Plates!T1112),"",Plates!T1112))</f>
        <v>This Project</v>
      </c>
      <c r="U1104" s="44" t="str">
        <f>IF(ISBLANK(Plates!Q1112),"", IF(ISBLANK(Plates!U1112),"",Plates!U1112))</f>
        <v/>
      </c>
      <c r="V1104" s="44" t="str">
        <f>IF(ISBLANK(Plates!Q1112),"", IF(ISBLANK(Plates!V1112),"",Plates!V1112))</f>
        <v/>
      </c>
      <c r="W1104" s="44" t="str">
        <f>IF(ISBLANK(Plates!Q1112),"", IF(ISBLANK(Plates!W1112),"",Plates!W1112))</f>
        <v/>
      </c>
      <c r="X1104" s="44" t="str">
        <f>IF(ISBLANK(Plates!Q1112),"", IF(ISBLANK(Plates!X1112),"",Plates!X1112))</f>
        <v>unknown (unknown)</v>
      </c>
      <c r="Y1104" s="44" t="str">
        <f>IF(ISBLANK(Plates!Q1112),"", IF(ISBLANK(Plates!Y1112),"",Plates!Y1112))</f>
        <v>DEFAULT (default)</v>
      </c>
      <c r="Z1104" s="44" t="str">
        <f>IF(ISBLANK(Plates!Q1112),"", IF(ISBLANK(Plates!Z1112),"",Plates!Z1112))</f>
        <v/>
      </c>
      <c r="AA1104" s="44" t="str">
        <f>IF(ISBLANK(Plates!Q1112),"", IF(ISBLANK(Plates!AA1112),"",Plates!AA1112))</f>
        <v/>
      </c>
      <c r="AB1104" s="44" t="str">
        <f>IF(ISBLANK(Plates!Q1112),"", IF(ISBLANK(Plates!AB1112),"",Plates!AB1112))</f>
        <v/>
      </c>
      <c r="AC1104" s="44" t="str">
        <f>IF(ISBLANK(Plates!Q1112),"", IF(ISBLANK(Plates!AC1112),"",Plates!AC1112))</f>
        <v/>
      </c>
      <c r="AD1104" s="44" t="str">
        <f>IF(ISBLANK(Plates!Q1112),"", IF(ISBLANK(Plates!AD1112),"",Plates!AD1112))</f>
        <v/>
      </c>
      <c r="AE1104" s="44" t="str">
        <f>IF(ISBLANK(Plates!Q1112),"", IF(ISBLANK(Plates!AE1112),"",Plates!AE1112))</f>
        <v/>
      </c>
      <c r="AF1104" s="44" t="str">
        <f>IF(ISBLANK(Plates!Q1112),"", IF(ISBLANK(Plates!AF1112),"",Plates!AF1112))</f>
        <v/>
      </c>
      <c r="AG1104" s="44" t="str">
        <f>IF(ISBLANK(Plates!Q1112),"", IF(ISBLANK(Plates!AG1112),"",Plates!AG1112))</f>
        <v>Not Ready</v>
      </c>
      <c r="AH1104" s="44" t="str">
        <f>IF(ISBLANK(Plates!Q1112),"", IF(ISBLANK(Plates!AH1112),"",Plates!AH1112))</f>
        <v/>
      </c>
    </row>
    <row r="1105" spans="1:34" ht="15">
      <c r="A1105" s="44" t="str">
        <f>IF(ISBLANK(Plates!Q1113),"", IF(ISBLANK(Plates!A1113),"",Plates!A1113))</f>
        <v>William Rosenthal</v>
      </c>
      <c r="B1105" s="44" t="str">
        <f>IF(ISBLANK(Plates!Q1113),"", IF(ISBLANK(Plates!B1113),"",Plates!B1113))</f>
        <v>Unspecified (Internal)</v>
      </c>
      <c r="C1105" s="44" t="str">
        <f>IF(ISBLANK(Plates!Q1113),"", IF(ISBLANK(Plates!C1113),"",Plates!C1113))</f>
        <v>Unknown</v>
      </c>
      <c r="D1105" s="44" t="str">
        <f>IF(ISBLANK(Plates!Q1113),"", IF(ISBLANK(Plates!D1113),"",Plates!D1113))</f>
        <v>Unknown</v>
      </c>
      <c r="E1105" s="44" t="str">
        <f>IF(ISBLANK(Plates!Q1113),"", IF(ISBLANK(Plates!E1113),"",Plates!E1113))</f>
        <v/>
      </c>
      <c r="F1105" s="44" t="str">
        <f>IF(ISBLANK(Plates!Q1113),"", IF(ISBLANK(Plates!F1113),"",Plates!F1113))</f>
        <v/>
      </c>
      <c r="G1105" s="44" t="str">
        <f>IF(ISBLANK(Plates!Q1113),"", IF(ISBLANK(Plates!G1113),"",Plates!G1113))</f>
        <v/>
      </c>
      <c r="H1105" s="44" t="str">
        <f>IF(ISBLANK(Plates!Q1113),"", IF(ISBLANK(Plates!H1113),"",Plates!H1113))</f>
        <v>WRosenthal_Trout_plate20</v>
      </c>
      <c r="I1105" s="44" t="str">
        <f>IF(ISBLANK(Plates!Q1113),"", IF(ISBLANK(Plates!I1113),"",Plates!I1113))</f>
        <v/>
      </c>
      <c r="J1105" s="44" t="str">
        <f>IF(ISBLANK(Plates!Q1113),"", IF(ISBLANK(Plates!J1113),"",Plates!J1113))</f>
        <v>H06</v>
      </c>
      <c r="K1105" s="44" t="str">
        <f>IF(ISBLANK(Plates!Q1113),"", IF(ISBLANK(Plates!K1113),"",Plates!K1113))</f>
        <v>False</v>
      </c>
      <c r="L1105" s="44" t="str">
        <f>IF(ISBLANK(Plates!Q1113),"", IF(ISBLANK(Plates!L1113),"",Plates!L1113))</f>
        <v/>
      </c>
      <c r="M1105" s="44" t="str">
        <f>IF(ISBLANK(Plates!Q1113),"", IF(ISBLANK(Plates!M1113),"",Plates!M1113))</f>
        <v/>
      </c>
      <c r="N1105" s="44" t="str">
        <f>IF(ISBLANK(Plates!Q1113),"", IF(ISBLANK(Plates!N1113),"",Plates!N1113))</f>
        <v>C_gDNA_GBS</v>
      </c>
      <c r="O1105" s="44" t="str">
        <f>IF(ISBLANK(Plates!Q1113),"", IF(ISBLANK(Plates!O1113),"",Plates!O1113))</f>
        <v>genomic DNA for GBS prep</v>
      </c>
      <c r="P1105" s="44" t="str">
        <f>IF(ISBLANK(Plates!Q1113),"", IF(ISBLANK(Plates!P1113),"",Plates!P1113))</f>
        <v>UNKNOWN</v>
      </c>
      <c r="Q1105" s="44" t="str">
        <f>IF(ISBLANK(Plates!Q1113),"", IF(ISBLANK(Plates!Q1113),"",Plates!Q1113))</f>
        <v>WR-SFBLC318</v>
      </c>
      <c r="R1105" s="44" t="str">
        <f>IF(ISBLANK(Plates!Q1113),"", IF(ISBLANK(Plates!R1113),"",Plates!R1113))</f>
        <v/>
      </c>
      <c r="S1105" s="44" t="str">
        <f>IF(ISBLANK(Plates!Q1113),"", IF(ISBLANK(Plates!S1113),"",Plates!S1113))</f>
        <v>Unknown</v>
      </c>
      <c r="T1105" s="44" t="str">
        <f>IF(ISBLANK(Plates!Q1113),"", IF(ISBLANK(Plates!T1113),"",Plates!T1113))</f>
        <v>This Project</v>
      </c>
      <c r="U1105" s="44" t="str">
        <f>IF(ISBLANK(Plates!Q1113),"", IF(ISBLANK(Plates!U1113),"",Plates!U1113))</f>
        <v/>
      </c>
      <c r="V1105" s="44" t="str">
        <f>IF(ISBLANK(Plates!Q1113),"", IF(ISBLANK(Plates!V1113),"",Plates!V1113))</f>
        <v/>
      </c>
      <c r="W1105" s="44" t="str">
        <f>IF(ISBLANK(Plates!Q1113),"", IF(ISBLANK(Plates!W1113),"",Plates!W1113))</f>
        <v/>
      </c>
      <c r="X1105" s="44" t="str">
        <f>IF(ISBLANK(Plates!Q1113),"", IF(ISBLANK(Plates!X1113),"",Plates!X1113))</f>
        <v>unknown (unknown)</v>
      </c>
      <c r="Y1105" s="44" t="str">
        <f>IF(ISBLANK(Plates!Q1113),"", IF(ISBLANK(Plates!Y1113),"",Plates!Y1113))</f>
        <v>DEFAULT (default)</v>
      </c>
      <c r="Z1105" s="44" t="str">
        <f>IF(ISBLANK(Plates!Q1113),"", IF(ISBLANK(Plates!Z1113),"",Plates!Z1113))</f>
        <v/>
      </c>
      <c r="AA1105" s="44" t="str">
        <f>IF(ISBLANK(Plates!Q1113),"", IF(ISBLANK(Plates!AA1113),"",Plates!AA1113))</f>
        <v/>
      </c>
      <c r="AB1105" s="44" t="str">
        <f>IF(ISBLANK(Plates!Q1113),"", IF(ISBLANK(Plates!AB1113),"",Plates!AB1113))</f>
        <v/>
      </c>
      <c r="AC1105" s="44" t="str">
        <f>IF(ISBLANK(Plates!Q1113),"", IF(ISBLANK(Plates!AC1113),"",Plates!AC1113))</f>
        <v/>
      </c>
      <c r="AD1105" s="44" t="str">
        <f>IF(ISBLANK(Plates!Q1113),"", IF(ISBLANK(Plates!AD1113),"",Plates!AD1113))</f>
        <v/>
      </c>
      <c r="AE1105" s="44" t="str">
        <f>IF(ISBLANK(Plates!Q1113),"", IF(ISBLANK(Plates!AE1113),"",Plates!AE1113))</f>
        <v/>
      </c>
      <c r="AF1105" s="44" t="str">
        <f>IF(ISBLANK(Plates!Q1113),"", IF(ISBLANK(Plates!AF1113),"",Plates!AF1113))</f>
        <v/>
      </c>
      <c r="AG1105" s="44" t="str">
        <f>IF(ISBLANK(Plates!Q1113),"", IF(ISBLANK(Plates!AG1113),"",Plates!AG1113))</f>
        <v>Not Ready</v>
      </c>
      <c r="AH1105" s="44" t="str">
        <f>IF(ISBLANK(Plates!Q1113),"", IF(ISBLANK(Plates!AH1113),"",Plates!AH1113))</f>
        <v/>
      </c>
    </row>
    <row r="1106" spans="1:34" ht="15">
      <c r="A1106" s="44" t="str">
        <f>IF(ISBLANK(Plates!Q1114),"", IF(ISBLANK(Plates!A1114),"",Plates!A1114))</f>
        <v>William Rosenthal</v>
      </c>
      <c r="B1106" s="44" t="str">
        <f>IF(ISBLANK(Plates!Q1114),"", IF(ISBLANK(Plates!B1114),"",Plates!B1114))</f>
        <v>Unspecified (Internal)</v>
      </c>
      <c r="C1106" s="44" t="str">
        <f>IF(ISBLANK(Plates!Q1114),"", IF(ISBLANK(Plates!C1114),"",Plates!C1114))</f>
        <v>Unknown</v>
      </c>
      <c r="D1106" s="44" t="str">
        <f>IF(ISBLANK(Plates!Q1114),"", IF(ISBLANK(Plates!D1114),"",Plates!D1114))</f>
        <v>Unknown</v>
      </c>
      <c r="E1106" s="44" t="str">
        <f>IF(ISBLANK(Plates!Q1114),"", IF(ISBLANK(Plates!E1114),"",Plates!E1114))</f>
        <v/>
      </c>
      <c r="F1106" s="44" t="str">
        <f>IF(ISBLANK(Plates!Q1114),"", IF(ISBLANK(Plates!F1114),"",Plates!F1114))</f>
        <v/>
      </c>
      <c r="G1106" s="44" t="str">
        <f>IF(ISBLANK(Plates!Q1114),"", IF(ISBLANK(Plates!G1114),"",Plates!G1114))</f>
        <v/>
      </c>
      <c r="H1106" s="44" t="str">
        <f>IF(ISBLANK(Plates!Q1114),"", IF(ISBLANK(Plates!H1114),"",Plates!H1114))</f>
        <v>WRosenthal_Trout_plate20</v>
      </c>
      <c r="I1106" s="44" t="str">
        <f>IF(ISBLANK(Plates!Q1114),"", IF(ISBLANK(Plates!I1114),"",Plates!I1114))</f>
        <v/>
      </c>
      <c r="J1106" s="44" t="str">
        <f>IF(ISBLANK(Plates!Q1114),"", IF(ISBLANK(Plates!J1114),"",Plates!J1114))</f>
        <v>A07</v>
      </c>
      <c r="K1106" s="44" t="str">
        <f>IF(ISBLANK(Plates!Q1114),"", IF(ISBLANK(Plates!K1114),"",Plates!K1114))</f>
        <v>False</v>
      </c>
      <c r="L1106" s="44" t="str">
        <f>IF(ISBLANK(Plates!Q1114),"", IF(ISBLANK(Plates!L1114),"",Plates!L1114))</f>
        <v/>
      </c>
      <c r="M1106" s="44" t="str">
        <f>IF(ISBLANK(Plates!Q1114),"", IF(ISBLANK(Plates!M1114),"",Plates!M1114))</f>
        <v/>
      </c>
      <c r="N1106" s="44" t="str">
        <f>IF(ISBLANK(Plates!Q1114),"", IF(ISBLANK(Plates!N1114),"",Plates!N1114))</f>
        <v>C_gDNA_GBS</v>
      </c>
      <c r="O1106" s="44" t="str">
        <f>IF(ISBLANK(Plates!Q1114),"", IF(ISBLANK(Plates!O1114),"",Plates!O1114))</f>
        <v>genomic DNA for GBS prep</v>
      </c>
      <c r="P1106" s="44" t="str">
        <f>IF(ISBLANK(Plates!Q1114),"", IF(ISBLANK(Plates!P1114),"",Plates!P1114))</f>
        <v>UNKNOWN</v>
      </c>
      <c r="Q1106" s="44" t="str">
        <f>IF(ISBLANK(Plates!Q1114),"", IF(ISBLANK(Plates!Q1114),"",Plates!Q1114))</f>
        <v>WR-SFBLC319</v>
      </c>
      <c r="R1106" s="44" t="str">
        <f>IF(ISBLANK(Plates!Q1114),"", IF(ISBLANK(Plates!R1114),"",Plates!R1114))</f>
        <v/>
      </c>
      <c r="S1106" s="44" t="str">
        <f>IF(ISBLANK(Plates!Q1114),"", IF(ISBLANK(Plates!S1114),"",Plates!S1114))</f>
        <v>Unknown</v>
      </c>
      <c r="T1106" s="44" t="str">
        <f>IF(ISBLANK(Plates!Q1114),"", IF(ISBLANK(Plates!T1114),"",Plates!T1114))</f>
        <v>This Project</v>
      </c>
      <c r="U1106" s="44" t="str">
        <f>IF(ISBLANK(Plates!Q1114),"", IF(ISBLANK(Plates!U1114),"",Plates!U1114))</f>
        <v/>
      </c>
      <c r="V1106" s="44" t="str">
        <f>IF(ISBLANK(Plates!Q1114),"", IF(ISBLANK(Plates!V1114),"",Plates!V1114))</f>
        <v/>
      </c>
      <c r="W1106" s="44" t="str">
        <f>IF(ISBLANK(Plates!Q1114),"", IF(ISBLANK(Plates!W1114),"",Plates!W1114))</f>
        <v/>
      </c>
      <c r="X1106" s="44" t="str">
        <f>IF(ISBLANK(Plates!Q1114),"", IF(ISBLANK(Plates!X1114),"",Plates!X1114))</f>
        <v>unknown (unknown)</v>
      </c>
      <c r="Y1106" s="44" t="str">
        <f>IF(ISBLANK(Plates!Q1114),"", IF(ISBLANK(Plates!Y1114),"",Plates!Y1114))</f>
        <v>DEFAULT (default)</v>
      </c>
      <c r="Z1106" s="44" t="str">
        <f>IF(ISBLANK(Plates!Q1114),"", IF(ISBLANK(Plates!Z1114),"",Plates!Z1114))</f>
        <v/>
      </c>
      <c r="AA1106" s="44" t="str">
        <f>IF(ISBLANK(Plates!Q1114),"", IF(ISBLANK(Plates!AA1114),"",Plates!AA1114))</f>
        <v/>
      </c>
      <c r="AB1106" s="44" t="str">
        <f>IF(ISBLANK(Plates!Q1114),"", IF(ISBLANK(Plates!AB1114),"",Plates!AB1114))</f>
        <v/>
      </c>
      <c r="AC1106" s="44" t="str">
        <f>IF(ISBLANK(Plates!Q1114),"", IF(ISBLANK(Plates!AC1114),"",Plates!AC1114))</f>
        <v/>
      </c>
      <c r="AD1106" s="44" t="str">
        <f>IF(ISBLANK(Plates!Q1114),"", IF(ISBLANK(Plates!AD1114),"",Plates!AD1114))</f>
        <v/>
      </c>
      <c r="AE1106" s="44" t="str">
        <f>IF(ISBLANK(Plates!Q1114),"", IF(ISBLANK(Plates!AE1114),"",Plates!AE1114))</f>
        <v/>
      </c>
      <c r="AF1106" s="44" t="str">
        <f>IF(ISBLANK(Plates!Q1114),"", IF(ISBLANK(Plates!AF1114),"",Plates!AF1114))</f>
        <v/>
      </c>
      <c r="AG1106" s="44" t="str">
        <f>IF(ISBLANK(Plates!Q1114),"", IF(ISBLANK(Plates!AG1114),"",Plates!AG1114))</f>
        <v>Not Ready</v>
      </c>
      <c r="AH1106" s="44" t="str">
        <f>IF(ISBLANK(Plates!Q1114),"", IF(ISBLANK(Plates!AH1114),"",Plates!AH1114))</f>
        <v/>
      </c>
    </row>
    <row r="1107" spans="1:34" ht="15">
      <c r="A1107" s="44" t="str">
        <f>IF(ISBLANK(Plates!Q1115),"", IF(ISBLANK(Plates!A1115),"",Plates!A1115))</f>
        <v>William Rosenthal</v>
      </c>
      <c r="B1107" s="44" t="str">
        <f>IF(ISBLANK(Plates!Q1115),"", IF(ISBLANK(Plates!B1115),"",Plates!B1115))</f>
        <v>Unspecified (Internal)</v>
      </c>
      <c r="C1107" s="44" t="str">
        <f>IF(ISBLANK(Plates!Q1115),"", IF(ISBLANK(Plates!C1115),"",Plates!C1115))</f>
        <v>Unknown</v>
      </c>
      <c r="D1107" s="44" t="str">
        <f>IF(ISBLANK(Plates!Q1115),"", IF(ISBLANK(Plates!D1115),"",Plates!D1115))</f>
        <v>Unknown</v>
      </c>
      <c r="E1107" s="44" t="str">
        <f>IF(ISBLANK(Plates!Q1115),"", IF(ISBLANK(Plates!E1115),"",Plates!E1115))</f>
        <v/>
      </c>
      <c r="F1107" s="44" t="str">
        <f>IF(ISBLANK(Plates!Q1115),"", IF(ISBLANK(Plates!F1115),"",Plates!F1115))</f>
        <v/>
      </c>
      <c r="G1107" s="44" t="str">
        <f>IF(ISBLANK(Plates!Q1115),"", IF(ISBLANK(Plates!G1115),"",Plates!G1115))</f>
        <v/>
      </c>
      <c r="H1107" s="44" t="str">
        <f>IF(ISBLANK(Plates!Q1115),"", IF(ISBLANK(Plates!H1115),"",Plates!H1115))</f>
        <v>WRosenthal_Trout_plate20</v>
      </c>
      <c r="I1107" s="44" t="str">
        <f>IF(ISBLANK(Plates!Q1115),"", IF(ISBLANK(Plates!I1115),"",Plates!I1115))</f>
        <v/>
      </c>
      <c r="J1107" s="44" t="str">
        <f>IF(ISBLANK(Plates!Q1115),"", IF(ISBLANK(Plates!J1115),"",Plates!J1115))</f>
        <v>B07</v>
      </c>
      <c r="K1107" s="44" t="str">
        <f>IF(ISBLANK(Plates!Q1115),"", IF(ISBLANK(Plates!K1115),"",Plates!K1115))</f>
        <v>False</v>
      </c>
      <c r="L1107" s="44" t="str">
        <f>IF(ISBLANK(Plates!Q1115),"", IF(ISBLANK(Plates!L1115),"",Plates!L1115))</f>
        <v/>
      </c>
      <c r="M1107" s="44" t="str">
        <f>IF(ISBLANK(Plates!Q1115),"", IF(ISBLANK(Plates!M1115),"",Plates!M1115))</f>
        <v/>
      </c>
      <c r="N1107" s="44" t="str">
        <f>IF(ISBLANK(Plates!Q1115),"", IF(ISBLANK(Plates!N1115),"",Plates!N1115))</f>
        <v>C_gDNA_GBS</v>
      </c>
      <c r="O1107" s="44" t="str">
        <f>IF(ISBLANK(Plates!Q1115),"", IF(ISBLANK(Plates!O1115),"",Plates!O1115))</f>
        <v>genomic DNA for GBS prep</v>
      </c>
      <c r="P1107" s="44" t="str">
        <f>IF(ISBLANK(Plates!Q1115),"", IF(ISBLANK(Plates!P1115),"",Plates!P1115))</f>
        <v>UNKNOWN</v>
      </c>
      <c r="Q1107" s="44" t="str">
        <f>IF(ISBLANK(Plates!Q1115),"", IF(ISBLANK(Plates!Q1115),"",Plates!Q1115))</f>
        <v>WR-SFBLC320</v>
      </c>
      <c r="R1107" s="44" t="str">
        <f>IF(ISBLANK(Plates!Q1115),"", IF(ISBLANK(Plates!R1115),"",Plates!R1115))</f>
        <v/>
      </c>
      <c r="S1107" s="44" t="str">
        <f>IF(ISBLANK(Plates!Q1115),"", IF(ISBLANK(Plates!S1115),"",Plates!S1115))</f>
        <v>Unknown</v>
      </c>
      <c r="T1107" s="44" t="str">
        <f>IF(ISBLANK(Plates!Q1115),"", IF(ISBLANK(Plates!T1115),"",Plates!T1115))</f>
        <v>This Project</v>
      </c>
      <c r="U1107" s="44" t="str">
        <f>IF(ISBLANK(Plates!Q1115),"", IF(ISBLANK(Plates!U1115),"",Plates!U1115))</f>
        <v/>
      </c>
      <c r="V1107" s="44" t="str">
        <f>IF(ISBLANK(Plates!Q1115),"", IF(ISBLANK(Plates!V1115),"",Plates!V1115))</f>
        <v/>
      </c>
      <c r="W1107" s="44" t="str">
        <f>IF(ISBLANK(Plates!Q1115),"", IF(ISBLANK(Plates!W1115),"",Plates!W1115))</f>
        <v/>
      </c>
      <c r="X1107" s="44" t="str">
        <f>IF(ISBLANK(Plates!Q1115),"", IF(ISBLANK(Plates!X1115),"",Plates!X1115))</f>
        <v>unknown (unknown)</v>
      </c>
      <c r="Y1107" s="44" t="str">
        <f>IF(ISBLANK(Plates!Q1115),"", IF(ISBLANK(Plates!Y1115),"",Plates!Y1115))</f>
        <v>DEFAULT (default)</v>
      </c>
      <c r="Z1107" s="44" t="str">
        <f>IF(ISBLANK(Plates!Q1115),"", IF(ISBLANK(Plates!Z1115),"",Plates!Z1115))</f>
        <v/>
      </c>
      <c r="AA1107" s="44" t="str">
        <f>IF(ISBLANK(Plates!Q1115),"", IF(ISBLANK(Plates!AA1115),"",Plates!AA1115))</f>
        <v/>
      </c>
      <c r="AB1107" s="44" t="str">
        <f>IF(ISBLANK(Plates!Q1115),"", IF(ISBLANK(Plates!AB1115),"",Plates!AB1115))</f>
        <v/>
      </c>
      <c r="AC1107" s="44" t="str">
        <f>IF(ISBLANK(Plates!Q1115),"", IF(ISBLANK(Plates!AC1115),"",Plates!AC1115))</f>
        <v/>
      </c>
      <c r="AD1107" s="44" t="str">
        <f>IF(ISBLANK(Plates!Q1115),"", IF(ISBLANK(Plates!AD1115),"",Plates!AD1115))</f>
        <v/>
      </c>
      <c r="AE1107" s="44" t="str">
        <f>IF(ISBLANK(Plates!Q1115),"", IF(ISBLANK(Plates!AE1115),"",Plates!AE1115))</f>
        <v/>
      </c>
      <c r="AF1107" s="44" t="str">
        <f>IF(ISBLANK(Plates!Q1115),"", IF(ISBLANK(Plates!AF1115),"",Plates!AF1115))</f>
        <v/>
      </c>
      <c r="AG1107" s="44" t="str">
        <f>IF(ISBLANK(Plates!Q1115),"", IF(ISBLANK(Plates!AG1115),"",Plates!AG1115))</f>
        <v>Not Ready</v>
      </c>
      <c r="AH1107" s="44" t="str">
        <f>IF(ISBLANK(Plates!Q1115),"", IF(ISBLANK(Plates!AH1115),"",Plates!AH1115))</f>
        <v/>
      </c>
    </row>
    <row r="1108" spans="1:34" ht="15">
      <c r="A1108" s="44" t="str">
        <f>IF(ISBLANK(Plates!Q1116),"", IF(ISBLANK(Plates!A1116),"",Plates!A1116))</f>
        <v>William Rosenthal</v>
      </c>
      <c r="B1108" s="44" t="str">
        <f>IF(ISBLANK(Plates!Q1116),"", IF(ISBLANK(Plates!B1116),"",Plates!B1116))</f>
        <v>Unspecified (Internal)</v>
      </c>
      <c r="C1108" s="44" t="str">
        <f>IF(ISBLANK(Plates!Q1116),"", IF(ISBLANK(Plates!C1116),"",Plates!C1116))</f>
        <v>Unknown</v>
      </c>
      <c r="D1108" s="44" t="str">
        <f>IF(ISBLANK(Plates!Q1116),"", IF(ISBLANK(Plates!D1116),"",Plates!D1116))</f>
        <v>Unknown</v>
      </c>
      <c r="E1108" s="44" t="str">
        <f>IF(ISBLANK(Plates!Q1116),"", IF(ISBLANK(Plates!E1116),"",Plates!E1116))</f>
        <v/>
      </c>
      <c r="F1108" s="44" t="str">
        <f>IF(ISBLANK(Plates!Q1116),"", IF(ISBLANK(Plates!F1116),"",Plates!F1116))</f>
        <v/>
      </c>
      <c r="G1108" s="44" t="str">
        <f>IF(ISBLANK(Plates!Q1116),"", IF(ISBLANK(Plates!G1116),"",Plates!G1116))</f>
        <v/>
      </c>
      <c r="H1108" s="44" t="str">
        <f>IF(ISBLANK(Plates!Q1116),"", IF(ISBLANK(Plates!H1116),"",Plates!H1116))</f>
        <v>WRosenthal_Trout_plate20</v>
      </c>
      <c r="I1108" s="44" t="str">
        <f>IF(ISBLANK(Plates!Q1116),"", IF(ISBLANK(Plates!I1116),"",Plates!I1116))</f>
        <v/>
      </c>
      <c r="J1108" s="44" t="str">
        <f>IF(ISBLANK(Plates!Q1116),"", IF(ISBLANK(Plates!J1116),"",Plates!J1116))</f>
        <v>C07</v>
      </c>
      <c r="K1108" s="44" t="str">
        <f>IF(ISBLANK(Plates!Q1116),"", IF(ISBLANK(Plates!K1116),"",Plates!K1116))</f>
        <v>False</v>
      </c>
      <c r="L1108" s="44" t="str">
        <f>IF(ISBLANK(Plates!Q1116),"", IF(ISBLANK(Plates!L1116),"",Plates!L1116))</f>
        <v/>
      </c>
      <c r="M1108" s="44" t="str">
        <f>IF(ISBLANK(Plates!Q1116),"", IF(ISBLANK(Plates!M1116),"",Plates!M1116))</f>
        <v/>
      </c>
      <c r="N1108" s="44" t="str">
        <f>IF(ISBLANK(Plates!Q1116),"", IF(ISBLANK(Plates!N1116),"",Plates!N1116))</f>
        <v>C_gDNA_GBS</v>
      </c>
      <c r="O1108" s="44" t="str">
        <f>IF(ISBLANK(Plates!Q1116),"", IF(ISBLANK(Plates!O1116),"",Plates!O1116))</f>
        <v>genomic DNA for GBS prep</v>
      </c>
      <c r="P1108" s="44" t="str">
        <f>IF(ISBLANK(Plates!Q1116),"", IF(ISBLANK(Plates!P1116),"",Plates!P1116))</f>
        <v>UNKNOWN</v>
      </c>
      <c r="Q1108" s="44" t="str">
        <f>IF(ISBLANK(Plates!Q1116),"", IF(ISBLANK(Plates!Q1116),"",Plates!Q1116))</f>
        <v>WR-SFBLC207</v>
      </c>
      <c r="R1108" s="44" t="str">
        <f>IF(ISBLANK(Plates!Q1116),"", IF(ISBLANK(Plates!R1116),"",Plates!R1116))</f>
        <v/>
      </c>
      <c r="S1108" s="44" t="str">
        <f>IF(ISBLANK(Plates!Q1116),"", IF(ISBLANK(Plates!S1116),"",Plates!S1116))</f>
        <v>Unknown</v>
      </c>
      <c r="T1108" s="44" t="str">
        <f>IF(ISBLANK(Plates!Q1116),"", IF(ISBLANK(Plates!T1116),"",Plates!T1116))</f>
        <v>This Project</v>
      </c>
      <c r="U1108" s="44" t="str">
        <f>IF(ISBLANK(Plates!Q1116),"", IF(ISBLANK(Plates!U1116),"",Plates!U1116))</f>
        <v/>
      </c>
      <c r="V1108" s="44" t="str">
        <f>IF(ISBLANK(Plates!Q1116),"", IF(ISBLANK(Plates!V1116),"",Plates!V1116))</f>
        <v/>
      </c>
      <c r="W1108" s="44" t="str">
        <f>IF(ISBLANK(Plates!Q1116),"", IF(ISBLANK(Plates!W1116),"",Plates!W1116))</f>
        <v/>
      </c>
      <c r="X1108" s="44" t="str">
        <f>IF(ISBLANK(Plates!Q1116),"", IF(ISBLANK(Plates!X1116),"",Plates!X1116))</f>
        <v>unknown (unknown)</v>
      </c>
      <c r="Y1108" s="44" t="str">
        <f>IF(ISBLANK(Plates!Q1116),"", IF(ISBLANK(Plates!Y1116),"",Plates!Y1116))</f>
        <v>DEFAULT (default)</v>
      </c>
      <c r="Z1108" s="44" t="str">
        <f>IF(ISBLANK(Plates!Q1116),"", IF(ISBLANK(Plates!Z1116),"",Plates!Z1116))</f>
        <v/>
      </c>
      <c r="AA1108" s="44" t="str">
        <f>IF(ISBLANK(Plates!Q1116),"", IF(ISBLANK(Plates!AA1116),"",Plates!AA1116))</f>
        <v/>
      </c>
      <c r="AB1108" s="44" t="str">
        <f>IF(ISBLANK(Plates!Q1116),"", IF(ISBLANK(Plates!AB1116),"",Plates!AB1116))</f>
        <v/>
      </c>
      <c r="AC1108" s="44" t="str">
        <f>IF(ISBLANK(Plates!Q1116),"", IF(ISBLANK(Plates!AC1116),"",Plates!AC1116))</f>
        <v/>
      </c>
      <c r="AD1108" s="44" t="str">
        <f>IF(ISBLANK(Plates!Q1116),"", IF(ISBLANK(Plates!AD1116),"",Plates!AD1116))</f>
        <v/>
      </c>
      <c r="AE1108" s="44" t="str">
        <f>IF(ISBLANK(Plates!Q1116),"", IF(ISBLANK(Plates!AE1116),"",Plates!AE1116))</f>
        <v/>
      </c>
      <c r="AF1108" s="44" t="str">
        <f>IF(ISBLANK(Plates!Q1116),"", IF(ISBLANK(Plates!AF1116),"",Plates!AF1116))</f>
        <v/>
      </c>
      <c r="AG1108" s="44" t="str">
        <f>IF(ISBLANK(Plates!Q1116),"", IF(ISBLANK(Plates!AG1116),"",Plates!AG1116))</f>
        <v>Not Ready</v>
      </c>
      <c r="AH1108" s="44" t="str">
        <f>IF(ISBLANK(Plates!Q1116),"", IF(ISBLANK(Plates!AH1116),"",Plates!AH1116))</f>
        <v/>
      </c>
    </row>
    <row r="1109" spans="1:34" ht="15">
      <c r="A1109" s="44" t="str">
        <f>IF(ISBLANK(Plates!Q1117),"", IF(ISBLANK(Plates!A1117),"",Plates!A1117))</f>
        <v>William Rosenthal</v>
      </c>
      <c r="B1109" s="44" t="str">
        <f>IF(ISBLANK(Plates!Q1117),"", IF(ISBLANK(Plates!B1117),"",Plates!B1117))</f>
        <v>Unspecified (Internal)</v>
      </c>
      <c r="C1109" s="44" t="str">
        <f>IF(ISBLANK(Plates!Q1117),"", IF(ISBLANK(Plates!C1117),"",Plates!C1117))</f>
        <v>Unknown</v>
      </c>
      <c r="D1109" s="44" t="str">
        <f>IF(ISBLANK(Plates!Q1117),"", IF(ISBLANK(Plates!D1117),"",Plates!D1117))</f>
        <v>Unknown</v>
      </c>
      <c r="E1109" s="44" t="str">
        <f>IF(ISBLANK(Plates!Q1117),"", IF(ISBLANK(Plates!E1117),"",Plates!E1117))</f>
        <v/>
      </c>
      <c r="F1109" s="44" t="str">
        <f>IF(ISBLANK(Plates!Q1117),"", IF(ISBLANK(Plates!F1117),"",Plates!F1117))</f>
        <v/>
      </c>
      <c r="G1109" s="44" t="str">
        <f>IF(ISBLANK(Plates!Q1117),"", IF(ISBLANK(Plates!G1117),"",Plates!G1117))</f>
        <v/>
      </c>
      <c r="H1109" s="44" t="str">
        <f>IF(ISBLANK(Plates!Q1117),"", IF(ISBLANK(Plates!H1117),"",Plates!H1117))</f>
        <v>WRosenthal_Trout_plate20</v>
      </c>
      <c r="I1109" s="44" t="str">
        <f>IF(ISBLANK(Plates!Q1117),"", IF(ISBLANK(Plates!I1117),"",Plates!I1117))</f>
        <v/>
      </c>
      <c r="J1109" s="44" t="str">
        <f>IF(ISBLANK(Plates!Q1117),"", IF(ISBLANK(Plates!J1117),"",Plates!J1117))</f>
        <v>D07</v>
      </c>
      <c r="K1109" s="44" t="str">
        <f>IF(ISBLANK(Plates!Q1117),"", IF(ISBLANK(Plates!K1117),"",Plates!K1117))</f>
        <v>False</v>
      </c>
      <c r="L1109" s="44" t="str">
        <f>IF(ISBLANK(Plates!Q1117),"", IF(ISBLANK(Plates!L1117),"",Plates!L1117))</f>
        <v/>
      </c>
      <c r="M1109" s="44" t="str">
        <f>IF(ISBLANK(Plates!Q1117),"", IF(ISBLANK(Plates!M1117),"",Plates!M1117))</f>
        <v/>
      </c>
      <c r="N1109" s="44" t="str">
        <f>IF(ISBLANK(Plates!Q1117),"", IF(ISBLANK(Plates!N1117),"",Plates!N1117))</f>
        <v>C_gDNA_GBS</v>
      </c>
      <c r="O1109" s="44" t="str">
        <f>IF(ISBLANK(Plates!Q1117),"", IF(ISBLANK(Plates!O1117),"",Plates!O1117))</f>
        <v>genomic DNA for GBS prep</v>
      </c>
      <c r="P1109" s="44" t="str">
        <f>IF(ISBLANK(Plates!Q1117),"", IF(ISBLANK(Plates!P1117),"",Plates!P1117))</f>
        <v>UNKNOWN</v>
      </c>
      <c r="Q1109" s="44" t="str">
        <f>IF(ISBLANK(Plates!Q1117),"", IF(ISBLANK(Plates!Q1117),"",Plates!Q1117))</f>
        <v>WR-SFBLC208</v>
      </c>
      <c r="R1109" s="44" t="str">
        <f>IF(ISBLANK(Plates!Q1117),"", IF(ISBLANK(Plates!R1117),"",Plates!R1117))</f>
        <v/>
      </c>
      <c r="S1109" s="44" t="str">
        <f>IF(ISBLANK(Plates!Q1117),"", IF(ISBLANK(Plates!S1117),"",Plates!S1117))</f>
        <v>Unknown</v>
      </c>
      <c r="T1109" s="44" t="str">
        <f>IF(ISBLANK(Plates!Q1117),"", IF(ISBLANK(Plates!T1117),"",Plates!T1117))</f>
        <v>This Project</v>
      </c>
      <c r="U1109" s="44" t="str">
        <f>IF(ISBLANK(Plates!Q1117),"", IF(ISBLANK(Plates!U1117),"",Plates!U1117))</f>
        <v/>
      </c>
      <c r="V1109" s="44" t="str">
        <f>IF(ISBLANK(Plates!Q1117),"", IF(ISBLANK(Plates!V1117),"",Plates!V1117))</f>
        <v/>
      </c>
      <c r="W1109" s="44" t="str">
        <f>IF(ISBLANK(Plates!Q1117),"", IF(ISBLANK(Plates!W1117),"",Plates!W1117))</f>
        <v/>
      </c>
      <c r="X1109" s="44" t="str">
        <f>IF(ISBLANK(Plates!Q1117),"", IF(ISBLANK(Plates!X1117),"",Plates!X1117))</f>
        <v>unknown (unknown)</v>
      </c>
      <c r="Y1109" s="44" t="str">
        <f>IF(ISBLANK(Plates!Q1117),"", IF(ISBLANK(Plates!Y1117),"",Plates!Y1117))</f>
        <v>DEFAULT (default)</v>
      </c>
      <c r="Z1109" s="44" t="str">
        <f>IF(ISBLANK(Plates!Q1117),"", IF(ISBLANK(Plates!Z1117),"",Plates!Z1117))</f>
        <v/>
      </c>
      <c r="AA1109" s="44" t="str">
        <f>IF(ISBLANK(Plates!Q1117),"", IF(ISBLANK(Plates!AA1117),"",Plates!AA1117))</f>
        <v/>
      </c>
      <c r="AB1109" s="44" t="str">
        <f>IF(ISBLANK(Plates!Q1117),"", IF(ISBLANK(Plates!AB1117),"",Plates!AB1117))</f>
        <v/>
      </c>
      <c r="AC1109" s="44" t="str">
        <f>IF(ISBLANK(Plates!Q1117),"", IF(ISBLANK(Plates!AC1117),"",Plates!AC1117))</f>
        <v/>
      </c>
      <c r="AD1109" s="44" t="str">
        <f>IF(ISBLANK(Plates!Q1117),"", IF(ISBLANK(Plates!AD1117),"",Plates!AD1117))</f>
        <v/>
      </c>
      <c r="AE1109" s="44" t="str">
        <f>IF(ISBLANK(Plates!Q1117),"", IF(ISBLANK(Plates!AE1117),"",Plates!AE1117))</f>
        <v/>
      </c>
      <c r="AF1109" s="44" t="str">
        <f>IF(ISBLANK(Plates!Q1117),"", IF(ISBLANK(Plates!AF1117),"",Plates!AF1117))</f>
        <v/>
      </c>
      <c r="AG1109" s="44" t="str">
        <f>IF(ISBLANK(Plates!Q1117),"", IF(ISBLANK(Plates!AG1117),"",Plates!AG1117))</f>
        <v>Not Ready</v>
      </c>
      <c r="AH1109" s="44" t="str">
        <f>IF(ISBLANK(Plates!Q1117),"", IF(ISBLANK(Plates!AH1117),"",Plates!AH1117))</f>
        <v/>
      </c>
    </row>
    <row r="1110" spans="1:34" ht="15">
      <c r="A1110" s="44" t="str">
        <f>IF(ISBLANK(Plates!Q1118),"", IF(ISBLANK(Plates!A1118),"",Plates!A1118))</f>
        <v>William Rosenthal</v>
      </c>
      <c r="B1110" s="44" t="str">
        <f>IF(ISBLANK(Plates!Q1118),"", IF(ISBLANK(Plates!B1118),"",Plates!B1118))</f>
        <v>Unspecified (Internal)</v>
      </c>
      <c r="C1110" s="44" t="str">
        <f>IF(ISBLANK(Plates!Q1118),"", IF(ISBLANK(Plates!C1118),"",Plates!C1118))</f>
        <v>Unknown</v>
      </c>
      <c r="D1110" s="44" t="str">
        <f>IF(ISBLANK(Plates!Q1118),"", IF(ISBLANK(Plates!D1118),"",Plates!D1118))</f>
        <v>Unknown</v>
      </c>
      <c r="E1110" s="44" t="str">
        <f>IF(ISBLANK(Plates!Q1118),"", IF(ISBLANK(Plates!E1118),"",Plates!E1118))</f>
        <v/>
      </c>
      <c r="F1110" s="44" t="str">
        <f>IF(ISBLANK(Plates!Q1118),"", IF(ISBLANK(Plates!F1118),"",Plates!F1118))</f>
        <v/>
      </c>
      <c r="G1110" s="44" t="str">
        <f>IF(ISBLANK(Plates!Q1118),"", IF(ISBLANK(Plates!G1118),"",Plates!G1118))</f>
        <v/>
      </c>
      <c r="H1110" s="44" t="str">
        <f>IF(ISBLANK(Plates!Q1118),"", IF(ISBLANK(Plates!H1118),"",Plates!H1118))</f>
        <v>WRosenthal_Trout_plate20</v>
      </c>
      <c r="I1110" s="44" t="str">
        <f>IF(ISBLANK(Plates!Q1118),"", IF(ISBLANK(Plates!I1118),"",Plates!I1118))</f>
        <v/>
      </c>
      <c r="J1110" s="44" t="str">
        <f>IF(ISBLANK(Plates!Q1118),"", IF(ISBLANK(Plates!J1118),"",Plates!J1118))</f>
        <v>E07</v>
      </c>
      <c r="K1110" s="44" t="str">
        <f>IF(ISBLANK(Plates!Q1118),"", IF(ISBLANK(Plates!K1118),"",Plates!K1118))</f>
        <v>False</v>
      </c>
      <c r="L1110" s="44" t="str">
        <f>IF(ISBLANK(Plates!Q1118),"", IF(ISBLANK(Plates!L1118),"",Plates!L1118))</f>
        <v/>
      </c>
      <c r="M1110" s="44" t="str">
        <f>IF(ISBLANK(Plates!Q1118),"", IF(ISBLANK(Plates!M1118),"",Plates!M1118))</f>
        <v/>
      </c>
      <c r="N1110" s="44" t="str">
        <f>IF(ISBLANK(Plates!Q1118),"", IF(ISBLANK(Plates!N1118),"",Plates!N1118))</f>
        <v>C_gDNA_GBS</v>
      </c>
      <c r="O1110" s="44" t="str">
        <f>IF(ISBLANK(Plates!Q1118),"", IF(ISBLANK(Plates!O1118),"",Plates!O1118))</f>
        <v>genomic DNA for GBS prep</v>
      </c>
      <c r="P1110" s="44" t="str">
        <f>IF(ISBLANK(Plates!Q1118),"", IF(ISBLANK(Plates!P1118),"",Plates!P1118))</f>
        <v>UNKNOWN</v>
      </c>
      <c r="Q1110" s="44" t="str">
        <f>IF(ISBLANK(Plates!Q1118),"", IF(ISBLANK(Plates!Q1118),"",Plates!Q1118))</f>
        <v>WR-SFBLC407</v>
      </c>
      <c r="R1110" s="44" t="str">
        <f>IF(ISBLANK(Plates!Q1118),"", IF(ISBLANK(Plates!R1118),"",Plates!R1118))</f>
        <v/>
      </c>
      <c r="S1110" s="44" t="str">
        <f>IF(ISBLANK(Plates!Q1118),"", IF(ISBLANK(Plates!S1118),"",Plates!S1118))</f>
        <v>Unknown</v>
      </c>
      <c r="T1110" s="44" t="str">
        <f>IF(ISBLANK(Plates!Q1118),"", IF(ISBLANK(Plates!T1118),"",Plates!T1118))</f>
        <v>This Project</v>
      </c>
      <c r="U1110" s="44" t="str">
        <f>IF(ISBLANK(Plates!Q1118),"", IF(ISBLANK(Plates!U1118),"",Plates!U1118))</f>
        <v/>
      </c>
      <c r="V1110" s="44" t="str">
        <f>IF(ISBLANK(Plates!Q1118),"", IF(ISBLANK(Plates!V1118),"",Plates!V1118))</f>
        <v/>
      </c>
      <c r="W1110" s="44" t="str">
        <f>IF(ISBLANK(Plates!Q1118),"", IF(ISBLANK(Plates!W1118),"",Plates!W1118))</f>
        <v/>
      </c>
      <c r="X1110" s="44" t="str">
        <f>IF(ISBLANK(Plates!Q1118),"", IF(ISBLANK(Plates!X1118),"",Plates!X1118))</f>
        <v>unknown (unknown)</v>
      </c>
      <c r="Y1110" s="44" t="str">
        <f>IF(ISBLANK(Plates!Q1118),"", IF(ISBLANK(Plates!Y1118),"",Plates!Y1118))</f>
        <v>DEFAULT (default)</v>
      </c>
      <c r="Z1110" s="44" t="str">
        <f>IF(ISBLANK(Plates!Q1118),"", IF(ISBLANK(Plates!Z1118),"",Plates!Z1118))</f>
        <v/>
      </c>
      <c r="AA1110" s="44" t="str">
        <f>IF(ISBLANK(Plates!Q1118),"", IF(ISBLANK(Plates!AA1118),"",Plates!AA1118))</f>
        <v/>
      </c>
      <c r="AB1110" s="44" t="str">
        <f>IF(ISBLANK(Plates!Q1118),"", IF(ISBLANK(Plates!AB1118),"",Plates!AB1118))</f>
        <v/>
      </c>
      <c r="AC1110" s="44" t="str">
        <f>IF(ISBLANK(Plates!Q1118),"", IF(ISBLANK(Plates!AC1118),"",Plates!AC1118))</f>
        <v/>
      </c>
      <c r="AD1110" s="44" t="str">
        <f>IF(ISBLANK(Plates!Q1118),"", IF(ISBLANK(Plates!AD1118),"",Plates!AD1118))</f>
        <v/>
      </c>
      <c r="AE1110" s="44" t="str">
        <f>IF(ISBLANK(Plates!Q1118),"", IF(ISBLANK(Plates!AE1118),"",Plates!AE1118))</f>
        <v/>
      </c>
      <c r="AF1110" s="44" t="str">
        <f>IF(ISBLANK(Plates!Q1118),"", IF(ISBLANK(Plates!AF1118),"",Plates!AF1118))</f>
        <v/>
      </c>
      <c r="AG1110" s="44" t="str">
        <f>IF(ISBLANK(Plates!Q1118),"", IF(ISBLANK(Plates!AG1118),"",Plates!AG1118))</f>
        <v>Not Ready</v>
      </c>
      <c r="AH1110" s="44" t="str">
        <f>IF(ISBLANK(Plates!Q1118),"", IF(ISBLANK(Plates!AH1118),"",Plates!AH1118))</f>
        <v/>
      </c>
    </row>
    <row r="1111" spans="1:34" ht="15">
      <c r="A1111" s="44" t="str">
        <f>IF(ISBLANK(Plates!Q1119),"", IF(ISBLANK(Plates!A1119),"",Plates!A1119))</f>
        <v>William Rosenthal</v>
      </c>
      <c r="B1111" s="44" t="str">
        <f>IF(ISBLANK(Plates!Q1119),"", IF(ISBLANK(Plates!B1119),"",Plates!B1119))</f>
        <v>Unspecified (Internal)</v>
      </c>
      <c r="C1111" s="44" t="str">
        <f>IF(ISBLANK(Plates!Q1119),"", IF(ISBLANK(Plates!C1119),"",Plates!C1119))</f>
        <v>Unknown</v>
      </c>
      <c r="D1111" s="44" t="str">
        <f>IF(ISBLANK(Plates!Q1119),"", IF(ISBLANK(Plates!D1119),"",Plates!D1119))</f>
        <v>Unknown</v>
      </c>
      <c r="E1111" s="44" t="str">
        <f>IF(ISBLANK(Plates!Q1119),"", IF(ISBLANK(Plates!E1119),"",Plates!E1119))</f>
        <v/>
      </c>
      <c r="F1111" s="44" t="str">
        <f>IF(ISBLANK(Plates!Q1119),"", IF(ISBLANK(Plates!F1119),"",Plates!F1119))</f>
        <v/>
      </c>
      <c r="G1111" s="44" t="str">
        <f>IF(ISBLANK(Plates!Q1119),"", IF(ISBLANK(Plates!G1119),"",Plates!G1119))</f>
        <v/>
      </c>
      <c r="H1111" s="44" t="str">
        <f>IF(ISBLANK(Plates!Q1119),"", IF(ISBLANK(Plates!H1119),"",Plates!H1119))</f>
        <v>WRosenthal_Trout_plate20</v>
      </c>
      <c r="I1111" s="44" t="str">
        <f>IF(ISBLANK(Plates!Q1119),"", IF(ISBLANK(Plates!I1119),"",Plates!I1119))</f>
        <v/>
      </c>
      <c r="J1111" s="44" t="str">
        <f>IF(ISBLANK(Plates!Q1119),"", IF(ISBLANK(Plates!J1119),"",Plates!J1119))</f>
        <v>F07</v>
      </c>
      <c r="K1111" s="44" t="str">
        <f>IF(ISBLANK(Plates!Q1119),"", IF(ISBLANK(Plates!K1119),"",Plates!K1119))</f>
        <v>False</v>
      </c>
      <c r="L1111" s="44" t="str">
        <f>IF(ISBLANK(Plates!Q1119),"", IF(ISBLANK(Plates!L1119),"",Plates!L1119))</f>
        <v/>
      </c>
      <c r="M1111" s="44" t="str">
        <f>IF(ISBLANK(Plates!Q1119),"", IF(ISBLANK(Plates!M1119),"",Plates!M1119))</f>
        <v/>
      </c>
      <c r="N1111" s="44" t="str">
        <f>IF(ISBLANK(Plates!Q1119),"", IF(ISBLANK(Plates!N1119),"",Plates!N1119))</f>
        <v>C_gDNA_GBS</v>
      </c>
      <c r="O1111" s="44" t="str">
        <f>IF(ISBLANK(Plates!Q1119),"", IF(ISBLANK(Plates!O1119),"",Plates!O1119))</f>
        <v>genomic DNA for GBS prep</v>
      </c>
      <c r="P1111" s="44" t="str">
        <f>IF(ISBLANK(Plates!Q1119),"", IF(ISBLANK(Plates!P1119),"",Plates!P1119))</f>
        <v>UNKNOWN</v>
      </c>
      <c r="Q1111" s="44" t="str">
        <f>IF(ISBLANK(Plates!Q1119),"", IF(ISBLANK(Plates!Q1119),"",Plates!Q1119))</f>
        <v>WR-SFBLC408</v>
      </c>
      <c r="R1111" s="44" t="str">
        <f>IF(ISBLANK(Plates!Q1119),"", IF(ISBLANK(Plates!R1119),"",Plates!R1119))</f>
        <v/>
      </c>
      <c r="S1111" s="44" t="str">
        <f>IF(ISBLANK(Plates!Q1119),"", IF(ISBLANK(Plates!S1119),"",Plates!S1119))</f>
        <v>Unknown</v>
      </c>
      <c r="T1111" s="44" t="str">
        <f>IF(ISBLANK(Plates!Q1119),"", IF(ISBLANK(Plates!T1119),"",Plates!T1119))</f>
        <v>This Project</v>
      </c>
      <c r="U1111" s="44" t="str">
        <f>IF(ISBLANK(Plates!Q1119),"", IF(ISBLANK(Plates!U1119),"",Plates!U1119))</f>
        <v/>
      </c>
      <c r="V1111" s="44" t="str">
        <f>IF(ISBLANK(Plates!Q1119),"", IF(ISBLANK(Plates!V1119),"",Plates!V1119))</f>
        <v/>
      </c>
      <c r="W1111" s="44" t="str">
        <f>IF(ISBLANK(Plates!Q1119),"", IF(ISBLANK(Plates!W1119),"",Plates!W1119))</f>
        <v/>
      </c>
      <c r="X1111" s="44" t="str">
        <f>IF(ISBLANK(Plates!Q1119),"", IF(ISBLANK(Plates!X1119),"",Plates!X1119))</f>
        <v>unknown (unknown)</v>
      </c>
      <c r="Y1111" s="44" t="str">
        <f>IF(ISBLANK(Plates!Q1119),"", IF(ISBLANK(Plates!Y1119),"",Plates!Y1119))</f>
        <v>DEFAULT (default)</v>
      </c>
      <c r="Z1111" s="44" t="str">
        <f>IF(ISBLANK(Plates!Q1119),"", IF(ISBLANK(Plates!Z1119),"",Plates!Z1119))</f>
        <v/>
      </c>
      <c r="AA1111" s="44" t="str">
        <f>IF(ISBLANK(Plates!Q1119),"", IF(ISBLANK(Plates!AA1119),"",Plates!AA1119))</f>
        <v/>
      </c>
      <c r="AB1111" s="44" t="str">
        <f>IF(ISBLANK(Plates!Q1119),"", IF(ISBLANK(Plates!AB1119),"",Plates!AB1119))</f>
        <v/>
      </c>
      <c r="AC1111" s="44" t="str">
        <f>IF(ISBLANK(Plates!Q1119),"", IF(ISBLANK(Plates!AC1119),"",Plates!AC1119))</f>
        <v/>
      </c>
      <c r="AD1111" s="44" t="str">
        <f>IF(ISBLANK(Plates!Q1119),"", IF(ISBLANK(Plates!AD1119),"",Plates!AD1119))</f>
        <v/>
      </c>
      <c r="AE1111" s="44" t="str">
        <f>IF(ISBLANK(Plates!Q1119),"", IF(ISBLANK(Plates!AE1119),"",Plates!AE1119))</f>
        <v/>
      </c>
      <c r="AF1111" s="44" t="str">
        <f>IF(ISBLANK(Plates!Q1119),"", IF(ISBLANK(Plates!AF1119),"",Plates!AF1119))</f>
        <v/>
      </c>
      <c r="AG1111" s="44" t="str">
        <f>IF(ISBLANK(Plates!Q1119),"", IF(ISBLANK(Plates!AG1119),"",Plates!AG1119))</f>
        <v>Not Ready</v>
      </c>
      <c r="AH1111" s="44" t="str">
        <f>IF(ISBLANK(Plates!Q1119),"", IF(ISBLANK(Plates!AH1119),"",Plates!AH1119))</f>
        <v/>
      </c>
    </row>
    <row r="1112" spans="1:34" ht="15">
      <c r="A1112" s="44" t="str">
        <f>IF(ISBLANK(Plates!Q1120),"", IF(ISBLANK(Plates!A1120),"",Plates!A1120))</f>
        <v>William Rosenthal</v>
      </c>
      <c r="B1112" s="44" t="str">
        <f>IF(ISBLANK(Plates!Q1120),"", IF(ISBLANK(Plates!B1120),"",Plates!B1120))</f>
        <v>Unspecified (Internal)</v>
      </c>
      <c r="C1112" s="44" t="str">
        <f>IF(ISBLANK(Plates!Q1120),"", IF(ISBLANK(Plates!C1120),"",Plates!C1120))</f>
        <v>Unknown</v>
      </c>
      <c r="D1112" s="44" t="str">
        <f>IF(ISBLANK(Plates!Q1120),"", IF(ISBLANK(Plates!D1120),"",Plates!D1120))</f>
        <v>Unknown</v>
      </c>
      <c r="E1112" s="44" t="str">
        <f>IF(ISBLANK(Plates!Q1120),"", IF(ISBLANK(Plates!E1120),"",Plates!E1120))</f>
        <v/>
      </c>
      <c r="F1112" s="44" t="str">
        <f>IF(ISBLANK(Plates!Q1120),"", IF(ISBLANK(Plates!F1120),"",Plates!F1120))</f>
        <v/>
      </c>
      <c r="G1112" s="44" t="str">
        <f>IF(ISBLANK(Plates!Q1120),"", IF(ISBLANK(Plates!G1120),"",Plates!G1120))</f>
        <v/>
      </c>
      <c r="H1112" s="44" t="str">
        <f>IF(ISBLANK(Plates!Q1120),"", IF(ISBLANK(Plates!H1120),"",Plates!H1120))</f>
        <v>WRosenthal_Trout_plate20</v>
      </c>
      <c r="I1112" s="44" t="str">
        <f>IF(ISBLANK(Plates!Q1120),"", IF(ISBLANK(Plates!I1120),"",Plates!I1120))</f>
        <v/>
      </c>
      <c r="J1112" s="44" t="str">
        <f>IF(ISBLANK(Plates!Q1120),"", IF(ISBLANK(Plates!J1120),"",Plates!J1120))</f>
        <v>G07</v>
      </c>
      <c r="K1112" s="44" t="str">
        <f>IF(ISBLANK(Plates!Q1120),"", IF(ISBLANK(Plates!K1120),"",Plates!K1120))</f>
        <v>False</v>
      </c>
      <c r="L1112" s="44" t="str">
        <f>IF(ISBLANK(Plates!Q1120),"", IF(ISBLANK(Plates!L1120),"",Plates!L1120))</f>
        <v/>
      </c>
      <c r="M1112" s="44" t="str">
        <f>IF(ISBLANK(Plates!Q1120),"", IF(ISBLANK(Plates!M1120),"",Plates!M1120))</f>
        <v/>
      </c>
      <c r="N1112" s="44" t="str">
        <f>IF(ISBLANK(Plates!Q1120),"", IF(ISBLANK(Plates!N1120),"",Plates!N1120))</f>
        <v>C_gDNA_GBS</v>
      </c>
      <c r="O1112" s="44" t="str">
        <f>IF(ISBLANK(Plates!Q1120),"", IF(ISBLANK(Plates!O1120),"",Plates!O1120))</f>
        <v>genomic DNA for GBS prep</v>
      </c>
      <c r="P1112" s="44" t="str">
        <f>IF(ISBLANK(Plates!Q1120),"", IF(ISBLANK(Plates!P1120),"",Plates!P1120))</f>
        <v>UNKNOWN</v>
      </c>
      <c r="Q1112" s="44" t="str">
        <f>IF(ISBLANK(Plates!Q1120),"", IF(ISBLANK(Plates!Q1120),"",Plates!Q1120))</f>
        <v>WR-SFBLC409</v>
      </c>
      <c r="R1112" s="44" t="str">
        <f>IF(ISBLANK(Plates!Q1120),"", IF(ISBLANK(Plates!R1120),"",Plates!R1120))</f>
        <v/>
      </c>
      <c r="S1112" s="44" t="str">
        <f>IF(ISBLANK(Plates!Q1120),"", IF(ISBLANK(Plates!S1120),"",Plates!S1120))</f>
        <v>Unknown</v>
      </c>
      <c r="T1112" s="44" t="str">
        <f>IF(ISBLANK(Plates!Q1120),"", IF(ISBLANK(Plates!T1120),"",Plates!T1120))</f>
        <v>This Project</v>
      </c>
      <c r="U1112" s="44" t="str">
        <f>IF(ISBLANK(Plates!Q1120),"", IF(ISBLANK(Plates!U1120),"",Plates!U1120))</f>
        <v/>
      </c>
      <c r="V1112" s="44" t="str">
        <f>IF(ISBLANK(Plates!Q1120),"", IF(ISBLANK(Plates!V1120),"",Plates!V1120))</f>
        <v/>
      </c>
      <c r="W1112" s="44" t="str">
        <f>IF(ISBLANK(Plates!Q1120),"", IF(ISBLANK(Plates!W1120),"",Plates!W1120))</f>
        <v/>
      </c>
      <c r="X1112" s="44" t="str">
        <f>IF(ISBLANK(Plates!Q1120),"", IF(ISBLANK(Plates!X1120),"",Plates!X1120))</f>
        <v>unknown (unknown)</v>
      </c>
      <c r="Y1112" s="44" t="str">
        <f>IF(ISBLANK(Plates!Q1120),"", IF(ISBLANK(Plates!Y1120),"",Plates!Y1120))</f>
        <v>DEFAULT (default)</v>
      </c>
      <c r="Z1112" s="44" t="str">
        <f>IF(ISBLANK(Plates!Q1120),"", IF(ISBLANK(Plates!Z1120),"",Plates!Z1120))</f>
        <v/>
      </c>
      <c r="AA1112" s="44" t="str">
        <f>IF(ISBLANK(Plates!Q1120),"", IF(ISBLANK(Plates!AA1120),"",Plates!AA1120))</f>
        <v/>
      </c>
      <c r="AB1112" s="44" t="str">
        <f>IF(ISBLANK(Plates!Q1120),"", IF(ISBLANK(Plates!AB1120),"",Plates!AB1120))</f>
        <v/>
      </c>
      <c r="AC1112" s="44" t="str">
        <f>IF(ISBLANK(Plates!Q1120),"", IF(ISBLANK(Plates!AC1120),"",Plates!AC1120))</f>
        <v/>
      </c>
      <c r="AD1112" s="44" t="str">
        <f>IF(ISBLANK(Plates!Q1120),"", IF(ISBLANK(Plates!AD1120),"",Plates!AD1120))</f>
        <v/>
      </c>
      <c r="AE1112" s="44" t="str">
        <f>IF(ISBLANK(Plates!Q1120),"", IF(ISBLANK(Plates!AE1120),"",Plates!AE1120))</f>
        <v/>
      </c>
      <c r="AF1112" s="44" t="str">
        <f>IF(ISBLANK(Plates!Q1120),"", IF(ISBLANK(Plates!AF1120),"",Plates!AF1120))</f>
        <v/>
      </c>
      <c r="AG1112" s="44" t="str">
        <f>IF(ISBLANK(Plates!Q1120),"", IF(ISBLANK(Plates!AG1120),"",Plates!AG1120))</f>
        <v>Not Ready</v>
      </c>
      <c r="AH1112" s="44" t="str">
        <f>IF(ISBLANK(Plates!Q1120),"", IF(ISBLANK(Plates!AH1120),"",Plates!AH1120))</f>
        <v/>
      </c>
    </row>
    <row r="1113" spans="1:34" ht="15">
      <c r="A1113" s="44" t="str">
        <f>IF(ISBLANK(Plates!Q1121),"", IF(ISBLANK(Plates!A1121),"",Plates!A1121))</f>
        <v>William Rosenthal</v>
      </c>
      <c r="B1113" s="44" t="str">
        <f>IF(ISBLANK(Plates!Q1121),"", IF(ISBLANK(Plates!B1121),"",Plates!B1121))</f>
        <v>Unspecified (Internal)</v>
      </c>
      <c r="C1113" s="44" t="str">
        <f>IF(ISBLANK(Plates!Q1121),"", IF(ISBLANK(Plates!C1121),"",Plates!C1121))</f>
        <v>Unknown</v>
      </c>
      <c r="D1113" s="44" t="str">
        <f>IF(ISBLANK(Plates!Q1121),"", IF(ISBLANK(Plates!D1121),"",Plates!D1121))</f>
        <v>Unknown</v>
      </c>
      <c r="E1113" s="44" t="str">
        <f>IF(ISBLANK(Plates!Q1121),"", IF(ISBLANK(Plates!E1121),"",Plates!E1121))</f>
        <v/>
      </c>
      <c r="F1113" s="44" t="str">
        <f>IF(ISBLANK(Plates!Q1121),"", IF(ISBLANK(Plates!F1121),"",Plates!F1121))</f>
        <v/>
      </c>
      <c r="G1113" s="44" t="str">
        <f>IF(ISBLANK(Plates!Q1121),"", IF(ISBLANK(Plates!G1121),"",Plates!G1121))</f>
        <v/>
      </c>
      <c r="H1113" s="44" t="str">
        <f>IF(ISBLANK(Plates!Q1121),"", IF(ISBLANK(Plates!H1121),"",Plates!H1121))</f>
        <v>WRosenthal_Trout_plate20</v>
      </c>
      <c r="I1113" s="44" t="str">
        <f>IF(ISBLANK(Plates!Q1121),"", IF(ISBLANK(Plates!I1121),"",Plates!I1121))</f>
        <v/>
      </c>
      <c r="J1113" s="44" t="str">
        <f>IF(ISBLANK(Plates!Q1121),"", IF(ISBLANK(Plates!J1121),"",Plates!J1121))</f>
        <v>H07</v>
      </c>
      <c r="K1113" s="44" t="str">
        <f>IF(ISBLANK(Plates!Q1121),"", IF(ISBLANK(Plates!K1121),"",Plates!K1121))</f>
        <v>False</v>
      </c>
      <c r="L1113" s="44" t="str">
        <f>IF(ISBLANK(Plates!Q1121),"", IF(ISBLANK(Plates!L1121),"",Plates!L1121))</f>
        <v/>
      </c>
      <c r="M1113" s="44" t="str">
        <f>IF(ISBLANK(Plates!Q1121),"", IF(ISBLANK(Plates!M1121),"",Plates!M1121))</f>
        <v/>
      </c>
      <c r="N1113" s="44" t="str">
        <f>IF(ISBLANK(Plates!Q1121),"", IF(ISBLANK(Plates!N1121),"",Plates!N1121))</f>
        <v>C_gDNA_GBS</v>
      </c>
      <c r="O1113" s="44" t="str">
        <f>IF(ISBLANK(Plates!Q1121),"", IF(ISBLANK(Plates!O1121),"",Plates!O1121))</f>
        <v>genomic DNA for GBS prep</v>
      </c>
      <c r="P1113" s="44" t="str">
        <f>IF(ISBLANK(Plates!Q1121),"", IF(ISBLANK(Plates!P1121),"",Plates!P1121))</f>
        <v>UNKNOWN</v>
      </c>
      <c r="Q1113" s="44" t="str">
        <f>IF(ISBLANK(Plates!Q1121),"", IF(ISBLANK(Plates!Q1121),"",Plates!Q1121))</f>
        <v>WR-SFBLC410</v>
      </c>
      <c r="R1113" s="44" t="str">
        <f>IF(ISBLANK(Plates!Q1121),"", IF(ISBLANK(Plates!R1121),"",Plates!R1121))</f>
        <v/>
      </c>
      <c r="S1113" s="44" t="str">
        <f>IF(ISBLANK(Plates!Q1121),"", IF(ISBLANK(Plates!S1121),"",Plates!S1121))</f>
        <v>Unknown</v>
      </c>
      <c r="T1113" s="44" t="str">
        <f>IF(ISBLANK(Plates!Q1121),"", IF(ISBLANK(Plates!T1121),"",Plates!T1121))</f>
        <v>This Project</v>
      </c>
      <c r="U1113" s="44" t="str">
        <f>IF(ISBLANK(Plates!Q1121),"", IF(ISBLANK(Plates!U1121),"",Plates!U1121))</f>
        <v/>
      </c>
      <c r="V1113" s="44" t="str">
        <f>IF(ISBLANK(Plates!Q1121),"", IF(ISBLANK(Plates!V1121),"",Plates!V1121))</f>
        <v/>
      </c>
      <c r="W1113" s="44" t="str">
        <f>IF(ISBLANK(Plates!Q1121),"", IF(ISBLANK(Plates!W1121),"",Plates!W1121))</f>
        <v/>
      </c>
      <c r="X1113" s="44" t="str">
        <f>IF(ISBLANK(Plates!Q1121),"", IF(ISBLANK(Plates!X1121),"",Plates!X1121))</f>
        <v>unknown (unknown)</v>
      </c>
      <c r="Y1113" s="44" t="str">
        <f>IF(ISBLANK(Plates!Q1121),"", IF(ISBLANK(Plates!Y1121),"",Plates!Y1121))</f>
        <v>DEFAULT (default)</v>
      </c>
      <c r="Z1113" s="44" t="str">
        <f>IF(ISBLANK(Plates!Q1121),"", IF(ISBLANK(Plates!Z1121),"",Plates!Z1121))</f>
        <v/>
      </c>
      <c r="AA1113" s="44" t="str">
        <f>IF(ISBLANK(Plates!Q1121),"", IF(ISBLANK(Plates!AA1121),"",Plates!AA1121))</f>
        <v/>
      </c>
      <c r="AB1113" s="44" t="str">
        <f>IF(ISBLANK(Plates!Q1121),"", IF(ISBLANK(Plates!AB1121),"",Plates!AB1121))</f>
        <v/>
      </c>
      <c r="AC1113" s="44" t="str">
        <f>IF(ISBLANK(Plates!Q1121),"", IF(ISBLANK(Plates!AC1121),"",Plates!AC1121))</f>
        <v/>
      </c>
      <c r="AD1113" s="44" t="str">
        <f>IF(ISBLANK(Plates!Q1121),"", IF(ISBLANK(Plates!AD1121),"",Plates!AD1121))</f>
        <v/>
      </c>
      <c r="AE1113" s="44" t="str">
        <f>IF(ISBLANK(Plates!Q1121),"", IF(ISBLANK(Plates!AE1121),"",Plates!AE1121))</f>
        <v/>
      </c>
      <c r="AF1113" s="44" t="str">
        <f>IF(ISBLANK(Plates!Q1121),"", IF(ISBLANK(Plates!AF1121),"",Plates!AF1121))</f>
        <v/>
      </c>
      <c r="AG1113" s="44" t="str">
        <f>IF(ISBLANK(Plates!Q1121),"", IF(ISBLANK(Plates!AG1121),"",Plates!AG1121))</f>
        <v>Not Ready</v>
      </c>
      <c r="AH1113" s="44" t="str">
        <f>IF(ISBLANK(Plates!Q1121),"", IF(ISBLANK(Plates!AH1121),"",Plates!AH1121))</f>
        <v/>
      </c>
    </row>
    <row r="1114" spans="1:34" ht="15">
      <c r="A1114" s="44" t="str">
        <f>IF(ISBLANK(Plates!Q1122),"", IF(ISBLANK(Plates!A1122),"",Plates!A1122))</f>
        <v>William Rosenthal</v>
      </c>
      <c r="B1114" s="44" t="str">
        <f>IF(ISBLANK(Plates!Q1122),"", IF(ISBLANK(Plates!B1122),"",Plates!B1122))</f>
        <v>Unspecified (Internal)</v>
      </c>
      <c r="C1114" s="44" t="str">
        <f>IF(ISBLANK(Plates!Q1122),"", IF(ISBLANK(Plates!C1122),"",Plates!C1122))</f>
        <v>Unknown</v>
      </c>
      <c r="D1114" s="44" t="str">
        <f>IF(ISBLANK(Plates!Q1122),"", IF(ISBLANK(Plates!D1122),"",Plates!D1122))</f>
        <v>Unknown</v>
      </c>
      <c r="E1114" s="44" t="str">
        <f>IF(ISBLANK(Plates!Q1122),"", IF(ISBLANK(Plates!E1122),"",Plates!E1122))</f>
        <v/>
      </c>
      <c r="F1114" s="44" t="str">
        <f>IF(ISBLANK(Plates!Q1122),"", IF(ISBLANK(Plates!F1122),"",Plates!F1122))</f>
        <v/>
      </c>
      <c r="G1114" s="44" t="str">
        <f>IF(ISBLANK(Plates!Q1122),"", IF(ISBLANK(Plates!G1122),"",Plates!G1122))</f>
        <v/>
      </c>
      <c r="H1114" s="44" t="str">
        <f>IF(ISBLANK(Plates!Q1122),"", IF(ISBLANK(Plates!H1122),"",Plates!H1122))</f>
        <v>WRosenthal_Trout_plate20</v>
      </c>
      <c r="I1114" s="44" t="str">
        <f>IF(ISBLANK(Plates!Q1122),"", IF(ISBLANK(Plates!I1122),"",Plates!I1122))</f>
        <v/>
      </c>
      <c r="J1114" s="44" t="str">
        <f>IF(ISBLANK(Plates!Q1122),"", IF(ISBLANK(Plates!J1122),"",Plates!J1122))</f>
        <v>A08</v>
      </c>
      <c r="K1114" s="44" t="str">
        <f>IF(ISBLANK(Plates!Q1122),"", IF(ISBLANK(Plates!K1122),"",Plates!K1122))</f>
        <v>False</v>
      </c>
      <c r="L1114" s="44" t="str">
        <f>IF(ISBLANK(Plates!Q1122),"", IF(ISBLANK(Plates!L1122),"",Plates!L1122))</f>
        <v/>
      </c>
      <c r="M1114" s="44" t="str">
        <f>IF(ISBLANK(Plates!Q1122),"", IF(ISBLANK(Plates!M1122),"",Plates!M1122))</f>
        <v/>
      </c>
      <c r="N1114" s="44" t="str">
        <f>IF(ISBLANK(Plates!Q1122),"", IF(ISBLANK(Plates!N1122),"",Plates!N1122))</f>
        <v>C_gDNA_GBS</v>
      </c>
      <c r="O1114" s="44" t="str">
        <f>IF(ISBLANK(Plates!Q1122),"", IF(ISBLANK(Plates!O1122),"",Plates!O1122))</f>
        <v>genomic DNA for GBS prep</v>
      </c>
      <c r="P1114" s="44" t="str">
        <f>IF(ISBLANK(Plates!Q1122),"", IF(ISBLANK(Plates!P1122),"",Plates!P1122))</f>
        <v>UNKNOWN</v>
      </c>
      <c r="Q1114" s="44" t="str">
        <f>IF(ISBLANK(Plates!Q1122),"", IF(ISBLANK(Plates!Q1122),"",Plates!Q1122))</f>
        <v>WR-SFBLC118</v>
      </c>
      <c r="R1114" s="44" t="str">
        <f>IF(ISBLANK(Plates!Q1122),"", IF(ISBLANK(Plates!R1122),"",Plates!R1122))</f>
        <v/>
      </c>
      <c r="S1114" s="44" t="str">
        <f>IF(ISBLANK(Plates!Q1122),"", IF(ISBLANK(Plates!S1122),"",Plates!S1122))</f>
        <v>Unknown</v>
      </c>
      <c r="T1114" s="44" t="str">
        <f>IF(ISBLANK(Plates!Q1122),"", IF(ISBLANK(Plates!T1122),"",Plates!T1122))</f>
        <v>This Project</v>
      </c>
      <c r="U1114" s="44" t="str">
        <f>IF(ISBLANK(Plates!Q1122),"", IF(ISBLANK(Plates!U1122),"",Plates!U1122))</f>
        <v/>
      </c>
      <c r="V1114" s="44" t="str">
        <f>IF(ISBLANK(Plates!Q1122),"", IF(ISBLANK(Plates!V1122),"",Plates!V1122))</f>
        <v/>
      </c>
      <c r="W1114" s="44" t="str">
        <f>IF(ISBLANK(Plates!Q1122),"", IF(ISBLANK(Plates!W1122),"",Plates!W1122))</f>
        <v/>
      </c>
      <c r="X1114" s="44" t="str">
        <f>IF(ISBLANK(Plates!Q1122),"", IF(ISBLANK(Plates!X1122),"",Plates!X1122))</f>
        <v>unknown (unknown)</v>
      </c>
      <c r="Y1114" s="44" t="str">
        <f>IF(ISBLANK(Plates!Q1122),"", IF(ISBLANK(Plates!Y1122),"",Plates!Y1122))</f>
        <v>DEFAULT (default)</v>
      </c>
      <c r="Z1114" s="44" t="str">
        <f>IF(ISBLANK(Plates!Q1122),"", IF(ISBLANK(Plates!Z1122),"",Plates!Z1122))</f>
        <v/>
      </c>
      <c r="AA1114" s="44" t="str">
        <f>IF(ISBLANK(Plates!Q1122),"", IF(ISBLANK(Plates!AA1122),"",Plates!AA1122))</f>
        <v/>
      </c>
      <c r="AB1114" s="44" t="str">
        <f>IF(ISBLANK(Plates!Q1122),"", IF(ISBLANK(Plates!AB1122),"",Plates!AB1122))</f>
        <v/>
      </c>
      <c r="AC1114" s="44" t="str">
        <f>IF(ISBLANK(Plates!Q1122),"", IF(ISBLANK(Plates!AC1122),"",Plates!AC1122))</f>
        <v/>
      </c>
      <c r="AD1114" s="44" t="str">
        <f>IF(ISBLANK(Plates!Q1122),"", IF(ISBLANK(Plates!AD1122),"",Plates!AD1122))</f>
        <v/>
      </c>
      <c r="AE1114" s="44" t="str">
        <f>IF(ISBLANK(Plates!Q1122),"", IF(ISBLANK(Plates!AE1122),"",Plates!AE1122))</f>
        <v/>
      </c>
      <c r="AF1114" s="44" t="str">
        <f>IF(ISBLANK(Plates!Q1122),"", IF(ISBLANK(Plates!AF1122),"",Plates!AF1122))</f>
        <v/>
      </c>
      <c r="AG1114" s="44" t="str">
        <f>IF(ISBLANK(Plates!Q1122),"", IF(ISBLANK(Plates!AG1122),"",Plates!AG1122))</f>
        <v>Not Ready</v>
      </c>
      <c r="AH1114" s="44" t="str">
        <f>IF(ISBLANK(Plates!Q1122),"", IF(ISBLANK(Plates!AH1122),"",Plates!AH1122))</f>
        <v/>
      </c>
    </row>
    <row r="1115" spans="1:34" ht="15">
      <c r="A1115" s="44" t="str">
        <f>IF(ISBLANK(Plates!Q1123),"", IF(ISBLANK(Plates!A1123),"",Plates!A1123))</f>
        <v>William Rosenthal</v>
      </c>
      <c r="B1115" s="44" t="str">
        <f>IF(ISBLANK(Plates!Q1123),"", IF(ISBLANK(Plates!B1123),"",Plates!B1123))</f>
        <v>Unspecified (Internal)</v>
      </c>
      <c r="C1115" s="44" t="str">
        <f>IF(ISBLANK(Plates!Q1123),"", IF(ISBLANK(Plates!C1123),"",Plates!C1123))</f>
        <v>Unknown</v>
      </c>
      <c r="D1115" s="44" t="str">
        <f>IF(ISBLANK(Plates!Q1123),"", IF(ISBLANK(Plates!D1123),"",Plates!D1123))</f>
        <v>Unknown</v>
      </c>
      <c r="E1115" s="44" t="str">
        <f>IF(ISBLANK(Plates!Q1123),"", IF(ISBLANK(Plates!E1123),"",Plates!E1123))</f>
        <v/>
      </c>
      <c r="F1115" s="44" t="str">
        <f>IF(ISBLANK(Plates!Q1123),"", IF(ISBLANK(Plates!F1123),"",Plates!F1123))</f>
        <v/>
      </c>
      <c r="G1115" s="44" t="str">
        <f>IF(ISBLANK(Plates!Q1123),"", IF(ISBLANK(Plates!G1123),"",Plates!G1123))</f>
        <v/>
      </c>
      <c r="H1115" s="44" t="str">
        <f>IF(ISBLANK(Plates!Q1123),"", IF(ISBLANK(Plates!H1123),"",Plates!H1123))</f>
        <v>WRosenthal_Trout_plate20</v>
      </c>
      <c r="I1115" s="44" t="str">
        <f>IF(ISBLANK(Plates!Q1123),"", IF(ISBLANK(Plates!I1123),"",Plates!I1123))</f>
        <v/>
      </c>
      <c r="J1115" s="44" t="str">
        <f>IF(ISBLANK(Plates!Q1123),"", IF(ISBLANK(Plates!J1123),"",Plates!J1123))</f>
        <v>B08</v>
      </c>
      <c r="K1115" s="44" t="str">
        <f>IF(ISBLANK(Plates!Q1123),"", IF(ISBLANK(Plates!K1123),"",Plates!K1123))</f>
        <v>False</v>
      </c>
      <c r="L1115" s="44" t="str">
        <f>IF(ISBLANK(Plates!Q1123),"", IF(ISBLANK(Plates!L1123),"",Plates!L1123))</f>
        <v/>
      </c>
      <c r="M1115" s="44" t="str">
        <f>IF(ISBLANK(Plates!Q1123),"", IF(ISBLANK(Plates!M1123),"",Plates!M1123))</f>
        <v/>
      </c>
      <c r="N1115" s="44" t="str">
        <f>IF(ISBLANK(Plates!Q1123),"", IF(ISBLANK(Plates!N1123),"",Plates!N1123))</f>
        <v>C_gDNA_GBS</v>
      </c>
      <c r="O1115" s="44" t="str">
        <f>IF(ISBLANK(Plates!Q1123),"", IF(ISBLANK(Plates!O1123),"",Plates!O1123))</f>
        <v>genomic DNA for GBS prep</v>
      </c>
      <c r="P1115" s="44" t="str">
        <f>IF(ISBLANK(Plates!Q1123),"", IF(ISBLANK(Plates!P1123),"",Plates!P1123))</f>
        <v>UNKNOWN</v>
      </c>
      <c r="Q1115" s="44" t="str">
        <f>IF(ISBLANK(Plates!Q1123),"", IF(ISBLANK(Plates!Q1123),"",Plates!Q1123))</f>
        <v>WR-SFBLC119</v>
      </c>
      <c r="R1115" s="44" t="str">
        <f>IF(ISBLANK(Plates!Q1123),"", IF(ISBLANK(Plates!R1123),"",Plates!R1123))</f>
        <v/>
      </c>
      <c r="S1115" s="44" t="str">
        <f>IF(ISBLANK(Plates!Q1123),"", IF(ISBLANK(Plates!S1123),"",Plates!S1123))</f>
        <v>Unknown</v>
      </c>
      <c r="T1115" s="44" t="str">
        <f>IF(ISBLANK(Plates!Q1123),"", IF(ISBLANK(Plates!T1123),"",Plates!T1123))</f>
        <v>This Project</v>
      </c>
      <c r="U1115" s="44" t="str">
        <f>IF(ISBLANK(Plates!Q1123),"", IF(ISBLANK(Plates!U1123),"",Plates!U1123))</f>
        <v/>
      </c>
      <c r="V1115" s="44" t="str">
        <f>IF(ISBLANK(Plates!Q1123),"", IF(ISBLANK(Plates!V1123),"",Plates!V1123))</f>
        <v/>
      </c>
      <c r="W1115" s="44" t="str">
        <f>IF(ISBLANK(Plates!Q1123),"", IF(ISBLANK(Plates!W1123),"",Plates!W1123))</f>
        <v/>
      </c>
      <c r="X1115" s="44" t="str">
        <f>IF(ISBLANK(Plates!Q1123),"", IF(ISBLANK(Plates!X1123),"",Plates!X1123))</f>
        <v>unknown (unknown)</v>
      </c>
      <c r="Y1115" s="44" t="str">
        <f>IF(ISBLANK(Plates!Q1123),"", IF(ISBLANK(Plates!Y1123),"",Plates!Y1123))</f>
        <v>DEFAULT (default)</v>
      </c>
      <c r="Z1115" s="44" t="str">
        <f>IF(ISBLANK(Plates!Q1123),"", IF(ISBLANK(Plates!Z1123),"",Plates!Z1123))</f>
        <v/>
      </c>
      <c r="AA1115" s="44" t="str">
        <f>IF(ISBLANK(Plates!Q1123),"", IF(ISBLANK(Plates!AA1123),"",Plates!AA1123))</f>
        <v/>
      </c>
      <c r="AB1115" s="44" t="str">
        <f>IF(ISBLANK(Plates!Q1123),"", IF(ISBLANK(Plates!AB1123),"",Plates!AB1123))</f>
        <v/>
      </c>
      <c r="AC1115" s="44" t="str">
        <f>IF(ISBLANK(Plates!Q1123),"", IF(ISBLANK(Plates!AC1123),"",Plates!AC1123))</f>
        <v/>
      </c>
      <c r="AD1115" s="44" t="str">
        <f>IF(ISBLANK(Plates!Q1123),"", IF(ISBLANK(Plates!AD1123),"",Plates!AD1123))</f>
        <v/>
      </c>
      <c r="AE1115" s="44" t="str">
        <f>IF(ISBLANK(Plates!Q1123),"", IF(ISBLANK(Plates!AE1123),"",Plates!AE1123))</f>
        <v/>
      </c>
      <c r="AF1115" s="44" t="str">
        <f>IF(ISBLANK(Plates!Q1123),"", IF(ISBLANK(Plates!AF1123),"",Plates!AF1123))</f>
        <v/>
      </c>
      <c r="AG1115" s="44" t="str">
        <f>IF(ISBLANK(Plates!Q1123),"", IF(ISBLANK(Plates!AG1123),"",Plates!AG1123))</f>
        <v>Not Ready</v>
      </c>
      <c r="AH1115" s="44" t="str">
        <f>IF(ISBLANK(Plates!Q1123),"", IF(ISBLANK(Plates!AH1123),"",Plates!AH1123))</f>
        <v/>
      </c>
    </row>
    <row r="1116" spans="1:34" ht="15">
      <c r="A1116" s="44" t="str">
        <f>IF(ISBLANK(Plates!Q1124),"", IF(ISBLANK(Plates!A1124),"",Plates!A1124))</f>
        <v>William Rosenthal</v>
      </c>
      <c r="B1116" s="44" t="str">
        <f>IF(ISBLANK(Plates!Q1124),"", IF(ISBLANK(Plates!B1124),"",Plates!B1124))</f>
        <v>Unspecified (Internal)</v>
      </c>
      <c r="C1116" s="44" t="str">
        <f>IF(ISBLANK(Plates!Q1124),"", IF(ISBLANK(Plates!C1124),"",Plates!C1124))</f>
        <v>Unknown</v>
      </c>
      <c r="D1116" s="44" t="str">
        <f>IF(ISBLANK(Plates!Q1124),"", IF(ISBLANK(Plates!D1124),"",Plates!D1124))</f>
        <v>Unknown</v>
      </c>
      <c r="E1116" s="44" t="str">
        <f>IF(ISBLANK(Plates!Q1124),"", IF(ISBLANK(Plates!E1124),"",Plates!E1124))</f>
        <v/>
      </c>
      <c r="F1116" s="44" t="str">
        <f>IF(ISBLANK(Plates!Q1124),"", IF(ISBLANK(Plates!F1124),"",Plates!F1124))</f>
        <v/>
      </c>
      <c r="G1116" s="44" t="str">
        <f>IF(ISBLANK(Plates!Q1124),"", IF(ISBLANK(Plates!G1124),"",Plates!G1124))</f>
        <v/>
      </c>
      <c r="H1116" s="44" t="str">
        <f>IF(ISBLANK(Plates!Q1124),"", IF(ISBLANK(Plates!H1124),"",Plates!H1124))</f>
        <v>WRosenthal_Trout_plate20</v>
      </c>
      <c r="I1116" s="44" t="str">
        <f>IF(ISBLANK(Plates!Q1124),"", IF(ISBLANK(Plates!I1124),"",Plates!I1124))</f>
        <v/>
      </c>
      <c r="J1116" s="44" t="str">
        <f>IF(ISBLANK(Plates!Q1124),"", IF(ISBLANK(Plates!J1124),"",Plates!J1124))</f>
        <v>C08</v>
      </c>
      <c r="K1116" s="44" t="str">
        <f>IF(ISBLANK(Plates!Q1124),"", IF(ISBLANK(Plates!K1124),"",Plates!K1124))</f>
        <v>False</v>
      </c>
      <c r="L1116" s="44" t="str">
        <f>IF(ISBLANK(Plates!Q1124),"", IF(ISBLANK(Plates!L1124),"",Plates!L1124))</f>
        <v/>
      </c>
      <c r="M1116" s="44" t="str">
        <f>IF(ISBLANK(Plates!Q1124),"", IF(ISBLANK(Plates!M1124),"",Plates!M1124))</f>
        <v/>
      </c>
      <c r="N1116" s="44" t="str">
        <f>IF(ISBLANK(Plates!Q1124),"", IF(ISBLANK(Plates!N1124),"",Plates!N1124))</f>
        <v>C_gDNA_GBS</v>
      </c>
      <c r="O1116" s="44" t="str">
        <f>IF(ISBLANK(Plates!Q1124),"", IF(ISBLANK(Plates!O1124),"",Plates!O1124))</f>
        <v>genomic DNA for GBS prep</v>
      </c>
      <c r="P1116" s="44" t="str">
        <f>IF(ISBLANK(Plates!Q1124),"", IF(ISBLANK(Plates!P1124),"",Plates!P1124))</f>
        <v>UNKNOWN</v>
      </c>
      <c r="Q1116" s="44" t="str">
        <f>IF(ISBLANK(Plates!Q1124),"", IF(ISBLANK(Plates!Q1124),"",Plates!Q1124))</f>
        <v>WR-SFBLC120</v>
      </c>
      <c r="R1116" s="44" t="str">
        <f>IF(ISBLANK(Plates!Q1124),"", IF(ISBLANK(Plates!R1124),"",Plates!R1124))</f>
        <v/>
      </c>
      <c r="S1116" s="44" t="str">
        <f>IF(ISBLANK(Plates!Q1124),"", IF(ISBLANK(Plates!S1124),"",Plates!S1124))</f>
        <v>Unknown</v>
      </c>
      <c r="T1116" s="44" t="str">
        <f>IF(ISBLANK(Plates!Q1124),"", IF(ISBLANK(Plates!T1124),"",Plates!T1124))</f>
        <v>This Project</v>
      </c>
      <c r="U1116" s="44" t="str">
        <f>IF(ISBLANK(Plates!Q1124),"", IF(ISBLANK(Plates!U1124),"",Plates!U1124))</f>
        <v/>
      </c>
      <c r="V1116" s="44" t="str">
        <f>IF(ISBLANK(Plates!Q1124),"", IF(ISBLANK(Plates!V1124),"",Plates!V1124))</f>
        <v/>
      </c>
      <c r="W1116" s="44" t="str">
        <f>IF(ISBLANK(Plates!Q1124),"", IF(ISBLANK(Plates!W1124),"",Plates!W1124))</f>
        <v/>
      </c>
      <c r="X1116" s="44" t="str">
        <f>IF(ISBLANK(Plates!Q1124),"", IF(ISBLANK(Plates!X1124),"",Plates!X1124))</f>
        <v>unknown (unknown)</v>
      </c>
      <c r="Y1116" s="44" t="str">
        <f>IF(ISBLANK(Plates!Q1124),"", IF(ISBLANK(Plates!Y1124),"",Plates!Y1124))</f>
        <v>DEFAULT (default)</v>
      </c>
      <c r="Z1116" s="44" t="str">
        <f>IF(ISBLANK(Plates!Q1124),"", IF(ISBLANK(Plates!Z1124),"",Plates!Z1124))</f>
        <v/>
      </c>
      <c r="AA1116" s="44" t="str">
        <f>IF(ISBLANK(Plates!Q1124),"", IF(ISBLANK(Plates!AA1124),"",Plates!AA1124))</f>
        <v/>
      </c>
      <c r="AB1116" s="44" t="str">
        <f>IF(ISBLANK(Plates!Q1124),"", IF(ISBLANK(Plates!AB1124),"",Plates!AB1124))</f>
        <v/>
      </c>
      <c r="AC1116" s="44" t="str">
        <f>IF(ISBLANK(Plates!Q1124),"", IF(ISBLANK(Plates!AC1124),"",Plates!AC1124))</f>
        <v/>
      </c>
      <c r="AD1116" s="44" t="str">
        <f>IF(ISBLANK(Plates!Q1124),"", IF(ISBLANK(Plates!AD1124),"",Plates!AD1124))</f>
        <v/>
      </c>
      <c r="AE1116" s="44" t="str">
        <f>IF(ISBLANK(Plates!Q1124),"", IF(ISBLANK(Plates!AE1124),"",Plates!AE1124))</f>
        <v/>
      </c>
      <c r="AF1116" s="44" t="str">
        <f>IF(ISBLANK(Plates!Q1124),"", IF(ISBLANK(Plates!AF1124),"",Plates!AF1124))</f>
        <v/>
      </c>
      <c r="AG1116" s="44" t="str">
        <f>IF(ISBLANK(Plates!Q1124),"", IF(ISBLANK(Plates!AG1124),"",Plates!AG1124))</f>
        <v>Not Ready</v>
      </c>
      <c r="AH1116" s="44" t="str">
        <f>IF(ISBLANK(Plates!Q1124),"", IF(ISBLANK(Plates!AH1124),"",Plates!AH1124))</f>
        <v/>
      </c>
    </row>
    <row r="1117" spans="1:34" ht="15">
      <c r="A1117" s="44" t="str">
        <f>IF(ISBLANK(Plates!Q1125),"", IF(ISBLANK(Plates!A1125),"",Plates!A1125))</f>
        <v>William Rosenthal</v>
      </c>
      <c r="B1117" s="44" t="str">
        <f>IF(ISBLANK(Plates!Q1125),"", IF(ISBLANK(Plates!B1125),"",Plates!B1125))</f>
        <v>Unspecified (Internal)</v>
      </c>
      <c r="C1117" s="44" t="str">
        <f>IF(ISBLANK(Plates!Q1125),"", IF(ISBLANK(Plates!C1125),"",Plates!C1125))</f>
        <v>Unknown</v>
      </c>
      <c r="D1117" s="44" t="str">
        <f>IF(ISBLANK(Plates!Q1125),"", IF(ISBLANK(Plates!D1125),"",Plates!D1125))</f>
        <v>Unknown</v>
      </c>
      <c r="E1117" s="44" t="str">
        <f>IF(ISBLANK(Plates!Q1125),"", IF(ISBLANK(Plates!E1125),"",Plates!E1125))</f>
        <v/>
      </c>
      <c r="F1117" s="44" t="str">
        <f>IF(ISBLANK(Plates!Q1125),"", IF(ISBLANK(Plates!F1125),"",Plates!F1125))</f>
        <v/>
      </c>
      <c r="G1117" s="44" t="str">
        <f>IF(ISBLANK(Plates!Q1125),"", IF(ISBLANK(Plates!G1125),"",Plates!G1125))</f>
        <v/>
      </c>
      <c r="H1117" s="44" t="str">
        <f>IF(ISBLANK(Plates!Q1125),"", IF(ISBLANK(Plates!H1125),"",Plates!H1125))</f>
        <v>WRosenthal_Trout_plate20</v>
      </c>
      <c r="I1117" s="44" t="str">
        <f>IF(ISBLANK(Plates!Q1125),"", IF(ISBLANK(Plates!I1125),"",Plates!I1125))</f>
        <v/>
      </c>
      <c r="J1117" s="44" t="str">
        <f>IF(ISBLANK(Plates!Q1125),"", IF(ISBLANK(Plates!J1125),"",Plates!J1125))</f>
        <v>D08</v>
      </c>
      <c r="K1117" s="44" t="str">
        <f>IF(ISBLANK(Plates!Q1125),"", IF(ISBLANK(Plates!K1125),"",Plates!K1125))</f>
        <v>False</v>
      </c>
      <c r="L1117" s="44" t="str">
        <f>IF(ISBLANK(Plates!Q1125),"", IF(ISBLANK(Plates!L1125),"",Plates!L1125))</f>
        <v/>
      </c>
      <c r="M1117" s="44" t="str">
        <f>IF(ISBLANK(Plates!Q1125),"", IF(ISBLANK(Plates!M1125),"",Plates!M1125))</f>
        <v/>
      </c>
      <c r="N1117" s="44" t="str">
        <f>IF(ISBLANK(Plates!Q1125),"", IF(ISBLANK(Plates!N1125),"",Plates!N1125))</f>
        <v>C_gDNA_GBS</v>
      </c>
      <c r="O1117" s="44" t="str">
        <f>IF(ISBLANK(Plates!Q1125),"", IF(ISBLANK(Plates!O1125),"",Plates!O1125))</f>
        <v>genomic DNA for GBS prep</v>
      </c>
      <c r="P1117" s="44" t="str">
        <f>IF(ISBLANK(Plates!Q1125),"", IF(ISBLANK(Plates!P1125),"",Plates!P1125))</f>
        <v>UNKNOWN</v>
      </c>
      <c r="Q1117" s="44" t="str">
        <f>IF(ISBLANK(Plates!Q1125),"", IF(ISBLANK(Plates!Q1125),"",Plates!Q1125))</f>
        <v>WR-SFBLC121</v>
      </c>
      <c r="R1117" s="44" t="str">
        <f>IF(ISBLANK(Plates!Q1125),"", IF(ISBLANK(Plates!R1125),"",Plates!R1125))</f>
        <v/>
      </c>
      <c r="S1117" s="44" t="str">
        <f>IF(ISBLANK(Plates!Q1125),"", IF(ISBLANK(Plates!S1125),"",Plates!S1125))</f>
        <v>Unknown</v>
      </c>
      <c r="T1117" s="44" t="str">
        <f>IF(ISBLANK(Plates!Q1125),"", IF(ISBLANK(Plates!T1125),"",Plates!T1125))</f>
        <v>This Project</v>
      </c>
      <c r="U1117" s="44" t="str">
        <f>IF(ISBLANK(Plates!Q1125),"", IF(ISBLANK(Plates!U1125),"",Plates!U1125))</f>
        <v/>
      </c>
      <c r="V1117" s="44" t="str">
        <f>IF(ISBLANK(Plates!Q1125),"", IF(ISBLANK(Plates!V1125),"",Plates!V1125))</f>
        <v/>
      </c>
      <c r="W1117" s="44" t="str">
        <f>IF(ISBLANK(Plates!Q1125),"", IF(ISBLANK(Plates!W1125),"",Plates!W1125))</f>
        <v/>
      </c>
      <c r="X1117" s="44" t="str">
        <f>IF(ISBLANK(Plates!Q1125),"", IF(ISBLANK(Plates!X1125),"",Plates!X1125))</f>
        <v>unknown (unknown)</v>
      </c>
      <c r="Y1117" s="44" t="str">
        <f>IF(ISBLANK(Plates!Q1125),"", IF(ISBLANK(Plates!Y1125),"",Plates!Y1125))</f>
        <v>DEFAULT (default)</v>
      </c>
      <c r="Z1117" s="44" t="str">
        <f>IF(ISBLANK(Plates!Q1125),"", IF(ISBLANK(Plates!Z1125),"",Plates!Z1125))</f>
        <v/>
      </c>
      <c r="AA1117" s="44" t="str">
        <f>IF(ISBLANK(Plates!Q1125),"", IF(ISBLANK(Plates!AA1125),"",Plates!AA1125))</f>
        <v/>
      </c>
      <c r="AB1117" s="44" t="str">
        <f>IF(ISBLANK(Plates!Q1125),"", IF(ISBLANK(Plates!AB1125),"",Plates!AB1125))</f>
        <v/>
      </c>
      <c r="AC1117" s="44" t="str">
        <f>IF(ISBLANK(Plates!Q1125),"", IF(ISBLANK(Plates!AC1125),"",Plates!AC1125))</f>
        <v/>
      </c>
      <c r="AD1117" s="44" t="str">
        <f>IF(ISBLANK(Plates!Q1125),"", IF(ISBLANK(Plates!AD1125),"",Plates!AD1125))</f>
        <v/>
      </c>
      <c r="AE1117" s="44" t="str">
        <f>IF(ISBLANK(Plates!Q1125),"", IF(ISBLANK(Plates!AE1125),"",Plates!AE1125))</f>
        <v/>
      </c>
      <c r="AF1117" s="44" t="str">
        <f>IF(ISBLANK(Plates!Q1125),"", IF(ISBLANK(Plates!AF1125),"",Plates!AF1125))</f>
        <v/>
      </c>
      <c r="AG1117" s="44" t="str">
        <f>IF(ISBLANK(Plates!Q1125),"", IF(ISBLANK(Plates!AG1125),"",Plates!AG1125))</f>
        <v>Not Ready</v>
      </c>
      <c r="AH1117" s="44" t="str">
        <f>IF(ISBLANK(Plates!Q1125),"", IF(ISBLANK(Plates!AH1125),"",Plates!AH1125))</f>
        <v/>
      </c>
    </row>
    <row r="1118" spans="1:34" ht="15">
      <c r="A1118" s="44" t="str">
        <f>IF(ISBLANK(Plates!Q1126),"", IF(ISBLANK(Plates!A1126),"",Plates!A1126))</f>
        <v>William Rosenthal</v>
      </c>
      <c r="B1118" s="44" t="str">
        <f>IF(ISBLANK(Plates!Q1126),"", IF(ISBLANK(Plates!B1126),"",Plates!B1126))</f>
        <v>Unspecified (Internal)</v>
      </c>
      <c r="C1118" s="44" t="str">
        <f>IF(ISBLANK(Plates!Q1126),"", IF(ISBLANK(Plates!C1126),"",Plates!C1126))</f>
        <v>Unknown</v>
      </c>
      <c r="D1118" s="44" t="str">
        <f>IF(ISBLANK(Plates!Q1126),"", IF(ISBLANK(Plates!D1126),"",Plates!D1126))</f>
        <v>Unknown</v>
      </c>
      <c r="E1118" s="44" t="str">
        <f>IF(ISBLANK(Plates!Q1126),"", IF(ISBLANK(Plates!E1126),"",Plates!E1126))</f>
        <v/>
      </c>
      <c r="F1118" s="44" t="str">
        <f>IF(ISBLANK(Plates!Q1126),"", IF(ISBLANK(Plates!F1126),"",Plates!F1126))</f>
        <v/>
      </c>
      <c r="G1118" s="44" t="str">
        <f>IF(ISBLANK(Plates!Q1126),"", IF(ISBLANK(Plates!G1126),"",Plates!G1126))</f>
        <v/>
      </c>
      <c r="H1118" s="44" t="str">
        <f>IF(ISBLANK(Plates!Q1126),"", IF(ISBLANK(Plates!H1126),"",Plates!H1126))</f>
        <v>WRosenthal_Trout_plate20</v>
      </c>
      <c r="I1118" s="44" t="str">
        <f>IF(ISBLANK(Plates!Q1126),"", IF(ISBLANK(Plates!I1126),"",Plates!I1126))</f>
        <v/>
      </c>
      <c r="J1118" s="44" t="str">
        <f>IF(ISBLANK(Plates!Q1126),"", IF(ISBLANK(Plates!J1126),"",Plates!J1126))</f>
        <v>E08</v>
      </c>
      <c r="K1118" s="44" t="str">
        <f>IF(ISBLANK(Plates!Q1126),"", IF(ISBLANK(Plates!K1126),"",Plates!K1126))</f>
        <v>False</v>
      </c>
      <c r="L1118" s="44" t="str">
        <f>IF(ISBLANK(Plates!Q1126),"", IF(ISBLANK(Plates!L1126),"",Plates!L1126))</f>
        <v/>
      </c>
      <c r="M1118" s="44" t="str">
        <f>IF(ISBLANK(Plates!Q1126),"", IF(ISBLANK(Plates!M1126),"",Plates!M1126))</f>
        <v/>
      </c>
      <c r="N1118" s="44" t="str">
        <f>IF(ISBLANK(Plates!Q1126),"", IF(ISBLANK(Plates!N1126),"",Plates!N1126))</f>
        <v>C_gDNA_GBS</v>
      </c>
      <c r="O1118" s="44" t="str">
        <f>IF(ISBLANK(Plates!Q1126),"", IF(ISBLANK(Plates!O1126),"",Plates!O1126))</f>
        <v>genomic DNA for GBS prep</v>
      </c>
      <c r="P1118" s="44" t="str">
        <f>IF(ISBLANK(Plates!Q1126),"", IF(ISBLANK(Plates!P1126),"",Plates!P1126))</f>
        <v>UNKNOWN</v>
      </c>
      <c r="Q1118" s="44" t="str">
        <f>IF(ISBLANK(Plates!Q1126),"", IF(ISBLANK(Plates!Q1126),"",Plates!Q1126))</f>
        <v>WR-SFLWR-200</v>
      </c>
      <c r="R1118" s="44" t="str">
        <f>IF(ISBLANK(Plates!Q1126),"", IF(ISBLANK(Plates!R1126),"",Plates!R1126))</f>
        <v/>
      </c>
      <c r="S1118" s="44" t="str">
        <f>IF(ISBLANK(Plates!Q1126),"", IF(ISBLANK(Plates!S1126),"",Plates!S1126))</f>
        <v>Unknown</v>
      </c>
      <c r="T1118" s="44" t="str">
        <f>IF(ISBLANK(Plates!Q1126),"", IF(ISBLANK(Plates!T1126),"",Plates!T1126))</f>
        <v>This Project</v>
      </c>
      <c r="U1118" s="44" t="str">
        <f>IF(ISBLANK(Plates!Q1126),"", IF(ISBLANK(Plates!U1126),"",Plates!U1126))</f>
        <v/>
      </c>
      <c r="V1118" s="44" t="str">
        <f>IF(ISBLANK(Plates!Q1126),"", IF(ISBLANK(Plates!V1126),"",Plates!V1126))</f>
        <v/>
      </c>
      <c r="W1118" s="44" t="str">
        <f>IF(ISBLANK(Plates!Q1126),"", IF(ISBLANK(Plates!W1126),"",Plates!W1126))</f>
        <v/>
      </c>
      <c r="X1118" s="44" t="str">
        <f>IF(ISBLANK(Plates!Q1126),"", IF(ISBLANK(Plates!X1126),"",Plates!X1126))</f>
        <v>unknown (unknown)</v>
      </c>
      <c r="Y1118" s="44" t="str">
        <f>IF(ISBLANK(Plates!Q1126),"", IF(ISBLANK(Plates!Y1126),"",Plates!Y1126))</f>
        <v>DEFAULT (default)</v>
      </c>
      <c r="Z1118" s="44" t="str">
        <f>IF(ISBLANK(Plates!Q1126),"", IF(ISBLANK(Plates!Z1126),"",Plates!Z1126))</f>
        <v/>
      </c>
      <c r="AA1118" s="44" t="str">
        <f>IF(ISBLANK(Plates!Q1126),"", IF(ISBLANK(Plates!AA1126),"",Plates!AA1126))</f>
        <v/>
      </c>
      <c r="AB1118" s="44" t="str">
        <f>IF(ISBLANK(Plates!Q1126),"", IF(ISBLANK(Plates!AB1126),"",Plates!AB1126))</f>
        <v/>
      </c>
      <c r="AC1118" s="44" t="str">
        <f>IF(ISBLANK(Plates!Q1126),"", IF(ISBLANK(Plates!AC1126),"",Plates!AC1126))</f>
        <v/>
      </c>
      <c r="AD1118" s="44" t="str">
        <f>IF(ISBLANK(Plates!Q1126),"", IF(ISBLANK(Plates!AD1126),"",Plates!AD1126))</f>
        <v/>
      </c>
      <c r="AE1118" s="44" t="str">
        <f>IF(ISBLANK(Plates!Q1126),"", IF(ISBLANK(Plates!AE1126),"",Plates!AE1126))</f>
        <v/>
      </c>
      <c r="AF1118" s="44" t="str">
        <f>IF(ISBLANK(Plates!Q1126),"", IF(ISBLANK(Plates!AF1126),"",Plates!AF1126))</f>
        <v/>
      </c>
      <c r="AG1118" s="44" t="str">
        <f>IF(ISBLANK(Plates!Q1126),"", IF(ISBLANK(Plates!AG1126),"",Plates!AG1126))</f>
        <v>Not Ready</v>
      </c>
      <c r="AH1118" s="44" t="str">
        <f>IF(ISBLANK(Plates!Q1126),"", IF(ISBLANK(Plates!AH1126),"",Plates!AH1126))</f>
        <v/>
      </c>
    </row>
    <row r="1119" spans="1:34" ht="15">
      <c r="A1119" s="44" t="str">
        <f>IF(ISBLANK(Plates!Q1127),"", IF(ISBLANK(Plates!A1127),"",Plates!A1127))</f>
        <v>William Rosenthal</v>
      </c>
      <c r="B1119" s="44" t="str">
        <f>IF(ISBLANK(Plates!Q1127),"", IF(ISBLANK(Plates!B1127),"",Plates!B1127))</f>
        <v>Unspecified (Internal)</v>
      </c>
      <c r="C1119" s="44" t="str">
        <f>IF(ISBLANK(Plates!Q1127),"", IF(ISBLANK(Plates!C1127),"",Plates!C1127))</f>
        <v>Unknown</v>
      </c>
      <c r="D1119" s="44" t="str">
        <f>IF(ISBLANK(Plates!Q1127),"", IF(ISBLANK(Plates!D1127),"",Plates!D1127))</f>
        <v>Unknown</v>
      </c>
      <c r="E1119" s="44" t="str">
        <f>IF(ISBLANK(Plates!Q1127),"", IF(ISBLANK(Plates!E1127),"",Plates!E1127))</f>
        <v/>
      </c>
      <c r="F1119" s="44" t="str">
        <f>IF(ISBLANK(Plates!Q1127),"", IF(ISBLANK(Plates!F1127),"",Plates!F1127))</f>
        <v/>
      </c>
      <c r="G1119" s="44" t="str">
        <f>IF(ISBLANK(Plates!Q1127),"", IF(ISBLANK(Plates!G1127),"",Plates!G1127))</f>
        <v/>
      </c>
      <c r="H1119" s="44" t="str">
        <f>IF(ISBLANK(Plates!Q1127),"", IF(ISBLANK(Plates!H1127),"",Plates!H1127))</f>
        <v>WRosenthal_Trout_plate20</v>
      </c>
      <c r="I1119" s="44" t="str">
        <f>IF(ISBLANK(Plates!Q1127),"", IF(ISBLANK(Plates!I1127),"",Plates!I1127))</f>
        <v/>
      </c>
      <c r="J1119" s="44" t="str">
        <f>IF(ISBLANK(Plates!Q1127),"", IF(ISBLANK(Plates!J1127),"",Plates!J1127))</f>
        <v>F08</v>
      </c>
      <c r="K1119" s="44" t="str">
        <f>IF(ISBLANK(Plates!Q1127),"", IF(ISBLANK(Plates!K1127),"",Plates!K1127))</f>
        <v>False</v>
      </c>
      <c r="L1119" s="44" t="str">
        <f>IF(ISBLANK(Plates!Q1127),"", IF(ISBLANK(Plates!L1127),"",Plates!L1127))</f>
        <v/>
      </c>
      <c r="M1119" s="44" t="str">
        <f>IF(ISBLANK(Plates!Q1127),"", IF(ISBLANK(Plates!M1127),"",Plates!M1127))</f>
        <v/>
      </c>
      <c r="N1119" s="44" t="str">
        <f>IF(ISBLANK(Plates!Q1127),"", IF(ISBLANK(Plates!N1127),"",Plates!N1127))</f>
        <v>C_gDNA_GBS</v>
      </c>
      <c r="O1119" s="44" t="str">
        <f>IF(ISBLANK(Plates!Q1127),"", IF(ISBLANK(Plates!O1127),"",Plates!O1127))</f>
        <v>genomic DNA for GBS prep</v>
      </c>
      <c r="P1119" s="44" t="str">
        <f>IF(ISBLANK(Plates!Q1127),"", IF(ISBLANK(Plates!P1127),"",Plates!P1127))</f>
        <v>UNKNOWN</v>
      </c>
      <c r="Q1119" s="44" t="str">
        <f>IF(ISBLANK(Plates!Q1127),"", IF(ISBLANK(Plates!Q1127),"",Plates!Q1127))</f>
        <v>WR-SFLWR-201</v>
      </c>
      <c r="R1119" s="44" t="str">
        <f>IF(ISBLANK(Plates!Q1127),"", IF(ISBLANK(Plates!R1127),"",Plates!R1127))</f>
        <v/>
      </c>
      <c r="S1119" s="44" t="str">
        <f>IF(ISBLANK(Plates!Q1127),"", IF(ISBLANK(Plates!S1127),"",Plates!S1127))</f>
        <v>Unknown</v>
      </c>
      <c r="T1119" s="44" t="str">
        <f>IF(ISBLANK(Plates!Q1127),"", IF(ISBLANK(Plates!T1127),"",Plates!T1127))</f>
        <v>This Project</v>
      </c>
      <c r="U1119" s="44" t="str">
        <f>IF(ISBLANK(Plates!Q1127),"", IF(ISBLANK(Plates!U1127),"",Plates!U1127))</f>
        <v/>
      </c>
      <c r="V1119" s="44" t="str">
        <f>IF(ISBLANK(Plates!Q1127),"", IF(ISBLANK(Plates!V1127),"",Plates!V1127))</f>
        <v/>
      </c>
      <c r="W1119" s="44" t="str">
        <f>IF(ISBLANK(Plates!Q1127),"", IF(ISBLANK(Plates!W1127),"",Plates!W1127))</f>
        <v/>
      </c>
      <c r="X1119" s="44" t="str">
        <f>IF(ISBLANK(Plates!Q1127),"", IF(ISBLANK(Plates!X1127),"",Plates!X1127))</f>
        <v>unknown (unknown)</v>
      </c>
      <c r="Y1119" s="44" t="str">
        <f>IF(ISBLANK(Plates!Q1127),"", IF(ISBLANK(Plates!Y1127),"",Plates!Y1127))</f>
        <v>DEFAULT (default)</v>
      </c>
      <c r="Z1119" s="44" t="str">
        <f>IF(ISBLANK(Plates!Q1127),"", IF(ISBLANK(Plates!Z1127),"",Plates!Z1127))</f>
        <v/>
      </c>
      <c r="AA1119" s="44" t="str">
        <f>IF(ISBLANK(Plates!Q1127),"", IF(ISBLANK(Plates!AA1127),"",Plates!AA1127))</f>
        <v/>
      </c>
      <c r="AB1119" s="44" t="str">
        <f>IF(ISBLANK(Plates!Q1127),"", IF(ISBLANK(Plates!AB1127),"",Plates!AB1127))</f>
        <v/>
      </c>
      <c r="AC1119" s="44" t="str">
        <f>IF(ISBLANK(Plates!Q1127),"", IF(ISBLANK(Plates!AC1127),"",Plates!AC1127))</f>
        <v/>
      </c>
      <c r="AD1119" s="44" t="str">
        <f>IF(ISBLANK(Plates!Q1127),"", IF(ISBLANK(Plates!AD1127),"",Plates!AD1127))</f>
        <v/>
      </c>
      <c r="AE1119" s="44" t="str">
        <f>IF(ISBLANK(Plates!Q1127),"", IF(ISBLANK(Plates!AE1127),"",Plates!AE1127))</f>
        <v/>
      </c>
      <c r="AF1119" s="44" t="str">
        <f>IF(ISBLANK(Plates!Q1127),"", IF(ISBLANK(Plates!AF1127),"",Plates!AF1127))</f>
        <v/>
      </c>
      <c r="AG1119" s="44" t="str">
        <f>IF(ISBLANK(Plates!Q1127),"", IF(ISBLANK(Plates!AG1127),"",Plates!AG1127))</f>
        <v>Not Ready</v>
      </c>
      <c r="AH1119" s="44" t="str">
        <f>IF(ISBLANK(Plates!Q1127),"", IF(ISBLANK(Plates!AH1127),"",Plates!AH1127))</f>
        <v/>
      </c>
    </row>
    <row r="1120" spans="1:34" ht="15">
      <c r="A1120" s="44" t="str">
        <f>IF(ISBLANK(Plates!Q1128),"", IF(ISBLANK(Plates!A1128),"",Plates!A1128))</f>
        <v>William Rosenthal</v>
      </c>
      <c r="B1120" s="44" t="str">
        <f>IF(ISBLANK(Plates!Q1128),"", IF(ISBLANK(Plates!B1128),"",Plates!B1128))</f>
        <v>Unspecified (Internal)</v>
      </c>
      <c r="C1120" s="44" t="str">
        <f>IF(ISBLANK(Plates!Q1128),"", IF(ISBLANK(Plates!C1128),"",Plates!C1128))</f>
        <v>Unknown</v>
      </c>
      <c r="D1120" s="44" t="str">
        <f>IF(ISBLANK(Plates!Q1128),"", IF(ISBLANK(Plates!D1128),"",Plates!D1128))</f>
        <v>Unknown</v>
      </c>
      <c r="E1120" s="44" t="str">
        <f>IF(ISBLANK(Plates!Q1128),"", IF(ISBLANK(Plates!E1128),"",Plates!E1128))</f>
        <v/>
      </c>
      <c r="F1120" s="44" t="str">
        <f>IF(ISBLANK(Plates!Q1128),"", IF(ISBLANK(Plates!F1128),"",Plates!F1128))</f>
        <v/>
      </c>
      <c r="G1120" s="44" t="str">
        <f>IF(ISBLANK(Plates!Q1128),"", IF(ISBLANK(Plates!G1128),"",Plates!G1128))</f>
        <v/>
      </c>
      <c r="H1120" s="44" t="str">
        <f>IF(ISBLANK(Plates!Q1128),"", IF(ISBLANK(Plates!H1128),"",Plates!H1128))</f>
        <v>WRosenthal_Trout_plate20</v>
      </c>
      <c r="I1120" s="44" t="str">
        <f>IF(ISBLANK(Plates!Q1128),"", IF(ISBLANK(Plates!I1128),"",Plates!I1128))</f>
        <v/>
      </c>
      <c r="J1120" s="44" t="str">
        <f>IF(ISBLANK(Plates!Q1128),"", IF(ISBLANK(Plates!J1128),"",Plates!J1128))</f>
        <v>G08</v>
      </c>
      <c r="K1120" s="44" t="str">
        <f>IF(ISBLANK(Plates!Q1128),"", IF(ISBLANK(Plates!K1128),"",Plates!K1128))</f>
        <v>False</v>
      </c>
      <c r="L1120" s="44" t="str">
        <f>IF(ISBLANK(Plates!Q1128),"", IF(ISBLANK(Plates!L1128),"",Plates!L1128))</f>
        <v/>
      </c>
      <c r="M1120" s="44" t="str">
        <f>IF(ISBLANK(Plates!Q1128),"", IF(ISBLANK(Plates!M1128),"",Plates!M1128))</f>
        <v/>
      </c>
      <c r="N1120" s="44" t="str">
        <f>IF(ISBLANK(Plates!Q1128),"", IF(ISBLANK(Plates!N1128),"",Plates!N1128))</f>
        <v>C_gDNA_GBS</v>
      </c>
      <c r="O1120" s="44" t="str">
        <f>IF(ISBLANK(Plates!Q1128),"", IF(ISBLANK(Plates!O1128),"",Plates!O1128))</f>
        <v>genomic DNA for GBS prep</v>
      </c>
      <c r="P1120" s="44" t="str">
        <f>IF(ISBLANK(Plates!Q1128),"", IF(ISBLANK(Plates!P1128),"",Plates!P1128))</f>
        <v>UNKNOWN</v>
      </c>
      <c r="Q1120" s="44" t="str">
        <f>IF(ISBLANK(Plates!Q1128),"", IF(ISBLANK(Plates!Q1128),"",Plates!Q1128))</f>
        <v>WR-SFLWR-202</v>
      </c>
      <c r="R1120" s="44" t="str">
        <f>IF(ISBLANK(Plates!Q1128),"", IF(ISBLANK(Plates!R1128),"",Plates!R1128))</f>
        <v/>
      </c>
      <c r="S1120" s="44" t="str">
        <f>IF(ISBLANK(Plates!Q1128),"", IF(ISBLANK(Plates!S1128),"",Plates!S1128))</f>
        <v>Unknown</v>
      </c>
      <c r="T1120" s="44" t="str">
        <f>IF(ISBLANK(Plates!Q1128),"", IF(ISBLANK(Plates!T1128),"",Plates!T1128))</f>
        <v>This Project</v>
      </c>
      <c r="U1120" s="44" t="str">
        <f>IF(ISBLANK(Plates!Q1128),"", IF(ISBLANK(Plates!U1128),"",Plates!U1128))</f>
        <v/>
      </c>
      <c r="V1120" s="44" t="str">
        <f>IF(ISBLANK(Plates!Q1128),"", IF(ISBLANK(Plates!V1128),"",Plates!V1128))</f>
        <v/>
      </c>
      <c r="W1120" s="44" t="str">
        <f>IF(ISBLANK(Plates!Q1128),"", IF(ISBLANK(Plates!W1128),"",Plates!W1128))</f>
        <v/>
      </c>
      <c r="X1120" s="44" t="str">
        <f>IF(ISBLANK(Plates!Q1128),"", IF(ISBLANK(Plates!X1128),"",Plates!X1128))</f>
        <v>unknown (unknown)</v>
      </c>
      <c r="Y1120" s="44" t="str">
        <f>IF(ISBLANK(Plates!Q1128),"", IF(ISBLANK(Plates!Y1128),"",Plates!Y1128))</f>
        <v>DEFAULT (default)</v>
      </c>
      <c r="Z1120" s="44" t="str">
        <f>IF(ISBLANK(Plates!Q1128),"", IF(ISBLANK(Plates!Z1128),"",Plates!Z1128))</f>
        <v/>
      </c>
      <c r="AA1120" s="44" t="str">
        <f>IF(ISBLANK(Plates!Q1128),"", IF(ISBLANK(Plates!AA1128),"",Plates!AA1128))</f>
        <v/>
      </c>
      <c r="AB1120" s="44" t="str">
        <f>IF(ISBLANK(Plates!Q1128),"", IF(ISBLANK(Plates!AB1128),"",Plates!AB1128))</f>
        <v/>
      </c>
      <c r="AC1120" s="44" t="str">
        <f>IF(ISBLANK(Plates!Q1128),"", IF(ISBLANK(Plates!AC1128),"",Plates!AC1128))</f>
        <v/>
      </c>
      <c r="AD1120" s="44" t="str">
        <f>IF(ISBLANK(Plates!Q1128),"", IF(ISBLANK(Plates!AD1128),"",Plates!AD1128))</f>
        <v/>
      </c>
      <c r="AE1120" s="44" t="str">
        <f>IF(ISBLANK(Plates!Q1128),"", IF(ISBLANK(Plates!AE1128),"",Plates!AE1128))</f>
        <v/>
      </c>
      <c r="AF1120" s="44" t="str">
        <f>IF(ISBLANK(Plates!Q1128),"", IF(ISBLANK(Plates!AF1128),"",Plates!AF1128))</f>
        <v/>
      </c>
      <c r="AG1120" s="44" t="str">
        <f>IF(ISBLANK(Plates!Q1128),"", IF(ISBLANK(Plates!AG1128),"",Plates!AG1128))</f>
        <v>Not Ready</v>
      </c>
      <c r="AH1120" s="44" t="str">
        <f>IF(ISBLANK(Plates!Q1128),"", IF(ISBLANK(Plates!AH1128),"",Plates!AH1128))</f>
        <v/>
      </c>
    </row>
    <row r="1121" spans="1:34" ht="15">
      <c r="A1121" s="44" t="str">
        <f>IF(ISBLANK(Plates!Q1129),"", IF(ISBLANK(Plates!A1129),"",Plates!A1129))</f>
        <v>William Rosenthal</v>
      </c>
      <c r="B1121" s="44" t="str">
        <f>IF(ISBLANK(Plates!Q1129),"", IF(ISBLANK(Plates!B1129),"",Plates!B1129))</f>
        <v>Unspecified (Internal)</v>
      </c>
      <c r="C1121" s="44" t="str">
        <f>IF(ISBLANK(Plates!Q1129),"", IF(ISBLANK(Plates!C1129),"",Plates!C1129))</f>
        <v>Unknown</v>
      </c>
      <c r="D1121" s="44" t="str">
        <f>IF(ISBLANK(Plates!Q1129),"", IF(ISBLANK(Plates!D1129),"",Plates!D1129))</f>
        <v>Unknown</v>
      </c>
      <c r="E1121" s="44" t="str">
        <f>IF(ISBLANK(Plates!Q1129),"", IF(ISBLANK(Plates!E1129),"",Plates!E1129))</f>
        <v/>
      </c>
      <c r="F1121" s="44" t="str">
        <f>IF(ISBLANK(Plates!Q1129),"", IF(ISBLANK(Plates!F1129),"",Plates!F1129))</f>
        <v/>
      </c>
      <c r="G1121" s="44" t="str">
        <f>IF(ISBLANK(Plates!Q1129),"", IF(ISBLANK(Plates!G1129),"",Plates!G1129))</f>
        <v/>
      </c>
      <c r="H1121" s="44" t="str">
        <f>IF(ISBLANK(Plates!Q1129),"", IF(ISBLANK(Plates!H1129),"",Plates!H1129))</f>
        <v>WRosenthal_Trout_plate20</v>
      </c>
      <c r="I1121" s="44" t="str">
        <f>IF(ISBLANK(Plates!Q1129),"", IF(ISBLANK(Plates!I1129),"",Plates!I1129))</f>
        <v/>
      </c>
      <c r="J1121" s="44" t="str">
        <f>IF(ISBLANK(Plates!Q1129),"", IF(ISBLANK(Plates!J1129),"",Plates!J1129))</f>
        <v>H08</v>
      </c>
      <c r="K1121" s="44" t="str">
        <f>IF(ISBLANK(Plates!Q1129),"", IF(ISBLANK(Plates!K1129),"",Plates!K1129))</f>
        <v>False</v>
      </c>
      <c r="L1121" s="44" t="str">
        <f>IF(ISBLANK(Plates!Q1129),"", IF(ISBLANK(Plates!L1129),"",Plates!L1129))</f>
        <v/>
      </c>
      <c r="M1121" s="44" t="str">
        <f>IF(ISBLANK(Plates!Q1129),"", IF(ISBLANK(Plates!M1129),"",Plates!M1129))</f>
        <v/>
      </c>
      <c r="N1121" s="44" t="str">
        <f>IF(ISBLANK(Plates!Q1129),"", IF(ISBLANK(Plates!N1129),"",Plates!N1129))</f>
        <v>C_gDNA_GBS</v>
      </c>
      <c r="O1121" s="44" t="str">
        <f>IF(ISBLANK(Plates!Q1129),"", IF(ISBLANK(Plates!O1129),"",Plates!O1129))</f>
        <v>genomic DNA for GBS prep</v>
      </c>
      <c r="P1121" s="44" t="str">
        <f>IF(ISBLANK(Plates!Q1129),"", IF(ISBLANK(Plates!P1129),"",Plates!P1129))</f>
        <v>UNKNOWN</v>
      </c>
      <c r="Q1121" s="44" t="str">
        <f>IF(ISBLANK(Plates!Q1129),"", IF(ISBLANK(Plates!Q1129),"",Plates!Q1129))</f>
        <v>WR-SFLWR-203</v>
      </c>
      <c r="R1121" s="44" t="str">
        <f>IF(ISBLANK(Plates!Q1129),"", IF(ISBLANK(Plates!R1129),"",Plates!R1129))</f>
        <v/>
      </c>
      <c r="S1121" s="44" t="str">
        <f>IF(ISBLANK(Plates!Q1129),"", IF(ISBLANK(Plates!S1129),"",Plates!S1129))</f>
        <v>Unknown</v>
      </c>
      <c r="T1121" s="44" t="str">
        <f>IF(ISBLANK(Plates!Q1129),"", IF(ISBLANK(Plates!T1129),"",Plates!T1129))</f>
        <v>This Project</v>
      </c>
      <c r="U1121" s="44" t="str">
        <f>IF(ISBLANK(Plates!Q1129),"", IF(ISBLANK(Plates!U1129),"",Plates!U1129))</f>
        <v/>
      </c>
      <c r="V1121" s="44" t="str">
        <f>IF(ISBLANK(Plates!Q1129),"", IF(ISBLANK(Plates!V1129),"",Plates!V1129))</f>
        <v/>
      </c>
      <c r="W1121" s="44" t="str">
        <f>IF(ISBLANK(Plates!Q1129),"", IF(ISBLANK(Plates!W1129),"",Plates!W1129))</f>
        <v/>
      </c>
      <c r="X1121" s="44" t="str">
        <f>IF(ISBLANK(Plates!Q1129),"", IF(ISBLANK(Plates!X1129),"",Plates!X1129))</f>
        <v>unknown (unknown)</v>
      </c>
      <c r="Y1121" s="44" t="str">
        <f>IF(ISBLANK(Plates!Q1129),"", IF(ISBLANK(Plates!Y1129),"",Plates!Y1129))</f>
        <v>DEFAULT (default)</v>
      </c>
      <c r="Z1121" s="44" t="str">
        <f>IF(ISBLANK(Plates!Q1129),"", IF(ISBLANK(Plates!Z1129),"",Plates!Z1129))</f>
        <v/>
      </c>
      <c r="AA1121" s="44" t="str">
        <f>IF(ISBLANK(Plates!Q1129),"", IF(ISBLANK(Plates!AA1129),"",Plates!AA1129))</f>
        <v/>
      </c>
      <c r="AB1121" s="44" t="str">
        <f>IF(ISBLANK(Plates!Q1129),"", IF(ISBLANK(Plates!AB1129),"",Plates!AB1129))</f>
        <v/>
      </c>
      <c r="AC1121" s="44" t="str">
        <f>IF(ISBLANK(Plates!Q1129),"", IF(ISBLANK(Plates!AC1129),"",Plates!AC1129))</f>
        <v/>
      </c>
      <c r="AD1121" s="44" t="str">
        <f>IF(ISBLANK(Plates!Q1129),"", IF(ISBLANK(Plates!AD1129),"",Plates!AD1129))</f>
        <v/>
      </c>
      <c r="AE1121" s="44" t="str">
        <f>IF(ISBLANK(Plates!Q1129),"", IF(ISBLANK(Plates!AE1129),"",Plates!AE1129))</f>
        <v/>
      </c>
      <c r="AF1121" s="44" t="str">
        <f>IF(ISBLANK(Plates!Q1129),"", IF(ISBLANK(Plates!AF1129),"",Plates!AF1129))</f>
        <v/>
      </c>
      <c r="AG1121" s="44" t="str">
        <f>IF(ISBLANK(Plates!Q1129),"", IF(ISBLANK(Plates!AG1129),"",Plates!AG1129))</f>
        <v>Not Ready</v>
      </c>
      <c r="AH1121" s="44" t="str">
        <f>IF(ISBLANK(Plates!Q1129),"", IF(ISBLANK(Plates!AH1129),"",Plates!AH1129))</f>
        <v/>
      </c>
    </row>
    <row r="1122" spans="1:34" ht="15">
      <c r="A1122" s="44" t="str">
        <f>IF(ISBLANK(Plates!Q1130),"", IF(ISBLANK(Plates!A1130),"",Plates!A1130))</f>
        <v>William Rosenthal</v>
      </c>
      <c r="B1122" s="44" t="str">
        <f>IF(ISBLANK(Plates!Q1130),"", IF(ISBLANK(Plates!B1130),"",Plates!B1130))</f>
        <v>Unspecified (Internal)</v>
      </c>
      <c r="C1122" s="44" t="str">
        <f>IF(ISBLANK(Plates!Q1130),"", IF(ISBLANK(Plates!C1130),"",Plates!C1130))</f>
        <v>Unknown</v>
      </c>
      <c r="D1122" s="44" t="str">
        <f>IF(ISBLANK(Plates!Q1130),"", IF(ISBLANK(Plates!D1130),"",Plates!D1130))</f>
        <v>Unknown</v>
      </c>
      <c r="E1122" s="44" t="str">
        <f>IF(ISBLANK(Plates!Q1130),"", IF(ISBLANK(Plates!E1130),"",Plates!E1130))</f>
        <v/>
      </c>
      <c r="F1122" s="44" t="str">
        <f>IF(ISBLANK(Plates!Q1130),"", IF(ISBLANK(Plates!F1130),"",Plates!F1130))</f>
        <v/>
      </c>
      <c r="G1122" s="44" t="str">
        <f>IF(ISBLANK(Plates!Q1130),"", IF(ISBLANK(Plates!G1130),"",Plates!G1130))</f>
        <v/>
      </c>
      <c r="H1122" s="44" t="str">
        <f>IF(ISBLANK(Plates!Q1130),"", IF(ISBLANK(Plates!H1130),"",Plates!H1130))</f>
        <v>WRosenthal_Trout_plate20</v>
      </c>
      <c r="I1122" s="44" t="str">
        <f>IF(ISBLANK(Plates!Q1130),"", IF(ISBLANK(Plates!I1130),"",Plates!I1130))</f>
        <v/>
      </c>
      <c r="J1122" s="44" t="str">
        <f>IF(ISBLANK(Plates!Q1130),"", IF(ISBLANK(Plates!J1130),"",Plates!J1130))</f>
        <v>A09</v>
      </c>
      <c r="K1122" s="44" t="str">
        <f>IF(ISBLANK(Plates!Q1130),"", IF(ISBLANK(Plates!K1130),"",Plates!K1130))</f>
        <v>False</v>
      </c>
      <c r="L1122" s="44" t="str">
        <f>IF(ISBLANK(Plates!Q1130),"", IF(ISBLANK(Plates!L1130),"",Plates!L1130))</f>
        <v/>
      </c>
      <c r="M1122" s="44" t="str">
        <f>IF(ISBLANK(Plates!Q1130),"", IF(ISBLANK(Plates!M1130),"",Plates!M1130))</f>
        <v/>
      </c>
      <c r="N1122" s="44" t="str">
        <f>IF(ISBLANK(Plates!Q1130),"", IF(ISBLANK(Plates!N1130),"",Plates!N1130))</f>
        <v>C_gDNA_GBS</v>
      </c>
      <c r="O1122" s="44" t="str">
        <f>IF(ISBLANK(Plates!Q1130),"", IF(ISBLANK(Plates!O1130),"",Plates!O1130))</f>
        <v>genomic DNA for GBS prep</v>
      </c>
      <c r="P1122" s="44" t="str">
        <f>IF(ISBLANK(Plates!Q1130),"", IF(ISBLANK(Plates!P1130),"",Plates!P1130))</f>
        <v>UNKNOWN</v>
      </c>
      <c r="Q1122" s="44" t="str">
        <f>IF(ISBLANK(Plates!Q1130),"", IF(ISBLANK(Plates!Q1130),"",Plates!Q1130))</f>
        <v>WR-SFLWR-204</v>
      </c>
      <c r="R1122" s="44" t="str">
        <f>IF(ISBLANK(Plates!Q1130),"", IF(ISBLANK(Plates!R1130),"",Plates!R1130))</f>
        <v/>
      </c>
      <c r="S1122" s="44" t="str">
        <f>IF(ISBLANK(Plates!Q1130),"", IF(ISBLANK(Plates!S1130),"",Plates!S1130))</f>
        <v>Unknown</v>
      </c>
      <c r="T1122" s="44" t="str">
        <f>IF(ISBLANK(Plates!Q1130),"", IF(ISBLANK(Plates!T1130),"",Plates!T1130))</f>
        <v>This Project</v>
      </c>
      <c r="U1122" s="44" t="str">
        <f>IF(ISBLANK(Plates!Q1130),"", IF(ISBLANK(Plates!U1130),"",Plates!U1130))</f>
        <v/>
      </c>
      <c r="V1122" s="44" t="str">
        <f>IF(ISBLANK(Plates!Q1130),"", IF(ISBLANK(Plates!V1130),"",Plates!V1130))</f>
        <v/>
      </c>
      <c r="W1122" s="44" t="str">
        <f>IF(ISBLANK(Plates!Q1130),"", IF(ISBLANK(Plates!W1130),"",Plates!W1130))</f>
        <v/>
      </c>
      <c r="X1122" s="44" t="str">
        <f>IF(ISBLANK(Plates!Q1130),"", IF(ISBLANK(Plates!X1130),"",Plates!X1130))</f>
        <v>unknown (unknown)</v>
      </c>
      <c r="Y1122" s="44" t="str">
        <f>IF(ISBLANK(Plates!Q1130),"", IF(ISBLANK(Plates!Y1130),"",Plates!Y1130))</f>
        <v>DEFAULT (default)</v>
      </c>
      <c r="Z1122" s="44" t="str">
        <f>IF(ISBLANK(Plates!Q1130),"", IF(ISBLANK(Plates!Z1130),"",Plates!Z1130))</f>
        <v/>
      </c>
      <c r="AA1122" s="44" t="str">
        <f>IF(ISBLANK(Plates!Q1130),"", IF(ISBLANK(Plates!AA1130),"",Plates!AA1130))</f>
        <v/>
      </c>
      <c r="AB1122" s="44" t="str">
        <f>IF(ISBLANK(Plates!Q1130),"", IF(ISBLANK(Plates!AB1130),"",Plates!AB1130))</f>
        <v/>
      </c>
      <c r="AC1122" s="44" t="str">
        <f>IF(ISBLANK(Plates!Q1130),"", IF(ISBLANK(Plates!AC1130),"",Plates!AC1130))</f>
        <v/>
      </c>
      <c r="AD1122" s="44" t="str">
        <f>IF(ISBLANK(Plates!Q1130),"", IF(ISBLANK(Plates!AD1130),"",Plates!AD1130))</f>
        <v/>
      </c>
      <c r="AE1122" s="44" t="str">
        <f>IF(ISBLANK(Plates!Q1130),"", IF(ISBLANK(Plates!AE1130),"",Plates!AE1130))</f>
        <v/>
      </c>
      <c r="AF1122" s="44" t="str">
        <f>IF(ISBLANK(Plates!Q1130),"", IF(ISBLANK(Plates!AF1130),"",Plates!AF1130))</f>
        <v/>
      </c>
      <c r="AG1122" s="44" t="str">
        <f>IF(ISBLANK(Plates!Q1130),"", IF(ISBLANK(Plates!AG1130),"",Plates!AG1130))</f>
        <v>Not Ready</v>
      </c>
      <c r="AH1122" s="44" t="str">
        <f>IF(ISBLANK(Plates!Q1130),"", IF(ISBLANK(Plates!AH1130),"",Plates!AH1130))</f>
        <v/>
      </c>
    </row>
    <row r="1123" spans="1:34" ht="15">
      <c r="A1123" s="44" t="str">
        <f>IF(ISBLANK(Plates!Q1131),"", IF(ISBLANK(Plates!A1131),"",Plates!A1131))</f>
        <v>William Rosenthal</v>
      </c>
      <c r="B1123" s="44" t="str">
        <f>IF(ISBLANK(Plates!Q1131),"", IF(ISBLANK(Plates!B1131),"",Plates!B1131))</f>
        <v>Unspecified (Internal)</v>
      </c>
      <c r="C1123" s="44" t="str">
        <f>IF(ISBLANK(Plates!Q1131),"", IF(ISBLANK(Plates!C1131),"",Plates!C1131))</f>
        <v>Unknown</v>
      </c>
      <c r="D1123" s="44" t="str">
        <f>IF(ISBLANK(Plates!Q1131),"", IF(ISBLANK(Plates!D1131),"",Plates!D1131))</f>
        <v>Unknown</v>
      </c>
      <c r="E1123" s="44" t="str">
        <f>IF(ISBLANK(Plates!Q1131),"", IF(ISBLANK(Plates!E1131),"",Plates!E1131))</f>
        <v/>
      </c>
      <c r="F1123" s="44" t="str">
        <f>IF(ISBLANK(Plates!Q1131),"", IF(ISBLANK(Plates!F1131),"",Plates!F1131))</f>
        <v/>
      </c>
      <c r="G1123" s="44" t="str">
        <f>IF(ISBLANK(Plates!Q1131),"", IF(ISBLANK(Plates!G1131),"",Plates!G1131))</f>
        <v/>
      </c>
      <c r="H1123" s="44" t="str">
        <f>IF(ISBLANK(Plates!Q1131),"", IF(ISBLANK(Plates!H1131),"",Plates!H1131))</f>
        <v>WRosenthal_Trout_plate20</v>
      </c>
      <c r="I1123" s="44" t="str">
        <f>IF(ISBLANK(Plates!Q1131),"", IF(ISBLANK(Plates!I1131),"",Plates!I1131))</f>
        <v/>
      </c>
      <c r="J1123" s="44" t="str">
        <f>IF(ISBLANK(Plates!Q1131),"", IF(ISBLANK(Plates!J1131),"",Plates!J1131))</f>
        <v>B09</v>
      </c>
      <c r="K1123" s="44" t="str">
        <f>IF(ISBLANK(Plates!Q1131),"", IF(ISBLANK(Plates!K1131),"",Plates!K1131))</f>
        <v>False</v>
      </c>
      <c r="L1123" s="44" t="str">
        <f>IF(ISBLANK(Plates!Q1131),"", IF(ISBLANK(Plates!L1131),"",Plates!L1131))</f>
        <v/>
      </c>
      <c r="M1123" s="44" t="str">
        <f>IF(ISBLANK(Plates!Q1131),"", IF(ISBLANK(Plates!M1131),"",Plates!M1131))</f>
        <v/>
      </c>
      <c r="N1123" s="44" t="str">
        <f>IF(ISBLANK(Plates!Q1131),"", IF(ISBLANK(Plates!N1131),"",Plates!N1131))</f>
        <v>C_gDNA_GBS</v>
      </c>
      <c r="O1123" s="44" t="str">
        <f>IF(ISBLANK(Plates!Q1131),"", IF(ISBLANK(Plates!O1131),"",Plates!O1131))</f>
        <v>genomic DNA for GBS prep</v>
      </c>
      <c r="P1123" s="44" t="str">
        <f>IF(ISBLANK(Plates!Q1131),"", IF(ISBLANK(Plates!P1131),"",Plates!P1131))</f>
        <v>UNKNOWN</v>
      </c>
      <c r="Q1123" s="44" t="str">
        <f>IF(ISBLANK(Plates!Q1131),"", IF(ISBLANK(Plates!Q1131),"",Plates!Q1131))</f>
        <v>WR-SFLWR-100</v>
      </c>
      <c r="R1123" s="44" t="str">
        <f>IF(ISBLANK(Plates!Q1131),"", IF(ISBLANK(Plates!R1131),"",Plates!R1131))</f>
        <v/>
      </c>
      <c r="S1123" s="44" t="str">
        <f>IF(ISBLANK(Plates!Q1131),"", IF(ISBLANK(Plates!S1131),"",Plates!S1131))</f>
        <v>Unknown</v>
      </c>
      <c r="T1123" s="44" t="str">
        <f>IF(ISBLANK(Plates!Q1131),"", IF(ISBLANK(Plates!T1131),"",Plates!T1131))</f>
        <v>This Project</v>
      </c>
      <c r="U1123" s="44" t="str">
        <f>IF(ISBLANK(Plates!Q1131),"", IF(ISBLANK(Plates!U1131),"",Plates!U1131))</f>
        <v/>
      </c>
      <c r="V1123" s="44" t="str">
        <f>IF(ISBLANK(Plates!Q1131),"", IF(ISBLANK(Plates!V1131),"",Plates!V1131))</f>
        <v/>
      </c>
      <c r="W1123" s="44" t="str">
        <f>IF(ISBLANK(Plates!Q1131),"", IF(ISBLANK(Plates!W1131),"",Plates!W1131))</f>
        <v/>
      </c>
      <c r="X1123" s="44" t="str">
        <f>IF(ISBLANK(Plates!Q1131),"", IF(ISBLANK(Plates!X1131),"",Plates!X1131))</f>
        <v>unknown (unknown)</v>
      </c>
      <c r="Y1123" s="44" t="str">
        <f>IF(ISBLANK(Plates!Q1131),"", IF(ISBLANK(Plates!Y1131),"",Plates!Y1131))</f>
        <v>DEFAULT (default)</v>
      </c>
      <c r="Z1123" s="44" t="str">
        <f>IF(ISBLANK(Plates!Q1131),"", IF(ISBLANK(Plates!Z1131),"",Plates!Z1131))</f>
        <v/>
      </c>
      <c r="AA1123" s="44" t="str">
        <f>IF(ISBLANK(Plates!Q1131),"", IF(ISBLANK(Plates!AA1131),"",Plates!AA1131))</f>
        <v/>
      </c>
      <c r="AB1123" s="44" t="str">
        <f>IF(ISBLANK(Plates!Q1131),"", IF(ISBLANK(Plates!AB1131),"",Plates!AB1131))</f>
        <v/>
      </c>
      <c r="AC1123" s="44" t="str">
        <f>IF(ISBLANK(Plates!Q1131),"", IF(ISBLANK(Plates!AC1131),"",Plates!AC1131))</f>
        <v/>
      </c>
      <c r="AD1123" s="44" t="str">
        <f>IF(ISBLANK(Plates!Q1131),"", IF(ISBLANK(Plates!AD1131),"",Plates!AD1131))</f>
        <v/>
      </c>
      <c r="AE1123" s="44" t="str">
        <f>IF(ISBLANK(Plates!Q1131),"", IF(ISBLANK(Plates!AE1131),"",Plates!AE1131))</f>
        <v/>
      </c>
      <c r="AF1123" s="44" t="str">
        <f>IF(ISBLANK(Plates!Q1131),"", IF(ISBLANK(Plates!AF1131),"",Plates!AF1131))</f>
        <v/>
      </c>
      <c r="AG1123" s="44" t="str">
        <f>IF(ISBLANK(Plates!Q1131),"", IF(ISBLANK(Plates!AG1131),"",Plates!AG1131))</f>
        <v>Not Ready</v>
      </c>
      <c r="AH1123" s="44" t="str">
        <f>IF(ISBLANK(Plates!Q1131),"", IF(ISBLANK(Plates!AH1131),"",Plates!AH1131))</f>
        <v/>
      </c>
    </row>
    <row r="1124" spans="1:34" ht="15">
      <c r="A1124" s="44" t="str">
        <f>IF(ISBLANK(Plates!Q1132),"", IF(ISBLANK(Plates!A1132),"",Plates!A1132))</f>
        <v>William Rosenthal</v>
      </c>
      <c r="B1124" s="44" t="str">
        <f>IF(ISBLANK(Plates!Q1132),"", IF(ISBLANK(Plates!B1132),"",Plates!B1132))</f>
        <v>Unspecified (Internal)</v>
      </c>
      <c r="C1124" s="44" t="str">
        <f>IF(ISBLANK(Plates!Q1132),"", IF(ISBLANK(Plates!C1132),"",Plates!C1132))</f>
        <v>Unknown</v>
      </c>
      <c r="D1124" s="44" t="str">
        <f>IF(ISBLANK(Plates!Q1132),"", IF(ISBLANK(Plates!D1132),"",Plates!D1132))</f>
        <v>Unknown</v>
      </c>
      <c r="E1124" s="44" t="str">
        <f>IF(ISBLANK(Plates!Q1132),"", IF(ISBLANK(Plates!E1132),"",Plates!E1132))</f>
        <v/>
      </c>
      <c r="F1124" s="44" t="str">
        <f>IF(ISBLANK(Plates!Q1132),"", IF(ISBLANK(Plates!F1132),"",Plates!F1132))</f>
        <v/>
      </c>
      <c r="G1124" s="44" t="str">
        <f>IF(ISBLANK(Plates!Q1132),"", IF(ISBLANK(Plates!G1132),"",Plates!G1132))</f>
        <v/>
      </c>
      <c r="H1124" s="44" t="str">
        <f>IF(ISBLANK(Plates!Q1132),"", IF(ISBLANK(Plates!H1132),"",Plates!H1132))</f>
        <v>WRosenthal_Trout_plate20</v>
      </c>
      <c r="I1124" s="44" t="str">
        <f>IF(ISBLANK(Plates!Q1132),"", IF(ISBLANK(Plates!I1132),"",Plates!I1132))</f>
        <v/>
      </c>
      <c r="J1124" s="44" t="str">
        <f>IF(ISBLANK(Plates!Q1132),"", IF(ISBLANK(Plates!J1132),"",Plates!J1132))</f>
        <v>C09</v>
      </c>
      <c r="K1124" s="44" t="str">
        <f>IF(ISBLANK(Plates!Q1132),"", IF(ISBLANK(Plates!K1132),"",Plates!K1132))</f>
        <v>False</v>
      </c>
      <c r="L1124" s="44" t="str">
        <f>IF(ISBLANK(Plates!Q1132),"", IF(ISBLANK(Plates!L1132),"",Plates!L1132))</f>
        <v/>
      </c>
      <c r="M1124" s="44" t="str">
        <f>IF(ISBLANK(Plates!Q1132),"", IF(ISBLANK(Plates!M1132),"",Plates!M1132))</f>
        <v/>
      </c>
      <c r="N1124" s="44" t="str">
        <f>IF(ISBLANK(Plates!Q1132),"", IF(ISBLANK(Plates!N1132),"",Plates!N1132))</f>
        <v>C_gDNA_GBS</v>
      </c>
      <c r="O1124" s="44" t="str">
        <f>IF(ISBLANK(Plates!Q1132),"", IF(ISBLANK(Plates!O1132),"",Plates!O1132))</f>
        <v>genomic DNA for GBS prep</v>
      </c>
      <c r="P1124" s="44" t="str">
        <f>IF(ISBLANK(Plates!Q1132),"", IF(ISBLANK(Plates!P1132),"",Plates!P1132))</f>
        <v>UNKNOWN</v>
      </c>
      <c r="Q1124" s="44" t="str">
        <f>IF(ISBLANK(Plates!Q1132),"", IF(ISBLANK(Plates!Q1132),"",Plates!Q1132))</f>
        <v>WR-SFLWR-101</v>
      </c>
      <c r="R1124" s="44" t="str">
        <f>IF(ISBLANK(Plates!Q1132),"", IF(ISBLANK(Plates!R1132),"",Plates!R1132))</f>
        <v/>
      </c>
      <c r="S1124" s="44" t="str">
        <f>IF(ISBLANK(Plates!Q1132),"", IF(ISBLANK(Plates!S1132),"",Plates!S1132))</f>
        <v>Unknown</v>
      </c>
      <c r="T1124" s="44" t="str">
        <f>IF(ISBLANK(Plates!Q1132),"", IF(ISBLANK(Plates!T1132),"",Plates!T1132))</f>
        <v>This Project</v>
      </c>
      <c r="U1124" s="44" t="str">
        <f>IF(ISBLANK(Plates!Q1132),"", IF(ISBLANK(Plates!U1132),"",Plates!U1132))</f>
        <v/>
      </c>
      <c r="V1124" s="44" t="str">
        <f>IF(ISBLANK(Plates!Q1132),"", IF(ISBLANK(Plates!V1132),"",Plates!V1132))</f>
        <v/>
      </c>
      <c r="W1124" s="44" t="str">
        <f>IF(ISBLANK(Plates!Q1132),"", IF(ISBLANK(Plates!W1132),"",Plates!W1132))</f>
        <v/>
      </c>
      <c r="X1124" s="44" t="str">
        <f>IF(ISBLANK(Plates!Q1132),"", IF(ISBLANK(Plates!X1132),"",Plates!X1132))</f>
        <v>unknown (unknown)</v>
      </c>
      <c r="Y1124" s="44" t="str">
        <f>IF(ISBLANK(Plates!Q1132),"", IF(ISBLANK(Plates!Y1132),"",Plates!Y1132))</f>
        <v>DEFAULT (default)</v>
      </c>
      <c r="Z1124" s="44" t="str">
        <f>IF(ISBLANK(Plates!Q1132),"", IF(ISBLANK(Plates!Z1132),"",Plates!Z1132))</f>
        <v/>
      </c>
      <c r="AA1124" s="44" t="str">
        <f>IF(ISBLANK(Plates!Q1132),"", IF(ISBLANK(Plates!AA1132),"",Plates!AA1132))</f>
        <v/>
      </c>
      <c r="AB1124" s="44" t="str">
        <f>IF(ISBLANK(Plates!Q1132),"", IF(ISBLANK(Plates!AB1132),"",Plates!AB1132))</f>
        <v/>
      </c>
      <c r="AC1124" s="44" t="str">
        <f>IF(ISBLANK(Plates!Q1132),"", IF(ISBLANK(Plates!AC1132),"",Plates!AC1132))</f>
        <v/>
      </c>
      <c r="AD1124" s="44" t="str">
        <f>IF(ISBLANK(Plates!Q1132),"", IF(ISBLANK(Plates!AD1132),"",Plates!AD1132))</f>
        <v/>
      </c>
      <c r="AE1124" s="44" t="str">
        <f>IF(ISBLANK(Plates!Q1132),"", IF(ISBLANK(Plates!AE1132),"",Plates!AE1132))</f>
        <v/>
      </c>
      <c r="AF1124" s="44" t="str">
        <f>IF(ISBLANK(Plates!Q1132),"", IF(ISBLANK(Plates!AF1132),"",Plates!AF1132))</f>
        <v/>
      </c>
      <c r="AG1124" s="44" t="str">
        <f>IF(ISBLANK(Plates!Q1132),"", IF(ISBLANK(Plates!AG1132),"",Plates!AG1132))</f>
        <v>Not Ready</v>
      </c>
      <c r="AH1124" s="44" t="str">
        <f>IF(ISBLANK(Plates!Q1132),"", IF(ISBLANK(Plates!AH1132),"",Plates!AH1132))</f>
        <v/>
      </c>
    </row>
    <row r="1125" spans="1:34" ht="15">
      <c r="A1125" s="44" t="str">
        <f>IF(ISBLANK(Plates!Q1133),"", IF(ISBLANK(Plates!A1133),"",Plates!A1133))</f>
        <v>William Rosenthal</v>
      </c>
      <c r="B1125" s="44" t="str">
        <f>IF(ISBLANK(Plates!Q1133),"", IF(ISBLANK(Plates!B1133),"",Plates!B1133))</f>
        <v>Unspecified (Internal)</v>
      </c>
      <c r="C1125" s="44" t="str">
        <f>IF(ISBLANK(Plates!Q1133),"", IF(ISBLANK(Plates!C1133),"",Plates!C1133))</f>
        <v>Unknown</v>
      </c>
      <c r="D1125" s="44" t="str">
        <f>IF(ISBLANK(Plates!Q1133),"", IF(ISBLANK(Plates!D1133),"",Plates!D1133))</f>
        <v>Unknown</v>
      </c>
      <c r="E1125" s="44" t="str">
        <f>IF(ISBLANK(Plates!Q1133),"", IF(ISBLANK(Plates!E1133),"",Plates!E1133))</f>
        <v/>
      </c>
      <c r="F1125" s="44" t="str">
        <f>IF(ISBLANK(Plates!Q1133),"", IF(ISBLANK(Plates!F1133),"",Plates!F1133))</f>
        <v/>
      </c>
      <c r="G1125" s="44" t="str">
        <f>IF(ISBLANK(Plates!Q1133),"", IF(ISBLANK(Plates!G1133),"",Plates!G1133))</f>
        <v/>
      </c>
      <c r="H1125" s="44" t="str">
        <f>IF(ISBLANK(Plates!Q1133),"", IF(ISBLANK(Plates!H1133),"",Plates!H1133))</f>
        <v>WRosenthal_Trout_plate20</v>
      </c>
      <c r="I1125" s="44" t="str">
        <f>IF(ISBLANK(Plates!Q1133),"", IF(ISBLANK(Plates!I1133),"",Plates!I1133))</f>
        <v/>
      </c>
      <c r="J1125" s="44" t="str">
        <f>IF(ISBLANK(Plates!Q1133),"", IF(ISBLANK(Plates!J1133),"",Plates!J1133))</f>
        <v>D09</v>
      </c>
      <c r="K1125" s="44" t="str">
        <f>IF(ISBLANK(Plates!Q1133),"", IF(ISBLANK(Plates!K1133),"",Plates!K1133))</f>
        <v>False</v>
      </c>
      <c r="L1125" s="44" t="str">
        <f>IF(ISBLANK(Plates!Q1133),"", IF(ISBLANK(Plates!L1133),"",Plates!L1133))</f>
        <v/>
      </c>
      <c r="M1125" s="44" t="str">
        <f>IF(ISBLANK(Plates!Q1133),"", IF(ISBLANK(Plates!M1133),"",Plates!M1133))</f>
        <v/>
      </c>
      <c r="N1125" s="44" t="str">
        <f>IF(ISBLANK(Plates!Q1133),"", IF(ISBLANK(Plates!N1133),"",Plates!N1133))</f>
        <v>C_gDNA_GBS</v>
      </c>
      <c r="O1125" s="44" t="str">
        <f>IF(ISBLANK(Plates!Q1133),"", IF(ISBLANK(Plates!O1133),"",Plates!O1133))</f>
        <v>genomic DNA for GBS prep</v>
      </c>
      <c r="P1125" s="44" t="str">
        <f>IF(ISBLANK(Plates!Q1133),"", IF(ISBLANK(Plates!P1133),"",Plates!P1133))</f>
        <v>UNKNOWN</v>
      </c>
      <c r="Q1125" s="44" t="str">
        <f>IF(ISBLANK(Plates!Q1133),"", IF(ISBLANK(Plates!Q1133),"",Plates!Q1133))</f>
        <v>WR-SFLWR-102</v>
      </c>
      <c r="R1125" s="44" t="str">
        <f>IF(ISBLANK(Plates!Q1133),"", IF(ISBLANK(Plates!R1133),"",Plates!R1133))</f>
        <v/>
      </c>
      <c r="S1125" s="44" t="str">
        <f>IF(ISBLANK(Plates!Q1133),"", IF(ISBLANK(Plates!S1133),"",Plates!S1133))</f>
        <v>Unknown</v>
      </c>
      <c r="T1125" s="44" t="str">
        <f>IF(ISBLANK(Plates!Q1133),"", IF(ISBLANK(Plates!T1133),"",Plates!T1133))</f>
        <v>This Project</v>
      </c>
      <c r="U1125" s="44" t="str">
        <f>IF(ISBLANK(Plates!Q1133),"", IF(ISBLANK(Plates!U1133),"",Plates!U1133))</f>
        <v/>
      </c>
      <c r="V1125" s="44" t="str">
        <f>IF(ISBLANK(Plates!Q1133),"", IF(ISBLANK(Plates!V1133),"",Plates!V1133))</f>
        <v/>
      </c>
      <c r="W1125" s="44" t="str">
        <f>IF(ISBLANK(Plates!Q1133),"", IF(ISBLANK(Plates!W1133),"",Plates!W1133))</f>
        <v/>
      </c>
      <c r="X1125" s="44" t="str">
        <f>IF(ISBLANK(Plates!Q1133),"", IF(ISBLANK(Plates!X1133),"",Plates!X1133))</f>
        <v>unknown (unknown)</v>
      </c>
      <c r="Y1125" s="44" t="str">
        <f>IF(ISBLANK(Plates!Q1133),"", IF(ISBLANK(Plates!Y1133),"",Plates!Y1133))</f>
        <v>DEFAULT (default)</v>
      </c>
      <c r="Z1125" s="44" t="str">
        <f>IF(ISBLANK(Plates!Q1133),"", IF(ISBLANK(Plates!Z1133),"",Plates!Z1133))</f>
        <v/>
      </c>
      <c r="AA1125" s="44" t="str">
        <f>IF(ISBLANK(Plates!Q1133),"", IF(ISBLANK(Plates!AA1133),"",Plates!AA1133))</f>
        <v/>
      </c>
      <c r="AB1125" s="44" t="str">
        <f>IF(ISBLANK(Plates!Q1133),"", IF(ISBLANK(Plates!AB1133),"",Plates!AB1133))</f>
        <v/>
      </c>
      <c r="AC1125" s="44" t="str">
        <f>IF(ISBLANK(Plates!Q1133),"", IF(ISBLANK(Plates!AC1133),"",Plates!AC1133))</f>
        <v/>
      </c>
      <c r="AD1125" s="44" t="str">
        <f>IF(ISBLANK(Plates!Q1133),"", IF(ISBLANK(Plates!AD1133),"",Plates!AD1133))</f>
        <v/>
      </c>
      <c r="AE1125" s="44" t="str">
        <f>IF(ISBLANK(Plates!Q1133),"", IF(ISBLANK(Plates!AE1133),"",Plates!AE1133))</f>
        <v/>
      </c>
      <c r="AF1125" s="44" t="str">
        <f>IF(ISBLANK(Plates!Q1133),"", IF(ISBLANK(Plates!AF1133),"",Plates!AF1133))</f>
        <v/>
      </c>
      <c r="AG1125" s="44" t="str">
        <f>IF(ISBLANK(Plates!Q1133),"", IF(ISBLANK(Plates!AG1133),"",Plates!AG1133))</f>
        <v>Not Ready</v>
      </c>
      <c r="AH1125" s="44" t="str">
        <f>IF(ISBLANK(Plates!Q1133),"", IF(ISBLANK(Plates!AH1133),"",Plates!AH1133))</f>
        <v/>
      </c>
    </row>
    <row r="1126" spans="1:34" ht="15">
      <c r="A1126" s="44" t="str">
        <f>IF(ISBLANK(Plates!Q1134),"", IF(ISBLANK(Plates!A1134),"",Plates!A1134))</f>
        <v>William Rosenthal</v>
      </c>
      <c r="B1126" s="44" t="str">
        <f>IF(ISBLANK(Plates!Q1134),"", IF(ISBLANK(Plates!B1134),"",Plates!B1134))</f>
        <v>Unspecified (Internal)</v>
      </c>
      <c r="C1126" s="44" t="str">
        <f>IF(ISBLANK(Plates!Q1134),"", IF(ISBLANK(Plates!C1134),"",Plates!C1134))</f>
        <v>Unknown</v>
      </c>
      <c r="D1126" s="44" t="str">
        <f>IF(ISBLANK(Plates!Q1134),"", IF(ISBLANK(Plates!D1134),"",Plates!D1134))</f>
        <v>Unknown</v>
      </c>
      <c r="E1126" s="44" t="str">
        <f>IF(ISBLANK(Plates!Q1134),"", IF(ISBLANK(Plates!E1134),"",Plates!E1134))</f>
        <v/>
      </c>
      <c r="F1126" s="44" t="str">
        <f>IF(ISBLANK(Plates!Q1134),"", IF(ISBLANK(Plates!F1134),"",Plates!F1134))</f>
        <v/>
      </c>
      <c r="G1126" s="44" t="str">
        <f>IF(ISBLANK(Plates!Q1134),"", IF(ISBLANK(Plates!G1134),"",Plates!G1134))</f>
        <v/>
      </c>
      <c r="H1126" s="44" t="str">
        <f>IF(ISBLANK(Plates!Q1134),"", IF(ISBLANK(Plates!H1134),"",Plates!H1134))</f>
        <v>WRosenthal_Trout_plate20</v>
      </c>
      <c r="I1126" s="44" t="str">
        <f>IF(ISBLANK(Plates!Q1134),"", IF(ISBLANK(Plates!I1134),"",Plates!I1134))</f>
        <v/>
      </c>
      <c r="J1126" s="44" t="str">
        <f>IF(ISBLANK(Plates!Q1134),"", IF(ISBLANK(Plates!J1134),"",Plates!J1134))</f>
        <v>E09</v>
      </c>
      <c r="K1126" s="44" t="str">
        <f>IF(ISBLANK(Plates!Q1134),"", IF(ISBLANK(Plates!K1134),"",Plates!K1134))</f>
        <v>False</v>
      </c>
      <c r="L1126" s="44" t="str">
        <f>IF(ISBLANK(Plates!Q1134),"", IF(ISBLANK(Plates!L1134),"",Plates!L1134))</f>
        <v/>
      </c>
      <c r="M1126" s="44" t="str">
        <f>IF(ISBLANK(Plates!Q1134),"", IF(ISBLANK(Plates!M1134),"",Plates!M1134))</f>
        <v/>
      </c>
      <c r="N1126" s="44" t="str">
        <f>IF(ISBLANK(Plates!Q1134),"", IF(ISBLANK(Plates!N1134),"",Plates!N1134))</f>
        <v>C_gDNA_GBS</v>
      </c>
      <c r="O1126" s="44" t="str">
        <f>IF(ISBLANK(Plates!Q1134),"", IF(ISBLANK(Plates!O1134),"",Plates!O1134))</f>
        <v>genomic DNA for GBS prep</v>
      </c>
      <c r="P1126" s="44" t="str">
        <f>IF(ISBLANK(Plates!Q1134),"", IF(ISBLANK(Plates!P1134),"",Plates!P1134))</f>
        <v>UNKNOWN</v>
      </c>
      <c r="Q1126" s="44" t="str">
        <f>IF(ISBLANK(Plates!Q1134),"", IF(ISBLANK(Plates!Q1134),"",Plates!Q1134))</f>
        <v>WR-SFLWR-103</v>
      </c>
      <c r="R1126" s="44" t="str">
        <f>IF(ISBLANK(Plates!Q1134),"", IF(ISBLANK(Plates!R1134),"",Plates!R1134))</f>
        <v/>
      </c>
      <c r="S1126" s="44" t="str">
        <f>IF(ISBLANK(Plates!Q1134),"", IF(ISBLANK(Plates!S1134),"",Plates!S1134))</f>
        <v>Unknown</v>
      </c>
      <c r="T1126" s="44" t="str">
        <f>IF(ISBLANK(Plates!Q1134),"", IF(ISBLANK(Plates!T1134),"",Plates!T1134))</f>
        <v>This Project</v>
      </c>
      <c r="U1126" s="44" t="str">
        <f>IF(ISBLANK(Plates!Q1134),"", IF(ISBLANK(Plates!U1134),"",Plates!U1134))</f>
        <v/>
      </c>
      <c r="V1126" s="44" t="str">
        <f>IF(ISBLANK(Plates!Q1134),"", IF(ISBLANK(Plates!V1134),"",Plates!V1134))</f>
        <v/>
      </c>
      <c r="W1126" s="44" t="str">
        <f>IF(ISBLANK(Plates!Q1134),"", IF(ISBLANK(Plates!W1134),"",Plates!W1134))</f>
        <v/>
      </c>
      <c r="X1126" s="44" t="str">
        <f>IF(ISBLANK(Plates!Q1134),"", IF(ISBLANK(Plates!X1134),"",Plates!X1134))</f>
        <v>unknown (unknown)</v>
      </c>
      <c r="Y1126" s="44" t="str">
        <f>IF(ISBLANK(Plates!Q1134),"", IF(ISBLANK(Plates!Y1134),"",Plates!Y1134))</f>
        <v>DEFAULT (default)</v>
      </c>
      <c r="Z1126" s="44" t="str">
        <f>IF(ISBLANK(Plates!Q1134),"", IF(ISBLANK(Plates!Z1134),"",Plates!Z1134))</f>
        <v/>
      </c>
      <c r="AA1126" s="44" t="str">
        <f>IF(ISBLANK(Plates!Q1134),"", IF(ISBLANK(Plates!AA1134),"",Plates!AA1134))</f>
        <v/>
      </c>
      <c r="AB1126" s="44" t="str">
        <f>IF(ISBLANK(Plates!Q1134),"", IF(ISBLANK(Plates!AB1134),"",Plates!AB1134))</f>
        <v/>
      </c>
      <c r="AC1126" s="44" t="str">
        <f>IF(ISBLANK(Plates!Q1134),"", IF(ISBLANK(Plates!AC1134),"",Plates!AC1134))</f>
        <v/>
      </c>
      <c r="AD1126" s="44" t="str">
        <f>IF(ISBLANK(Plates!Q1134),"", IF(ISBLANK(Plates!AD1134),"",Plates!AD1134))</f>
        <v/>
      </c>
      <c r="AE1126" s="44" t="str">
        <f>IF(ISBLANK(Plates!Q1134),"", IF(ISBLANK(Plates!AE1134),"",Plates!AE1134))</f>
        <v/>
      </c>
      <c r="AF1126" s="44" t="str">
        <f>IF(ISBLANK(Plates!Q1134),"", IF(ISBLANK(Plates!AF1134),"",Plates!AF1134))</f>
        <v/>
      </c>
      <c r="AG1126" s="44" t="str">
        <f>IF(ISBLANK(Plates!Q1134),"", IF(ISBLANK(Plates!AG1134),"",Plates!AG1134))</f>
        <v>Not Ready</v>
      </c>
      <c r="AH1126" s="44" t="str">
        <f>IF(ISBLANK(Plates!Q1134),"", IF(ISBLANK(Plates!AH1134),"",Plates!AH1134))</f>
        <v/>
      </c>
    </row>
    <row r="1127" spans="1:34" ht="15">
      <c r="A1127" s="44" t="str">
        <f>IF(ISBLANK(Plates!Q1135),"", IF(ISBLANK(Plates!A1135),"",Plates!A1135))</f>
        <v>William Rosenthal</v>
      </c>
      <c r="B1127" s="44" t="str">
        <f>IF(ISBLANK(Plates!Q1135),"", IF(ISBLANK(Plates!B1135),"",Plates!B1135))</f>
        <v>Unspecified (Internal)</v>
      </c>
      <c r="C1127" s="44" t="str">
        <f>IF(ISBLANK(Plates!Q1135),"", IF(ISBLANK(Plates!C1135),"",Plates!C1135))</f>
        <v>Unknown</v>
      </c>
      <c r="D1127" s="44" t="str">
        <f>IF(ISBLANK(Plates!Q1135),"", IF(ISBLANK(Plates!D1135),"",Plates!D1135))</f>
        <v>Unknown</v>
      </c>
      <c r="E1127" s="44" t="str">
        <f>IF(ISBLANK(Plates!Q1135),"", IF(ISBLANK(Plates!E1135),"",Plates!E1135))</f>
        <v/>
      </c>
      <c r="F1127" s="44" t="str">
        <f>IF(ISBLANK(Plates!Q1135),"", IF(ISBLANK(Plates!F1135),"",Plates!F1135))</f>
        <v/>
      </c>
      <c r="G1127" s="44" t="str">
        <f>IF(ISBLANK(Plates!Q1135),"", IF(ISBLANK(Plates!G1135),"",Plates!G1135))</f>
        <v/>
      </c>
      <c r="H1127" s="44" t="str">
        <f>IF(ISBLANK(Plates!Q1135),"", IF(ISBLANK(Plates!H1135),"",Plates!H1135))</f>
        <v>WRosenthal_Trout_plate20</v>
      </c>
      <c r="I1127" s="44" t="str">
        <f>IF(ISBLANK(Plates!Q1135),"", IF(ISBLANK(Plates!I1135),"",Plates!I1135))</f>
        <v/>
      </c>
      <c r="J1127" s="44" t="str">
        <f>IF(ISBLANK(Plates!Q1135),"", IF(ISBLANK(Plates!J1135),"",Plates!J1135))</f>
        <v>F09</v>
      </c>
      <c r="K1127" s="44" t="str">
        <f>IF(ISBLANK(Plates!Q1135),"", IF(ISBLANK(Plates!K1135),"",Plates!K1135))</f>
        <v>False</v>
      </c>
      <c r="L1127" s="44" t="str">
        <f>IF(ISBLANK(Plates!Q1135),"", IF(ISBLANK(Plates!L1135),"",Plates!L1135))</f>
        <v/>
      </c>
      <c r="M1127" s="44" t="str">
        <f>IF(ISBLANK(Plates!Q1135),"", IF(ISBLANK(Plates!M1135),"",Plates!M1135))</f>
        <v/>
      </c>
      <c r="N1127" s="44" t="str">
        <f>IF(ISBLANK(Plates!Q1135),"", IF(ISBLANK(Plates!N1135),"",Plates!N1135))</f>
        <v>C_gDNA_GBS</v>
      </c>
      <c r="O1127" s="44" t="str">
        <f>IF(ISBLANK(Plates!Q1135),"", IF(ISBLANK(Plates!O1135),"",Plates!O1135))</f>
        <v>genomic DNA for GBS prep</v>
      </c>
      <c r="P1127" s="44" t="str">
        <f>IF(ISBLANK(Plates!Q1135),"", IF(ISBLANK(Plates!P1135),"",Plates!P1135))</f>
        <v>UNKNOWN</v>
      </c>
      <c r="Q1127" s="44" t="str">
        <f>IF(ISBLANK(Plates!Q1135),"", IF(ISBLANK(Plates!Q1135),"",Plates!Q1135))</f>
        <v>WR-SFLWR-104</v>
      </c>
      <c r="R1127" s="44" t="str">
        <f>IF(ISBLANK(Plates!Q1135),"", IF(ISBLANK(Plates!R1135),"",Plates!R1135))</f>
        <v/>
      </c>
      <c r="S1127" s="44" t="str">
        <f>IF(ISBLANK(Plates!Q1135),"", IF(ISBLANK(Plates!S1135),"",Plates!S1135))</f>
        <v>Unknown</v>
      </c>
      <c r="T1127" s="44" t="str">
        <f>IF(ISBLANK(Plates!Q1135),"", IF(ISBLANK(Plates!T1135),"",Plates!T1135))</f>
        <v>This Project</v>
      </c>
      <c r="U1127" s="44" t="str">
        <f>IF(ISBLANK(Plates!Q1135),"", IF(ISBLANK(Plates!U1135),"",Plates!U1135))</f>
        <v/>
      </c>
      <c r="V1127" s="44" t="str">
        <f>IF(ISBLANK(Plates!Q1135),"", IF(ISBLANK(Plates!V1135),"",Plates!V1135))</f>
        <v/>
      </c>
      <c r="W1127" s="44" t="str">
        <f>IF(ISBLANK(Plates!Q1135),"", IF(ISBLANK(Plates!W1135),"",Plates!W1135))</f>
        <v/>
      </c>
      <c r="X1127" s="44" t="str">
        <f>IF(ISBLANK(Plates!Q1135),"", IF(ISBLANK(Plates!X1135),"",Plates!X1135))</f>
        <v>unknown (unknown)</v>
      </c>
      <c r="Y1127" s="44" t="str">
        <f>IF(ISBLANK(Plates!Q1135),"", IF(ISBLANK(Plates!Y1135),"",Plates!Y1135))</f>
        <v>DEFAULT (default)</v>
      </c>
      <c r="Z1127" s="44" t="str">
        <f>IF(ISBLANK(Plates!Q1135),"", IF(ISBLANK(Plates!Z1135),"",Plates!Z1135))</f>
        <v/>
      </c>
      <c r="AA1127" s="44" t="str">
        <f>IF(ISBLANK(Plates!Q1135),"", IF(ISBLANK(Plates!AA1135),"",Plates!AA1135))</f>
        <v/>
      </c>
      <c r="AB1127" s="44" t="str">
        <f>IF(ISBLANK(Plates!Q1135),"", IF(ISBLANK(Plates!AB1135),"",Plates!AB1135))</f>
        <v/>
      </c>
      <c r="AC1127" s="44" t="str">
        <f>IF(ISBLANK(Plates!Q1135),"", IF(ISBLANK(Plates!AC1135),"",Plates!AC1135))</f>
        <v/>
      </c>
      <c r="AD1127" s="44" t="str">
        <f>IF(ISBLANK(Plates!Q1135),"", IF(ISBLANK(Plates!AD1135),"",Plates!AD1135))</f>
        <v/>
      </c>
      <c r="AE1127" s="44" t="str">
        <f>IF(ISBLANK(Plates!Q1135),"", IF(ISBLANK(Plates!AE1135),"",Plates!AE1135))</f>
        <v/>
      </c>
      <c r="AF1127" s="44" t="str">
        <f>IF(ISBLANK(Plates!Q1135),"", IF(ISBLANK(Plates!AF1135),"",Plates!AF1135))</f>
        <v/>
      </c>
      <c r="AG1127" s="44" t="str">
        <f>IF(ISBLANK(Plates!Q1135),"", IF(ISBLANK(Plates!AG1135),"",Plates!AG1135))</f>
        <v>Not Ready</v>
      </c>
      <c r="AH1127" s="44" t="str">
        <f>IF(ISBLANK(Plates!Q1135),"", IF(ISBLANK(Plates!AH1135),"",Plates!AH1135))</f>
        <v/>
      </c>
    </row>
    <row r="1128" spans="1:34" ht="15">
      <c r="A1128" s="44" t="str">
        <f>IF(ISBLANK(Plates!Q1136),"", IF(ISBLANK(Plates!A1136),"",Plates!A1136))</f>
        <v>William Rosenthal</v>
      </c>
      <c r="B1128" s="44" t="str">
        <f>IF(ISBLANK(Plates!Q1136),"", IF(ISBLANK(Plates!B1136),"",Plates!B1136))</f>
        <v>Unspecified (Internal)</v>
      </c>
      <c r="C1128" s="44" t="str">
        <f>IF(ISBLANK(Plates!Q1136),"", IF(ISBLANK(Plates!C1136),"",Plates!C1136))</f>
        <v>Unknown</v>
      </c>
      <c r="D1128" s="44" t="str">
        <f>IF(ISBLANK(Plates!Q1136),"", IF(ISBLANK(Plates!D1136),"",Plates!D1136))</f>
        <v>Unknown</v>
      </c>
      <c r="E1128" s="44" t="str">
        <f>IF(ISBLANK(Plates!Q1136),"", IF(ISBLANK(Plates!E1136),"",Plates!E1136))</f>
        <v/>
      </c>
      <c r="F1128" s="44" t="str">
        <f>IF(ISBLANK(Plates!Q1136),"", IF(ISBLANK(Plates!F1136),"",Plates!F1136))</f>
        <v/>
      </c>
      <c r="G1128" s="44" t="str">
        <f>IF(ISBLANK(Plates!Q1136),"", IF(ISBLANK(Plates!G1136),"",Plates!G1136))</f>
        <v/>
      </c>
      <c r="H1128" s="44" t="str">
        <f>IF(ISBLANK(Plates!Q1136),"", IF(ISBLANK(Plates!H1136),"",Plates!H1136))</f>
        <v>WRosenthal_Trout_plate20</v>
      </c>
      <c r="I1128" s="44" t="str">
        <f>IF(ISBLANK(Plates!Q1136),"", IF(ISBLANK(Plates!I1136),"",Plates!I1136))</f>
        <v/>
      </c>
      <c r="J1128" s="44" t="str">
        <f>IF(ISBLANK(Plates!Q1136),"", IF(ISBLANK(Plates!J1136),"",Plates!J1136))</f>
        <v>G09</v>
      </c>
      <c r="K1128" s="44" t="str">
        <f>IF(ISBLANK(Plates!Q1136),"", IF(ISBLANK(Plates!K1136),"",Plates!K1136))</f>
        <v>False</v>
      </c>
      <c r="L1128" s="44" t="str">
        <f>IF(ISBLANK(Plates!Q1136),"", IF(ISBLANK(Plates!L1136),"",Plates!L1136))</f>
        <v/>
      </c>
      <c r="M1128" s="44" t="str">
        <f>IF(ISBLANK(Plates!Q1136),"", IF(ISBLANK(Plates!M1136),"",Plates!M1136))</f>
        <v/>
      </c>
      <c r="N1128" s="44" t="str">
        <f>IF(ISBLANK(Plates!Q1136),"", IF(ISBLANK(Plates!N1136),"",Plates!N1136))</f>
        <v>C_gDNA_GBS</v>
      </c>
      <c r="O1128" s="44" t="str">
        <f>IF(ISBLANK(Plates!Q1136),"", IF(ISBLANK(Plates!O1136),"",Plates!O1136))</f>
        <v>genomic DNA for GBS prep</v>
      </c>
      <c r="P1128" s="44" t="str">
        <f>IF(ISBLANK(Plates!Q1136),"", IF(ISBLANK(Plates!P1136),"",Plates!P1136))</f>
        <v>UNKNOWN</v>
      </c>
      <c r="Q1128" s="44" t="str">
        <f>IF(ISBLANK(Plates!Q1136),"", IF(ISBLANK(Plates!Q1136),"",Plates!Q1136))</f>
        <v>WR-SFLWR-105</v>
      </c>
      <c r="R1128" s="44" t="str">
        <f>IF(ISBLANK(Plates!Q1136),"", IF(ISBLANK(Plates!R1136),"",Plates!R1136))</f>
        <v/>
      </c>
      <c r="S1128" s="44" t="str">
        <f>IF(ISBLANK(Plates!Q1136),"", IF(ISBLANK(Plates!S1136),"",Plates!S1136))</f>
        <v>Unknown</v>
      </c>
      <c r="T1128" s="44" t="str">
        <f>IF(ISBLANK(Plates!Q1136),"", IF(ISBLANK(Plates!T1136),"",Plates!T1136))</f>
        <v>This Project</v>
      </c>
      <c r="U1128" s="44" t="str">
        <f>IF(ISBLANK(Plates!Q1136),"", IF(ISBLANK(Plates!U1136),"",Plates!U1136))</f>
        <v/>
      </c>
      <c r="V1128" s="44" t="str">
        <f>IF(ISBLANK(Plates!Q1136),"", IF(ISBLANK(Plates!V1136),"",Plates!V1136))</f>
        <v/>
      </c>
      <c r="W1128" s="44" t="str">
        <f>IF(ISBLANK(Plates!Q1136),"", IF(ISBLANK(Plates!W1136),"",Plates!W1136))</f>
        <v/>
      </c>
      <c r="X1128" s="44" t="str">
        <f>IF(ISBLANK(Plates!Q1136),"", IF(ISBLANK(Plates!X1136),"",Plates!X1136))</f>
        <v>unknown (unknown)</v>
      </c>
      <c r="Y1128" s="44" t="str">
        <f>IF(ISBLANK(Plates!Q1136),"", IF(ISBLANK(Plates!Y1136),"",Plates!Y1136))</f>
        <v>DEFAULT (default)</v>
      </c>
      <c r="Z1128" s="44" t="str">
        <f>IF(ISBLANK(Plates!Q1136),"", IF(ISBLANK(Plates!Z1136),"",Plates!Z1136))</f>
        <v/>
      </c>
      <c r="AA1128" s="44" t="str">
        <f>IF(ISBLANK(Plates!Q1136),"", IF(ISBLANK(Plates!AA1136),"",Plates!AA1136))</f>
        <v/>
      </c>
      <c r="AB1128" s="44" t="str">
        <f>IF(ISBLANK(Plates!Q1136),"", IF(ISBLANK(Plates!AB1136),"",Plates!AB1136))</f>
        <v/>
      </c>
      <c r="AC1128" s="44" t="str">
        <f>IF(ISBLANK(Plates!Q1136),"", IF(ISBLANK(Plates!AC1136),"",Plates!AC1136))</f>
        <v/>
      </c>
      <c r="AD1128" s="44" t="str">
        <f>IF(ISBLANK(Plates!Q1136),"", IF(ISBLANK(Plates!AD1136),"",Plates!AD1136))</f>
        <v/>
      </c>
      <c r="AE1128" s="44" t="str">
        <f>IF(ISBLANK(Plates!Q1136),"", IF(ISBLANK(Plates!AE1136),"",Plates!AE1136))</f>
        <v/>
      </c>
      <c r="AF1128" s="44" t="str">
        <f>IF(ISBLANK(Plates!Q1136),"", IF(ISBLANK(Plates!AF1136),"",Plates!AF1136))</f>
        <v/>
      </c>
      <c r="AG1128" s="44" t="str">
        <f>IF(ISBLANK(Plates!Q1136),"", IF(ISBLANK(Plates!AG1136),"",Plates!AG1136))</f>
        <v>Not Ready</v>
      </c>
      <c r="AH1128" s="44" t="str">
        <f>IF(ISBLANK(Plates!Q1136),"", IF(ISBLANK(Plates!AH1136),"",Plates!AH1136))</f>
        <v/>
      </c>
    </row>
    <row r="1129" spans="1:34" ht="15">
      <c r="A1129" s="44" t="str">
        <f>IF(ISBLANK(Plates!Q1137),"", IF(ISBLANK(Plates!A1137),"",Plates!A1137))</f>
        <v>William Rosenthal</v>
      </c>
      <c r="B1129" s="44" t="str">
        <f>IF(ISBLANK(Plates!Q1137),"", IF(ISBLANK(Plates!B1137),"",Plates!B1137))</f>
        <v>Unspecified (Internal)</v>
      </c>
      <c r="C1129" s="44" t="str">
        <f>IF(ISBLANK(Plates!Q1137),"", IF(ISBLANK(Plates!C1137),"",Plates!C1137))</f>
        <v>Unknown</v>
      </c>
      <c r="D1129" s="44" t="str">
        <f>IF(ISBLANK(Plates!Q1137),"", IF(ISBLANK(Plates!D1137),"",Plates!D1137))</f>
        <v>Unknown</v>
      </c>
      <c r="E1129" s="44" t="str">
        <f>IF(ISBLANK(Plates!Q1137),"", IF(ISBLANK(Plates!E1137),"",Plates!E1137))</f>
        <v/>
      </c>
      <c r="F1129" s="44" t="str">
        <f>IF(ISBLANK(Plates!Q1137),"", IF(ISBLANK(Plates!F1137),"",Plates!F1137))</f>
        <v/>
      </c>
      <c r="G1129" s="44" t="str">
        <f>IF(ISBLANK(Plates!Q1137),"", IF(ISBLANK(Plates!G1137),"",Plates!G1137))</f>
        <v/>
      </c>
      <c r="H1129" s="44" t="str">
        <f>IF(ISBLANK(Plates!Q1137),"", IF(ISBLANK(Plates!H1137),"",Plates!H1137))</f>
        <v>WRosenthal_Trout_plate20</v>
      </c>
      <c r="I1129" s="44" t="str">
        <f>IF(ISBLANK(Plates!Q1137),"", IF(ISBLANK(Plates!I1137),"",Plates!I1137))</f>
        <v/>
      </c>
      <c r="J1129" s="44" t="str">
        <f>IF(ISBLANK(Plates!Q1137),"", IF(ISBLANK(Plates!J1137),"",Plates!J1137))</f>
        <v>H09</v>
      </c>
      <c r="K1129" s="44" t="str">
        <f>IF(ISBLANK(Plates!Q1137),"", IF(ISBLANK(Plates!K1137),"",Plates!K1137))</f>
        <v>False</v>
      </c>
      <c r="L1129" s="44" t="str">
        <f>IF(ISBLANK(Plates!Q1137),"", IF(ISBLANK(Plates!L1137),"",Plates!L1137))</f>
        <v/>
      </c>
      <c r="M1129" s="44" t="str">
        <f>IF(ISBLANK(Plates!Q1137),"", IF(ISBLANK(Plates!M1137),"",Plates!M1137))</f>
        <v/>
      </c>
      <c r="N1129" s="44" t="str">
        <f>IF(ISBLANK(Plates!Q1137),"", IF(ISBLANK(Plates!N1137),"",Plates!N1137))</f>
        <v>C_gDNA_GBS</v>
      </c>
      <c r="O1129" s="44" t="str">
        <f>IF(ISBLANK(Plates!Q1137),"", IF(ISBLANK(Plates!O1137),"",Plates!O1137))</f>
        <v>genomic DNA for GBS prep</v>
      </c>
      <c r="P1129" s="44" t="str">
        <f>IF(ISBLANK(Plates!Q1137),"", IF(ISBLANK(Plates!P1137),"",Plates!P1137))</f>
        <v>UNKNOWN</v>
      </c>
      <c r="Q1129" s="44" t="str">
        <f>IF(ISBLANK(Plates!Q1137),"", IF(ISBLANK(Plates!Q1137),"",Plates!Q1137))</f>
        <v>WR-SFLWR-106</v>
      </c>
      <c r="R1129" s="44" t="str">
        <f>IF(ISBLANK(Plates!Q1137),"", IF(ISBLANK(Plates!R1137),"",Plates!R1137))</f>
        <v/>
      </c>
      <c r="S1129" s="44" t="str">
        <f>IF(ISBLANK(Plates!Q1137),"", IF(ISBLANK(Plates!S1137),"",Plates!S1137))</f>
        <v>Unknown</v>
      </c>
      <c r="T1129" s="44" t="str">
        <f>IF(ISBLANK(Plates!Q1137),"", IF(ISBLANK(Plates!T1137),"",Plates!T1137))</f>
        <v>This Project</v>
      </c>
      <c r="U1129" s="44" t="str">
        <f>IF(ISBLANK(Plates!Q1137),"", IF(ISBLANK(Plates!U1137),"",Plates!U1137))</f>
        <v/>
      </c>
      <c r="V1129" s="44" t="str">
        <f>IF(ISBLANK(Plates!Q1137),"", IF(ISBLANK(Plates!V1137),"",Plates!V1137))</f>
        <v/>
      </c>
      <c r="W1129" s="44" t="str">
        <f>IF(ISBLANK(Plates!Q1137),"", IF(ISBLANK(Plates!W1137),"",Plates!W1137))</f>
        <v/>
      </c>
      <c r="X1129" s="44" t="str">
        <f>IF(ISBLANK(Plates!Q1137),"", IF(ISBLANK(Plates!X1137),"",Plates!X1137))</f>
        <v>unknown (unknown)</v>
      </c>
      <c r="Y1129" s="44" t="str">
        <f>IF(ISBLANK(Plates!Q1137),"", IF(ISBLANK(Plates!Y1137),"",Plates!Y1137))</f>
        <v>DEFAULT (default)</v>
      </c>
      <c r="Z1129" s="44" t="str">
        <f>IF(ISBLANK(Plates!Q1137),"", IF(ISBLANK(Plates!Z1137),"",Plates!Z1137))</f>
        <v/>
      </c>
      <c r="AA1129" s="44" t="str">
        <f>IF(ISBLANK(Plates!Q1137),"", IF(ISBLANK(Plates!AA1137),"",Plates!AA1137))</f>
        <v/>
      </c>
      <c r="AB1129" s="44" t="str">
        <f>IF(ISBLANK(Plates!Q1137),"", IF(ISBLANK(Plates!AB1137),"",Plates!AB1137))</f>
        <v/>
      </c>
      <c r="AC1129" s="44" t="str">
        <f>IF(ISBLANK(Plates!Q1137),"", IF(ISBLANK(Plates!AC1137),"",Plates!AC1137))</f>
        <v/>
      </c>
      <c r="AD1129" s="44" t="str">
        <f>IF(ISBLANK(Plates!Q1137),"", IF(ISBLANK(Plates!AD1137),"",Plates!AD1137))</f>
        <v/>
      </c>
      <c r="AE1129" s="44" t="str">
        <f>IF(ISBLANK(Plates!Q1137),"", IF(ISBLANK(Plates!AE1137),"",Plates!AE1137))</f>
        <v/>
      </c>
      <c r="AF1129" s="44" t="str">
        <f>IF(ISBLANK(Plates!Q1137),"", IF(ISBLANK(Plates!AF1137),"",Plates!AF1137))</f>
        <v/>
      </c>
      <c r="AG1129" s="44" t="str">
        <f>IF(ISBLANK(Plates!Q1137),"", IF(ISBLANK(Plates!AG1137),"",Plates!AG1137))</f>
        <v>Not Ready</v>
      </c>
      <c r="AH1129" s="44" t="str">
        <f>IF(ISBLANK(Plates!Q1137),"", IF(ISBLANK(Plates!AH1137),"",Plates!AH1137))</f>
        <v/>
      </c>
    </row>
    <row r="1130" spans="1:34" ht="15">
      <c r="A1130" s="44" t="str">
        <f>IF(ISBLANK(Plates!Q1138),"", IF(ISBLANK(Plates!A1138),"",Plates!A1138))</f>
        <v>William Rosenthal</v>
      </c>
      <c r="B1130" s="44" t="str">
        <f>IF(ISBLANK(Plates!Q1138),"", IF(ISBLANK(Plates!B1138),"",Plates!B1138))</f>
        <v>Unspecified (Internal)</v>
      </c>
      <c r="C1130" s="44" t="str">
        <f>IF(ISBLANK(Plates!Q1138),"", IF(ISBLANK(Plates!C1138),"",Plates!C1138))</f>
        <v>Unknown</v>
      </c>
      <c r="D1130" s="44" t="str">
        <f>IF(ISBLANK(Plates!Q1138),"", IF(ISBLANK(Plates!D1138),"",Plates!D1138))</f>
        <v>Unknown</v>
      </c>
      <c r="E1130" s="44" t="str">
        <f>IF(ISBLANK(Plates!Q1138),"", IF(ISBLANK(Plates!E1138),"",Plates!E1138))</f>
        <v/>
      </c>
      <c r="F1130" s="44" t="str">
        <f>IF(ISBLANK(Plates!Q1138),"", IF(ISBLANK(Plates!F1138),"",Plates!F1138))</f>
        <v/>
      </c>
      <c r="G1130" s="44" t="str">
        <f>IF(ISBLANK(Plates!Q1138),"", IF(ISBLANK(Plates!G1138),"",Plates!G1138))</f>
        <v/>
      </c>
      <c r="H1130" s="44" t="str">
        <f>IF(ISBLANK(Plates!Q1138),"", IF(ISBLANK(Plates!H1138),"",Plates!H1138))</f>
        <v>WRosenthal_Trout_plate20</v>
      </c>
      <c r="I1130" s="44" t="str">
        <f>IF(ISBLANK(Plates!Q1138),"", IF(ISBLANK(Plates!I1138),"",Plates!I1138))</f>
        <v/>
      </c>
      <c r="J1130" s="44" t="str">
        <f>IF(ISBLANK(Plates!Q1138),"", IF(ISBLANK(Plates!J1138),"",Plates!J1138))</f>
        <v>A10</v>
      </c>
      <c r="K1130" s="44" t="str">
        <f>IF(ISBLANK(Plates!Q1138),"", IF(ISBLANK(Plates!K1138),"",Plates!K1138))</f>
        <v>False</v>
      </c>
      <c r="L1130" s="44" t="str">
        <f>IF(ISBLANK(Plates!Q1138),"", IF(ISBLANK(Plates!L1138),"",Plates!L1138))</f>
        <v/>
      </c>
      <c r="M1130" s="44" t="str">
        <f>IF(ISBLANK(Plates!Q1138),"", IF(ISBLANK(Plates!M1138),"",Plates!M1138))</f>
        <v/>
      </c>
      <c r="N1130" s="44" t="str">
        <f>IF(ISBLANK(Plates!Q1138),"", IF(ISBLANK(Plates!N1138),"",Plates!N1138))</f>
        <v>C_gDNA_GBS</v>
      </c>
      <c r="O1130" s="44" t="str">
        <f>IF(ISBLANK(Plates!Q1138),"", IF(ISBLANK(Plates!O1138),"",Plates!O1138))</f>
        <v>genomic DNA for GBS prep</v>
      </c>
      <c r="P1130" s="44" t="str">
        <f>IF(ISBLANK(Plates!Q1138),"", IF(ISBLANK(Plates!P1138),"",Plates!P1138))</f>
        <v>UNKNOWN</v>
      </c>
      <c r="Q1130" s="44" t="str">
        <f>IF(ISBLANK(Plates!Q1138),"", IF(ISBLANK(Plates!Q1138),"",Plates!Q1138))</f>
        <v>WR-SFLWR-107</v>
      </c>
      <c r="R1130" s="44" t="str">
        <f>IF(ISBLANK(Plates!Q1138),"", IF(ISBLANK(Plates!R1138),"",Plates!R1138))</f>
        <v/>
      </c>
      <c r="S1130" s="44" t="str">
        <f>IF(ISBLANK(Plates!Q1138),"", IF(ISBLANK(Plates!S1138),"",Plates!S1138))</f>
        <v>Unknown</v>
      </c>
      <c r="T1130" s="44" t="str">
        <f>IF(ISBLANK(Plates!Q1138),"", IF(ISBLANK(Plates!T1138),"",Plates!T1138))</f>
        <v>This Project</v>
      </c>
      <c r="U1130" s="44" t="str">
        <f>IF(ISBLANK(Plates!Q1138),"", IF(ISBLANK(Plates!U1138),"",Plates!U1138))</f>
        <v/>
      </c>
      <c r="V1130" s="44" t="str">
        <f>IF(ISBLANK(Plates!Q1138),"", IF(ISBLANK(Plates!V1138),"",Plates!V1138))</f>
        <v/>
      </c>
      <c r="W1130" s="44" t="str">
        <f>IF(ISBLANK(Plates!Q1138),"", IF(ISBLANK(Plates!W1138),"",Plates!W1138))</f>
        <v/>
      </c>
      <c r="X1130" s="44" t="str">
        <f>IF(ISBLANK(Plates!Q1138),"", IF(ISBLANK(Plates!X1138),"",Plates!X1138))</f>
        <v>unknown (unknown)</v>
      </c>
      <c r="Y1130" s="44" t="str">
        <f>IF(ISBLANK(Plates!Q1138),"", IF(ISBLANK(Plates!Y1138),"",Plates!Y1138))</f>
        <v>DEFAULT (default)</v>
      </c>
      <c r="Z1130" s="44" t="str">
        <f>IF(ISBLANK(Plates!Q1138),"", IF(ISBLANK(Plates!Z1138),"",Plates!Z1138))</f>
        <v/>
      </c>
      <c r="AA1130" s="44" t="str">
        <f>IF(ISBLANK(Plates!Q1138),"", IF(ISBLANK(Plates!AA1138),"",Plates!AA1138))</f>
        <v/>
      </c>
      <c r="AB1130" s="44" t="str">
        <f>IF(ISBLANK(Plates!Q1138),"", IF(ISBLANK(Plates!AB1138),"",Plates!AB1138))</f>
        <v/>
      </c>
      <c r="AC1130" s="44" t="str">
        <f>IF(ISBLANK(Plates!Q1138),"", IF(ISBLANK(Plates!AC1138),"",Plates!AC1138))</f>
        <v/>
      </c>
      <c r="AD1130" s="44" t="str">
        <f>IF(ISBLANK(Plates!Q1138),"", IF(ISBLANK(Plates!AD1138),"",Plates!AD1138))</f>
        <v/>
      </c>
      <c r="AE1130" s="44" t="str">
        <f>IF(ISBLANK(Plates!Q1138),"", IF(ISBLANK(Plates!AE1138),"",Plates!AE1138))</f>
        <v/>
      </c>
      <c r="AF1130" s="44" t="str">
        <f>IF(ISBLANK(Plates!Q1138),"", IF(ISBLANK(Plates!AF1138),"",Plates!AF1138))</f>
        <v/>
      </c>
      <c r="AG1130" s="44" t="str">
        <f>IF(ISBLANK(Plates!Q1138),"", IF(ISBLANK(Plates!AG1138),"",Plates!AG1138))</f>
        <v>Not Ready</v>
      </c>
      <c r="AH1130" s="44" t="str">
        <f>IF(ISBLANK(Plates!Q1138),"", IF(ISBLANK(Plates!AH1138),"",Plates!AH1138))</f>
        <v/>
      </c>
    </row>
    <row r="1131" spans="1:34" ht="15">
      <c r="A1131" s="44" t="str">
        <f>IF(ISBLANK(Plates!Q1139),"", IF(ISBLANK(Plates!A1139),"",Plates!A1139))</f>
        <v>William Rosenthal</v>
      </c>
      <c r="B1131" s="44" t="str">
        <f>IF(ISBLANK(Plates!Q1139),"", IF(ISBLANK(Plates!B1139),"",Plates!B1139))</f>
        <v>Unspecified (Internal)</v>
      </c>
      <c r="C1131" s="44" t="str">
        <f>IF(ISBLANK(Plates!Q1139),"", IF(ISBLANK(Plates!C1139),"",Plates!C1139))</f>
        <v>Unknown</v>
      </c>
      <c r="D1131" s="44" t="str">
        <f>IF(ISBLANK(Plates!Q1139),"", IF(ISBLANK(Plates!D1139),"",Plates!D1139))</f>
        <v>Unknown</v>
      </c>
      <c r="E1131" s="44" t="str">
        <f>IF(ISBLANK(Plates!Q1139),"", IF(ISBLANK(Plates!E1139),"",Plates!E1139))</f>
        <v/>
      </c>
      <c r="F1131" s="44" t="str">
        <f>IF(ISBLANK(Plates!Q1139),"", IF(ISBLANK(Plates!F1139),"",Plates!F1139))</f>
        <v/>
      </c>
      <c r="G1131" s="44" t="str">
        <f>IF(ISBLANK(Plates!Q1139),"", IF(ISBLANK(Plates!G1139),"",Plates!G1139))</f>
        <v/>
      </c>
      <c r="H1131" s="44" t="str">
        <f>IF(ISBLANK(Plates!Q1139),"", IF(ISBLANK(Plates!H1139),"",Plates!H1139))</f>
        <v>WRosenthal_Trout_plate20</v>
      </c>
      <c r="I1131" s="44" t="str">
        <f>IF(ISBLANK(Plates!Q1139),"", IF(ISBLANK(Plates!I1139),"",Plates!I1139))</f>
        <v/>
      </c>
      <c r="J1131" s="44" t="str">
        <f>IF(ISBLANK(Plates!Q1139),"", IF(ISBLANK(Plates!J1139),"",Plates!J1139))</f>
        <v>B10</v>
      </c>
      <c r="K1131" s="44" t="str">
        <f>IF(ISBLANK(Plates!Q1139),"", IF(ISBLANK(Plates!K1139),"",Plates!K1139))</f>
        <v>False</v>
      </c>
      <c r="L1131" s="44" t="str">
        <f>IF(ISBLANK(Plates!Q1139),"", IF(ISBLANK(Plates!L1139),"",Plates!L1139))</f>
        <v/>
      </c>
      <c r="M1131" s="44" t="str">
        <f>IF(ISBLANK(Plates!Q1139),"", IF(ISBLANK(Plates!M1139),"",Plates!M1139))</f>
        <v/>
      </c>
      <c r="N1131" s="44" t="str">
        <f>IF(ISBLANK(Plates!Q1139),"", IF(ISBLANK(Plates!N1139),"",Plates!N1139))</f>
        <v>C_gDNA_GBS</v>
      </c>
      <c r="O1131" s="44" t="str">
        <f>IF(ISBLANK(Plates!Q1139),"", IF(ISBLANK(Plates!O1139),"",Plates!O1139))</f>
        <v>genomic DNA for GBS prep</v>
      </c>
      <c r="P1131" s="44" t="str">
        <f>IF(ISBLANK(Plates!Q1139),"", IF(ISBLANK(Plates!P1139),"",Plates!P1139))</f>
        <v>UNKNOWN</v>
      </c>
      <c r="Q1131" s="44" t="str">
        <f>IF(ISBLANK(Plates!Q1139),"", IF(ISBLANK(Plates!Q1139),"",Plates!Q1139))</f>
        <v>WR-SFWR303</v>
      </c>
      <c r="R1131" s="44" t="str">
        <f>IF(ISBLANK(Plates!Q1139),"", IF(ISBLANK(Plates!R1139),"",Plates!R1139))</f>
        <v/>
      </c>
      <c r="S1131" s="44" t="str">
        <f>IF(ISBLANK(Plates!Q1139),"", IF(ISBLANK(Plates!S1139),"",Plates!S1139))</f>
        <v>Unknown</v>
      </c>
      <c r="T1131" s="44" t="str">
        <f>IF(ISBLANK(Plates!Q1139),"", IF(ISBLANK(Plates!T1139),"",Plates!T1139))</f>
        <v>This Project</v>
      </c>
      <c r="U1131" s="44" t="str">
        <f>IF(ISBLANK(Plates!Q1139),"", IF(ISBLANK(Plates!U1139),"",Plates!U1139))</f>
        <v/>
      </c>
      <c r="V1131" s="44" t="str">
        <f>IF(ISBLANK(Plates!Q1139),"", IF(ISBLANK(Plates!V1139),"",Plates!V1139))</f>
        <v/>
      </c>
      <c r="W1131" s="44" t="str">
        <f>IF(ISBLANK(Plates!Q1139),"", IF(ISBLANK(Plates!W1139),"",Plates!W1139))</f>
        <v/>
      </c>
      <c r="X1131" s="44" t="str">
        <f>IF(ISBLANK(Plates!Q1139),"", IF(ISBLANK(Plates!X1139),"",Plates!X1139))</f>
        <v>unknown (unknown)</v>
      </c>
      <c r="Y1131" s="44" t="str">
        <f>IF(ISBLANK(Plates!Q1139),"", IF(ISBLANK(Plates!Y1139),"",Plates!Y1139))</f>
        <v>DEFAULT (default)</v>
      </c>
      <c r="Z1131" s="44" t="str">
        <f>IF(ISBLANK(Plates!Q1139),"", IF(ISBLANK(Plates!Z1139),"",Plates!Z1139))</f>
        <v/>
      </c>
      <c r="AA1131" s="44" t="str">
        <f>IF(ISBLANK(Plates!Q1139),"", IF(ISBLANK(Plates!AA1139),"",Plates!AA1139))</f>
        <v/>
      </c>
      <c r="AB1131" s="44" t="str">
        <f>IF(ISBLANK(Plates!Q1139),"", IF(ISBLANK(Plates!AB1139),"",Plates!AB1139))</f>
        <v/>
      </c>
      <c r="AC1131" s="44" t="str">
        <f>IF(ISBLANK(Plates!Q1139),"", IF(ISBLANK(Plates!AC1139),"",Plates!AC1139))</f>
        <v/>
      </c>
      <c r="AD1131" s="44" t="str">
        <f>IF(ISBLANK(Plates!Q1139),"", IF(ISBLANK(Plates!AD1139),"",Plates!AD1139))</f>
        <v/>
      </c>
      <c r="AE1131" s="44" t="str">
        <f>IF(ISBLANK(Plates!Q1139),"", IF(ISBLANK(Plates!AE1139),"",Plates!AE1139))</f>
        <v/>
      </c>
      <c r="AF1131" s="44" t="str">
        <f>IF(ISBLANK(Plates!Q1139),"", IF(ISBLANK(Plates!AF1139),"",Plates!AF1139))</f>
        <v/>
      </c>
      <c r="AG1131" s="44" t="str">
        <f>IF(ISBLANK(Plates!Q1139),"", IF(ISBLANK(Plates!AG1139),"",Plates!AG1139))</f>
        <v>Not Ready</v>
      </c>
      <c r="AH1131" s="44" t="str">
        <f>IF(ISBLANK(Plates!Q1139),"", IF(ISBLANK(Plates!AH1139),"",Plates!AH1139))</f>
        <v/>
      </c>
    </row>
    <row r="1132" spans="1:34" ht="15">
      <c r="A1132" s="44" t="str">
        <f>IF(ISBLANK(Plates!Q1140),"", IF(ISBLANK(Plates!A1140),"",Plates!A1140))</f>
        <v>William Rosenthal</v>
      </c>
      <c r="B1132" s="44" t="str">
        <f>IF(ISBLANK(Plates!Q1140),"", IF(ISBLANK(Plates!B1140),"",Plates!B1140))</f>
        <v>Unspecified (Internal)</v>
      </c>
      <c r="C1132" s="44" t="str">
        <f>IF(ISBLANK(Plates!Q1140),"", IF(ISBLANK(Plates!C1140),"",Plates!C1140))</f>
        <v>Unknown</v>
      </c>
      <c r="D1132" s="44" t="str">
        <f>IF(ISBLANK(Plates!Q1140),"", IF(ISBLANK(Plates!D1140),"",Plates!D1140))</f>
        <v>Unknown</v>
      </c>
      <c r="E1132" s="44" t="str">
        <f>IF(ISBLANK(Plates!Q1140),"", IF(ISBLANK(Plates!E1140),"",Plates!E1140))</f>
        <v/>
      </c>
      <c r="F1132" s="44" t="str">
        <f>IF(ISBLANK(Plates!Q1140),"", IF(ISBLANK(Plates!F1140),"",Plates!F1140))</f>
        <v/>
      </c>
      <c r="G1132" s="44" t="str">
        <f>IF(ISBLANK(Plates!Q1140),"", IF(ISBLANK(Plates!G1140),"",Plates!G1140))</f>
        <v/>
      </c>
      <c r="H1132" s="44" t="str">
        <f>IF(ISBLANK(Plates!Q1140),"", IF(ISBLANK(Plates!H1140),"",Plates!H1140))</f>
        <v>WRosenthal_Trout_plate20</v>
      </c>
      <c r="I1132" s="44" t="str">
        <f>IF(ISBLANK(Plates!Q1140),"", IF(ISBLANK(Plates!I1140),"",Plates!I1140))</f>
        <v/>
      </c>
      <c r="J1132" s="44" t="str">
        <f>IF(ISBLANK(Plates!Q1140),"", IF(ISBLANK(Plates!J1140),"",Plates!J1140))</f>
        <v>C10</v>
      </c>
      <c r="K1132" s="44" t="str">
        <f>IF(ISBLANK(Plates!Q1140),"", IF(ISBLANK(Plates!K1140),"",Plates!K1140))</f>
        <v>False</v>
      </c>
      <c r="L1132" s="44" t="str">
        <f>IF(ISBLANK(Plates!Q1140),"", IF(ISBLANK(Plates!L1140),"",Plates!L1140))</f>
        <v/>
      </c>
      <c r="M1132" s="44" t="str">
        <f>IF(ISBLANK(Plates!Q1140),"", IF(ISBLANK(Plates!M1140),"",Plates!M1140))</f>
        <v/>
      </c>
      <c r="N1132" s="44" t="str">
        <f>IF(ISBLANK(Plates!Q1140),"", IF(ISBLANK(Plates!N1140),"",Plates!N1140))</f>
        <v>C_gDNA_GBS</v>
      </c>
      <c r="O1132" s="44" t="str">
        <f>IF(ISBLANK(Plates!Q1140),"", IF(ISBLANK(Plates!O1140),"",Plates!O1140))</f>
        <v>genomic DNA for GBS prep</v>
      </c>
      <c r="P1132" s="44" t="str">
        <f>IF(ISBLANK(Plates!Q1140),"", IF(ISBLANK(Plates!P1140),"",Plates!P1140))</f>
        <v>UNKNOWN</v>
      </c>
      <c r="Q1132" s="44" t="str">
        <f>IF(ISBLANK(Plates!Q1140),"", IF(ISBLANK(Plates!Q1140),"",Plates!Q1140))</f>
        <v>WR-SFWR304</v>
      </c>
      <c r="R1132" s="44" t="str">
        <f>IF(ISBLANK(Plates!Q1140),"", IF(ISBLANK(Plates!R1140),"",Plates!R1140))</f>
        <v/>
      </c>
      <c r="S1132" s="44" t="str">
        <f>IF(ISBLANK(Plates!Q1140),"", IF(ISBLANK(Plates!S1140),"",Plates!S1140))</f>
        <v>Unknown</v>
      </c>
      <c r="T1132" s="44" t="str">
        <f>IF(ISBLANK(Plates!Q1140),"", IF(ISBLANK(Plates!T1140),"",Plates!T1140))</f>
        <v>This Project</v>
      </c>
      <c r="U1132" s="44" t="str">
        <f>IF(ISBLANK(Plates!Q1140),"", IF(ISBLANK(Plates!U1140),"",Plates!U1140))</f>
        <v/>
      </c>
      <c r="V1132" s="44" t="str">
        <f>IF(ISBLANK(Plates!Q1140),"", IF(ISBLANK(Plates!V1140),"",Plates!V1140))</f>
        <v/>
      </c>
      <c r="W1132" s="44" t="str">
        <f>IF(ISBLANK(Plates!Q1140),"", IF(ISBLANK(Plates!W1140),"",Plates!W1140))</f>
        <v/>
      </c>
      <c r="X1132" s="44" t="str">
        <f>IF(ISBLANK(Plates!Q1140),"", IF(ISBLANK(Plates!X1140),"",Plates!X1140))</f>
        <v>unknown (unknown)</v>
      </c>
      <c r="Y1132" s="44" t="str">
        <f>IF(ISBLANK(Plates!Q1140),"", IF(ISBLANK(Plates!Y1140),"",Plates!Y1140))</f>
        <v>DEFAULT (default)</v>
      </c>
      <c r="Z1132" s="44" t="str">
        <f>IF(ISBLANK(Plates!Q1140),"", IF(ISBLANK(Plates!Z1140),"",Plates!Z1140))</f>
        <v/>
      </c>
      <c r="AA1132" s="44" t="str">
        <f>IF(ISBLANK(Plates!Q1140),"", IF(ISBLANK(Plates!AA1140),"",Plates!AA1140))</f>
        <v/>
      </c>
      <c r="AB1132" s="44" t="str">
        <f>IF(ISBLANK(Plates!Q1140),"", IF(ISBLANK(Plates!AB1140),"",Plates!AB1140))</f>
        <v/>
      </c>
      <c r="AC1132" s="44" t="str">
        <f>IF(ISBLANK(Plates!Q1140),"", IF(ISBLANK(Plates!AC1140),"",Plates!AC1140))</f>
        <v/>
      </c>
      <c r="AD1132" s="44" t="str">
        <f>IF(ISBLANK(Plates!Q1140),"", IF(ISBLANK(Plates!AD1140),"",Plates!AD1140))</f>
        <v/>
      </c>
      <c r="AE1132" s="44" t="str">
        <f>IF(ISBLANK(Plates!Q1140),"", IF(ISBLANK(Plates!AE1140),"",Plates!AE1140))</f>
        <v/>
      </c>
      <c r="AF1132" s="44" t="str">
        <f>IF(ISBLANK(Plates!Q1140),"", IF(ISBLANK(Plates!AF1140),"",Plates!AF1140))</f>
        <v/>
      </c>
      <c r="AG1132" s="44" t="str">
        <f>IF(ISBLANK(Plates!Q1140),"", IF(ISBLANK(Plates!AG1140),"",Plates!AG1140))</f>
        <v>Not Ready</v>
      </c>
      <c r="AH1132" s="44" t="str">
        <f>IF(ISBLANK(Plates!Q1140),"", IF(ISBLANK(Plates!AH1140),"",Plates!AH1140))</f>
        <v/>
      </c>
    </row>
    <row r="1133" spans="1:34" ht="15">
      <c r="A1133" s="44" t="str">
        <f>IF(ISBLANK(Plates!Q1141),"", IF(ISBLANK(Plates!A1141),"",Plates!A1141))</f>
        <v>William Rosenthal</v>
      </c>
      <c r="B1133" s="44" t="str">
        <f>IF(ISBLANK(Plates!Q1141),"", IF(ISBLANK(Plates!B1141),"",Plates!B1141))</f>
        <v>Unspecified (Internal)</v>
      </c>
      <c r="C1133" s="44" t="str">
        <f>IF(ISBLANK(Plates!Q1141),"", IF(ISBLANK(Plates!C1141),"",Plates!C1141))</f>
        <v>Unknown</v>
      </c>
      <c r="D1133" s="44" t="str">
        <f>IF(ISBLANK(Plates!Q1141),"", IF(ISBLANK(Plates!D1141),"",Plates!D1141))</f>
        <v>Unknown</v>
      </c>
      <c r="E1133" s="44" t="str">
        <f>IF(ISBLANK(Plates!Q1141),"", IF(ISBLANK(Plates!E1141),"",Plates!E1141))</f>
        <v/>
      </c>
      <c r="F1133" s="44" t="str">
        <f>IF(ISBLANK(Plates!Q1141),"", IF(ISBLANK(Plates!F1141),"",Plates!F1141))</f>
        <v/>
      </c>
      <c r="G1133" s="44" t="str">
        <f>IF(ISBLANK(Plates!Q1141),"", IF(ISBLANK(Plates!G1141),"",Plates!G1141))</f>
        <v/>
      </c>
      <c r="H1133" s="44" t="str">
        <f>IF(ISBLANK(Plates!Q1141),"", IF(ISBLANK(Plates!H1141),"",Plates!H1141))</f>
        <v>WRosenthal_Trout_plate20</v>
      </c>
      <c r="I1133" s="44" t="str">
        <f>IF(ISBLANK(Plates!Q1141),"", IF(ISBLANK(Plates!I1141),"",Plates!I1141))</f>
        <v/>
      </c>
      <c r="J1133" s="44" t="str">
        <f>IF(ISBLANK(Plates!Q1141),"", IF(ISBLANK(Plates!J1141),"",Plates!J1141))</f>
        <v>D10</v>
      </c>
      <c r="K1133" s="44" t="str">
        <f>IF(ISBLANK(Plates!Q1141),"", IF(ISBLANK(Plates!K1141),"",Plates!K1141))</f>
        <v>False</v>
      </c>
      <c r="L1133" s="44" t="str">
        <f>IF(ISBLANK(Plates!Q1141),"", IF(ISBLANK(Plates!L1141),"",Plates!L1141))</f>
        <v/>
      </c>
      <c r="M1133" s="44" t="str">
        <f>IF(ISBLANK(Plates!Q1141),"", IF(ISBLANK(Plates!M1141),"",Plates!M1141))</f>
        <v/>
      </c>
      <c r="N1133" s="44" t="str">
        <f>IF(ISBLANK(Plates!Q1141),"", IF(ISBLANK(Plates!N1141),"",Plates!N1141))</f>
        <v>C_gDNA_GBS</v>
      </c>
      <c r="O1133" s="44" t="str">
        <f>IF(ISBLANK(Plates!Q1141),"", IF(ISBLANK(Plates!O1141),"",Plates!O1141))</f>
        <v>genomic DNA for GBS prep</v>
      </c>
      <c r="P1133" s="44" t="str">
        <f>IF(ISBLANK(Plates!Q1141),"", IF(ISBLANK(Plates!P1141),"",Plates!P1141))</f>
        <v>UNKNOWN</v>
      </c>
      <c r="Q1133" s="44" t="str">
        <f>IF(ISBLANK(Plates!Q1141),"", IF(ISBLANK(Plates!Q1141),"",Plates!Q1141))</f>
        <v>WR-SFWR301</v>
      </c>
      <c r="R1133" s="44" t="str">
        <f>IF(ISBLANK(Plates!Q1141),"", IF(ISBLANK(Plates!R1141),"",Plates!R1141))</f>
        <v/>
      </c>
      <c r="S1133" s="44" t="str">
        <f>IF(ISBLANK(Plates!Q1141),"", IF(ISBLANK(Plates!S1141),"",Plates!S1141))</f>
        <v>Unknown</v>
      </c>
      <c r="T1133" s="44" t="str">
        <f>IF(ISBLANK(Plates!Q1141),"", IF(ISBLANK(Plates!T1141),"",Plates!T1141))</f>
        <v>This Project</v>
      </c>
      <c r="U1133" s="44" t="str">
        <f>IF(ISBLANK(Plates!Q1141),"", IF(ISBLANK(Plates!U1141),"",Plates!U1141))</f>
        <v/>
      </c>
      <c r="V1133" s="44" t="str">
        <f>IF(ISBLANK(Plates!Q1141),"", IF(ISBLANK(Plates!V1141),"",Plates!V1141))</f>
        <v/>
      </c>
      <c r="W1133" s="44" t="str">
        <f>IF(ISBLANK(Plates!Q1141),"", IF(ISBLANK(Plates!W1141),"",Plates!W1141))</f>
        <v/>
      </c>
      <c r="X1133" s="44" t="str">
        <f>IF(ISBLANK(Plates!Q1141),"", IF(ISBLANK(Plates!X1141),"",Plates!X1141))</f>
        <v>unknown (unknown)</v>
      </c>
      <c r="Y1133" s="44" t="str">
        <f>IF(ISBLANK(Plates!Q1141),"", IF(ISBLANK(Plates!Y1141),"",Plates!Y1141))</f>
        <v>DEFAULT (default)</v>
      </c>
      <c r="Z1133" s="44" t="str">
        <f>IF(ISBLANK(Plates!Q1141),"", IF(ISBLANK(Plates!Z1141),"",Plates!Z1141))</f>
        <v/>
      </c>
      <c r="AA1133" s="44" t="str">
        <f>IF(ISBLANK(Plates!Q1141),"", IF(ISBLANK(Plates!AA1141),"",Plates!AA1141))</f>
        <v/>
      </c>
      <c r="AB1133" s="44" t="str">
        <f>IF(ISBLANK(Plates!Q1141),"", IF(ISBLANK(Plates!AB1141),"",Plates!AB1141))</f>
        <v/>
      </c>
      <c r="AC1133" s="44" t="str">
        <f>IF(ISBLANK(Plates!Q1141),"", IF(ISBLANK(Plates!AC1141),"",Plates!AC1141))</f>
        <v/>
      </c>
      <c r="AD1133" s="44" t="str">
        <f>IF(ISBLANK(Plates!Q1141),"", IF(ISBLANK(Plates!AD1141),"",Plates!AD1141))</f>
        <v/>
      </c>
      <c r="AE1133" s="44" t="str">
        <f>IF(ISBLANK(Plates!Q1141),"", IF(ISBLANK(Plates!AE1141),"",Plates!AE1141))</f>
        <v/>
      </c>
      <c r="AF1133" s="44" t="str">
        <f>IF(ISBLANK(Plates!Q1141),"", IF(ISBLANK(Plates!AF1141),"",Plates!AF1141))</f>
        <v/>
      </c>
      <c r="AG1133" s="44" t="str">
        <f>IF(ISBLANK(Plates!Q1141),"", IF(ISBLANK(Plates!AG1141),"",Plates!AG1141))</f>
        <v>Not Ready</v>
      </c>
      <c r="AH1133" s="44" t="str">
        <f>IF(ISBLANK(Plates!Q1141),"", IF(ISBLANK(Plates!AH1141),"",Plates!AH1141))</f>
        <v/>
      </c>
    </row>
    <row r="1134" spans="1:34" ht="15">
      <c r="A1134" s="44" t="str">
        <f>IF(ISBLANK(Plates!Q1142),"", IF(ISBLANK(Plates!A1142),"",Plates!A1142))</f>
        <v>William Rosenthal</v>
      </c>
      <c r="B1134" s="44" t="str">
        <f>IF(ISBLANK(Plates!Q1142),"", IF(ISBLANK(Plates!B1142),"",Plates!B1142))</f>
        <v>Unspecified (Internal)</v>
      </c>
      <c r="C1134" s="44" t="str">
        <f>IF(ISBLANK(Plates!Q1142),"", IF(ISBLANK(Plates!C1142),"",Plates!C1142))</f>
        <v>Unknown</v>
      </c>
      <c r="D1134" s="44" t="str">
        <f>IF(ISBLANK(Plates!Q1142),"", IF(ISBLANK(Plates!D1142),"",Plates!D1142))</f>
        <v>Unknown</v>
      </c>
      <c r="E1134" s="44" t="str">
        <f>IF(ISBLANK(Plates!Q1142),"", IF(ISBLANK(Plates!E1142),"",Plates!E1142))</f>
        <v/>
      </c>
      <c r="F1134" s="44" t="str">
        <f>IF(ISBLANK(Plates!Q1142),"", IF(ISBLANK(Plates!F1142),"",Plates!F1142))</f>
        <v/>
      </c>
      <c r="G1134" s="44" t="str">
        <f>IF(ISBLANK(Plates!Q1142),"", IF(ISBLANK(Plates!G1142),"",Plates!G1142))</f>
        <v/>
      </c>
      <c r="H1134" s="44" t="str">
        <f>IF(ISBLANK(Plates!Q1142),"", IF(ISBLANK(Plates!H1142),"",Plates!H1142))</f>
        <v>WRosenthal_Trout_plate20</v>
      </c>
      <c r="I1134" s="44" t="str">
        <f>IF(ISBLANK(Plates!Q1142),"", IF(ISBLANK(Plates!I1142),"",Plates!I1142))</f>
        <v/>
      </c>
      <c r="J1134" s="44" t="str">
        <f>IF(ISBLANK(Plates!Q1142),"", IF(ISBLANK(Plates!J1142),"",Plates!J1142))</f>
        <v>E10</v>
      </c>
      <c r="K1134" s="44" t="str">
        <f>IF(ISBLANK(Plates!Q1142),"", IF(ISBLANK(Plates!K1142),"",Plates!K1142))</f>
        <v>False</v>
      </c>
      <c r="L1134" s="44" t="str">
        <f>IF(ISBLANK(Plates!Q1142),"", IF(ISBLANK(Plates!L1142),"",Plates!L1142))</f>
        <v/>
      </c>
      <c r="M1134" s="44" t="str">
        <f>IF(ISBLANK(Plates!Q1142),"", IF(ISBLANK(Plates!M1142),"",Plates!M1142))</f>
        <v/>
      </c>
      <c r="N1134" s="44" t="str">
        <f>IF(ISBLANK(Plates!Q1142),"", IF(ISBLANK(Plates!N1142),"",Plates!N1142))</f>
        <v>C_gDNA_GBS</v>
      </c>
      <c r="O1134" s="44" t="str">
        <f>IF(ISBLANK(Plates!Q1142),"", IF(ISBLANK(Plates!O1142),"",Plates!O1142))</f>
        <v>genomic DNA for GBS prep</v>
      </c>
      <c r="P1134" s="44" t="str">
        <f>IF(ISBLANK(Plates!Q1142),"", IF(ISBLANK(Plates!P1142),"",Plates!P1142))</f>
        <v>UNKNOWN</v>
      </c>
      <c r="Q1134" s="44" t="str">
        <f>IF(ISBLANK(Plates!Q1142),"", IF(ISBLANK(Plates!Q1142),"",Plates!Q1142))</f>
        <v>WR-SFWR302</v>
      </c>
      <c r="R1134" s="44" t="str">
        <f>IF(ISBLANK(Plates!Q1142),"", IF(ISBLANK(Plates!R1142),"",Plates!R1142))</f>
        <v/>
      </c>
      <c r="S1134" s="44" t="str">
        <f>IF(ISBLANK(Plates!Q1142),"", IF(ISBLANK(Plates!S1142),"",Plates!S1142))</f>
        <v>Unknown</v>
      </c>
      <c r="T1134" s="44" t="str">
        <f>IF(ISBLANK(Plates!Q1142),"", IF(ISBLANK(Plates!T1142),"",Plates!T1142))</f>
        <v>This Project</v>
      </c>
      <c r="U1134" s="44" t="str">
        <f>IF(ISBLANK(Plates!Q1142),"", IF(ISBLANK(Plates!U1142),"",Plates!U1142))</f>
        <v/>
      </c>
      <c r="V1134" s="44" t="str">
        <f>IF(ISBLANK(Plates!Q1142),"", IF(ISBLANK(Plates!V1142),"",Plates!V1142))</f>
        <v/>
      </c>
      <c r="W1134" s="44" t="str">
        <f>IF(ISBLANK(Plates!Q1142),"", IF(ISBLANK(Plates!W1142),"",Plates!W1142))</f>
        <v/>
      </c>
      <c r="X1134" s="44" t="str">
        <f>IF(ISBLANK(Plates!Q1142),"", IF(ISBLANK(Plates!X1142),"",Plates!X1142))</f>
        <v>unknown (unknown)</v>
      </c>
      <c r="Y1134" s="44" t="str">
        <f>IF(ISBLANK(Plates!Q1142),"", IF(ISBLANK(Plates!Y1142),"",Plates!Y1142))</f>
        <v>DEFAULT (default)</v>
      </c>
      <c r="Z1134" s="44" t="str">
        <f>IF(ISBLANK(Plates!Q1142),"", IF(ISBLANK(Plates!Z1142),"",Plates!Z1142))</f>
        <v/>
      </c>
      <c r="AA1134" s="44" t="str">
        <f>IF(ISBLANK(Plates!Q1142),"", IF(ISBLANK(Plates!AA1142),"",Plates!AA1142))</f>
        <v/>
      </c>
      <c r="AB1134" s="44" t="str">
        <f>IF(ISBLANK(Plates!Q1142),"", IF(ISBLANK(Plates!AB1142),"",Plates!AB1142))</f>
        <v/>
      </c>
      <c r="AC1134" s="44" t="str">
        <f>IF(ISBLANK(Plates!Q1142),"", IF(ISBLANK(Plates!AC1142),"",Plates!AC1142))</f>
        <v/>
      </c>
      <c r="AD1134" s="44" t="str">
        <f>IF(ISBLANK(Plates!Q1142),"", IF(ISBLANK(Plates!AD1142),"",Plates!AD1142))</f>
        <v/>
      </c>
      <c r="AE1134" s="44" t="str">
        <f>IF(ISBLANK(Plates!Q1142),"", IF(ISBLANK(Plates!AE1142),"",Plates!AE1142))</f>
        <v/>
      </c>
      <c r="AF1134" s="44" t="str">
        <f>IF(ISBLANK(Plates!Q1142),"", IF(ISBLANK(Plates!AF1142),"",Plates!AF1142))</f>
        <v/>
      </c>
      <c r="AG1134" s="44" t="str">
        <f>IF(ISBLANK(Plates!Q1142),"", IF(ISBLANK(Plates!AG1142),"",Plates!AG1142))</f>
        <v>Not Ready</v>
      </c>
      <c r="AH1134" s="44" t="str">
        <f>IF(ISBLANK(Plates!Q1142),"", IF(ISBLANK(Plates!AH1142),"",Plates!AH1142))</f>
        <v/>
      </c>
    </row>
    <row r="1135" spans="1:34" ht="15">
      <c r="A1135" s="44" t="str">
        <f>IF(ISBLANK(Plates!Q1143),"", IF(ISBLANK(Plates!A1143),"",Plates!A1143))</f>
        <v>William Rosenthal</v>
      </c>
      <c r="B1135" s="44" t="str">
        <f>IF(ISBLANK(Plates!Q1143),"", IF(ISBLANK(Plates!B1143),"",Plates!B1143))</f>
        <v>Unspecified (Internal)</v>
      </c>
      <c r="C1135" s="44" t="str">
        <f>IF(ISBLANK(Plates!Q1143),"", IF(ISBLANK(Plates!C1143),"",Plates!C1143))</f>
        <v>Unknown</v>
      </c>
      <c r="D1135" s="44" t="str">
        <f>IF(ISBLANK(Plates!Q1143),"", IF(ISBLANK(Plates!D1143),"",Plates!D1143))</f>
        <v>Unknown</v>
      </c>
      <c r="E1135" s="44" t="str">
        <f>IF(ISBLANK(Plates!Q1143),"", IF(ISBLANK(Plates!E1143),"",Plates!E1143))</f>
        <v/>
      </c>
      <c r="F1135" s="44" t="str">
        <f>IF(ISBLANK(Plates!Q1143),"", IF(ISBLANK(Plates!F1143),"",Plates!F1143))</f>
        <v/>
      </c>
      <c r="G1135" s="44" t="str">
        <f>IF(ISBLANK(Plates!Q1143),"", IF(ISBLANK(Plates!G1143),"",Plates!G1143))</f>
        <v/>
      </c>
      <c r="H1135" s="44" t="str">
        <f>IF(ISBLANK(Plates!Q1143),"", IF(ISBLANK(Plates!H1143),"",Plates!H1143))</f>
        <v>WRosenthal_Trout_plate20</v>
      </c>
      <c r="I1135" s="44" t="str">
        <f>IF(ISBLANK(Plates!Q1143),"", IF(ISBLANK(Plates!I1143),"",Plates!I1143))</f>
        <v/>
      </c>
      <c r="J1135" s="44" t="str">
        <f>IF(ISBLANK(Plates!Q1143),"", IF(ISBLANK(Plates!J1143),"",Plates!J1143))</f>
        <v>F10</v>
      </c>
      <c r="K1135" s="44" t="str">
        <f>IF(ISBLANK(Plates!Q1143),"", IF(ISBLANK(Plates!K1143),"",Plates!K1143))</f>
        <v>False</v>
      </c>
      <c r="L1135" s="44" t="str">
        <f>IF(ISBLANK(Plates!Q1143),"", IF(ISBLANK(Plates!L1143),"",Plates!L1143))</f>
        <v/>
      </c>
      <c r="M1135" s="44" t="str">
        <f>IF(ISBLANK(Plates!Q1143),"", IF(ISBLANK(Plates!M1143),"",Plates!M1143))</f>
        <v/>
      </c>
      <c r="N1135" s="44" t="str">
        <f>IF(ISBLANK(Plates!Q1143),"", IF(ISBLANK(Plates!N1143),"",Plates!N1143))</f>
        <v>C_gDNA_GBS</v>
      </c>
      <c r="O1135" s="44" t="str">
        <f>IF(ISBLANK(Plates!Q1143),"", IF(ISBLANK(Plates!O1143),"",Plates!O1143))</f>
        <v>genomic DNA for GBS prep</v>
      </c>
      <c r="P1135" s="44" t="str">
        <f>IF(ISBLANK(Plates!Q1143),"", IF(ISBLANK(Plates!P1143),"",Plates!P1143))</f>
        <v>UNKNOWN</v>
      </c>
      <c r="Q1135" s="44" t="str">
        <f>IF(ISBLANK(Plates!Q1143),"", IF(ISBLANK(Plates!Q1143),"",Plates!Q1143))</f>
        <v>WR-SFWR206</v>
      </c>
      <c r="R1135" s="44" t="str">
        <f>IF(ISBLANK(Plates!Q1143),"", IF(ISBLANK(Plates!R1143),"",Plates!R1143))</f>
        <v/>
      </c>
      <c r="S1135" s="44" t="str">
        <f>IF(ISBLANK(Plates!Q1143),"", IF(ISBLANK(Plates!S1143),"",Plates!S1143))</f>
        <v>Unknown</v>
      </c>
      <c r="T1135" s="44" t="str">
        <f>IF(ISBLANK(Plates!Q1143),"", IF(ISBLANK(Plates!T1143),"",Plates!T1143))</f>
        <v>This Project</v>
      </c>
      <c r="U1135" s="44" t="str">
        <f>IF(ISBLANK(Plates!Q1143),"", IF(ISBLANK(Plates!U1143),"",Plates!U1143))</f>
        <v/>
      </c>
      <c r="V1135" s="44" t="str">
        <f>IF(ISBLANK(Plates!Q1143),"", IF(ISBLANK(Plates!V1143),"",Plates!V1143))</f>
        <v/>
      </c>
      <c r="W1135" s="44" t="str">
        <f>IF(ISBLANK(Plates!Q1143),"", IF(ISBLANK(Plates!W1143),"",Plates!W1143))</f>
        <v/>
      </c>
      <c r="X1135" s="44" t="str">
        <f>IF(ISBLANK(Plates!Q1143),"", IF(ISBLANK(Plates!X1143),"",Plates!X1143))</f>
        <v>unknown (unknown)</v>
      </c>
      <c r="Y1135" s="44" t="str">
        <f>IF(ISBLANK(Plates!Q1143),"", IF(ISBLANK(Plates!Y1143),"",Plates!Y1143))</f>
        <v>DEFAULT (default)</v>
      </c>
      <c r="Z1135" s="44" t="str">
        <f>IF(ISBLANK(Plates!Q1143),"", IF(ISBLANK(Plates!Z1143),"",Plates!Z1143))</f>
        <v/>
      </c>
      <c r="AA1135" s="44" t="str">
        <f>IF(ISBLANK(Plates!Q1143),"", IF(ISBLANK(Plates!AA1143),"",Plates!AA1143))</f>
        <v/>
      </c>
      <c r="AB1135" s="44" t="str">
        <f>IF(ISBLANK(Plates!Q1143),"", IF(ISBLANK(Plates!AB1143),"",Plates!AB1143))</f>
        <v/>
      </c>
      <c r="AC1135" s="44" t="str">
        <f>IF(ISBLANK(Plates!Q1143),"", IF(ISBLANK(Plates!AC1143),"",Plates!AC1143))</f>
        <v/>
      </c>
      <c r="AD1135" s="44" t="str">
        <f>IF(ISBLANK(Plates!Q1143),"", IF(ISBLANK(Plates!AD1143),"",Plates!AD1143))</f>
        <v/>
      </c>
      <c r="AE1135" s="44" t="str">
        <f>IF(ISBLANK(Plates!Q1143),"", IF(ISBLANK(Plates!AE1143),"",Plates!AE1143))</f>
        <v/>
      </c>
      <c r="AF1135" s="44" t="str">
        <f>IF(ISBLANK(Plates!Q1143),"", IF(ISBLANK(Plates!AF1143),"",Plates!AF1143))</f>
        <v/>
      </c>
      <c r="AG1135" s="44" t="str">
        <f>IF(ISBLANK(Plates!Q1143),"", IF(ISBLANK(Plates!AG1143),"",Plates!AG1143))</f>
        <v>Not Ready</v>
      </c>
      <c r="AH1135" s="44" t="str">
        <f>IF(ISBLANK(Plates!Q1143),"", IF(ISBLANK(Plates!AH1143),"",Plates!AH1143))</f>
        <v/>
      </c>
    </row>
    <row r="1136" spans="1:34" ht="15">
      <c r="A1136" s="44" t="str">
        <f>IF(ISBLANK(Plates!Q1144),"", IF(ISBLANK(Plates!A1144),"",Plates!A1144))</f>
        <v>William Rosenthal</v>
      </c>
      <c r="B1136" s="44" t="str">
        <f>IF(ISBLANK(Plates!Q1144),"", IF(ISBLANK(Plates!B1144),"",Plates!B1144))</f>
        <v>Unspecified (Internal)</v>
      </c>
      <c r="C1136" s="44" t="str">
        <f>IF(ISBLANK(Plates!Q1144),"", IF(ISBLANK(Plates!C1144),"",Plates!C1144))</f>
        <v>Unknown</v>
      </c>
      <c r="D1136" s="44" t="str">
        <f>IF(ISBLANK(Plates!Q1144),"", IF(ISBLANK(Plates!D1144),"",Plates!D1144))</f>
        <v>Unknown</v>
      </c>
      <c r="E1136" s="44" t="str">
        <f>IF(ISBLANK(Plates!Q1144),"", IF(ISBLANK(Plates!E1144),"",Plates!E1144))</f>
        <v/>
      </c>
      <c r="F1136" s="44" t="str">
        <f>IF(ISBLANK(Plates!Q1144),"", IF(ISBLANK(Plates!F1144),"",Plates!F1144))</f>
        <v/>
      </c>
      <c r="G1136" s="44" t="str">
        <f>IF(ISBLANK(Plates!Q1144),"", IF(ISBLANK(Plates!G1144),"",Plates!G1144))</f>
        <v/>
      </c>
      <c r="H1136" s="44" t="str">
        <f>IF(ISBLANK(Plates!Q1144),"", IF(ISBLANK(Plates!H1144),"",Plates!H1144))</f>
        <v>WRosenthal_Trout_plate20</v>
      </c>
      <c r="I1136" s="44" t="str">
        <f>IF(ISBLANK(Plates!Q1144),"", IF(ISBLANK(Plates!I1144),"",Plates!I1144))</f>
        <v/>
      </c>
      <c r="J1136" s="44" t="str">
        <f>IF(ISBLANK(Plates!Q1144),"", IF(ISBLANK(Plates!J1144),"",Plates!J1144))</f>
        <v>G10</v>
      </c>
      <c r="K1136" s="44" t="str">
        <f>IF(ISBLANK(Plates!Q1144),"", IF(ISBLANK(Plates!K1144),"",Plates!K1144))</f>
        <v>False</v>
      </c>
      <c r="L1136" s="44" t="str">
        <f>IF(ISBLANK(Plates!Q1144),"", IF(ISBLANK(Plates!L1144),"",Plates!L1144))</f>
        <v/>
      </c>
      <c r="M1136" s="44" t="str">
        <f>IF(ISBLANK(Plates!Q1144),"", IF(ISBLANK(Plates!M1144),"",Plates!M1144))</f>
        <v/>
      </c>
      <c r="N1136" s="44" t="str">
        <f>IF(ISBLANK(Plates!Q1144),"", IF(ISBLANK(Plates!N1144),"",Plates!N1144))</f>
        <v>C_gDNA_GBS</v>
      </c>
      <c r="O1136" s="44" t="str">
        <f>IF(ISBLANK(Plates!Q1144),"", IF(ISBLANK(Plates!O1144),"",Plates!O1144))</f>
        <v>genomic DNA for GBS prep</v>
      </c>
      <c r="P1136" s="44" t="str">
        <f>IF(ISBLANK(Plates!Q1144),"", IF(ISBLANK(Plates!P1144),"",Plates!P1144))</f>
        <v>UNKNOWN</v>
      </c>
      <c r="Q1136" s="44" t="str">
        <f>IF(ISBLANK(Plates!Q1144),"", IF(ISBLANK(Plates!Q1144),"",Plates!Q1144))</f>
        <v>WR-SFWR300</v>
      </c>
      <c r="R1136" s="44" t="str">
        <f>IF(ISBLANK(Plates!Q1144),"", IF(ISBLANK(Plates!R1144),"",Plates!R1144))</f>
        <v/>
      </c>
      <c r="S1136" s="44" t="str">
        <f>IF(ISBLANK(Plates!Q1144),"", IF(ISBLANK(Plates!S1144),"",Plates!S1144))</f>
        <v>Unknown</v>
      </c>
      <c r="T1136" s="44" t="str">
        <f>IF(ISBLANK(Plates!Q1144),"", IF(ISBLANK(Plates!T1144),"",Plates!T1144))</f>
        <v>This Project</v>
      </c>
      <c r="U1136" s="44" t="str">
        <f>IF(ISBLANK(Plates!Q1144),"", IF(ISBLANK(Plates!U1144),"",Plates!U1144))</f>
        <v/>
      </c>
      <c r="V1136" s="44" t="str">
        <f>IF(ISBLANK(Plates!Q1144),"", IF(ISBLANK(Plates!V1144),"",Plates!V1144))</f>
        <v/>
      </c>
      <c r="W1136" s="44" t="str">
        <f>IF(ISBLANK(Plates!Q1144),"", IF(ISBLANK(Plates!W1144),"",Plates!W1144))</f>
        <v/>
      </c>
      <c r="X1136" s="44" t="str">
        <f>IF(ISBLANK(Plates!Q1144),"", IF(ISBLANK(Plates!X1144),"",Plates!X1144))</f>
        <v>unknown (unknown)</v>
      </c>
      <c r="Y1136" s="44" t="str">
        <f>IF(ISBLANK(Plates!Q1144),"", IF(ISBLANK(Plates!Y1144),"",Plates!Y1144))</f>
        <v>DEFAULT (default)</v>
      </c>
      <c r="Z1136" s="44" t="str">
        <f>IF(ISBLANK(Plates!Q1144),"", IF(ISBLANK(Plates!Z1144),"",Plates!Z1144))</f>
        <v/>
      </c>
      <c r="AA1136" s="44" t="str">
        <f>IF(ISBLANK(Plates!Q1144),"", IF(ISBLANK(Plates!AA1144),"",Plates!AA1144))</f>
        <v/>
      </c>
      <c r="AB1136" s="44" t="str">
        <f>IF(ISBLANK(Plates!Q1144),"", IF(ISBLANK(Plates!AB1144),"",Plates!AB1144))</f>
        <v/>
      </c>
      <c r="AC1136" s="44" t="str">
        <f>IF(ISBLANK(Plates!Q1144),"", IF(ISBLANK(Plates!AC1144),"",Plates!AC1144))</f>
        <v/>
      </c>
      <c r="AD1136" s="44" t="str">
        <f>IF(ISBLANK(Plates!Q1144),"", IF(ISBLANK(Plates!AD1144),"",Plates!AD1144))</f>
        <v/>
      </c>
      <c r="AE1136" s="44" t="str">
        <f>IF(ISBLANK(Plates!Q1144),"", IF(ISBLANK(Plates!AE1144),"",Plates!AE1144))</f>
        <v/>
      </c>
      <c r="AF1136" s="44" t="str">
        <f>IF(ISBLANK(Plates!Q1144),"", IF(ISBLANK(Plates!AF1144),"",Plates!AF1144))</f>
        <v/>
      </c>
      <c r="AG1136" s="44" t="str">
        <f>IF(ISBLANK(Plates!Q1144),"", IF(ISBLANK(Plates!AG1144),"",Plates!AG1144))</f>
        <v>Not Ready</v>
      </c>
      <c r="AH1136" s="44" t="str">
        <f>IF(ISBLANK(Plates!Q1144),"", IF(ISBLANK(Plates!AH1144),"",Plates!AH1144))</f>
        <v/>
      </c>
    </row>
    <row r="1137" spans="1:34" ht="15">
      <c r="A1137" s="44" t="str">
        <f>IF(ISBLANK(Plates!Q1145),"", IF(ISBLANK(Plates!A1145),"",Plates!A1145))</f>
        <v>William Rosenthal</v>
      </c>
      <c r="B1137" s="44" t="str">
        <f>IF(ISBLANK(Plates!Q1145),"", IF(ISBLANK(Plates!B1145),"",Plates!B1145))</f>
        <v>Unspecified (Internal)</v>
      </c>
      <c r="C1137" s="44" t="str">
        <f>IF(ISBLANK(Plates!Q1145),"", IF(ISBLANK(Plates!C1145),"",Plates!C1145))</f>
        <v>Unknown</v>
      </c>
      <c r="D1137" s="44" t="str">
        <f>IF(ISBLANK(Plates!Q1145),"", IF(ISBLANK(Plates!D1145),"",Plates!D1145))</f>
        <v>Unknown</v>
      </c>
      <c r="E1137" s="44" t="str">
        <f>IF(ISBLANK(Plates!Q1145),"", IF(ISBLANK(Plates!E1145),"",Plates!E1145))</f>
        <v/>
      </c>
      <c r="F1137" s="44" t="str">
        <f>IF(ISBLANK(Plates!Q1145),"", IF(ISBLANK(Plates!F1145),"",Plates!F1145))</f>
        <v/>
      </c>
      <c r="G1137" s="44" t="str">
        <f>IF(ISBLANK(Plates!Q1145),"", IF(ISBLANK(Plates!G1145),"",Plates!G1145))</f>
        <v/>
      </c>
      <c r="H1137" s="44" t="str">
        <f>IF(ISBLANK(Plates!Q1145),"", IF(ISBLANK(Plates!H1145),"",Plates!H1145))</f>
        <v>WRosenthal_Trout_plate20</v>
      </c>
      <c r="I1137" s="44" t="str">
        <f>IF(ISBLANK(Plates!Q1145),"", IF(ISBLANK(Plates!I1145),"",Plates!I1145))</f>
        <v/>
      </c>
      <c r="J1137" s="44" t="str">
        <f>IF(ISBLANK(Plates!Q1145),"", IF(ISBLANK(Plates!J1145),"",Plates!J1145))</f>
        <v>H10</v>
      </c>
      <c r="K1137" s="44" t="str">
        <f>IF(ISBLANK(Plates!Q1145),"", IF(ISBLANK(Plates!K1145),"",Plates!K1145))</f>
        <v>False</v>
      </c>
      <c r="L1137" s="44" t="str">
        <f>IF(ISBLANK(Plates!Q1145),"", IF(ISBLANK(Plates!L1145),"",Plates!L1145))</f>
        <v/>
      </c>
      <c r="M1137" s="44" t="str">
        <f>IF(ISBLANK(Plates!Q1145),"", IF(ISBLANK(Plates!M1145),"",Plates!M1145))</f>
        <v/>
      </c>
      <c r="N1137" s="44" t="str">
        <f>IF(ISBLANK(Plates!Q1145),"", IF(ISBLANK(Plates!N1145),"",Plates!N1145))</f>
        <v>C_gDNA_GBS</v>
      </c>
      <c r="O1137" s="44" t="str">
        <f>IF(ISBLANK(Plates!Q1145),"", IF(ISBLANK(Plates!O1145),"",Plates!O1145))</f>
        <v>genomic DNA for GBS prep</v>
      </c>
      <c r="P1137" s="44" t="str">
        <f>IF(ISBLANK(Plates!Q1145),"", IF(ISBLANK(Plates!P1145),"",Plates!P1145))</f>
        <v>UNKNOWN</v>
      </c>
      <c r="Q1137" s="44" t="str">
        <f>IF(ISBLANK(Plates!Q1145),"", IF(ISBLANK(Plates!Q1145),"",Plates!Q1145))</f>
        <v>WR-SFWR111</v>
      </c>
      <c r="R1137" s="44" t="str">
        <f>IF(ISBLANK(Plates!Q1145),"", IF(ISBLANK(Plates!R1145),"",Plates!R1145))</f>
        <v/>
      </c>
      <c r="S1137" s="44" t="str">
        <f>IF(ISBLANK(Plates!Q1145),"", IF(ISBLANK(Plates!S1145),"",Plates!S1145))</f>
        <v>Unknown</v>
      </c>
      <c r="T1137" s="44" t="str">
        <f>IF(ISBLANK(Plates!Q1145),"", IF(ISBLANK(Plates!T1145),"",Plates!T1145))</f>
        <v>This Project</v>
      </c>
      <c r="U1137" s="44" t="str">
        <f>IF(ISBLANK(Plates!Q1145),"", IF(ISBLANK(Plates!U1145),"",Plates!U1145))</f>
        <v/>
      </c>
      <c r="V1137" s="44" t="str">
        <f>IF(ISBLANK(Plates!Q1145),"", IF(ISBLANK(Plates!V1145),"",Plates!V1145))</f>
        <v/>
      </c>
      <c r="W1137" s="44" t="str">
        <f>IF(ISBLANK(Plates!Q1145),"", IF(ISBLANK(Plates!W1145),"",Plates!W1145))</f>
        <v/>
      </c>
      <c r="X1137" s="44" t="str">
        <f>IF(ISBLANK(Plates!Q1145),"", IF(ISBLANK(Plates!X1145),"",Plates!X1145))</f>
        <v>unknown (unknown)</v>
      </c>
      <c r="Y1137" s="44" t="str">
        <f>IF(ISBLANK(Plates!Q1145),"", IF(ISBLANK(Plates!Y1145),"",Plates!Y1145))</f>
        <v>DEFAULT (default)</v>
      </c>
      <c r="Z1137" s="44" t="str">
        <f>IF(ISBLANK(Plates!Q1145),"", IF(ISBLANK(Plates!Z1145),"",Plates!Z1145))</f>
        <v/>
      </c>
      <c r="AA1137" s="44" t="str">
        <f>IF(ISBLANK(Plates!Q1145),"", IF(ISBLANK(Plates!AA1145),"",Plates!AA1145))</f>
        <v/>
      </c>
      <c r="AB1137" s="44" t="str">
        <f>IF(ISBLANK(Plates!Q1145),"", IF(ISBLANK(Plates!AB1145),"",Plates!AB1145))</f>
        <v/>
      </c>
      <c r="AC1137" s="44" t="str">
        <f>IF(ISBLANK(Plates!Q1145),"", IF(ISBLANK(Plates!AC1145),"",Plates!AC1145))</f>
        <v/>
      </c>
      <c r="AD1137" s="44" t="str">
        <f>IF(ISBLANK(Plates!Q1145),"", IF(ISBLANK(Plates!AD1145),"",Plates!AD1145))</f>
        <v/>
      </c>
      <c r="AE1137" s="44" t="str">
        <f>IF(ISBLANK(Plates!Q1145),"", IF(ISBLANK(Plates!AE1145),"",Plates!AE1145))</f>
        <v/>
      </c>
      <c r="AF1137" s="44" t="str">
        <f>IF(ISBLANK(Plates!Q1145),"", IF(ISBLANK(Plates!AF1145),"",Plates!AF1145))</f>
        <v/>
      </c>
      <c r="AG1137" s="44" t="str">
        <f>IF(ISBLANK(Plates!Q1145),"", IF(ISBLANK(Plates!AG1145),"",Plates!AG1145))</f>
        <v>Not Ready</v>
      </c>
      <c r="AH1137" s="44" t="str">
        <f>IF(ISBLANK(Plates!Q1145),"", IF(ISBLANK(Plates!AH1145),"",Plates!AH1145))</f>
        <v/>
      </c>
    </row>
    <row r="1138" spans="1:34" ht="15">
      <c r="A1138" s="44" t="str">
        <f>IF(ISBLANK(Plates!Q1146),"", IF(ISBLANK(Plates!A1146),"",Plates!A1146))</f>
        <v>William Rosenthal</v>
      </c>
      <c r="B1138" s="44" t="str">
        <f>IF(ISBLANK(Plates!Q1146),"", IF(ISBLANK(Plates!B1146),"",Plates!B1146))</f>
        <v>Unspecified (Internal)</v>
      </c>
      <c r="C1138" s="44" t="str">
        <f>IF(ISBLANK(Plates!Q1146),"", IF(ISBLANK(Plates!C1146),"",Plates!C1146))</f>
        <v>Unknown</v>
      </c>
      <c r="D1138" s="44" t="str">
        <f>IF(ISBLANK(Plates!Q1146),"", IF(ISBLANK(Plates!D1146),"",Plates!D1146))</f>
        <v>Unknown</v>
      </c>
      <c r="E1138" s="44" t="str">
        <f>IF(ISBLANK(Plates!Q1146),"", IF(ISBLANK(Plates!E1146),"",Plates!E1146))</f>
        <v/>
      </c>
      <c r="F1138" s="44" t="str">
        <f>IF(ISBLANK(Plates!Q1146),"", IF(ISBLANK(Plates!F1146),"",Plates!F1146))</f>
        <v/>
      </c>
      <c r="G1138" s="44" t="str">
        <f>IF(ISBLANK(Plates!Q1146),"", IF(ISBLANK(Plates!G1146),"",Plates!G1146))</f>
        <v/>
      </c>
      <c r="H1138" s="44" t="str">
        <f>IF(ISBLANK(Plates!Q1146),"", IF(ISBLANK(Plates!H1146),"",Plates!H1146))</f>
        <v>WRosenthal_Trout_plate20</v>
      </c>
      <c r="I1138" s="44" t="str">
        <f>IF(ISBLANK(Plates!Q1146),"", IF(ISBLANK(Plates!I1146),"",Plates!I1146))</f>
        <v/>
      </c>
      <c r="J1138" s="44" t="str">
        <f>IF(ISBLANK(Plates!Q1146),"", IF(ISBLANK(Plates!J1146),"",Plates!J1146))</f>
        <v>A11</v>
      </c>
      <c r="K1138" s="44" t="str">
        <f>IF(ISBLANK(Plates!Q1146),"", IF(ISBLANK(Plates!K1146),"",Plates!K1146))</f>
        <v>False</v>
      </c>
      <c r="L1138" s="44" t="str">
        <f>IF(ISBLANK(Plates!Q1146),"", IF(ISBLANK(Plates!L1146),"",Plates!L1146))</f>
        <v/>
      </c>
      <c r="M1138" s="44" t="str">
        <f>IF(ISBLANK(Plates!Q1146),"", IF(ISBLANK(Plates!M1146),"",Plates!M1146))</f>
        <v/>
      </c>
      <c r="N1138" s="44" t="str">
        <f>IF(ISBLANK(Plates!Q1146),"", IF(ISBLANK(Plates!N1146),"",Plates!N1146))</f>
        <v>C_gDNA_GBS</v>
      </c>
      <c r="O1138" s="44" t="str">
        <f>IF(ISBLANK(Plates!Q1146),"", IF(ISBLANK(Plates!O1146),"",Plates!O1146))</f>
        <v>genomic DNA for GBS prep</v>
      </c>
      <c r="P1138" s="44" t="str">
        <f>IF(ISBLANK(Plates!Q1146),"", IF(ISBLANK(Plates!P1146),"",Plates!P1146))</f>
        <v>UNKNOWN</v>
      </c>
      <c r="Q1138" s="44" t="str">
        <f>IF(ISBLANK(Plates!Q1146),"", IF(ISBLANK(Plates!Q1146),"",Plates!Q1146))</f>
        <v>WR-SFWR205</v>
      </c>
      <c r="R1138" s="44" t="str">
        <f>IF(ISBLANK(Plates!Q1146),"", IF(ISBLANK(Plates!R1146),"",Plates!R1146))</f>
        <v/>
      </c>
      <c r="S1138" s="44" t="str">
        <f>IF(ISBLANK(Plates!Q1146),"", IF(ISBLANK(Plates!S1146),"",Plates!S1146))</f>
        <v>Unknown</v>
      </c>
      <c r="T1138" s="44" t="str">
        <f>IF(ISBLANK(Plates!Q1146),"", IF(ISBLANK(Plates!T1146),"",Plates!T1146))</f>
        <v>This Project</v>
      </c>
      <c r="U1138" s="44" t="str">
        <f>IF(ISBLANK(Plates!Q1146),"", IF(ISBLANK(Plates!U1146),"",Plates!U1146))</f>
        <v/>
      </c>
      <c r="V1138" s="44" t="str">
        <f>IF(ISBLANK(Plates!Q1146),"", IF(ISBLANK(Plates!V1146),"",Plates!V1146))</f>
        <v/>
      </c>
      <c r="W1138" s="44" t="str">
        <f>IF(ISBLANK(Plates!Q1146),"", IF(ISBLANK(Plates!W1146),"",Plates!W1146))</f>
        <v/>
      </c>
      <c r="X1138" s="44" t="str">
        <f>IF(ISBLANK(Plates!Q1146),"", IF(ISBLANK(Plates!X1146),"",Plates!X1146))</f>
        <v>unknown (unknown)</v>
      </c>
      <c r="Y1138" s="44" t="str">
        <f>IF(ISBLANK(Plates!Q1146),"", IF(ISBLANK(Plates!Y1146),"",Plates!Y1146))</f>
        <v>DEFAULT (default)</v>
      </c>
      <c r="Z1138" s="44" t="str">
        <f>IF(ISBLANK(Plates!Q1146),"", IF(ISBLANK(Plates!Z1146),"",Plates!Z1146))</f>
        <v/>
      </c>
      <c r="AA1138" s="44" t="str">
        <f>IF(ISBLANK(Plates!Q1146),"", IF(ISBLANK(Plates!AA1146),"",Plates!AA1146))</f>
        <v/>
      </c>
      <c r="AB1138" s="44" t="str">
        <f>IF(ISBLANK(Plates!Q1146),"", IF(ISBLANK(Plates!AB1146),"",Plates!AB1146))</f>
        <v/>
      </c>
      <c r="AC1138" s="44" t="str">
        <f>IF(ISBLANK(Plates!Q1146),"", IF(ISBLANK(Plates!AC1146),"",Plates!AC1146))</f>
        <v/>
      </c>
      <c r="AD1138" s="44" t="str">
        <f>IF(ISBLANK(Plates!Q1146),"", IF(ISBLANK(Plates!AD1146),"",Plates!AD1146))</f>
        <v/>
      </c>
      <c r="AE1138" s="44" t="str">
        <f>IF(ISBLANK(Plates!Q1146),"", IF(ISBLANK(Plates!AE1146),"",Plates!AE1146))</f>
        <v/>
      </c>
      <c r="AF1138" s="44" t="str">
        <f>IF(ISBLANK(Plates!Q1146),"", IF(ISBLANK(Plates!AF1146),"",Plates!AF1146))</f>
        <v/>
      </c>
      <c r="AG1138" s="44" t="str">
        <f>IF(ISBLANK(Plates!Q1146),"", IF(ISBLANK(Plates!AG1146),"",Plates!AG1146))</f>
        <v>Not Ready</v>
      </c>
      <c r="AH1138" s="44" t="str">
        <f>IF(ISBLANK(Plates!Q1146),"", IF(ISBLANK(Plates!AH1146),"",Plates!AH1146))</f>
        <v/>
      </c>
    </row>
    <row r="1139" spans="1:34" ht="15">
      <c r="A1139" s="44" t="str">
        <f>IF(ISBLANK(Plates!Q1147),"", IF(ISBLANK(Plates!A1147),"",Plates!A1147))</f>
        <v>William Rosenthal</v>
      </c>
      <c r="B1139" s="44" t="str">
        <f>IF(ISBLANK(Plates!Q1147),"", IF(ISBLANK(Plates!B1147),"",Plates!B1147))</f>
        <v>Unspecified (Internal)</v>
      </c>
      <c r="C1139" s="44" t="str">
        <f>IF(ISBLANK(Plates!Q1147),"", IF(ISBLANK(Plates!C1147),"",Plates!C1147))</f>
        <v>Unknown</v>
      </c>
      <c r="D1139" s="44" t="str">
        <f>IF(ISBLANK(Plates!Q1147),"", IF(ISBLANK(Plates!D1147),"",Plates!D1147))</f>
        <v>Unknown</v>
      </c>
      <c r="E1139" s="44" t="str">
        <f>IF(ISBLANK(Plates!Q1147),"", IF(ISBLANK(Plates!E1147),"",Plates!E1147))</f>
        <v/>
      </c>
      <c r="F1139" s="44" t="str">
        <f>IF(ISBLANK(Plates!Q1147),"", IF(ISBLANK(Plates!F1147),"",Plates!F1147))</f>
        <v/>
      </c>
      <c r="G1139" s="44" t="str">
        <f>IF(ISBLANK(Plates!Q1147),"", IF(ISBLANK(Plates!G1147),"",Plates!G1147))</f>
        <v/>
      </c>
      <c r="H1139" s="44" t="str">
        <f>IF(ISBLANK(Plates!Q1147),"", IF(ISBLANK(Plates!H1147),"",Plates!H1147))</f>
        <v>WRosenthal_Trout_plate20</v>
      </c>
      <c r="I1139" s="44" t="str">
        <f>IF(ISBLANK(Plates!Q1147),"", IF(ISBLANK(Plates!I1147),"",Plates!I1147))</f>
        <v/>
      </c>
      <c r="J1139" s="44" t="str">
        <f>IF(ISBLANK(Plates!Q1147),"", IF(ISBLANK(Plates!J1147),"",Plates!J1147))</f>
        <v>B11</v>
      </c>
      <c r="K1139" s="44" t="str">
        <f>IF(ISBLANK(Plates!Q1147),"", IF(ISBLANK(Plates!K1147),"",Plates!K1147))</f>
        <v>False</v>
      </c>
      <c r="L1139" s="44" t="str">
        <f>IF(ISBLANK(Plates!Q1147),"", IF(ISBLANK(Plates!L1147),"",Plates!L1147))</f>
        <v/>
      </c>
      <c r="M1139" s="44" t="str">
        <f>IF(ISBLANK(Plates!Q1147),"", IF(ISBLANK(Plates!M1147),"",Plates!M1147))</f>
        <v/>
      </c>
      <c r="N1139" s="44" t="str">
        <f>IF(ISBLANK(Plates!Q1147),"", IF(ISBLANK(Plates!N1147),"",Plates!N1147))</f>
        <v>C_gDNA_GBS</v>
      </c>
      <c r="O1139" s="44" t="str">
        <f>IF(ISBLANK(Plates!Q1147),"", IF(ISBLANK(Plates!O1147),"",Plates!O1147))</f>
        <v>genomic DNA for GBS prep</v>
      </c>
      <c r="P1139" s="44" t="str">
        <f>IF(ISBLANK(Plates!Q1147),"", IF(ISBLANK(Plates!P1147),"",Plates!P1147))</f>
        <v>UNKNOWN</v>
      </c>
      <c r="Q1139" s="44" t="str">
        <f>IF(ISBLANK(Plates!Q1147),"", IF(ISBLANK(Plates!Q1147),"",Plates!Q1147))</f>
        <v>WR-SFWR305</v>
      </c>
      <c r="R1139" s="44" t="str">
        <f>IF(ISBLANK(Plates!Q1147),"", IF(ISBLANK(Plates!R1147),"",Plates!R1147))</f>
        <v/>
      </c>
      <c r="S1139" s="44" t="str">
        <f>IF(ISBLANK(Plates!Q1147),"", IF(ISBLANK(Plates!S1147),"",Plates!S1147))</f>
        <v>Unknown</v>
      </c>
      <c r="T1139" s="44" t="str">
        <f>IF(ISBLANK(Plates!Q1147),"", IF(ISBLANK(Plates!T1147),"",Plates!T1147))</f>
        <v>This Project</v>
      </c>
      <c r="U1139" s="44" t="str">
        <f>IF(ISBLANK(Plates!Q1147),"", IF(ISBLANK(Plates!U1147),"",Plates!U1147))</f>
        <v/>
      </c>
      <c r="V1139" s="44" t="str">
        <f>IF(ISBLANK(Plates!Q1147),"", IF(ISBLANK(Plates!V1147),"",Plates!V1147))</f>
        <v/>
      </c>
      <c r="W1139" s="44" t="str">
        <f>IF(ISBLANK(Plates!Q1147),"", IF(ISBLANK(Plates!W1147),"",Plates!W1147))</f>
        <v/>
      </c>
      <c r="X1139" s="44" t="str">
        <f>IF(ISBLANK(Plates!Q1147),"", IF(ISBLANK(Plates!X1147),"",Plates!X1147))</f>
        <v>unknown (unknown)</v>
      </c>
      <c r="Y1139" s="44" t="str">
        <f>IF(ISBLANK(Plates!Q1147),"", IF(ISBLANK(Plates!Y1147),"",Plates!Y1147))</f>
        <v>DEFAULT (default)</v>
      </c>
      <c r="Z1139" s="44" t="str">
        <f>IF(ISBLANK(Plates!Q1147),"", IF(ISBLANK(Plates!Z1147),"",Plates!Z1147))</f>
        <v/>
      </c>
      <c r="AA1139" s="44" t="str">
        <f>IF(ISBLANK(Plates!Q1147),"", IF(ISBLANK(Plates!AA1147),"",Plates!AA1147))</f>
        <v/>
      </c>
      <c r="AB1139" s="44" t="str">
        <f>IF(ISBLANK(Plates!Q1147),"", IF(ISBLANK(Plates!AB1147),"",Plates!AB1147))</f>
        <v/>
      </c>
      <c r="AC1139" s="44" t="str">
        <f>IF(ISBLANK(Plates!Q1147),"", IF(ISBLANK(Plates!AC1147),"",Plates!AC1147))</f>
        <v/>
      </c>
      <c r="AD1139" s="44" t="str">
        <f>IF(ISBLANK(Plates!Q1147),"", IF(ISBLANK(Plates!AD1147),"",Plates!AD1147))</f>
        <v/>
      </c>
      <c r="AE1139" s="44" t="str">
        <f>IF(ISBLANK(Plates!Q1147),"", IF(ISBLANK(Plates!AE1147),"",Plates!AE1147))</f>
        <v/>
      </c>
      <c r="AF1139" s="44" t="str">
        <f>IF(ISBLANK(Plates!Q1147),"", IF(ISBLANK(Plates!AF1147),"",Plates!AF1147))</f>
        <v/>
      </c>
      <c r="AG1139" s="44" t="str">
        <f>IF(ISBLANK(Plates!Q1147),"", IF(ISBLANK(Plates!AG1147),"",Plates!AG1147))</f>
        <v>Not Ready</v>
      </c>
      <c r="AH1139" s="44" t="str">
        <f>IF(ISBLANK(Plates!Q1147),"", IF(ISBLANK(Plates!AH1147),"",Plates!AH1147))</f>
        <v/>
      </c>
    </row>
    <row r="1140" spans="1:34" ht="15">
      <c r="A1140" s="44" t="str">
        <f>IF(ISBLANK(Plates!Q1148),"", IF(ISBLANK(Plates!A1148),"",Plates!A1148))</f>
        <v>William Rosenthal</v>
      </c>
      <c r="B1140" s="44" t="str">
        <f>IF(ISBLANK(Plates!Q1148),"", IF(ISBLANK(Plates!B1148),"",Plates!B1148))</f>
        <v>Unspecified (Internal)</v>
      </c>
      <c r="C1140" s="44" t="str">
        <f>IF(ISBLANK(Plates!Q1148),"", IF(ISBLANK(Plates!C1148),"",Plates!C1148))</f>
        <v>Unknown</v>
      </c>
      <c r="D1140" s="44" t="str">
        <f>IF(ISBLANK(Plates!Q1148),"", IF(ISBLANK(Plates!D1148),"",Plates!D1148))</f>
        <v>Unknown</v>
      </c>
      <c r="E1140" s="44" t="str">
        <f>IF(ISBLANK(Plates!Q1148),"", IF(ISBLANK(Plates!E1148),"",Plates!E1148))</f>
        <v/>
      </c>
      <c r="F1140" s="44" t="str">
        <f>IF(ISBLANK(Plates!Q1148),"", IF(ISBLANK(Plates!F1148),"",Plates!F1148))</f>
        <v/>
      </c>
      <c r="G1140" s="44" t="str">
        <f>IF(ISBLANK(Plates!Q1148),"", IF(ISBLANK(Plates!G1148),"",Plates!G1148))</f>
        <v/>
      </c>
      <c r="H1140" s="44" t="str">
        <f>IF(ISBLANK(Plates!Q1148),"", IF(ISBLANK(Plates!H1148),"",Plates!H1148))</f>
        <v>WRosenthal_Trout_plate20</v>
      </c>
      <c r="I1140" s="44" t="str">
        <f>IF(ISBLANK(Plates!Q1148),"", IF(ISBLANK(Plates!I1148),"",Plates!I1148))</f>
        <v/>
      </c>
      <c r="J1140" s="44" t="str">
        <f>IF(ISBLANK(Plates!Q1148),"", IF(ISBLANK(Plates!J1148),"",Plates!J1148))</f>
        <v>C11</v>
      </c>
      <c r="K1140" s="44" t="str">
        <f>IF(ISBLANK(Plates!Q1148),"", IF(ISBLANK(Plates!K1148),"",Plates!K1148))</f>
        <v>False</v>
      </c>
      <c r="L1140" s="44" t="str">
        <f>IF(ISBLANK(Plates!Q1148),"", IF(ISBLANK(Plates!L1148),"",Plates!L1148))</f>
        <v/>
      </c>
      <c r="M1140" s="44" t="str">
        <f>IF(ISBLANK(Plates!Q1148),"", IF(ISBLANK(Plates!M1148),"",Plates!M1148))</f>
        <v/>
      </c>
      <c r="N1140" s="44" t="str">
        <f>IF(ISBLANK(Plates!Q1148),"", IF(ISBLANK(Plates!N1148),"",Plates!N1148))</f>
        <v>C_gDNA_GBS</v>
      </c>
      <c r="O1140" s="44" t="str">
        <f>IF(ISBLANK(Plates!Q1148),"", IF(ISBLANK(Plates!O1148),"",Plates!O1148))</f>
        <v>genomic DNA for GBS prep</v>
      </c>
      <c r="P1140" s="44" t="str">
        <f>IF(ISBLANK(Plates!Q1148),"", IF(ISBLANK(Plates!P1148),"",Plates!P1148))</f>
        <v>UNKNOWN</v>
      </c>
      <c r="Q1140" s="44" t="str">
        <f>IF(ISBLANK(Plates!Q1148),"", IF(ISBLANK(Plates!Q1148),"",Plates!Q1148))</f>
        <v>WR-SFWR306</v>
      </c>
      <c r="R1140" s="44" t="str">
        <f>IF(ISBLANK(Plates!Q1148),"", IF(ISBLANK(Plates!R1148),"",Plates!R1148))</f>
        <v/>
      </c>
      <c r="S1140" s="44" t="str">
        <f>IF(ISBLANK(Plates!Q1148),"", IF(ISBLANK(Plates!S1148),"",Plates!S1148))</f>
        <v>Unknown</v>
      </c>
      <c r="T1140" s="44" t="str">
        <f>IF(ISBLANK(Plates!Q1148),"", IF(ISBLANK(Plates!T1148),"",Plates!T1148))</f>
        <v>This Project</v>
      </c>
      <c r="U1140" s="44" t="str">
        <f>IF(ISBLANK(Plates!Q1148),"", IF(ISBLANK(Plates!U1148),"",Plates!U1148))</f>
        <v/>
      </c>
      <c r="V1140" s="44" t="str">
        <f>IF(ISBLANK(Plates!Q1148),"", IF(ISBLANK(Plates!V1148),"",Plates!V1148))</f>
        <v/>
      </c>
      <c r="W1140" s="44" t="str">
        <f>IF(ISBLANK(Plates!Q1148),"", IF(ISBLANK(Plates!W1148),"",Plates!W1148))</f>
        <v/>
      </c>
      <c r="X1140" s="44" t="str">
        <f>IF(ISBLANK(Plates!Q1148),"", IF(ISBLANK(Plates!X1148),"",Plates!X1148))</f>
        <v>unknown (unknown)</v>
      </c>
      <c r="Y1140" s="44" t="str">
        <f>IF(ISBLANK(Plates!Q1148),"", IF(ISBLANK(Plates!Y1148),"",Plates!Y1148))</f>
        <v>DEFAULT (default)</v>
      </c>
      <c r="Z1140" s="44" t="str">
        <f>IF(ISBLANK(Plates!Q1148),"", IF(ISBLANK(Plates!Z1148),"",Plates!Z1148))</f>
        <v/>
      </c>
      <c r="AA1140" s="44" t="str">
        <f>IF(ISBLANK(Plates!Q1148),"", IF(ISBLANK(Plates!AA1148),"",Plates!AA1148))</f>
        <v/>
      </c>
      <c r="AB1140" s="44" t="str">
        <f>IF(ISBLANK(Plates!Q1148),"", IF(ISBLANK(Plates!AB1148),"",Plates!AB1148))</f>
        <v/>
      </c>
      <c r="AC1140" s="44" t="str">
        <f>IF(ISBLANK(Plates!Q1148),"", IF(ISBLANK(Plates!AC1148),"",Plates!AC1148))</f>
        <v/>
      </c>
      <c r="AD1140" s="44" t="str">
        <f>IF(ISBLANK(Plates!Q1148),"", IF(ISBLANK(Plates!AD1148),"",Plates!AD1148))</f>
        <v/>
      </c>
      <c r="AE1140" s="44" t="str">
        <f>IF(ISBLANK(Plates!Q1148),"", IF(ISBLANK(Plates!AE1148),"",Plates!AE1148))</f>
        <v/>
      </c>
      <c r="AF1140" s="44" t="str">
        <f>IF(ISBLANK(Plates!Q1148),"", IF(ISBLANK(Plates!AF1148),"",Plates!AF1148))</f>
        <v/>
      </c>
      <c r="AG1140" s="44" t="str">
        <f>IF(ISBLANK(Plates!Q1148),"", IF(ISBLANK(Plates!AG1148),"",Plates!AG1148))</f>
        <v>Not Ready</v>
      </c>
      <c r="AH1140" s="44" t="str">
        <f>IF(ISBLANK(Plates!Q1148),"", IF(ISBLANK(Plates!AH1148),"",Plates!AH1148))</f>
        <v/>
      </c>
    </row>
    <row r="1141" spans="1:34" ht="15">
      <c r="A1141" s="44" t="str">
        <f>IF(ISBLANK(Plates!Q1149),"", IF(ISBLANK(Plates!A1149),"",Plates!A1149))</f>
        <v>William Rosenthal</v>
      </c>
      <c r="B1141" s="44" t="str">
        <f>IF(ISBLANK(Plates!Q1149),"", IF(ISBLANK(Plates!B1149),"",Plates!B1149))</f>
        <v>Unspecified (Internal)</v>
      </c>
      <c r="C1141" s="44" t="str">
        <f>IF(ISBLANK(Plates!Q1149),"", IF(ISBLANK(Plates!C1149),"",Plates!C1149))</f>
        <v>Unknown</v>
      </c>
      <c r="D1141" s="44" t="str">
        <f>IF(ISBLANK(Plates!Q1149),"", IF(ISBLANK(Plates!D1149),"",Plates!D1149))</f>
        <v>Unknown</v>
      </c>
      <c r="E1141" s="44" t="str">
        <f>IF(ISBLANK(Plates!Q1149),"", IF(ISBLANK(Plates!E1149),"",Plates!E1149))</f>
        <v/>
      </c>
      <c r="F1141" s="44" t="str">
        <f>IF(ISBLANK(Plates!Q1149),"", IF(ISBLANK(Plates!F1149),"",Plates!F1149))</f>
        <v/>
      </c>
      <c r="G1141" s="44" t="str">
        <f>IF(ISBLANK(Plates!Q1149),"", IF(ISBLANK(Plates!G1149),"",Plates!G1149))</f>
        <v/>
      </c>
      <c r="H1141" s="44" t="str">
        <f>IF(ISBLANK(Plates!Q1149),"", IF(ISBLANK(Plates!H1149),"",Plates!H1149))</f>
        <v>WRosenthal_Trout_plate20</v>
      </c>
      <c r="I1141" s="44" t="str">
        <f>IF(ISBLANK(Plates!Q1149),"", IF(ISBLANK(Plates!I1149),"",Plates!I1149))</f>
        <v/>
      </c>
      <c r="J1141" s="44" t="str">
        <f>IF(ISBLANK(Plates!Q1149),"", IF(ISBLANK(Plates!J1149),"",Plates!J1149))</f>
        <v>D11</v>
      </c>
      <c r="K1141" s="44" t="str">
        <f>IF(ISBLANK(Plates!Q1149),"", IF(ISBLANK(Plates!K1149),"",Plates!K1149))</f>
        <v>False</v>
      </c>
      <c r="L1141" s="44" t="str">
        <f>IF(ISBLANK(Plates!Q1149),"", IF(ISBLANK(Plates!L1149),"",Plates!L1149))</f>
        <v/>
      </c>
      <c r="M1141" s="44" t="str">
        <f>IF(ISBLANK(Plates!Q1149),"", IF(ISBLANK(Plates!M1149),"",Plates!M1149))</f>
        <v/>
      </c>
      <c r="N1141" s="44" t="str">
        <f>IF(ISBLANK(Plates!Q1149),"", IF(ISBLANK(Plates!N1149),"",Plates!N1149))</f>
        <v>C_gDNA_GBS</v>
      </c>
      <c r="O1141" s="44" t="str">
        <f>IF(ISBLANK(Plates!Q1149),"", IF(ISBLANK(Plates!O1149),"",Plates!O1149))</f>
        <v>genomic DNA for GBS prep</v>
      </c>
      <c r="P1141" s="44" t="str">
        <f>IF(ISBLANK(Plates!Q1149),"", IF(ISBLANK(Plates!P1149),"",Plates!P1149))</f>
        <v>UNKNOWN</v>
      </c>
      <c r="Q1141" s="44" t="str">
        <f>IF(ISBLANK(Plates!Q1149),"", IF(ISBLANK(Plates!Q1149),"",Plates!Q1149))</f>
        <v>WR-SFWR307</v>
      </c>
      <c r="R1141" s="44" t="str">
        <f>IF(ISBLANK(Plates!Q1149),"", IF(ISBLANK(Plates!R1149),"",Plates!R1149))</f>
        <v/>
      </c>
      <c r="S1141" s="44" t="str">
        <f>IF(ISBLANK(Plates!Q1149),"", IF(ISBLANK(Plates!S1149),"",Plates!S1149))</f>
        <v>Unknown</v>
      </c>
      <c r="T1141" s="44" t="str">
        <f>IF(ISBLANK(Plates!Q1149),"", IF(ISBLANK(Plates!T1149),"",Plates!T1149))</f>
        <v>This Project</v>
      </c>
      <c r="U1141" s="44" t="str">
        <f>IF(ISBLANK(Plates!Q1149),"", IF(ISBLANK(Plates!U1149),"",Plates!U1149))</f>
        <v/>
      </c>
      <c r="V1141" s="44" t="str">
        <f>IF(ISBLANK(Plates!Q1149),"", IF(ISBLANK(Plates!V1149),"",Plates!V1149))</f>
        <v/>
      </c>
      <c r="W1141" s="44" t="str">
        <f>IF(ISBLANK(Plates!Q1149),"", IF(ISBLANK(Plates!W1149),"",Plates!W1149))</f>
        <v/>
      </c>
      <c r="X1141" s="44" t="str">
        <f>IF(ISBLANK(Plates!Q1149),"", IF(ISBLANK(Plates!X1149),"",Plates!X1149))</f>
        <v>unknown (unknown)</v>
      </c>
      <c r="Y1141" s="44" t="str">
        <f>IF(ISBLANK(Plates!Q1149),"", IF(ISBLANK(Plates!Y1149),"",Plates!Y1149))</f>
        <v>DEFAULT (default)</v>
      </c>
      <c r="Z1141" s="44" t="str">
        <f>IF(ISBLANK(Plates!Q1149),"", IF(ISBLANK(Plates!Z1149),"",Plates!Z1149))</f>
        <v/>
      </c>
      <c r="AA1141" s="44" t="str">
        <f>IF(ISBLANK(Plates!Q1149),"", IF(ISBLANK(Plates!AA1149),"",Plates!AA1149))</f>
        <v/>
      </c>
      <c r="AB1141" s="44" t="str">
        <f>IF(ISBLANK(Plates!Q1149),"", IF(ISBLANK(Plates!AB1149),"",Plates!AB1149))</f>
        <v/>
      </c>
      <c r="AC1141" s="44" t="str">
        <f>IF(ISBLANK(Plates!Q1149),"", IF(ISBLANK(Plates!AC1149),"",Plates!AC1149))</f>
        <v/>
      </c>
      <c r="AD1141" s="44" t="str">
        <f>IF(ISBLANK(Plates!Q1149),"", IF(ISBLANK(Plates!AD1149),"",Plates!AD1149))</f>
        <v/>
      </c>
      <c r="AE1141" s="44" t="str">
        <f>IF(ISBLANK(Plates!Q1149),"", IF(ISBLANK(Plates!AE1149),"",Plates!AE1149))</f>
        <v/>
      </c>
      <c r="AF1141" s="44" t="str">
        <f>IF(ISBLANK(Plates!Q1149),"", IF(ISBLANK(Plates!AF1149),"",Plates!AF1149))</f>
        <v/>
      </c>
      <c r="AG1141" s="44" t="str">
        <f>IF(ISBLANK(Plates!Q1149),"", IF(ISBLANK(Plates!AG1149),"",Plates!AG1149))</f>
        <v>Not Ready</v>
      </c>
      <c r="AH1141" s="44" t="str">
        <f>IF(ISBLANK(Plates!Q1149),"", IF(ISBLANK(Plates!AH1149),"",Plates!AH1149))</f>
        <v/>
      </c>
    </row>
    <row r="1142" spans="1:34" ht="15">
      <c r="A1142" s="44" t="str">
        <f>IF(ISBLANK(Plates!Q1150),"", IF(ISBLANK(Plates!A1150),"",Plates!A1150))</f>
        <v>William Rosenthal</v>
      </c>
      <c r="B1142" s="44" t="str">
        <f>IF(ISBLANK(Plates!Q1150),"", IF(ISBLANK(Plates!B1150),"",Plates!B1150))</f>
        <v>Unspecified (Internal)</v>
      </c>
      <c r="C1142" s="44" t="str">
        <f>IF(ISBLANK(Plates!Q1150),"", IF(ISBLANK(Plates!C1150),"",Plates!C1150))</f>
        <v>Unknown</v>
      </c>
      <c r="D1142" s="44" t="str">
        <f>IF(ISBLANK(Plates!Q1150),"", IF(ISBLANK(Plates!D1150),"",Plates!D1150))</f>
        <v>Unknown</v>
      </c>
      <c r="E1142" s="44" t="str">
        <f>IF(ISBLANK(Plates!Q1150),"", IF(ISBLANK(Plates!E1150),"",Plates!E1150))</f>
        <v/>
      </c>
      <c r="F1142" s="44" t="str">
        <f>IF(ISBLANK(Plates!Q1150),"", IF(ISBLANK(Plates!F1150),"",Plates!F1150))</f>
        <v/>
      </c>
      <c r="G1142" s="44" t="str">
        <f>IF(ISBLANK(Plates!Q1150),"", IF(ISBLANK(Plates!G1150),"",Plates!G1150))</f>
        <v/>
      </c>
      <c r="H1142" s="44" t="str">
        <f>IF(ISBLANK(Plates!Q1150),"", IF(ISBLANK(Plates!H1150),"",Plates!H1150))</f>
        <v>WRosenthal_Trout_plate20</v>
      </c>
      <c r="I1142" s="44" t="str">
        <f>IF(ISBLANK(Plates!Q1150),"", IF(ISBLANK(Plates!I1150),"",Plates!I1150))</f>
        <v/>
      </c>
      <c r="J1142" s="44" t="str">
        <f>IF(ISBLANK(Plates!Q1150),"", IF(ISBLANK(Plates!J1150),"",Plates!J1150))</f>
        <v>E11</v>
      </c>
      <c r="K1142" s="44" t="str">
        <f>IF(ISBLANK(Plates!Q1150),"", IF(ISBLANK(Plates!K1150),"",Plates!K1150))</f>
        <v>False</v>
      </c>
      <c r="L1142" s="44" t="str">
        <f>IF(ISBLANK(Plates!Q1150),"", IF(ISBLANK(Plates!L1150),"",Plates!L1150))</f>
        <v/>
      </c>
      <c r="M1142" s="44" t="str">
        <f>IF(ISBLANK(Plates!Q1150),"", IF(ISBLANK(Plates!M1150),"",Plates!M1150))</f>
        <v/>
      </c>
      <c r="N1142" s="44" t="str">
        <f>IF(ISBLANK(Plates!Q1150),"", IF(ISBLANK(Plates!N1150),"",Plates!N1150))</f>
        <v>C_gDNA_GBS</v>
      </c>
      <c r="O1142" s="44" t="str">
        <f>IF(ISBLANK(Plates!Q1150),"", IF(ISBLANK(Plates!O1150),"",Plates!O1150))</f>
        <v>genomic DNA for GBS prep</v>
      </c>
      <c r="P1142" s="44" t="str">
        <f>IF(ISBLANK(Plates!Q1150),"", IF(ISBLANK(Plates!P1150),"",Plates!P1150))</f>
        <v>UNKNOWN</v>
      </c>
      <c r="Q1142" s="44" t="str">
        <f>IF(ISBLANK(Plates!Q1150),"", IF(ISBLANK(Plates!Q1150),"",Plates!Q1150))</f>
        <v>WR-SFWR308</v>
      </c>
      <c r="R1142" s="44" t="str">
        <f>IF(ISBLANK(Plates!Q1150),"", IF(ISBLANK(Plates!R1150),"",Plates!R1150))</f>
        <v/>
      </c>
      <c r="S1142" s="44" t="str">
        <f>IF(ISBLANK(Plates!Q1150),"", IF(ISBLANK(Plates!S1150),"",Plates!S1150))</f>
        <v>Unknown</v>
      </c>
      <c r="T1142" s="44" t="str">
        <f>IF(ISBLANK(Plates!Q1150),"", IF(ISBLANK(Plates!T1150),"",Plates!T1150))</f>
        <v>This Project</v>
      </c>
      <c r="U1142" s="44" t="str">
        <f>IF(ISBLANK(Plates!Q1150),"", IF(ISBLANK(Plates!U1150),"",Plates!U1150))</f>
        <v/>
      </c>
      <c r="V1142" s="44" t="str">
        <f>IF(ISBLANK(Plates!Q1150),"", IF(ISBLANK(Plates!V1150),"",Plates!V1150))</f>
        <v/>
      </c>
      <c r="W1142" s="44" t="str">
        <f>IF(ISBLANK(Plates!Q1150),"", IF(ISBLANK(Plates!W1150),"",Plates!W1150))</f>
        <v/>
      </c>
      <c r="X1142" s="44" t="str">
        <f>IF(ISBLANK(Plates!Q1150),"", IF(ISBLANK(Plates!X1150),"",Plates!X1150))</f>
        <v>unknown (unknown)</v>
      </c>
      <c r="Y1142" s="44" t="str">
        <f>IF(ISBLANK(Plates!Q1150),"", IF(ISBLANK(Plates!Y1150),"",Plates!Y1150))</f>
        <v>DEFAULT (default)</v>
      </c>
      <c r="Z1142" s="44" t="str">
        <f>IF(ISBLANK(Plates!Q1150),"", IF(ISBLANK(Plates!Z1150),"",Plates!Z1150))</f>
        <v/>
      </c>
      <c r="AA1142" s="44" t="str">
        <f>IF(ISBLANK(Plates!Q1150),"", IF(ISBLANK(Plates!AA1150),"",Plates!AA1150))</f>
        <v/>
      </c>
      <c r="AB1142" s="44" t="str">
        <f>IF(ISBLANK(Plates!Q1150),"", IF(ISBLANK(Plates!AB1150),"",Plates!AB1150))</f>
        <v/>
      </c>
      <c r="AC1142" s="44" t="str">
        <f>IF(ISBLANK(Plates!Q1150),"", IF(ISBLANK(Plates!AC1150),"",Plates!AC1150))</f>
        <v/>
      </c>
      <c r="AD1142" s="44" t="str">
        <f>IF(ISBLANK(Plates!Q1150),"", IF(ISBLANK(Plates!AD1150),"",Plates!AD1150))</f>
        <v/>
      </c>
      <c r="AE1142" s="44" t="str">
        <f>IF(ISBLANK(Plates!Q1150),"", IF(ISBLANK(Plates!AE1150),"",Plates!AE1150))</f>
        <v/>
      </c>
      <c r="AF1142" s="44" t="str">
        <f>IF(ISBLANK(Plates!Q1150),"", IF(ISBLANK(Plates!AF1150),"",Plates!AF1150))</f>
        <v/>
      </c>
      <c r="AG1142" s="44" t="str">
        <f>IF(ISBLANK(Plates!Q1150),"", IF(ISBLANK(Plates!AG1150),"",Plates!AG1150))</f>
        <v>Not Ready</v>
      </c>
      <c r="AH1142" s="44" t="str">
        <f>IF(ISBLANK(Plates!Q1150),"", IF(ISBLANK(Plates!AH1150),"",Plates!AH1150))</f>
        <v/>
      </c>
    </row>
    <row r="1143" spans="1:34" ht="15">
      <c r="A1143" s="44" t="str">
        <f>IF(ISBLANK(Plates!Q1151),"", IF(ISBLANK(Plates!A1151),"",Plates!A1151))</f>
        <v>William Rosenthal</v>
      </c>
      <c r="B1143" s="44" t="str">
        <f>IF(ISBLANK(Plates!Q1151),"", IF(ISBLANK(Plates!B1151),"",Plates!B1151))</f>
        <v>Unspecified (Internal)</v>
      </c>
      <c r="C1143" s="44" t="str">
        <f>IF(ISBLANK(Plates!Q1151),"", IF(ISBLANK(Plates!C1151),"",Plates!C1151))</f>
        <v>Unknown</v>
      </c>
      <c r="D1143" s="44" t="str">
        <f>IF(ISBLANK(Plates!Q1151),"", IF(ISBLANK(Plates!D1151),"",Plates!D1151))</f>
        <v>Unknown</v>
      </c>
      <c r="E1143" s="44" t="str">
        <f>IF(ISBLANK(Plates!Q1151),"", IF(ISBLANK(Plates!E1151),"",Plates!E1151))</f>
        <v/>
      </c>
      <c r="F1143" s="44" t="str">
        <f>IF(ISBLANK(Plates!Q1151),"", IF(ISBLANK(Plates!F1151),"",Plates!F1151))</f>
        <v/>
      </c>
      <c r="G1143" s="44" t="str">
        <f>IF(ISBLANK(Plates!Q1151),"", IF(ISBLANK(Plates!G1151),"",Plates!G1151))</f>
        <v/>
      </c>
      <c r="H1143" s="44" t="str">
        <f>IF(ISBLANK(Plates!Q1151),"", IF(ISBLANK(Plates!H1151),"",Plates!H1151))</f>
        <v>WRosenthal_Trout_plate20</v>
      </c>
      <c r="I1143" s="44" t="str">
        <f>IF(ISBLANK(Plates!Q1151),"", IF(ISBLANK(Plates!I1151),"",Plates!I1151))</f>
        <v/>
      </c>
      <c r="J1143" s="44" t="str">
        <f>IF(ISBLANK(Plates!Q1151),"", IF(ISBLANK(Plates!J1151),"",Plates!J1151))</f>
        <v>F11</v>
      </c>
      <c r="K1143" s="44" t="str">
        <f>IF(ISBLANK(Plates!Q1151),"", IF(ISBLANK(Plates!K1151),"",Plates!K1151))</f>
        <v>False</v>
      </c>
      <c r="L1143" s="44" t="str">
        <f>IF(ISBLANK(Plates!Q1151),"", IF(ISBLANK(Plates!L1151),"",Plates!L1151))</f>
        <v/>
      </c>
      <c r="M1143" s="44" t="str">
        <f>IF(ISBLANK(Plates!Q1151),"", IF(ISBLANK(Plates!M1151),"",Plates!M1151))</f>
        <v/>
      </c>
      <c r="N1143" s="44" t="str">
        <f>IF(ISBLANK(Plates!Q1151),"", IF(ISBLANK(Plates!N1151),"",Plates!N1151))</f>
        <v>C_gDNA_GBS</v>
      </c>
      <c r="O1143" s="44" t="str">
        <f>IF(ISBLANK(Plates!Q1151),"", IF(ISBLANK(Plates!O1151),"",Plates!O1151))</f>
        <v>genomic DNA for GBS prep</v>
      </c>
      <c r="P1143" s="44" t="str">
        <f>IF(ISBLANK(Plates!Q1151),"", IF(ISBLANK(Plates!P1151),"",Plates!P1151))</f>
        <v>UNKNOWN</v>
      </c>
      <c r="Q1143" s="44" t="str">
        <f>IF(ISBLANK(Plates!Q1151),"", IF(ISBLANK(Plates!Q1151),"",Plates!Q1151))</f>
        <v>WR-SFWR309</v>
      </c>
      <c r="R1143" s="44" t="str">
        <f>IF(ISBLANK(Plates!Q1151),"", IF(ISBLANK(Plates!R1151),"",Plates!R1151))</f>
        <v/>
      </c>
      <c r="S1143" s="44" t="str">
        <f>IF(ISBLANK(Plates!Q1151),"", IF(ISBLANK(Plates!S1151),"",Plates!S1151))</f>
        <v>Unknown</v>
      </c>
      <c r="T1143" s="44" t="str">
        <f>IF(ISBLANK(Plates!Q1151),"", IF(ISBLANK(Plates!T1151),"",Plates!T1151))</f>
        <v>This Project</v>
      </c>
      <c r="U1143" s="44" t="str">
        <f>IF(ISBLANK(Plates!Q1151),"", IF(ISBLANK(Plates!U1151),"",Plates!U1151))</f>
        <v/>
      </c>
      <c r="V1143" s="44" t="str">
        <f>IF(ISBLANK(Plates!Q1151),"", IF(ISBLANK(Plates!V1151),"",Plates!V1151))</f>
        <v/>
      </c>
      <c r="W1143" s="44" t="str">
        <f>IF(ISBLANK(Plates!Q1151),"", IF(ISBLANK(Plates!W1151),"",Plates!W1151))</f>
        <v/>
      </c>
      <c r="X1143" s="44" t="str">
        <f>IF(ISBLANK(Plates!Q1151),"", IF(ISBLANK(Plates!X1151),"",Plates!X1151))</f>
        <v>unknown (unknown)</v>
      </c>
      <c r="Y1143" s="44" t="str">
        <f>IF(ISBLANK(Plates!Q1151),"", IF(ISBLANK(Plates!Y1151),"",Plates!Y1151))</f>
        <v>DEFAULT (default)</v>
      </c>
      <c r="Z1143" s="44" t="str">
        <f>IF(ISBLANK(Plates!Q1151),"", IF(ISBLANK(Plates!Z1151),"",Plates!Z1151))</f>
        <v/>
      </c>
      <c r="AA1143" s="44" t="str">
        <f>IF(ISBLANK(Plates!Q1151),"", IF(ISBLANK(Plates!AA1151),"",Plates!AA1151))</f>
        <v/>
      </c>
      <c r="AB1143" s="44" t="str">
        <f>IF(ISBLANK(Plates!Q1151),"", IF(ISBLANK(Plates!AB1151),"",Plates!AB1151))</f>
        <v/>
      </c>
      <c r="AC1143" s="44" t="str">
        <f>IF(ISBLANK(Plates!Q1151),"", IF(ISBLANK(Plates!AC1151),"",Plates!AC1151))</f>
        <v/>
      </c>
      <c r="AD1143" s="44" t="str">
        <f>IF(ISBLANK(Plates!Q1151),"", IF(ISBLANK(Plates!AD1151),"",Plates!AD1151))</f>
        <v/>
      </c>
      <c r="AE1143" s="44" t="str">
        <f>IF(ISBLANK(Plates!Q1151),"", IF(ISBLANK(Plates!AE1151),"",Plates!AE1151))</f>
        <v/>
      </c>
      <c r="AF1143" s="44" t="str">
        <f>IF(ISBLANK(Plates!Q1151),"", IF(ISBLANK(Plates!AF1151),"",Plates!AF1151))</f>
        <v/>
      </c>
      <c r="AG1143" s="44" t="str">
        <f>IF(ISBLANK(Plates!Q1151),"", IF(ISBLANK(Plates!AG1151),"",Plates!AG1151))</f>
        <v>Not Ready</v>
      </c>
      <c r="AH1143" s="44" t="str">
        <f>IF(ISBLANK(Plates!Q1151),"", IF(ISBLANK(Plates!AH1151),"",Plates!AH1151))</f>
        <v/>
      </c>
    </row>
    <row r="1144" spans="1:34" ht="15">
      <c r="A1144" s="44" t="str">
        <f>IF(ISBLANK(Plates!Q1152),"", IF(ISBLANK(Plates!A1152),"",Plates!A1152))</f>
        <v>William Rosenthal</v>
      </c>
      <c r="B1144" s="44" t="str">
        <f>IF(ISBLANK(Plates!Q1152),"", IF(ISBLANK(Plates!B1152),"",Plates!B1152))</f>
        <v>Unspecified (Internal)</v>
      </c>
      <c r="C1144" s="44" t="str">
        <f>IF(ISBLANK(Plates!Q1152),"", IF(ISBLANK(Plates!C1152),"",Plates!C1152))</f>
        <v>Unknown</v>
      </c>
      <c r="D1144" s="44" t="str">
        <f>IF(ISBLANK(Plates!Q1152),"", IF(ISBLANK(Plates!D1152),"",Plates!D1152))</f>
        <v>Unknown</v>
      </c>
      <c r="E1144" s="44" t="str">
        <f>IF(ISBLANK(Plates!Q1152),"", IF(ISBLANK(Plates!E1152),"",Plates!E1152))</f>
        <v/>
      </c>
      <c r="F1144" s="44" t="str">
        <f>IF(ISBLANK(Plates!Q1152),"", IF(ISBLANK(Plates!F1152),"",Plates!F1152))</f>
        <v/>
      </c>
      <c r="G1144" s="44" t="str">
        <f>IF(ISBLANK(Plates!Q1152),"", IF(ISBLANK(Plates!G1152),"",Plates!G1152))</f>
        <v/>
      </c>
      <c r="H1144" s="44" t="str">
        <f>IF(ISBLANK(Plates!Q1152),"", IF(ISBLANK(Plates!H1152),"",Plates!H1152))</f>
        <v>WRosenthal_Trout_plate20</v>
      </c>
      <c r="I1144" s="44" t="str">
        <f>IF(ISBLANK(Plates!Q1152),"", IF(ISBLANK(Plates!I1152),"",Plates!I1152))</f>
        <v/>
      </c>
      <c r="J1144" s="44" t="str">
        <f>IF(ISBLANK(Plates!Q1152),"", IF(ISBLANK(Plates!J1152),"",Plates!J1152))</f>
        <v>G11</v>
      </c>
      <c r="K1144" s="44" t="str">
        <f>IF(ISBLANK(Plates!Q1152),"", IF(ISBLANK(Plates!K1152),"",Plates!K1152))</f>
        <v>False</v>
      </c>
      <c r="L1144" s="44" t="str">
        <f>IF(ISBLANK(Plates!Q1152),"", IF(ISBLANK(Plates!L1152),"",Plates!L1152))</f>
        <v/>
      </c>
      <c r="M1144" s="44" t="str">
        <f>IF(ISBLANK(Plates!Q1152),"", IF(ISBLANK(Plates!M1152),"",Plates!M1152))</f>
        <v/>
      </c>
      <c r="N1144" s="44" t="str">
        <f>IF(ISBLANK(Plates!Q1152),"", IF(ISBLANK(Plates!N1152),"",Plates!N1152))</f>
        <v>C_gDNA_GBS</v>
      </c>
      <c r="O1144" s="44" t="str">
        <f>IF(ISBLANK(Plates!Q1152),"", IF(ISBLANK(Plates!O1152),"",Plates!O1152))</f>
        <v>genomic DNA for GBS prep</v>
      </c>
      <c r="P1144" s="44" t="str">
        <f>IF(ISBLANK(Plates!Q1152),"", IF(ISBLANK(Plates!P1152),"",Plates!P1152))</f>
        <v>UNKNOWN</v>
      </c>
      <c r="Q1144" s="44" t="str">
        <f>IF(ISBLANK(Plates!Q1152),"", IF(ISBLANK(Plates!Q1152),"",Plates!Q1152))</f>
        <v>WR-SFWR310</v>
      </c>
      <c r="R1144" s="44" t="str">
        <f>IF(ISBLANK(Plates!Q1152),"", IF(ISBLANK(Plates!R1152),"",Plates!R1152))</f>
        <v/>
      </c>
      <c r="S1144" s="44" t="str">
        <f>IF(ISBLANK(Plates!Q1152),"", IF(ISBLANK(Plates!S1152),"",Plates!S1152))</f>
        <v>Unknown</v>
      </c>
      <c r="T1144" s="44" t="str">
        <f>IF(ISBLANK(Plates!Q1152),"", IF(ISBLANK(Plates!T1152),"",Plates!T1152))</f>
        <v>This Project</v>
      </c>
      <c r="U1144" s="44" t="str">
        <f>IF(ISBLANK(Plates!Q1152),"", IF(ISBLANK(Plates!U1152),"",Plates!U1152))</f>
        <v/>
      </c>
      <c r="V1144" s="44" t="str">
        <f>IF(ISBLANK(Plates!Q1152),"", IF(ISBLANK(Plates!V1152),"",Plates!V1152))</f>
        <v/>
      </c>
      <c r="W1144" s="44" t="str">
        <f>IF(ISBLANK(Plates!Q1152),"", IF(ISBLANK(Plates!W1152),"",Plates!W1152))</f>
        <v/>
      </c>
      <c r="X1144" s="44" t="str">
        <f>IF(ISBLANK(Plates!Q1152),"", IF(ISBLANK(Plates!X1152),"",Plates!X1152))</f>
        <v>unknown (unknown)</v>
      </c>
      <c r="Y1144" s="44" t="str">
        <f>IF(ISBLANK(Plates!Q1152),"", IF(ISBLANK(Plates!Y1152),"",Plates!Y1152))</f>
        <v>DEFAULT (default)</v>
      </c>
      <c r="Z1144" s="44" t="str">
        <f>IF(ISBLANK(Plates!Q1152),"", IF(ISBLANK(Plates!Z1152),"",Plates!Z1152))</f>
        <v/>
      </c>
      <c r="AA1144" s="44" t="str">
        <f>IF(ISBLANK(Plates!Q1152),"", IF(ISBLANK(Plates!AA1152),"",Plates!AA1152))</f>
        <v/>
      </c>
      <c r="AB1144" s="44" t="str">
        <f>IF(ISBLANK(Plates!Q1152),"", IF(ISBLANK(Plates!AB1152),"",Plates!AB1152))</f>
        <v/>
      </c>
      <c r="AC1144" s="44" t="str">
        <f>IF(ISBLANK(Plates!Q1152),"", IF(ISBLANK(Plates!AC1152),"",Plates!AC1152))</f>
        <v/>
      </c>
      <c r="AD1144" s="44" t="str">
        <f>IF(ISBLANK(Plates!Q1152),"", IF(ISBLANK(Plates!AD1152),"",Plates!AD1152))</f>
        <v/>
      </c>
      <c r="AE1144" s="44" t="str">
        <f>IF(ISBLANK(Plates!Q1152),"", IF(ISBLANK(Plates!AE1152),"",Plates!AE1152))</f>
        <v/>
      </c>
      <c r="AF1144" s="44" t="str">
        <f>IF(ISBLANK(Plates!Q1152),"", IF(ISBLANK(Plates!AF1152),"",Plates!AF1152))</f>
        <v/>
      </c>
      <c r="AG1144" s="44" t="str">
        <f>IF(ISBLANK(Plates!Q1152),"", IF(ISBLANK(Plates!AG1152),"",Plates!AG1152))</f>
        <v>Not Ready</v>
      </c>
      <c r="AH1144" s="44" t="str">
        <f>IF(ISBLANK(Plates!Q1152),"", IF(ISBLANK(Plates!AH1152),"",Plates!AH1152))</f>
        <v/>
      </c>
    </row>
    <row r="1145" spans="1:34" ht="15">
      <c r="A1145" s="44" t="str">
        <f>IF(ISBLANK(Plates!Q1153),"", IF(ISBLANK(Plates!A1153),"",Plates!A1153))</f>
        <v>William Rosenthal</v>
      </c>
      <c r="B1145" s="44" t="str">
        <f>IF(ISBLANK(Plates!Q1153),"", IF(ISBLANK(Plates!B1153),"",Plates!B1153))</f>
        <v>Unspecified (Internal)</v>
      </c>
      <c r="C1145" s="44" t="str">
        <f>IF(ISBLANK(Plates!Q1153),"", IF(ISBLANK(Plates!C1153),"",Plates!C1153))</f>
        <v>Unknown</v>
      </c>
      <c r="D1145" s="44" t="str">
        <f>IF(ISBLANK(Plates!Q1153),"", IF(ISBLANK(Plates!D1153),"",Plates!D1153))</f>
        <v>Unknown</v>
      </c>
      <c r="E1145" s="44" t="str">
        <f>IF(ISBLANK(Plates!Q1153),"", IF(ISBLANK(Plates!E1153),"",Plates!E1153))</f>
        <v/>
      </c>
      <c r="F1145" s="44" t="str">
        <f>IF(ISBLANK(Plates!Q1153),"", IF(ISBLANK(Plates!F1153),"",Plates!F1153))</f>
        <v/>
      </c>
      <c r="G1145" s="44" t="str">
        <f>IF(ISBLANK(Plates!Q1153),"", IF(ISBLANK(Plates!G1153),"",Plates!G1153))</f>
        <v/>
      </c>
      <c r="H1145" s="44" t="str">
        <f>IF(ISBLANK(Plates!Q1153),"", IF(ISBLANK(Plates!H1153),"",Plates!H1153))</f>
        <v>WRosenthal_Trout_plate20</v>
      </c>
      <c r="I1145" s="44" t="str">
        <f>IF(ISBLANK(Plates!Q1153),"", IF(ISBLANK(Plates!I1153),"",Plates!I1153))</f>
        <v/>
      </c>
      <c r="J1145" s="44" t="str">
        <f>IF(ISBLANK(Plates!Q1153),"", IF(ISBLANK(Plates!J1153),"",Plates!J1153))</f>
        <v>H11</v>
      </c>
      <c r="K1145" s="44" t="str">
        <f>IF(ISBLANK(Plates!Q1153),"", IF(ISBLANK(Plates!K1153),"",Plates!K1153))</f>
        <v>False</v>
      </c>
      <c r="L1145" s="44" t="str">
        <f>IF(ISBLANK(Plates!Q1153),"", IF(ISBLANK(Plates!L1153),"",Plates!L1153))</f>
        <v/>
      </c>
      <c r="M1145" s="44" t="str">
        <f>IF(ISBLANK(Plates!Q1153),"", IF(ISBLANK(Plates!M1153),"",Plates!M1153))</f>
        <v/>
      </c>
      <c r="N1145" s="44" t="str">
        <f>IF(ISBLANK(Plates!Q1153),"", IF(ISBLANK(Plates!N1153),"",Plates!N1153))</f>
        <v>C_gDNA_GBS</v>
      </c>
      <c r="O1145" s="44" t="str">
        <f>IF(ISBLANK(Plates!Q1153),"", IF(ISBLANK(Plates!O1153),"",Plates!O1153))</f>
        <v>genomic DNA for GBS prep</v>
      </c>
      <c r="P1145" s="44" t="str">
        <f>IF(ISBLANK(Plates!Q1153),"", IF(ISBLANK(Plates!P1153),"",Plates!P1153))</f>
        <v>UNKNOWN</v>
      </c>
      <c r="Q1145" s="44" t="str">
        <f>IF(ISBLANK(Plates!Q1153),"", IF(ISBLANK(Plates!Q1153),"",Plates!Q1153))</f>
        <v>WR-SFWR311</v>
      </c>
      <c r="R1145" s="44" t="str">
        <f>IF(ISBLANK(Plates!Q1153),"", IF(ISBLANK(Plates!R1153),"",Plates!R1153))</f>
        <v/>
      </c>
      <c r="S1145" s="44" t="str">
        <f>IF(ISBLANK(Plates!Q1153),"", IF(ISBLANK(Plates!S1153),"",Plates!S1153))</f>
        <v>Unknown</v>
      </c>
      <c r="T1145" s="44" t="str">
        <f>IF(ISBLANK(Plates!Q1153),"", IF(ISBLANK(Plates!T1153),"",Plates!T1153))</f>
        <v>This Project</v>
      </c>
      <c r="U1145" s="44" t="str">
        <f>IF(ISBLANK(Plates!Q1153),"", IF(ISBLANK(Plates!U1153),"",Plates!U1153))</f>
        <v/>
      </c>
      <c r="V1145" s="44" t="str">
        <f>IF(ISBLANK(Plates!Q1153),"", IF(ISBLANK(Plates!V1153),"",Plates!V1153))</f>
        <v/>
      </c>
      <c r="W1145" s="44" t="str">
        <f>IF(ISBLANK(Plates!Q1153),"", IF(ISBLANK(Plates!W1153),"",Plates!W1153))</f>
        <v/>
      </c>
      <c r="X1145" s="44" t="str">
        <f>IF(ISBLANK(Plates!Q1153),"", IF(ISBLANK(Plates!X1153),"",Plates!X1153))</f>
        <v>unknown (unknown)</v>
      </c>
      <c r="Y1145" s="44" t="str">
        <f>IF(ISBLANK(Plates!Q1153),"", IF(ISBLANK(Plates!Y1153),"",Plates!Y1153))</f>
        <v>DEFAULT (default)</v>
      </c>
      <c r="Z1145" s="44" t="str">
        <f>IF(ISBLANK(Plates!Q1153),"", IF(ISBLANK(Plates!Z1153),"",Plates!Z1153))</f>
        <v/>
      </c>
      <c r="AA1145" s="44" t="str">
        <f>IF(ISBLANK(Plates!Q1153),"", IF(ISBLANK(Plates!AA1153),"",Plates!AA1153))</f>
        <v/>
      </c>
      <c r="AB1145" s="44" t="str">
        <f>IF(ISBLANK(Plates!Q1153),"", IF(ISBLANK(Plates!AB1153),"",Plates!AB1153))</f>
        <v/>
      </c>
      <c r="AC1145" s="44" t="str">
        <f>IF(ISBLANK(Plates!Q1153),"", IF(ISBLANK(Plates!AC1153),"",Plates!AC1153))</f>
        <v/>
      </c>
      <c r="AD1145" s="44" t="str">
        <f>IF(ISBLANK(Plates!Q1153),"", IF(ISBLANK(Plates!AD1153),"",Plates!AD1153))</f>
        <v/>
      </c>
      <c r="AE1145" s="44" t="str">
        <f>IF(ISBLANK(Plates!Q1153),"", IF(ISBLANK(Plates!AE1153),"",Plates!AE1153))</f>
        <v/>
      </c>
      <c r="AF1145" s="44" t="str">
        <f>IF(ISBLANK(Plates!Q1153),"", IF(ISBLANK(Plates!AF1153),"",Plates!AF1153))</f>
        <v/>
      </c>
      <c r="AG1145" s="44" t="str">
        <f>IF(ISBLANK(Plates!Q1153),"", IF(ISBLANK(Plates!AG1153),"",Plates!AG1153))</f>
        <v>Not Ready</v>
      </c>
      <c r="AH1145" s="44" t="str">
        <f>IF(ISBLANK(Plates!Q1153),"", IF(ISBLANK(Plates!AH1153),"",Plates!AH1153))</f>
        <v/>
      </c>
    </row>
    <row r="1146" spans="1:34" ht="15">
      <c r="A1146" s="44" t="str">
        <f>IF(ISBLANK(Plates!Q1154),"", IF(ISBLANK(Plates!A1154),"",Plates!A1154))</f>
        <v>William Rosenthal</v>
      </c>
      <c r="B1146" s="44" t="str">
        <f>IF(ISBLANK(Plates!Q1154),"", IF(ISBLANK(Plates!B1154),"",Plates!B1154))</f>
        <v>Unspecified (Internal)</v>
      </c>
      <c r="C1146" s="44" t="str">
        <f>IF(ISBLANK(Plates!Q1154),"", IF(ISBLANK(Plates!C1154),"",Plates!C1154))</f>
        <v>Unknown</v>
      </c>
      <c r="D1146" s="44" t="str">
        <f>IF(ISBLANK(Plates!Q1154),"", IF(ISBLANK(Plates!D1154),"",Plates!D1154))</f>
        <v>Unknown</v>
      </c>
      <c r="E1146" s="44" t="str">
        <f>IF(ISBLANK(Plates!Q1154),"", IF(ISBLANK(Plates!E1154),"",Plates!E1154))</f>
        <v/>
      </c>
      <c r="F1146" s="44" t="str">
        <f>IF(ISBLANK(Plates!Q1154),"", IF(ISBLANK(Plates!F1154),"",Plates!F1154))</f>
        <v/>
      </c>
      <c r="G1146" s="44" t="str">
        <f>IF(ISBLANK(Plates!Q1154),"", IF(ISBLANK(Plates!G1154),"",Plates!G1154))</f>
        <v/>
      </c>
      <c r="H1146" s="44" t="str">
        <f>IF(ISBLANK(Plates!Q1154),"", IF(ISBLANK(Plates!H1154),"",Plates!H1154))</f>
        <v>WRosenthal_Trout_plate20</v>
      </c>
      <c r="I1146" s="44" t="str">
        <f>IF(ISBLANK(Plates!Q1154),"", IF(ISBLANK(Plates!I1154),"",Plates!I1154))</f>
        <v/>
      </c>
      <c r="J1146" s="44" t="str">
        <f>IF(ISBLANK(Plates!Q1154),"", IF(ISBLANK(Plates!J1154),"",Plates!J1154))</f>
        <v>A12</v>
      </c>
      <c r="K1146" s="44" t="str">
        <f>IF(ISBLANK(Plates!Q1154),"", IF(ISBLANK(Plates!K1154),"",Plates!K1154))</f>
        <v>False</v>
      </c>
      <c r="L1146" s="44" t="str">
        <f>IF(ISBLANK(Plates!Q1154),"", IF(ISBLANK(Plates!L1154),"",Plates!L1154))</f>
        <v/>
      </c>
      <c r="M1146" s="44" t="str">
        <f>IF(ISBLANK(Plates!Q1154),"", IF(ISBLANK(Plates!M1154),"",Plates!M1154))</f>
        <v/>
      </c>
      <c r="N1146" s="44" t="str">
        <f>IF(ISBLANK(Plates!Q1154),"", IF(ISBLANK(Plates!N1154),"",Plates!N1154))</f>
        <v>C_gDNA_GBS</v>
      </c>
      <c r="O1146" s="44" t="str">
        <f>IF(ISBLANK(Plates!Q1154),"", IF(ISBLANK(Plates!O1154),"",Plates!O1154))</f>
        <v>genomic DNA for GBS prep</v>
      </c>
      <c r="P1146" s="44" t="str">
        <f>IF(ISBLANK(Plates!Q1154),"", IF(ISBLANK(Plates!P1154),"",Plates!P1154))</f>
        <v>UNKNOWN</v>
      </c>
      <c r="Q1146" s="44" t="str">
        <f>IF(ISBLANK(Plates!Q1154),"", IF(ISBLANK(Plates!Q1154),"",Plates!Q1154))</f>
        <v>WR-SFWR312</v>
      </c>
      <c r="R1146" s="44" t="str">
        <f>IF(ISBLANK(Plates!Q1154),"", IF(ISBLANK(Plates!R1154),"",Plates!R1154))</f>
        <v/>
      </c>
      <c r="S1146" s="44" t="str">
        <f>IF(ISBLANK(Plates!Q1154),"", IF(ISBLANK(Plates!S1154),"",Plates!S1154))</f>
        <v>Unknown</v>
      </c>
      <c r="T1146" s="44" t="str">
        <f>IF(ISBLANK(Plates!Q1154),"", IF(ISBLANK(Plates!T1154),"",Plates!T1154))</f>
        <v>This Project</v>
      </c>
      <c r="U1146" s="44" t="str">
        <f>IF(ISBLANK(Plates!Q1154),"", IF(ISBLANK(Plates!U1154),"",Plates!U1154))</f>
        <v/>
      </c>
      <c r="V1146" s="44" t="str">
        <f>IF(ISBLANK(Plates!Q1154),"", IF(ISBLANK(Plates!V1154),"",Plates!V1154))</f>
        <v/>
      </c>
      <c r="W1146" s="44" t="str">
        <f>IF(ISBLANK(Plates!Q1154),"", IF(ISBLANK(Plates!W1154),"",Plates!W1154))</f>
        <v/>
      </c>
      <c r="X1146" s="44" t="str">
        <f>IF(ISBLANK(Plates!Q1154),"", IF(ISBLANK(Plates!X1154),"",Plates!X1154))</f>
        <v>unknown (unknown)</v>
      </c>
      <c r="Y1146" s="44" t="str">
        <f>IF(ISBLANK(Plates!Q1154),"", IF(ISBLANK(Plates!Y1154),"",Plates!Y1154))</f>
        <v>DEFAULT (default)</v>
      </c>
      <c r="Z1146" s="44" t="str">
        <f>IF(ISBLANK(Plates!Q1154),"", IF(ISBLANK(Plates!Z1154),"",Plates!Z1154))</f>
        <v/>
      </c>
      <c r="AA1146" s="44" t="str">
        <f>IF(ISBLANK(Plates!Q1154),"", IF(ISBLANK(Plates!AA1154),"",Plates!AA1154))</f>
        <v/>
      </c>
      <c r="AB1146" s="44" t="str">
        <f>IF(ISBLANK(Plates!Q1154),"", IF(ISBLANK(Plates!AB1154),"",Plates!AB1154))</f>
        <v/>
      </c>
      <c r="AC1146" s="44" t="str">
        <f>IF(ISBLANK(Plates!Q1154),"", IF(ISBLANK(Plates!AC1154),"",Plates!AC1154))</f>
        <v/>
      </c>
      <c r="AD1146" s="44" t="str">
        <f>IF(ISBLANK(Plates!Q1154),"", IF(ISBLANK(Plates!AD1154),"",Plates!AD1154))</f>
        <v/>
      </c>
      <c r="AE1146" s="44" t="str">
        <f>IF(ISBLANK(Plates!Q1154),"", IF(ISBLANK(Plates!AE1154),"",Plates!AE1154))</f>
        <v/>
      </c>
      <c r="AF1146" s="44" t="str">
        <f>IF(ISBLANK(Plates!Q1154),"", IF(ISBLANK(Plates!AF1154),"",Plates!AF1154))</f>
        <v/>
      </c>
      <c r="AG1146" s="44" t="str">
        <f>IF(ISBLANK(Plates!Q1154),"", IF(ISBLANK(Plates!AG1154),"",Plates!AG1154))</f>
        <v>Not Ready</v>
      </c>
      <c r="AH1146" s="44" t="str">
        <f>IF(ISBLANK(Plates!Q1154),"", IF(ISBLANK(Plates!AH1154),"",Plates!AH1154))</f>
        <v/>
      </c>
    </row>
    <row r="1147" spans="1:34" ht="15">
      <c r="A1147" s="44" t="str">
        <f>IF(ISBLANK(Plates!Q1155),"", IF(ISBLANK(Plates!A1155),"",Plates!A1155))</f>
        <v>William Rosenthal</v>
      </c>
      <c r="B1147" s="44" t="str">
        <f>IF(ISBLANK(Plates!Q1155),"", IF(ISBLANK(Plates!B1155),"",Plates!B1155))</f>
        <v>Unspecified (Internal)</v>
      </c>
      <c r="C1147" s="44" t="str">
        <f>IF(ISBLANK(Plates!Q1155),"", IF(ISBLANK(Plates!C1155),"",Plates!C1155))</f>
        <v>Unknown</v>
      </c>
      <c r="D1147" s="44" t="str">
        <f>IF(ISBLANK(Plates!Q1155),"", IF(ISBLANK(Plates!D1155),"",Plates!D1155))</f>
        <v>Unknown</v>
      </c>
      <c r="E1147" s="44" t="str">
        <f>IF(ISBLANK(Plates!Q1155),"", IF(ISBLANK(Plates!E1155),"",Plates!E1155))</f>
        <v/>
      </c>
      <c r="F1147" s="44" t="str">
        <f>IF(ISBLANK(Plates!Q1155),"", IF(ISBLANK(Plates!F1155),"",Plates!F1155))</f>
        <v/>
      </c>
      <c r="G1147" s="44" t="str">
        <f>IF(ISBLANK(Plates!Q1155),"", IF(ISBLANK(Plates!G1155),"",Plates!G1155))</f>
        <v/>
      </c>
      <c r="H1147" s="44" t="str">
        <f>IF(ISBLANK(Plates!Q1155),"", IF(ISBLANK(Plates!H1155),"",Plates!H1155))</f>
        <v>WRosenthal_Trout_plate20</v>
      </c>
      <c r="I1147" s="44" t="str">
        <f>IF(ISBLANK(Plates!Q1155),"", IF(ISBLANK(Plates!I1155),"",Plates!I1155))</f>
        <v/>
      </c>
      <c r="J1147" s="44" t="str">
        <f>IF(ISBLANK(Plates!Q1155),"", IF(ISBLANK(Plates!J1155),"",Plates!J1155))</f>
        <v>B12</v>
      </c>
      <c r="K1147" s="44" t="str">
        <f>IF(ISBLANK(Plates!Q1155),"", IF(ISBLANK(Plates!K1155),"",Plates!K1155))</f>
        <v>False</v>
      </c>
      <c r="L1147" s="44" t="str">
        <f>IF(ISBLANK(Plates!Q1155),"", IF(ISBLANK(Plates!L1155),"",Plates!L1155))</f>
        <v/>
      </c>
      <c r="M1147" s="44" t="str">
        <f>IF(ISBLANK(Plates!Q1155),"", IF(ISBLANK(Plates!M1155),"",Plates!M1155))</f>
        <v/>
      </c>
      <c r="N1147" s="44" t="str">
        <f>IF(ISBLANK(Plates!Q1155),"", IF(ISBLANK(Plates!N1155),"",Plates!N1155))</f>
        <v>C_gDNA_GBS</v>
      </c>
      <c r="O1147" s="44" t="str">
        <f>IF(ISBLANK(Plates!Q1155),"", IF(ISBLANK(Plates!O1155),"",Plates!O1155))</f>
        <v>genomic DNA for GBS prep</v>
      </c>
      <c r="P1147" s="44" t="str">
        <f>IF(ISBLANK(Plates!Q1155),"", IF(ISBLANK(Plates!P1155),"",Plates!P1155))</f>
        <v>UNKNOWN</v>
      </c>
      <c r="Q1147" s="44" t="str">
        <f>IF(ISBLANK(Plates!Q1155),"", IF(ISBLANK(Plates!Q1155),"",Plates!Q1155))</f>
        <v>WR-SFWR207</v>
      </c>
      <c r="R1147" s="44" t="str">
        <f>IF(ISBLANK(Plates!Q1155),"", IF(ISBLANK(Plates!R1155),"",Plates!R1155))</f>
        <v/>
      </c>
      <c r="S1147" s="44" t="str">
        <f>IF(ISBLANK(Plates!Q1155),"", IF(ISBLANK(Plates!S1155),"",Plates!S1155))</f>
        <v>Unknown</v>
      </c>
      <c r="T1147" s="44" t="str">
        <f>IF(ISBLANK(Plates!Q1155),"", IF(ISBLANK(Plates!T1155),"",Plates!T1155))</f>
        <v>This Project</v>
      </c>
      <c r="U1147" s="44" t="str">
        <f>IF(ISBLANK(Plates!Q1155),"", IF(ISBLANK(Plates!U1155),"",Plates!U1155))</f>
        <v/>
      </c>
      <c r="V1147" s="44" t="str">
        <f>IF(ISBLANK(Plates!Q1155),"", IF(ISBLANK(Plates!V1155),"",Plates!V1155))</f>
        <v/>
      </c>
      <c r="W1147" s="44" t="str">
        <f>IF(ISBLANK(Plates!Q1155),"", IF(ISBLANK(Plates!W1155),"",Plates!W1155))</f>
        <v/>
      </c>
      <c r="X1147" s="44" t="str">
        <f>IF(ISBLANK(Plates!Q1155),"", IF(ISBLANK(Plates!X1155),"",Plates!X1155))</f>
        <v>unknown (unknown)</v>
      </c>
      <c r="Y1147" s="44" t="str">
        <f>IF(ISBLANK(Plates!Q1155),"", IF(ISBLANK(Plates!Y1155),"",Plates!Y1155))</f>
        <v>DEFAULT (default)</v>
      </c>
      <c r="Z1147" s="44" t="str">
        <f>IF(ISBLANK(Plates!Q1155),"", IF(ISBLANK(Plates!Z1155),"",Plates!Z1155))</f>
        <v/>
      </c>
      <c r="AA1147" s="44" t="str">
        <f>IF(ISBLANK(Plates!Q1155),"", IF(ISBLANK(Plates!AA1155),"",Plates!AA1155))</f>
        <v/>
      </c>
      <c r="AB1147" s="44" t="str">
        <f>IF(ISBLANK(Plates!Q1155),"", IF(ISBLANK(Plates!AB1155),"",Plates!AB1155))</f>
        <v/>
      </c>
      <c r="AC1147" s="44" t="str">
        <f>IF(ISBLANK(Plates!Q1155),"", IF(ISBLANK(Plates!AC1155),"",Plates!AC1155))</f>
        <v/>
      </c>
      <c r="AD1147" s="44" t="str">
        <f>IF(ISBLANK(Plates!Q1155),"", IF(ISBLANK(Plates!AD1155),"",Plates!AD1155))</f>
        <v/>
      </c>
      <c r="AE1147" s="44" t="str">
        <f>IF(ISBLANK(Plates!Q1155),"", IF(ISBLANK(Plates!AE1155),"",Plates!AE1155))</f>
        <v/>
      </c>
      <c r="AF1147" s="44" t="str">
        <f>IF(ISBLANK(Plates!Q1155),"", IF(ISBLANK(Plates!AF1155),"",Plates!AF1155))</f>
        <v/>
      </c>
      <c r="AG1147" s="44" t="str">
        <f>IF(ISBLANK(Plates!Q1155),"", IF(ISBLANK(Plates!AG1155),"",Plates!AG1155))</f>
        <v>Not Ready</v>
      </c>
      <c r="AH1147" s="44" t="str">
        <f>IF(ISBLANK(Plates!Q1155),"", IF(ISBLANK(Plates!AH1155),"",Plates!AH1155))</f>
        <v/>
      </c>
    </row>
    <row r="1148" spans="1:34" ht="15">
      <c r="A1148" s="44" t="str">
        <f>IF(ISBLANK(Plates!Q1156),"", IF(ISBLANK(Plates!A1156),"",Plates!A1156))</f>
        <v>William Rosenthal</v>
      </c>
      <c r="B1148" s="44" t="str">
        <f>IF(ISBLANK(Plates!Q1156),"", IF(ISBLANK(Plates!B1156),"",Plates!B1156))</f>
        <v>Unspecified (Internal)</v>
      </c>
      <c r="C1148" s="44" t="str">
        <f>IF(ISBLANK(Plates!Q1156),"", IF(ISBLANK(Plates!C1156),"",Plates!C1156))</f>
        <v>Unknown</v>
      </c>
      <c r="D1148" s="44" t="str">
        <f>IF(ISBLANK(Plates!Q1156),"", IF(ISBLANK(Plates!D1156),"",Plates!D1156))</f>
        <v>Unknown</v>
      </c>
      <c r="E1148" s="44" t="str">
        <f>IF(ISBLANK(Plates!Q1156),"", IF(ISBLANK(Plates!E1156),"",Plates!E1156))</f>
        <v/>
      </c>
      <c r="F1148" s="44" t="str">
        <f>IF(ISBLANK(Plates!Q1156),"", IF(ISBLANK(Plates!F1156),"",Plates!F1156))</f>
        <v/>
      </c>
      <c r="G1148" s="44" t="str">
        <f>IF(ISBLANK(Plates!Q1156),"", IF(ISBLANK(Plates!G1156),"",Plates!G1156))</f>
        <v/>
      </c>
      <c r="H1148" s="44" t="str">
        <f>IF(ISBLANK(Plates!Q1156),"", IF(ISBLANK(Plates!H1156),"",Plates!H1156))</f>
        <v>WRosenthal_Trout_plate20</v>
      </c>
      <c r="I1148" s="44" t="str">
        <f>IF(ISBLANK(Plates!Q1156),"", IF(ISBLANK(Plates!I1156),"",Plates!I1156))</f>
        <v/>
      </c>
      <c r="J1148" s="44" t="str">
        <f>IF(ISBLANK(Plates!Q1156),"", IF(ISBLANK(Plates!J1156),"",Plates!J1156))</f>
        <v>C12</v>
      </c>
      <c r="K1148" s="44" t="str">
        <f>IF(ISBLANK(Plates!Q1156),"", IF(ISBLANK(Plates!K1156),"",Plates!K1156))</f>
        <v>False</v>
      </c>
      <c r="L1148" s="44" t="str">
        <f>IF(ISBLANK(Plates!Q1156),"", IF(ISBLANK(Plates!L1156),"",Plates!L1156))</f>
        <v/>
      </c>
      <c r="M1148" s="44" t="str">
        <f>IF(ISBLANK(Plates!Q1156),"", IF(ISBLANK(Plates!M1156),"",Plates!M1156))</f>
        <v/>
      </c>
      <c r="N1148" s="44" t="str">
        <f>IF(ISBLANK(Plates!Q1156),"", IF(ISBLANK(Plates!N1156),"",Plates!N1156))</f>
        <v>C_gDNA_GBS</v>
      </c>
      <c r="O1148" s="44" t="str">
        <f>IF(ISBLANK(Plates!Q1156),"", IF(ISBLANK(Plates!O1156),"",Plates!O1156))</f>
        <v>genomic DNA for GBS prep</v>
      </c>
      <c r="P1148" s="44" t="str">
        <f>IF(ISBLANK(Plates!Q1156),"", IF(ISBLANK(Plates!P1156),"",Plates!P1156))</f>
        <v>UNKNOWN</v>
      </c>
      <c r="Q1148" s="44" t="str">
        <f>IF(ISBLANK(Plates!Q1156),"", IF(ISBLANK(Plates!Q1156),"",Plates!Q1156))</f>
        <v>WR-SFWR208</v>
      </c>
      <c r="R1148" s="44" t="str">
        <f>IF(ISBLANK(Plates!Q1156),"", IF(ISBLANK(Plates!R1156),"",Plates!R1156))</f>
        <v/>
      </c>
      <c r="S1148" s="44" t="str">
        <f>IF(ISBLANK(Plates!Q1156),"", IF(ISBLANK(Plates!S1156),"",Plates!S1156))</f>
        <v>Unknown</v>
      </c>
      <c r="T1148" s="44" t="str">
        <f>IF(ISBLANK(Plates!Q1156),"", IF(ISBLANK(Plates!T1156),"",Plates!T1156))</f>
        <v>This Project</v>
      </c>
      <c r="U1148" s="44" t="str">
        <f>IF(ISBLANK(Plates!Q1156),"", IF(ISBLANK(Plates!U1156),"",Plates!U1156))</f>
        <v/>
      </c>
      <c r="V1148" s="44" t="str">
        <f>IF(ISBLANK(Plates!Q1156),"", IF(ISBLANK(Plates!V1156),"",Plates!V1156))</f>
        <v/>
      </c>
      <c r="W1148" s="44" t="str">
        <f>IF(ISBLANK(Plates!Q1156),"", IF(ISBLANK(Plates!W1156),"",Plates!W1156))</f>
        <v/>
      </c>
      <c r="X1148" s="44" t="str">
        <f>IF(ISBLANK(Plates!Q1156),"", IF(ISBLANK(Plates!X1156),"",Plates!X1156))</f>
        <v>unknown (unknown)</v>
      </c>
      <c r="Y1148" s="44" t="str">
        <f>IF(ISBLANK(Plates!Q1156),"", IF(ISBLANK(Plates!Y1156),"",Plates!Y1156))</f>
        <v>DEFAULT (default)</v>
      </c>
      <c r="Z1148" s="44" t="str">
        <f>IF(ISBLANK(Plates!Q1156),"", IF(ISBLANK(Plates!Z1156),"",Plates!Z1156))</f>
        <v/>
      </c>
      <c r="AA1148" s="44" t="str">
        <f>IF(ISBLANK(Plates!Q1156),"", IF(ISBLANK(Plates!AA1156),"",Plates!AA1156))</f>
        <v/>
      </c>
      <c r="AB1148" s="44" t="str">
        <f>IF(ISBLANK(Plates!Q1156),"", IF(ISBLANK(Plates!AB1156),"",Plates!AB1156))</f>
        <v/>
      </c>
      <c r="AC1148" s="44" t="str">
        <f>IF(ISBLANK(Plates!Q1156),"", IF(ISBLANK(Plates!AC1156),"",Plates!AC1156))</f>
        <v/>
      </c>
      <c r="AD1148" s="44" t="str">
        <f>IF(ISBLANK(Plates!Q1156),"", IF(ISBLANK(Plates!AD1156),"",Plates!AD1156))</f>
        <v/>
      </c>
      <c r="AE1148" s="44" t="str">
        <f>IF(ISBLANK(Plates!Q1156),"", IF(ISBLANK(Plates!AE1156),"",Plates!AE1156))</f>
        <v/>
      </c>
      <c r="AF1148" s="44" t="str">
        <f>IF(ISBLANK(Plates!Q1156),"", IF(ISBLANK(Plates!AF1156),"",Plates!AF1156))</f>
        <v/>
      </c>
      <c r="AG1148" s="44" t="str">
        <f>IF(ISBLANK(Plates!Q1156),"", IF(ISBLANK(Plates!AG1156),"",Plates!AG1156))</f>
        <v>Not Ready</v>
      </c>
      <c r="AH1148" s="44" t="str">
        <f>IF(ISBLANK(Plates!Q1156),"", IF(ISBLANK(Plates!AH1156),"",Plates!AH1156))</f>
        <v/>
      </c>
    </row>
    <row r="1149" spans="1:34" ht="15">
      <c r="A1149" s="44" t="str">
        <f>IF(ISBLANK(Plates!Q1157),"", IF(ISBLANK(Plates!A1157),"",Plates!A1157))</f>
        <v>William Rosenthal</v>
      </c>
      <c r="B1149" s="44" t="str">
        <f>IF(ISBLANK(Plates!Q1157),"", IF(ISBLANK(Plates!B1157),"",Plates!B1157))</f>
        <v>Unspecified (Internal)</v>
      </c>
      <c r="C1149" s="44" t="str">
        <f>IF(ISBLANK(Plates!Q1157),"", IF(ISBLANK(Plates!C1157),"",Plates!C1157))</f>
        <v>Unknown</v>
      </c>
      <c r="D1149" s="44" t="str">
        <f>IF(ISBLANK(Plates!Q1157),"", IF(ISBLANK(Plates!D1157),"",Plates!D1157))</f>
        <v>Unknown</v>
      </c>
      <c r="E1149" s="44" t="str">
        <f>IF(ISBLANK(Plates!Q1157),"", IF(ISBLANK(Plates!E1157),"",Plates!E1157))</f>
        <v/>
      </c>
      <c r="F1149" s="44" t="str">
        <f>IF(ISBLANK(Plates!Q1157),"", IF(ISBLANK(Plates!F1157),"",Plates!F1157))</f>
        <v/>
      </c>
      <c r="G1149" s="44" t="str">
        <f>IF(ISBLANK(Plates!Q1157),"", IF(ISBLANK(Plates!G1157),"",Plates!G1157))</f>
        <v/>
      </c>
      <c r="H1149" s="44" t="str">
        <f>IF(ISBLANK(Plates!Q1157),"", IF(ISBLANK(Plates!H1157),"",Plates!H1157))</f>
        <v>WRosenthal_Trout_plate20</v>
      </c>
      <c r="I1149" s="44" t="str">
        <f>IF(ISBLANK(Plates!Q1157),"", IF(ISBLANK(Plates!I1157),"",Plates!I1157))</f>
        <v/>
      </c>
      <c r="J1149" s="44" t="str">
        <f>IF(ISBLANK(Plates!Q1157),"", IF(ISBLANK(Plates!J1157),"",Plates!J1157))</f>
        <v>D12</v>
      </c>
      <c r="K1149" s="44" t="str">
        <f>IF(ISBLANK(Plates!Q1157),"", IF(ISBLANK(Plates!K1157),"",Plates!K1157))</f>
        <v>False</v>
      </c>
      <c r="L1149" s="44" t="str">
        <f>IF(ISBLANK(Plates!Q1157),"", IF(ISBLANK(Plates!L1157),"",Plates!L1157))</f>
        <v/>
      </c>
      <c r="M1149" s="44" t="str">
        <f>IF(ISBLANK(Plates!Q1157),"", IF(ISBLANK(Plates!M1157),"",Plates!M1157))</f>
        <v/>
      </c>
      <c r="N1149" s="44" t="str">
        <f>IF(ISBLANK(Plates!Q1157),"", IF(ISBLANK(Plates!N1157),"",Plates!N1157))</f>
        <v>C_gDNA_GBS</v>
      </c>
      <c r="O1149" s="44" t="str">
        <f>IF(ISBLANK(Plates!Q1157),"", IF(ISBLANK(Plates!O1157),"",Plates!O1157))</f>
        <v>genomic DNA for GBS prep</v>
      </c>
      <c r="P1149" s="44" t="str">
        <f>IF(ISBLANK(Plates!Q1157),"", IF(ISBLANK(Plates!P1157),"",Plates!P1157))</f>
        <v>UNKNOWN</v>
      </c>
      <c r="Q1149" s="44" t="str">
        <f>IF(ISBLANK(Plates!Q1157),"", IF(ISBLANK(Plates!Q1157),"",Plates!Q1157))</f>
        <v>WR-SFWR209</v>
      </c>
      <c r="R1149" s="44" t="str">
        <f>IF(ISBLANK(Plates!Q1157),"", IF(ISBLANK(Plates!R1157),"",Plates!R1157))</f>
        <v/>
      </c>
      <c r="S1149" s="44" t="str">
        <f>IF(ISBLANK(Plates!Q1157),"", IF(ISBLANK(Plates!S1157),"",Plates!S1157))</f>
        <v>Unknown</v>
      </c>
      <c r="T1149" s="44" t="str">
        <f>IF(ISBLANK(Plates!Q1157),"", IF(ISBLANK(Plates!T1157),"",Plates!T1157))</f>
        <v>This Project</v>
      </c>
      <c r="U1149" s="44" t="str">
        <f>IF(ISBLANK(Plates!Q1157),"", IF(ISBLANK(Plates!U1157),"",Plates!U1157))</f>
        <v/>
      </c>
      <c r="V1149" s="44" t="str">
        <f>IF(ISBLANK(Plates!Q1157),"", IF(ISBLANK(Plates!V1157),"",Plates!V1157))</f>
        <v/>
      </c>
      <c r="W1149" s="44" t="str">
        <f>IF(ISBLANK(Plates!Q1157),"", IF(ISBLANK(Plates!W1157),"",Plates!W1157))</f>
        <v/>
      </c>
      <c r="X1149" s="44" t="str">
        <f>IF(ISBLANK(Plates!Q1157),"", IF(ISBLANK(Plates!X1157),"",Plates!X1157))</f>
        <v>unknown (unknown)</v>
      </c>
      <c r="Y1149" s="44" t="str">
        <f>IF(ISBLANK(Plates!Q1157),"", IF(ISBLANK(Plates!Y1157),"",Plates!Y1157))</f>
        <v>DEFAULT (default)</v>
      </c>
      <c r="Z1149" s="44" t="str">
        <f>IF(ISBLANK(Plates!Q1157),"", IF(ISBLANK(Plates!Z1157),"",Plates!Z1157))</f>
        <v/>
      </c>
      <c r="AA1149" s="44" t="str">
        <f>IF(ISBLANK(Plates!Q1157),"", IF(ISBLANK(Plates!AA1157),"",Plates!AA1157))</f>
        <v/>
      </c>
      <c r="AB1149" s="44" t="str">
        <f>IF(ISBLANK(Plates!Q1157),"", IF(ISBLANK(Plates!AB1157),"",Plates!AB1157))</f>
        <v/>
      </c>
      <c r="AC1149" s="44" t="str">
        <f>IF(ISBLANK(Plates!Q1157),"", IF(ISBLANK(Plates!AC1157),"",Plates!AC1157))</f>
        <v/>
      </c>
      <c r="AD1149" s="44" t="str">
        <f>IF(ISBLANK(Plates!Q1157),"", IF(ISBLANK(Plates!AD1157),"",Plates!AD1157))</f>
        <v/>
      </c>
      <c r="AE1149" s="44" t="str">
        <f>IF(ISBLANK(Plates!Q1157),"", IF(ISBLANK(Plates!AE1157),"",Plates!AE1157))</f>
        <v/>
      </c>
      <c r="AF1149" s="44" t="str">
        <f>IF(ISBLANK(Plates!Q1157),"", IF(ISBLANK(Plates!AF1157),"",Plates!AF1157))</f>
        <v/>
      </c>
      <c r="AG1149" s="44" t="str">
        <f>IF(ISBLANK(Plates!Q1157),"", IF(ISBLANK(Plates!AG1157),"",Plates!AG1157))</f>
        <v>Not Ready</v>
      </c>
      <c r="AH1149" s="44" t="str">
        <f>IF(ISBLANK(Plates!Q1157),"", IF(ISBLANK(Plates!AH1157),"",Plates!AH1157))</f>
        <v/>
      </c>
    </row>
    <row r="1150" spans="1:34" ht="15">
      <c r="A1150" s="44" t="str">
        <f>IF(ISBLANK(Plates!Q1158),"", IF(ISBLANK(Plates!A1158),"",Plates!A1158))</f>
        <v>William Rosenthal</v>
      </c>
      <c r="B1150" s="44" t="str">
        <f>IF(ISBLANK(Plates!Q1158),"", IF(ISBLANK(Plates!B1158),"",Plates!B1158))</f>
        <v>Unspecified (Internal)</v>
      </c>
      <c r="C1150" s="44" t="str">
        <f>IF(ISBLANK(Plates!Q1158),"", IF(ISBLANK(Plates!C1158),"",Plates!C1158))</f>
        <v>Unknown</v>
      </c>
      <c r="D1150" s="44" t="str">
        <f>IF(ISBLANK(Plates!Q1158),"", IF(ISBLANK(Plates!D1158),"",Plates!D1158))</f>
        <v>Unknown</v>
      </c>
      <c r="E1150" s="44" t="str">
        <f>IF(ISBLANK(Plates!Q1158),"", IF(ISBLANK(Plates!E1158),"",Plates!E1158))</f>
        <v/>
      </c>
      <c r="F1150" s="44" t="str">
        <f>IF(ISBLANK(Plates!Q1158),"", IF(ISBLANK(Plates!F1158),"",Plates!F1158))</f>
        <v/>
      </c>
      <c r="G1150" s="44" t="str">
        <f>IF(ISBLANK(Plates!Q1158),"", IF(ISBLANK(Plates!G1158),"",Plates!G1158))</f>
        <v/>
      </c>
      <c r="H1150" s="44" t="str">
        <f>IF(ISBLANK(Plates!Q1158),"", IF(ISBLANK(Plates!H1158),"",Plates!H1158))</f>
        <v>WRosenthal_Trout_plate20</v>
      </c>
      <c r="I1150" s="44" t="str">
        <f>IF(ISBLANK(Plates!Q1158),"", IF(ISBLANK(Plates!I1158),"",Plates!I1158))</f>
        <v/>
      </c>
      <c r="J1150" s="44" t="str">
        <f>IF(ISBLANK(Plates!Q1158),"", IF(ISBLANK(Plates!J1158),"",Plates!J1158))</f>
        <v>E12</v>
      </c>
      <c r="K1150" s="44" t="str">
        <f>IF(ISBLANK(Plates!Q1158),"", IF(ISBLANK(Plates!K1158),"",Plates!K1158))</f>
        <v>False</v>
      </c>
      <c r="L1150" s="44" t="str">
        <f>IF(ISBLANK(Plates!Q1158),"", IF(ISBLANK(Plates!L1158),"",Plates!L1158))</f>
        <v/>
      </c>
      <c r="M1150" s="44" t="str">
        <f>IF(ISBLANK(Plates!Q1158),"", IF(ISBLANK(Plates!M1158),"",Plates!M1158))</f>
        <v/>
      </c>
      <c r="N1150" s="44" t="str">
        <f>IF(ISBLANK(Plates!Q1158),"", IF(ISBLANK(Plates!N1158),"",Plates!N1158))</f>
        <v>C_gDNA_GBS</v>
      </c>
      <c r="O1150" s="44" t="str">
        <f>IF(ISBLANK(Plates!Q1158),"", IF(ISBLANK(Plates!O1158),"",Plates!O1158))</f>
        <v>genomic DNA for GBS prep</v>
      </c>
      <c r="P1150" s="44" t="str">
        <f>IF(ISBLANK(Plates!Q1158),"", IF(ISBLANK(Plates!P1158),"",Plates!P1158))</f>
        <v>UNKNOWN</v>
      </c>
      <c r="Q1150" s="44" t="str">
        <f>IF(ISBLANK(Plates!Q1158),"", IF(ISBLANK(Plates!Q1158),"",Plates!Q1158))</f>
        <v>WR-SFWR210</v>
      </c>
      <c r="R1150" s="44" t="str">
        <f>IF(ISBLANK(Plates!Q1158),"", IF(ISBLANK(Plates!R1158),"",Plates!R1158))</f>
        <v/>
      </c>
      <c r="S1150" s="44" t="str">
        <f>IF(ISBLANK(Plates!Q1158),"", IF(ISBLANK(Plates!S1158),"",Plates!S1158))</f>
        <v>Unknown</v>
      </c>
      <c r="T1150" s="44" t="str">
        <f>IF(ISBLANK(Plates!Q1158),"", IF(ISBLANK(Plates!T1158),"",Plates!T1158))</f>
        <v>This Project</v>
      </c>
      <c r="U1150" s="44" t="str">
        <f>IF(ISBLANK(Plates!Q1158),"", IF(ISBLANK(Plates!U1158),"",Plates!U1158))</f>
        <v/>
      </c>
      <c r="V1150" s="44" t="str">
        <f>IF(ISBLANK(Plates!Q1158),"", IF(ISBLANK(Plates!V1158),"",Plates!V1158))</f>
        <v/>
      </c>
      <c r="W1150" s="44" t="str">
        <f>IF(ISBLANK(Plates!Q1158),"", IF(ISBLANK(Plates!W1158),"",Plates!W1158))</f>
        <v/>
      </c>
      <c r="X1150" s="44" t="str">
        <f>IF(ISBLANK(Plates!Q1158),"", IF(ISBLANK(Plates!X1158),"",Plates!X1158))</f>
        <v>unknown (unknown)</v>
      </c>
      <c r="Y1150" s="44" t="str">
        <f>IF(ISBLANK(Plates!Q1158),"", IF(ISBLANK(Plates!Y1158),"",Plates!Y1158))</f>
        <v>DEFAULT (default)</v>
      </c>
      <c r="Z1150" s="44" t="str">
        <f>IF(ISBLANK(Plates!Q1158),"", IF(ISBLANK(Plates!Z1158),"",Plates!Z1158))</f>
        <v/>
      </c>
      <c r="AA1150" s="44" t="str">
        <f>IF(ISBLANK(Plates!Q1158),"", IF(ISBLANK(Plates!AA1158),"",Plates!AA1158))</f>
        <v/>
      </c>
      <c r="AB1150" s="44" t="str">
        <f>IF(ISBLANK(Plates!Q1158),"", IF(ISBLANK(Plates!AB1158),"",Plates!AB1158))</f>
        <v/>
      </c>
      <c r="AC1150" s="44" t="str">
        <f>IF(ISBLANK(Plates!Q1158),"", IF(ISBLANK(Plates!AC1158),"",Plates!AC1158))</f>
        <v/>
      </c>
      <c r="AD1150" s="44" t="str">
        <f>IF(ISBLANK(Plates!Q1158),"", IF(ISBLANK(Plates!AD1158),"",Plates!AD1158))</f>
        <v/>
      </c>
      <c r="AE1150" s="44" t="str">
        <f>IF(ISBLANK(Plates!Q1158),"", IF(ISBLANK(Plates!AE1158),"",Plates!AE1158))</f>
        <v/>
      </c>
      <c r="AF1150" s="44" t="str">
        <f>IF(ISBLANK(Plates!Q1158),"", IF(ISBLANK(Plates!AF1158),"",Plates!AF1158))</f>
        <v/>
      </c>
      <c r="AG1150" s="44" t="str">
        <f>IF(ISBLANK(Plates!Q1158),"", IF(ISBLANK(Plates!AG1158),"",Plates!AG1158))</f>
        <v>Not Ready</v>
      </c>
      <c r="AH1150" s="44" t="str">
        <f>IF(ISBLANK(Plates!Q1158),"", IF(ISBLANK(Plates!AH1158),"",Plates!AH1158))</f>
        <v/>
      </c>
    </row>
    <row r="1151" spans="1:34" ht="15">
      <c r="A1151" s="44" t="str">
        <f>IF(ISBLANK(Plates!Q1159),"", IF(ISBLANK(Plates!A1159),"",Plates!A1159))</f>
        <v>William Rosenthal</v>
      </c>
      <c r="B1151" s="44" t="str">
        <f>IF(ISBLANK(Plates!Q1159),"", IF(ISBLANK(Plates!B1159),"",Plates!B1159))</f>
        <v>Unspecified (Internal)</v>
      </c>
      <c r="C1151" s="44" t="str">
        <f>IF(ISBLANK(Plates!Q1159),"", IF(ISBLANK(Plates!C1159),"",Plates!C1159))</f>
        <v>Unknown</v>
      </c>
      <c r="D1151" s="44" t="str">
        <f>IF(ISBLANK(Plates!Q1159),"", IF(ISBLANK(Plates!D1159),"",Plates!D1159))</f>
        <v>Unknown</v>
      </c>
      <c r="E1151" s="44" t="str">
        <f>IF(ISBLANK(Plates!Q1159),"", IF(ISBLANK(Plates!E1159),"",Plates!E1159))</f>
        <v/>
      </c>
      <c r="F1151" s="44" t="str">
        <f>IF(ISBLANK(Plates!Q1159),"", IF(ISBLANK(Plates!F1159),"",Plates!F1159))</f>
        <v/>
      </c>
      <c r="G1151" s="44" t="str">
        <f>IF(ISBLANK(Plates!Q1159),"", IF(ISBLANK(Plates!G1159),"",Plates!G1159))</f>
        <v/>
      </c>
      <c r="H1151" s="44" t="str">
        <f>IF(ISBLANK(Plates!Q1159),"", IF(ISBLANK(Plates!H1159),"",Plates!H1159))</f>
        <v>WRosenthal_Trout_plate20</v>
      </c>
      <c r="I1151" s="44" t="str">
        <f>IF(ISBLANK(Plates!Q1159),"", IF(ISBLANK(Plates!I1159),"",Plates!I1159))</f>
        <v/>
      </c>
      <c r="J1151" s="44" t="str">
        <f>IF(ISBLANK(Plates!Q1159),"", IF(ISBLANK(Plates!J1159),"",Plates!J1159))</f>
        <v>F12</v>
      </c>
      <c r="K1151" s="44" t="str">
        <f>IF(ISBLANK(Plates!Q1159),"", IF(ISBLANK(Plates!K1159),"",Plates!K1159))</f>
        <v>False</v>
      </c>
      <c r="L1151" s="44" t="str">
        <f>IF(ISBLANK(Plates!Q1159),"", IF(ISBLANK(Plates!L1159),"",Plates!L1159))</f>
        <v/>
      </c>
      <c r="M1151" s="44" t="str">
        <f>IF(ISBLANK(Plates!Q1159),"", IF(ISBLANK(Plates!M1159),"",Plates!M1159))</f>
        <v/>
      </c>
      <c r="N1151" s="44" t="str">
        <f>IF(ISBLANK(Plates!Q1159),"", IF(ISBLANK(Plates!N1159),"",Plates!N1159))</f>
        <v>C_gDNA_GBS</v>
      </c>
      <c r="O1151" s="44" t="str">
        <f>IF(ISBLANK(Plates!Q1159),"", IF(ISBLANK(Plates!O1159),"",Plates!O1159))</f>
        <v>genomic DNA for GBS prep</v>
      </c>
      <c r="P1151" s="44" t="str">
        <f>IF(ISBLANK(Plates!Q1159),"", IF(ISBLANK(Plates!P1159),"",Plates!P1159))</f>
        <v>UNKNOWN</v>
      </c>
      <c r="Q1151" s="44" t="str">
        <f>IF(ISBLANK(Plates!Q1159),"", IF(ISBLANK(Plates!Q1159),"",Plates!Q1159))</f>
        <v>WR-SFWR211</v>
      </c>
      <c r="R1151" s="44" t="str">
        <f>IF(ISBLANK(Plates!Q1159),"", IF(ISBLANK(Plates!R1159),"",Plates!R1159))</f>
        <v/>
      </c>
      <c r="S1151" s="44" t="str">
        <f>IF(ISBLANK(Plates!Q1159),"", IF(ISBLANK(Plates!S1159),"",Plates!S1159))</f>
        <v>Unknown</v>
      </c>
      <c r="T1151" s="44" t="str">
        <f>IF(ISBLANK(Plates!Q1159),"", IF(ISBLANK(Plates!T1159),"",Plates!T1159))</f>
        <v>This Project</v>
      </c>
      <c r="U1151" s="44" t="str">
        <f>IF(ISBLANK(Plates!Q1159),"", IF(ISBLANK(Plates!U1159),"",Plates!U1159))</f>
        <v/>
      </c>
      <c r="V1151" s="44" t="str">
        <f>IF(ISBLANK(Plates!Q1159),"", IF(ISBLANK(Plates!V1159),"",Plates!V1159))</f>
        <v/>
      </c>
      <c r="W1151" s="44" t="str">
        <f>IF(ISBLANK(Plates!Q1159),"", IF(ISBLANK(Plates!W1159),"",Plates!W1159))</f>
        <v/>
      </c>
      <c r="X1151" s="44" t="str">
        <f>IF(ISBLANK(Plates!Q1159),"", IF(ISBLANK(Plates!X1159),"",Plates!X1159))</f>
        <v>unknown (unknown)</v>
      </c>
      <c r="Y1151" s="44" t="str">
        <f>IF(ISBLANK(Plates!Q1159),"", IF(ISBLANK(Plates!Y1159),"",Plates!Y1159))</f>
        <v>DEFAULT (default)</v>
      </c>
      <c r="Z1151" s="44" t="str">
        <f>IF(ISBLANK(Plates!Q1159),"", IF(ISBLANK(Plates!Z1159),"",Plates!Z1159))</f>
        <v/>
      </c>
      <c r="AA1151" s="44" t="str">
        <f>IF(ISBLANK(Plates!Q1159),"", IF(ISBLANK(Plates!AA1159),"",Plates!AA1159))</f>
        <v/>
      </c>
      <c r="AB1151" s="44" t="str">
        <f>IF(ISBLANK(Plates!Q1159),"", IF(ISBLANK(Plates!AB1159),"",Plates!AB1159))</f>
        <v/>
      </c>
      <c r="AC1151" s="44" t="str">
        <f>IF(ISBLANK(Plates!Q1159),"", IF(ISBLANK(Plates!AC1159),"",Plates!AC1159))</f>
        <v/>
      </c>
      <c r="AD1151" s="44" t="str">
        <f>IF(ISBLANK(Plates!Q1159),"", IF(ISBLANK(Plates!AD1159),"",Plates!AD1159))</f>
        <v/>
      </c>
      <c r="AE1151" s="44" t="str">
        <f>IF(ISBLANK(Plates!Q1159),"", IF(ISBLANK(Plates!AE1159),"",Plates!AE1159))</f>
        <v/>
      </c>
      <c r="AF1151" s="44" t="str">
        <f>IF(ISBLANK(Plates!Q1159),"", IF(ISBLANK(Plates!AF1159),"",Plates!AF1159))</f>
        <v/>
      </c>
      <c r="AG1151" s="44" t="str">
        <f>IF(ISBLANK(Plates!Q1159),"", IF(ISBLANK(Plates!AG1159),"",Plates!AG1159))</f>
        <v>Not Ready</v>
      </c>
      <c r="AH1151" s="44" t="str">
        <f>IF(ISBLANK(Plates!Q1159),"", IF(ISBLANK(Plates!AH1159),"",Plates!AH1159))</f>
        <v/>
      </c>
    </row>
    <row r="1152" spans="1:34" ht="15">
      <c r="A1152" s="44" t="str">
        <f>IF(ISBLANK(Plates!Q1160),"", IF(ISBLANK(Plates!A1160),"",Plates!A1160))</f>
        <v>William Rosenthal</v>
      </c>
      <c r="B1152" s="44" t="str">
        <f>IF(ISBLANK(Plates!Q1160),"", IF(ISBLANK(Plates!B1160),"",Plates!B1160))</f>
        <v>Unspecified (Internal)</v>
      </c>
      <c r="C1152" s="44" t="str">
        <f>IF(ISBLANK(Plates!Q1160),"", IF(ISBLANK(Plates!C1160),"",Plates!C1160))</f>
        <v>Unknown</v>
      </c>
      <c r="D1152" s="44" t="str">
        <f>IF(ISBLANK(Plates!Q1160),"", IF(ISBLANK(Plates!D1160),"",Plates!D1160))</f>
        <v>Unknown</v>
      </c>
      <c r="E1152" s="44" t="str">
        <f>IF(ISBLANK(Plates!Q1160),"", IF(ISBLANK(Plates!E1160),"",Plates!E1160))</f>
        <v/>
      </c>
      <c r="F1152" s="44" t="str">
        <f>IF(ISBLANK(Plates!Q1160),"", IF(ISBLANK(Plates!F1160),"",Plates!F1160))</f>
        <v/>
      </c>
      <c r="G1152" s="44" t="str">
        <f>IF(ISBLANK(Plates!Q1160),"", IF(ISBLANK(Plates!G1160),"",Plates!G1160))</f>
        <v/>
      </c>
      <c r="H1152" s="44" t="str">
        <f>IF(ISBLANK(Plates!Q1160),"", IF(ISBLANK(Plates!H1160),"",Plates!H1160))</f>
        <v>WRosenthal_Trout_plate20</v>
      </c>
      <c r="I1152" s="44" t="str">
        <f>IF(ISBLANK(Plates!Q1160),"", IF(ISBLANK(Plates!I1160),"",Plates!I1160))</f>
        <v/>
      </c>
      <c r="J1152" s="44" t="str">
        <f>IF(ISBLANK(Plates!Q1160),"", IF(ISBLANK(Plates!J1160),"",Plates!J1160))</f>
        <v>G12</v>
      </c>
      <c r="K1152" s="44" t="str">
        <f>IF(ISBLANK(Plates!Q1160),"", IF(ISBLANK(Plates!K1160),"",Plates!K1160))</f>
        <v>False</v>
      </c>
      <c r="L1152" s="44" t="str">
        <f>IF(ISBLANK(Plates!Q1160),"", IF(ISBLANK(Plates!L1160),"",Plates!L1160))</f>
        <v/>
      </c>
      <c r="M1152" s="44" t="str">
        <f>IF(ISBLANK(Plates!Q1160),"", IF(ISBLANK(Plates!M1160),"",Plates!M1160))</f>
        <v/>
      </c>
      <c r="N1152" s="44" t="str">
        <f>IF(ISBLANK(Plates!Q1160),"", IF(ISBLANK(Plates!N1160),"",Plates!N1160))</f>
        <v>C_gDNA_GBS</v>
      </c>
      <c r="O1152" s="44" t="str">
        <f>IF(ISBLANK(Plates!Q1160),"", IF(ISBLANK(Plates!O1160),"",Plates!O1160))</f>
        <v>genomic DNA for GBS prep</v>
      </c>
      <c r="P1152" s="44" t="str">
        <f>IF(ISBLANK(Plates!Q1160),"", IF(ISBLANK(Plates!P1160),"",Plates!P1160))</f>
        <v>UNKNOWN</v>
      </c>
      <c r="Q1152" s="44" t="str">
        <f>IF(ISBLANK(Plates!Q1160),"", IF(ISBLANK(Plates!Q1160),"",Plates!Q1160))</f>
        <v>WR-SFWR212</v>
      </c>
      <c r="R1152" s="44" t="str">
        <f>IF(ISBLANK(Plates!Q1160),"", IF(ISBLANK(Plates!R1160),"",Plates!R1160))</f>
        <v/>
      </c>
      <c r="S1152" s="44" t="str">
        <f>IF(ISBLANK(Plates!Q1160),"", IF(ISBLANK(Plates!S1160),"",Plates!S1160))</f>
        <v>Unknown</v>
      </c>
      <c r="T1152" s="44" t="str">
        <f>IF(ISBLANK(Plates!Q1160),"", IF(ISBLANK(Plates!T1160),"",Plates!T1160))</f>
        <v>This Project</v>
      </c>
      <c r="U1152" s="44" t="str">
        <f>IF(ISBLANK(Plates!Q1160),"", IF(ISBLANK(Plates!U1160),"",Plates!U1160))</f>
        <v/>
      </c>
      <c r="V1152" s="44" t="str">
        <f>IF(ISBLANK(Plates!Q1160),"", IF(ISBLANK(Plates!V1160),"",Plates!V1160))</f>
        <v/>
      </c>
      <c r="W1152" s="44" t="str">
        <f>IF(ISBLANK(Plates!Q1160),"", IF(ISBLANK(Plates!W1160),"",Plates!W1160))</f>
        <v/>
      </c>
      <c r="X1152" s="44" t="str">
        <f>IF(ISBLANK(Plates!Q1160),"", IF(ISBLANK(Plates!X1160),"",Plates!X1160))</f>
        <v>unknown (unknown)</v>
      </c>
      <c r="Y1152" s="44" t="str">
        <f>IF(ISBLANK(Plates!Q1160),"", IF(ISBLANK(Plates!Y1160),"",Plates!Y1160))</f>
        <v>DEFAULT (default)</v>
      </c>
      <c r="Z1152" s="44" t="str">
        <f>IF(ISBLANK(Plates!Q1160),"", IF(ISBLANK(Plates!Z1160),"",Plates!Z1160))</f>
        <v/>
      </c>
      <c r="AA1152" s="44" t="str">
        <f>IF(ISBLANK(Plates!Q1160),"", IF(ISBLANK(Plates!AA1160),"",Plates!AA1160))</f>
        <v/>
      </c>
      <c r="AB1152" s="44" t="str">
        <f>IF(ISBLANK(Plates!Q1160),"", IF(ISBLANK(Plates!AB1160),"",Plates!AB1160))</f>
        <v/>
      </c>
      <c r="AC1152" s="44" t="str">
        <f>IF(ISBLANK(Plates!Q1160),"", IF(ISBLANK(Plates!AC1160),"",Plates!AC1160))</f>
        <v/>
      </c>
      <c r="AD1152" s="44" t="str">
        <f>IF(ISBLANK(Plates!Q1160),"", IF(ISBLANK(Plates!AD1160),"",Plates!AD1160))</f>
        <v/>
      </c>
      <c r="AE1152" s="44" t="str">
        <f>IF(ISBLANK(Plates!Q1160),"", IF(ISBLANK(Plates!AE1160),"",Plates!AE1160))</f>
        <v/>
      </c>
      <c r="AF1152" s="44" t="str">
        <f>IF(ISBLANK(Plates!Q1160),"", IF(ISBLANK(Plates!AF1160),"",Plates!AF1160))</f>
        <v/>
      </c>
      <c r="AG1152" s="44" t="str">
        <f>IF(ISBLANK(Plates!Q1160),"", IF(ISBLANK(Plates!AG1160),"",Plates!AG1160))</f>
        <v>Not Ready</v>
      </c>
      <c r="AH1152" s="44" t="str">
        <f>IF(ISBLANK(Plates!Q1160),"", IF(ISBLANK(Plates!AH1160),"",Plates!AH1160))</f>
        <v/>
      </c>
    </row>
    <row r="1153" spans="1:34" ht="15">
      <c r="A1153" s="44" t="str">
        <f>IF(ISBLANK(Plates!Q1161),"", IF(ISBLANK(Plates!A1161),"",Plates!A1161))</f>
        <v>William Rosenthal</v>
      </c>
      <c r="B1153" s="44" t="str">
        <f>IF(ISBLANK(Plates!Q1161),"", IF(ISBLANK(Plates!B1161),"",Plates!B1161))</f>
        <v>Unspecified (Internal)</v>
      </c>
      <c r="C1153" s="44" t="str">
        <f>IF(ISBLANK(Plates!Q1161),"", IF(ISBLANK(Plates!C1161),"",Plates!C1161))</f>
        <v>Unknown</v>
      </c>
      <c r="D1153" s="44" t="str">
        <f>IF(ISBLANK(Plates!Q1161),"", IF(ISBLANK(Plates!D1161),"",Plates!D1161))</f>
        <v>Unknown</v>
      </c>
      <c r="E1153" s="44" t="str">
        <f>IF(ISBLANK(Plates!Q1161),"", IF(ISBLANK(Plates!E1161),"",Plates!E1161))</f>
        <v/>
      </c>
      <c r="F1153" s="44" t="str">
        <f>IF(ISBLANK(Plates!Q1161),"", IF(ISBLANK(Plates!F1161),"",Plates!F1161))</f>
        <v/>
      </c>
      <c r="G1153" s="44" t="str">
        <f>IF(ISBLANK(Plates!Q1161),"", IF(ISBLANK(Plates!G1161),"",Plates!G1161))</f>
        <v/>
      </c>
      <c r="H1153" s="44" t="str">
        <f>IF(ISBLANK(Plates!Q1161),"", IF(ISBLANK(Plates!H1161),"",Plates!H1161))</f>
        <v>WRosenthal_Trout_plate20</v>
      </c>
      <c r="I1153" s="44" t="str">
        <f>IF(ISBLANK(Plates!Q1161),"", IF(ISBLANK(Plates!I1161),"",Plates!I1161))</f>
        <v/>
      </c>
      <c r="J1153" s="44" t="str">
        <f>IF(ISBLANK(Plates!Q1161),"", IF(ISBLANK(Plates!J1161),"",Plates!J1161))</f>
        <v>H12</v>
      </c>
      <c r="K1153" s="44" t="str">
        <f>IF(ISBLANK(Plates!Q1161),"", IF(ISBLANK(Plates!K1161),"",Plates!K1161))</f>
        <v>False</v>
      </c>
      <c r="L1153" s="44" t="str">
        <f>IF(ISBLANK(Plates!Q1161),"", IF(ISBLANK(Plates!L1161),"",Plates!L1161))</f>
        <v/>
      </c>
      <c r="M1153" s="44" t="str">
        <f>IF(ISBLANK(Plates!Q1161),"", IF(ISBLANK(Plates!M1161),"",Plates!M1161))</f>
        <v/>
      </c>
      <c r="N1153" s="44" t="str">
        <f>IF(ISBLANK(Plates!Q1161),"", IF(ISBLANK(Plates!N1161),"",Plates!N1161))</f>
        <v>C_gDNA_GBS</v>
      </c>
      <c r="O1153" s="44" t="str">
        <f>IF(ISBLANK(Plates!Q1161),"", IF(ISBLANK(Plates!O1161),"",Plates!O1161))</f>
        <v>genomic DNA for GBS prep</v>
      </c>
      <c r="P1153" s="44" t="str">
        <f>IF(ISBLANK(Plates!Q1161),"", IF(ISBLANK(Plates!P1161),"",Plates!P1161))</f>
        <v>UNKNOWN</v>
      </c>
      <c r="Q1153" s="44" t="str">
        <f>IF(ISBLANK(Plates!Q1161),"", IF(ISBLANK(Plates!Q1161),"",Plates!Q1161))</f>
        <v>WR-SFWR213</v>
      </c>
      <c r="R1153" s="44" t="str">
        <f>IF(ISBLANK(Plates!Q1161),"", IF(ISBLANK(Plates!R1161),"",Plates!R1161))</f>
        <v/>
      </c>
      <c r="S1153" s="44" t="str">
        <f>IF(ISBLANK(Plates!Q1161),"", IF(ISBLANK(Plates!S1161),"",Plates!S1161))</f>
        <v>Unknown</v>
      </c>
      <c r="T1153" s="44" t="str">
        <f>IF(ISBLANK(Plates!Q1161),"", IF(ISBLANK(Plates!T1161),"",Plates!T1161))</f>
        <v>This Project</v>
      </c>
      <c r="U1153" s="44" t="str">
        <f>IF(ISBLANK(Plates!Q1161),"", IF(ISBLANK(Plates!U1161),"",Plates!U1161))</f>
        <v/>
      </c>
      <c r="V1153" s="44" t="str">
        <f>IF(ISBLANK(Plates!Q1161),"", IF(ISBLANK(Plates!V1161),"",Plates!V1161))</f>
        <v/>
      </c>
      <c r="W1153" s="44" t="str">
        <f>IF(ISBLANK(Plates!Q1161),"", IF(ISBLANK(Plates!W1161),"",Plates!W1161))</f>
        <v/>
      </c>
      <c r="X1153" s="44" t="str">
        <f>IF(ISBLANK(Plates!Q1161),"", IF(ISBLANK(Plates!X1161),"",Plates!X1161))</f>
        <v>unknown (unknown)</v>
      </c>
      <c r="Y1153" s="44" t="str">
        <f>IF(ISBLANK(Plates!Q1161),"", IF(ISBLANK(Plates!Y1161),"",Plates!Y1161))</f>
        <v>DEFAULT (default)</v>
      </c>
      <c r="Z1153" s="44" t="str">
        <f>IF(ISBLANK(Plates!Q1161),"", IF(ISBLANK(Plates!Z1161),"",Plates!Z1161))</f>
        <v/>
      </c>
      <c r="AA1153" s="44" t="str">
        <f>IF(ISBLANK(Plates!Q1161),"", IF(ISBLANK(Plates!AA1161),"",Plates!AA1161))</f>
        <v/>
      </c>
      <c r="AB1153" s="44" t="str">
        <f>IF(ISBLANK(Plates!Q1161),"", IF(ISBLANK(Plates!AB1161),"",Plates!AB1161))</f>
        <v/>
      </c>
      <c r="AC1153" s="44" t="str">
        <f>IF(ISBLANK(Plates!Q1161),"", IF(ISBLANK(Plates!AC1161),"",Plates!AC1161))</f>
        <v/>
      </c>
      <c r="AD1153" s="44" t="str">
        <f>IF(ISBLANK(Plates!Q1161),"", IF(ISBLANK(Plates!AD1161),"",Plates!AD1161))</f>
        <v/>
      </c>
      <c r="AE1153" s="44" t="str">
        <f>IF(ISBLANK(Plates!Q1161),"", IF(ISBLANK(Plates!AE1161),"",Plates!AE1161))</f>
        <v/>
      </c>
      <c r="AF1153" s="44" t="str">
        <f>IF(ISBLANK(Plates!Q1161),"", IF(ISBLANK(Plates!AF1161),"",Plates!AF1161))</f>
        <v/>
      </c>
      <c r="AG1153" s="44" t="str">
        <f>IF(ISBLANK(Plates!Q1161),"", IF(ISBLANK(Plates!AG1161),"",Plates!AG1161))</f>
        <v>Not Ready</v>
      </c>
      <c r="AH1153" s="44" t="str">
        <f>IF(ISBLANK(Plates!Q1161),"", IF(ISBLANK(Plates!AH1161),"",Plates!AH1161))</f>
        <v/>
      </c>
    </row>
    <row r="1154" spans="1:34" ht="15">
      <c r="A1154" s="44" t="str">
        <f>IF(ISBLANK(Plates!Q1162),"", IF(ISBLANK(Plates!A1162),"",Plates!A1162))</f>
        <v>William Rosenthal</v>
      </c>
      <c r="B1154" s="44" t="str">
        <f>IF(ISBLANK(Plates!Q1162),"", IF(ISBLANK(Plates!B1162),"",Plates!B1162))</f>
        <v>Unspecified (Internal)</v>
      </c>
      <c r="C1154" s="44" t="str">
        <f>IF(ISBLANK(Plates!Q1162),"", IF(ISBLANK(Plates!C1162),"",Plates!C1162))</f>
        <v>Unknown</v>
      </c>
      <c r="D1154" s="44" t="str">
        <f>IF(ISBLANK(Plates!Q1162),"", IF(ISBLANK(Plates!D1162),"",Plates!D1162))</f>
        <v>Unknown</v>
      </c>
      <c r="E1154" s="44" t="str">
        <f>IF(ISBLANK(Plates!Q1162),"", IF(ISBLANK(Plates!E1162),"",Plates!E1162))</f>
        <v/>
      </c>
      <c r="F1154" s="44" t="str">
        <f>IF(ISBLANK(Plates!Q1162),"", IF(ISBLANK(Plates!F1162),"",Plates!F1162))</f>
        <v/>
      </c>
      <c r="G1154" s="44" t="str">
        <f>IF(ISBLANK(Plates!Q1162),"", IF(ISBLANK(Plates!G1162),"",Plates!G1162))</f>
        <v/>
      </c>
      <c r="H1154" s="44" t="str">
        <f>IF(ISBLANK(Plates!Q1162),"", IF(ISBLANK(Plates!H1162),"",Plates!H1162))</f>
        <v>WRosenthal_Trout_plate21</v>
      </c>
      <c r="I1154" s="44" t="str">
        <f>IF(ISBLANK(Plates!Q1162),"", IF(ISBLANK(Plates!I1162),"",Plates!I1162))</f>
        <v/>
      </c>
      <c r="J1154" s="44" t="str">
        <f>IF(ISBLANK(Plates!Q1162),"", IF(ISBLANK(Plates!J1162),"",Plates!J1162))</f>
        <v>A01</v>
      </c>
      <c r="K1154" s="44" t="str">
        <f>IF(ISBLANK(Plates!Q1162),"", IF(ISBLANK(Plates!K1162),"",Plates!K1162))</f>
        <v>False</v>
      </c>
      <c r="L1154" s="44" t="str">
        <f>IF(ISBLANK(Plates!Q1162),"", IF(ISBLANK(Plates!L1162),"",Plates!L1162))</f>
        <v/>
      </c>
      <c r="M1154" s="44" t="str">
        <f>IF(ISBLANK(Plates!Q1162),"", IF(ISBLANK(Plates!M1162),"",Plates!M1162))</f>
        <v/>
      </c>
      <c r="N1154" s="44" t="str">
        <f>IF(ISBLANK(Plates!Q1162),"", IF(ISBLANK(Plates!N1162),"",Plates!N1162))</f>
        <v>C_gDNA_GBS</v>
      </c>
      <c r="O1154" s="44" t="str">
        <f>IF(ISBLANK(Plates!Q1162),"", IF(ISBLANK(Plates!O1162),"",Plates!O1162))</f>
        <v>genomic DNA for GBS prep</v>
      </c>
      <c r="P1154" s="44" t="str">
        <f>IF(ISBLANK(Plates!Q1162),"", IF(ISBLANK(Plates!P1162),"",Plates!P1162))</f>
        <v>UNKNOWN</v>
      </c>
      <c r="Q1154" s="44" t="str">
        <f>IF(ISBLANK(Plates!Q1162),"", IF(ISBLANK(Plates!Q1162),"",Plates!Q1162))</f>
        <v>WR-SFWR313</v>
      </c>
      <c r="R1154" s="44" t="str">
        <f>IF(ISBLANK(Plates!Q1162),"", IF(ISBLANK(Plates!R1162),"",Plates!R1162))</f>
        <v/>
      </c>
      <c r="S1154" s="44" t="str">
        <f>IF(ISBLANK(Plates!Q1162),"", IF(ISBLANK(Plates!S1162),"",Plates!S1162))</f>
        <v>Unknown</v>
      </c>
      <c r="T1154" s="44" t="str">
        <f>IF(ISBLANK(Plates!Q1162),"", IF(ISBLANK(Plates!T1162),"",Plates!T1162))</f>
        <v>This Project</v>
      </c>
      <c r="U1154" s="44" t="str">
        <f>IF(ISBLANK(Plates!Q1162),"", IF(ISBLANK(Plates!U1162),"",Plates!U1162))</f>
        <v/>
      </c>
      <c r="V1154" s="44" t="str">
        <f>IF(ISBLANK(Plates!Q1162),"", IF(ISBLANK(Plates!V1162),"",Plates!V1162))</f>
        <v/>
      </c>
      <c r="W1154" s="44" t="str">
        <f>IF(ISBLANK(Plates!Q1162),"", IF(ISBLANK(Plates!W1162),"",Plates!W1162))</f>
        <v/>
      </c>
      <c r="X1154" s="44" t="str">
        <f>IF(ISBLANK(Plates!Q1162),"", IF(ISBLANK(Plates!X1162),"",Plates!X1162))</f>
        <v>unknown (unknown)</v>
      </c>
      <c r="Y1154" s="44" t="str">
        <f>IF(ISBLANK(Plates!Q1162),"", IF(ISBLANK(Plates!Y1162),"",Plates!Y1162))</f>
        <v>DEFAULT (default)</v>
      </c>
      <c r="Z1154" s="44" t="str">
        <f>IF(ISBLANK(Plates!Q1162),"", IF(ISBLANK(Plates!Z1162),"",Plates!Z1162))</f>
        <v/>
      </c>
      <c r="AA1154" s="44" t="str">
        <f>IF(ISBLANK(Plates!Q1162),"", IF(ISBLANK(Plates!AA1162),"",Plates!AA1162))</f>
        <v/>
      </c>
      <c r="AB1154" s="44" t="str">
        <f>IF(ISBLANK(Plates!Q1162),"", IF(ISBLANK(Plates!AB1162),"",Plates!AB1162))</f>
        <v/>
      </c>
      <c r="AC1154" s="44" t="str">
        <f>IF(ISBLANK(Plates!Q1162),"", IF(ISBLANK(Plates!AC1162),"",Plates!AC1162))</f>
        <v/>
      </c>
      <c r="AD1154" s="44" t="str">
        <f>IF(ISBLANK(Plates!Q1162),"", IF(ISBLANK(Plates!AD1162),"",Plates!AD1162))</f>
        <v/>
      </c>
      <c r="AE1154" s="44" t="str">
        <f>IF(ISBLANK(Plates!Q1162),"", IF(ISBLANK(Plates!AE1162),"",Plates!AE1162))</f>
        <v/>
      </c>
      <c r="AF1154" s="44" t="str">
        <f>IF(ISBLANK(Plates!Q1162),"", IF(ISBLANK(Plates!AF1162),"",Plates!AF1162))</f>
        <v/>
      </c>
      <c r="AG1154" s="44" t="str">
        <f>IF(ISBLANK(Plates!Q1162),"", IF(ISBLANK(Plates!AG1162),"",Plates!AG1162))</f>
        <v>Not Ready</v>
      </c>
      <c r="AH1154" s="44" t="str">
        <f>IF(ISBLANK(Plates!Q1162),"", IF(ISBLANK(Plates!AH1162),"",Plates!AH1162))</f>
        <v/>
      </c>
    </row>
    <row r="1155" spans="1:34" ht="15">
      <c r="A1155" s="44" t="str">
        <f>IF(ISBLANK(Plates!Q1163),"", IF(ISBLANK(Plates!A1163),"",Plates!A1163))</f>
        <v>William Rosenthal</v>
      </c>
      <c r="B1155" s="44" t="str">
        <f>IF(ISBLANK(Plates!Q1163),"", IF(ISBLANK(Plates!B1163),"",Plates!B1163))</f>
        <v>Unspecified (Internal)</v>
      </c>
      <c r="C1155" s="44" t="str">
        <f>IF(ISBLANK(Plates!Q1163),"", IF(ISBLANK(Plates!C1163),"",Plates!C1163))</f>
        <v>Unknown</v>
      </c>
      <c r="D1155" s="44" t="str">
        <f>IF(ISBLANK(Plates!Q1163),"", IF(ISBLANK(Plates!D1163),"",Plates!D1163))</f>
        <v>Unknown</v>
      </c>
      <c r="E1155" s="44" t="str">
        <f>IF(ISBLANK(Plates!Q1163),"", IF(ISBLANK(Plates!E1163),"",Plates!E1163))</f>
        <v/>
      </c>
      <c r="F1155" s="44" t="str">
        <f>IF(ISBLANK(Plates!Q1163),"", IF(ISBLANK(Plates!F1163),"",Plates!F1163))</f>
        <v/>
      </c>
      <c r="G1155" s="44" t="str">
        <f>IF(ISBLANK(Plates!Q1163),"", IF(ISBLANK(Plates!G1163),"",Plates!G1163))</f>
        <v/>
      </c>
      <c r="H1155" s="44" t="str">
        <f>IF(ISBLANK(Plates!Q1163),"", IF(ISBLANK(Plates!H1163),"",Plates!H1163))</f>
        <v>WRosenthal_Trout_plate21</v>
      </c>
      <c r="I1155" s="44" t="str">
        <f>IF(ISBLANK(Plates!Q1163),"", IF(ISBLANK(Plates!I1163),"",Plates!I1163))</f>
        <v/>
      </c>
      <c r="J1155" s="44" t="str">
        <f>IF(ISBLANK(Plates!Q1163),"", IF(ISBLANK(Plates!J1163),"",Plates!J1163))</f>
        <v>B01</v>
      </c>
      <c r="K1155" s="44" t="str">
        <f>IF(ISBLANK(Plates!Q1163),"", IF(ISBLANK(Plates!K1163),"",Plates!K1163))</f>
        <v>False</v>
      </c>
      <c r="L1155" s="44" t="str">
        <f>IF(ISBLANK(Plates!Q1163),"", IF(ISBLANK(Plates!L1163),"",Plates!L1163))</f>
        <v/>
      </c>
      <c r="M1155" s="44" t="str">
        <f>IF(ISBLANK(Plates!Q1163),"", IF(ISBLANK(Plates!M1163),"",Plates!M1163))</f>
        <v/>
      </c>
      <c r="N1155" s="44" t="str">
        <f>IF(ISBLANK(Plates!Q1163),"", IF(ISBLANK(Plates!N1163),"",Plates!N1163))</f>
        <v>C_gDNA_GBS</v>
      </c>
      <c r="O1155" s="44" t="str">
        <f>IF(ISBLANK(Plates!Q1163),"", IF(ISBLANK(Plates!O1163),"",Plates!O1163))</f>
        <v>genomic DNA for GBS prep</v>
      </c>
      <c r="P1155" s="44" t="str">
        <f>IF(ISBLANK(Plates!Q1163),"", IF(ISBLANK(Plates!P1163),"",Plates!P1163))</f>
        <v>UNKNOWN</v>
      </c>
      <c r="Q1155" s="44" t="str">
        <f>IF(ISBLANK(Plates!Q1163),"", IF(ISBLANK(Plates!Q1163),"",Plates!Q1163))</f>
        <v>WR-SFWR314</v>
      </c>
      <c r="R1155" s="44" t="str">
        <f>IF(ISBLANK(Plates!Q1163),"", IF(ISBLANK(Plates!R1163),"",Plates!R1163))</f>
        <v/>
      </c>
      <c r="S1155" s="44" t="str">
        <f>IF(ISBLANK(Plates!Q1163),"", IF(ISBLANK(Plates!S1163),"",Plates!S1163))</f>
        <v>Unknown</v>
      </c>
      <c r="T1155" s="44" t="str">
        <f>IF(ISBLANK(Plates!Q1163),"", IF(ISBLANK(Plates!T1163),"",Plates!T1163))</f>
        <v>This Project</v>
      </c>
      <c r="U1155" s="44" t="str">
        <f>IF(ISBLANK(Plates!Q1163),"", IF(ISBLANK(Plates!U1163),"",Plates!U1163))</f>
        <v/>
      </c>
      <c r="V1155" s="44" t="str">
        <f>IF(ISBLANK(Plates!Q1163),"", IF(ISBLANK(Plates!V1163),"",Plates!V1163))</f>
        <v/>
      </c>
      <c r="W1155" s="44" t="str">
        <f>IF(ISBLANK(Plates!Q1163),"", IF(ISBLANK(Plates!W1163),"",Plates!W1163))</f>
        <v/>
      </c>
      <c r="X1155" s="44" t="str">
        <f>IF(ISBLANK(Plates!Q1163),"", IF(ISBLANK(Plates!X1163),"",Plates!X1163))</f>
        <v>unknown (unknown)</v>
      </c>
      <c r="Y1155" s="44" t="str">
        <f>IF(ISBLANK(Plates!Q1163),"", IF(ISBLANK(Plates!Y1163),"",Plates!Y1163))</f>
        <v>DEFAULT (default)</v>
      </c>
      <c r="Z1155" s="44" t="str">
        <f>IF(ISBLANK(Plates!Q1163),"", IF(ISBLANK(Plates!Z1163),"",Plates!Z1163))</f>
        <v/>
      </c>
      <c r="AA1155" s="44" t="str">
        <f>IF(ISBLANK(Plates!Q1163),"", IF(ISBLANK(Plates!AA1163),"",Plates!AA1163))</f>
        <v/>
      </c>
      <c r="AB1155" s="44" t="str">
        <f>IF(ISBLANK(Plates!Q1163),"", IF(ISBLANK(Plates!AB1163),"",Plates!AB1163))</f>
        <v/>
      </c>
      <c r="AC1155" s="44" t="str">
        <f>IF(ISBLANK(Plates!Q1163),"", IF(ISBLANK(Plates!AC1163),"",Plates!AC1163))</f>
        <v/>
      </c>
      <c r="AD1155" s="44" t="str">
        <f>IF(ISBLANK(Plates!Q1163),"", IF(ISBLANK(Plates!AD1163),"",Plates!AD1163))</f>
        <v/>
      </c>
      <c r="AE1155" s="44" t="str">
        <f>IF(ISBLANK(Plates!Q1163),"", IF(ISBLANK(Plates!AE1163),"",Plates!AE1163))</f>
        <v/>
      </c>
      <c r="AF1155" s="44" t="str">
        <f>IF(ISBLANK(Plates!Q1163),"", IF(ISBLANK(Plates!AF1163),"",Plates!AF1163))</f>
        <v/>
      </c>
      <c r="AG1155" s="44" t="str">
        <f>IF(ISBLANK(Plates!Q1163),"", IF(ISBLANK(Plates!AG1163),"",Plates!AG1163))</f>
        <v>Not Ready</v>
      </c>
      <c r="AH1155" s="44" t="str">
        <f>IF(ISBLANK(Plates!Q1163),"", IF(ISBLANK(Plates!AH1163),"",Plates!AH1163))</f>
        <v/>
      </c>
    </row>
    <row r="1156" spans="1:34" ht="15">
      <c r="A1156" s="44" t="str">
        <f>IF(ISBLANK(Plates!Q1164),"", IF(ISBLANK(Plates!A1164),"",Plates!A1164))</f>
        <v>William Rosenthal</v>
      </c>
      <c r="B1156" s="44" t="str">
        <f>IF(ISBLANK(Plates!Q1164),"", IF(ISBLANK(Plates!B1164),"",Plates!B1164))</f>
        <v>Unspecified (Internal)</v>
      </c>
      <c r="C1156" s="44" t="str">
        <f>IF(ISBLANK(Plates!Q1164),"", IF(ISBLANK(Plates!C1164),"",Plates!C1164))</f>
        <v>Unknown</v>
      </c>
      <c r="D1156" s="44" t="str">
        <f>IF(ISBLANK(Plates!Q1164),"", IF(ISBLANK(Plates!D1164),"",Plates!D1164))</f>
        <v>Unknown</v>
      </c>
      <c r="E1156" s="44" t="str">
        <f>IF(ISBLANK(Plates!Q1164),"", IF(ISBLANK(Plates!E1164),"",Plates!E1164))</f>
        <v/>
      </c>
      <c r="F1156" s="44" t="str">
        <f>IF(ISBLANK(Plates!Q1164),"", IF(ISBLANK(Plates!F1164),"",Plates!F1164))</f>
        <v/>
      </c>
      <c r="G1156" s="44" t="str">
        <f>IF(ISBLANK(Plates!Q1164),"", IF(ISBLANK(Plates!G1164),"",Plates!G1164))</f>
        <v/>
      </c>
      <c r="H1156" s="44" t="str">
        <f>IF(ISBLANK(Plates!Q1164),"", IF(ISBLANK(Plates!H1164),"",Plates!H1164))</f>
        <v>WRosenthal_Trout_plate21</v>
      </c>
      <c r="I1156" s="44" t="str">
        <f>IF(ISBLANK(Plates!Q1164),"", IF(ISBLANK(Plates!I1164),"",Plates!I1164))</f>
        <v/>
      </c>
      <c r="J1156" s="44" t="str">
        <f>IF(ISBLANK(Plates!Q1164),"", IF(ISBLANK(Plates!J1164),"",Plates!J1164))</f>
        <v>C01</v>
      </c>
      <c r="K1156" s="44" t="str">
        <f>IF(ISBLANK(Plates!Q1164),"", IF(ISBLANK(Plates!K1164),"",Plates!K1164))</f>
        <v>False</v>
      </c>
      <c r="L1156" s="44" t="str">
        <f>IF(ISBLANK(Plates!Q1164),"", IF(ISBLANK(Plates!L1164),"",Plates!L1164))</f>
        <v/>
      </c>
      <c r="M1156" s="44" t="str">
        <f>IF(ISBLANK(Plates!Q1164),"", IF(ISBLANK(Plates!M1164),"",Plates!M1164))</f>
        <v/>
      </c>
      <c r="N1156" s="44" t="str">
        <f>IF(ISBLANK(Plates!Q1164),"", IF(ISBLANK(Plates!N1164),"",Plates!N1164))</f>
        <v>C_gDNA_GBS</v>
      </c>
      <c r="O1156" s="44" t="str">
        <f>IF(ISBLANK(Plates!Q1164),"", IF(ISBLANK(Plates!O1164),"",Plates!O1164))</f>
        <v>genomic DNA for GBS prep</v>
      </c>
      <c r="P1156" s="44" t="str">
        <f>IF(ISBLANK(Plates!Q1164),"", IF(ISBLANK(Plates!P1164),"",Plates!P1164))</f>
        <v>UNKNOWN</v>
      </c>
      <c r="Q1156" s="44" t="str">
        <f>IF(ISBLANK(Plates!Q1164),"", IF(ISBLANK(Plates!Q1164),"",Plates!Q1164))</f>
        <v>WR-SFWR315</v>
      </c>
      <c r="R1156" s="44" t="str">
        <f>IF(ISBLANK(Plates!Q1164),"", IF(ISBLANK(Plates!R1164),"",Plates!R1164))</f>
        <v/>
      </c>
      <c r="S1156" s="44" t="str">
        <f>IF(ISBLANK(Plates!Q1164),"", IF(ISBLANK(Plates!S1164),"",Plates!S1164))</f>
        <v>Unknown</v>
      </c>
      <c r="T1156" s="44" t="str">
        <f>IF(ISBLANK(Plates!Q1164),"", IF(ISBLANK(Plates!T1164),"",Plates!T1164))</f>
        <v>This Project</v>
      </c>
      <c r="U1156" s="44" t="str">
        <f>IF(ISBLANK(Plates!Q1164),"", IF(ISBLANK(Plates!U1164),"",Plates!U1164))</f>
        <v/>
      </c>
      <c r="V1156" s="44" t="str">
        <f>IF(ISBLANK(Plates!Q1164),"", IF(ISBLANK(Plates!V1164),"",Plates!V1164))</f>
        <v/>
      </c>
      <c r="W1156" s="44" t="str">
        <f>IF(ISBLANK(Plates!Q1164),"", IF(ISBLANK(Plates!W1164),"",Plates!W1164))</f>
        <v/>
      </c>
      <c r="X1156" s="44" t="str">
        <f>IF(ISBLANK(Plates!Q1164),"", IF(ISBLANK(Plates!X1164),"",Plates!X1164))</f>
        <v>unknown (unknown)</v>
      </c>
      <c r="Y1156" s="44" t="str">
        <f>IF(ISBLANK(Plates!Q1164),"", IF(ISBLANK(Plates!Y1164),"",Plates!Y1164))</f>
        <v>DEFAULT (default)</v>
      </c>
      <c r="Z1156" s="44" t="str">
        <f>IF(ISBLANK(Plates!Q1164),"", IF(ISBLANK(Plates!Z1164),"",Plates!Z1164))</f>
        <v/>
      </c>
      <c r="AA1156" s="44" t="str">
        <f>IF(ISBLANK(Plates!Q1164),"", IF(ISBLANK(Plates!AA1164),"",Plates!AA1164))</f>
        <v/>
      </c>
      <c r="AB1156" s="44" t="str">
        <f>IF(ISBLANK(Plates!Q1164),"", IF(ISBLANK(Plates!AB1164),"",Plates!AB1164))</f>
        <v/>
      </c>
      <c r="AC1156" s="44" t="str">
        <f>IF(ISBLANK(Plates!Q1164),"", IF(ISBLANK(Plates!AC1164),"",Plates!AC1164))</f>
        <v/>
      </c>
      <c r="AD1156" s="44" t="str">
        <f>IF(ISBLANK(Plates!Q1164),"", IF(ISBLANK(Plates!AD1164),"",Plates!AD1164))</f>
        <v/>
      </c>
      <c r="AE1156" s="44" t="str">
        <f>IF(ISBLANK(Plates!Q1164),"", IF(ISBLANK(Plates!AE1164),"",Plates!AE1164))</f>
        <v/>
      </c>
      <c r="AF1156" s="44" t="str">
        <f>IF(ISBLANK(Plates!Q1164),"", IF(ISBLANK(Plates!AF1164),"",Plates!AF1164))</f>
        <v/>
      </c>
      <c r="AG1156" s="44" t="str">
        <f>IF(ISBLANK(Plates!Q1164),"", IF(ISBLANK(Plates!AG1164),"",Plates!AG1164))</f>
        <v>Not Ready</v>
      </c>
      <c r="AH1156" s="44" t="str">
        <f>IF(ISBLANK(Plates!Q1164),"", IF(ISBLANK(Plates!AH1164),"",Plates!AH1164))</f>
        <v/>
      </c>
    </row>
    <row r="1157" spans="1:34" ht="15">
      <c r="A1157" s="44" t="str">
        <f>IF(ISBLANK(Plates!Q1165),"", IF(ISBLANK(Plates!A1165),"",Plates!A1165))</f>
        <v>William Rosenthal</v>
      </c>
      <c r="B1157" s="44" t="str">
        <f>IF(ISBLANK(Plates!Q1165),"", IF(ISBLANK(Plates!B1165),"",Plates!B1165))</f>
        <v>Unspecified (Internal)</v>
      </c>
      <c r="C1157" s="44" t="str">
        <f>IF(ISBLANK(Plates!Q1165),"", IF(ISBLANK(Plates!C1165),"",Plates!C1165))</f>
        <v>Unknown</v>
      </c>
      <c r="D1157" s="44" t="str">
        <f>IF(ISBLANK(Plates!Q1165),"", IF(ISBLANK(Plates!D1165),"",Plates!D1165))</f>
        <v>Unknown</v>
      </c>
      <c r="E1157" s="44" t="str">
        <f>IF(ISBLANK(Plates!Q1165),"", IF(ISBLANK(Plates!E1165),"",Plates!E1165))</f>
        <v/>
      </c>
      <c r="F1157" s="44" t="str">
        <f>IF(ISBLANK(Plates!Q1165),"", IF(ISBLANK(Plates!F1165),"",Plates!F1165))</f>
        <v/>
      </c>
      <c r="G1157" s="44" t="str">
        <f>IF(ISBLANK(Plates!Q1165),"", IF(ISBLANK(Plates!G1165),"",Plates!G1165))</f>
        <v/>
      </c>
      <c r="H1157" s="44" t="str">
        <f>IF(ISBLANK(Plates!Q1165),"", IF(ISBLANK(Plates!H1165),"",Plates!H1165))</f>
        <v>WRosenthal_Trout_plate21</v>
      </c>
      <c r="I1157" s="44" t="str">
        <f>IF(ISBLANK(Plates!Q1165),"", IF(ISBLANK(Plates!I1165),"",Plates!I1165))</f>
        <v/>
      </c>
      <c r="J1157" s="44" t="str">
        <f>IF(ISBLANK(Plates!Q1165),"", IF(ISBLANK(Plates!J1165),"",Plates!J1165))</f>
        <v>D01</v>
      </c>
      <c r="K1157" s="44" t="str">
        <f>IF(ISBLANK(Plates!Q1165),"", IF(ISBLANK(Plates!K1165),"",Plates!K1165))</f>
        <v>False</v>
      </c>
      <c r="L1157" s="44" t="str">
        <f>IF(ISBLANK(Plates!Q1165),"", IF(ISBLANK(Plates!L1165),"",Plates!L1165))</f>
        <v/>
      </c>
      <c r="M1157" s="44" t="str">
        <f>IF(ISBLANK(Plates!Q1165),"", IF(ISBLANK(Plates!M1165),"",Plates!M1165))</f>
        <v/>
      </c>
      <c r="N1157" s="44" t="str">
        <f>IF(ISBLANK(Plates!Q1165),"", IF(ISBLANK(Plates!N1165),"",Plates!N1165))</f>
        <v>C_gDNA_GBS</v>
      </c>
      <c r="O1157" s="44" t="str">
        <f>IF(ISBLANK(Plates!Q1165),"", IF(ISBLANK(Plates!O1165),"",Plates!O1165))</f>
        <v>genomic DNA for GBS prep</v>
      </c>
      <c r="P1157" s="44" t="str">
        <f>IF(ISBLANK(Plates!Q1165),"", IF(ISBLANK(Plates!P1165),"",Plates!P1165))</f>
        <v>UNKNOWN</v>
      </c>
      <c r="Q1157" s="44" t="str">
        <f>IF(ISBLANK(Plates!Q1165),"", IF(ISBLANK(Plates!Q1165),"",Plates!Q1165))</f>
        <v>WR-SFWR316</v>
      </c>
      <c r="R1157" s="44" t="str">
        <f>IF(ISBLANK(Plates!Q1165),"", IF(ISBLANK(Plates!R1165),"",Plates!R1165))</f>
        <v/>
      </c>
      <c r="S1157" s="44" t="str">
        <f>IF(ISBLANK(Plates!Q1165),"", IF(ISBLANK(Plates!S1165),"",Plates!S1165))</f>
        <v>Unknown</v>
      </c>
      <c r="T1157" s="44" t="str">
        <f>IF(ISBLANK(Plates!Q1165),"", IF(ISBLANK(Plates!T1165),"",Plates!T1165))</f>
        <v>This Project</v>
      </c>
      <c r="U1157" s="44" t="str">
        <f>IF(ISBLANK(Plates!Q1165),"", IF(ISBLANK(Plates!U1165),"",Plates!U1165))</f>
        <v/>
      </c>
      <c r="V1157" s="44" t="str">
        <f>IF(ISBLANK(Plates!Q1165),"", IF(ISBLANK(Plates!V1165),"",Plates!V1165))</f>
        <v/>
      </c>
      <c r="W1157" s="44" t="str">
        <f>IF(ISBLANK(Plates!Q1165),"", IF(ISBLANK(Plates!W1165),"",Plates!W1165))</f>
        <v/>
      </c>
      <c r="X1157" s="44" t="str">
        <f>IF(ISBLANK(Plates!Q1165),"", IF(ISBLANK(Plates!X1165),"",Plates!X1165))</f>
        <v>unknown (unknown)</v>
      </c>
      <c r="Y1157" s="44" t="str">
        <f>IF(ISBLANK(Plates!Q1165),"", IF(ISBLANK(Plates!Y1165),"",Plates!Y1165))</f>
        <v>DEFAULT (default)</v>
      </c>
      <c r="Z1157" s="44" t="str">
        <f>IF(ISBLANK(Plates!Q1165),"", IF(ISBLANK(Plates!Z1165),"",Plates!Z1165))</f>
        <v/>
      </c>
      <c r="AA1157" s="44" t="str">
        <f>IF(ISBLANK(Plates!Q1165),"", IF(ISBLANK(Plates!AA1165),"",Plates!AA1165))</f>
        <v/>
      </c>
      <c r="AB1157" s="44" t="str">
        <f>IF(ISBLANK(Plates!Q1165),"", IF(ISBLANK(Plates!AB1165),"",Plates!AB1165))</f>
        <v/>
      </c>
      <c r="AC1157" s="44" t="str">
        <f>IF(ISBLANK(Plates!Q1165),"", IF(ISBLANK(Plates!AC1165),"",Plates!AC1165))</f>
        <v/>
      </c>
      <c r="AD1157" s="44" t="str">
        <f>IF(ISBLANK(Plates!Q1165),"", IF(ISBLANK(Plates!AD1165),"",Plates!AD1165))</f>
        <v/>
      </c>
      <c r="AE1157" s="44" t="str">
        <f>IF(ISBLANK(Plates!Q1165),"", IF(ISBLANK(Plates!AE1165),"",Plates!AE1165))</f>
        <v/>
      </c>
      <c r="AF1157" s="44" t="str">
        <f>IF(ISBLANK(Plates!Q1165),"", IF(ISBLANK(Plates!AF1165),"",Plates!AF1165))</f>
        <v/>
      </c>
      <c r="AG1157" s="44" t="str">
        <f>IF(ISBLANK(Plates!Q1165),"", IF(ISBLANK(Plates!AG1165),"",Plates!AG1165))</f>
        <v>Not Ready</v>
      </c>
      <c r="AH1157" s="44" t="str">
        <f>IF(ISBLANK(Plates!Q1165),"", IF(ISBLANK(Plates!AH1165),"",Plates!AH1165))</f>
        <v/>
      </c>
    </row>
    <row r="1158" spans="1:34" ht="15">
      <c r="A1158" s="44" t="str">
        <f>IF(ISBLANK(Plates!Q1166),"", IF(ISBLANK(Plates!A1166),"",Plates!A1166))</f>
        <v>William Rosenthal</v>
      </c>
      <c r="B1158" s="44" t="str">
        <f>IF(ISBLANK(Plates!Q1166),"", IF(ISBLANK(Plates!B1166),"",Plates!B1166))</f>
        <v>Unspecified (Internal)</v>
      </c>
      <c r="C1158" s="44" t="str">
        <f>IF(ISBLANK(Plates!Q1166),"", IF(ISBLANK(Plates!C1166),"",Plates!C1166))</f>
        <v>Unknown</v>
      </c>
      <c r="D1158" s="44" t="str">
        <f>IF(ISBLANK(Plates!Q1166),"", IF(ISBLANK(Plates!D1166),"",Plates!D1166))</f>
        <v>Unknown</v>
      </c>
      <c r="E1158" s="44" t="str">
        <f>IF(ISBLANK(Plates!Q1166),"", IF(ISBLANK(Plates!E1166),"",Plates!E1166))</f>
        <v/>
      </c>
      <c r="F1158" s="44" t="str">
        <f>IF(ISBLANK(Plates!Q1166),"", IF(ISBLANK(Plates!F1166),"",Plates!F1166))</f>
        <v/>
      </c>
      <c r="G1158" s="44" t="str">
        <f>IF(ISBLANK(Plates!Q1166),"", IF(ISBLANK(Plates!G1166),"",Plates!G1166))</f>
        <v/>
      </c>
      <c r="H1158" s="44" t="str">
        <f>IF(ISBLANK(Plates!Q1166),"", IF(ISBLANK(Plates!H1166),"",Plates!H1166))</f>
        <v>WRosenthal_Trout_plate21</v>
      </c>
      <c r="I1158" s="44" t="str">
        <f>IF(ISBLANK(Plates!Q1166),"", IF(ISBLANK(Plates!I1166),"",Plates!I1166))</f>
        <v/>
      </c>
      <c r="J1158" s="44" t="str">
        <f>IF(ISBLANK(Plates!Q1166),"", IF(ISBLANK(Plates!J1166),"",Plates!J1166))</f>
        <v>E01</v>
      </c>
      <c r="K1158" s="44" t="str">
        <f>IF(ISBLANK(Plates!Q1166),"", IF(ISBLANK(Plates!K1166),"",Plates!K1166))</f>
        <v>False</v>
      </c>
      <c r="L1158" s="44" t="str">
        <f>IF(ISBLANK(Plates!Q1166),"", IF(ISBLANK(Plates!L1166),"",Plates!L1166))</f>
        <v/>
      </c>
      <c r="M1158" s="44" t="str">
        <f>IF(ISBLANK(Plates!Q1166),"", IF(ISBLANK(Plates!M1166),"",Plates!M1166))</f>
        <v/>
      </c>
      <c r="N1158" s="44" t="str">
        <f>IF(ISBLANK(Plates!Q1166),"", IF(ISBLANK(Plates!N1166),"",Plates!N1166))</f>
        <v>C_gDNA_GBS</v>
      </c>
      <c r="O1158" s="44" t="str">
        <f>IF(ISBLANK(Plates!Q1166),"", IF(ISBLANK(Plates!O1166),"",Plates!O1166))</f>
        <v>genomic DNA for GBS prep</v>
      </c>
      <c r="P1158" s="44" t="str">
        <f>IF(ISBLANK(Plates!Q1166),"", IF(ISBLANK(Plates!P1166),"",Plates!P1166))</f>
        <v>UNKNOWN</v>
      </c>
      <c r="Q1158" s="44" t="str">
        <f>IF(ISBLANK(Plates!Q1166),"", IF(ISBLANK(Plates!Q1166),"",Plates!Q1166))</f>
        <v>WR-SFWR317</v>
      </c>
      <c r="R1158" s="44" t="str">
        <f>IF(ISBLANK(Plates!Q1166),"", IF(ISBLANK(Plates!R1166),"",Plates!R1166))</f>
        <v/>
      </c>
      <c r="S1158" s="44" t="str">
        <f>IF(ISBLANK(Plates!Q1166),"", IF(ISBLANK(Plates!S1166),"",Plates!S1166))</f>
        <v>Unknown</v>
      </c>
      <c r="T1158" s="44" t="str">
        <f>IF(ISBLANK(Plates!Q1166),"", IF(ISBLANK(Plates!T1166),"",Plates!T1166))</f>
        <v>This Project</v>
      </c>
      <c r="U1158" s="44" t="str">
        <f>IF(ISBLANK(Plates!Q1166),"", IF(ISBLANK(Plates!U1166),"",Plates!U1166))</f>
        <v/>
      </c>
      <c r="V1158" s="44" t="str">
        <f>IF(ISBLANK(Plates!Q1166),"", IF(ISBLANK(Plates!V1166),"",Plates!V1166))</f>
        <v/>
      </c>
      <c r="W1158" s="44" t="str">
        <f>IF(ISBLANK(Plates!Q1166),"", IF(ISBLANK(Plates!W1166),"",Plates!W1166))</f>
        <v/>
      </c>
      <c r="X1158" s="44" t="str">
        <f>IF(ISBLANK(Plates!Q1166),"", IF(ISBLANK(Plates!X1166),"",Plates!X1166))</f>
        <v>unknown (unknown)</v>
      </c>
      <c r="Y1158" s="44" t="str">
        <f>IF(ISBLANK(Plates!Q1166),"", IF(ISBLANK(Plates!Y1166),"",Plates!Y1166))</f>
        <v>DEFAULT (default)</v>
      </c>
      <c r="Z1158" s="44" t="str">
        <f>IF(ISBLANK(Plates!Q1166),"", IF(ISBLANK(Plates!Z1166),"",Plates!Z1166))</f>
        <v/>
      </c>
      <c r="AA1158" s="44" t="str">
        <f>IF(ISBLANK(Plates!Q1166),"", IF(ISBLANK(Plates!AA1166),"",Plates!AA1166))</f>
        <v/>
      </c>
      <c r="AB1158" s="44" t="str">
        <f>IF(ISBLANK(Plates!Q1166),"", IF(ISBLANK(Plates!AB1166),"",Plates!AB1166))</f>
        <v/>
      </c>
      <c r="AC1158" s="44" t="str">
        <f>IF(ISBLANK(Plates!Q1166),"", IF(ISBLANK(Plates!AC1166),"",Plates!AC1166))</f>
        <v/>
      </c>
      <c r="AD1158" s="44" t="str">
        <f>IF(ISBLANK(Plates!Q1166),"", IF(ISBLANK(Plates!AD1166),"",Plates!AD1166))</f>
        <v/>
      </c>
      <c r="AE1158" s="44" t="str">
        <f>IF(ISBLANK(Plates!Q1166),"", IF(ISBLANK(Plates!AE1166),"",Plates!AE1166))</f>
        <v/>
      </c>
      <c r="AF1158" s="44" t="str">
        <f>IF(ISBLANK(Plates!Q1166),"", IF(ISBLANK(Plates!AF1166),"",Plates!AF1166))</f>
        <v/>
      </c>
      <c r="AG1158" s="44" t="str">
        <f>IF(ISBLANK(Plates!Q1166),"", IF(ISBLANK(Plates!AG1166),"",Plates!AG1166))</f>
        <v>Not Ready</v>
      </c>
      <c r="AH1158" s="44" t="str">
        <f>IF(ISBLANK(Plates!Q1166),"", IF(ISBLANK(Plates!AH1166),"",Plates!AH1166))</f>
        <v/>
      </c>
    </row>
    <row r="1159" spans="1:34" ht="15">
      <c r="A1159" s="44" t="str">
        <f>IF(ISBLANK(Plates!Q1167),"", IF(ISBLANK(Plates!A1167),"",Plates!A1167))</f>
        <v>William Rosenthal</v>
      </c>
      <c r="B1159" s="44" t="str">
        <f>IF(ISBLANK(Plates!Q1167),"", IF(ISBLANK(Plates!B1167),"",Plates!B1167))</f>
        <v>Unspecified (Internal)</v>
      </c>
      <c r="C1159" s="44" t="str">
        <f>IF(ISBLANK(Plates!Q1167),"", IF(ISBLANK(Plates!C1167),"",Plates!C1167))</f>
        <v>Unknown</v>
      </c>
      <c r="D1159" s="44" t="str">
        <f>IF(ISBLANK(Plates!Q1167),"", IF(ISBLANK(Plates!D1167),"",Plates!D1167))</f>
        <v>Unknown</v>
      </c>
      <c r="E1159" s="44" t="str">
        <f>IF(ISBLANK(Plates!Q1167),"", IF(ISBLANK(Plates!E1167),"",Plates!E1167))</f>
        <v/>
      </c>
      <c r="F1159" s="44" t="str">
        <f>IF(ISBLANK(Plates!Q1167),"", IF(ISBLANK(Plates!F1167),"",Plates!F1167))</f>
        <v/>
      </c>
      <c r="G1159" s="44" t="str">
        <f>IF(ISBLANK(Plates!Q1167),"", IF(ISBLANK(Plates!G1167),"",Plates!G1167))</f>
        <v/>
      </c>
      <c r="H1159" s="44" t="str">
        <f>IF(ISBLANK(Plates!Q1167),"", IF(ISBLANK(Plates!H1167),"",Plates!H1167))</f>
        <v>WRosenthal_Trout_plate21</v>
      </c>
      <c r="I1159" s="44" t="str">
        <f>IF(ISBLANK(Plates!Q1167),"", IF(ISBLANK(Plates!I1167),"",Plates!I1167))</f>
        <v/>
      </c>
      <c r="J1159" s="44" t="str">
        <f>IF(ISBLANK(Plates!Q1167),"", IF(ISBLANK(Plates!J1167),"",Plates!J1167))</f>
        <v>F01</v>
      </c>
      <c r="K1159" s="44" t="str">
        <f>IF(ISBLANK(Plates!Q1167),"", IF(ISBLANK(Plates!K1167),"",Plates!K1167))</f>
        <v>False</v>
      </c>
      <c r="L1159" s="44" t="str">
        <f>IF(ISBLANK(Plates!Q1167),"", IF(ISBLANK(Plates!L1167),"",Plates!L1167))</f>
        <v/>
      </c>
      <c r="M1159" s="44" t="str">
        <f>IF(ISBLANK(Plates!Q1167),"", IF(ISBLANK(Plates!M1167),"",Plates!M1167))</f>
        <v/>
      </c>
      <c r="N1159" s="44" t="str">
        <f>IF(ISBLANK(Plates!Q1167),"", IF(ISBLANK(Plates!N1167),"",Plates!N1167))</f>
        <v>C_gDNA_GBS</v>
      </c>
      <c r="O1159" s="44" t="str">
        <f>IF(ISBLANK(Plates!Q1167),"", IF(ISBLANK(Plates!O1167),"",Plates!O1167))</f>
        <v>genomic DNA for GBS prep</v>
      </c>
      <c r="P1159" s="44" t="str">
        <f>IF(ISBLANK(Plates!Q1167),"", IF(ISBLANK(Plates!P1167),"",Plates!P1167))</f>
        <v>UNKNOWN</v>
      </c>
      <c r="Q1159" s="44" t="str">
        <f>IF(ISBLANK(Plates!Q1167),"", IF(ISBLANK(Plates!Q1167),"",Plates!Q1167))</f>
        <v>WR-SFWR400</v>
      </c>
      <c r="R1159" s="44" t="str">
        <f>IF(ISBLANK(Plates!Q1167),"", IF(ISBLANK(Plates!R1167),"",Plates!R1167))</f>
        <v/>
      </c>
      <c r="S1159" s="44" t="str">
        <f>IF(ISBLANK(Plates!Q1167),"", IF(ISBLANK(Plates!S1167),"",Plates!S1167))</f>
        <v>Unknown</v>
      </c>
      <c r="T1159" s="44" t="str">
        <f>IF(ISBLANK(Plates!Q1167),"", IF(ISBLANK(Plates!T1167),"",Plates!T1167))</f>
        <v>This Project</v>
      </c>
      <c r="U1159" s="44" t="str">
        <f>IF(ISBLANK(Plates!Q1167),"", IF(ISBLANK(Plates!U1167),"",Plates!U1167))</f>
        <v/>
      </c>
      <c r="V1159" s="44" t="str">
        <f>IF(ISBLANK(Plates!Q1167),"", IF(ISBLANK(Plates!V1167),"",Plates!V1167))</f>
        <v/>
      </c>
      <c r="W1159" s="44" t="str">
        <f>IF(ISBLANK(Plates!Q1167),"", IF(ISBLANK(Plates!W1167),"",Plates!W1167))</f>
        <v/>
      </c>
      <c r="X1159" s="44" t="str">
        <f>IF(ISBLANK(Plates!Q1167),"", IF(ISBLANK(Plates!X1167),"",Plates!X1167))</f>
        <v>unknown (unknown)</v>
      </c>
      <c r="Y1159" s="44" t="str">
        <f>IF(ISBLANK(Plates!Q1167),"", IF(ISBLANK(Plates!Y1167),"",Plates!Y1167))</f>
        <v>DEFAULT (default)</v>
      </c>
      <c r="Z1159" s="44" t="str">
        <f>IF(ISBLANK(Plates!Q1167),"", IF(ISBLANK(Plates!Z1167),"",Plates!Z1167))</f>
        <v/>
      </c>
      <c r="AA1159" s="44" t="str">
        <f>IF(ISBLANK(Plates!Q1167),"", IF(ISBLANK(Plates!AA1167),"",Plates!AA1167))</f>
        <v/>
      </c>
      <c r="AB1159" s="44" t="str">
        <f>IF(ISBLANK(Plates!Q1167),"", IF(ISBLANK(Plates!AB1167),"",Plates!AB1167))</f>
        <v/>
      </c>
      <c r="AC1159" s="44" t="str">
        <f>IF(ISBLANK(Plates!Q1167),"", IF(ISBLANK(Plates!AC1167),"",Plates!AC1167))</f>
        <v/>
      </c>
      <c r="AD1159" s="44" t="str">
        <f>IF(ISBLANK(Plates!Q1167),"", IF(ISBLANK(Plates!AD1167),"",Plates!AD1167))</f>
        <v/>
      </c>
      <c r="AE1159" s="44" t="str">
        <f>IF(ISBLANK(Plates!Q1167),"", IF(ISBLANK(Plates!AE1167),"",Plates!AE1167))</f>
        <v/>
      </c>
      <c r="AF1159" s="44" t="str">
        <f>IF(ISBLANK(Plates!Q1167),"", IF(ISBLANK(Plates!AF1167),"",Plates!AF1167))</f>
        <v/>
      </c>
      <c r="AG1159" s="44" t="str">
        <f>IF(ISBLANK(Plates!Q1167),"", IF(ISBLANK(Plates!AG1167),"",Plates!AG1167))</f>
        <v>Not Ready</v>
      </c>
      <c r="AH1159" s="44" t="str">
        <f>IF(ISBLANK(Plates!Q1167),"", IF(ISBLANK(Plates!AH1167),"",Plates!AH1167))</f>
        <v/>
      </c>
    </row>
    <row r="1160" spans="1:34" ht="15">
      <c r="A1160" s="44" t="str">
        <f>IF(ISBLANK(Plates!Q1168),"", IF(ISBLANK(Plates!A1168),"",Plates!A1168))</f>
        <v>William Rosenthal</v>
      </c>
      <c r="B1160" s="44" t="str">
        <f>IF(ISBLANK(Plates!Q1168),"", IF(ISBLANK(Plates!B1168),"",Plates!B1168))</f>
        <v>Unspecified (Internal)</v>
      </c>
      <c r="C1160" s="44" t="str">
        <f>IF(ISBLANK(Plates!Q1168),"", IF(ISBLANK(Plates!C1168),"",Plates!C1168))</f>
        <v>Unknown</v>
      </c>
      <c r="D1160" s="44" t="str">
        <f>IF(ISBLANK(Plates!Q1168),"", IF(ISBLANK(Plates!D1168),"",Plates!D1168))</f>
        <v>Unknown</v>
      </c>
      <c r="E1160" s="44" t="str">
        <f>IF(ISBLANK(Plates!Q1168),"", IF(ISBLANK(Plates!E1168),"",Plates!E1168))</f>
        <v/>
      </c>
      <c r="F1160" s="44" t="str">
        <f>IF(ISBLANK(Plates!Q1168),"", IF(ISBLANK(Plates!F1168),"",Plates!F1168))</f>
        <v/>
      </c>
      <c r="G1160" s="44" t="str">
        <f>IF(ISBLANK(Plates!Q1168),"", IF(ISBLANK(Plates!G1168),"",Plates!G1168))</f>
        <v/>
      </c>
      <c r="H1160" s="44" t="str">
        <f>IF(ISBLANK(Plates!Q1168),"", IF(ISBLANK(Plates!H1168),"",Plates!H1168))</f>
        <v>WRosenthal_Trout_plate21</v>
      </c>
      <c r="I1160" s="44" t="str">
        <f>IF(ISBLANK(Plates!Q1168),"", IF(ISBLANK(Plates!I1168),"",Plates!I1168))</f>
        <v/>
      </c>
      <c r="J1160" s="44" t="str">
        <f>IF(ISBLANK(Plates!Q1168),"", IF(ISBLANK(Plates!J1168),"",Plates!J1168))</f>
        <v>G01</v>
      </c>
      <c r="K1160" s="44" t="str">
        <f>IF(ISBLANK(Plates!Q1168),"", IF(ISBLANK(Plates!K1168),"",Plates!K1168))</f>
        <v>False</v>
      </c>
      <c r="L1160" s="44" t="str">
        <f>IF(ISBLANK(Plates!Q1168),"", IF(ISBLANK(Plates!L1168),"",Plates!L1168))</f>
        <v/>
      </c>
      <c r="M1160" s="44" t="str">
        <f>IF(ISBLANK(Plates!Q1168),"", IF(ISBLANK(Plates!M1168),"",Plates!M1168))</f>
        <v/>
      </c>
      <c r="N1160" s="44" t="str">
        <f>IF(ISBLANK(Plates!Q1168),"", IF(ISBLANK(Plates!N1168),"",Plates!N1168))</f>
        <v>C_gDNA_GBS</v>
      </c>
      <c r="O1160" s="44" t="str">
        <f>IF(ISBLANK(Plates!Q1168),"", IF(ISBLANK(Plates!O1168),"",Plates!O1168))</f>
        <v>genomic DNA for GBS prep</v>
      </c>
      <c r="P1160" s="44" t="str">
        <f>IF(ISBLANK(Plates!Q1168),"", IF(ISBLANK(Plates!P1168),"",Plates!P1168))</f>
        <v>UNKNOWN</v>
      </c>
      <c r="Q1160" s="44" t="str">
        <f>IF(ISBLANK(Plates!Q1168),"", IF(ISBLANK(Plates!Q1168),"",Plates!Q1168))</f>
        <v>WR-DCD-200</v>
      </c>
      <c r="R1160" s="44" t="str">
        <f>IF(ISBLANK(Plates!Q1168),"", IF(ISBLANK(Plates!R1168),"",Plates!R1168))</f>
        <v/>
      </c>
      <c r="S1160" s="44" t="str">
        <f>IF(ISBLANK(Plates!Q1168),"", IF(ISBLANK(Plates!S1168),"",Plates!S1168))</f>
        <v>Unknown</v>
      </c>
      <c r="T1160" s="44" t="str">
        <f>IF(ISBLANK(Plates!Q1168),"", IF(ISBLANK(Plates!T1168),"",Plates!T1168))</f>
        <v>This Project</v>
      </c>
      <c r="U1160" s="44" t="str">
        <f>IF(ISBLANK(Plates!Q1168),"", IF(ISBLANK(Plates!U1168),"",Plates!U1168))</f>
        <v/>
      </c>
      <c r="V1160" s="44" t="str">
        <f>IF(ISBLANK(Plates!Q1168),"", IF(ISBLANK(Plates!V1168),"",Plates!V1168))</f>
        <v/>
      </c>
      <c r="W1160" s="44" t="str">
        <f>IF(ISBLANK(Plates!Q1168),"", IF(ISBLANK(Plates!W1168),"",Plates!W1168))</f>
        <v/>
      </c>
      <c r="X1160" s="44" t="str">
        <f>IF(ISBLANK(Plates!Q1168),"", IF(ISBLANK(Plates!X1168),"",Plates!X1168))</f>
        <v>unknown (unknown)</v>
      </c>
      <c r="Y1160" s="44" t="str">
        <f>IF(ISBLANK(Plates!Q1168),"", IF(ISBLANK(Plates!Y1168),"",Plates!Y1168))</f>
        <v>DEFAULT (default)</v>
      </c>
      <c r="Z1160" s="44" t="str">
        <f>IF(ISBLANK(Plates!Q1168),"", IF(ISBLANK(Plates!Z1168),"",Plates!Z1168))</f>
        <v/>
      </c>
      <c r="AA1160" s="44" t="str">
        <f>IF(ISBLANK(Plates!Q1168),"", IF(ISBLANK(Plates!AA1168),"",Plates!AA1168))</f>
        <v/>
      </c>
      <c r="AB1160" s="44" t="str">
        <f>IF(ISBLANK(Plates!Q1168),"", IF(ISBLANK(Plates!AB1168),"",Plates!AB1168))</f>
        <v/>
      </c>
      <c r="AC1160" s="44" t="str">
        <f>IF(ISBLANK(Plates!Q1168),"", IF(ISBLANK(Plates!AC1168),"",Plates!AC1168))</f>
        <v/>
      </c>
      <c r="AD1160" s="44" t="str">
        <f>IF(ISBLANK(Plates!Q1168),"", IF(ISBLANK(Plates!AD1168),"",Plates!AD1168))</f>
        <v/>
      </c>
      <c r="AE1160" s="44" t="str">
        <f>IF(ISBLANK(Plates!Q1168),"", IF(ISBLANK(Plates!AE1168),"",Plates!AE1168))</f>
        <v/>
      </c>
      <c r="AF1160" s="44" t="str">
        <f>IF(ISBLANK(Plates!Q1168),"", IF(ISBLANK(Plates!AF1168),"",Plates!AF1168))</f>
        <v/>
      </c>
      <c r="AG1160" s="44" t="str">
        <f>IF(ISBLANK(Plates!Q1168),"", IF(ISBLANK(Plates!AG1168),"",Plates!AG1168))</f>
        <v>Not Ready</v>
      </c>
      <c r="AH1160" s="44" t="str">
        <f>IF(ISBLANK(Plates!Q1168),"", IF(ISBLANK(Plates!AH1168),"",Plates!AH1168))</f>
        <v/>
      </c>
    </row>
    <row r="1161" spans="1:34" ht="15">
      <c r="A1161" s="44" t="str">
        <f>IF(ISBLANK(Plates!Q1169),"", IF(ISBLANK(Plates!A1169),"",Plates!A1169))</f>
        <v>William Rosenthal</v>
      </c>
      <c r="B1161" s="44" t="str">
        <f>IF(ISBLANK(Plates!Q1169),"", IF(ISBLANK(Plates!B1169),"",Plates!B1169))</f>
        <v>Unspecified (Internal)</v>
      </c>
      <c r="C1161" s="44" t="str">
        <f>IF(ISBLANK(Plates!Q1169),"", IF(ISBLANK(Plates!C1169),"",Plates!C1169))</f>
        <v>Unknown</v>
      </c>
      <c r="D1161" s="44" t="str">
        <f>IF(ISBLANK(Plates!Q1169),"", IF(ISBLANK(Plates!D1169),"",Plates!D1169))</f>
        <v>Unknown</v>
      </c>
      <c r="E1161" s="44" t="str">
        <f>IF(ISBLANK(Plates!Q1169),"", IF(ISBLANK(Plates!E1169),"",Plates!E1169))</f>
        <v/>
      </c>
      <c r="F1161" s="44" t="str">
        <f>IF(ISBLANK(Plates!Q1169),"", IF(ISBLANK(Plates!F1169),"",Plates!F1169))</f>
        <v/>
      </c>
      <c r="G1161" s="44" t="str">
        <f>IF(ISBLANK(Plates!Q1169),"", IF(ISBLANK(Plates!G1169),"",Plates!G1169))</f>
        <v/>
      </c>
      <c r="H1161" s="44" t="str">
        <f>IF(ISBLANK(Plates!Q1169),"", IF(ISBLANK(Plates!H1169),"",Plates!H1169))</f>
        <v>WRosenthal_Trout_plate21</v>
      </c>
      <c r="I1161" s="44" t="str">
        <f>IF(ISBLANK(Plates!Q1169),"", IF(ISBLANK(Plates!I1169),"",Plates!I1169))</f>
        <v/>
      </c>
      <c r="J1161" s="44" t="str">
        <f>IF(ISBLANK(Plates!Q1169),"", IF(ISBLANK(Plates!J1169),"",Plates!J1169))</f>
        <v>H01</v>
      </c>
      <c r="K1161" s="44" t="str">
        <f>IF(ISBLANK(Plates!Q1169),"", IF(ISBLANK(Plates!K1169),"",Plates!K1169))</f>
        <v>False</v>
      </c>
      <c r="L1161" s="44" t="str">
        <f>IF(ISBLANK(Plates!Q1169),"", IF(ISBLANK(Plates!L1169),"",Plates!L1169))</f>
        <v/>
      </c>
      <c r="M1161" s="44" t="str">
        <f>IF(ISBLANK(Plates!Q1169),"", IF(ISBLANK(Plates!M1169),"",Plates!M1169))</f>
        <v/>
      </c>
      <c r="N1161" s="44" t="str">
        <f>IF(ISBLANK(Plates!Q1169),"", IF(ISBLANK(Plates!N1169),"",Plates!N1169))</f>
        <v>C_gDNA_GBS</v>
      </c>
      <c r="O1161" s="44" t="str">
        <f>IF(ISBLANK(Plates!Q1169),"", IF(ISBLANK(Plates!O1169),"",Plates!O1169))</f>
        <v>genomic DNA for GBS prep</v>
      </c>
      <c r="P1161" s="44" t="str">
        <f>IF(ISBLANK(Plates!Q1169),"", IF(ISBLANK(Plates!P1169),"",Plates!P1169))</f>
        <v>UNKNOWN</v>
      </c>
      <c r="Q1161" s="44" t="str">
        <f>IF(ISBLANK(Plates!Q1169),"", IF(ISBLANK(Plates!Q1169),"",Plates!Q1169))</f>
        <v>WR-DCD-201</v>
      </c>
      <c r="R1161" s="44" t="str">
        <f>IF(ISBLANK(Plates!Q1169),"", IF(ISBLANK(Plates!R1169),"",Plates!R1169))</f>
        <v/>
      </c>
      <c r="S1161" s="44" t="str">
        <f>IF(ISBLANK(Plates!Q1169),"", IF(ISBLANK(Plates!S1169),"",Plates!S1169))</f>
        <v>Unknown</v>
      </c>
      <c r="T1161" s="44" t="str">
        <f>IF(ISBLANK(Plates!Q1169),"", IF(ISBLANK(Plates!T1169),"",Plates!T1169))</f>
        <v>This Project</v>
      </c>
      <c r="U1161" s="44" t="str">
        <f>IF(ISBLANK(Plates!Q1169),"", IF(ISBLANK(Plates!U1169),"",Plates!U1169))</f>
        <v/>
      </c>
      <c r="V1161" s="44" t="str">
        <f>IF(ISBLANK(Plates!Q1169),"", IF(ISBLANK(Plates!V1169),"",Plates!V1169))</f>
        <v/>
      </c>
      <c r="W1161" s="44" t="str">
        <f>IF(ISBLANK(Plates!Q1169),"", IF(ISBLANK(Plates!W1169),"",Plates!W1169))</f>
        <v/>
      </c>
      <c r="X1161" s="44" t="str">
        <f>IF(ISBLANK(Plates!Q1169),"", IF(ISBLANK(Plates!X1169),"",Plates!X1169))</f>
        <v>unknown (unknown)</v>
      </c>
      <c r="Y1161" s="44" t="str">
        <f>IF(ISBLANK(Plates!Q1169),"", IF(ISBLANK(Plates!Y1169),"",Plates!Y1169))</f>
        <v>DEFAULT (default)</v>
      </c>
      <c r="Z1161" s="44" t="str">
        <f>IF(ISBLANK(Plates!Q1169),"", IF(ISBLANK(Plates!Z1169),"",Plates!Z1169))</f>
        <v/>
      </c>
      <c r="AA1161" s="44" t="str">
        <f>IF(ISBLANK(Plates!Q1169),"", IF(ISBLANK(Plates!AA1169),"",Plates!AA1169))</f>
        <v/>
      </c>
      <c r="AB1161" s="44" t="str">
        <f>IF(ISBLANK(Plates!Q1169),"", IF(ISBLANK(Plates!AB1169),"",Plates!AB1169))</f>
        <v/>
      </c>
      <c r="AC1161" s="44" t="str">
        <f>IF(ISBLANK(Plates!Q1169),"", IF(ISBLANK(Plates!AC1169),"",Plates!AC1169))</f>
        <v/>
      </c>
      <c r="AD1161" s="44" t="str">
        <f>IF(ISBLANK(Plates!Q1169),"", IF(ISBLANK(Plates!AD1169),"",Plates!AD1169))</f>
        <v/>
      </c>
      <c r="AE1161" s="44" t="str">
        <f>IF(ISBLANK(Plates!Q1169),"", IF(ISBLANK(Plates!AE1169),"",Plates!AE1169))</f>
        <v/>
      </c>
      <c r="AF1161" s="44" t="str">
        <f>IF(ISBLANK(Plates!Q1169),"", IF(ISBLANK(Plates!AF1169),"",Plates!AF1169))</f>
        <v/>
      </c>
      <c r="AG1161" s="44" t="str">
        <f>IF(ISBLANK(Plates!Q1169),"", IF(ISBLANK(Plates!AG1169),"",Plates!AG1169))</f>
        <v>Not Ready</v>
      </c>
      <c r="AH1161" s="44" t="str">
        <f>IF(ISBLANK(Plates!Q1169),"", IF(ISBLANK(Plates!AH1169),"",Plates!AH1169))</f>
        <v/>
      </c>
    </row>
    <row r="1162" spans="1:34" ht="15">
      <c r="A1162" s="44" t="str">
        <f>IF(ISBLANK(Plates!Q1170),"", IF(ISBLANK(Plates!A1170),"",Plates!A1170))</f>
        <v>William Rosenthal</v>
      </c>
      <c r="B1162" s="44" t="str">
        <f>IF(ISBLANK(Plates!Q1170),"", IF(ISBLANK(Plates!B1170),"",Plates!B1170))</f>
        <v>Unspecified (Internal)</v>
      </c>
      <c r="C1162" s="44" t="str">
        <f>IF(ISBLANK(Plates!Q1170),"", IF(ISBLANK(Plates!C1170),"",Plates!C1170))</f>
        <v>Unknown</v>
      </c>
      <c r="D1162" s="44" t="str">
        <f>IF(ISBLANK(Plates!Q1170),"", IF(ISBLANK(Plates!D1170),"",Plates!D1170))</f>
        <v>Unknown</v>
      </c>
      <c r="E1162" s="44" t="str">
        <f>IF(ISBLANK(Plates!Q1170),"", IF(ISBLANK(Plates!E1170),"",Plates!E1170))</f>
        <v/>
      </c>
      <c r="F1162" s="44" t="str">
        <f>IF(ISBLANK(Plates!Q1170),"", IF(ISBLANK(Plates!F1170),"",Plates!F1170))</f>
        <v/>
      </c>
      <c r="G1162" s="44" t="str">
        <f>IF(ISBLANK(Plates!Q1170),"", IF(ISBLANK(Plates!G1170),"",Plates!G1170))</f>
        <v/>
      </c>
      <c r="H1162" s="44" t="str">
        <f>IF(ISBLANK(Plates!Q1170),"", IF(ISBLANK(Plates!H1170),"",Plates!H1170))</f>
        <v>WRosenthal_Trout_plate21</v>
      </c>
      <c r="I1162" s="44" t="str">
        <f>IF(ISBLANK(Plates!Q1170),"", IF(ISBLANK(Plates!I1170),"",Plates!I1170))</f>
        <v/>
      </c>
      <c r="J1162" s="44" t="str">
        <f>IF(ISBLANK(Plates!Q1170),"", IF(ISBLANK(Plates!J1170),"",Plates!J1170))</f>
        <v>A02</v>
      </c>
      <c r="K1162" s="44" t="str">
        <f>IF(ISBLANK(Plates!Q1170),"", IF(ISBLANK(Plates!K1170),"",Plates!K1170))</f>
        <v>False</v>
      </c>
      <c r="L1162" s="44" t="str">
        <f>IF(ISBLANK(Plates!Q1170),"", IF(ISBLANK(Plates!L1170),"",Plates!L1170))</f>
        <v/>
      </c>
      <c r="M1162" s="44" t="str">
        <f>IF(ISBLANK(Plates!Q1170),"", IF(ISBLANK(Plates!M1170),"",Plates!M1170))</f>
        <v/>
      </c>
      <c r="N1162" s="44" t="str">
        <f>IF(ISBLANK(Plates!Q1170),"", IF(ISBLANK(Plates!N1170),"",Plates!N1170))</f>
        <v>C_gDNA_GBS</v>
      </c>
      <c r="O1162" s="44" t="str">
        <f>IF(ISBLANK(Plates!Q1170),"", IF(ISBLANK(Plates!O1170),"",Plates!O1170))</f>
        <v>genomic DNA for GBS prep</v>
      </c>
      <c r="P1162" s="44" t="str">
        <f>IF(ISBLANK(Plates!Q1170),"", IF(ISBLANK(Plates!P1170),"",Plates!P1170))</f>
        <v>UNKNOWN</v>
      </c>
      <c r="Q1162" s="44" t="str">
        <f>IF(ISBLANK(Plates!Q1170),"", IF(ISBLANK(Plates!Q1170),"",Plates!Q1170))</f>
        <v>WR-DCD-202</v>
      </c>
      <c r="R1162" s="44" t="str">
        <f>IF(ISBLANK(Plates!Q1170),"", IF(ISBLANK(Plates!R1170),"",Plates!R1170))</f>
        <v/>
      </c>
      <c r="S1162" s="44" t="str">
        <f>IF(ISBLANK(Plates!Q1170),"", IF(ISBLANK(Plates!S1170),"",Plates!S1170))</f>
        <v>Unknown</v>
      </c>
      <c r="T1162" s="44" t="str">
        <f>IF(ISBLANK(Plates!Q1170),"", IF(ISBLANK(Plates!T1170),"",Plates!T1170))</f>
        <v>This Project</v>
      </c>
      <c r="U1162" s="44" t="str">
        <f>IF(ISBLANK(Plates!Q1170),"", IF(ISBLANK(Plates!U1170),"",Plates!U1170))</f>
        <v/>
      </c>
      <c r="V1162" s="44" t="str">
        <f>IF(ISBLANK(Plates!Q1170),"", IF(ISBLANK(Plates!V1170),"",Plates!V1170))</f>
        <v/>
      </c>
      <c r="W1162" s="44" t="str">
        <f>IF(ISBLANK(Plates!Q1170),"", IF(ISBLANK(Plates!W1170),"",Plates!W1170))</f>
        <v/>
      </c>
      <c r="X1162" s="44" t="str">
        <f>IF(ISBLANK(Plates!Q1170),"", IF(ISBLANK(Plates!X1170),"",Plates!X1170))</f>
        <v>unknown (unknown)</v>
      </c>
      <c r="Y1162" s="44" t="str">
        <f>IF(ISBLANK(Plates!Q1170),"", IF(ISBLANK(Plates!Y1170),"",Plates!Y1170))</f>
        <v>DEFAULT (default)</v>
      </c>
      <c r="Z1162" s="44" t="str">
        <f>IF(ISBLANK(Plates!Q1170),"", IF(ISBLANK(Plates!Z1170),"",Plates!Z1170))</f>
        <v/>
      </c>
      <c r="AA1162" s="44" t="str">
        <f>IF(ISBLANK(Plates!Q1170),"", IF(ISBLANK(Plates!AA1170),"",Plates!AA1170))</f>
        <v/>
      </c>
      <c r="AB1162" s="44" t="str">
        <f>IF(ISBLANK(Plates!Q1170),"", IF(ISBLANK(Plates!AB1170),"",Plates!AB1170))</f>
        <v/>
      </c>
      <c r="AC1162" s="44" t="str">
        <f>IF(ISBLANK(Plates!Q1170),"", IF(ISBLANK(Plates!AC1170),"",Plates!AC1170))</f>
        <v/>
      </c>
      <c r="AD1162" s="44" t="str">
        <f>IF(ISBLANK(Plates!Q1170),"", IF(ISBLANK(Plates!AD1170),"",Plates!AD1170))</f>
        <v/>
      </c>
      <c r="AE1162" s="44" t="str">
        <f>IF(ISBLANK(Plates!Q1170),"", IF(ISBLANK(Plates!AE1170),"",Plates!AE1170))</f>
        <v/>
      </c>
      <c r="AF1162" s="44" t="str">
        <f>IF(ISBLANK(Plates!Q1170),"", IF(ISBLANK(Plates!AF1170),"",Plates!AF1170))</f>
        <v/>
      </c>
      <c r="AG1162" s="44" t="str">
        <f>IF(ISBLANK(Plates!Q1170),"", IF(ISBLANK(Plates!AG1170),"",Plates!AG1170))</f>
        <v>Not Ready</v>
      </c>
      <c r="AH1162" s="44" t="str">
        <f>IF(ISBLANK(Plates!Q1170),"", IF(ISBLANK(Plates!AH1170),"",Plates!AH1170))</f>
        <v/>
      </c>
    </row>
    <row r="1163" spans="1:34" ht="15">
      <c r="A1163" s="44" t="str">
        <f>IF(ISBLANK(Plates!Q1171),"", IF(ISBLANK(Plates!A1171),"",Plates!A1171))</f>
        <v>William Rosenthal</v>
      </c>
      <c r="B1163" s="44" t="str">
        <f>IF(ISBLANK(Plates!Q1171),"", IF(ISBLANK(Plates!B1171),"",Plates!B1171))</f>
        <v>Unspecified (Internal)</v>
      </c>
      <c r="C1163" s="44" t="str">
        <f>IF(ISBLANK(Plates!Q1171),"", IF(ISBLANK(Plates!C1171),"",Plates!C1171))</f>
        <v>Unknown</v>
      </c>
      <c r="D1163" s="44" t="str">
        <f>IF(ISBLANK(Plates!Q1171),"", IF(ISBLANK(Plates!D1171),"",Plates!D1171))</f>
        <v>Unknown</v>
      </c>
      <c r="E1163" s="44" t="str">
        <f>IF(ISBLANK(Plates!Q1171),"", IF(ISBLANK(Plates!E1171),"",Plates!E1171))</f>
        <v/>
      </c>
      <c r="F1163" s="44" t="str">
        <f>IF(ISBLANK(Plates!Q1171),"", IF(ISBLANK(Plates!F1171),"",Plates!F1171))</f>
        <v/>
      </c>
      <c r="G1163" s="44" t="str">
        <f>IF(ISBLANK(Plates!Q1171),"", IF(ISBLANK(Plates!G1171),"",Plates!G1171))</f>
        <v/>
      </c>
      <c r="H1163" s="44" t="str">
        <f>IF(ISBLANK(Plates!Q1171),"", IF(ISBLANK(Plates!H1171),"",Plates!H1171))</f>
        <v>WRosenthal_Trout_plate21</v>
      </c>
      <c r="I1163" s="44" t="str">
        <f>IF(ISBLANK(Plates!Q1171),"", IF(ISBLANK(Plates!I1171),"",Plates!I1171))</f>
        <v/>
      </c>
      <c r="J1163" s="44" t="str">
        <f>IF(ISBLANK(Plates!Q1171),"", IF(ISBLANK(Plates!J1171),"",Plates!J1171))</f>
        <v>B02</v>
      </c>
      <c r="K1163" s="44" t="str">
        <f>IF(ISBLANK(Plates!Q1171),"", IF(ISBLANK(Plates!K1171),"",Plates!K1171))</f>
        <v>False</v>
      </c>
      <c r="L1163" s="44" t="str">
        <f>IF(ISBLANK(Plates!Q1171),"", IF(ISBLANK(Plates!L1171),"",Plates!L1171))</f>
        <v/>
      </c>
      <c r="M1163" s="44" t="str">
        <f>IF(ISBLANK(Plates!Q1171),"", IF(ISBLANK(Plates!M1171),"",Plates!M1171))</f>
        <v/>
      </c>
      <c r="N1163" s="44" t="str">
        <f>IF(ISBLANK(Plates!Q1171),"", IF(ISBLANK(Plates!N1171),"",Plates!N1171))</f>
        <v>C_gDNA_GBS</v>
      </c>
      <c r="O1163" s="44" t="str">
        <f>IF(ISBLANK(Plates!Q1171),"", IF(ISBLANK(Plates!O1171),"",Plates!O1171))</f>
        <v>genomic DNA for GBS prep</v>
      </c>
      <c r="P1163" s="44" t="str">
        <f>IF(ISBLANK(Plates!Q1171),"", IF(ISBLANK(Plates!P1171),"",Plates!P1171))</f>
        <v>UNKNOWN</v>
      </c>
      <c r="Q1163" s="44" t="str">
        <f>IF(ISBLANK(Plates!Q1171),"", IF(ISBLANK(Plates!Q1171),"",Plates!Q1171))</f>
        <v>WR-DCD-203</v>
      </c>
      <c r="R1163" s="44" t="str">
        <f>IF(ISBLANK(Plates!Q1171),"", IF(ISBLANK(Plates!R1171),"",Plates!R1171))</f>
        <v/>
      </c>
      <c r="S1163" s="44" t="str">
        <f>IF(ISBLANK(Plates!Q1171),"", IF(ISBLANK(Plates!S1171),"",Plates!S1171))</f>
        <v>Unknown</v>
      </c>
      <c r="T1163" s="44" t="str">
        <f>IF(ISBLANK(Plates!Q1171),"", IF(ISBLANK(Plates!T1171),"",Plates!T1171))</f>
        <v>This Project</v>
      </c>
      <c r="U1163" s="44" t="str">
        <f>IF(ISBLANK(Plates!Q1171),"", IF(ISBLANK(Plates!U1171),"",Plates!U1171))</f>
        <v/>
      </c>
      <c r="V1163" s="44" t="str">
        <f>IF(ISBLANK(Plates!Q1171),"", IF(ISBLANK(Plates!V1171),"",Plates!V1171))</f>
        <v/>
      </c>
      <c r="W1163" s="44" t="str">
        <f>IF(ISBLANK(Plates!Q1171),"", IF(ISBLANK(Plates!W1171),"",Plates!W1171))</f>
        <v/>
      </c>
      <c r="X1163" s="44" t="str">
        <f>IF(ISBLANK(Plates!Q1171),"", IF(ISBLANK(Plates!X1171),"",Plates!X1171))</f>
        <v>unknown (unknown)</v>
      </c>
      <c r="Y1163" s="44" t="str">
        <f>IF(ISBLANK(Plates!Q1171),"", IF(ISBLANK(Plates!Y1171),"",Plates!Y1171))</f>
        <v>DEFAULT (default)</v>
      </c>
      <c r="Z1163" s="44" t="str">
        <f>IF(ISBLANK(Plates!Q1171),"", IF(ISBLANK(Plates!Z1171),"",Plates!Z1171))</f>
        <v/>
      </c>
      <c r="AA1163" s="44" t="str">
        <f>IF(ISBLANK(Plates!Q1171),"", IF(ISBLANK(Plates!AA1171),"",Plates!AA1171))</f>
        <v/>
      </c>
      <c r="AB1163" s="44" t="str">
        <f>IF(ISBLANK(Plates!Q1171),"", IF(ISBLANK(Plates!AB1171),"",Plates!AB1171))</f>
        <v/>
      </c>
      <c r="AC1163" s="44" t="str">
        <f>IF(ISBLANK(Plates!Q1171),"", IF(ISBLANK(Plates!AC1171),"",Plates!AC1171))</f>
        <v/>
      </c>
      <c r="AD1163" s="44" t="str">
        <f>IF(ISBLANK(Plates!Q1171),"", IF(ISBLANK(Plates!AD1171),"",Plates!AD1171))</f>
        <v/>
      </c>
      <c r="AE1163" s="44" t="str">
        <f>IF(ISBLANK(Plates!Q1171),"", IF(ISBLANK(Plates!AE1171),"",Plates!AE1171))</f>
        <v/>
      </c>
      <c r="AF1163" s="44" t="str">
        <f>IF(ISBLANK(Plates!Q1171),"", IF(ISBLANK(Plates!AF1171),"",Plates!AF1171))</f>
        <v/>
      </c>
      <c r="AG1163" s="44" t="str">
        <f>IF(ISBLANK(Plates!Q1171),"", IF(ISBLANK(Plates!AG1171),"",Plates!AG1171))</f>
        <v>Not Ready</v>
      </c>
      <c r="AH1163" s="44" t="str">
        <f>IF(ISBLANK(Plates!Q1171),"", IF(ISBLANK(Plates!AH1171),"",Plates!AH1171))</f>
        <v/>
      </c>
    </row>
    <row r="1164" spans="1:34" ht="15">
      <c r="A1164" s="44" t="str">
        <f>IF(ISBLANK(Plates!Q1172),"", IF(ISBLANK(Plates!A1172),"",Plates!A1172))</f>
        <v>William Rosenthal</v>
      </c>
      <c r="B1164" s="44" t="str">
        <f>IF(ISBLANK(Plates!Q1172),"", IF(ISBLANK(Plates!B1172),"",Plates!B1172))</f>
        <v>Unspecified (Internal)</v>
      </c>
      <c r="C1164" s="44" t="str">
        <f>IF(ISBLANK(Plates!Q1172),"", IF(ISBLANK(Plates!C1172),"",Plates!C1172))</f>
        <v>Unknown</v>
      </c>
      <c r="D1164" s="44" t="str">
        <f>IF(ISBLANK(Plates!Q1172),"", IF(ISBLANK(Plates!D1172),"",Plates!D1172))</f>
        <v>Unknown</v>
      </c>
      <c r="E1164" s="44" t="str">
        <f>IF(ISBLANK(Plates!Q1172),"", IF(ISBLANK(Plates!E1172),"",Plates!E1172))</f>
        <v/>
      </c>
      <c r="F1164" s="44" t="str">
        <f>IF(ISBLANK(Plates!Q1172),"", IF(ISBLANK(Plates!F1172),"",Plates!F1172))</f>
        <v/>
      </c>
      <c r="G1164" s="44" t="str">
        <f>IF(ISBLANK(Plates!Q1172),"", IF(ISBLANK(Plates!G1172),"",Plates!G1172))</f>
        <v/>
      </c>
      <c r="H1164" s="44" t="str">
        <f>IF(ISBLANK(Plates!Q1172),"", IF(ISBLANK(Plates!H1172),"",Plates!H1172))</f>
        <v>WRosenthal_Trout_plate21</v>
      </c>
      <c r="I1164" s="44" t="str">
        <f>IF(ISBLANK(Plates!Q1172),"", IF(ISBLANK(Plates!I1172),"",Plates!I1172))</f>
        <v/>
      </c>
      <c r="J1164" s="44" t="str">
        <f>IF(ISBLANK(Plates!Q1172),"", IF(ISBLANK(Plates!J1172),"",Plates!J1172))</f>
        <v>C02</v>
      </c>
      <c r="K1164" s="44" t="str">
        <f>IF(ISBLANK(Plates!Q1172),"", IF(ISBLANK(Plates!K1172),"",Plates!K1172))</f>
        <v>False</v>
      </c>
      <c r="L1164" s="44" t="str">
        <f>IF(ISBLANK(Plates!Q1172),"", IF(ISBLANK(Plates!L1172),"",Plates!L1172))</f>
        <v/>
      </c>
      <c r="M1164" s="44" t="str">
        <f>IF(ISBLANK(Plates!Q1172),"", IF(ISBLANK(Plates!M1172),"",Plates!M1172))</f>
        <v/>
      </c>
      <c r="N1164" s="44" t="str">
        <f>IF(ISBLANK(Plates!Q1172),"", IF(ISBLANK(Plates!N1172),"",Plates!N1172))</f>
        <v>C_gDNA_GBS</v>
      </c>
      <c r="O1164" s="44" t="str">
        <f>IF(ISBLANK(Plates!Q1172),"", IF(ISBLANK(Plates!O1172),"",Plates!O1172))</f>
        <v>genomic DNA for GBS prep</v>
      </c>
      <c r="P1164" s="44" t="str">
        <f>IF(ISBLANK(Plates!Q1172),"", IF(ISBLANK(Plates!P1172),"",Plates!P1172))</f>
        <v>UNKNOWN</v>
      </c>
      <c r="Q1164" s="44" t="str">
        <f>IF(ISBLANK(Plates!Q1172),"", IF(ISBLANK(Plates!Q1172),"",Plates!Q1172))</f>
        <v>WR-GCD-300</v>
      </c>
      <c r="R1164" s="44" t="str">
        <f>IF(ISBLANK(Plates!Q1172),"", IF(ISBLANK(Plates!R1172),"",Plates!R1172))</f>
        <v/>
      </c>
      <c r="S1164" s="44" t="str">
        <f>IF(ISBLANK(Plates!Q1172),"", IF(ISBLANK(Plates!S1172),"",Plates!S1172))</f>
        <v>Unknown</v>
      </c>
      <c r="T1164" s="44" t="str">
        <f>IF(ISBLANK(Plates!Q1172),"", IF(ISBLANK(Plates!T1172),"",Plates!T1172))</f>
        <v>This Project</v>
      </c>
      <c r="U1164" s="44" t="str">
        <f>IF(ISBLANK(Plates!Q1172),"", IF(ISBLANK(Plates!U1172),"",Plates!U1172))</f>
        <v/>
      </c>
      <c r="V1164" s="44" t="str">
        <f>IF(ISBLANK(Plates!Q1172),"", IF(ISBLANK(Plates!V1172),"",Plates!V1172))</f>
        <v/>
      </c>
      <c r="W1164" s="44" t="str">
        <f>IF(ISBLANK(Plates!Q1172),"", IF(ISBLANK(Plates!W1172),"",Plates!W1172))</f>
        <v/>
      </c>
      <c r="X1164" s="44" t="str">
        <f>IF(ISBLANK(Plates!Q1172),"", IF(ISBLANK(Plates!X1172),"",Plates!X1172))</f>
        <v>unknown (unknown)</v>
      </c>
      <c r="Y1164" s="44" t="str">
        <f>IF(ISBLANK(Plates!Q1172),"", IF(ISBLANK(Plates!Y1172),"",Plates!Y1172))</f>
        <v>DEFAULT (default)</v>
      </c>
      <c r="Z1164" s="44" t="str">
        <f>IF(ISBLANK(Plates!Q1172),"", IF(ISBLANK(Plates!Z1172),"",Plates!Z1172))</f>
        <v/>
      </c>
      <c r="AA1164" s="44" t="str">
        <f>IF(ISBLANK(Plates!Q1172),"", IF(ISBLANK(Plates!AA1172),"",Plates!AA1172))</f>
        <v/>
      </c>
      <c r="AB1164" s="44" t="str">
        <f>IF(ISBLANK(Plates!Q1172),"", IF(ISBLANK(Plates!AB1172),"",Plates!AB1172))</f>
        <v/>
      </c>
      <c r="AC1164" s="44" t="str">
        <f>IF(ISBLANK(Plates!Q1172),"", IF(ISBLANK(Plates!AC1172),"",Plates!AC1172))</f>
        <v/>
      </c>
      <c r="AD1164" s="44" t="str">
        <f>IF(ISBLANK(Plates!Q1172),"", IF(ISBLANK(Plates!AD1172),"",Plates!AD1172))</f>
        <v/>
      </c>
      <c r="AE1164" s="44" t="str">
        <f>IF(ISBLANK(Plates!Q1172),"", IF(ISBLANK(Plates!AE1172),"",Plates!AE1172))</f>
        <v/>
      </c>
      <c r="AF1164" s="44" t="str">
        <f>IF(ISBLANK(Plates!Q1172),"", IF(ISBLANK(Plates!AF1172),"",Plates!AF1172))</f>
        <v/>
      </c>
      <c r="AG1164" s="44" t="str">
        <f>IF(ISBLANK(Plates!Q1172),"", IF(ISBLANK(Plates!AG1172),"",Plates!AG1172))</f>
        <v>Not Ready</v>
      </c>
      <c r="AH1164" s="44" t="str">
        <f>IF(ISBLANK(Plates!Q1172),"", IF(ISBLANK(Plates!AH1172),"",Plates!AH1172))</f>
        <v/>
      </c>
    </row>
    <row r="1165" spans="1:34" ht="15">
      <c r="A1165" s="44" t="str">
        <f>IF(ISBLANK(Plates!Q1173),"", IF(ISBLANK(Plates!A1173),"",Plates!A1173))</f>
        <v>William Rosenthal</v>
      </c>
      <c r="B1165" s="44" t="str">
        <f>IF(ISBLANK(Plates!Q1173),"", IF(ISBLANK(Plates!B1173),"",Plates!B1173))</f>
        <v>Unspecified (Internal)</v>
      </c>
      <c r="C1165" s="44" t="str">
        <f>IF(ISBLANK(Plates!Q1173),"", IF(ISBLANK(Plates!C1173),"",Plates!C1173))</f>
        <v>Unknown</v>
      </c>
      <c r="D1165" s="44" t="str">
        <f>IF(ISBLANK(Plates!Q1173),"", IF(ISBLANK(Plates!D1173),"",Plates!D1173))</f>
        <v>Unknown</v>
      </c>
      <c r="E1165" s="44" t="str">
        <f>IF(ISBLANK(Plates!Q1173),"", IF(ISBLANK(Plates!E1173),"",Plates!E1173))</f>
        <v/>
      </c>
      <c r="F1165" s="44" t="str">
        <f>IF(ISBLANK(Plates!Q1173),"", IF(ISBLANK(Plates!F1173),"",Plates!F1173))</f>
        <v/>
      </c>
      <c r="G1165" s="44" t="str">
        <f>IF(ISBLANK(Plates!Q1173),"", IF(ISBLANK(Plates!G1173),"",Plates!G1173))</f>
        <v/>
      </c>
      <c r="H1165" s="44" t="str">
        <f>IF(ISBLANK(Plates!Q1173),"", IF(ISBLANK(Plates!H1173),"",Plates!H1173))</f>
        <v>WRosenthal_Trout_plate21</v>
      </c>
      <c r="I1165" s="44" t="str">
        <f>IF(ISBLANK(Plates!Q1173),"", IF(ISBLANK(Plates!I1173),"",Plates!I1173))</f>
        <v/>
      </c>
      <c r="J1165" s="44" t="str">
        <f>IF(ISBLANK(Plates!Q1173),"", IF(ISBLANK(Plates!J1173),"",Plates!J1173))</f>
        <v>D02</v>
      </c>
      <c r="K1165" s="44" t="str">
        <f>IF(ISBLANK(Plates!Q1173),"", IF(ISBLANK(Plates!K1173),"",Plates!K1173))</f>
        <v>False</v>
      </c>
      <c r="L1165" s="44" t="str">
        <f>IF(ISBLANK(Plates!Q1173),"", IF(ISBLANK(Plates!L1173),"",Plates!L1173))</f>
        <v/>
      </c>
      <c r="M1165" s="44" t="str">
        <f>IF(ISBLANK(Plates!Q1173),"", IF(ISBLANK(Plates!M1173),"",Plates!M1173))</f>
        <v/>
      </c>
      <c r="N1165" s="44" t="str">
        <f>IF(ISBLANK(Plates!Q1173),"", IF(ISBLANK(Plates!N1173),"",Plates!N1173))</f>
        <v>C_gDNA_GBS</v>
      </c>
      <c r="O1165" s="44" t="str">
        <f>IF(ISBLANK(Plates!Q1173),"", IF(ISBLANK(Plates!O1173),"",Plates!O1173))</f>
        <v>genomic DNA for GBS prep</v>
      </c>
      <c r="P1165" s="44" t="str">
        <f>IF(ISBLANK(Plates!Q1173),"", IF(ISBLANK(Plates!P1173),"",Plates!P1173))</f>
        <v>UNKNOWN</v>
      </c>
      <c r="Q1165" s="44" t="str">
        <f>IF(ISBLANK(Plates!Q1173),"", IF(ISBLANK(Plates!Q1173),"",Plates!Q1173))</f>
        <v>WR-GCD-301</v>
      </c>
      <c r="R1165" s="44" t="str">
        <f>IF(ISBLANK(Plates!Q1173),"", IF(ISBLANK(Plates!R1173),"",Plates!R1173))</f>
        <v/>
      </c>
      <c r="S1165" s="44" t="str">
        <f>IF(ISBLANK(Plates!Q1173),"", IF(ISBLANK(Plates!S1173),"",Plates!S1173))</f>
        <v>Unknown</v>
      </c>
      <c r="T1165" s="44" t="str">
        <f>IF(ISBLANK(Plates!Q1173),"", IF(ISBLANK(Plates!T1173),"",Plates!T1173))</f>
        <v>This Project</v>
      </c>
      <c r="U1165" s="44" t="str">
        <f>IF(ISBLANK(Plates!Q1173),"", IF(ISBLANK(Plates!U1173),"",Plates!U1173))</f>
        <v/>
      </c>
      <c r="V1165" s="44" t="str">
        <f>IF(ISBLANK(Plates!Q1173),"", IF(ISBLANK(Plates!V1173),"",Plates!V1173))</f>
        <v/>
      </c>
      <c r="W1165" s="44" t="str">
        <f>IF(ISBLANK(Plates!Q1173),"", IF(ISBLANK(Plates!W1173),"",Plates!W1173))</f>
        <v/>
      </c>
      <c r="X1165" s="44" t="str">
        <f>IF(ISBLANK(Plates!Q1173),"", IF(ISBLANK(Plates!X1173),"",Plates!X1173))</f>
        <v>unknown (unknown)</v>
      </c>
      <c r="Y1165" s="44" t="str">
        <f>IF(ISBLANK(Plates!Q1173),"", IF(ISBLANK(Plates!Y1173),"",Plates!Y1173))</f>
        <v>DEFAULT (default)</v>
      </c>
      <c r="Z1165" s="44" t="str">
        <f>IF(ISBLANK(Plates!Q1173),"", IF(ISBLANK(Plates!Z1173),"",Plates!Z1173))</f>
        <v/>
      </c>
      <c r="AA1165" s="44" t="str">
        <f>IF(ISBLANK(Plates!Q1173),"", IF(ISBLANK(Plates!AA1173),"",Plates!AA1173))</f>
        <v/>
      </c>
      <c r="AB1165" s="44" t="str">
        <f>IF(ISBLANK(Plates!Q1173),"", IF(ISBLANK(Plates!AB1173),"",Plates!AB1173))</f>
        <v/>
      </c>
      <c r="AC1165" s="44" t="str">
        <f>IF(ISBLANK(Plates!Q1173),"", IF(ISBLANK(Plates!AC1173),"",Plates!AC1173))</f>
        <v/>
      </c>
      <c r="AD1165" s="44" t="str">
        <f>IF(ISBLANK(Plates!Q1173),"", IF(ISBLANK(Plates!AD1173),"",Plates!AD1173))</f>
        <v/>
      </c>
      <c r="AE1165" s="44" t="str">
        <f>IF(ISBLANK(Plates!Q1173),"", IF(ISBLANK(Plates!AE1173),"",Plates!AE1173))</f>
        <v/>
      </c>
      <c r="AF1165" s="44" t="str">
        <f>IF(ISBLANK(Plates!Q1173),"", IF(ISBLANK(Plates!AF1173),"",Plates!AF1173))</f>
        <v/>
      </c>
      <c r="AG1165" s="44" t="str">
        <f>IF(ISBLANK(Plates!Q1173),"", IF(ISBLANK(Plates!AG1173),"",Plates!AG1173))</f>
        <v>Not Ready</v>
      </c>
      <c r="AH1165" s="44" t="str">
        <f>IF(ISBLANK(Plates!Q1173),"", IF(ISBLANK(Plates!AH1173),"",Plates!AH1173))</f>
        <v/>
      </c>
    </row>
    <row r="1166" spans="1:34" ht="15">
      <c r="A1166" s="44" t="str">
        <f>IF(ISBLANK(Plates!Q1174),"", IF(ISBLANK(Plates!A1174),"",Plates!A1174))</f>
        <v>William Rosenthal</v>
      </c>
      <c r="B1166" s="44" t="str">
        <f>IF(ISBLANK(Plates!Q1174),"", IF(ISBLANK(Plates!B1174),"",Plates!B1174))</f>
        <v>Unspecified (Internal)</v>
      </c>
      <c r="C1166" s="44" t="str">
        <f>IF(ISBLANK(Plates!Q1174),"", IF(ISBLANK(Plates!C1174),"",Plates!C1174))</f>
        <v>Unknown</v>
      </c>
      <c r="D1166" s="44" t="str">
        <f>IF(ISBLANK(Plates!Q1174),"", IF(ISBLANK(Plates!D1174),"",Plates!D1174))</f>
        <v>Unknown</v>
      </c>
      <c r="E1166" s="44" t="str">
        <f>IF(ISBLANK(Plates!Q1174),"", IF(ISBLANK(Plates!E1174),"",Plates!E1174))</f>
        <v/>
      </c>
      <c r="F1166" s="44" t="str">
        <f>IF(ISBLANK(Plates!Q1174),"", IF(ISBLANK(Plates!F1174),"",Plates!F1174))</f>
        <v/>
      </c>
      <c r="G1166" s="44" t="str">
        <f>IF(ISBLANK(Plates!Q1174),"", IF(ISBLANK(Plates!G1174),"",Plates!G1174))</f>
        <v/>
      </c>
      <c r="H1166" s="44" t="str">
        <f>IF(ISBLANK(Plates!Q1174),"", IF(ISBLANK(Plates!H1174),"",Plates!H1174))</f>
        <v>WRosenthal_Trout_plate21</v>
      </c>
      <c r="I1166" s="44" t="str">
        <f>IF(ISBLANK(Plates!Q1174),"", IF(ISBLANK(Plates!I1174),"",Plates!I1174))</f>
        <v/>
      </c>
      <c r="J1166" s="44" t="str">
        <f>IF(ISBLANK(Plates!Q1174),"", IF(ISBLANK(Plates!J1174),"",Plates!J1174))</f>
        <v>E02</v>
      </c>
      <c r="K1166" s="44" t="str">
        <f>IF(ISBLANK(Plates!Q1174),"", IF(ISBLANK(Plates!K1174),"",Plates!K1174))</f>
        <v>False</v>
      </c>
      <c r="L1166" s="44" t="str">
        <f>IF(ISBLANK(Plates!Q1174),"", IF(ISBLANK(Plates!L1174),"",Plates!L1174))</f>
        <v/>
      </c>
      <c r="M1166" s="44" t="str">
        <f>IF(ISBLANK(Plates!Q1174),"", IF(ISBLANK(Plates!M1174),"",Plates!M1174))</f>
        <v/>
      </c>
      <c r="N1166" s="44" t="str">
        <f>IF(ISBLANK(Plates!Q1174),"", IF(ISBLANK(Plates!N1174),"",Plates!N1174))</f>
        <v>C_gDNA_GBS</v>
      </c>
      <c r="O1166" s="44" t="str">
        <f>IF(ISBLANK(Plates!Q1174),"", IF(ISBLANK(Plates!O1174),"",Plates!O1174))</f>
        <v>genomic DNA for GBS prep</v>
      </c>
      <c r="P1166" s="44" t="str">
        <f>IF(ISBLANK(Plates!Q1174),"", IF(ISBLANK(Plates!P1174),"",Plates!P1174))</f>
        <v>UNKNOWN</v>
      </c>
      <c r="Q1166" s="44" t="str">
        <f>IF(ISBLANK(Plates!Q1174),"", IF(ISBLANK(Plates!Q1174),"",Plates!Q1174))</f>
        <v>WR-GCD-302</v>
      </c>
      <c r="R1166" s="44" t="str">
        <f>IF(ISBLANK(Plates!Q1174),"", IF(ISBLANK(Plates!R1174),"",Plates!R1174))</f>
        <v/>
      </c>
      <c r="S1166" s="44" t="str">
        <f>IF(ISBLANK(Plates!Q1174),"", IF(ISBLANK(Plates!S1174),"",Plates!S1174))</f>
        <v>Unknown</v>
      </c>
      <c r="T1166" s="44" t="str">
        <f>IF(ISBLANK(Plates!Q1174),"", IF(ISBLANK(Plates!T1174),"",Plates!T1174))</f>
        <v>This Project</v>
      </c>
      <c r="U1166" s="44" t="str">
        <f>IF(ISBLANK(Plates!Q1174),"", IF(ISBLANK(Plates!U1174),"",Plates!U1174))</f>
        <v/>
      </c>
      <c r="V1166" s="44" t="str">
        <f>IF(ISBLANK(Plates!Q1174),"", IF(ISBLANK(Plates!V1174),"",Plates!V1174))</f>
        <v/>
      </c>
      <c r="W1166" s="44" t="str">
        <f>IF(ISBLANK(Plates!Q1174),"", IF(ISBLANK(Plates!W1174),"",Plates!W1174))</f>
        <v/>
      </c>
      <c r="X1166" s="44" t="str">
        <f>IF(ISBLANK(Plates!Q1174),"", IF(ISBLANK(Plates!X1174),"",Plates!X1174))</f>
        <v>unknown (unknown)</v>
      </c>
      <c r="Y1166" s="44" t="str">
        <f>IF(ISBLANK(Plates!Q1174),"", IF(ISBLANK(Plates!Y1174),"",Plates!Y1174))</f>
        <v>DEFAULT (default)</v>
      </c>
      <c r="Z1166" s="44" t="str">
        <f>IF(ISBLANK(Plates!Q1174),"", IF(ISBLANK(Plates!Z1174),"",Plates!Z1174))</f>
        <v/>
      </c>
      <c r="AA1166" s="44" t="str">
        <f>IF(ISBLANK(Plates!Q1174),"", IF(ISBLANK(Plates!AA1174),"",Plates!AA1174))</f>
        <v/>
      </c>
      <c r="AB1166" s="44" t="str">
        <f>IF(ISBLANK(Plates!Q1174),"", IF(ISBLANK(Plates!AB1174),"",Plates!AB1174))</f>
        <v/>
      </c>
      <c r="AC1166" s="44" t="str">
        <f>IF(ISBLANK(Plates!Q1174),"", IF(ISBLANK(Plates!AC1174),"",Plates!AC1174))</f>
        <v/>
      </c>
      <c r="AD1166" s="44" t="str">
        <f>IF(ISBLANK(Plates!Q1174),"", IF(ISBLANK(Plates!AD1174),"",Plates!AD1174))</f>
        <v/>
      </c>
      <c r="AE1166" s="44" t="str">
        <f>IF(ISBLANK(Plates!Q1174),"", IF(ISBLANK(Plates!AE1174),"",Plates!AE1174))</f>
        <v/>
      </c>
      <c r="AF1166" s="44" t="str">
        <f>IF(ISBLANK(Plates!Q1174),"", IF(ISBLANK(Plates!AF1174),"",Plates!AF1174))</f>
        <v/>
      </c>
      <c r="AG1166" s="44" t="str">
        <f>IF(ISBLANK(Plates!Q1174),"", IF(ISBLANK(Plates!AG1174),"",Plates!AG1174))</f>
        <v>Not Ready</v>
      </c>
      <c r="AH1166" s="44" t="str">
        <f>IF(ISBLANK(Plates!Q1174),"", IF(ISBLANK(Plates!AH1174),"",Plates!AH1174))</f>
        <v/>
      </c>
    </row>
    <row r="1167" spans="1:34" ht="15">
      <c r="A1167" s="44" t="str">
        <f>IF(ISBLANK(Plates!Q1175),"", IF(ISBLANK(Plates!A1175),"",Plates!A1175))</f>
        <v>William Rosenthal</v>
      </c>
      <c r="B1167" s="44" t="str">
        <f>IF(ISBLANK(Plates!Q1175),"", IF(ISBLANK(Plates!B1175),"",Plates!B1175))</f>
        <v>Unspecified (Internal)</v>
      </c>
      <c r="C1167" s="44" t="str">
        <f>IF(ISBLANK(Plates!Q1175),"", IF(ISBLANK(Plates!C1175),"",Plates!C1175))</f>
        <v>Unknown</v>
      </c>
      <c r="D1167" s="44" t="str">
        <f>IF(ISBLANK(Plates!Q1175),"", IF(ISBLANK(Plates!D1175),"",Plates!D1175))</f>
        <v>Unknown</v>
      </c>
      <c r="E1167" s="44" t="str">
        <f>IF(ISBLANK(Plates!Q1175),"", IF(ISBLANK(Plates!E1175),"",Plates!E1175))</f>
        <v/>
      </c>
      <c r="F1167" s="44" t="str">
        <f>IF(ISBLANK(Plates!Q1175),"", IF(ISBLANK(Plates!F1175),"",Plates!F1175))</f>
        <v/>
      </c>
      <c r="G1167" s="44" t="str">
        <f>IF(ISBLANK(Plates!Q1175),"", IF(ISBLANK(Plates!G1175),"",Plates!G1175))</f>
        <v/>
      </c>
      <c r="H1167" s="44" t="str">
        <f>IF(ISBLANK(Plates!Q1175),"", IF(ISBLANK(Plates!H1175),"",Plates!H1175))</f>
        <v>WRosenthal_Trout_plate21</v>
      </c>
      <c r="I1167" s="44" t="str">
        <f>IF(ISBLANK(Plates!Q1175),"", IF(ISBLANK(Plates!I1175),"",Plates!I1175))</f>
        <v/>
      </c>
      <c r="J1167" s="44" t="str">
        <f>IF(ISBLANK(Plates!Q1175),"", IF(ISBLANK(Plates!J1175),"",Plates!J1175))</f>
        <v>F02</v>
      </c>
      <c r="K1167" s="44" t="str">
        <f>IF(ISBLANK(Plates!Q1175),"", IF(ISBLANK(Plates!K1175),"",Plates!K1175))</f>
        <v>False</v>
      </c>
      <c r="L1167" s="44" t="str">
        <f>IF(ISBLANK(Plates!Q1175),"", IF(ISBLANK(Plates!L1175),"",Plates!L1175))</f>
        <v/>
      </c>
      <c r="M1167" s="44" t="str">
        <f>IF(ISBLANK(Plates!Q1175),"", IF(ISBLANK(Plates!M1175),"",Plates!M1175))</f>
        <v/>
      </c>
      <c r="N1167" s="44" t="str">
        <f>IF(ISBLANK(Plates!Q1175),"", IF(ISBLANK(Plates!N1175),"",Plates!N1175))</f>
        <v>C_gDNA_GBS</v>
      </c>
      <c r="O1167" s="44" t="str">
        <f>IF(ISBLANK(Plates!Q1175),"", IF(ISBLANK(Plates!O1175),"",Plates!O1175))</f>
        <v>genomic DNA for GBS prep</v>
      </c>
      <c r="P1167" s="44" t="str">
        <f>IF(ISBLANK(Plates!Q1175),"", IF(ISBLANK(Plates!P1175),"",Plates!P1175))</f>
        <v>UNKNOWN</v>
      </c>
      <c r="Q1167" s="44" t="str">
        <f>IF(ISBLANK(Plates!Q1175),"", IF(ISBLANK(Plates!Q1175),"",Plates!Q1175))</f>
        <v>WR-GCD-303</v>
      </c>
      <c r="R1167" s="44" t="str">
        <f>IF(ISBLANK(Plates!Q1175),"", IF(ISBLANK(Plates!R1175),"",Plates!R1175))</f>
        <v/>
      </c>
      <c r="S1167" s="44" t="str">
        <f>IF(ISBLANK(Plates!Q1175),"", IF(ISBLANK(Plates!S1175),"",Plates!S1175))</f>
        <v>Unknown</v>
      </c>
      <c r="T1167" s="44" t="str">
        <f>IF(ISBLANK(Plates!Q1175),"", IF(ISBLANK(Plates!T1175),"",Plates!T1175))</f>
        <v>This Project</v>
      </c>
      <c r="U1167" s="44" t="str">
        <f>IF(ISBLANK(Plates!Q1175),"", IF(ISBLANK(Plates!U1175),"",Plates!U1175))</f>
        <v/>
      </c>
      <c r="V1167" s="44" t="str">
        <f>IF(ISBLANK(Plates!Q1175),"", IF(ISBLANK(Plates!V1175),"",Plates!V1175))</f>
        <v/>
      </c>
      <c r="W1167" s="44" t="str">
        <f>IF(ISBLANK(Plates!Q1175),"", IF(ISBLANK(Plates!W1175),"",Plates!W1175))</f>
        <v/>
      </c>
      <c r="X1167" s="44" t="str">
        <f>IF(ISBLANK(Plates!Q1175),"", IF(ISBLANK(Plates!X1175),"",Plates!X1175))</f>
        <v>unknown (unknown)</v>
      </c>
      <c r="Y1167" s="44" t="str">
        <f>IF(ISBLANK(Plates!Q1175),"", IF(ISBLANK(Plates!Y1175),"",Plates!Y1175))</f>
        <v>DEFAULT (default)</v>
      </c>
      <c r="Z1167" s="44" t="str">
        <f>IF(ISBLANK(Plates!Q1175),"", IF(ISBLANK(Plates!Z1175),"",Plates!Z1175))</f>
        <v/>
      </c>
      <c r="AA1167" s="44" t="str">
        <f>IF(ISBLANK(Plates!Q1175),"", IF(ISBLANK(Plates!AA1175),"",Plates!AA1175))</f>
        <v/>
      </c>
      <c r="AB1167" s="44" t="str">
        <f>IF(ISBLANK(Plates!Q1175),"", IF(ISBLANK(Plates!AB1175),"",Plates!AB1175))</f>
        <v/>
      </c>
      <c r="AC1167" s="44" t="str">
        <f>IF(ISBLANK(Plates!Q1175),"", IF(ISBLANK(Plates!AC1175),"",Plates!AC1175))</f>
        <v/>
      </c>
      <c r="AD1167" s="44" t="str">
        <f>IF(ISBLANK(Plates!Q1175),"", IF(ISBLANK(Plates!AD1175),"",Plates!AD1175))</f>
        <v/>
      </c>
      <c r="AE1167" s="44" t="str">
        <f>IF(ISBLANK(Plates!Q1175),"", IF(ISBLANK(Plates!AE1175),"",Plates!AE1175))</f>
        <v/>
      </c>
      <c r="AF1167" s="44" t="str">
        <f>IF(ISBLANK(Plates!Q1175),"", IF(ISBLANK(Plates!AF1175),"",Plates!AF1175))</f>
        <v/>
      </c>
      <c r="AG1167" s="44" t="str">
        <f>IF(ISBLANK(Plates!Q1175),"", IF(ISBLANK(Plates!AG1175),"",Plates!AG1175))</f>
        <v>Not Ready</v>
      </c>
      <c r="AH1167" s="44" t="str">
        <f>IF(ISBLANK(Plates!Q1175),"", IF(ISBLANK(Plates!AH1175),"",Plates!AH1175))</f>
        <v/>
      </c>
    </row>
    <row r="1168" spans="1:34" ht="15">
      <c r="A1168" s="44" t="str">
        <f>IF(ISBLANK(Plates!Q1176),"", IF(ISBLANK(Plates!A1176),"",Plates!A1176))</f>
        <v>William Rosenthal</v>
      </c>
      <c r="B1168" s="44" t="str">
        <f>IF(ISBLANK(Plates!Q1176),"", IF(ISBLANK(Plates!B1176),"",Plates!B1176))</f>
        <v>Unspecified (Internal)</v>
      </c>
      <c r="C1168" s="44" t="str">
        <f>IF(ISBLANK(Plates!Q1176),"", IF(ISBLANK(Plates!C1176),"",Plates!C1176))</f>
        <v>Unknown</v>
      </c>
      <c r="D1168" s="44" t="str">
        <f>IF(ISBLANK(Plates!Q1176),"", IF(ISBLANK(Plates!D1176),"",Plates!D1176))</f>
        <v>Unknown</v>
      </c>
      <c r="E1168" s="44" t="str">
        <f>IF(ISBLANK(Plates!Q1176),"", IF(ISBLANK(Plates!E1176),"",Plates!E1176))</f>
        <v/>
      </c>
      <c r="F1168" s="44" t="str">
        <f>IF(ISBLANK(Plates!Q1176),"", IF(ISBLANK(Plates!F1176),"",Plates!F1176))</f>
        <v/>
      </c>
      <c r="G1168" s="44" t="str">
        <f>IF(ISBLANK(Plates!Q1176),"", IF(ISBLANK(Plates!G1176),"",Plates!G1176))</f>
        <v/>
      </c>
      <c r="H1168" s="44" t="str">
        <f>IF(ISBLANK(Plates!Q1176),"", IF(ISBLANK(Plates!H1176),"",Plates!H1176))</f>
        <v>WRosenthal_Trout_plate21</v>
      </c>
      <c r="I1168" s="44" t="str">
        <f>IF(ISBLANK(Plates!Q1176),"", IF(ISBLANK(Plates!I1176),"",Plates!I1176))</f>
        <v/>
      </c>
      <c r="J1168" s="44" t="str">
        <f>IF(ISBLANK(Plates!Q1176),"", IF(ISBLANK(Plates!J1176),"",Plates!J1176))</f>
        <v>G02</v>
      </c>
      <c r="K1168" s="44" t="str">
        <f>IF(ISBLANK(Plates!Q1176),"", IF(ISBLANK(Plates!K1176),"",Plates!K1176))</f>
        <v>False</v>
      </c>
      <c r="L1168" s="44" t="str">
        <f>IF(ISBLANK(Plates!Q1176),"", IF(ISBLANK(Plates!L1176),"",Plates!L1176))</f>
        <v/>
      </c>
      <c r="M1168" s="44" t="str">
        <f>IF(ISBLANK(Plates!Q1176),"", IF(ISBLANK(Plates!M1176),"",Plates!M1176))</f>
        <v/>
      </c>
      <c r="N1168" s="44" t="str">
        <f>IF(ISBLANK(Plates!Q1176),"", IF(ISBLANK(Plates!N1176),"",Plates!N1176))</f>
        <v>C_gDNA_GBS</v>
      </c>
      <c r="O1168" s="44" t="str">
        <f>IF(ISBLANK(Plates!Q1176),"", IF(ISBLANK(Plates!O1176),"",Plates!O1176))</f>
        <v>genomic DNA for GBS prep</v>
      </c>
      <c r="P1168" s="44" t="str">
        <f>IF(ISBLANK(Plates!Q1176),"", IF(ISBLANK(Plates!P1176),"",Plates!P1176))</f>
        <v>UNKNOWN</v>
      </c>
      <c r="Q1168" s="44" t="str">
        <f>IF(ISBLANK(Plates!Q1176),"", IF(ISBLANK(Plates!Q1176),"",Plates!Q1176))</f>
        <v>WR-GCD-104</v>
      </c>
      <c r="R1168" s="44" t="str">
        <f>IF(ISBLANK(Plates!Q1176),"", IF(ISBLANK(Plates!R1176),"",Plates!R1176))</f>
        <v/>
      </c>
      <c r="S1168" s="44" t="str">
        <f>IF(ISBLANK(Plates!Q1176),"", IF(ISBLANK(Plates!S1176),"",Plates!S1176))</f>
        <v>Unknown</v>
      </c>
      <c r="T1168" s="44" t="str">
        <f>IF(ISBLANK(Plates!Q1176),"", IF(ISBLANK(Plates!T1176),"",Plates!T1176))</f>
        <v>This Project</v>
      </c>
      <c r="U1168" s="44" t="str">
        <f>IF(ISBLANK(Plates!Q1176),"", IF(ISBLANK(Plates!U1176),"",Plates!U1176))</f>
        <v/>
      </c>
      <c r="V1168" s="44" t="str">
        <f>IF(ISBLANK(Plates!Q1176),"", IF(ISBLANK(Plates!V1176),"",Plates!V1176))</f>
        <v/>
      </c>
      <c r="W1168" s="44" t="str">
        <f>IF(ISBLANK(Plates!Q1176),"", IF(ISBLANK(Plates!W1176),"",Plates!W1176))</f>
        <v/>
      </c>
      <c r="X1168" s="44" t="str">
        <f>IF(ISBLANK(Plates!Q1176),"", IF(ISBLANK(Plates!X1176),"",Plates!X1176))</f>
        <v>unknown (unknown)</v>
      </c>
      <c r="Y1168" s="44" t="str">
        <f>IF(ISBLANK(Plates!Q1176),"", IF(ISBLANK(Plates!Y1176),"",Plates!Y1176))</f>
        <v>DEFAULT (default)</v>
      </c>
      <c r="Z1168" s="44" t="str">
        <f>IF(ISBLANK(Plates!Q1176),"", IF(ISBLANK(Plates!Z1176),"",Plates!Z1176))</f>
        <v/>
      </c>
      <c r="AA1168" s="44" t="str">
        <f>IF(ISBLANK(Plates!Q1176),"", IF(ISBLANK(Plates!AA1176),"",Plates!AA1176))</f>
        <v/>
      </c>
      <c r="AB1168" s="44" t="str">
        <f>IF(ISBLANK(Plates!Q1176),"", IF(ISBLANK(Plates!AB1176),"",Plates!AB1176))</f>
        <v/>
      </c>
      <c r="AC1168" s="44" t="str">
        <f>IF(ISBLANK(Plates!Q1176),"", IF(ISBLANK(Plates!AC1176),"",Plates!AC1176))</f>
        <v/>
      </c>
      <c r="AD1168" s="44" t="str">
        <f>IF(ISBLANK(Plates!Q1176),"", IF(ISBLANK(Plates!AD1176),"",Plates!AD1176))</f>
        <v/>
      </c>
      <c r="AE1168" s="44" t="str">
        <f>IF(ISBLANK(Plates!Q1176),"", IF(ISBLANK(Plates!AE1176),"",Plates!AE1176))</f>
        <v/>
      </c>
      <c r="AF1168" s="44" t="str">
        <f>IF(ISBLANK(Plates!Q1176),"", IF(ISBLANK(Plates!AF1176),"",Plates!AF1176))</f>
        <v/>
      </c>
      <c r="AG1168" s="44" t="str">
        <f>IF(ISBLANK(Plates!Q1176),"", IF(ISBLANK(Plates!AG1176),"",Plates!AG1176))</f>
        <v>Not Ready</v>
      </c>
      <c r="AH1168" s="44" t="str">
        <f>IF(ISBLANK(Plates!Q1176),"", IF(ISBLANK(Plates!AH1176),"",Plates!AH1176))</f>
        <v/>
      </c>
    </row>
    <row r="1169" spans="1:34" ht="15">
      <c r="A1169" s="44" t="str">
        <f>IF(ISBLANK(Plates!Q1177),"", IF(ISBLANK(Plates!A1177),"",Plates!A1177))</f>
        <v>William Rosenthal</v>
      </c>
      <c r="B1169" s="44" t="str">
        <f>IF(ISBLANK(Plates!Q1177),"", IF(ISBLANK(Plates!B1177),"",Plates!B1177))</f>
        <v>Unspecified (Internal)</v>
      </c>
      <c r="C1169" s="44" t="str">
        <f>IF(ISBLANK(Plates!Q1177),"", IF(ISBLANK(Plates!C1177),"",Plates!C1177))</f>
        <v>Unknown</v>
      </c>
      <c r="D1169" s="44" t="str">
        <f>IF(ISBLANK(Plates!Q1177),"", IF(ISBLANK(Plates!D1177),"",Plates!D1177))</f>
        <v>Unknown</v>
      </c>
      <c r="E1169" s="44" t="str">
        <f>IF(ISBLANK(Plates!Q1177),"", IF(ISBLANK(Plates!E1177),"",Plates!E1177))</f>
        <v/>
      </c>
      <c r="F1169" s="44" t="str">
        <f>IF(ISBLANK(Plates!Q1177),"", IF(ISBLANK(Plates!F1177),"",Plates!F1177))</f>
        <v/>
      </c>
      <c r="G1169" s="44" t="str">
        <f>IF(ISBLANK(Plates!Q1177),"", IF(ISBLANK(Plates!G1177),"",Plates!G1177))</f>
        <v/>
      </c>
      <c r="H1169" s="44" t="str">
        <f>IF(ISBLANK(Plates!Q1177),"", IF(ISBLANK(Plates!H1177),"",Plates!H1177))</f>
        <v>WRosenthal_Trout_plate21</v>
      </c>
      <c r="I1169" s="44" t="str">
        <f>IF(ISBLANK(Plates!Q1177),"", IF(ISBLANK(Plates!I1177),"",Plates!I1177))</f>
        <v/>
      </c>
      <c r="J1169" s="44" t="str">
        <f>IF(ISBLANK(Plates!Q1177),"", IF(ISBLANK(Plates!J1177),"",Plates!J1177))</f>
        <v>H02</v>
      </c>
      <c r="K1169" s="44" t="str">
        <f>IF(ISBLANK(Plates!Q1177),"", IF(ISBLANK(Plates!K1177),"",Plates!K1177))</f>
        <v>False</v>
      </c>
      <c r="L1169" s="44" t="str">
        <f>IF(ISBLANK(Plates!Q1177),"", IF(ISBLANK(Plates!L1177),"",Plates!L1177))</f>
        <v/>
      </c>
      <c r="M1169" s="44" t="str">
        <f>IF(ISBLANK(Plates!Q1177),"", IF(ISBLANK(Plates!M1177),"",Plates!M1177))</f>
        <v/>
      </c>
      <c r="N1169" s="44" t="str">
        <f>IF(ISBLANK(Plates!Q1177),"", IF(ISBLANK(Plates!N1177),"",Plates!N1177))</f>
        <v>C_gDNA_GBS</v>
      </c>
      <c r="O1169" s="44" t="str">
        <f>IF(ISBLANK(Plates!Q1177),"", IF(ISBLANK(Plates!O1177),"",Plates!O1177))</f>
        <v>genomic DNA for GBS prep</v>
      </c>
      <c r="P1169" s="44" t="str">
        <f>IF(ISBLANK(Plates!Q1177),"", IF(ISBLANK(Plates!P1177),"",Plates!P1177))</f>
        <v>UNKNOWN</v>
      </c>
      <c r="Q1169" s="44" t="str">
        <f>IF(ISBLANK(Plates!Q1177),"", IF(ISBLANK(Plates!Q1177),"",Plates!Q1177))</f>
        <v>WR-GCD-105</v>
      </c>
      <c r="R1169" s="44" t="str">
        <f>IF(ISBLANK(Plates!Q1177),"", IF(ISBLANK(Plates!R1177),"",Plates!R1177))</f>
        <v/>
      </c>
      <c r="S1169" s="44" t="str">
        <f>IF(ISBLANK(Plates!Q1177),"", IF(ISBLANK(Plates!S1177),"",Plates!S1177))</f>
        <v>Unknown</v>
      </c>
      <c r="T1169" s="44" t="str">
        <f>IF(ISBLANK(Plates!Q1177),"", IF(ISBLANK(Plates!T1177),"",Plates!T1177))</f>
        <v>This Project</v>
      </c>
      <c r="U1169" s="44" t="str">
        <f>IF(ISBLANK(Plates!Q1177),"", IF(ISBLANK(Plates!U1177),"",Plates!U1177))</f>
        <v/>
      </c>
      <c r="V1169" s="44" t="str">
        <f>IF(ISBLANK(Plates!Q1177),"", IF(ISBLANK(Plates!V1177),"",Plates!V1177))</f>
        <v/>
      </c>
      <c r="W1169" s="44" t="str">
        <f>IF(ISBLANK(Plates!Q1177),"", IF(ISBLANK(Plates!W1177),"",Plates!W1177))</f>
        <v/>
      </c>
      <c r="X1169" s="44" t="str">
        <f>IF(ISBLANK(Plates!Q1177),"", IF(ISBLANK(Plates!X1177),"",Plates!X1177))</f>
        <v>unknown (unknown)</v>
      </c>
      <c r="Y1169" s="44" t="str">
        <f>IF(ISBLANK(Plates!Q1177),"", IF(ISBLANK(Plates!Y1177),"",Plates!Y1177))</f>
        <v>DEFAULT (default)</v>
      </c>
      <c r="Z1169" s="44" t="str">
        <f>IF(ISBLANK(Plates!Q1177),"", IF(ISBLANK(Plates!Z1177),"",Plates!Z1177))</f>
        <v/>
      </c>
      <c r="AA1169" s="44" t="str">
        <f>IF(ISBLANK(Plates!Q1177),"", IF(ISBLANK(Plates!AA1177),"",Plates!AA1177))</f>
        <v/>
      </c>
      <c r="AB1169" s="44" t="str">
        <f>IF(ISBLANK(Plates!Q1177),"", IF(ISBLANK(Plates!AB1177),"",Plates!AB1177))</f>
        <v/>
      </c>
      <c r="AC1169" s="44" t="str">
        <f>IF(ISBLANK(Plates!Q1177),"", IF(ISBLANK(Plates!AC1177),"",Plates!AC1177))</f>
        <v/>
      </c>
      <c r="AD1169" s="44" t="str">
        <f>IF(ISBLANK(Plates!Q1177),"", IF(ISBLANK(Plates!AD1177),"",Plates!AD1177))</f>
        <v/>
      </c>
      <c r="AE1169" s="44" t="str">
        <f>IF(ISBLANK(Plates!Q1177),"", IF(ISBLANK(Plates!AE1177),"",Plates!AE1177))</f>
        <v/>
      </c>
      <c r="AF1169" s="44" t="str">
        <f>IF(ISBLANK(Plates!Q1177),"", IF(ISBLANK(Plates!AF1177),"",Plates!AF1177))</f>
        <v/>
      </c>
      <c r="AG1169" s="44" t="str">
        <f>IF(ISBLANK(Plates!Q1177),"", IF(ISBLANK(Plates!AG1177),"",Plates!AG1177))</f>
        <v>Not Ready</v>
      </c>
      <c r="AH1169" s="44" t="str">
        <f>IF(ISBLANK(Plates!Q1177),"", IF(ISBLANK(Plates!AH1177),"",Plates!AH1177))</f>
        <v/>
      </c>
    </row>
    <row r="1170" spans="1:34" ht="15">
      <c r="A1170" s="44" t="str">
        <f>IF(ISBLANK(Plates!Q1178),"", IF(ISBLANK(Plates!A1178),"",Plates!A1178))</f>
        <v>William Rosenthal</v>
      </c>
      <c r="B1170" s="44" t="str">
        <f>IF(ISBLANK(Plates!Q1178),"", IF(ISBLANK(Plates!B1178),"",Plates!B1178))</f>
        <v>Unspecified (Internal)</v>
      </c>
      <c r="C1170" s="44" t="str">
        <f>IF(ISBLANK(Plates!Q1178),"", IF(ISBLANK(Plates!C1178),"",Plates!C1178))</f>
        <v>Unknown</v>
      </c>
      <c r="D1170" s="44" t="str">
        <f>IF(ISBLANK(Plates!Q1178),"", IF(ISBLANK(Plates!D1178),"",Plates!D1178))</f>
        <v>Unknown</v>
      </c>
      <c r="E1170" s="44" t="str">
        <f>IF(ISBLANK(Plates!Q1178),"", IF(ISBLANK(Plates!E1178),"",Plates!E1178))</f>
        <v/>
      </c>
      <c r="F1170" s="44" t="str">
        <f>IF(ISBLANK(Plates!Q1178),"", IF(ISBLANK(Plates!F1178),"",Plates!F1178))</f>
        <v/>
      </c>
      <c r="G1170" s="44" t="str">
        <f>IF(ISBLANK(Plates!Q1178),"", IF(ISBLANK(Plates!G1178),"",Plates!G1178))</f>
        <v/>
      </c>
      <c r="H1170" s="44" t="str">
        <f>IF(ISBLANK(Plates!Q1178),"", IF(ISBLANK(Plates!H1178),"",Plates!H1178))</f>
        <v>WRosenthal_Trout_plate21</v>
      </c>
      <c r="I1170" s="44" t="str">
        <f>IF(ISBLANK(Plates!Q1178),"", IF(ISBLANK(Plates!I1178),"",Plates!I1178))</f>
        <v/>
      </c>
      <c r="J1170" s="44" t="str">
        <f>IF(ISBLANK(Plates!Q1178),"", IF(ISBLANK(Plates!J1178),"",Plates!J1178))</f>
        <v>A03</v>
      </c>
      <c r="K1170" s="44" t="str">
        <f>IF(ISBLANK(Plates!Q1178),"", IF(ISBLANK(Plates!K1178),"",Plates!K1178))</f>
        <v>False</v>
      </c>
      <c r="L1170" s="44" t="str">
        <f>IF(ISBLANK(Plates!Q1178),"", IF(ISBLANK(Plates!L1178),"",Plates!L1178))</f>
        <v/>
      </c>
      <c r="M1170" s="44" t="str">
        <f>IF(ISBLANK(Plates!Q1178),"", IF(ISBLANK(Plates!M1178),"",Plates!M1178))</f>
        <v/>
      </c>
      <c r="N1170" s="44" t="str">
        <f>IF(ISBLANK(Plates!Q1178),"", IF(ISBLANK(Plates!N1178),"",Plates!N1178))</f>
        <v>C_gDNA_GBS</v>
      </c>
      <c r="O1170" s="44" t="str">
        <f>IF(ISBLANK(Plates!Q1178),"", IF(ISBLANK(Plates!O1178),"",Plates!O1178))</f>
        <v>genomic DNA for GBS prep</v>
      </c>
      <c r="P1170" s="44" t="str">
        <f>IF(ISBLANK(Plates!Q1178),"", IF(ISBLANK(Plates!P1178),"",Plates!P1178))</f>
        <v>UNKNOWN</v>
      </c>
      <c r="Q1170" s="44" t="str">
        <f>IF(ISBLANK(Plates!Q1178),"", IF(ISBLANK(Plates!Q1178),"",Plates!Q1178))</f>
        <v>WR-GCD-201</v>
      </c>
      <c r="R1170" s="44" t="str">
        <f>IF(ISBLANK(Plates!Q1178),"", IF(ISBLANK(Plates!R1178),"",Plates!R1178))</f>
        <v/>
      </c>
      <c r="S1170" s="44" t="str">
        <f>IF(ISBLANK(Plates!Q1178),"", IF(ISBLANK(Plates!S1178),"",Plates!S1178))</f>
        <v>Unknown</v>
      </c>
      <c r="T1170" s="44" t="str">
        <f>IF(ISBLANK(Plates!Q1178),"", IF(ISBLANK(Plates!T1178),"",Plates!T1178))</f>
        <v>This Project</v>
      </c>
      <c r="U1170" s="44" t="str">
        <f>IF(ISBLANK(Plates!Q1178),"", IF(ISBLANK(Plates!U1178),"",Plates!U1178))</f>
        <v/>
      </c>
      <c r="V1170" s="44" t="str">
        <f>IF(ISBLANK(Plates!Q1178),"", IF(ISBLANK(Plates!V1178),"",Plates!V1178))</f>
        <v/>
      </c>
      <c r="W1170" s="44" t="str">
        <f>IF(ISBLANK(Plates!Q1178),"", IF(ISBLANK(Plates!W1178),"",Plates!W1178))</f>
        <v/>
      </c>
      <c r="X1170" s="44" t="str">
        <f>IF(ISBLANK(Plates!Q1178),"", IF(ISBLANK(Plates!X1178),"",Plates!X1178))</f>
        <v>unknown (unknown)</v>
      </c>
      <c r="Y1170" s="44" t="str">
        <f>IF(ISBLANK(Plates!Q1178),"", IF(ISBLANK(Plates!Y1178),"",Plates!Y1178))</f>
        <v>DEFAULT (default)</v>
      </c>
      <c r="Z1170" s="44" t="str">
        <f>IF(ISBLANK(Plates!Q1178),"", IF(ISBLANK(Plates!Z1178),"",Plates!Z1178))</f>
        <v/>
      </c>
      <c r="AA1170" s="44" t="str">
        <f>IF(ISBLANK(Plates!Q1178),"", IF(ISBLANK(Plates!AA1178),"",Plates!AA1178))</f>
        <v/>
      </c>
      <c r="AB1170" s="44" t="str">
        <f>IF(ISBLANK(Plates!Q1178),"", IF(ISBLANK(Plates!AB1178),"",Plates!AB1178))</f>
        <v/>
      </c>
      <c r="AC1170" s="44" t="str">
        <f>IF(ISBLANK(Plates!Q1178),"", IF(ISBLANK(Plates!AC1178),"",Plates!AC1178))</f>
        <v/>
      </c>
      <c r="AD1170" s="44" t="str">
        <f>IF(ISBLANK(Plates!Q1178),"", IF(ISBLANK(Plates!AD1178),"",Plates!AD1178))</f>
        <v/>
      </c>
      <c r="AE1170" s="44" t="str">
        <f>IF(ISBLANK(Plates!Q1178),"", IF(ISBLANK(Plates!AE1178),"",Plates!AE1178))</f>
        <v/>
      </c>
      <c r="AF1170" s="44" t="str">
        <f>IF(ISBLANK(Plates!Q1178),"", IF(ISBLANK(Plates!AF1178),"",Plates!AF1178))</f>
        <v/>
      </c>
      <c r="AG1170" s="44" t="str">
        <f>IF(ISBLANK(Plates!Q1178),"", IF(ISBLANK(Plates!AG1178),"",Plates!AG1178))</f>
        <v>Not Ready</v>
      </c>
      <c r="AH1170" s="44" t="str">
        <f>IF(ISBLANK(Plates!Q1178),"", IF(ISBLANK(Plates!AH1178),"",Plates!AH1178))</f>
        <v/>
      </c>
    </row>
    <row r="1171" spans="1:34" ht="15">
      <c r="A1171" s="44" t="str">
        <f>IF(ISBLANK(Plates!Q1179),"", IF(ISBLANK(Plates!A1179),"",Plates!A1179))</f>
        <v>William Rosenthal</v>
      </c>
      <c r="B1171" s="44" t="str">
        <f>IF(ISBLANK(Plates!Q1179),"", IF(ISBLANK(Plates!B1179),"",Plates!B1179))</f>
        <v>Unspecified (Internal)</v>
      </c>
      <c r="C1171" s="44" t="str">
        <f>IF(ISBLANK(Plates!Q1179),"", IF(ISBLANK(Plates!C1179),"",Plates!C1179))</f>
        <v>Unknown</v>
      </c>
      <c r="D1171" s="44" t="str">
        <f>IF(ISBLANK(Plates!Q1179),"", IF(ISBLANK(Plates!D1179),"",Plates!D1179))</f>
        <v>Unknown</v>
      </c>
      <c r="E1171" s="44" t="str">
        <f>IF(ISBLANK(Plates!Q1179),"", IF(ISBLANK(Plates!E1179),"",Plates!E1179))</f>
        <v/>
      </c>
      <c r="F1171" s="44" t="str">
        <f>IF(ISBLANK(Plates!Q1179),"", IF(ISBLANK(Plates!F1179),"",Plates!F1179))</f>
        <v/>
      </c>
      <c r="G1171" s="44" t="str">
        <f>IF(ISBLANK(Plates!Q1179),"", IF(ISBLANK(Plates!G1179),"",Plates!G1179))</f>
        <v/>
      </c>
      <c r="H1171" s="44" t="str">
        <f>IF(ISBLANK(Plates!Q1179),"", IF(ISBLANK(Plates!H1179),"",Plates!H1179))</f>
        <v>WRosenthal_Trout_plate21</v>
      </c>
      <c r="I1171" s="44" t="str">
        <f>IF(ISBLANK(Plates!Q1179),"", IF(ISBLANK(Plates!I1179),"",Plates!I1179))</f>
        <v/>
      </c>
      <c r="J1171" s="44" t="str">
        <f>IF(ISBLANK(Plates!Q1179),"", IF(ISBLANK(Plates!J1179),"",Plates!J1179))</f>
        <v>B03</v>
      </c>
      <c r="K1171" s="44" t="str">
        <f>IF(ISBLANK(Plates!Q1179),"", IF(ISBLANK(Plates!K1179),"",Plates!K1179))</f>
        <v>False</v>
      </c>
      <c r="L1171" s="44" t="str">
        <f>IF(ISBLANK(Plates!Q1179),"", IF(ISBLANK(Plates!L1179),"",Plates!L1179))</f>
        <v/>
      </c>
      <c r="M1171" s="44" t="str">
        <f>IF(ISBLANK(Plates!Q1179),"", IF(ISBLANK(Plates!M1179),"",Plates!M1179))</f>
        <v/>
      </c>
      <c r="N1171" s="44" t="str">
        <f>IF(ISBLANK(Plates!Q1179),"", IF(ISBLANK(Plates!N1179),"",Plates!N1179))</f>
        <v>C_gDNA_GBS</v>
      </c>
      <c r="O1171" s="44" t="str">
        <f>IF(ISBLANK(Plates!Q1179),"", IF(ISBLANK(Plates!O1179),"",Plates!O1179))</f>
        <v>genomic DNA for GBS prep</v>
      </c>
      <c r="P1171" s="44" t="str">
        <f>IF(ISBLANK(Plates!Q1179),"", IF(ISBLANK(Plates!P1179),"",Plates!P1179))</f>
        <v>UNKNOWN</v>
      </c>
      <c r="Q1171" s="44" t="str">
        <f>IF(ISBLANK(Plates!Q1179),"", IF(ISBLANK(Plates!Q1179),"",Plates!Q1179))</f>
        <v>WR-GCD-202</v>
      </c>
      <c r="R1171" s="44" t="str">
        <f>IF(ISBLANK(Plates!Q1179),"", IF(ISBLANK(Plates!R1179),"",Plates!R1179))</f>
        <v/>
      </c>
      <c r="S1171" s="44" t="str">
        <f>IF(ISBLANK(Plates!Q1179),"", IF(ISBLANK(Plates!S1179),"",Plates!S1179))</f>
        <v>Unknown</v>
      </c>
      <c r="T1171" s="44" t="str">
        <f>IF(ISBLANK(Plates!Q1179),"", IF(ISBLANK(Plates!T1179),"",Plates!T1179))</f>
        <v>This Project</v>
      </c>
      <c r="U1171" s="44" t="str">
        <f>IF(ISBLANK(Plates!Q1179),"", IF(ISBLANK(Plates!U1179),"",Plates!U1179))</f>
        <v/>
      </c>
      <c r="V1171" s="44" t="str">
        <f>IF(ISBLANK(Plates!Q1179),"", IF(ISBLANK(Plates!V1179),"",Plates!V1179))</f>
        <v/>
      </c>
      <c r="W1171" s="44" t="str">
        <f>IF(ISBLANK(Plates!Q1179),"", IF(ISBLANK(Plates!W1179),"",Plates!W1179))</f>
        <v/>
      </c>
      <c r="X1171" s="44" t="str">
        <f>IF(ISBLANK(Plates!Q1179),"", IF(ISBLANK(Plates!X1179),"",Plates!X1179))</f>
        <v>unknown (unknown)</v>
      </c>
      <c r="Y1171" s="44" t="str">
        <f>IF(ISBLANK(Plates!Q1179),"", IF(ISBLANK(Plates!Y1179),"",Plates!Y1179))</f>
        <v>DEFAULT (default)</v>
      </c>
      <c r="Z1171" s="44" t="str">
        <f>IF(ISBLANK(Plates!Q1179),"", IF(ISBLANK(Plates!Z1179),"",Plates!Z1179))</f>
        <v/>
      </c>
      <c r="AA1171" s="44" t="str">
        <f>IF(ISBLANK(Plates!Q1179),"", IF(ISBLANK(Plates!AA1179),"",Plates!AA1179))</f>
        <v/>
      </c>
      <c r="AB1171" s="44" t="str">
        <f>IF(ISBLANK(Plates!Q1179),"", IF(ISBLANK(Plates!AB1179),"",Plates!AB1179))</f>
        <v/>
      </c>
      <c r="AC1171" s="44" t="str">
        <f>IF(ISBLANK(Plates!Q1179),"", IF(ISBLANK(Plates!AC1179),"",Plates!AC1179))</f>
        <v/>
      </c>
      <c r="AD1171" s="44" t="str">
        <f>IF(ISBLANK(Plates!Q1179),"", IF(ISBLANK(Plates!AD1179),"",Plates!AD1179))</f>
        <v/>
      </c>
      <c r="AE1171" s="44" t="str">
        <f>IF(ISBLANK(Plates!Q1179),"", IF(ISBLANK(Plates!AE1179),"",Plates!AE1179))</f>
        <v/>
      </c>
      <c r="AF1171" s="44" t="str">
        <f>IF(ISBLANK(Plates!Q1179),"", IF(ISBLANK(Plates!AF1179),"",Plates!AF1179))</f>
        <v/>
      </c>
      <c r="AG1171" s="44" t="str">
        <f>IF(ISBLANK(Plates!Q1179),"", IF(ISBLANK(Plates!AG1179),"",Plates!AG1179))</f>
        <v>Not Ready</v>
      </c>
      <c r="AH1171" s="44" t="str">
        <f>IF(ISBLANK(Plates!Q1179),"", IF(ISBLANK(Plates!AH1179),"",Plates!AH1179))</f>
        <v/>
      </c>
    </row>
    <row r="1172" spans="1:34" ht="15">
      <c r="A1172" s="44" t="str">
        <f>IF(ISBLANK(Plates!Q1180),"", IF(ISBLANK(Plates!A1180),"",Plates!A1180))</f>
        <v>William Rosenthal</v>
      </c>
      <c r="B1172" s="44" t="str">
        <f>IF(ISBLANK(Plates!Q1180),"", IF(ISBLANK(Plates!B1180),"",Plates!B1180))</f>
        <v>Unspecified (Internal)</v>
      </c>
      <c r="C1172" s="44" t="str">
        <f>IF(ISBLANK(Plates!Q1180),"", IF(ISBLANK(Plates!C1180),"",Plates!C1180))</f>
        <v>Unknown</v>
      </c>
      <c r="D1172" s="44" t="str">
        <f>IF(ISBLANK(Plates!Q1180),"", IF(ISBLANK(Plates!D1180),"",Plates!D1180))</f>
        <v>Unknown</v>
      </c>
      <c r="E1172" s="44" t="str">
        <f>IF(ISBLANK(Plates!Q1180),"", IF(ISBLANK(Plates!E1180),"",Plates!E1180))</f>
        <v/>
      </c>
      <c r="F1172" s="44" t="str">
        <f>IF(ISBLANK(Plates!Q1180),"", IF(ISBLANK(Plates!F1180),"",Plates!F1180))</f>
        <v/>
      </c>
      <c r="G1172" s="44" t="str">
        <f>IF(ISBLANK(Plates!Q1180),"", IF(ISBLANK(Plates!G1180),"",Plates!G1180))</f>
        <v/>
      </c>
      <c r="H1172" s="44" t="str">
        <f>IF(ISBLANK(Plates!Q1180),"", IF(ISBLANK(Plates!H1180),"",Plates!H1180))</f>
        <v>WRosenthal_Trout_plate21</v>
      </c>
      <c r="I1172" s="44" t="str">
        <f>IF(ISBLANK(Plates!Q1180),"", IF(ISBLANK(Plates!I1180),"",Plates!I1180))</f>
        <v/>
      </c>
      <c r="J1172" s="44" t="str">
        <f>IF(ISBLANK(Plates!Q1180),"", IF(ISBLANK(Plates!J1180),"",Plates!J1180))</f>
        <v>C03</v>
      </c>
      <c r="K1172" s="44" t="str">
        <f>IF(ISBLANK(Plates!Q1180),"", IF(ISBLANK(Plates!K1180),"",Plates!K1180))</f>
        <v>False</v>
      </c>
      <c r="L1172" s="44" t="str">
        <f>IF(ISBLANK(Plates!Q1180),"", IF(ISBLANK(Plates!L1180),"",Plates!L1180))</f>
        <v/>
      </c>
      <c r="M1172" s="44" t="str">
        <f>IF(ISBLANK(Plates!Q1180),"", IF(ISBLANK(Plates!M1180),"",Plates!M1180))</f>
        <v/>
      </c>
      <c r="N1172" s="44" t="str">
        <f>IF(ISBLANK(Plates!Q1180),"", IF(ISBLANK(Plates!N1180),"",Plates!N1180))</f>
        <v>C_gDNA_GBS</v>
      </c>
      <c r="O1172" s="44" t="str">
        <f>IF(ISBLANK(Plates!Q1180),"", IF(ISBLANK(Plates!O1180),"",Plates!O1180))</f>
        <v>genomic DNA for GBS prep</v>
      </c>
      <c r="P1172" s="44" t="str">
        <f>IF(ISBLANK(Plates!Q1180),"", IF(ISBLANK(Plates!P1180),"",Plates!P1180))</f>
        <v>UNKNOWN</v>
      </c>
      <c r="Q1172" s="44" t="str">
        <f>IF(ISBLANK(Plates!Q1180),"", IF(ISBLANK(Plates!Q1180),"",Plates!Q1180))</f>
        <v>WR-GCD-203</v>
      </c>
      <c r="R1172" s="44" t="str">
        <f>IF(ISBLANK(Plates!Q1180),"", IF(ISBLANK(Plates!R1180),"",Plates!R1180))</f>
        <v/>
      </c>
      <c r="S1172" s="44" t="str">
        <f>IF(ISBLANK(Plates!Q1180),"", IF(ISBLANK(Plates!S1180),"",Plates!S1180))</f>
        <v>Unknown</v>
      </c>
      <c r="T1172" s="44" t="str">
        <f>IF(ISBLANK(Plates!Q1180),"", IF(ISBLANK(Plates!T1180),"",Plates!T1180))</f>
        <v>This Project</v>
      </c>
      <c r="U1172" s="44" t="str">
        <f>IF(ISBLANK(Plates!Q1180),"", IF(ISBLANK(Plates!U1180),"",Plates!U1180))</f>
        <v/>
      </c>
      <c r="V1172" s="44" t="str">
        <f>IF(ISBLANK(Plates!Q1180),"", IF(ISBLANK(Plates!V1180),"",Plates!V1180))</f>
        <v/>
      </c>
      <c r="W1172" s="44" t="str">
        <f>IF(ISBLANK(Plates!Q1180),"", IF(ISBLANK(Plates!W1180),"",Plates!W1180))</f>
        <v/>
      </c>
      <c r="X1172" s="44" t="str">
        <f>IF(ISBLANK(Plates!Q1180),"", IF(ISBLANK(Plates!X1180),"",Plates!X1180))</f>
        <v>unknown (unknown)</v>
      </c>
      <c r="Y1172" s="44" t="str">
        <f>IF(ISBLANK(Plates!Q1180),"", IF(ISBLANK(Plates!Y1180),"",Plates!Y1180))</f>
        <v>DEFAULT (default)</v>
      </c>
      <c r="Z1172" s="44" t="str">
        <f>IF(ISBLANK(Plates!Q1180),"", IF(ISBLANK(Plates!Z1180),"",Plates!Z1180))</f>
        <v/>
      </c>
      <c r="AA1172" s="44" t="str">
        <f>IF(ISBLANK(Plates!Q1180),"", IF(ISBLANK(Plates!AA1180),"",Plates!AA1180))</f>
        <v/>
      </c>
      <c r="AB1172" s="44" t="str">
        <f>IF(ISBLANK(Plates!Q1180),"", IF(ISBLANK(Plates!AB1180),"",Plates!AB1180))</f>
        <v/>
      </c>
      <c r="AC1172" s="44" t="str">
        <f>IF(ISBLANK(Plates!Q1180),"", IF(ISBLANK(Plates!AC1180),"",Plates!AC1180))</f>
        <v/>
      </c>
      <c r="AD1172" s="44" t="str">
        <f>IF(ISBLANK(Plates!Q1180),"", IF(ISBLANK(Plates!AD1180),"",Plates!AD1180))</f>
        <v/>
      </c>
      <c r="AE1172" s="44" t="str">
        <f>IF(ISBLANK(Plates!Q1180),"", IF(ISBLANK(Plates!AE1180),"",Plates!AE1180))</f>
        <v/>
      </c>
      <c r="AF1172" s="44" t="str">
        <f>IF(ISBLANK(Plates!Q1180),"", IF(ISBLANK(Plates!AF1180),"",Plates!AF1180))</f>
        <v/>
      </c>
      <c r="AG1172" s="44" t="str">
        <f>IF(ISBLANK(Plates!Q1180),"", IF(ISBLANK(Plates!AG1180),"",Plates!AG1180))</f>
        <v>Not Ready</v>
      </c>
      <c r="AH1172" s="44" t="str">
        <f>IF(ISBLANK(Plates!Q1180),"", IF(ISBLANK(Plates!AH1180),"",Plates!AH1180))</f>
        <v/>
      </c>
    </row>
    <row r="1173" spans="1:34" ht="15">
      <c r="A1173" s="44" t="str">
        <f>IF(ISBLANK(Plates!Q1181),"", IF(ISBLANK(Plates!A1181),"",Plates!A1181))</f>
        <v>William Rosenthal</v>
      </c>
      <c r="B1173" s="44" t="str">
        <f>IF(ISBLANK(Plates!Q1181),"", IF(ISBLANK(Plates!B1181),"",Plates!B1181))</f>
        <v>Unspecified (Internal)</v>
      </c>
      <c r="C1173" s="44" t="str">
        <f>IF(ISBLANK(Plates!Q1181),"", IF(ISBLANK(Plates!C1181),"",Plates!C1181))</f>
        <v>Unknown</v>
      </c>
      <c r="D1173" s="44" t="str">
        <f>IF(ISBLANK(Plates!Q1181),"", IF(ISBLANK(Plates!D1181),"",Plates!D1181))</f>
        <v>Unknown</v>
      </c>
      <c r="E1173" s="44" t="str">
        <f>IF(ISBLANK(Plates!Q1181),"", IF(ISBLANK(Plates!E1181),"",Plates!E1181))</f>
        <v/>
      </c>
      <c r="F1173" s="44" t="str">
        <f>IF(ISBLANK(Plates!Q1181),"", IF(ISBLANK(Plates!F1181),"",Plates!F1181))</f>
        <v/>
      </c>
      <c r="G1173" s="44" t="str">
        <f>IF(ISBLANK(Plates!Q1181),"", IF(ISBLANK(Plates!G1181),"",Plates!G1181))</f>
        <v/>
      </c>
      <c r="H1173" s="44" t="str">
        <f>IF(ISBLANK(Plates!Q1181),"", IF(ISBLANK(Plates!H1181),"",Plates!H1181))</f>
        <v>WRosenthal_Trout_plate21</v>
      </c>
      <c r="I1173" s="44" t="str">
        <f>IF(ISBLANK(Plates!Q1181),"", IF(ISBLANK(Plates!I1181),"",Plates!I1181))</f>
        <v/>
      </c>
      <c r="J1173" s="44" t="str">
        <f>IF(ISBLANK(Plates!Q1181),"", IF(ISBLANK(Plates!J1181),"",Plates!J1181))</f>
        <v>D03</v>
      </c>
      <c r="K1173" s="44" t="str">
        <f>IF(ISBLANK(Plates!Q1181),"", IF(ISBLANK(Plates!K1181),"",Plates!K1181))</f>
        <v>False</v>
      </c>
      <c r="L1173" s="44" t="str">
        <f>IF(ISBLANK(Plates!Q1181),"", IF(ISBLANK(Plates!L1181),"",Plates!L1181))</f>
        <v/>
      </c>
      <c r="M1173" s="44" t="str">
        <f>IF(ISBLANK(Plates!Q1181),"", IF(ISBLANK(Plates!M1181),"",Plates!M1181))</f>
        <v/>
      </c>
      <c r="N1173" s="44" t="str">
        <f>IF(ISBLANK(Plates!Q1181),"", IF(ISBLANK(Plates!N1181),"",Plates!N1181))</f>
        <v>C_gDNA_GBS</v>
      </c>
      <c r="O1173" s="44" t="str">
        <f>IF(ISBLANK(Plates!Q1181),"", IF(ISBLANK(Plates!O1181),"",Plates!O1181))</f>
        <v>genomic DNA for GBS prep</v>
      </c>
      <c r="P1173" s="44" t="str">
        <f>IF(ISBLANK(Plates!Q1181),"", IF(ISBLANK(Plates!P1181),"",Plates!P1181))</f>
        <v>UNKNOWN</v>
      </c>
      <c r="Q1173" s="44" t="str">
        <f>IF(ISBLANK(Plates!Q1181),"", IF(ISBLANK(Plates!Q1181),"",Plates!Q1181))</f>
        <v>WR-GCD-204</v>
      </c>
      <c r="R1173" s="44" t="str">
        <f>IF(ISBLANK(Plates!Q1181),"", IF(ISBLANK(Plates!R1181),"",Plates!R1181))</f>
        <v/>
      </c>
      <c r="S1173" s="44" t="str">
        <f>IF(ISBLANK(Plates!Q1181),"", IF(ISBLANK(Plates!S1181),"",Plates!S1181))</f>
        <v>Unknown</v>
      </c>
      <c r="T1173" s="44" t="str">
        <f>IF(ISBLANK(Plates!Q1181),"", IF(ISBLANK(Plates!T1181),"",Plates!T1181))</f>
        <v>This Project</v>
      </c>
      <c r="U1173" s="44" t="str">
        <f>IF(ISBLANK(Plates!Q1181),"", IF(ISBLANK(Plates!U1181),"",Plates!U1181))</f>
        <v/>
      </c>
      <c r="V1173" s="44" t="str">
        <f>IF(ISBLANK(Plates!Q1181),"", IF(ISBLANK(Plates!V1181),"",Plates!V1181))</f>
        <v/>
      </c>
      <c r="W1173" s="44" t="str">
        <f>IF(ISBLANK(Plates!Q1181),"", IF(ISBLANK(Plates!W1181),"",Plates!W1181))</f>
        <v/>
      </c>
      <c r="X1173" s="44" t="str">
        <f>IF(ISBLANK(Plates!Q1181),"", IF(ISBLANK(Plates!X1181),"",Plates!X1181))</f>
        <v>unknown (unknown)</v>
      </c>
      <c r="Y1173" s="44" t="str">
        <f>IF(ISBLANK(Plates!Q1181),"", IF(ISBLANK(Plates!Y1181),"",Plates!Y1181))</f>
        <v>DEFAULT (default)</v>
      </c>
      <c r="Z1173" s="44" t="str">
        <f>IF(ISBLANK(Plates!Q1181),"", IF(ISBLANK(Plates!Z1181),"",Plates!Z1181))</f>
        <v/>
      </c>
      <c r="AA1173" s="44" t="str">
        <f>IF(ISBLANK(Plates!Q1181),"", IF(ISBLANK(Plates!AA1181),"",Plates!AA1181))</f>
        <v/>
      </c>
      <c r="AB1173" s="44" t="str">
        <f>IF(ISBLANK(Plates!Q1181),"", IF(ISBLANK(Plates!AB1181),"",Plates!AB1181))</f>
        <v/>
      </c>
      <c r="AC1173" s="44" t="str">
        <f>IF(ISBLANK(Plates!Q1181),"", IF(ISBLANK(Plates!AC1181),"",Plates!AC1181))</f>
        <v/>
      </c>
      <c r="AD1173" s="44" t="str">
        <f>IF(ISBLANK(Plates!Q1181),"", IF(ISBLANK(Plates!AD1181),"",Plates!AD1181))</f>
        <v/>
      </c>
      <c r="AE1173" s="44" t="str">
        <f>IF(ISBLANK(Plates!Q1181),"", IF(ISBLANK(Plates!AE1181),"",Plates!AE1181))</f>
        <v/>
      </c>
      <c r="AF1173" s="44" t="str">
        <f>IF(ISBLANK(Plates!Q1181),"", IF(ISBLANK(Plates!AF1181),"",Plates!AF1181))</f>
        <v/>
      </c>
      <c r="AG1173" s="44" t="str">
        <f>IF(ISBLANK(Plates!Q1181),"", IF(ISBLANK(Plates!AG1181),"",Plates!AG1181))</f>
        <v>Not Ready</v>
      </c>
      <c r="AH1173" s="44" t="str">
        <f>IF(ISBLANK(Plates!Q1181),"", IF(ISBLANK(Plates!AH1181),"",Plates!AH1181))</f>
        <v/>
      </c>
    </row>
    <row r="1174" spans="1:34" ht="15">
      <c r="A1174" s="44" t="str">
        <f>IF(ISBLANK(Plates!Q1182),"", IF(ISBLANK(Plates!A1182),"",Plates!A1182))</f>
        <v>William Rosenthal</v>
      </c>
      <c r="B1174" s="44" t="str">
        <f>IF(ISBLANK(Plates!Q1182),"", IF(ISBLANK(Plates!B1182),"",Plates!B1182))</f>
        <v>Unspecified (Internal)</v>
      </c>
      <c r="C1174" s="44" t="str">
        <f>IF(ISBLANK(Plates!Q1182),"", IF(ISBLANK(Plates!C1182),"",Plates!C1182))</f>
        <v>Unknown</v>
      </c>
      <c r="D1174" s="44" t="str">
        <f>IF(ISBLANK(Plates!Q1182),"", IF(ISBLANK(Plates!D1182),"",Plates!D1182))</f>
        <v>Unknown</v>
      </c>
      <c r="E1174" s="44" t="str">
        <f>IF(ISBLANK(Plates!Q1182),"", IF(ISBLANK(Plates!E1182),"",Plates!E1182))</f>
        <v/>
      </c>
      <c r="F1174" s="44" t="str">
        <f>IF(ISBLANK(Plates!Q1182),"", IF(ISBLANK(Plates!F1182),"",Plates!F1182))</f>
        <v/>
      </c>
      <c r="G1174" s="44" t="str">
        <f>IF(ISBLANK(Plates!Q1182),"", IF(ISBLANK(Plates!G1182),"",Plates!G1182))</f>
        <v/>
      </c>
      <c r="H1174" s="44" t="str">
        <f>IF(ISBLANK(Plates!Q1182),"", IF(ISBLANK(Plates!H1182),"",Plates!H1182))</f>
        <v>WRosenthal_Trout_plate21</v>
      </c>
      <c r="I1174" s="44" t="str">
        <f>IF(ISBLANK(Plates!Q1182),"", IF(ISBLANK(Plates!I1182),"",Plates!I1182))</f>
        <v/>
      </c>
      <c r="J1174" s="44" t="str">
        <f>IF(ISBLANK(Plates!Q1182),"", IF(ISBLANK(Plates!J1182),"",Plates!J1182))</f>
        <v>E03</v>
      </c>
      <c r="K1174" s="44" t="str">
        <f>IF(ISBLANK(Plates!Q1182),"", IF(ISBLANK(Plates!K1182),"",Plates!K1182))</f>
        <v>False</v>
      </c>
      <c r="L1174" s="44" t="str">
        <f>IF(ISBLANK(Plates!Q1182),"", IF(ISBLANK(Plates!L1182),"",Plates!L1182))</f>
        <v/>
      </c>
      <c r="M1174" s="44" t="str">
        <f>IF(ISBLANK(Plates!Q1182),"", IF(ISBLANK(Plates!M1182),"",Plates!M1182))</f>
        <v/>
      </c>
      <c r="N1174" s="44" t="str">
        <f>IF(ISBLANK(Plates!Q1182),"", IF(ISBLANK(Plates!N1182),"",Plates!N1182))</f>
        <v>C_gDNA_GBS</v>
      </c>
      <c r="O1174" s="44" t="str">
        <f>IF(ISBLANK(Plates!Q1182),"", IF(ISBLANK(Plates!O1182),"",Plates!O1182))</f>
        <v>genomic DNA for GBS prep</v>
      </c>
      <c r="P1174" s="44" t="str">
        <f>IF(ISBLANK(Plates!Q1182),"", IF(ISBLANK(Plates!P1182),"",Plates!P1182))</f>
        <v>UNKNOWN</v>
      </c>
      <c r="Q1174" s="44" t="str">
        <f>IF(ISBLANK(Plates!Q1182),"", IF(ISBLANK(Plates!Q1182),"",Plates!Q1182))</f>
        <v>WR-GCD-100</v>
      </c>
      <c r="R1174" s="44" t="str">
        <f>IF(ISBLANK(Plates!Q1182),"", IF(ISBLANK(Plates!R1182),"",Plates!R1182))</f>
        <v/>
      </c>
      <c r="S1174" s="44" t="str">
        <f>IF(ISBLANK(Plates!Q1182),"", IF(ISBLANK(Plates!S1182),"",Plates!S1182))</f>
        <v>Unknown</v>
      </c>
      <c r="T1174" s="44" t="str">
        <f>IF(ISBLANK(Plates!Q1182),"", IF(ISBLANK(Plates!T1182),"",Plates!T1182))</f>
        <v>This Project</v>
      </c>
      <c r="U1174" s="44" t="str">
        <f>IF(ISBLANK(Plates!Q1182),"", IF(ISBLANK(Plates!U1182),"",Plates!U1182))</f>
        <v/>
      </c>
      <c r="V1174" s="44" t="str">
        <f>IF(ISBLANK(Plates!Q1182),"", IF(ISBLANK(Plates!V1182),"",Plates!V1182))</f>
        <v/>
      </c>
      <c r="W1174" s="44" t="str">
        <f>IF(ISBLANK(Plates!Q1182),"", IF(ISBLANK(Plates!W1182),"",Plates!W1182))</f>
        <v/>
      </c>
      <c r="X1174" s="44" t="str">
        <f>IF(ISBLANK(Plates!Q1182),"", IF(ISBLANK(Plates!X1182),"",Plates!X1182))</f>
        <v>unknown (unknown)</v>
      </c>
      <c r="Y1174" s="44" t="str">
        <f>IF(ISBLANK(Plates!Q1182),"", IF(ISBLANK(Plates!Y1182),"",Plates!Y1182))</f>
        <v>DEFAULT (default)</v>
      </c>
      <c r="Z1174" s="44" t="str">
        <f>IF(ISBLANK(Plates!Q1182),"", IF(ISBLANK(Plates!Z1182),"",Plates!Z1182))</f>
        <v/>
      </c>
      <c r="AA1174" s="44" t="str">
        <f>IF(ISBLANK(Plates!Q1182),"", IF(ISBLANK(Plates!AA1182),"",Plates!AA1182))</f>
        <v/>
      </c>
      <c r="AB1174" s="44" t="str">
        <f>IF(ISBLANK(Plates!Q1182),"", IF(ISBLANK(Plates!AB1182),"",Plates!AB1182))</f>
        <v/>
      </c>
      <c r="AC1174" s="44" t="str">
        <f>IF(ISBLANK(Plates!Q1182),"", IF(ISBLANK(Plates!AC1182),"",Plates!AC1182))</f>
        <v/>
      </c>
      <c r="AD1174" s="44" t="str">
        <f>IF(ISBLANK(Plates!Q1182),"", IF(ISBLANK(Plates!AD1182),"",Plates!AD1182))</f>
        <v/>
      </c>
      <c r="AE1174" s="44" t="str">
        <f>IF(ISBLANK(Plates!Q1182),"", IF(ISBLANK(Plates!AE1182),"",Plates!AE1182))</f>
        <v/>
      </c>
      <c r="AF1174" s="44" t="str">
        <f>IF(ISBLANK(Plates!Q1182),"", IF(ISBLANK(Plates!AF1182),"",Plates!AF1182))</f>
        <v/>
      </c>
      <c r="AG1174" s="44" t="str">
        <f>IF(ISBLANK(Plates!Q1182),"", IF(ISBLANK(Plates!AG1182),"",Plates!AG1182))</f>
        <v>Not Ready</v>
      </c>
      <c r="AH1174" s="44" t="str">
        <f>IF(ISBLANK(Plates!Q1182),"", IF(ISBLANK(Plates!AH1182),"",Plates!AH1182))</f>
        <v/>
      </c>
    </row>
    <row r="1175" spans="1:34" ht="15">
      <c r="A1175" s="44" t="str">
        <f>IF(ISBLANK(Plates!Q1183),"", IF(ISBLANK(Plates!A1183),"",Plates!A1183))</f>
        <v>William Rosenthal</v>
      </c>
      <c r="B1175" s="44" t="str">
        <f>IF(ISBLANK(Plates!Q1183),"", IF(ISBLANK(Plates!B1183),"",Plates!B1183))</f>
        <v>Unspecified (Internal)</v>
      </c>
      <c r="C1175" s="44" t="str">
        <f>IF(ISBLANK(Plates!Q1183),"", IF(ISBLANK(Plates!C1183),"",Plates!C1183))</f>
        <v>Unknown</v>
      </c>
      <c r="D1175" s="44" t="str">
        <f>IF(ISBLANK(Plates!Q1183),"", IF(ISBLANK(Plates!D1183),"",Plates!D1183))</f>
        <v>Unknown</v>
      </c>
      <c r="E1175" s="44" t="str">
        <f>IF(ISBLANK(Plates!Q1183),"", IF(ISBLANK(Plates!E1183),"",Plates!E1183))</f>
        <v/>
      </c>
      <c r="F1175" s="44" t="str">
        <f>IF(ISBLANK(Plates!Q1183),"", IF(ISBLANK(Plates!F1183),"",Plates!F1183))</f>
        <v/>
      </c>
      <c r="G1175" s="44" t="str">
        <f>IF(ISBLANK(Plates!Q1183),"", IF(ISBLANK(Plates!G1183),"",Plates!G1183))</f>
        <v/>
      </c>
      <c r="H1175" s="44" t="str">
        <f>IF(ISBLANK(Plates!Q1183),"", IF(ISBLANK(Plates!H1183),"",Plates!H1183))</f>
        <v>WRosenthal_Trout_plate21</v>
      </c>
      <c r="I1175" s="44" t="str">
        <f>IF(ISBLANK(Plates!Q1183),"", IF(ISBLANK(Plates!I1183),"",Plates!I1183))</f>
        <v/>
      </c>
      <c r="J1175" s="44" t="str">
        <f>IF(ISBLANK(Plates!Q1183),"", IF(ISBLANK(Plates!J1183),"",Plates!J1183))</f>
        <v>F03</v>
      </c>
      <c r="K1175" s="44" t="str">
        <f>IF(ISBLANK(Plates!Q1183),"", IF(ISBLANK(Plates!K1183),"",Plates!K1183))</f>
        <v>False</v>
      </c>
      <c r="L1175" s="44" t="str">
        <f>IF(ISBLANK(Plates!Q1183),"", IF(ISBLANK(Plates!L1183),"",Plates!L1183))</f>
        <v/>
      </c>
      <c r="M1175" s="44" t="str">
        <f>IF(ISBLANK(Plates!Q1183),"", IF(ISBLANK(Plates!M1183),"",Plates!M1183))</f>
        <v/>
      </c>
      <c r="N1175" s="44" t="str">
        <f>IF(ISBLANK(Plates!Q1183),"", IF(ISBLANK(Plates!N1183),"",Plates!N1183))</f>
        <v>C_gDNA_GBS</v>
      </c>
      <c r="O1175" s="44" t="str">
        <f>IF(ISBLANK(Plates!Q1183),"", IF(ISBLANK(Plates!O1183),"",Plates!O1183))</f>
        <v>genomic DNA for GBS prep</v>
      </c>
      <c r="P1175" s="44" t="str">
        <f>IF(ISBLANK(Plates!Q1183),"", IF(ISBLANK(Plates!P1183),"",Plates!P1183))</f>
        <v>UNKNOWN</v>
      </c>
      <c r="Q1175" s="44" t="str">
        <f>IF(ISBLANK(Plates!Q1183),"", IF(ISBLANK(Plates!Q1183),"",Plates!Q1183))</f>
        <v>WR-GCD-101</v>
      </c>
      <c r="R1175" s="44" t="str">
        <f>IF(ISBLANK(Plates!Q1183),"", IF(ISBLANK(Plates!R1183),"",Plates!R1183))</f>
        <v/>
      </c>
      <c r="S1175" s="44" t="str">
        <f>IF(ISBLANK(Plates!Q1183),"", IF(ISBLANK(Plates!S1183),"",Plates!S1183))</f>
        <v>Unknown</v>
      </c>
      <c r="T1175" s="44" t="str">
        <f>IF(ISBLANK(Plates!Q1183),"", IF(ISBLANK(Plates!T1183),"",Plates!T1183))</f>
        <v>This Project</v>
      </c>
      <c r="U1175" s="44" t="str">
        <f>IF(ISBLANK(Plates!Q1183),"", IF(ISBLANK(Plates!U1183),"",Plates!U1183))</f>
        <v/>
      </c>
      <c r="V1175" s="44" t="str">
        <f>IF(ISBLANK(Plates!Q1183),"", IF(ISBLANK(Plates!V1183),"",Plates!V1183))</f>
        <v/>
      </c>
      <c r="W1175" s="44" t="str">
        <f>IF(ISBLANK(Plates!Q1183),"", IF(ISBLANK(Plates!W1183),"",Plates!W1183))</f>
        <v/>
      </c>
      <c r="X1175" s="44" t="str">
        <f>IF(ISBLANK(Plates!Q1183),"", IF(ISBLANK(Plates!X1183),"",Plates!X1183))</f>
        <v>unknown (unknown)</v>
      </c>
      <c r="Y1175" s="44" t="str">
        <f>IF(ISBLANK(Plates!Q1183),"", IF(ISBLANK(Plates!Y1183),"",Plates!Y1183))</f>
        <v>DEFAULT (default)</v>
      </c>
      <c r="Z1175" s="44" t="str">
        <f>IF(ISBLANK(Plates!Q1183),"", IF(ISBLANK(Plates!Z1183),"",Plates!Z1183))</f>
        <v/>
      </c>
      <c r="AA1175" s="44" t="str">
        <f>IF(ISBLANK(Plates!Q1183),"", IF(ISBLANK(Plates!AA1183),"",Plates!AA1183))</f>
        <v/>
      </c>
      <c r="AB1175" s="44" t="str">
        <f>IF(ISBLANK(Plates!Q1183),"", IF(ISBLANK(Plates!AB1183),"",Plates!AB1183))</f>
        <v/>
      </c>
      <c r="AC1175" s="44" t="str">
        <f>IF(ISBLANK(Plates!Q1183),"", IF(ISBLANK(Plates!AC1183),"",Plates!AC1183))</f>
        <v/>
      </c>
      <c r="AD1175" s="44" t="str">
        <f>IF(ISBLANK(Plates!Q1183),"", IF(ISBLANK(Plates!AD1183),"",Plates!AD1183))</f>
        <v/>
      </c>
      <c r="AE1175" s="44" t="str">
        <f>IF(ISBLANK(Plates!Q1183),"", IF(ISBLANK(Plates!AE1183),"",Plates!AE1183))</f>
        <v/>
      </c>
      <c r="AF1175" s="44" t="str">
        <f>IF(ISBLANK(Plates!Q1183),"", IF(ISBLANK(Plates!AF1183),"",Plates!AF1183))</f>
        <v/>
      </c>
      <c r="AG1175" s="44" t="str">
        <f>IF(ISBLANK(Plates!Q1183),"", IF(ISBLANK(Plates!AG1183),"",Plates!AG1183))</f>
        <v>Not Ready</v>
      </c>
      <c r="AH1175" s="44" t="str">
        <f>IF(ISBLANK(Plates!Q1183),"", IF(ISBLANK(Plates!AH1183),"",Plates!AH1183))</f>
        <v/>
      </c>
    </row>
    <row r="1176" spans="1:34" ht="15">
      <c r="A1176" s="44" t="str">
        <f>IF(ISBLANK(Plates!Q1184),"", IF(ISBLANK(Plates!A1184),"",Plates!A1184))</f>
        <v>William Rosenthal</v>
      </c>
      <c r="B1176" s="44" t="str">
        <f>IF(ISBLANK(Plates!Q1184),"", IF(ISBLANK(Plates!B1184),"",Plates!B1184))</f>
        <v>Unspecified (Internal)</v>
      </c>
      <c r="C1176" s="44" t="str">
        <f>IF(ISBLANK(Plates!Q1184),"", IF(ISBLANK(Plates!C1184),"",Plates!C1184))</f>
        <v>Unknown</v>
      </c>
      <c r="D1176" s="44" t="str">
        <f>IF(ISBLANK(Plates!Q1184),"", IF(ISBLANK(Plates!D1184),"",Plates!D1184))</f>
        <v>Unknown</v>
      </c>
      <c r="E1176" s="44" t="str">
        <f>IF(ISBLANK(Plates!Q1184),"", IF(ISBLANK(Plates!E1184),"",Plates!E1184))</f>
        <v/>
      </c>
      <c r="F1176" s="44" t="str">
        <f>IF(ISBLANK(Plates!Q1184),"", IF(ISBLANK(Plates!F1184),"",Plates!F1184))</f>
        <v/>
      </c>
      <c r="G1176" s="44" t="str">
        <f>IF(ISBLANK(Plates!Q1184),"", IF(ISBLANK(Plates!G1184),"",Plates!G1184))</f>
        <v/>
      </c>
      <c r="H1176" s="44" t="str">
        <f>IF(ISBLANK(Plates!Q1184),"", IF(ISBLANK(Plates!H1184),"",Plates!H1184))</f>
        <v>WRosenthal_Trout_plate21</v>
      </c>
      <c r="I1176" s="44" t="str">
        <f>IF(ISBLANK(Plates!Q1184),"", IF(ISBLANK(Plates!I1184),"",Plates!I1184))</f>
        <v/>
      </c>
      <c r="J1176" s="44" t="str">
        <f>IF(ISBLANK(Plates!Q1184),"", IF(ISBLANK(Plates!J1184),"",Plates!J1184))</f>
        <v>G03</v>
      </c>
      <c r="K1176" s="44" t="str">
        <f>IF(ISBLANK(Plates!Q1184),"", IF(ISBLANK(Plates!K1184),"",Plates!K1184))</f>
        <v>False</v>
      </c>
      <c r="L1176" s="44" t="str">
        <f>IF(ISBLANK(Plates!Q1184),"", IF(ISBLANK(Plates!L1184),"",Plates!L1184))</f>
        <v/>
      </c>
      <c r="M1176" s="44" t="str">
        <f>IF(ISBLANK(Plates!Q1184),"", IF(ISBLANK(Plates!M1184),"",Plates!M1184))</f>
        <v/>
      </c>
      <c r="N1176" s="44" t="str">
        <f>IF(ISBLANK(Plates!Q1184),"", IF(ISBLANK(Plates!N1184),"",Plates!N1184))</f>
        <v>C_gDNA_GBS</v>
      </c>
      <c r="O1176" s="44" t="str">
        <f>IF(ISBLANK(Plates!Q1184),"", IF(ISBLANK(Plates!O1184),"",Plates!O1184))</f>
        <v>genomic DNA for GBS prep</v>
      </c>
      <c r="P1176" s="44" t="str">
        <f>IF(ISBLANK(Plates!Q1184),"", IF(ISBLANK(Plates!P1184),"",Plates!P1184))</f>
        <v>UNKNOWN</v>
      </c>
      <c r="Q1176" s="44" t="str">
        <f>IF(ISBLANK(Plates!Q1184),"", IF(ISBLANK(Plates!Q1184),"",Plates!Q1184))</f>
        <v>WR-GCD-102</v>
      </c>
      <c r="R1176" s="44" t="str">
        <f>IF(ISBLANK(Plates!Q1184),"", IF(ISBLANK(Plates!R1184),"",Plates!R1184))</f>
        <v/>
      </c>
      <c r="S1176" s="44" t="str">
        <f>IF(ISBLANK(Plates!Q1184),"", IF(ISBLANK(Plates!S1184),"",Plates!S1184))</f>
        <v>Unknown</v>
      </c>
      <c r="T1176" s="44" t="str">
        <f>IF(ISBLANK(Plates!Q1184),"", IF(ISBLANK(Plates!T1184),"",Plates!T1184))</f>
        <v>This Project</v>
      </c>
      <c r="U1176" s="44" t="str">
        <f>IF(ISBLANK(Plates!Q1184),"", IF(ISBLANK(Plates!U1184),"",Plates!U1184))</f>
        <v/>
      </c>
      <c r="V1176" s="44" t="str">
        <f>IF(ISBLANK(Plates!Q1184),"", IF(ISBLANK(Plates!V1184),"",Plates!V1184))</f>
        <v/>
      </c>
      <c r="W1176" s="44" t="str">
        <f>IF(ISBLANK(Plates!Q1184),"", IF(ISBLANK(Plates!W1184),"",Plates!W1184))</f>
        <v/>
      </c>
      <c r="X1176" s="44" t="str">
        <f>IF(ISBLANK(Plates!Q1184),"", IF(ISBLANK(Plates!X1184),"",Plates!X1184))</f>
        <v>unknown (unknown)</v>
      </c>
      <c r="Y1176" s="44" t="str">
        <f>IF(ISBLANK(Plates!Q1184),"", IF(ISBLANK(Plates!Y1184),"",Plates!Y1184))</f>
        <v>DEFAULT (default)</v>
      </c>
      <c r="Z1176" s="44" t="str">
        <f>IF(ISBLANK(Plates!Q1184),"", IF(ISBLANK(Plates!Z1184),"",Plates!Z1184))</f>
        <v/>
      </c>
      <c r="AA1176" s="44" t="str">
        <f>IF(ISBLANK(Plates!Q1184),"", IF(ISBLANK(Plates!AA1184),"",Plates!AA1184))</f>
        <v/>
      </c>
      <c r="AB1176" s="44" t="str">
        <f>IF(ISBLANK(Plates!Q1184),"", IF(ISBLANK(Plates!AB1184),"",Plates!AB1184))</f>
        <v/>
      </c>
      <c r="AC1176" s="44" t="str">
        <f>IF(ISBLANK(Plates!Q1184),"", IF(ISBLANK(Plates!AC1184),"",Plates!AC1184))</f>
        <v/>
      </c>
      <c r="AD1176" s="44" t="str">
        <f>IF(ISBLANK(Plates!Q1184),"", IF(ISBLANK(Plates!AD1184),"",Plates!AD1184))</f>
        <v/>
      </c>
      <c r="AE1176" s="44" t="str">
        <f>IF(ISBLANK(Plates!Q1184),"", IF(ISBLANK(Plates!AE1184),"",Plates!AE1184))</f>
        <v/>
      </c>
      <c r="AF1176" s="44" t="str">
        <f>IF(ISBLANK(Plates!Q1184),"", IF(ISBLANK(Plates!AF1184),"",Plates!AF1184))</f>
        <v/>
      </c>
      <c r="AG1176" s="44" t="str">
        <f>IF(ISBLANK(Plates!Q1184),"", IF(ISBLANK(Plates!AG1184),"",Plates!AG1184))</f>
        <v>Not Ready</v>
      </c>
      <c r="AH1176" s="44" t="str">
        <f>IF(ISBLANK(Plates!Q1184),"", IF(ISBLANK(Plates!AH1184),"",Plates!AH1184))</f>
        <v/>
      </c>
    </row>
    <row r="1177" spans="1:34" ht="15">
      <c r="A1177" s="44" t="str">
        <f>IF(ISBLANK(Plates!Q1185),"", IF(ISBLANK(Plates!A1185),"",Plates!A1185))</f>
        <v>William Rosenthal</v>
      </c>
      <c r="B1177" s="44" t="str">
        <f>IF(ISBLANK(Plates!Q1185),"", IF(ISBLANK(Plates!B1185),"",Plates!B1185))</f>
        <v>Unspecified (Internal)</v>
      </c>
      <c r="C1177" s="44" t="str">
        <f>IF(ISBLANK(Plates!Q1185),"", IF(ISBLANK(Plates!C1185),"",Plates!C1185))</f>
        <v>Unknown</v>
      </c>
      <c r="D1177" s="44" t="str">
        <f>IF(ISBLANK(Plates!Q1185),"", IF(ISBLANK(Plates!D1185),"",Plates!D1185))</f>
        <v>Unknown</v>
      </c>
      <c r="E1177" s="44" t="str">
        <f>IF(ISBLANK(Plates!Q1185),"", IF(ISBLANK(Plates!E1185),"",Plates!E1185))</f>
        <v/>
      </c>
      <c r="F1177" s="44" t="str">
        <f>IF(ISBLANK(Plates!Q1185),"", IF(ISBLANK(Plates!F1185),"",Plates!F1185))</f>
        <v/>
      </c>
      <c r="G1177" s="44" t="str">
        <f>IF(ISBLANK(Plates!Q1185),"", IF(ISBLANK(Plates!G1185),"",Plates!G1185))</f>
        <v/>
      </c>
      <c r="H1177" s="44" t="str">
        <f>IF(ISBLANK(Plates!Q1185),"", IF(ISBLANK(Plates!H1185),"",Plates!H1185))</f>
        <v>WRosenthal_Trout_plate21</v>
      </c>
      <c r="I1177" s="44" t="str">
        <f>IF(ISBLANK(Plates!Q1185),"", IF(ISBLANK(Plates!I1185),"",Plates!I1185))</f>
        <v/>
      </c>
      <c r="J1177" s="44" t="str">
        <f>IF(ISBLANK(Plates!Q1185),"", IF(ISBLANK(Plates!J1185),"",Plates!J1185))</f>
        <v>H03</v>
      </c>
      <c r="K1177" s="44" t="str">
        <f>IF(ISBLANK(Plates!Q1185),"", IF(ISBLANK(Plates!K1185),"",Plates!K1185))</f>
        <v>False</v>
      </c>
      <c r="L1177" s="44" t="str">
        <f>IF(ISBLANK(Plates!Q1185),"", IF(ISBLANK(Plates!L1185),"",Plates!L1185))</f>
        <v/>
      </c>
      <c r="M1177" s="44" t="str">
        <f>IF(ISBLANK(Plates!Q1185),"", IF(ISBLANK(Plates!M1185),"",Plates!M1185))</f>
        <v/>
      </c>
      <c r="N1177" s="44" t="str">
        <f>IF(ISBLANK(Plates!Q1185),"", IF(ISBLANK(Plates!N1185),"",Plates!N1185))</f>
        <v>C_gDNA_GBS</v>
      </c>
      <c r="O1177" s="44" t="str">
        <f>IF(ISBLANK(Plates!Q1185),"", IF(ISBLANK(Plates!O1185),"",Plates!O1185))</f>
        <v>genomic DNA for GBS prep</v>
      </c>
      <c r="P1177" s="44" t="str">
        <f>IF(ISBLANK(Plates!Q1185),"", IF(ISBLANK(Plates!P1185),"",Plates!P1185))</f>
        <v>UNKNOWN</v>
      </c>
      <c r="Q1177" s="44" t="str">
        <f>IF(ISBLANK(Plates!Q1185),"", IF(ISBLANK(Plates!Q1185),"",Plates!Q1185))</f>
        <v>WR-GCD-103</v>
      </c>
      <c r="R1177" s="44" t="str">
        <f>IF(ISBLANK(Plates!Q1185),"", IF(ISBLANK(Plates!R1185),"",Plates!R1185))</f>
        <v/>
      </c>
      <c r="S1177" s="44" t="str">
        <f>IF(ISBLANK(Plates!Q1185),"", IF(ISBLANK(Plates!S1185),"",Plates!S1185))</f>
        <v>Unknown</v>
      </c>
      <c r="T1177" s="44" t="str">
        <f>IF(ISBLANK(Plates!Q1185),"", IF(ISBLANK(Plates!T1185),"",Plates!T1185))</f>
        <v>This Project</v>
      </c>
      <c r="U1177" s="44" t="str">
        <f>IF(ISBLANK(Plates!Q1185),"", IF(ISBLANK(Plates!U1185),"",Plates!U1185))</f>
        <v/>
      </c>
      <c r="V1177" s="44" t="str">
        <f>IF(ISBLANK(Plates!Q1185),"", IF(ISBLANK(Plates!V1185),"",Plates!V1185))</f>
        <v/>
      </c>
      <c r="W1177" s="44" t="str">
        <f>IF(ISBLANK(Plates!Q1185),"", IF(ISBLANK(Plates!W1185),"",Plates!W1185))</f>
        <v/>
      </c>
      <c r="X1177" s="44" t="str">
        <f>IF(ISBLANK(Plates!Q1185),"", IF(ISBLANK(Plates!X1185),"",Plates!X1185))</f>
        <v>unknown (unknown)</v>
      </c>
      <c r="Y1177" s="44" t="str">
        <f>IF(ISBLANK(Plates!Q1185),"", IF(ISBLANK(Plates!Y1185),"",Plates!Y1185))</f>
        <v>DEFAULT (default)</v>
      </c>
      <c r="Z1177" s="44" t="str">
        <f>IF(ISBLANK(Plates!Q1185),"", IF(ISBLANK(Plates!Z1185),"",Plates!Z1185))</f>
        <v/>
      </c>
      <c r="AA1177" s="44" t="str">
        <f>IF(ISBLANK(Plates!Q1185),"", IF(ISBLANK(Plates!AA1185),"",Plates!AA1185))</f>
        <v/>
      </c>
      <c r="AB1177" s="44" t="str">
        <f>IF(ISBLANK(Plates!Q1185),"", IF(ISBLANK(Plates!AB1185),"",Plates!AB1185))</f>
        <v/>
      </c>
      <c r="AC1177" s="44" t="str">
        <f>IF(ISBLANK(Plates!Q1185),"", IF(ISBLANK(Plates!AC1185),"",Plates!AC1185))</f>
        <v/>
      </c>
      <c r="AD1177" s="44" t="str">
        <f>IF(ISBLANK(Plates!Q1185),"", IF(ISBLANK(Plates!AD1185),"",Plates!AD1185))</f>
        <v/>
      </c>
      <c r="AE1177" s="44" t="str">
        <f>IF(ISBLANK(Plates!Q1185),"", IF(ISBLANK(Plates!AE1185),"",Plates!AE1185))</f>
        <v/>
      </c>
      <c r="AF1177" s="44" t="str">
        <f>IF(ISBLANK(Plates!Q1185),"", IF(ISBLANK(Plates!AF1185),"",Plates!AF1185))</f>
        <v/>
      </c>
      <c r="AG1177" s="44" t="str">
        <f>IF(ISBLANK(Plates!Q1185),"", IF(ISBLANK(Plates!AG1185),"",Plates!AG1185))</f>
        <v>Not Ready</v>
      </c>
      <c r="AH1177" s="44" t="str">
        <f>IF(ISBLANK(Plates!Q1185),"", IF(ISBLANK(Plates!AH1185),"",Plates!AH1185))</f>
        <v/>
      </c>
    </row>
    <row r="1178" spans="1:34" ht="15">
      <c r="A1178" s="44" t="str">
        <f>IF(ISBLANK(Plates!Q1186),"", IF(ISBLANK(Plates!A1186),"",Plates!A1186))</f>
        <v>William Rosenthal</v>
      </c>
      <c r="B1178" s="44" t="str">
        <f>IF(ISBLANK(Plates!Q1186),"", IF(ISBLANK(Plates!B1186),"",Plates!B1186))</f>
        <v>Unspecified (Internal)</v>
      </c>
      <c r="C1178" s="44" t="str">
        <f>IF(ISBLANK(Plates!Q1186),"", IF(ISBLANK(Plates!C1186),"",Plates!C1186))</f>
        <v>Unknown</v>
      </c>
      <c r="D1178" s="44" t="str">
        <f>IF(ISBLANK(Plates!Q1186),"", IF(ISBLANK(Plates!D1186),"",Plates!D1186))</f>
        <v>Unknown</v>
      </c>
      <c r="E1178" s="44" t="str">
        <f>IF(ISBLANK(Plates!Q1186),"", IF(ISBLANK(Plates!E1186),"",Plates!E1186))</f>
        <v/>
      </c>
      <c r="F1178" s="44" t="str">
        <f>IF(ISBLANK(Plates!Q1186),"", IF(ISBLANK(Plates!F1186),"",Plates!F1186))</f>
        <v/>
      </c>
      <c r="G1178" s="44" t="str">
        <f>IF(ISBLANK(Plates!Q1186),"", IF(ISBLANK(Plates!G1186),"",Plates!G1186))</f>
        <v/>
      </c>
      <c r="H1178" s="44" t="str">
        <f>IF(ISBLANK(Plates!Q1186),"", IF(ISBLANK(Plates!H1186),"",Plates!H1186))</f>
        <v>WRosenthal_Trout_plate21</v>
      </c>
      <c r="I1178" s="44" t="str">
        <f>IF(ISBLANK(Plates!Q1186),"", IF(ISBLANK(Plates!I1186),"",Plates!I1186))</f>
        <v/>
      </c>
      <c r="J1178" s="44" t="str">
        <f>IF(ISBLANK(Plates!Q1186),"", IF(ISBLANK(Plates!J1186),"",Plates!J1186))</f>
        <v>A04</v>
      </c>
      <c r="K1178" s="44" t="str">
        <f>IF(ISBLANK(Plates!Q1186),"", IF(ISBLANK(Plates!K1186),"",Plates!K1186))</f>
        <v>False</v>
      </c>
      <c r="L1178" s="44" t="str">
        <f>IF(ISBLANK(Plates!Q1186),"", IF(ISBLANK(Plates!L1186),"",Plates!L1186))</f>
        <v/>
      </c>
      <c r="M1178" s="44" t="str">
        <f>IF(ISBLANK(Plates!Q1186),"", IF(ISBLANK(Plates!M1186),"",Plates!M1186))</f>
        <v/>
      </c>
      <c r="N1178" s="44" t="str">
        <f>IF(ISBLANK(Plates!Q1186),"", IF(ISBLANK(Plates!N1186),"",Plates!N1186))</f>
        <v>C_gDNA_GBS</v>
      </c>
      <c r="O1178" s="44" t="str">
        <f>IF(ISBLANK(Plates!Q1186),"", IF(ISBLANK(Plates!O1186),"",Plates!O1186))</f>
        <v>genomic DNA for GBS prep</v>
      </c>
      <c r="P1178" s="44" t="str">
        <f>IF(ISBLANK(Plates!Q1186),"", IF(ISBLANK(Plates!P1186),"",Plates!P1186))</f>
        <v>UNKNOWN</v>
      </c>
      <c r="Q1178" s="44" t="str">
        <f>IF(ISBLANK(Plates!Q1186),"", IF(ISBLANK(Plates!Q1186),"",Plates!Q1186))</f>
        <v>WR-GCD-200</v>
      </c>
      <c r="R1178" s="44" t="str">
        <f>IF(ISBLANK(Plates!Q1186),"", IF(ISBLANK(Plates!R1186),"",Plates!R1186))</f>
        <v/>
      </c>
      <c r="S1178" s="44" t="str">
        <f>IF(ISBLANK(Plates!Q1186),"", IF(ISBLANK(Plates!S1186),"",Plates!S1186))</f>
        <v>Unknown</v>
      </c>
      <c r="T1178" s="44" t="str">
        <f>IF(ISBLANK(Plates!Q1186),"", IF(ISBLANK(Plates!T1186),"",Plates!T1186))</f>
        <v>This Project</v>
      </c>
      <c r="U1178" s="44" t="str">
        <f>IF(ISBLANK(Plates!Q1186),"", IF(ISBLANK(Plates!U1186),"",Plates!U1186))</f>
        <v/>
      </c>
      <c r="V1178" s="44" t="str">
        <f>IF(ISBLANK(Plates!Q1186),"", IF(ISBLANK(Plates!V1186),"",Plates!V1186))</f>
        <v/>
      </c>
      <c r="W1178" s="44" t="str">
        <f>IF(ISBLANK(Plates!Q1186),"", IF(ISBLANK(Plates!W1186),"",Plates!W1186))</f>
        <v/>
      </c>
      <c r="X1178" s="44" t="str">
        <f>IF(ISBLANK(Plates!Q1186),"", IF(ISBLANK(Plates!X1186),"",Plates!X1186))</f>
        <v>unknown (unknown)</v>
      </c>
      <c r="Y1178" s="44" t="str">
        <f>IF(ISBLANK(Plates!Q1186),"", IF(ISBLANK(Plates!Y1186),"",Plates!Y1186))</f>
        <v>DEFAULT (default)</v>
      </c>
      <c r="Z1178" s="44" t="str">
        <f>IF(ISBLANK(Plates!Q1186),"", IF(ISBLANK(Plates!Z1186),"",Plates!Z1186))</f>
        <v/>
      </c>
      <c r="AA1178" s="44" t="str">
        <f>IF(ISBLANK(Plates!Q1186),"", IF(ISBLANK(Plates!AA1186),"",Plates!AA1186))</f>
        <v/>
      </c>
      <c r="AB1178" s="44" t="str">
        <f>IF(ISBLANK(Plates!Q1186),"", IF(ISBLANK(Plates!AB1186),"",Plates!AB1186))</f>
        <v/>
      </c>
      <c r="AC1178" s="44" t="str">
        <f>IF(ISBLANK(Plates!Q1186),"", IF(ISBLANK(Plates!AC1186),"",Plates!AC1186))</f>
        <v/>
      </c>
      <c r="AD1178" s="44" t="str">
        <f>IF(ISBLANK(Plates!Q1186),"", IF(ISBLANK(Plates!AD1186),"",Plates!AD1186))</f>
        <v/>
      </c>
      <c r="AE1178" s="44" t="str">
        <f>IF(ISBLANK(Plates!Q1186),"", IF(ISBLANK(Plates!AE1186),"",Plates!AE1186))</f>
        <v/>
      </c>
      <c r="AF1178" s="44" t="str">
        <f>IF(ISBLANK(Plates!Q1186),"", IF(ISBLANK(Plates!AF1186),"",Plates!AF1186))</f>
        <v/>
      </c>
      <c r="AG1178" s="44" t="str">
        <f>IF(ISBLANK(Plates!Q1186),"", IF(ISBLANK(Plates!AG1186),"",Plates!AG1186))</f>
        <v>Not Ready</v>
      </c>
      <c r="AH1178" s="44" t="str">
        <f>IF(ISBLANK(Plates!Q1186),"", IF(ISBLANK(Plates!AH1186),"",Plates!AH1186))</f>
        <v/>
      </c>
    </row>
    <row r="1179" spans="1:34" ht="15">
      <c r="A1179" s="44" t="str">
        <f>IF(ISBLANK(Plates!Q1187),"", IF(ISBLANK(Plates!A1187),"",Plates!A1187))</f>
        <v>William Rosenthal</v>
      </c>
      <c r="B1179" s="44" t="str">
        <f>IF(ISBLANK(Plates!Q1187),"", IF(ISBLANK(Plates!B1187),"",Plates!B1187))</f>
        <v>Unspecified (Internal)</v>
      </c>
      <c r="C1179" s="44" t="str">
        <f>IF(ISBLANK(Plates!Q1187),"", IF(ISBLANK(Plates!C1187),"",Plates!C1187))</f>
        <v>Unknown</v>
      </c>
      <c r="D1179" s="44" t="str">
        <f>IF(ISBLANK(Plates!Q1187),"", IF(ISBLANK(Plates!D1187),"",Plates!D1187))</f>
        <v>Unknown</v>
      </c>
      <c r="E1179" s="44" t="str">
        <f>IF(ISBLANK(Plates!Q1187),"", IF(ISBLANK(Plates!E1187),"",Plates!E1187))</f>
        <v/>
      </c>
      <c r="F1179" s="44" t="str">
        <f>IF(ISBLANK(Plates!Q1187),"", IF(ISBLANK(Plates!F1187),"",Plates!F1187))</f>
        <v/>
      </c>
      <c r="G1179" s="44" t="str">
        <f>IF(ISBLANK(Plates!Q1187),"", IF(ISBLANK(Plates!G1187),"",Plates!G1187))</f>
        <v/>
      </c>
      <c r="H1179" s="44" t="str">
        <f>IF(ISBLANK(Plates!Q1187),"", IF(ISBLANK(Plates!H1187),"",Plates!H1187))</f>
        <v>WRosenthal_Trout_plate21</v>
      </c>
      <c r="I1179" s="44" t="str">
        <f>IF(ISBLANK(Plates!Q1187),"", IF(ISBLANK(Plates!I1187),"",Plates!I1187))</f>
        <v/>
      </c>
      <c r="J1179" s="44" t="str">
        <f>IF(ISBLANK(Plates!Q1187),"", IF(ISBLANK(Plates!J1187),"",Plates!J1187))</f>
        <v>B04</v>
      </c>
      <c r="K1179" s="44" t="str">
        <f>IF(ISBLANK(Plates!Q1187),"", IF(ISBLANK(Plates!K1187),"",Plates!K1187))</f>
        <v>False</v>
      </c>
      <c r="L1179" s="44" t="str">
        <f>IF(ISBLANK(Plates!Q1187),"", IF(ISBLANK(Plates!L1187),"",Plates!L1187))</f>
        <v/>
      </c>
      <c r="M1179" s="44" t="str">
        <f>IF(ISBLANK(Plates!Q1187),"", IF(ISBLANK(Plates!M1187),"",Plates!M1187))</f>
        <v/>
      </c>
      <c r="N1179" s="44" t="str">
        <f>IF(ISBLANK(Plates!Q1187),"", IF(ISBLANK(Plates!N1187),"",Plates!N1187))</f>
        <v>C_gDNA_GBS</v>
      </c>
      <c r="O1179" s="44" t="str">
        <f>IF(ISBLANK(Plates!Q1187),"", IF(ISBLANK(Plates!O1187),"",Plates!O1187))</f>
        <v>genomic DNA for GBS prep</v>
      </c>
      <c r="P1179" s="44" t="str">
        <f>IF(ISBLANK(Plates!Q1187),"", IF(ISBLANK(Plates!P1187),"",Plates!P1187))</f>
        <v>UNKNOWN</v>
      </c>
      <c r="Q1179" s="44" t="str">
        <f>IF(ISBLANK(Plates!Q1187),"", IF(ISBLANK(Plates!Q1187),"",Plates!Q1187))</f>
        <v>WR-SFBLC122</v>
      </c>
      <c r="R1179" s="44" t="str">
        <f>IF(ISBLANK(Plates!Q1187),"", IF(ISBLANK(Plates!R1187),"",Plates!R1187))</f>
        <v/>
      </c>
      <c r="S1179" s="44" t="str">
        <f>IF(ISBLANK(Plates!Q1187),"", IF(ISBLANK(Plates!S1187),"",Plates!S1187))</f>
        <v>Unknown</v>
      </c>
      <c r="T1179" s="44" t="str">
        <f>IF(ISBLANK(Plates!Q1187),"", IF(ISBLANK(Plates!T1187),"",Plates!T1187))</f>
        <v>This Project</v>
      </c>
      <c r="U1179" s="44" t="str">
        <f>IF(ISBLANK(Plates!Q1187),"", IF(ISBLANK(Plates!U1187),"",Plates!U1187))</f>
        <v/>
      </c>
      <c r="V1179" s="44" t="str">
        <f>IF(ISBLANK(Plates!Q1187),"", IF(ISBLANK(Plates!V1187),"",Plates!V1187))</f>
        <v/>
      </c>
      <c r="W1179" s="44" t="str">
        <f>IF(ISBLANK(Plates!Q1187),"", IF(ISBLANK(Plates!W1187),"",Plates!W1187))</f>
        <v/>
      </c>
      <c r="X1179" s="44" t="str">
        <f>IF(ISBLANK(Plates!Q1187),"", IF(ISBLANK(Plates!X1187),"",Plates!X1187))</f>
        <v>unknown (unknown)</v>
      </c>
      <c r="Y1179" s="44" t="str">
        <f>IF(ISBLANK(Plates!Q1187),"", IF(ISBLANK(Plates!Y1187),"",Plates!Y1187))</f>
        <v>DEFAULT (default)</v>
      </c>
      <c r="Z1179" s="44" t="str">
        <f>IF(ISBLANK(Plates!Q1187),"", IF(ISBLANK(Plates!Z1187),"",Plates!Z1187))</f>
        <v/>
      </c>
      <c r="AA1179" s="44" t="str">
        <f>IF(ISBLANK(Plates!Q1187),"", IF(ISBLANK(Plates!AA1187),"",Plates!AA1187))</f>
        <v/>
      </c>
      <c r="AB1179" s="44" t="str">
        <f>IF(ISBLANK(Plates!Q1187),"", IF(ISBLANK(Plates!AB1187),"",Plates!AB1187))</f>
        <v/>
      </c>
      <c r="AC1179" s="44" t="str">
        <f>IF(ISBLANK(Plates!Q1187),"", IF(ISBLANK(Plates!AC1187),"",Plates!AC1187))</f>
        <v/>
      </c>
      <c r="AD1179" s="44" t="str">
        <f>IF(ISBLANK(Plates!Q1187),"", IF(ISBLANK(Plates!AD1187),"",Plates!AD1187))</f>
        <v/>
      </c>
      <c r="AE1179" s="44" t="str">
        <f>IF(ISBLANK(Plates!Q1187),"", IF(ISBLANK(Plates!AE1187),"",Plates!AE1187))</f>
        <v/>
      </c>
      <c r="AF1179" s="44" t="str">
        <f>IF(ISBLANK(Plates!Q1187),"", IF(ISBLANK(Plates!AF1187),"",Plates!AF1187))</f>
        <v/>
      </c>
      <c r="AG1179" s="44" t="str">
        <f>IF(ISBLANK(Plates!Q1187),"", IF(ISBLANK(Plates!AG1187),"",Plates!AG1187))</f>
        <v>Not Ready</v>
      </c>
      <c r="AH1179" s="44" t="str">
        <f>IF(ISBLANK(Plates!Q1187),"", IF(ISBLANK(Plates!AH1187),"",Plates!AH1187))</f>
        <v/>
      </c>
    </row>
    <row r="1180" spans="1:34" ht="15">
      <c r="A1180" s="44" t="str">
        <f>IF(ISBLANK(Plates!Q1188),"", IF(ISBLANK(Plates!A1188),"",Plates!A1188))</f>
        <v>William Rosenthal</v>
      </c>
      <c r="B1180" s="44" t="str">
        <f>IF(ISBLANK(Plates!Q1188),"", IF(ISBLANK(Plates!B1188),"",Plates!B1188))</f>
        <v>Unspecified (Internal)</v>
      </c>
      <c r="C1180" s="44" t="str">
        <f>IF(ISBLANK(Plates!Q1188),"", IF(ISBLANK(Plates!C1188),"",Plates!C1188))</f>
        <v>Unknown</v>
      </c>
      <c r="D1180" s="44" t="str">
        <f>IF(ISBLANK(Plates!Q1188),"", IF(ISBLANK(Plates!D1188),"",Plates!D1188))</f>
        <v>Unknown</v>
      </c>
      <c r="E1180" s="44" t="str">
        <f>IF(ISBLANK(Plates!Q1188),"", IF(ISBLANK(Plates!E1188),"",Plates!E1188))</f>
        <v/>
      </c>
      <c r="F1180" s="44" t="str">
        <f>IF(ISBLANK(Plates!Q1188),"", IF(ISBLANK(Plates!F1188),"",Plates!F1188))</f>
        <v/>
      </c>
      <c r="G1180" s="44" t="str">
        <f>IF(ISBLANK(Plates!Q1188),"", IF(ISBLANK(Plates!G1188),"",Plates!G1188))</f>
        <v/>
      </c>
      <c r="H1180" s="44" t="str">
        <f>IF(ISBLANK(Plates!Q1188),"", IF(ISBLANK(Plates!H1188),"",Plates!H1188))</f>
        <v>WRosenthal_Trout_plate21</v>
      </c>
      <c r="I1180" s="44" t="str">
        <f>IF(ISBLANK(Plates!Q1188),"", IF(ISBLANK(Plates!I1188),"",Plates!I1188))</f>
        <v/>
      </c>
      <c r="J1180" s="44" t="str">
        <f>IF(ISBLANK(Plates!Q1188),"", IF(ISBLANK(Plates!J1188),"",Plates!J1188))</f>
        <v>C04</v>
      </c>
      <c r="K1180" s="44" t="str">
        <f>IF(ISBLANK(Plates!Q1188),"", IF(ISBLANK(Plates!K1188),"",Plates!K1188))</f>
        <v>False</v>
      </c>
      <c r="L1180" s="44" t="str">
        <f>IF(ISBLANK(Plates!Q1188),"", IF(ISBLANK(Plates!L1188),"",Plates!L1188))</f>
        <v/>
      </c>
      <c r="M1180" s="44" t="str">
        <f>IF(ISBLANK(Plates!Q1188),"", IF(ISBLANK(Plates!M1188),"",Plates!M1188))</f>
        <v/>
      </c>
      <c r="N1180" s="44" t="str">
        <f>IF(ISBLANK(Plates!Q1188),"", IF(ISBLANK(Plates!N1188),"",Plates!N1188))</f>
        <v>C_gDNA_GBS</v>
      </c>
      <c r="O1180" s="44" t="str">
        <f>IF(ISBLANK(Plates!Q1188),"", IF(ISBLANK(Plates!O1188),"",Plates!O1188))</f>
        <v>genomic DNA for GBS prep</v>
      </c>
      <c r="P1180" s="44" t="str">
        <f>IF(ISBLANK(Plates!Q1188),"", IF(ISBLANK(Plates!P1188),"",Plates!P1188))</f>
        <v>UNKNOWN</v>
      </c>
      <c r="Q1180" s="44" t="str">
        <f>IF(ISBLANK(Plates!Q1188),"", IF(ISBLANK(Plates!Q1188),"",Plates!Q1188))</f>
        <v>WR-SFBLC123</v>
      </c>
      <c r="R1180" s="44" t="str">
        <f>IF(ISBLANK(Plates!Q1188),"", IF(ISBLANK(Plates!R1188),"",Plates!R1188))</f>
        <v/>
      </c>
      <c r="S1180" s="44" t="str">
        <f>IF(ISBLANK(Plates!Q1188),"", IF(ISBLANK(Plates!S1188),"",Plates!S1188))</f>
        <v>Unknown</v>
      </c>
      <c r="T1180" s="44" t="str">
        <f>IF(ISBLANK(Plates!Q1188),"", IF(ISBLANK(Plates!T1188),"",Plates!T1188))</f>
        <v>This Project</v>
      </c>
      <c r="U1180" s="44" t="str">
        <f>IF(ISBLANK(Plates!Q1188),"", IF(ISBLANK(Plates!U1188),"",Plates!U1188))</f>
        <v/>
      </c>
      <c r="V1180" s="44" t="str">
        <f>IF(ISBLANK(Plates!Q1188),"", IF(ISBLANK(Plates!V1188),"",Plates!V1188))</f>
        <v/>
      </c>
      <c r="W1180" s="44" t="str">
        <f>IF(ISBLANK(Plates!Q1188),"", IF(ISBLANK(Plates!W1188),"",Plates!W1188))</f>
        <v/>
      </c>
      <c r="X1180" s="44" t="str">
        <f>IF(ISBLANK(Plates!Q1188),"", IF(ISBLANK(Plates!X1188),"",Plates!X1188))</f>
        <v>unknown (unknown)</v>
      </c>
      <c r="Y1180" s="44" t="str">
        <f>IF(ISBLANK(Plates!Q1188),"", IF(ISBLANK(Plates!Y1188),"",Plates!Y1188))</f>
        <v>DEFAULT (default)</v>
      </c>
      <c r="Z1180" s="44" t="str">
        <f>IF(ISBLANK(Plates!Q1188),"", IF(ISBLANK(Plates!Z1188),"",Plates!Z1188))</f>
        <v/>
      </c>
      <c r="AA1180" s="44" t="str">
        <f>IF(ISBLANK(Plates!Q1188),"", IF(ISBLANK(Plates!AA1188),"",Plates!AA1188))</f>
        <v/>
      </c>
      <c r="AB1180" s="44" t="str">
        <f>IF(ISBLANK(Plates!Q1188),"", IF(ISBLANK(Plates!AB1188),"",Plates!AB1188))</f>
        <v/>
      </c>
      <c r="AC1180" s="44" t="str">
        <f>IF(ISBLANK(Plates!Q1188),"", IF(ISBLANK(Plates!AC1188),"",Plates!AC1188))</f>
        <v/>
      </c>
      <c r="AD1180" s="44" t="str">
        <f>IF(ISBLANK(Plates!Q1188),"", IF(ISBLANK(Plates!AD1188),"",Plates!AD1188))</f>
        <v/>
      </c>
      <c r="AE1180" s="44" t="str">
        <f>IF(ISBLANK(Plates!Q1188),"", IF(ISBLANK(Plates!AE1188),"",Plates!AE1188))</f>
        <v/>
      </c>
      <c r="AF1180" s="44" t="str">
        <f>IF(ISBLANK(Plates!Q1188),"", IF(ISBLANK(Plates!AF1188),"",Plates!AF1188))</f>
        <v/>
      </c>
      <c r="AG1180" s="44" t="str">
        <f>IF(ISBLANK(Plates!Q1188),"", IF(ISBLANK(Plates!AG1188),"",Plates!AG1188))</f>
        <v>Not Ready</v>
      </c>
      <c r="AH1180" s="44" t="str">
        <f>IF(ISBLANK(Plates!Q1188),"", IF(ISBLANK(Plates!AH1188),"",Plates!AH1188))</f>
        <v/>
      </c>
    </row>
    <row r="1181" spans="1:34" ht="15">
      <c r="A1181" s="44" t="str">
        <f>IF(ISBLANK(Plates!Q1189),"", IF(ISBLANK(Plates!A1189),"",Plates!A1189))</f>
        <v>William Rosenthal</v>
      </c>
      <c r="B1181" s="44" t="str">
        <f>IF(ISBLANK(Plates!Q1189),"", IF(ISBLANK(Plates!B1189),"",Plates!B1189))</f>
        <v>Unspecified (Internal)</v>
      </c>
      <c r="C1181" s="44" t="str">
        <f>IF(ISBLANK(Plates!Q1189),"", IF(ISBLANK(Plates!C1189),"",Plates!C1189))</f>
        <v>Unknown</v>
      </c>
      <c r="D1181" s="44" t="str">
        <f>IF(ISBLANK(Plates!Q1189),"", IF(ISBLANK(Plates!D1189),"",Plates!D1189))</f>
        <v>Unknown</v>
      </c>
      <c r="E1181" s="44" t="str">
        <f>IF(ISBLANK(Plates!Q1189),"", IF(ISBLANK(Plates!E1189),"",Plates!E1189))</f>
        <v/>
      </c>
      <c r="F1181" s="44" t="str">
        <f>IF(ISBLANK(Plates!Q1189),"", IF(ISBLANK(Plates!F1189),"",Plates!F1189))</f>
        <v/>
      </c>
      <c r="G1181" s="44" t="str">
        <f>IF(ISBLANK(Plates!Q1189),"", IF(ISBLANK(Plates!G1189),"",Plates!G1189))</f>
        <v/>
      </c>
      <c r="H1181" s="44" t="str">
        <f>IF(ISBLANK(Plates!Q1189),"", IF(ISBLANK(Plates!H1189),"",Plates!H1189))</f>
        <v>WRosenthal_Trout_plate21</v>
      </c>
      <c r="I1181" s="44" t="str">
        <f>IF(ISBLANK(Plates!Q1189),"", IF(ISBLANK(Plates!I1189),"",Plates!I1189))</f>
        <v/>
      </c>
      <c r="J1181" s="44" t="str">
        <f>IF(ISBLANK(Plates!Q1189),"", IF(ISBLANK(Plates!J1189),"",Plates!J1189))</f>
        <v>D04</v>
      </c>
      <c r="K1181" s="44" t="str">
        <f>IF(ISBLANK(Plates!Q1189),"", IF(ISBLANK(Plates!K1189),"",Plates!K1189))</f>
        <v>False</v>
      </c>
      <c r="L1181" s="44" t="str">
        <f>IF(ISBLANK(Plates!Q1189),"", IF(ISBLANK(Plates!L1189),"",Plates!L1189))</f>
        <v/>
      </c>
      <c r="M1181" s="44" t="str">
        <f>IF(ISBLANK(Plates!Q1189),"", IF(ISBLANK(Plates!M1189),"",Plates!M1189))</f>
        <v/>
      </c>
      <c r="N1181" s="44" t="str">
        <f>IF(ISBLANK(Plates!Q1189),"", IF(ISBLANK(Plates!N1189),"",Plates!N1189))</f>
        <v>C_gDNA_GBS</v>
      </c>
      <c r="O1181" s="44" t="str">
        <f>IF(ISBLANK(Plates!Q1189),"", IF(ISBLANK(Plates!O1189),"",Plates!O1189))</f>
        <v>genomic DNA for GBS prep</v>
      </c>
      <c r="P1181" s="44" t="str">
        <f>IF(ISBLANK(Plates!Q1189),"", IF(ISBLANK(Plates!P1189),"",Plates!P1189))</f>
        <v>UNKNOWN</v>
      </c>
      <c r="Q1181" s="44" t="str">
        <f>IF(ISBLANK(Plates!Q1189),"", IF(ISBLANK(Plates!Q1189),"",Plates!Q1189))</f>
        <v>WR-SFBLC124</v>
      </c>
      <c r="R1181" s="44" t="str">
        <f>IF(ISBLANK(Plates!Q1189),"", IF(ISBLANK(Plates!R1189),"",Plates!R1189))</f>
        <v/>
      </c>
      <c r="S1181" s="44" t="str">
        <f>IF(ISBLANK(Plates!Q1189),"", IF(ISBLANK(Plates!S1189),"",Plates!S1189))</f>
        <v>Unknown</v>
      </c>
      <c r="T1181" s="44" t="str">
        <f>IF(ISBLANK(Plates!Q1189),"", IF(ISBLANK(Plates!T1189),"",Plates!T1189))</f>
        <v>This Project</v>
      </c>
      <c r="U1181" s="44" t="str">
        <f>IF(ISBLANK(Plates!Q1189),"", IF(ISBLANK(Plates!U1189),"",Plates!U1189))</f>
        <v/>
      </c>
      <c r="V1181" s="44" t="str">
        <f>IF(ISBLANK(Plates!Q1189),"", IF(ISBLANK(Plates!V1189),"",Plates!V1189))</f>
        <v/>
      </c>
      <c r="W1181" s="44" t="str">
        <f>IF(ISBLANK(Plates!Q1189),"", IF(ISBLANK(Plates!W1189),"",Plates!W1189))</f>
        <v/>
      </c>
      <c r="X1181" s="44" t="str">
        <f>IF(ISBLANK(Plates!Q1189),"", IF(ISBLANK(Plates!X1189),"",Plates!X1189))</f>
        <v>unknown (unknown)</v>
      </c>
      <c r="Y1181" s="44" t="str">
        <f>IF(ISBLANK(Plates!Q1189),"", IF(ISBLANK(Plates!Y1189),"",Plates!Y1189))</f>
        <v>DEFAULT (default)</v>
      </c>
      <c r="Z1181" s="44" t="str">
        <f>IF(ISBLANK(Plates!Q1189),"", IF(ISBLANK(Plates!Z1189),"",Plates!Z1189))</f>
        <v/>
      </c>
      <c r="AA1181" s="44" t="str">
        <f>IF(ISBLANK(Plates!Q1189),"", IF(ISBLANK(Plates!AA1189),"",Plates!AA1189))</f>
        <v/>
      </c>
      <c r="AB1181" s="44" t="str">
        <f>IF(ISBLANK(Plates!Q1189),"", IF(ISBLANK(Plates!AB1189),"",Plates!AB1189))</f>
        <v/>
      </c>
      <c r="AC1181" s="44" t="str">
        <f>IF(ISBLANK(Plates!Q1189),"", IF(ISBLANK(Plates!AC1189),"",Plates!AC1189))</f>
        <v/>
      </c>
      <c r="AD1181" s="44" t="str">
        <f>IF(ISBLANK(Plates!Q1189),"", IF(ISBLANK(Plates!AD1189),"",Plates!AD1189))</f>
        <v/>
      </c>
      <c r="AE1181" s="44" t="str">
        <f>IF(ISBLANK(Plates!Q1189),"", IF(ISBLANK(Plates!AE1189),"",Plates!AE1189))</f>
        <v/>
      </c>
      <c r="AF1181" s="44" t="str">
        <f>IF(ISBLANK(Plates!Q1189),"", IF(ISBLANK(Plates!AF1189),"",Plates!AF1189))</f>
        <v/>
      </c>
      <c r="AG1181" s="44" t="str">
        <f>IF(ISBLANK(Plates!Q1189),"", IF(ISBLANK(Plates!AG1189),"",Plates!AG1189))</f>
        <v>Not Ready</v>
      </c>
      <c r="AH1181" s="44" t="str">
        <f>IF(ISBLANK(Plates!Q1189),"", IF(ISBLANK(Plates!AH1189),"",Plates!AH1189))</f>
        <v/>
      </c>
    </row>
    <row r="1182" spans="1:34" ht="15">
      <c r="A1182" s="44" t="str">
        <f>IF(ISBLANK(Plates!Q1190),"", IF(ISBLANK(Plates!A1190),"",Plates!A1190))</f>
        <v>William Rosenthal</v>
      </c>
      <c r="B1182" s="44" t="str">
        <f>IF(ISBLANK(Plates!Q1190),"", IF(ISBLANK(Plates!B1190),"",Plates!B1190))</f>
        <v>Unspecified (Internal)</v>
      </c>
      <c r="C1182" s="44" t="str">
        <f>IF(ISBLANK(Plates!Q1190),"", IF(ISBLANK(Plates!C1190),"",Plates!C1190))</f>
        <v>Unknown</v>
      </c>
      <c r="D1182" s="44" t="str">
        <f>IF(ISBLANK(Plates!Q1190),"", IF(ISBLANK(Plates!D1190),"",Plates!D1190))</f>
        <v>Unknown</v>
      </c>
      <c r="E1182" s="44" t="str">
        <f>IF(ISBLANK(Plates!Q1190),"", IF(ISBLANK(Plates!E1190),"",Plates!E1190))</f>
        <v/>
      </c>
      <c r="F1182" s="44" t="str">
        <f>IF(ISBLANK(Plates!Q1190),"", IF(ISBLANK(Plates!F1190),"",Plates!F1190))</f>
        <v/>
      </c>
      <c r="G1182" s="44" t="str">
        <f>IF(ISBLANK(Plates!Q1190),"", IF(ISBLANK(Plates!G1190),"",Plates!G1190))</f>
        <v/>
      </c>
      <c r="H1182" s="44" t="str">
        <f>IF(ISBLANK(Plates!Q1190),"", IF(ISBLANK(Plates!H1190),"",Plates!H1190))</f>
        <v>WRosenthal_Trout_plate21</v>
      </c>
      <c r="I1182" s="44" t="str">
        <f>IF(ISBLANK(Plates!Q1190),"", IF(ISBLANK(Plates!I1190),"",Plates!I1190))</f>
        <v/>
      </c>
      <c r="J1182" s="44" t="str">
        <f>IF(ISBLANK(Plates!Q1190),"", IF(ISBLANK(Plates!J1190),"",Plates!J1190))</f>
        <v>E04</v>
      </c>
      <c r="K1182" s="44" t="str">
        <f>IF(ISBLANK(Plates!Q1190),"", IF(ISBLANK(Plates!K1190),"",Plates!K1190))</f>
        <v>False</v>
      </c>
      <c r="L1182" s="44" t="str">
        <f>IF(ISBLANK(Plates!Q1190),"", IF(ISBLANK(Plates!L1190),"",Plates!L1190))</f>
        <v/>
      </c>
      <c r="M1182" s="44" t="str">
        <f>IF(ISBLANK(Plates!Q1190),"", IF(ISBLANK(Plates!M1190),"",Plates!M1190))</f>
        <v/>
      </c>
      <c r="N1182" s="44" t="str">
        <f>IF(ISBLANK(Plates!Q1190),"", IF(ISBLANK(Plates!N1190),"",Plates!N1190))</f>
        <v>C_gDNA_GBS</v>
      </c>
      <c r="O1182" s="44" t="str">
        <f>IF(ISBLANK(Plates!Q1190),"", IF(ISBLANK(Plates!O1190),"",Plates!O1190))</f>
        <v>genomic DNA for GBS prep</v>
      </c>
      <c r="P1182" s="44" t="str">
        <f>IF(ISBLANK(Plates!Q1190),"", IF(ISBLANK(Plates!P1190),"",Plates!P1190))</f>
        <v>UNKNOWN</v>
      </c>
      <c r="Q1182" s="44" t="str">
        <f>IF(ISBLANK(Plates!Q1190),"", IF(ISBLANK(Plates!Q1190),"",Plates!Q1190))</f>
        <v>WR-SFBLC125</v>
      </c>
      <c r="R1182" s="44" t="str">
        <f>IF(ISBLANK(Plates!Q1190),"", IF(ISBLANK(Plates!R1190),"",Plates!R1190))</f>
        <v/>
      </c>
      <c r="S1182" s="44" t="str">
        <f>IF(ISBLANK(Plates!Q1190),"", IF(ISBLANK(Plates!S1190),"",Plates!S1190))</f>
        <v>Unknown</v>
      </c>
      <c r="T1182" s="44" t="str">
        <f>IF(ISBLANK(Plates!Q1190),"", IF(ISBLANK(Plates!T1190),"",Plates!T1190))</f>
        <v>This Project</v>
      </c>
      <c r="U1182" s="44" t="str">
        <f>IF(ISBLANK(Plates!Q1190),"", IF(ISBLANK(Plates!U1190),"",Plates!U1190))</f>
        <v/>
      </c>
      <c r="V1182" s="44" t="str">
        <f>IF(ISBLANK(Plates!Q1190),"", IF(ISBLANK(Plates!V1190),"",Plates!V1190))</f>
        <v/>
      </c>
      <c r="W1182" s="44" t="str">
        <f>IF(ISBLANK(Plates!Q1190),"", IF(ISBLANK(Plates!W1190),"",Plates!W1190))</f>
        <v/>
      </c>
      <c r="X1182" s="44" t="str">
        <f>IF(ISBLANK(Plates!Q1190),"", IF(ISBLANK(Plates!X1190),"",Plates!X1190))</f>
        <v>unknown (unknown)</v>
      </c>
      <c r="Y1182" s="44" t="str">
        <f>IF(ISBLANK(Plates!Q1190),"", IF(ISBLANK(Plates!Y1190),"",Plates!Y1190))</f>
        <v>DEFAULT (default)</v>
      </c>
      <c r="Z1182" s="44" t="str">
        <f>IF(ISBLANK(Plates!Q1190),"", IF(ISBLANK(Plates!Z1190),"",Plates!Z1190))</f>
        <v/>
      </c>
      <c r="AA1182" s="44" t="str">
        <f>IF(ISBLANK(Plates!Q1190),"", IF(ISBLANK(Plates!AA1190),"",Plates!AA1190))</f>
        <v/>
      </c>
      <c r="AB1182" s="44" t="str">
        <f>IF(ISBLANK(Plates!Q1190),"", IF(ISBLANK(Plates!AB1190),"",Plates!AB1190))</f>
        <v/>
      </c>
      <c r="AC1182" s="44" t="str">
        <f>IF(ISBLANK(Plates!Q1190),"", IF(ISBLANK(Plates!AC1190),"",Plates!AC1190))</f>
        <v/>
      </c>
      <c r="AD1182" s="44" t="str">
        <f>IF(ISBLANK(Plates!Q1190),"", IF(ISBLANK(Plates!AD1190),"",Plates!AD1190))</f>
        <v/>
      </c>
      <c r="AE1182" s="44" t="str">
        <f>IF(ISBLANK(Plates!Q1190),"", IF(ISBLANK(Plates!AE1190),"",Plates!AE1190))</f>
        <v/>
      </c>
      <c r="AF1182" s="44" t="str">
        <f>IF(ISBLANK(Plates!Q1190),"", IF(ISBLANK(Plates!AF1190),"",Plates!AF1190))</f>
        <v/>
      </c>
      <c r="AG1182" s="44" t="str">
        <f>IF(ISBLANK(Plates!Q1190),"", IF(ISBLANK(Plates!AG1190),"",Plates!AG1190))</f>
        <v>Not Ready</v>
      </c>
      <c r="AH1182" s="44" t="str">
        <f>IF(ISBLANK(Plates!Q1190),"", IF(ISBLANK(Plates!AH1190),"",Plates!AH1190))</f>
        <v/>
      </c>
    </row>
    <row r="1183" spans="1:34" ht="15">
      <c r="A1183" s="44" t="str">
        <f>IF(ISBLANK(Plates!Q1191),"", IF(ISBLANK(Plates!A1191),"",Plates!A1191))</f>
        <v>William Rosenthal</v>
      </c>
      <c r="B1183" s="44" t="str">
        <f>IF(ISBLANK(Plates!Q1191),"", IF(ISBLANK(Plates!B1191),"",Plates!B1191))</f>
        <v>Unspecified (Internal)</v>
      </c>
      <c r="C1183" s="44" t="str">
        <f>IF(ISBLANK(Plates!Q1191),"", IF(ISBLANK(Plates!C1191),"",Plates!C1191))</f>
        <v>Unknown</v>
      </c>
      <c r="D1183" s="44" t="str">
        <f>IF(ISBLANK(Plates!Q1191),"", IF(ISBLANK(Plates!D1191),"",Plates!D1191))</f>
        <v>Unknown</v>
      </c>
      <c r="E1183" s="44" t="str">
        <f>IF(ISBLANK(Plates!Q1191),"", IF(ISBLANK(Plates!E1191),"",Plates!E1191))</f>
        <v/>
      </c>
      <c r="F1183" s="44" t="str">
        <f>IF(ISBLANK(Plates!Q1191),"", IF(ISBLANK(Plates!F1191),"",Plates!F1191))</f>
        <v/>
      </c>
      <c r="G1183" s="44" t="str">
        <f>IF(ISBLANK(Plates!Q1191),"", IF(ISBLANK(Plates!G1191),"",Plates!G1191))</f>
        <v/>
      </c>
      <c r="H1183" s="44" t="str">
        <f>IF(ISBLANK(Plates!Q1191),"", IF(ISBLANK(Plates!H1191),"",Plates!H1191))</f>
        <v>WRosenthal_Trout_plate21</v>
      </c>
      <c r="I1183" s="44" t="str">
        <f>IF(ISBLANK(Plates!Q1191),"", IF(ISBLANK(Plates!I1191),"",Plates!I1191))</f>
        <v/>
      </c>
      <c r="J1183" s="44" t="str">
        <f>IF(ISBLANK(Plates!Q1191),"", IF(ISBLANK(Plates!J1191),"",Plates!J1191))</f>
        <v>F04</v>
      </c>
      <c r="K1183" s="44" t="str">
        <f>IF(ISBLANK(Plates!Q1191),"", IF(ISBLANK(Plates!K1191),"",Plates!K1191))</f>
        <v>False</v>
      </c>
      <c r="L1183" s="44" t="str">
        <f>IF(ISBLANK(Plates!Q1191),"", IF(ISBLANK(Plates!L1191),"",Plates!L1191))</f>
        <v/>
      </c>
      <c r="M1183" s="44" t="str">
        <f>IF(ISBLANK(Plates!Q1191),"", IF(ISBLANK(Plates!M1191),"",Plates!M1191))</f>
        <v/>
      </c>
      <c r="N1183" s="44" t="str">
        <f>IF(ISBLANK(Plates!Q1191),"", IF(ISBLANK(Plates!N1191),"",Plates!N1191))</f>
        <v>C_gDNA_GBS</v>
      </c>
      <c r="O1183" s="44" t="str">
        <f>IF(ISBLANK(Plates!Q1191),"", IF(ISBLANK(Plates!O1191),"",Plates!O1191))</f>
        <v>genomic DNA for GBS prep</v>
      </c>
      <c r="P1183" s="44" t="str">
        <f>IF(ISBLANK(Plates!Q1191),"", IF(ISBLANK(Plates!P1191),"",Plates!P1191))</f>
        <v>UNKNOWN</v>
      </c>
      <c r="Q1183" s="44" t="str">
        <f>IF(ISBLANK(Plates!Q1191),"", IF(ISBLANK(Plates!Q1191),"",Plates!Q1191))</f>
        <v>WR-SFBLC126</v>
      </c>
      <c r="R1183" s="44" t="str">
        <f>IF(ISBLANK(Plates!Q1191),"", IF(ISBLANK(Plates!R1191),"",Plates!R1191))</f>
        <v/>
      </c>
      <c r="S1183" s="44" t="str">
        <f>IF(ISBLANK(Plates!Q1191),"", IF(ISBLANK(Plates!S1191),"",Plates!S1191))</f>
        <v>Unknown</v>
      </c>
      <c r="T1183" s="44" t="str">
        <f>IF(ISBLANK(Plates!Q1191),"", IF(ISBLANK(Plates!T1191),"",Plates!T1191))</f>
        <v>This Project</v>
      </c>
      <c r="U1183" s="44" t="str">
        <f>IF(ISBLANK(Plates!Q1191),"", IF(ISBLANK(Plates!U1191),"",Plates!U1191))</f>
        <v/>
      </c>
      <c r="V1183" s="44" t="str">
        <f>IF(ISBLANK(Plates!Q1191),"", IF(ISBLANK(Plates!V1191),"",Plates!V1191))</f>
        <v/>
      </c>
      <c r="W1183" s="44" t="str">
        <f>IF(ISBLANK(Plates!Q1191),"", IF(ISBLANK(Plates!W1191),"",Plates!W1191))</f>
        <v/>
      </c>
      <c r="X1183" s="44" t="str">
        <f>IF(ISBLANK(Plates!Q1191),"", IF(ISBLANK(Plates!X1191),"",Plates!X1191))</f>
        <v>unknown (unknown)</v>
      </c>
      <c r="Y1183" s="44" t="str">
        <f>IF(ISBLANK(Plates!Q1191),"", IF(ISBLANK(Plates!Y1191),"",Plates!Y1191))</f>
        <v>DEFAULT (default)</v>
      </c>
      <c r="Z1183" s="44" t="str">
        <f>IF(ISBLANK(Plates!Q1191),"", IF(ISBLANK(Plates!Z1191),"",Plates!Z1191))</f>
        <v/>
      </c>
      <c r="AA1183" s="44" t="str">
        <f>IF(ISBLANK(Plates!Q1191),"", IF(ISBLANK(Plates!AA1191),"",Plates!AA1191))</f>
        <v/>
      </c>
      <c r="AB1183" s="44" t="str">
        <f>IF(ISBLANK(Plates!Q1191),"", IF(ISBLANK(Plates!AB1191),"",Plates!AB1191))</f>
        <v/>
      </c>
      <c r="AC1183" s="44" t="str">
        <f>IF(ISBLANK(Plates!Q1191),"", IF(ISBLANK(Plates!AC1191),"",Plates!AC1191))</f>
        <v/>
      </c>
      <c r="AD1183" s="44" t="str">
        <f>IF(ISBLANK(Plates!Q1191),"", IF(ISBLANK(Plates!AD1191),"",Plates!AD1191))</f>
        <v/>
      </c>
      <c r="AE1183" s="44" t="str">
        <f>IF(ISBLANK(Plates!Q1191),"", IF(ISBLANK(Plates!AE1191),"",Plates!AE1191))</f>
        <v/>
      </c>
      <c r="AF1183" s="44" t="str">
        <f>IF(ISBLANK(Plates!Q1191),"", IF(ISBLANK(Plates!AF1191),"",Plates!AF1191))</f>
        <v/>
      </c>
      <c r="AG1183" s="44" t="str">
        <f>IF(ISBLANK(Plates!Q1191),"", IF(ISBLANK(Plates!AG1191),"",Plates!AG1191))</f>
        <v>Not Ready</v>
      </c>
      <c r="AH1183" s="44" t="str">
        <f>IF(ISBLANK(Plates!Q1191),"", IF(ISBLANK(Plates!AH1191),"",Plates!AH1191))</f>
        <v/>
      </c>
    </row>
    <row r="1184" spans="1:34" ht="15">
      <c r="A1184" s="44" t="str">
        <f>IF(ISBLANK(Plates!Q1192),"", IF(ISBLANK(Plates!A1192),"",Plates!A1192))</f>
        <v>William Rosenthal</v>
      </c>
      <c r="B1184" s="44" t="str">
        <f>IF(ISBLANK(Plates!Q1192),"", IF(ISBLANK(Plates!B1192),"",Plates!B1192))</f>
        <v>Unspecified (Internal)</v>
      </c>
      <c r="C1184" s="44" t="str">
        <f>IF(ISBLANK(Plates!Q1192),"", IF(ISBLANK(Plates!C1192),"",Plates!C1192))</f>
        <v>Unknown</v>
      </c>
      <c r="D1184" s="44" t="str">
        <f>IF(ISBLANK(Plates!Q1192),"", IF(ISBLANK(Plates!D1192),"",Plates!D1192))</f>
        <v>Unknown</v>
      </c>
      <c r="E1184" s="44" t="str">
        <f>IF(ISBLANK(Plates!Q1192),"", IF(ISBLANK(Plates!E1192),"",Plates!E1192))</f>
        <v/>
      </c>
      <c r="F1184" s="44" t="str">
        <f>IF(ISBLANK(Plates!Q1192),"", IF(ISBLANK(Plates!F1192),"",Plates!F1192))</f>
        <v/>
      </c>
      <c r="G1184" s="44" t="str">
        <f>IF(ISBLANK(Plates!Q1192),"", IF(ISBLANK(Plates!G1192),"",Plates!G1192))</f>
        <v/>
      </c>
      <c r="H1184" s="44" t="str">
        <f>IF(ISBLANK(Plates!Q1192),"", IF(ISBLANK(Plates!H1192),"",Plates!H1192))</f>
        <v>WRosenthal_Trout_plate21</v>
      </c>
      <c r="I1184" s="44" t="str">
        <f>IF(ISBLANK(Plates!Q1192),"", IF(ISBLANK(Plates!I1192),"",Plates!I1192))</f>
        <v/>
      </c>
      <c r="J1184" s="44" t="str">
        <f>IF(ISBLANK(Plates!Q1192),"", IF(ISBLANK(Plates!J1192),"",Plates!J1192))</f>
        <v>G04</v>
      </c>
      <c r="K1184" s="44" t="str">
        <f>IF(ISBLANK(Plates!Q1192),"", IF(ISBLANK(Plates!K1192),"",Plates!K1192))</f>
        <v>False</v>
      </c>
      <c r="L1184" s="44" t="str">
        <f>IF(ISBLANK(Plates!Q1192),"", IF(ISBLANK(Plates!L1192),"",Plates!L1192))</f>
        <v/>
      </c>
      <c r="M1184" s="44" t="str">
        <f>IF(ISBLANK(Plates!Q1192),"", IF(ISBLANK(Plates!M1192),"",Plates!M1192))</f>
        <v/>
      </c>
      <c r="N1184" s="44" t="str">
        <f>IF(ISBLANK(Plates!Q1192),"", IF(ISBLANK(Plates!N1192),"",Plates!N1192))</f>
        <v>C_gDNA_GBS</v>
      </c>
      <c r="O1184" s="44" t="str">
        <f>IF(ISBLANK(Plates!Q1192),"", IF(ISBLANK(Plates!O1192),"",Plates!O1192))</f>
        <v>genomic DNA for GBS prep</v>
      </c>
      <c r="P1184" s="44" t="str">
        <f>IF(ISBLANK(Plates!Q1192),"", IF(ISBLANK(Plates!P1192),"",Plates!P1192))</f>
        <v>UNKNOWN</v>
      </c>
      <c r="Q1184" s="44" t="str">
        <f>IF(ISBLANK(Plates!Q1192),"", IF(ISBLANK(Plates!Q1192),"",Plates!Q1192))</f>
        <v>WR-SFBLC127</v>
      </c>
      <c r="R1184" s="44" t="str">
        <f>IF(ISBLANK(Plates!Q1192),"", IF(ISBLANK(Plates!R1192),"",Plates!R1192))</f>
        <v/>
      </c>
      <c r="S1184" s="44" t="str">
        <f>IF(ISBLANK(Plates!Q1192),"", IF(ISBLANK(Plates!S1192),"",Plates!S1192))</f>
        <v>Unknown</v>
      </c>
      <c r="T1184" s="44" t="str">
        <f>IF(ISBLANK(Plates!Q1192),"", IF(ISBLANK(Plates!T1192),"",Plates!T1192))</f>
        <v>This Project</v>
      </c>
      <c r="U1184" s="44" t="str">
        <f>IF(ISBLANK(Plates!Q1192),"", IF(ISBLANK(Plates!U1192),"",Plates!U1192))</f>
        <v/>
      </c>
      <c r="V1184" s="44" t="str">
        <f>IF(ISBLANK(Plates!Q1192),"", IF(ISBLANK(Plates!V1192),"",Plates!V1192))</f>
        <v/>
      </c>
      <c r="W1184" s="44" t="str">
        <f>IF(ISBLANK(Plates!Q1192),"", IF(ISBLANK(Plates!W1192),"",Plates!W1192))</f>
        <v/>
      </c>
      <c r="X1184" s="44" t="str">
        <f>IF(ISBLANK(Plates!Q1192),"", IF(ISBLANK(Plates!X1192),"",Plates!X1192))</f>
        <v>unknown (unknown)</v>
      </c>
      <c r="Y1184" s="44" t="str">
        <f>IF(ISBLANK(Plates!Q1192),"", IF(ISBLANK(Plates!Y1192),"",Plates!Y1192))</f>
        <v>DEFAULT (default)</v>
      </c>
      <c r="Z1184" s="44" t="str">
        <f>IF(ISBLANK(Plates!Q1192),"", IF(ISBLANK(Plates!Z1192),"",Plates!Z1192))</f>
        <v/>
      </c>
      <c r="AA1184" s="44" t="str">
        <f>IF(ISBLANK(Plates!Q1192),"", IF(ISBLANK(Plates!AA1192),"",Plates!AA1192))</f>
        <v/>
      </c>
      <c r="AB1184" s="44" t="str">
        <f>IF(ISBLANK(Plates!Q1192),"", IF(ISBLANK(Plates!AB1192),"",Plates!AB1192))</f>
        <v/>
      </c>
      <c r="AC1184" s="44" t="str">
        <f>IF(ISBLANK(Plates!Q1192),"", IF(ISBLANK(Plates!AC1192),"",Plates!AC1192))</f>
        <v/>
      </c>
      <c r="AD1184" s="44" t="str">
        <f>IF(ISBLANK(Plates!Q1192),"", IF(ISBLANK(Plates!AD1192),"",Plates!AD1192))</f>
        <v/>
      </c>
      <c r="AE1184" s="44" t="str">
        <f>IF(ISBLANK(Plates!Q1192),"", IF(ISBLANK(Plates!AE1192),"",Plates!AE1192))</f>
        <v/>
      </c>
      <c r="AF1184" s="44" t="str">
        <f>IF(ISBLANK(Plates!Q1192),"", IF(ISBLANK(Plates!AF1192),"",Plates!AF1192))</f>
        <v/>
      </c>
      <c r="AG1184" s="44" t="str">
        <f>IF(ISBLANK(Plates!Q1192),"", IF(ISBLANK(Plates!AG1192),"",Plates!AG1192))</f>
        <v>Not Ready</v>
      </c>
      <c r="AH1184" s="44" t="str">
        <f>IF(ISBLANK(Plates!Q1192),"", IF(ISBLANK(Plates!AH1192),"",Plates!AH1192))</f>
        <v/>
      </c>
    </row>
    <row r="1185" spans="1:34" ht="15">
      <c r="A1185" s="44" t="str">
        <f>IF(ISBLANK(Plates!Q1193),"", IF(ISBLANK(Plates!A1193),"",Plates!A1193))</f>
        <v>William Rosenthal</v>
      </c>
      <c r="B1185" s="44" t="str">
        <f>IF(ISBLANK(Plates!Q1193),"", IF(ISBLANK(Plates!B1193),"",Plates!B1193))</f>
        <v>Unspecified (Internal)</v>
      </c>
      <c r="C1185" s="44" t="str">
        <f>IF(ISBLANK(Plates!Q1193),"", IF(ISBLANK(Plates!C1193),"",Plates!C1193))</f>
        <v>Unknown</v>
      </c>
      <c r="D1185" s="44" t="str">
        <f>IF(ISBLANK(Plates!Q1193),"", IF(ISBLANK(Plates!D1193),"",Plates!D1193))</f>
        <v>Unknown</v>
      </c>
      <c r="E1185" s="44" t="str">
        <f>IF(ISBLANK(Plates!Q1193),"", IF(ISBLANK(Plates!E1193),"",Plates!E1193))</f>
        <v/>
      </c>
      <c r="F1185" s="44" t="str">
        <f>IF(ISBLANK(Plates!Q1193),"", IF(ISBLANK(Plates!F1193),"",Plates!F1193))</f>
        <v/>
      </c>
      <c r="G1185" s="44" t="str">
        <f>IF(ISBLANK(Plates!Q1193),"", IF(ISBLANK(Plates!G1193),"",Plates!G1193))</f>
        <v/>
      </c>
      <c r="H1185" s="44" t="str">
        <f>IF(ISBLANK(Plates!Q1193),"", IF(ISBLANK(Plates!H1193),"",Plates!H1193))</f>
        <v>WRosenthal_Trout_plate21</v>
      </c>
      <c r="I1185" s="44" t="str">
        <f>IF(ISBLANK(Plates!Q1193),"", IF(ISBLANK(Plates!I1193),"",Plates!I1193))</f>
        <v/>
      </c>
      <c r="J1185" s="44" t="str">
        <f>IF(ISBLANK(Plates!Q1193),"", IF(ISBLANK(Plates!J1193),"",Plates!J1193))</f>
        <v>H04</v>
      </c>
      <c r="K1185" s="44" t="str">
        <f>IF(ISBLANK(Plates!Q1193),"", IF(ISBLANK(Plates!K1193),"",Plates!K1193))</f>
        <v>False</v>
      </c>
      <c r="L1185" s="44" t="str">
        <f>IF(ISBLANK(Plates!Q1193),"", IF(ISBLANK(Plates!L1193),"",Plates!L1193))</f>
        <v/>
      </c>
      <c r="M1185" s="44" t="str">
        <f>IF(ISBLANK(Plates!Q1193),"", IF(ISBLANK(Plates!M1193),"",Plates!M1193))</f>
        <v/>
      </c>
      <c r="N1185" s="44" t="str">
        <f>IF(ISBLANK(Plates!Q1193),"", IF(ISBLANK(Plates!N1193),"",Plates!N1193))</f>
        <v>C_gDNA_GBS</v>
      </c>
      <c r="O1185" s="44" t="str">
        <f>IF(ISBLANK(Plates!Q1193),"", IF(ISBLANK(Plates!O1193),"",Plates!O1193))</f>
        <v>genomic DNA for GBS prep</v>
      </c>
      <c r="P1185" s="44" t="str">
        <f>IF(ISBLANK(Plates!Q1193),"", IF(ISBLANK(Plates!P1193),"",Plates!P1193))</f>
        <v>UNKNOWN</v>
      </c>
      <c r="Q1185" s="44" t="str">
        <f>IF(ISBLANK(Plates!Q1193),"", IF(ISBLANK(Plates!Q1193),"",Plates!Q1193))</f>
        <v>WR-SFBLC128</v>
      </c>
      <c r="R1185" s="44" t="str">
        <f>IF(ISBLANK(Plates!Q1193),"", IF(ISBLANK(Plates!R1193),"",Plates!R1193))</f>
        <v/>
      </c>
      <c r="S1185" s="44" t="str">
        <f>IF(ISBLANK(Plates!Q1193),"", IF(ISBLANK(Plates!S1193),"",Plates!S1193))</f>
        <v>Unknown</v>
      </c>
      <c r="T1185" s="44" t="str">
        <f>IF(ISBLANK(Plates!Q1193),"", IF(ISBLANK(Plates!T1193),"",Plates!T1193))</f>
        <v>This Project</v>
      </c>
      <c r="U1185" s="44" t="str">
        <f>IF(ISBLANK(Plates!Q1193),"", IF(ISBLANK(Plates!U1193),"",Plates!U1193))</f>
        <v/>
      </c>
      <c r="V1185" s="44" t="str">
        <f>IF(ISBLANK(Plates!Q1193),"", IF(ISBLANK(Plates!V1193),"",Plates!V1193))</f>
        <v/>
      </c>
      <c r="W1185" s="44" t="str">
        <f>IF(ISBLANK(Plates!Q1193),"", IF(ISBLANK(Plates!W1193),"",Plates!W1193))</f>
        <v/>
      </c>
      <c r="X1185" s="44" t="str">
        <f>IF(ISBLANK(Plates!Q1193),"", IF(ISBLANK(Plates!X1193),"",Plates!X1193))</f>
        <v>unknown (unknown)</v>
      </c>
      <c r="Y1185" s="44" t="str">
        <f>IF(ISBLANK(Plates!Q1193),"", IF(ISBLANK(Plates!Y1193),"",Plates!Y1193))</f>
        <v>DEFAULT (default)</v>
      </c>
      <c r="Z1185" s="44" t="str">
        <f>IF(ISBLANK(Plates!Q1193),"", IF(ISBLANK(Plates!Z1193),"",Plates!Z1193))</f>
        <v/>
      </c>
      <c r="AA1185" s="44" t="str">
        <f>IF(ISBLANK(Plates!Q1193),"", IF(ISBLANK(Plates!AA1193),"",Plates!AA1193))</f>
        <v/>
      </c>
      <c r="AB1185" s="44" t="str">
        <f>IF(ISBLANK(Plates!Q1193),"", IF(ISBLANK(Plates!AB1193),"",Plates!AB1193))</f>
        <v/>
      </c>
      <c r="AC1185" s="44" t="str">
        <f>IF(ISBLANK(Plates!Q1193),"", IF(ISBLANK(Plates!AC1193),"",Plates!AC1193))</f>
        <v/>
      </c>
      <c r="AD1185" s="44" t="str">
        <f>IF(ISBLANK(Plates!Q1193),"", IF(ISBLANK(Plates!AD1193),"",Plates!AD1193))</f>
        <v/>
      </c>
      <c r="AE1185" s="44" t="str">
        <f>IF(ISBLANK(Plates!Q1193),"", IF(ISBLANK(Plates!AE1193),"",Plates!AE1193))</f>
        <v/>
      </c>
      <c r="AF1185" s="44" t="str">
        <f>IF(ISBLANK(Plates!Q1193),"", IF(ISBLANK(Plates!AF1193),"",Plates!AF1193))</f>
        <v/>
      </c>
      <c r="AG1185" s="44" t="str">
        <f>IF(ISBLANK(Plates!Q1193),"", IF(ISBLANK(Plates!AG1193),"",Plates!AG1193))</f>
        <v>Not Ready</v>
      </c>
      <c r="AH1185" s="44" t="str">
        <f>IF(ISBLANK(Plates!Q1193),"", IF(ISBLANK(Plates!AH1193),"",Plates!AH1193))</f>
        <v/>
      </c>
    </row>
    <row r="1186" spans="1:34" ht="15">
      <c r="A1186" s="44" t="str">
        <f>IF(ISBLANK(Plates!Q1194),"", IF(ISBLANK(Plates!A1194),"",Plates!A1194))</f>
        <v>William Rosenthal</v>
      </c>
      <c r="B1186" s="44" t="str">
        <f>IF(ISBLANK(Plates!Q1194),"", IF(ISBLANK(Plates!B1194),"",Plates!B1194))</f>
        <v>Unspecified (Internal)</v>
      </c>
      <c r="C1186" s="44" t="str">
        <f>IF(ISBLANK(Plates!Q1194),"", IF(ISBLANK(Plates!C1194),"",Plates!C1194))</f>
        <v>Unknown</v>
      </c>
      <c r="D1186" s="44" t="str">
        <f>IF(ISBLANK(Plates!Q1194),"", IF(ISBLANK(Plates!D1194),"",Plates!D1194))</f>
        <v>Unknown</v>
      </c>
      <c r="E1186" s="44" t="str">
        <f>IF(ISBLANK(Plates!Q1194),"", IF(ISBLANK(Plates!E1194),"",Plates!E1194))</f>
        <v/>
      </c>
      <c r="F1186" s="44" t="str">
        <f>IF(ISBLANK(Plates!Q1194),"", IF(ISBLANK(Plates!F1194),"",Plates!F1194))</f>
        <v/>
      </c>
      <c r="G1186" s="44" t="str">
        <f>IF(ISBLANK(Plates!Q1194),"", IF(ISBLANK(Plates!G1194),"",Plates!G1194))</f>
        <v/>
      </c>
      <c r="H1186" s="44" t="str">
        <f>IF(ISBLANK(Plates!Q1194),"", IF(ISBLANK(Plates!H1194),"",Plates!H1194))</f>
        <v>WRosenthal_Trout_plate21</v>
      </c>
      <c r="I1186" s="44" t="str">
        <f>IF(ISBLANK(Plates!Q1194),"", IF(ISBLANK(Plates!I1194),"",Plates!I1194))</f>
        <v/>
      </c>
      <c r="J1186" s="44" t="str">
        <f>IF(ISBLANK(Plates!Q1194),"", IF(ISBLANK(Plates!J1194),"",Plates!J1194))</f>
        <v>A05</v>
      </c>
      <c r="K1186" s="44" t="str">
        <f>IF(ISBLANK(Plates!Q1194),"", IF(ISBLANK(Plates!K1194),"",Plates!K1194))</f>
        <v>False</v>
      </c>
      <c r="L1186" s="44" t="str">
        <f>IF(ISBLANK(Plates!Q1194),"", IF(ISBLANK(Plates!L1194),"",Plates!L1194))</f>
        <v/>
      </c>
      <c r="M1186" s="44" t="str">
        <f>IF(ISBLANK(Plates!Q1194),"", IF(ISBLANK(Plates!M1194),"",Plates!M1194))</f>
        <v/>
      </c>
      <c r="N1186" s="44" t="str">
        <f>IF(ISBLANK(Plates!Q1194),"", IF(ISBLANK(Plates!N1194),"",Plates!N1194))</f>
        <v>C_gDNA_GBS</v>
      </c>
      <c r="O1186" s="44" t="str">
        <f>IF(ISBLANK(Plates!Q1194),"", IF(ISBLANK(Plates!O1194),"",Plates!O1194))</f>
        <v>genomic DNA for GBS prep</v>
      </c>
      <c r="P1186" s="44" t="str">
        <f>IF(ISBLANK(Plates!Q1194),"", IF(ISBLANK(Plates!P1194),"",Plates!P1194))</f>
        <v>UNKNOWN</v>
      </c>
      <c r="Q1186" s="44" t="str">
        <f>IF(ISBLANK(Plates!Q1194),"", IF(ISBLANK(Plates!Q1194),"",Plates!Q1194))</f>
        <v>WR-SFBLC411</v>
      </c>
      <c r="R1186" s="44" t="str">
        <f>IF(ISBLANK(Plates!Q1194),"", IF(ISBLANK(Plates!R1194),"",Plates!R1194))</f>
        <v/>
      </c>
      <c r="S1186" s="44" t="str">
        <f>IF(ISBLANK(Plates!Q1194),"", IF(ISBLANK(Plates!S1194),"",Plates!S1194))</f>
        <v>Unknown</v>
      </c>
      <c r="T1186" s="44" t="str">
        <f>IF(ISBLANK(Plates!Q1194),"", IF(ISBLANK(Plates!T1194),"",Plates!T1194))</f>
        <v>This Project</v>
      </c>
      <c r="U1186" s="44" t="str">
        <f>IF(ISBLANK(Plates!Q1194),"", IF(ISBLANK(Plates!U1194),"",Plates!U1194))</f>
        <v/>
      </c>
      <c r="V1186" s="44" t="str">
        <f>IF(ISBLANK(Plates!Q1194),"", IF(ISBLANK(Plates!V1194),"",Plates!V1194))</f>
        <v/>
      </c>
      <c r="W1186" s="44" t="str">
        <f>IF(ISBLANK(Plates!Q1194),"", IF(ISBLANK(Plates!W1194),"",Plates!W1194))</f>
        <v/>
      </c>
      <c r="X1186" s="44" t="str">
        <f>IF(ISBLANK(Plates!Q1194),"", IF(ISBLANK(Plates!X1194),"",Plates!X1194))</f>
        <v>unknown (unknown)</v>
      </c>
      <c r="Y1186" s="44" t="str">
        <f>IF(ISBLANK(Plates!Q1194),"", IF(ISBLANK(Plates!Y1194),"",Plates!Y1194))</f>
        <v>DEFAULT (default)</v>
      </c>
      <c r="Z1186" s="44" t="str">
        <f>IF(ISBLANK(Plates!Q1194),"", IF(ISBLANK(Plates!Z1194),"",Plates!Z1194))</f>
        <v/>
      </c>
      <c r="AA1186" s="44" t="str">
        <f>IF(ISBLANK(Plates!Q1194),"", IF(ISBLANK(Plates!AA1194),"",Plates!AA1194))</f>
        <v/>
      </c>
      <c r="AB1186" s="44" t="str">
        <f>IF(ISBLANK(Plates!Q1194),"", IF(ISBLANK(Plates!AB1194),"",Plates!AB1194))</f>
        <v/>
      </c>
      <c r="AC1186" s="44" t="str">
        <f>IF(ISBLANK(Plates!Q1194),"", IF(ISBLANK(Plates!AC1194),"",Plates!AC1194))</f>
        <v/>
      </c>
      <c r="AD1186" s="44" t="str">
        <f>IF(ISBLANK(Plates!Q1194),"", IF(ISBLANK(Plates!AD1194),"",Plates!AD1194))</f>
        <v/>
      </c>
      <c r="AE1186" s="44" t="str">
        <f>IF(ISBLANK(Plates!Q1194),"", IF(ISBLANK(Plates!AE1194),"",Plates!AE1194))</f>
        <v/>
      </c>
      <c r="AF1186" s="44" t="str">
        <f>IF(ISBLANK(Plates!Q1194),"", IF(ISBLANK(Plates!AF1194),"",Plates!AF1194))</f>
        <v/>
      </c>
      <c r="AG1186" s="44" t="str">
        <f>IF(ISBLANK(Plates!Q1194),"", IF(ISBLANK(Plates!AG1194),"",Plates!AG1194))</f>
        <v>Not Ready</v>
      </c>
      <c r="AH1186" s="44" t="str">
        <f>IF(ISBLANK(Plates!Q1194),"", IF(ISBLANK(Plates!AH1194),"",Plates!AH1194))</f>
        <v/>
      </c>
    </row>
    <row r="1187" spans="1:34" ht="15">
      <c r="A1187" s="44" t="str">
        <f>IF(ISBLANK(Plates!Q1195),"", IF(ISBLANK(Plates!A1195),"",Plates!A1195))</f>
        <v>William Rosenthal</v>
      </c>
      <c r="B1187" s="44" t="str">
        <f>IF(ISBLANK(Plates!Q1195),"", IF(ISBLANK(Plates!B1195),"",Plates!B1195))</f>
        <v>Unspecified (Internal)</v>
      </c>
      <c r="C1187" s="44" t="str">
        <f>IF(ISBLANK(Plates!Q1195),"", IF(ISBLANK(Plates!C1195),"",Plates!C1195))</f>
        <v>Unknown</v>
      </c>
      <c r="D1187" s="44" t="str">
        <f>IF(ISBLANK(Plates!Q1195),"", IF(ISBLANK(Plates!D1195),"",Plates!D1195))</f>
        <v>Unknown</v>
      </c>
      <c r="E1187" s="44" t="str">
        <f>IF(ISBLANK(Plates!Q1195),"", IF(ISBLANK(Plates!E1195),"",Plates!E1195))</f>
        <v/>
      </c>
      <c r="F1187" s="44" t="str">
        <f>IF(ISBLANK(Plates!Q1195),"", IF(ISBLANK(Plates!F1195),"",Plates!F1195))</f>
        <v/>
      </c>
      <c r="G1187" s="44" t="str">
        <f>IF(ISBLANK(Plates!Q1195),"", IF(ISBLANK(Plates!G1195),"",Plates!G1195))</f>
        <v/>
      </c>
      <c r="H1187" s="44" t="str">
        <f>IF(ISBLANK(Plates!Q1195),"", IF(ISBLANK(Plates!H1195),"",Plates!H1195))</f>
        <v>WRosenthal_Trout_plate21</v>
      </c>
      <c r="I1187" s="44" t="str">
        <f>IF(ISBLANK(Plates!Q1195),"", IF(ISBLANK(Plates!I1195),"",Plates!I1195))</f>
        <v/>
      </c>
      <c r="J1187" s="44" t="str">
        <f>IF(ISBLANK(Plates!Q1195),"", IF(ISBLANK(Plates!J1195),"",Plates!J1195))</f>
        <v>B05</v>
      </c>
      <c r="K1187" s="44" t="str">
        <f>IF(ISBLANK(Plates!Q1195),"", IF(ISBLANK(Plates!K1195),"",Plates!K1195))</f>
        <v>False</v>
      </c>
      <c r="L1187" s="44" t="str">
        <f>IF(ISBLANK(Plates!Q1195),"", IF(ISBLANK(Plates!L1195),"",Plates!L1195))</f>
        <v/>
      </c>
      <c r="M1187" s="44" t="str">
        <f>IF(ISBLANK(Plates!Q1195),"", IF(ISBLANK(Plates!M1195),"",Plates!M1195))</f>
        <v/>
      </c>
      <c r="N1187" s="44" t="str">
        <f>IF(ISBLANK(Plates!Q1195),"", IF(ISBLANK(Plates!N1195),"",Plates!N1195))</f>
        <v>C_gDNA_GBS</v>
      </c>
      <c r="O1187" s="44" t="str">
        <f>IF(ISBLANK(Plates!Q1195),"", IF(ISBLANK(Plates!O1195),"",Plates!O1195))</f>
        <v>genomic DNA for GBS prep</v>
      </c>
      <c r="P1187" s="44" t="str">
        <f>IF(ISBLANK(Plates!Q1195),"", IF(ISBLANK(Plates!P1195),"",Plates!P1195))</f>
        <v>UNKNOWN</v>
      </c>
      <c r="Q1187" s="44" t="str">
        <f>IF(ISBLANK(Plates!Q1195),"", IF(ISBLANK(Plates!Q1195),"",Plates!Q1195))</f>
        <v>WR-SFBLC321</v>
      </c>
      <c r="R1187" s="44" t="str">
        <f>IF(ISBLANK(Plates!Q1195),"", IF(ISBLANK(Plates!R1195),"",Plates!R1195))</f>
        <v/>
      </c>
      <c r="S1187" s="44" t="str">
        <f>IF(ISBLANK(Plates!Q1195),"", IF(ISBLANK(Plates!S1195),"",Plates!S1195))</f>
        <v>Unknown</v>
      </c>
      <c r="T1187" s="44" t="str">
        <f>IF(ISBLANK(Plates!Q1195),"", IF(ISBLANK(Plates!T1195),"",Plates!T1195))</f>
        <v>This Project</v>
      </c>
      <c r="U1187" s="44" t="str">
        <f>IF(ISBLANK(Plates!Q1195),"", IF(ISBLANK(Plates!U1195),"",Plates!U1195))</f>
        <v/>
      </c>
      <c r="V1187" s="44" t="str">
        <f>IF(ISBLANK(Plates!Q1195),"", IF(ISBLANK(Plates!V1195),"",Plates!V1195))</f>
        <v/>
      </c>
      <c r="W1187" s="44" t="str">
        <f>IF(ISBLANK(Plates!Q1195),"", IF(ISBLANK(Plates!W1195),"",Plates!W1195))</f>
        <v/>
      </c>
      <c r="X1187" s="44" t="str">
        <f>IF(ISBLANK(Plates!Q1195),"", IF(ISBLANK(Plates!X1195),"",Plates!X1195))</f>
        <v>unknown (unknown)</v>
      </c>
      <c r="Y1187" s="44" t="str">
        <f>IF(ISBLANK(Plates!Q1195),"", IF(ISBLANK(Plates!Y1195),"",Plates!Y1195))</f>
        <v>DEFAULT (default)</v>
      </c>
      <c r="Z1187" s="44" t="str">
        <f>IF(ISBLANK(Plates!Q1195),"", IF(ISBLANK(Plates!Z1195),"",Plates!Z1195))</f>
        <v/>
      </c>
      <c r="AA1187" s="44" t="str">
        <f>IF(ISBLANK(Plates!Q1195),"", IF(ISBLANK(Plates!AA1195),"",Plates!AA1195))</f>
        <v/>
      </c>
      <c r="AB1187" s="44" t="str">
        <f>IF(ISBLANK(Plates!Q1195),"", IF(ISBLANK(Plates!AB1195),"",Plates!AB1195))</f>
        <v/>
      </c>
      <c r="AC1187" s="44" t="str">
        <f>IF(ISBLANK(Plates!Q1195),"", IF(ISBLANK(Plates!AC1195),"",Plates!AC1195))</f>
        <v/>
      </c>
      <c r="AD1187" s="44" t="str">
        <f>IF(ISBLANK(Plates!Q1195),"", IF(ISBLANK(Plates!AD1195),"",Plates!AD1195))</f>
        <v/>
      </c>
      <c r="AE1187" s="44" t="str">
        <f>IF(ISBLANK(Plates!Q1195),"", IF(ISBLANK(Plates!AE1195),"",Plates!AE1195))</f>
        <v/>
      </c>
      <c r="AF1187" s="44" t="str">
        <f>IF(ISBLANK(Plates!Q1195),"", IF(ISBLANK(Plates!AF1195),"",Plates!AF1195))</f>
        <v/>
      </c>
      <c r="AG1187" s="44" t="str">
        <f>IF(ISBLANK(Plates!Q1195),"", IF(ISBLANK(Plates!AG1195),"",Plates!AG1195))</f>
        <v>Not Ready</v>
      </c>
      <c r="AH1187" s="44" t="str">
        <f>IF(ISBLANK(Plates!Q1195),"", IF(ISBLANK(Plates!AH1195),"",Plates!AH1195))</f>
        <v/>
      </c>
    </row>
    <row r="1188" spans="1:34" ht="15">
      <c r="A1188" s="44" t="str">
        <f>IF(ISBLANK(Plates!Q1196),"", IF(ISBLANK(Plates!A1196),"",Plates!A1196))</f>
        <v>William Rosenthal</v>
      </c>
      <c r="B1188" s="44" t="str">
        <f>IF(ISBLANK(Plates!Q1196),"", IF(ISBLANK(Plates!B1196),"",Plates!B1196))</f>
        <v>Unspecified (Internal)</v>
      </c>
      <c r="C1188" s="44" t="str">
        <f>IF(ISBLANK(Plates!Q1196),"", IF(ISBLANK(Plates!C1196),"",Plates!C1196))</f>
        <v>Unknown</v>
      </c>
      <c r="D1188" s="44" t="str">
        <f>IF(ISBLANK(Plates!Q1196),"", IF(ISBLANK(Plates!D1196),"",Plates!D1196))</f>
        <v>Unknown</v>
      </c>
      <c r="E1188" s="44" t="str">
        <f>IF(ISBLANK(Plates!Q1196),"", IF(ISBLANK(Plates!E1196),"",Plates!E1196))</f>
        <v/>
      </c>
      <c r="F1188" s="44" t="str">
        <f>IF(ISBLANK(Plates!Q1196),"", IF(ISBLANK(Plates!F1196),"",Plates!F1196))</f>
        <v/>
      </c>
      <c r="G1188" s="44" t="str">
        <f>IF(ISBLANK(Plates!Q1196),"", IF(ISBLANK(Plates!G1196),"",Plates!G1196))</f>
        <v/>
      </c>
      <c r="H1188" s="44" t="str">
        <f>IF(ISBLANK(Plates!Q1196),"", IF(ISBLANK(Plates!H1196),"",Plates!H1196))</f>
        <v>WRosenthal_Trout_plate21</v>
      </c>
      <c r="I1188" s="44" t="str">
        <f>IF(ISBLANK(Plates!Q1196),"", IF(ISBLANK(Plates!I1196),"",Plates!I1196))</f>
        <v/>
      </c>
      <c r="J1188" s="44" t="str">
        <f>IF(ISBLANK(Plates!Q1196),"", IF(ISBLANK(Plates!J1196),"",Plates!J1196))</f>
        <v>C05</v>
      </c>
      <c r="K1188" s="44" t="str">
        <f>IF(ISBLANK(Plates!Q1196),"", IF(ISBLANK(Plates!K1196),"",Plates!K1196))</f>
        <v>False</v>
      </c>
      <c r="L1188" s="44" t="str">
        <f>IF(ISBLANK(Plates!Q1196),"", IF(ISBLANK(Plates!L1196),"",Plates!L1196))</f>
        <v/>
      </c>
      <c r="M1188" s="44" t="str">
        <f>IF(ISBLANK(Plates!Q1196),"", IF(ISBLANK(Plates!M1196),"",Plates!M1196))</f>
        <v/>
      </c>
      <c r="N1188" s="44" t="str">
        <f>IF(ISBLANK(Plates!Q1196),"", IF(ISBLANK(Plates!N1196),"",Plates!N1196))</f>
        <v>C_gDNA_GBS</v>
      </c>
      <c r="O1188" s="44" t="str">
        <f>IF(ISBLANK(Plates!Q1196),"", IF(ISBLANK(Plates!O1196),"",Plates!O1196))</f>
        <v>genomic DNA for GBS prep</v>
      </c>
      <c r="P1188" s="44" t="str">
        <f>IF(ISBLANK(Plates!Q1196),"", IF(ISBLANK(Plates!P1196),"",Plates!P1196))</f>
        <v>UNKNOWN</v>
      </c>
      <c r="Q1188" s="44" t="str">
        <f>IF(ISBLANK(Plates!Q1196),"", IF(ISBLANK(Plates!Q1196),"",Plates!Q1196))</f>
        <v>WR-SFBLC324</v>
      </c>
      <c r="R1188" s="44" t="str">
        <f>IF(ISBLANK(Plates!Q1196),"", IF(ISBLANK(Plates!R1196),"",Plates!R1196))</f>
        <v/>
      </c>
      <c r="S1188" s="44" t="str">
        <f>IF(ISBLANK(Plates!Q1196),"", IF(ISBLANK(Plates!S1196),"",Plates!S1196))</f>
        <v>Unknown</v>
      </c>
      <c r="T1188" s="44" t="str">
        <f>IF(ISBLANK(Plates!Q1196),"", IF(ISBLANK(Plates!T1196),"",Plates!T1196))</f>
        <v>This Project</v>
      </c>
      <c r="U1188" s="44" t="str">
        <f>IF(ISBLANK(Plates!Q1196),"", IF(ISBLANK(Plates!U1196),"",Plates!U1196))</f>
        <v/>
      </c>
      <c r="V1188" s="44" t="str">
        <f>IF(ISBLANK(Plates!Q1196),"", IF(ISBLANK(Plates!V1196),"",Plates!V1196))</f>
        <v/>
      </c>
      <c r="W1188" s="44" t="str">
        <f>IF(ISBLANK(Plates!Q1196),"", IF(ISBLANK(Plates!W1196),"",Plates!W1196))</f>
        <v/>
      </c>
      <c r="X1188" s="44" t="str">
        <f>IF(ISBLANK(Plates!Q1196),"", IF(ISBLANK(Plates!X1196),"",Plates!X1196))</f>
        <v>unknown (unknown)</v>
      </c>
      <c r="Y1188" s="44" t="str">
        <f>IF(ISBLANK(Plates!Q1196),"", IF(ISBLANK(Plates!Y1196),"",Plates!Y1196))</f>
        <v>DEFAULT (default)</v>
      </c>
      <c r="Z1188" s="44" t="str">
        <f>IF(ISBLANK(Plates!Q1196),"", IF(ISBLANK(Plates!Z1196),"",Plates!Z1196))</f>
        <v/>
      </c>
      <c r="AA1188" s="44" t="str">
        <f>IF(ISBLANK(Plates!Q1196),"", IF(ISBLANK(Plates!AA1196),"",Plates!AA1196))</f>
        <v/>
      </c>
      <c r="AB1188" s="44" t="str">
        <f>IF(ISBLANK(Plates!Q1196),"", IF(ISBLANK(Plates!AB1196),"",Plates!AB1196))</f>
        <v/>
      </c>
      <c r="AC1188" s="44" t="str">
        <f>IF(ISBLANK(Plates!Q1196),"", IF(ISBLANK(Plates!AC1196),"",Plates!AC1196))</f>
        <v/>
      </c>
      <c r="AD1188" s="44" t="str">
        <f>IF(ISBLANK(Plates!Q1196),"", IF(ISBLANK(Plates!AD1196),"",Plates!AD1196))</f>
        <v/>
      </c>
      <c r="AE1188" s="44" t="str">
        <f>IF(ISBLANK(Plates!Q1196),"", IF(ISBLANK(Plates!AE1196),"",Plates!AE1196))</f>
        <v/>
      </c>
      <c r="AF1188" s="44" t="str">
        <f>IF(ISBLANK(Plates!Q1196),"", IF(ISBLANK(Plates!AF1196),"",Plates!AF1196))</f>
        <v/>
      </c>
      <c r="AG1188" s="44" t="str">
        <f>IF(ISBLANK(Plates!Q1196),"", IF(ISBLANK(Plates!AG1196),"",Plates!AG1196))</f>
        <v>Not Ready</v>
      </c>
      <c r="AH1188" s="44" t="str">
        <f>IF(ISBLANK(Plates!Q1196),"", IF(ISBLANK(Plates!AH1196),"",Plates!AH1196))</f>
        <v/>
      </c>
    </row>
    <row r="1189" spans="1:34" ht="15">
      <c r="A1189" s="44" t="str">
        <f>IF(ISBLANK(Plates!Q1197),"", IF(ISBLANK(Plates!A1197),"",Plates!A1197))</f>
        <v>William Rosenthal</v>
      </c>
      <c r="B1189" s="44" t="str">
        <f>IF(ISBLANK(Plates!Q1197),"", IF(ISBLANK(Plates!B1197),"",Plates!B1197))</f>
        <v>Unspecified (Internal)</v>
      </c>
      <c r="C1189" s="44" t="str">
        <f>IF(ISBLANK(Plates!Q1197),"", IF(ISBLANK(Plates!C1197),"",Plates!C1197))</f>
        <v>Unknown</v>
      </c>
      <c r="D1189" s="44" t="str">
        <f>IF(ISBLANK(Plates!Q1197),"", IF(ISBLANK(Plates!D1197),"",Plates!D1197))</f>
        <v>Unknown</v>
      </c>
      <c r="E1189" s="44" t="str">
        <f>IF(ISBLANK(Plates!Q1197),"", IF(ISBLANK(Plates!E1197),"",Plates!E1197))</f>
        <v/>
      </c>
      <c r="F1189" s="44" t="str">
        <f>IF(ISBLANK(Plates!Q1197),"", IF(ISBLANK(Plates!F1197),"",Plates!F1197))</f>
        <v/>
      </c>
      <c r="G1189" s="44" t="str">
        <f>IF(ISBLANK(Plates!Q1197),"", IF(ISBLANK(Plates!G1197),"",Plates!G1197))</f>
        <v/>
      </c>
      <c r="H1189" s="44" t="str">
        <f>IF(ISBLANK(Plates!Q1197),"", IF(ISBLANK(Plates!H1197),"",Plates!H1197))</f>
        <v>WRosenthal_Trout_plate21</v>
      </c>
      <c r="I1189" s="44" t="str">
        <f>IF(ISBLANK(Plates!Q1197),"", IF(ISBLANK(Plates!I1197),"",Plates!I1197))</f>
        <v/>
      </c>
      <c r="J1189" s="44" t="str">
        <f>IF(ISBLANK(Plates!Q1197),"", IF(ISBLANK(Plates!J1197),"",Plates!J1197))</f>
        <v>D05</v>
      </c>
      <c r="K1189" s="44" t="str">
        <f>IF(ISBLANK(Plates!Q1197),"", IF(ISBLANK(Plates!K1197),"",Plates!K1197))</f>
        <v>False</v>
      </c>
      <c r="L1189" s="44" t="str">
        <f>IF(ISBLANK(Plates!Q1197),"", IF(ISBLANK(Plates!L1197),"",Plates!L1197))</f>
        <v/>
      </c>
      <c r="M1189" s="44" t="str">
        <f>IF(ISBLANK(Plates!Q1197),"", IF(ISBLANK(Plates!M1197),"",Plates!M1197))</f>
        <v/>
      </c>
      <c r="N1189" s="44" t="str">
        <f>IF(ISBLANK(Plates!Q1197),"", IF(ISBLANK(Plates!N1197),"",Plates!N1197))</f>
        <v>C_gDNA_GBS</v>
      </c>
      <c r="O1189" s="44" t="str">
        <f>IF(ISBLANK(Plates!Q1197),"", IF(ISBLANK(Plates!O1197),"",Plates!O1197))</f>
        <v>genomic DNA for GBS prep</v>
      </c>
      <c r="P1189" s="44" t="str">
        <f>IF(ISBLANK(Plates!Q1197),"", IF(ISBLANK(Plates!P1197),"",Plates!P1197))</f>
        <v>UNKNOWN</v>
      </c>
      <c r="Q1189" s="44" t="str">
        <f>IF(ISBLANK(Plates!Q1197),"", IF(ISBLANK(Plates!Q1197),"",Plates!Q1197))</f>
        <v>WR-SFBLC129</v>
      </c>
      <c r="R1189" s="44" t="str">
        <f>IF(ISBLANK(Plates!Q1197),"", IF(ISBLANK(Plates!R1197),"",Plates!R1197))</f>
        <v/>
      </c>
      <c r="S1189" s="44" t="str">
        <f>IF(ISBLANK(Plates!Q1197),"", IF(ISBLANK(Plates!S1197),"",Plates!S1197))</f>
        <v>Unknown</v>
      </c>
      <c r="T1189" s="44" t="str">
        <f>IF(ISBLANK(Plates!Q1197),"", IF(ISBLANK(Plates!T1197),"",Plates!T1197))</f>
        <v>This Project</v>
      </c>
      <c r="U1189" s="44" t="str">
        <f>IF(ISBLANK(Plates!Q1197),"", IF(ISBLANK(Plates!U1197),"",Plates!U1197))</f>
        <v/>
      </c>
      <c r="V1189" s="44" t="str">
        <f>IF(ISBLANK(Plates!Q1197),"", IF(ISBLANK(Plates!V1197),"",Plates!V1197))</f>
        <v/>
      </c>
      <c r="W1189" s="44" t="str">
        <f>IF(ISBLANK(Plates!Q1197),"", IF(ISBLANK(Plates!W1197),"",Plates!W1197))</f>
        <v/>
      </c>
      <c r="X1189" s="44" t="str">
        <f>IF(ISBLANK(Plates!Q1197),"", IF(ISBLANK(Plates!X1197),"",Plates!X1197))</f>
        <v>unknown (unknown)</v>
      </c>
      <c r="Y1189" s="44" t="str">
        <f>IF(ISBLANK(Plates!Q1197),"", IF(ISBLANK(Plates!Y1197),"",Plates!Y1197))</f>
        <v>DEFAULT (default)</v>
      </c>
      <c r="Z1189" s="44" t="str">
        <f>IF(ISBLANK(Plates!Q1197),"", IF(ISBLANK(Plates!Z1197),"",Plates!Z1197))</f>
        <v/>
      </c>
      <c r="AA1189" s="44" t="str">
        <f>IF(ISBLANK(Plates!Q1197),"", IF(ISBLANK(Plates!AA1197),"",Plates!AA1197))</f>
        <v/>
      </c>
      <c r="AB1189" s="44" t="str">
        <f>IF(ISBLANK(Plates!Q1197),"", IF(ISBLANK(Plates!AB1197),"",Plates!AB1197))</f>
        <v/>
      </c>
      <c r="AC1189" s="44" t="str">
        <f>IF(ISBLANK(Plates!Q1197),"", IF(ISBLANK(Plates!AC1197),"",Plates!AC1197))</f>
        <v/>
      </c>
      <c r="AD1189" s="44" t="str">
        <f>IF(ISBLANK(Plates!Q1197),"", IF(ISBLANK(Plates!AD1197),"",Plates!AD1197))</f>
        <v/>
      </c>
      <c r="AE1189" s="44" t="str">
        <f>IF(ISBLANK(Plates!Q1197),"", IF(ISBLANK(Plates!AE1197),"",Plates!AE1197))</f>
        <v/>
      </c>
      <c r="AF1189" s="44" t="str">
        <f>IF(ISBLANK(Plates!Q1197),"", IF(ISBLANK(Plates!AF1197),"",Plates!AF1197))</f>
        <v/>
      </c>
      <c r="AG1189" s="44" t="str">
        <f>IF(ISBLANK(Plates!Q1197),"", IF(ISBLANK(Plates!AG1197),"",Plates!AG1197))</f>
        <v>Not Ready</v>
      </c>
      <c r="AH1189" s="44" t="str">
        <f>IF(ISBLANK(Plates!Q1197),"", IF(ISBLANK(Plates!AH1197),"",Plates!AH1197))</f>
        <v/>
      </c>
    </row>
    <row r="1190" spans="1:34" ht="15">
      <c r="A1190" s="44" t="str">
        <f>IF(ISBLANK(Plates!Q1198),"", IF(ISBLANK(Plates!A1198),"",Plates!A1198))</f>
        <v>William Rosenthal</v>
      </c>
      <c r="B1190" s="44" t="str">
        <f>IF(ISBLANK(Plates!Q1198),"", IF(ISBLANK(Plates!B1198),"",Plates!B1198))</f>
        <v>Unspecified (Internal)</v>
      </c>
      <c r="C1190" s="44" t="str">
        <f>IF(ISBLANK(Plates!Q1198),"", IF(ISBLANK(Plates!C1198),"",Plates!C1198))</f>
        <v>Unknown</v>
      </c>
      <c r="D1190" s="44" t="str">
        <f>IF(ISBLANK(Plates!Q1198),"", IF(ISBLANK(Plates!D1198),"",Plates!D1198))</f>
        <v>Unknown</v>
      </c>
      <c r="E1190" s="44" t="str">
        <f>IF(ISBLANK(Plates!Q1198),"", IF(ISBLANK(Plates!E1198),"",Plates!E1198))</f>
        <v/>
      </c>
      <c r="F1190" s="44" t="str">
        <f>IF(ISBLANK(Plates!Q1198),"", IF(ISBLANK(Plates!F1198),"",Plates!F1198))</f>
        <v/>
      </c>
      <c r="G1190" s="44" t="str">
        <f>IF(ISBLANK(Plates!Q1198),"", IF(ISBLANK(Plates!G1198),"",Plates!G1198))</f>
        <v/>
      </c>
      <c r="H1190" s="44" t="str">
        <f>IF(ISBLANK(Plates!Q1198),"", IF(ISBLANK(Plates!H1198),"",Plates!H1198))</f>
        <v>WRosenthal_Trout_plate21</v>
      </c>
      <c r="I1190" s="44" t="str">
        <f>IF(ISBLANK(Plates!Q1198),"", IF(ISBLANK(Plates!I1198),"",Plates!I1198))</f>
        <v/>
      </c>
      <c r="J1190" s="44" t="str">
        <f>IF(ISBLANK(Plates!Q1198),"", IF(ISBLANK(Plates!J1198),"",Plates!J1198))</f>
        <v>E05</v>
      </c>
      <c r="K1190" s="44" t="str">
        <f>IF(ISBLANK(Plates!Q1198),"", IF(ISBLANK(Plates!K1198),"",Plates!K1198))</f>
        <v>False</v>
      </c>
      <c r="L1190" s="44" t="str">
        <f>IF(ISBLANK(Plates!Q1198),"", IF(ISBLANK(Plates!L1198),"",Plates!L1198))</f>
        <v/>
      </c>
      <c r="M1190" s="44" t="str">
        <f>IF(ISBLANK(Plates!Q1198),"", IF(ISBLANK(Plates!M1198),"",Plates!M1198))</f>
        <v/>
      </c>
      <c r="N1190" s="44" t="str">
        <f>IF(ISBLANK(Plates!Q1198),"", IF(ISBLANK(Plates!N1198),"",Plates!N1198))</f>
        <v>C_gDNA_GBS</v>
      </c>
      <c r="O1190" s="44" t="str">
        <f>IF(ISBLANK(Plates!Q1198),"", IF(ISBLANK(Plates!O1198),"",Plates!O1198))</f>
        <v>genomic DNA for GBS prep</v>
      </c>
      <c r="P1190" s="44" t="str">
        <f>IF(ISBLANK(Plates!Q1198),"", IF(ISBLANK(Plates!P1198),"",Plates!P1198))</f>
        <v>UNKNOWN</v>
      </c>
      <c r="Q1190" s="44" t="str">
        <f>IF(ISBLANK(Plates!Q1198),"", IF(ISBLANK(Plates!Q1198),"",Plates!Q1198))</f>
        <v>WR-SFBLC130</v>
      </c>
      <c r="R1190" s="44" t="str">
        <f>IF(ISBLANK(Plates!Q1198),"", IF(ISBLANK(Plates!R1198),"",Plates!R1198))</f>
        <v/>
      </c>
      <c r="S1190" s="44" t="str">
        <f>IF(ISBLANK(Plates!Q1198),"", IF(ISBLANK(Plates!S1198),"",Plates!S1198))</f>
        <v>Unknown</v>
      </c>
      <c r="T1190" s="44" t="str">
        <f>IF(ISBLANK(Plates!Q1198),"", IF(ISBLANK(Plates!T1198),"",Plates!T1198))</f>
        <v>This Project</v>
      </c>
      <c r="U1190" s="44" t="str">
        <f>IF(ISBLANK(Plates!Q1198),"", IF(ISBLANK(Plates!U1198),"",Plates!U1198))</f>
        <v/>
      </c>
      <c r="V1190" s="44" t="str">
        <f>IF(ISBLANK(Plates!Q1198),"", IF(ISBLANK(Plates!V1198),"",Plates!V1198))</f>
        <v/>
      </c>
      <c r="W1190" s="44" t="str">
        <f>IF(ISBLANK(Plates!Q1198),"", IF(ISBLANK(Plates!W1198),"",Plates!W1198))</f>
        <v/>
      </c>
      <c r="X1190" s="44" t="str">
        <f>IF(ISBLANK(Plates!Q1198),"", IF(ISBLANK(Plates!X1198),"",Plates!X1198))</f>
        <v>unknown (unknown)</v>
      </c>
      <c r="Y1190" s="44" t="str">
        <f>IF(ISBLANK(Plates!Q1198),"", IF(ISBLANK(Plates!Y1198),"",Plates!Y1198))</f>
        <v>DEFAULT (default)</v>
      </c>
      <c r="Z1190" s="44" t="str">
        <f>IF(ISBLANK(Plates!Q1198),"", IF(ISBLANK(Plates!Z1198),"",Plates!Z1198))</f>
        <v/>
      </c>
      <c r="AA1190" s="44" t="str">
        <f>IF(ISBLANK(Plates!Q1198),"", IF(ISBLANK(Plates!AA1198),"",Plates!AA1198))</f>
        <v/>
      </c>
      <c r="AB1190" s="44" t="str">
        <f>IF(ISBLANK(Plates!Q1198),"", IF(ISBLANK(Plates!AB1198),"",Plates!AB1198))</f>
        <v/>
      </c>
      <c r="AC1190" s="44" t="str">
        <f>IF(ISBLANK(Plates!Q1198),"", IF(ISBLANK(Plates!AC1198),"",Plates!AC1198))</f>
        <v/>
      </c>
      <c r="AD1190" s="44" t="str">
        <f>IF(ISBLANK(Plates!Q1198),"", IF(ISBLANK(Plates!AD1198),"",Plates!AD1198))</f>
        <v/>
      </c>
      <c r="AE1190" s="44" t="str">
        <f>IF(ISBLANK(Plates!Q1198),"", IF(ISBLANK(Plates!AE1198),"",Plates!AE1198))</f>
        <v/>
      </c>
      <c r="AF1190" s="44" t="str">
        <f>IF(ISBLANK(Plates!Q1198),"", IF(ISBLANK(Plates!AF1198),"",Plates!AF1198))</f>
        <v/>
      </c>
      <c r="AG1190" s="44" t="str">
        <f>IF(ISBLANK(Plates!Q1198),"", IF(ISBLANK(Plates!AG1198),"",Plates!AG1198))</f>
        <v>Not Ready</v>
      </c>
      <c r="AH1190" s="44" t="str">
        <f>IF(ISBLANK(Plates!Q1198),"", IF(ISBLANK(Plates!AH1198),"",Plates!AH1198))</f>
        <v/>
      </c>
    </row>
    <row r="1191" spans="1:34" ht="15">
      <c r="A1191" s="44" t="str">
        <f>IF(ISBLANK(Plates!Q1199),"", IF(ISBLANK(Plates!A1199),"",Plates!A1199))</f>
        <v>William Rosenthal</v>
      </c>
      <c r="B1191" s="44" t="str">
        <f>IF(ISBLANK(Plates!Q1199),"", IF(ISBLANK(Plates!B1199),"",Plates!B1199))</f>
        <v>Unspecified (Internal)</v>
      </c>
      <c r="C1191" s="44" t="str">
        <f>IF(ISBLANK(Plates!Q1199),"", IF(ISBLANK(Plates!C1199),"",Plates!C1199))</f>
        <v>Unknown</v>
      </c>
      <c r="D1191" s="44" t="str">
        <f>IF(ISBLANK(Plates!Q1199),"", IF(ISBLANK(Plates!D1199),"",Plates!D1199))</f>
        <v>Unknown</v>
      </c>
      <c r="E1191" s="44" t="str">
        <f>IF(ISBLANK(Plates!Q1199),"", IF(ISBLANK(Plates!E1199),"",Plates!E1199))</f>
        <v/>
      </c>
      <c r="F1191" s="44" t="str">
        <f>IF(ISBLANK(Plates!Q1199),"", IF(ISBLANK(Plates!F1199),"",Plates!F1199))</f>
        <v/>
      </c>
      <c r="G1191" s="44" t="str">
        <f>IF(ISBLANK(Plates!Q1199),"", IF(ISBLANK(Plates!G1199),"",Plates!G1199))</f>
        <v/>
      </c>
      <c r="H1191" s="44" t="str">
        <f>IF(ISBLANK(Plates!Q1199),"", IF(ISBLANK(Plates!H1199),"",Plates!H1199))</f>
        <v>WRosenthal_Trout_plate21</v>
      </c>
      <c r="I1191" s="44" t="str">
        <f>IF(ISBLANK(Plates!Q1199),"", IF(ISBLANK(Plates!I1199),"",Plates!I1199))</f>
        <v/>
      </c>
      <c r="J1191" s="44" t="str">
        <f>IF(ISBLANK(Plates!Q1199),"", IF(ISBLANK(Plates!J1199),"",Plates!J1199))</f>
        <v>F05</v>
      </c>
      <c r="K1191" s="44" t="str">
        <f>IF(ISBLANK(Plates!Q1199),"", IF(ISBLANK(Plates!K1199),"",Plates!K1199))</f>
        <v>False</v>
      </c>
      <c r="L1191" s="44" t="str">
        <f>IF(ISBLANK(Plates!Q1199),"", IF(ISBLANK(Plates!L1199),"",Plates!L1199))</f>
        <v/>
      </c>
      <c r="M1191" s="44" t="str">
        <f>IF(ISBLANK(Plates!Q1199),"", IF(ISBLANK(Plates!M1199),"",Plates!M1199))</f>
        <v/>
      </c>
      <c r="N1191" s="44" t="str">
        <f>IF(ISBLANK(Plates!Q1199),"", IF(ISBLANK(Plates!N1199),"",Plates!N1199))</f>
        <v>C_gDNA_GBS</v>
      </c>
      <c r="O1191" s="44" t="str">
        <f>IF(ISBLANK(Plates!Q1199),"", IF(ISBLANK(Plates!O1199),"",Plates!O1199))</f>
        <v>genomic DNA for GBS prep</v>
      </c>
      <c r="P1191" s="44" t="str">
        <f>IF(ISBLANK(Plates!Q1199),"", IF(ISBLANK(Plates!P1199),"",Plates!P1199))</f>
        <v>UNKNOWN</v>
      </c>
      <c r="Q1191" s="44" t="str">
        <f>IF(ISBLANK(Plates!Q1199),"", IF(ISBLANK(Plates!Q1199),"",Plates!Q1199))</f>
        <v>WR-SFBLC131</v>
      </c>
      <c r="R1191" s="44" t="str">
        <f>IF(ISBLANK(Plates!Q1199),"", IF(ISBLANK(Plates!R1199),"",Plates!R1199))</f>
        <v/>
      </c>
      <c r="S1191" s="44" t="str">
        <f>IF(ISBLANK(Plates!Q1199),"", IF(ISBLANK(Plates!S1199),"",Plates!S1199))</f>
        <v>Unknown</v>
      </c>
      <c r="T1191" s="44" t="str">
        <f>IF(ISBLANK(Plates!Q1199),"", IF(ISBLANK(Plates!T1199),"",Plates!T1199))</f>
        <v>This Project</v>
      </c>
      <c r="U1191" s="44" t="str">
        <f>IF(ISBLANK(Plates!Q1199),"", IF(ISBLANK(Plates!U1199),"",Plates!U1199))</f>
        <v/>
      </c>
      <c r="V1191" s="44" t="str">
        <f>IF(ISBLANK(Plates!Q1199),"", IF(ISBLANK(Plates!V1199),"",Plates!V1199))</f>
        <v/>
      </c>
      <c r="W1191" s="44" t="str">
        <f>IF(ISBLANK(Plates!Q1199),"", IF(ISBLANK(Plates!W1199),"",Plates!W1199))</f>
        <v/>
      </c>
      <c r="X1191" s="44" t="str">
        <f>IF(ISBLANK(Plates!Q1199),"", IF(ISBLANK(Plates!X1199),"",Plates!X1199))</f>
        <v>unknown (unknown)</v>
      </c>
      <c r="Y1191" s="44" t="str">
        <f>IF(ISBLANK(Plates!Q1199),"", IF(ISBLANK(Plates!Y1199),"",Plates!Y1199))</f>
        <v>DEFAULT (default)</v>
      </c>
      <c r="Z1191" s="44" t="str">
        <f>IF(ISBLANK(Plates!Q1199),"", IF(ISBLANK(Plates!Z1199),"",Plates!Z1199))</f>
        <v/>
      </c>
      <c r="AA1191" s="44" t="str">
        <f>IF(ISBLANK(Plates!Q1199),"", IF(ISBLANK(Plates!AA1199),"",Plates!AA1199))</f>
        <v/>
      </c>
      <c r="AB1191" s="44" t="str">
        <f>IF(ISBLANK(Plates!Q1199),"", IF(ISBLANK(Plates!AB1199),"",Plates!AB1199))</f>
        <v/>
      </c>
      <c r="AC1191" s="44" t="str">
        <f>IF(ISBLANK(Plates!Q1199),"", IF(ISBLANK(Plates!AC1199),"",Plates!AC1199))</f>
        <v/>
      </c>
      <c r="AD1191" s="44" t="str">
        <f>IF(ISBLANK(Plates!Q1199),"", IF(ISBLANK(Plates!AD1199),"",Plates!AD1199))</f>
        <v/>
      </c>
      <c r="AE1191" s="44" t="str">
        <f>IF(ISBLANK(Plates!Q1199),"", IF(ISBLANK(Plates!AE1199),"",Plates!AE1199))</f>
        <v/>
      </c>
      <c r="AF1191" s="44" t="str">
        <f>IF(ISBLANK(Plates!Q1199),"", IF(ISBLANK(Plates!AF1199),"",Plates!AF1199))</f>
        <v/>
      </c>
      <c r="AG1191" s="44" t="str">
        <f>IF(ISBLANK(Plates!Q1199),"", IF(ISBLANK(Plates!AG1199),"",Plates!AG1199))</f>
        <v>Not Ready</v>
      </c>
      <c r="AH1191" s="44" t="str">
        <f>IF(ISBLANK(Plates!Q1199),"", IF(ISBLANK(Plates!AH1199),"",Plates!AH1199))</f>
        <v/>
      </c>
    </row>
    <row r="1192" spans="1:34" ht="15">
      <c r="A1192" s="44" t="str">
        <f>IF(ISBLANK(Plates!Q1200),"", IF(ISBLANK(Plates!A1200),"",Plates!A1200))</f>
        <v>William Rosenthal</v>
      </c>
      <c r="B1192" s="44" t="str">
        <f>IF(ISBLANK(Plates!Q1200),"", IF(ISBLANK(Plates!B1200),"",Plates!B1200))</f>
        <v>Unspecified (Internal)</v>
      </c>
      <c r="C1192" s="44" t="str">
        <f>IF(ISBLANK(Plates!Q1200),"", IF(ISBLANK(Plates!C1200),"",Plates!C1200))</f>
        <v>Unknown</v>
      </c>
      <c r="D1192" s="44" t="str">
        <f>IF(ISBLANK(Plates!Q1200),"", IF(ISBLANK(Plates!D1200),"",Plates!D1200))</f>
        <v>Unknown</v>
      </c>
      <c r="E1192" s="44" t="str">
        <f>IF(ISBLANK(Plates!Q1200),"", IF(ISBLANK(Plates!E1200),"",Plates!E1200))</f>
        <v/>
      </c>
      <c r="F1192" s="44" t="str">
        <f>IF(ISBLANK(Plates!Q1200),"", IF(ISBLANK(Plates!F1200),"",Plates!F1200))</f>
        <v/>
      </c>
      <c r="G1192" s="44" t="str">
        <f>IF(ISBLANK(Plates!Q1200),"", IF(ISBLANK(Plates!G1200),"",Plates!G1200))</f>
        <v/>
      </c>
      <c r="H1192" s="44" t="str">
        <f>IF(ISBLANK(Plates!Q1200),"", IF(ISBLANK(Plates!H1200),"",Plates!H1200))</f>
        <v>WRosenthal_Trout_plate21</v>
      </c>
      <c r="I1192" s="44" t="str">
        <f>IF(ISBLANK(Plates!Q1200),"", IF(ISBLANK(Plates!I1200),"",Plates!I1200))</f>
        <v/>
      </c>
      <c r="J1192" s="44" t="str">
        <f>IF(ISBLANK(Plates!Q1200),"", IF(ISBLANK(Plates!J1200),"",Plates!J1200))</f>
        <v>G05</v>
      </c>
      <c r="K1192" s="44" t="str">
        <f>IF(ISBLANK(Plates!Q1200),"", IF(ISBLANK(Plates!K1200),"",Plates!K1200))</f>
        <v>False</v>
      </c>
      <c r="L1192" s="44" t="str">
        <f>IF(ISBLANK(Plates!Q1200),"", IF(ISBLANK(Plates!L1200),"",Plates!L1200))</f>
        <v/>
      </c>
      <c r="M1192" s="44" t="str">
        <f>IF(ISBLANK(Plates!Q1200),"", IF(ISBLANK(Plates!M1200),"",Plates!M1200))</f>
        <v/>
      </c>
      <c r="N1192" s="44" t="str">
        <f>IF(ISBLANK(Plates!Q1200),"", IF(ISBLANK(Plates!N1200),"",Plates!N1200))</f>
        <v>C_gDNA_GBS</v>
      </c>
      <c r="O1192" s="44" t="str">
        <f>IF(ISBLANK(Plates!Q1200),"", IF(ISBLANK(Plates!O1200),"",Plates!O1200))</f>
        <v>genomic DNA for GBS prep</v>
      </c>
      <c r="P1192" s="44" t="str">
        <f>IF(ISBLANK(Plates!Q1200),"", IF(ISBLANK(Plates!P1200),"",Plates!P1200))</f>
        <v>UNKNOWN</v>
      </c>
      <c r="Q1192" s="44" t="str">
        <f>IF(ISBLANK(Plates!Q1200),"", IF(ISBLANK(Plates!Q1200),"",Plates!Q1200))</f>
        <v>WR-SFBLC132</v>
      </c>
      <c r="R1192" s="44" t="str">
        <f>IF(ISBLANK(Plates!Q1200),"", IF(ISBLANK(Plates!R1200),"",Plates!R1200))</f>
        <v/>
      </c>
      <c r="S1192" s="44" t="str">
        <f>IF(ISBLANK(Plates!Q1200),"", IF(ISBLANK(Plates!S1200),"",Plates!S1200))</f>
        <v>Unknown</v>
      </c>
      <c r="T1192" s="44" t="str">
        <f>IF(ISBLANK(Plates!Q1200),"", IF(ISBLANK(Plates!T1200),"",Plates!T1200))</f>
        <v>This Project</v>
      </c>
      <c r="U1192" s="44" t="str">
        <f>IF(ISBLANK(Plates!Q1200),"", IF(ISBLANK(Plates!U1200),"",Plates!U1200))</f>
        <v/>
      </c>
      <c r="V1192" s="44" t="str">
        <f>IF(ISBLANK(Plates!Q1200),"", IF(ISBLANK(Plates!V1200),"",Plates!V1200))</f>
        <v/>
      </c>
      <c r="W1192" s="44" t="str">
        <f>IF(ISBLANK(Plates!Q1200),"", IF(ISBLANK(Plates!W1200),"",Plates!W1200))</f>
        <v/>
      </c>
      <c r="X1192" s="44" t="str">
        <f>IF(ISBLANK(Plates!Q1200),"", IF(ISBLANK(Plates!X1200),"",Plates!X1200))</f>
        <v>unknown (unknown)</v>
      </c>
      <c r="Y1192" s="44" t="str">
        <f>IF(ISBLANK(Plates!Q1200),"", IF(ISBLANK(Plates!Y1200),"",Plates!Y1200))</f>
        <v>DEFAULT (default)</v>
      </c>
      <c r="Z1192" s="44" t="str">
        <f>IF(ISBLANK(Plates!Q1200),"", IF(ISBLANK(Plates!Z1200),"",Plates!Z1200))</f>
        <v/>
      </c>
      <c r="AA1192" s="44" t="str">
        <f>IF(ISBLANK(Plates!Q1200),"", IF(ISBLANK(Plates!AA1200),"",Plates!AA1200))</f>
        <v/>
      </c>
      <c r="AB1192" s="44" t="str">
        <f>IF(ISBLANK(Plates!Q1200),"", IF(ISBLANK(Plates!AB1200),"",Plates!AB1200))</f>
        <v/>
      </c>
      <c r="AC1192" s="44" t="str">
        <f>IF(ISBLANK(Plates!Q1200),"", IF(ISBLANK(Plates!AC1200),"",Plates!AC1200))</f>
        <v/>
      </c>
      <c r="AD1192" s="44" t="str">
        <f>IF(ISBLANK(Plates!Q1200),"", IF(ISBLANK(Plates!AD1200),"",Plates!AD1200))</f>
        <v/>
      </c>
      <c r="AE1192" s="44" t="str">
        <f>IF(ISBLANK(Plates!Q1200),"", IF(ISBLANK(Plates!AE1200),"",Plates!AE1200))</f>
        <v/>
      </c>
      <c r="AF1192" s="44" t="str">
        <f>IF(ISBLANK(Plates!Q1200),"", IF(ISBLANK(Plates!AF1200),"",Plates!AF1200))</f>
        <v/>
      </c>
      <c r="AG1192" s="44" t="str">
        <f>IF(ISBLANK(Plates!Q1200),"", IF(ISBLANK(Plates!AG1200),"",Plates!AG1200))</f>
        <v>Not Ready</v>
      </c>
      <c r="AH1192" s="44" t="str">
        <f>IF(ISBLANK(Plates!Q1200),"", IF(ISBLANK(Plates!AH1200),"",Plates!AH1200))</f>
        <v/>
      </c>
    </row>
    <row r="1193" spans="1:34" ht="15">
      <c r="A1193" s="44" t="str">
        <f>IF(ISBLANK(Plates!Q1201),"", IF(ISBLANK(Plates!A1201),"",Plates!A1201))</f>
        <v>William Rosenthal</v>
      </c>
      <c r="B1193" s="44" t="str">
        <f>IF(ISBLANK(Plates!Q1201),"", IF(ISBLANK(Plates!B1201),"",Plates!B1201))</f>
        <v>Unspecified (Internal)</v>
      </c>
      <c r="C1193" s="44" t="str">
        <f>IF(ISBLANK(Plates!Q1201),"", IF(ISBLANK(Plates!C1201),"",Plates!C1201))</f>
        <v>Unknown</v>
      </c>
      <c r="D1193" s="44" t="str">
        <f>IF(ISBLANK(Plates!Q1201),"", IF(ISBLANK(Plates!D1201),"",Plates!D1201))</f>
        <v>Unknown</v>
      </c>
      <c r="E1193" s="44" t="str">
        <f>IF(ISBLANK(Plates!Q1201),"", IF(ISBLANK(Plates!E1201),"",Plates!E1201))</f>
        <v/>
      </c>
      <c r="F1193" s="44" t="str">
        <f>IF(ISBLANK(Plates!Q1201),"", IF(ISBLANK(Plates!F1201),"",Plates!F1201))</f>
        <v/>
      </c>
      <c r="G1193" s="44" t="str">
        <f>IF(ISBLANK(Plates!Q1201),"", IF(ISBLANK(Plates!G1201),"",Plates!G1201))</f>
        <v/>
      </c>
      <c r="H1193" s="44" t="str">
        <f>IF(ISBLANK(Plates!Q1201),"", IF(ISBLANK(Plates!H1201),"",Plates!H1201))</f>
        <v>WRosenthal_Trout_plate21</v>
      </c>
      <c r="I1193" s="44" t="str">
        <f>IF(ISBLANK(Plates!Q1201),"", IF(ISBLANK(Plates!I1201),"",Plates!I1201))</f>
        <v/>
      </c>
      <c r="J1193" s="44" t="str">
        <f>IF(ISBLANK(Plates!Q1201),"", IF(ISBLANK(Plates!J1201),"",Plates!J1201))</f>
        <v>H05</v>
      </c>
      <c r="K1193" s="44" t="str">
        <f>IF(ISBLANK(Plates!Q1201),"", IF(ISBLANK(Plates!K1201),"",Plates!K1201))</f>
        <v>False</v>
      </c>
      <c r="L1193" s="44" t="str">
        <f>IF(ISBLANK(Plates!Q1201),"", IF(ISBLANK(Plates!L1201),"",Plates!L1201))</f>
        <v/>
      </c>
      <c r="M1193" s="44" t="str">
        <f>IF(ISBLANK(Plates!Q1201),"", IF(ISBLANK(Plates!M1201),"",Plates!M1201))</f>
        <v/>
      </c>
      <c r="N1193" s="44" t="str">
        <f>IF(ISBLANK(Plates!Q1201),"", IF(ISBLANK(Plates!N1201),"",Plates!N1201))</f>
        <v>C_gDNA_GBS</v>
      </c>
      <c r="O1193" s="44" t="str">
        <f>IF(ISBLANK(Plates!Q1201),"", IF(ISBLANK(Plates!O1201),"",Plates!O1201))</f>
        <v>genomic DNA for GBS prep</v>
      </c>
      <c r="P1193" s="44" t="str">
        <f>IF(ISBLANK(Plates!Q1201),"", IF(ISBLANK(Plates!P1201),"",Plates!P1201))</f>
        <v>UNKNOWN</v>
      </c>
      <c r="Q1193" s="44" t="str">
        <f>IF(ISBLANK(Plates!Q1201),"", IF(ISBLANK(Plates!Q1201),"",Plates!Q1201))</f>
        <v>WR-SFBLC325</v>
      </c>
      <c r="R1193" s="44" t="str">
        <f>IF(ISBLANK(Plates!Q1201),"", IF(ISBLANK(Plates!R1201),"",Plates!R1201))</f>
        <v/>
      </c>
      <c r="S1193" s="44" t="str">
        <f>IF(ISBLANK(Plates!Q1201),"", IF(ISBLANK(Plates!S1201),"",Plates!S1201))</f>
        <v>Unknown</v>
      </c>
      <c r="T1193" s="44" t="str">
        <f>IF(ISBLANK(Plates!Q1201),"", IF(ISBLANK(Plates!T1201),"",Plates!T1201))</f>
        <v>This Project</v>
      </c>
      <c r="U1193" s="44" t="str">
        <f>IF(ISBLANK(Plates!Q1201),"", IF(ISBLANK(Plates!U1201),"",Plates!U1201))</f>
        <v/>
      </c>
      <c r="V1193" s="44" t="str">
        <f>IF(ISBLANK(Plates!Q1201),"", IF(ISBLANK(Plates!V1201),"",Plates!V1201))</f>
        <v/>
      </c>
      <c r="W1193" s="44" t="str">
        <f>IF(ISBLANK(Plates!Q1201),"", IF(ISBLANK(Plates!W1201),"",Plates!W1201))</f>
        <v/>
      </c>
      <c r="X1193" s="44" t="str">
        <f>IF(ISBLANK(Plates!Q1201),"", IF(ISBLANK(Plates!X1201),"",Plates!X1201))</f>
        <v>unknown (unknown)</v>
      </c>
      <c r="Y1193" s="44" t="str">
        <f>IF(ISBLANK(Plates!Q1201),"", IF(ISBLANK(Plates!Y1201),"",Plates!Y1201))</f>
        <v>DEFAULT (default)</v>
      </c>
      <c r="Z1193" s="44" t="str">
        <f>IF(ISBLANK(Plates!Q1201),"", IF(ISBLANK(Plates!Z1201),"",Plates!Z1201))</f>
        <v/>
      </c>
      <c r="AA1193" s="44" t="str">
        <f>IF(ISBLANK(Plates!Q1201),"", IF(ISBLANK(Plates!AA1201),"",Plates!AA1201))</f>
        <v/>
      </c>
      <c r="AB1193" s="44" t="str">
        <f>IF(ISBLANK(Plates!Q1201),"", IF(ISBLANK(Plates!AB1201),"",Plates!AB1201))</f>
        <v/>
      </c>
      <c r="AC1193" s="44" t="str">
        <f>IF(ISBLANK(Plates!Q1201),"", IF(ISBLANK(Plates!AC1201),"",Plates!AC1201))</f>
        <v/>
      </c>
      <c r="AD1193" s="44" t="str">
        <f>IF(ISBLANK(Plates!Q1201),"", IF(ISBLANK(Plates!AD1201),"",Plates!AD1201))</f>
        <v/>
      </c>
      <c r="AE1193" s="44" t="str">
        <f>IF(ISBLANK(Plates!Q1201),"", IF(ISBLANK(Plates!AE1201),"",Plates!AE1201))</f>
        <v/>
      </c>
      <c r="AF1193" s="44" t="str">
        <f>IF(ISBLANK(Plates!Q1201),"", IF(ISBLANK(Plates!AF1201),"",Plates!AF1201))</f>
        <v/>
      </c>
      <c r="AG1193" s="44" t="str">
        <f>IF(ISBLANK(Plates!Q1201),"", IF(ISBLANK(Plates!AG1201),"",Plates!AG1201))</f>
        <v>Not Ready</v>
      </c>
      <c r="AH1193" s="44" t="str">
        <f>IF(ISBLANK(Plates!Q1201),"", IF(ISBLANK(Plates!AH1201),"",Plates!AH1201))</f>
        <v/>
      </c>
    </row>
    <row r="1194" spans="1:34" ht="15">
      <c r="A1194" s="44" t="str">
        <f>IF(ISBLANK(Plates!Q1202),"", IF(ISBLANK(Plates!A1202),"",Plates!A1202))</f>
        <v>William Rosenthal</v>
      </c>
      <c r="B1194" s="44" t="str">
        <f>IF(ISBLANK(Plates!Q1202),"", IF(ISBLANK(Plates!B1202),"",Plates!B1202))</f>
        <v>Unspecified (Internal)</v>
      </c>
      <c r="C1194" s="44" t="str">
        <f>IF(ISBLANK(Plates!Q1202),"", IF(ISBLANK(Plates!C1202),"",Plates!C1202))</f>
        <v>Unknown</v>
      </c>
      <c r="D1194" s="44" t="str">
        <f>IF(ISBLANK(Plates!Q1202),"", IF(ISBLANK(Plates!D1202),"",Plates!D1202))</f>
        <v>Unknown</v>
      </c>
      <c r="E1194" s="44" t="str">
        <f>IF(ISBLANK(Plates!Q1202),"", IF(ISBLANK(Plates!E1202),"",Plates!E1202))</f>
        <v/>
      </c>
      <c r="F1194" s="44" t="str">
        <f>IF(ISBLANK(Plates!Q1202),"", IF(ISBLANK(Plates!F1202),"",Plates!F1202))</f>
        <v/>
      </c>
      <c r="G1194" s="44" t="str">
        <f>IF(ISBLANK(Plates!Q1202),"", IF(ISBLANK(Plates!G1202),"",Plates!G1202))</f>
        <v/>
      </c>
      <c r="H1194" s="44" t="str">
        <f>IF(ISBLANK(Plates!Q1202),"", IF(ISBLANK(Plates!H1202),"",Plates!H1202))</f>
        <v>WRosenthal_Trout_plate21</v>
      </c>
      <c r="I1194" s="44" t="str">
        <f>IF(ISBLANK(Plates!Q1202),"", IF(ISBLANK(Plates!I1202),"",Plates!I1202))</f>
        <v/>
      </c>
      <c r="J1194" s="44" t="str">
        <f>IF(ISBLANK(Plates!Q1202),"", IF(ISBLANK(Plates!J1202),"",Plates!J1202))</f>
        <v>A06</v>
      </c>
      <c r="K1194" s="44" t="str">
        <f>IF(ISBLANK(Plates!Q1202),"", IF(ISBLANK(Plates!K1202),"",Plates!K1202))</f>
        <v>False</v>
      </c>
      <c r="L1194" s="44" t="str">
        <f>IF(ISBLANK(Plates!Q1202),"", IF(ISBLANK(Plates!L1202),"",Plates!L1202))</f>
        <v/>
      </c>
      <c r="M1194" s="44" t="str">
        <f>IF(ISBLANK(Plates!Q1202),"", IF(ISBLANK(Plates!M1202),"",Plates!M1202))</f>
        <v/>
      </c>
      <c r="N1194" s="44" t="str">
        <f>IF(ISBLANK(Plates!Q1202),"", IF(ISBLANK(Plates!N1202),"",Plates!N1202))</f>
        <v>C_gDNA_GBS</v>
      </c>
      <c r="O1194" s="44" t="str">
        <f>IF(ISBLANK(Plates!Q1202),"", IF(ISBLANK(Plates!O1202),"",Plates!O1202))</f>
        <v>genomic DNA for GBS prep</v>
      </c>
      <c r="P1194" s="44" t="str">
        <f>IF(ISBLANK(Plates!Q1202),"", IF(ISBLANK(Plates!P1202),"",Plates!P1202))</f>
        <v>UNKNOWN</v>
      </c>
      <c r="Q1194" s="44" t="str">
        <f>IF(ISBLANK(Plates!Q1202),"", IF(ISBLANK(Plates!Q1202),"",Plates!Q1202))</f>
        <v>WR-SFBLC326</v>
      </c>
      <c r="R1194" s="44" t="str">
        <f>IF(ISBLANK(Plates!Q1202),"", IF(ISBLANK(Plates!R1202),"",Plates!R1202))</f>
        <v/>
      </c>
      <c r="S1194" s="44" t="str">
        <f>IF(ISBLANK(Plates!Q1202),"", IF(ISBLANK(Plates!S1202),"",Plates!S1202))</f>
        <v>Unknown</v>
      </c>
      <c r="T1194" s="44" t="str">
        <f>IF(ISBLANK(Plates!Q1202),"", IF(ISBLANK(Plates!T1202),"",Plates!T1202))</f>
        <v>This Project</v>
      </c>
      <c r="U1194" s="44" t="str">
        <f>IF(ISBLANK(Plates!Q1202),"", IF(ISBLANK(Plates!U1202),"",Plates!U1202))</f>
        <v/>
      </c>
      <c r="V1194" s="44" t="str">
        <f>IF(ISBLANK(Plates!Q1202),"", IF(ISBLANK(Plates!V1202),"",Plates!V1202))</f>
        <v/>
      </c>
      <c r="W1194" s="44" t="str">
        <f>IF(ISBLANK(Plates!Q1202),"", IF(ISBLANK(Plates!W1202),"",Plates!W1202))</f>
        <v/>
      </c>
      <c r="X1194" s="44" t="str">
        <f>IF(ISBLANK(Plates!Q1202),"", IF(ISBLANK(Plates!X1202),"",Plates!X1202))</f>
        <v>unknown (unknown)</v>
      </c>
      <c r="Y1194" s="44" t="str">
        <f>IF(ISBLANK(Plates!Q1202),"", IF(ISBLANK(Plates!Y1202),"",Plates!Y1202))</f>
        <v>DEFAULT (default)</v>
      </c>
      <c r="Z1194" s="44" t="str">
        <f>IF(ISBLANK(Plates!Q1202),"", IF(ISBLANK(Plates!Z1202),"",Plates!Z1202))</f>
        <v/>
      </c>
      <c r="AA1194" s="44" t="str">
        <f>IF(ISBLANK(Plates!Q1202),"", IF(ISBLANK(Plates!AA1202),"",Plates!AA1202))</f>
        <v/>
      </c>
      <c r="AB1194" s="44" t="str">
        <f>IF(ISBLANK(Plates!Q1202),"", IF(ISBLANK(Plates!AB1202),"",Plates!AB1202))</f>
        <v/>
      </c>
      <c r="AC1194" s="44" t="str">
        <f>IF(ISBLANK(Plates!Q1202),"", IF(ISBLANK(Plates!AC1202),"",Plates!AC1202))</f>
        <v/>
      </c>
      <c r="AD1194" s="44" t="str">
        <f>IF(ISBLANK(Plates!Q1202),"", IF(ISBLANK(Plates!AD1202),"",Plates!AD1202))</f>
        <v/>
      </c>
      <c r="AE1194" s="44" t="str">
        <f>IF(ISBLANK(Plates!Q1202),"", IF(ISBLANK(Plates!AE1202),"",Plates!AE1202))</f>
        <v/>
      </c>
      <c r="AF1194" s="44" t="str">
        <f>IF(ISBLANK(Plates!Q1202),"", IF(ISBLANK(Plates!AF1202),"",Plates!AF1202))</f>
        <v/>
      </c>
      <c r="AG1194" s="44" t="str">
        <f>IF(ISBLANK(Plates!Q1202),"", IF(ISBLANK(Plates!AG1202),"",Plates!AG1202))</f>
        <v>Not Ready</v>
      </c>
      <c r="AH1194" s="44" t="str">
        <f>IF(ISBLANK(Plates!Q1202),"", IF(ISBLANK(Plates!AH1202),"",Plates!AH1202))</f>
        <v/>
      </c>
    </row>
    <row r="1195" spans="1:34" ht="15">
      <c r="A1195" s="44" t="str">
        <f>IF(ISBLANK(Plates!Q1203),"", IF(ISBLANK(Plates!A1203),"",Plates!A1203))</f>
        <v>William Rosenthal</v>
      </c>
      <c r="B1195" s="44" t="str">
        <f>IF(ISBLANK(Plates!Q1203),"", IF(ISBLANK(Plates!B1203),"",Plates!B1203))</f>
        <v>Unspecified (Internal)</v>
      </c>
      <c r="C1195" s="44" t="str">
        <f>IF(ISBLANK(Plates!Q1203),"", IF(ISBLANK(Plates!C1203),"",Plates!C1203))</f>
        <v>Unknown</v>
      </c>
      <c r="D1195" s="44" t="str">
        <f>IF(ISBLANK(Plates!Q1203),"", IF(ISBLANK(Plates!D1203),"",Plates!D1203))</f>
        <v>Unknown</v>
      </c>
      <c r="E1195" s="44" t="str">
        <f>IF(ISBLANK(Plates!Q1203),"", IF(ISBLANK(Plates!E1203),"",Plates!E1203))</f>
        <v/>
      </c>
      <c r="F1195" s="44" t="str">
        <f>IF(ISBLANK(Plates!Q1203),"", IF(ISBLANK(Plates!F1203),"",Plates!F1203))</f>
        <v/>
      </c>
      <c r="G1195" s="44" t="str">
        <f>IF(ISBLANK(Plates!Q1203),"", IF(ISBLANK(Plates!G1203),"",Plates!G1203))</f>
        <v/>
      </c>
      <c r="H1195" s="44" t="str">
        <f>IF(ISBLANK(Plates!Q1203),"", IF(ISBLANK(Plates!H1203),"",Plates!H1203))</f>
        <v>WRosenthal_Trout_plate21</v>
      </c>
      <c r="I1195" s="44" t="str">
        <f>IF(ISBLANK(Plates!Q1203),"", IF(ISBLANK(Plates!I1203),"",Plates!I1203))</f>
        <v/>
      </c>
      <c r="J1195" s="44" t="str">
        <f>IF(ISBLANK(Plates!Q1203),"", IF(ISBLANK(Plates!J1203),"",Plates!J1203))</f>
        <v>B06</v>
      </c>
      <c r="K1195" s="44" t="str">
        <f>IF(ISBLANK(Plates!Q1203),"", IF(ISBLANK(Plates!K1203),"",Plates!K1203))</f>
        <v>False</v>
      </c>
      <c r="L1195" s="44" t="str">
        <f>IF(ISBLANK(Plates!Q1203),"", IF(ISBLANK(Plates!L1203),"",Plates!L1203))</f>
        <v/>
      </c>
      <c r="M1195" s="44" t="str">
        <f>IF(ISBLANK(Plates!Q1203),"", IF(ISBLANK(Plates!M1203),"",Plates!M1203))</f>
        <v/>
      </c>
      <c r="N1195" s="44" t="str">
        <f>IF(ISBLANK(Plates!Q1203),"", IF(ISBLANK(Plates!N1203),"",Plates!N1203))</f>
        <v>C_gDNA_GBS</v>
      </c>
      <c r="O1195" s="44" t="str">
        <f>IF(ISBLANK(Plates!Q1203),"", IF(ISBLANK(Plates!O1203),"",Plates!O1203))</f>
        <v>genomic DNA for GBS prep</v>
      </c>
      <c r="P1195" s="44" t="str">
        <f>IF(ISBLANK(Plates!Q1203),"", IF(ISBLANK(Plates!P1203),"",Plates!P1203))</f>
        <v>UNKNOWN</v>
      </c>
      <c r="Q1195" s="44" t="str">
        <f>IF(ISBLANK(Plates!Q1203),"", IF(ISBLANK(Plates!Q1203),"",Plates!Q1203))</f>
        <v>WR-SFBLC322</v>
      </c>
      <c r="R1195" s="44" t="str">
        <f>IF(ISBLANK(Plates!Q1203),"", IF(ISBLANK(Plates!R1203),"",Plates!R1203))</f>
        <v/>
      </c>
      <c r="S1195" s="44" t="str">
        <f>IF(ISBLANK(Plates!Q1203),"", IF(ISBLANK(Plates!S1203),"",Plates!S1203))</f>
        <v>Unknown</v>
      </c>
      <c r="T1195" s="44" t="str">
        <f>IF(ISBLANK(Plates!Q1203),"", IF(ISBLANK(Plates!T1203),"",Plates!T1203))</f>
        <v>This Project</v>
      </c>
      <c r="U1195" s="44" t="str">
        <f>IF(ISBLANK(Plates!Q1203),"", IF(ISBLANK(Plates!U1203),"",Plates!U1203))</f>
        <v/>
      </c>
      <c r="V1195" s="44" t="str">
        <f>IF(ISBLANK(Plates!Q1203),"", IF(ISBLANK(Plates!V1203),"",Plates!V1203))</f>
        <v/>
      </c>
      <c r="W1195" s="44" t="str">
        <f>IF(ISBLANK(Plates!Q1203),"", IF(ISBLANK(Plates!W1203),"",Plates!W1203))</f>
        <v/>
      </c>
      <c r="X1195" s="44" t="str">
        <f>IF(ISBLANK(Plates!Q1203),"", IF(ISBLANK(Plates!X1203),"",Plates!X1203))</f>
        <v>unknown (unknown)</v>
      </c>
      <c r="Y1195" s="44" t="str">
        <f>IF(ISBLANK(Plates!Q1203),"", IF(ISBLANK(Plates!Y1203),"",Plates!Y1203))</f>
        <v>DEFAULT (default)</v>
      </c>
      <c r="Z1195" s="44" t="str">
        <f>IF(ISBLANK(Plates!Q1203),"", IF(ISBLANK(Plates!Z1203),"",Plates!Z1203))</f>
        <v/>
      </c>
      <c r="AA1195" s="44" t="str">
        <f>IF(ISBLANK(Plates!Q1203),"", IF(ISBLANK(Plates!AA1203),"",Plates!AA1203))</f>
        <v/>
      </c>
      <c r="AB1195" s="44" t="str">
        <f>IF(ISBLANK(Plates!Q1203),"", IF(ISBLANK(Plates!AB1203),"",Plates!AB1203))</f>
        <v/>
      </c>
      <c r="AC1195" s="44" t="str">
        <f>IF(ISBLANK(Plates!Q1203),"", IF(ISBLANK(Plates!AC1203),"",Plates!AC1203))</f>
        <v/>
      </c>
      <c r="AD1195" s="44" t="str">
        <f>IF(ISBLANK(Plates!Q1203),"", IF(ISBLANK(Plates!AD1203),"",Plates!AD1203))</f>
        <v/>
      </c>
      <c r="AE1195" s="44" t="str">
        <f>IF(ISBLANK(Plates!Q1203),"", IF(ISBLANK(Plates!AE1203),"",Plates!AE1203))</f>
        <v/>
      </c>
      <c r="AF1195" s="44" t="str">
        <f>IF(ISBLANK(Plates!Q1203),"", IF(ISBLANK(Plates!AF1203),"",Plates!AF1203))</f>
        <v/>
      </c>
      <c r="AG1195" s="44" t="str">
        <f>IF(ISBLANK(Plates!Q1203),"", IF(ISBLANK(Plates!AG1203),"",Plates!AG1203))</f>
        <v>Not Ready</v>
      </c>
      <c r="AH1195" s="44" t="str">
        <f>IF(ISBLANK(Plates!Q1203),"", IF(ISBLANK(Plates!AH1203),"",Plates!AH1203))</f>
        <v/>
      </c>
    </row>
    <row r="1196" spans="1:34" ht="15">
      <c r="A1196" s="44" t="str">
        <f>IF(ISBLANK(Plates!Q1204),"", IF(ISBLANK(Plates!A1204),"",Plates!A1204))</f>
        <v>William Rosenthal</v>
      </c>
      <c r="B1196" s="44" t="str">
        <f>IF(ISBLANK(Plates!Q1204),"", IF(ISBLANK(Plates!B1204),"",Plates!B1204))</f>
        <v>Unspecified (Internal)</v>
      </c>
      <c r="C1196" s="44" t="str">
        <f>IF(ISBLANK(Plates!Q1204),"", IF(ISBLANK(Plates!C1204),"",Plates!C1204))</f>
        <v>Unknown</v>
      </c>
      <c r="D1196" s="44" t="str">
        <f>IF(ISBLANK(Plates!Q1204),"", IF(ISBLANK(Plates!D1204),"",Plates!D1204))</f>
        <v>Unknown</v>
      </c>
      <c r="E1196" s="44" t="str">
        <f>IF(ISBLANK(Plates!Q1204),"", IF(ISBLANK(Plates!E1204),"",Plates!E1204))</f>
        <v/>
      </c>
      <c r="F1196" s="44" t="str">
        <f>IF(ISBLANK(Plates!Q1204),"", IF(ISBLANK(Plates!F1204),"",Plates!F1204))</f>
        <v/>
      </c>
      <c r="G1196" s="44" t="str">
        <f>IF(ISBLANK(Plates!Q1204),"", IF(ISBLANK(Plates!G1204),"",Plates!G1204))</f>
        <v/>
      </c>
      <c r="H1196" s="44" t="str">
        <f>IF(ISBLANK(Plates!Q1204),"", IF(ISBLANK(Plates!H1204),"",Plates!H1204))</f>
        <v>WRosenthal_Trout_plate21</v>
      </c>
      <c r="I1196" s="44" t="str">
        <f>IF(ISBLANK(Plates!Q1204),"", IF(ISBLANK(Plates!I1204),"",Plates!I1204))</f>
        <v/>
      </c>
      <c r="J1196" s="44" t="str">
        <f>IF(ISBLANK(Plates!Q1204),"", IF(ISBLANK(Plates!J1204),"",Plates!J1204))</f>
        <v>C06</v>
      </c>
      <c r="K1196" s="44" t="str">
        <f>IF(ISBLANK(Plates!Q1204),"", IF(ISBLANK(Plates!K1204),"",Plates!K1204))</f>
        <v>False</v>
      </c>
      <c r="L1196" s="44" t="str">
        <f>IF(ISBLANK(Plates!Q1204),"", IF(ISBLANK(Plates!L1204),"",Plates!L1204))</f>
        <v/>
      </c>
      <c r="M1196" s="44" t="str">
        <f>IF(ISBLANK(Plates!Q1204),"", IF(ISBLANK(Plates!M1204),"",Plates!M1204))</f>
        <v/>
      </c>
      <c r="N1196" s="44" t="str">
        <f>IF(ISBLANK(Plates!Q1204),"", IF(ISBLANK(Plates!N1204),"",Plates!N1204))</f>
        <v>C_gDNA_GBS</v>
      </c>
      <c r="O1196" s="44" t="str">
        <f>IF(ISBLANK(Plates!Q1204),"", IF(ISBLANK(Plates!O1204),"",Plates!O1204))</f>
        <v>genomic DNA for GBS prep</v>
      </c>
      <c r="P1196" s="44" t="str">
        <f>IF(ISBLANK(Plates!Q1204),"", IF(ISBLANK(Plates!P1204),"",Plates!P1204))</f>
        <v>UNKNOWN</v>
      </c>
      <c r="Q1196" s="44" t="str">
        <f>IF(ISBLANK(Plates!Q1204),"", IF(ISBLANK(Plates!Q1204),"",Plates!Q1204))</f>
        <v>WR-SFBLC323</v>
      </c>
      <c r="R1196" s="44" t="str">
        <f>IF(ISBLANK(Plates!Q1204),"", IF(ISBLANK(Plates!R1204),"",Plates!R1204))</f>
        <v/>
      </c>
      <c r="S1196" s="44" t="str">
        <f>IF(ISBLANK(Plates!Q1204),"", IF(ISBLANK(Plates!S1204),"",Plates!S1204))</f>
        <v>Unknown</v>
      </c>
      <c r="T1196" s="44" t="str">
        <f>IF(ISBLANK(Plates!Q1204),"", IF(ISBLANK(Plates!T1204),"",Plates!T1204))</f>
        <v>This Project</v>
      </c>
      <c r="U1196" s="44" t="str">
        <f>IF(ISBLANK(Plates!Q1204),"", IF(ISBLANK(Plates!U1204),"",Plates!U1204))</f>
        <v/>
      </c>
      <c r="V1196" s="44" t="str">
        <f>IF(ISBLANK(Plates!Q1204),"", IF(ISBLANK(Plates!V1204),"",Plates!V1204))</f>
        <v/>
      </c>
      <c r="W1196" s="44" t="str">
        <f>IF(ISBLANK(Plates!Q1204),"", IF(ISBLANK(Plates!W1204),"",Plates!W1204))</f>
        <v/>
      </c>
      <c r="X1196" s="44" t="str">
        <f>IF(ISBLANK(Plates!Q1204),"", IF(ISBLANK(Plates!X1204),"",Plates!X1204))</f>
        <v>unknown (unknown)</v>
      </c>
      <c r="Y1196" s="44" t="str">
        <f>IF(ISBLANK(Plates!Q1204),"", IF(ISBLANK(Plates!Y1204),"",Plates!Y1204))</f>
        <v>DEFAULT (default)</v>
      </c>
      <c r="Z1196" s="44" t="str">
        <f>IF(ISBLANK(Plates!Q1204),"", IF(ISBLANK(Plates!Z1204),"",Plates!Z1204))</f>
        <v/>
      </c>
      <c r="AA1196" s="44" t="str">
        <f>IF(ISBLANK(Plates!Q1204),"", IF(ISBLANK(Plates!AA1204),"",Plates!AA1204))</f>
        <v/>
      </c>
      <c r="AB1196" s="44" t="str">
        <f>IF(ISBLANK(Plates!Q1204),"", IF(ISBLANK(Plates!AB1204),"",Plates!AB1204))</f>
        <v/>
      </c>
      <c r="AC1196" s="44" t="str">
        <f>IF(ISBLANK(Plates!Q1204),"", IF(ISBLANK(Plates!AC1204),"",Plates!AC1204))</f>
        <v/>
      </c>
      <c r="AD1196" s="44" t="str">
        <f>IF(ISBLANK(Plates!Q1204),"", IF(ISBLANK(Plates!AD1204),"",Plates!AD1204))</f>
        <v/>
      </c>
      <c r="AE1196" s="44" t="str">
        <f>IF(ISBLANK(Plates!Q1204),"", IF(ISBLANK(Plates!AE1204),"",Plates!AE1204))</f>
        <v/>
      </c>
      <c r="AF1196" s="44" t="str">
        <f>IF(ISBLANK(Plates!Q1204),"", IF(ISBLANK(Plates!AF1204),"",Plates!AF1204))</f>
        <v/>
      </c>
      <c r="AG1196" s="44" t="str">
        <f>IF(ISBLANK(Plates!Q1204),"", IF(ISBLANK(Plates!AG1204),"",Plates!AG1204))</f>
        <v>Not Ready</v>
      </c>
      <c r="AH1196" s="44" t="str">
        <f>IF(ISBLANK(Plates!Q1204),"", IF(ISBLANK(Plates!AH1204),"",Plates!AH1204))</f>
        <v/>
      </c>
    </row>
    <row r="1197" spans="1:34" ht="15">
      <c r="A1197" s="44" t="str">
        <f>IF(ISBLANK(Plates!Q1205),"", IF(ISBLANK(Plates!A1205),"",Plates!A1205))</f>
        <v>William Rosenthal</v>
      </c>
      <c r="B1197" s="44" t="str">
        <f>IF(ISBLANK(Plates!Q1205),"", IF(ISBLANK(Plates!B1205),"",Plates!B1205))</f>
        <v>Unspecified (Internal)</v>
      </c>
      <c r="C1197" s="44" t="str">
        <f>IF(ISBLANK(Plates!Q1205),"", IF(ISBLANK(Plates!C1205),"",Plates!C1205))</f>
        <v>Unknown</v>
      </c>
      <c r="D1197" s="44" t="str">
        <f>IF(ISBLANK(Plates!Q1205),"", IF(ISBLANK(Plates!D1205),"",Plates!D1205))</f>
        <v>Unknown</v>
      </c>
      <c r="E1197" s="44" t="str">
        <f>IF(ISBLANK(Plates!Q1205),"", IF(ISBLANK(Plates!E1205),"",Plates!E1205))</f>
        <v/>
      </c>
      <c r="F1197" s="44" t="str">
        <f>IF(ISBLANK(Plates!Q1205),"", IF(ISBLANK(Plates!F1205),"",Plates!F1205))</f>
        <v/>
      </c>
      <c r="G1197" s="44" t="str">
        <f>IF(ISBLANK(Plates!Q1205),"", IF(ISBLANK(Plates!G1205),"",Plates!G1205))</f>
        <v/>
      </c>
      <c r="H1197" s="44" t="str">
        <f>IF(ISBLANK(Plates!Q1205),"", IF(ISBLANK(Plates!H1205),"",Plates!H1205))</f>
        <v>WRosenthal_Trout_plate21</v>
      </c>
      <c r="I1197" s="44" t="str">
        <f>IF(ISBLANK(Plates!Q1205),"", IF(ISBLANK(Plates!I1205),"",Plates!I1205))</f>
        <v/>
      </c>
      <c r="J1197" s="44" t="str">
        <f>IF(ISBLANK(Plates!Q1205),"", IF(ISBLANK(Plates!J1205),"",Plates!J1205))</f>
        <v>D06</v>
      </c>
      <c r="K1197" s="44" t="str">
        <f>IF(ISBLANK(Plates!Q1205),"", IF(ISBLANK(Plates!K1205),"",Plates!K1205))</f>
        <v>False</v>
      </c>
      <c r="L1197" s="44" t="str">
        <f>IF(ISBLANK(Plates!Q1205),"", IF(ISBLANK(Plates!L1205),"",Plates!L1205))</f>
        <v/>
      </c>
      <c r="M1197" s="44" t="str">
        <f>IF(ISBLANK(Plates!Q1205),"", IF(ISBLANK(Plates!M1205),"",Plates!M1205))</f>
        <v/>
      </c>
      <c r="N1197" s="44" t="str">
        <f>IF(ISBLANK(Plates!Q1205),"", IF(ISBLANK(Plates!N1205),"",Plates!N1205))</f>
        <v>C_gDNA_GBS</v>
      </c>
      <c r="O1197" s="44" t="str">
        <f>IF(ISBLANK(Plates!Q1205),"", IF(ISBLANK(Plates!O1205),"",Plates!O1205))</f>
        <v>genomic DNA for GBS prep</v>
      </c>
      <c r="P1197" s="44" t="str">
        <f>IF(ISBLANK(Plates!Q1205),"", IF(ISBLANK(Plates!P1205),"",Plates!P1205))</f>
        <v>UNKNOWN</v>
      </c>
      <c r="Q1197" s="44" t="str">
        <f>IF(ISBLANK(Plates!Q1205),"", IF(ISBLANK(Plates!Q1205),"",Plates!Q1205))</f>
        <v>WR-SFBLC420</v>
      </c>
      <c r="R1197" s="44" t="str">
        <f>IF(ISBLANK(Plates!Q1205),"", IF(ISBLANK(Plates!R1205),"",Plates!R1205))</f>
        <v/>
      </c>
      <c r="S1197" s="44" t="str">
        <f>IF(ISBLANK(Plates!Q1205),"", IF(ISBLANK(Plates!S1205),"",Plates!S1205))</f>
        <v>Unknown</v>
      </c>
      <c r="T1197" s="44" t="str">
        <f>IF(ISBLANK(Plates!Q1205),"", IF(ISBLANK(Plates!T1205),"",Plates!T1205))</f>
        <v>This Project</v>
      </c>
      <c r="U1197" s="44" t="str">
        <f>IF(ISBLANK(Plates!Q1205),"", IF(ISBLANK(Plates!U1205),"",Plates!U1205))</f>
        <v/>
      </c>
      <c r="V1197" s="44" t="str">
        <f>IF(ISBLANK(Plates!Q1205),"", IF(ISBLANK(Plates!V1205),"",Plates!V1205))</f>
        <v/>
      </c>
      <c r="W1197" s="44" t="str">
        <f>IF(ISBLANK(Plates!Q1205),"", IF(ISBLANK(Plates!W1205),"",Plates!W1205))</f>
        <v/>
      </c>
      <c r="X1197" s="44" t="str">
        <f>IF(ISBLANK(Plates!Q1205),"", IF(ISBLANK(Plates!X1205),"",Plates!X1205))</f>
        <v>unknown (unknown)</v>
      </c>
      <c r="Y1197" s="44" t="str">
        <f>IF(ISBLANK(Plates!Q1205),"", IF(ISBLANK(Plates!Y1205),"",Plates!Y1205))</f>
        <v>DEFAULT (default)</v>
      </c>
      <c r="Z1197" s="44" t="str">
        <f>IF(ISBLANK(Plates!Q1205),"", IF(ISBLANK(Plates!Z1205),"",Plates!Z1205))</f>
        <v/>
      </c>
      <c r="AA1197" s="44" t="str">
        <f>IF(ISBLANK(Plates!Q1205),"", IF(ISBLANK(Plates!AA1205),"",Plates!AA1205))</f>
        <v/>
      </c>
      <c r="AB1197" s="44" t="str">
        <f>IF(ISBLANK(Plates!Q1205),"", IF(ISBLANK(Plates!AB1205),"",Plates!AB1205))</f>
        <v/>
      </c>
      <c r="AC1197" s="44" t="str">
        <f>IF(ISBLANK(Plates!Q1205),"", IF(ISBLANK(Plates!AC1205),"",Plates!AC1205))</f>
        <v/>
      </c>
      <c r="AD1197" s="44" t="str">
        <f>IF(ISBLANK(Plates!Q1205),"", IF(ISBLANK(Plates!AD1205),"",Plates!AD1205))</f>
        <v/>
      </c>
      <c r="AE1197" s="44" t="str">
        <f>IF(ISBLANK(Plates!Q1205),"", IF(ISBLANK(Plates!AE1205),"",Plates!AE1205))</f>
        <v/>
      </c>
      <c r="AF1197" s="44" t="str">
        <f>IF(ISBLANK(Plates!Q1205),"", IF(ISBLANK(Plates!AF1205),"",Plates!AF1205))</f>
        <v/>
      </c>
      <c r="AG1197" s="44" t="str">
        <f>IF(ISBLANK(Plates!Q1205),"", IF(ISBLANK(Plates!AG1205),"",Plates!AG1205))</f>
        <v>Not Ready</v>
      </c>
      <c r="AH1197" s="44" t="str">
        <f>IF(ISBLANK(Plates!Q1205),"", IF(ISBLANK(Plates!AH1205),"",Plates!AH1205))</f>
        <v/>
      </c>
    </row>
    <row r="1198" spans="1:34" ht="15">
      <c r="A1198" s="44" t="str">
        <f>IF(ISBLANK(Plates!Q1206),"", IF(ISBLANK(Plates!A1206),"",Plates!A1206))</f>
        <v>William Rosenthal</v>
      </c>
      <c r="B1198" s="44" t="str">
        <f>IF(ISBLANK(Plates!Q1206),"", IF(ISBLANK(Plates!B1206),"",Plates!B1206))</f>
        <v>Unspecified (Internal)</v>
      </c>
      <c r="C1198" s="44" t="str">
        <f>IF(ISBLANK(Plates!Q1206),"", IF(ISBLANK(Plates!C1206),"",Plates!C1206))</f>
        <v>Unknown</v>
      </c>
      <c r="D1198" s="44" t="str">
        <f>IF(ISBLANK(Plates!Q1206),"", IF(ISBLANK(Plates!D1206),"",Plates!D1206))</f>
        <v>Unknown</v>
      </c>
      <c r="E1198" s="44" t="str">
        <f>IF(ISBLANK(Plates!Q1206),"", IF(ISBLANK(Plates!E1206),"",Plates!E1206))</f>
        <v/>
      </c>
      <c r="F1198" s="44" t="str">
        <f>IF(ISBLANK(Plates!Q1206),"", IF(ISBLANK(Plates!F1206),"",Plates!F1206))</f>
        <v/>
      </c>
      <c r="G1198" s="44" t="str">
        <f>IF(ISBLANK(Plates!Q1206),"", IF(ISBLANK(Plates!G1206),"",Plates!G1206))</f>
        <v/>
      </c>
      <c r="H1198" s="44" t="str">
        <f>IF(ISBLANK(Plates!Q1206),"", IF(ISBLANK(Plates!H1206),"",Plates!H1206))</f>
        <v>WRosenthal_Trout_plate21</v>
      </c>
      <c r="I1198" s="44" t="str">
        <f>IF(ISBLANK(Plates!Q1206),"", IF(ISBLANK(Plates!I1206),"",Plates!I1206))</f>
        <v/>
      </c>
      <c r="J1198" s="44" t="str">
        <f>IF(ISBLANK(Plates!Q1206),"", IF(ISBLANK(Plates!J1206),"",Plates!J1206))</f>
        <v>E06</v>
      </c>
      <c r="K1198" s="44" t="str">
        <f>IF(ISBLANK(Plates!Q1206),"", IF(ISBLANK(Plates!K1206),"",Plates!K1206))</f>
        <v>False</v>
      </c>
      <c r="L1198" s="44" t="str">
        <f>IF(ISBLANK(Plates!Q1206),"", IF(ISBLANK(Plates!L1206),"",Plates!L1206))</f>
        <v/>
      </c>
      <c r="M1198" s="44" t="str">
        <f>IF(ISBLANK(Plates!Q1206),"", IF(ISBLANK(Plates!M1206),"",Plates!M1206))</f>
        <v/>
      </c>
      <c r="N1198" s="44" t="str">
        <f>IF(ISBLANK(Plates!Q1206),"", IF(ISBLANK(Plates!N1206),"",Plates!N1206))</f>
        <v>C_gDNA_GBS</v>
      </c>
      <c r="O1198" s="44" t="str">
        <f>IF(ISBLANK(Plates!Q1206),"", IF(ISBLANK(Plates!O1206),"",Plates!O1206))</f>
        <v>genomic DNA for GBS prep</v>
      </c>
      <c r="P1198" s="44" t="str">
        <f>IF(ISBLANK(Plates!Q1206),"", IF(ISBLANK(Plates!P1206),"",Plates!P1206))</f>
        <v>UNKNOWN</v>
      </c>
      <c r="Q1198" s="44" t="str">
        <f>IF(ISBLANK(Plates!Q1206),"", IF(ISBLANK(Plates!Q1206),"",Plates!Q1206))</f>
        <v>WR-SFBLC421</v>
      </c>
      <c r="R1198" s="44" t="str">
        <f>IF(ISBLANK(Plates!Q1206),"", IF(ISBLANK(Plates!R1206),"",Plates!R1206))</f>
        <v/>
      </c>
      <c r="S1198" s="44" t="str">
        <f>IF(ISBLANK(Plates!Q1206),"", IF(ISBLANK(Plates!S1206),"",Plates!S1206))</f>
        <v>Unknown</v>
      </c>
      <c r="T1198" s="44" t="str">
        <f>IF(ISBLANK(Plates!Q1206),"", IF(ISBLANK(Plates!T1206),"",Plates!T1206))</f>
        <v>This Project</v>
      </c>
      <c r="U1198" s="44" t="str">
        <f>IF(ISBLANK(Plates!Q1206),"", IF(ISBLANK(Plates!U1206),"",Plates!U1206))</f>
        <v/>
      </c>
      <c r="V1198" s="44" t="str">
        <f>IF(ISBLANK(Plates!Q1206),"", IF(ISBLANK(Plates!V1206),"",Plates!V1206))</f>
        <v/>
      </c>
      <c r="W1198" s="44" t="str">
        <f>IF(ISBLANK(Plates!Q1206),"", IF(ISBLANK(Plates!W1206),"",Plates!W1206))</f>
        <v/>
      </c>
      <c r="X1198" s="44" t="str">
        <f>IF(ISBLANK(Plates!Q1206),"", IF(ISBLANK(Plates!X1206),"",Plates!X1206))</f>
        <v>unknown (unknown)</v>
      </c>
      <c r="Y1198" s="44" t="str">
        <f>IF(ISBLANK(Plates!Q1206),"", IF(ISBLANK(Plates!Y1206),"",Plates!Y1206))</f>
        <v>DEFAULT (default)</v>
      </c>
      <c r="Z1198" s="44" t="str">
        <f>IF(ISBLANK(Plates!Q1206),"", IF(ISBLANK(Plates!Z1206),"",Plates!Z1206))</f>
        <v/>
      </c>
      <c r="AA1198" s="44" t="str">
        <f>IF(ISBLANK(Plates!Q1206),"", IF(ISBLANK(Plates!AA1206),"",Plates!AA1206))</f>
        <v/>
      </c>
      <c r="AB1198" s="44" t="str">
        <f>IF(ISBLANK(Plates!Q1206),"", IF(ISBLANK(Plates!AB1206),"",Plates!AB1206))</f>
        <v/>
      </c>
      <c r="AC1198" s="44" t="str">
        <f>IF(ISBLANK(Plates!Q1206),"", IF(ISBLANK(Plates!AC1206),"",Plates!AC1206))</f>
        <v/>
      </c>
      <c r="AD1198" s="44" t="str">
        <f>IF(ISBLANK(Plates!Q1206),"", IF(ISBLANK(Plates!AD1206),"",Plates!AD1206))</f>
        <v/>
      </c>
      <c r="AE1198" s="44" t="str">
        <f>IF(ISBLANK(Plates!Q1206),"", IF(ISBLANK(Plates!AE1206),"",Plates!AE1206))</f>
        <v/>
      </c>
      <c r="AF1198" s="44" t="str">
        <f>IF(ISBLANK(Plates!Q1206),"", IF(ISBLANK(Plates!AF1206),"",Plates!AF1206))</f>
        <v/>
      </c>
      <c r="AG1198" s="44" t="str">
        <f>IF(ISBLANK(Plates!Q1206),"", IF(ISBLANK(Plates!AG1206),"",Plates!AG1206))</f>
        <v>Not Ready</v>
      </c>
      <c r="AH1198" s="44" t="str">
        <f>IF(ISBLANK(Plates!Q1206),"", IF(ISBLANK(Plates!AH1206),"",Plates!AH1206))</f>
        <v/>
      </c>
    </row>
    <row r="1199" spans="1:34" ht="15">
      <c r="A1199" s="44" t="str">
        <f>IF(ISBLANK(Plates!Q1207),"", IF(ISBLANK(Plates!A1207),"",Plates!A1207))</f>
        <v>William Rosenthal</v>
      </c>
      <c r="B1199" s="44" t="str">
        <f>IF(ISBLANK(Plates!Q1207),"", IF(ISBLANK(Plates!B1207),"",Plates!B1207))</f>
        <v>Unspecified (Internal)</v>
      </c>
      <c r="C1199" s="44" t="str">
        <f>IF(ISBLANK(Plates!Q1207),"", IF(ISBLANK(Plates!C1207),"",Plates!C1207))</f>
        <v>Unknown</v>
      </c>
      <c r="D1199" s="44" t="str">
        <f>IF(ISBLANK(Plates!Q1207),"", IF(ISBLANK(Plates!D1207),"",Plates!D1207))</f>
        <v>Unknown</v>
      </c>
      <c r="E1199" s="44" t="str">
        <f>IF(ISBLANK(Plates!Q1207),"", IF(ISBLANK(Plates!E1207),"",Plates!E1207))</f>
        <v/>
      </c>
      <c r="F1199" s="44" t="str">
        <f>IF(ISBLANK(Plates!Q1207),"", IF(ISBLANK(Plates!F1207),"",Plates!F1207))</f>
        <v/>
      </c>
      <c r="G1199" s="44" t="str">
        <f>IF(ISBLANK(Plates!Q1207),"", IF(ISBLANK(Plates!G1207),"",Plates!G1207))</f>
        <v/>
      </c>
      <c r="H1199" s="44" t="str">
        <f>IF(ISBLANK(Plates!Q1207),"", IF(ISBLANK(Plates!H1207),"",Plates!H1207))</f>
        <v>WRosenthal_Trout_plate21</v>
      </c>
      <c r="I1199" s="44" t="str">
        <f>IF(ISBLANK(Plates!Q1207),"", IF(ISBLANK(Plates!I1207),"",Plates!I1207))</f>
        <v/>
      </c>
      <c r="J1199" s="44" t="str">
        <f>IF(ISBLANK(Plates!Q1207),"", IF(ISBLANK(Plates!J1207),"",Plates!J1207))</f>
        <v>F06</v>
      </c>
      <c r="K1199" s="44" t="str">
        <f>IF(ISBLANK(Plates!Q1207),"", IF(ISBLANK(Plates!K1207),"",Plates!K1207))</f>
        <v>False</v>
      </c>
      <c r="L1199" s="44" t="str">
        <f>IF(ISBLANK(Plates!Q1207),"", IF(ISBLANK(Plates!L1207),"",Plates!L1207))</f>
        <v/>
      </c>
      <c r="M1199" s="44" t="str">
        <f>IF(ISBLANK(Plates!Q1207),"", IF(ISBLANK(Plates!M1207),"",Plates!M1207))</f>
        <v/>
      </c>
      <c r="N1199" s="44" t="str">
        <f>IF(ISBLANK(Plates!Q1207),"", IF(ISBLANK(Plates!N1207),"",Plates!N1207))</f>
        <v>C_gDNA_GBS</v>
      </c>
      <c r="O1199" s="44" t="str">
        <f>IF(ISBLANK(Plates!Q1207),"", IF(ISBLANK(Plates!O1207),"",Plates!O1207))</f>
        <v>genomic DNA for GBS prep</v>
      </c>
      <c r="P1199" s="44" t="str">
        <f>IF(ISBLANK(Plates!Q1207),"", IF(ISBLANK(Plates!P1207),"",Plates!P1207))</f>
        <v>UNKNOWN</v>
      </c>
      <c r="Q1199" s="44" t="str">
        <f>IF(ISBLANK(Plates!Q1207),"", IF(ISBLANK(Plates!Q1207),"",Plates!Q1207))</f>
        <v>WR-SFBLC422</v>
      </c>
      <c r="R1199" s="44" t="str">
        <f>IF(ISBLANK(Plates!Q1207),"", IF(ISBLANK(Plates!R1207),"",Plates!R1207))</f>
        <v/>
      </c>
      <c r="S1199" s="44" t="str">
        <f>IF(ISBLANK(Plates!Q1207),"", IF(ISBLANK(Plates!S1207),"",Plates!S1207))</f>
        <v>Unknown</v>
      </c>
      <c r="T1199" s="44" t="str">
        <f>IF(ISBLANK(Plates!Q1207),"", IF(ISBLANK(Plates!T1207),"",Plates!T1207))</f>
        <v>This Project</v>
      </c>
      <c r="U1199" s="44" t="str">
        <f>IF(ISBLANK(Plates!Q1207),"", IF(ISBLANK(Plates!U1207),"",Plates!U1207))</f>
        <v/>
      </c>
      <c r="V1199" s="44" t="str">
        <f>IF(ISBLANK(Plates!Q1207),"", IF(ISBLANK(Plates!V1207),"",Plates!V1207))</f>
        <v/>
      </c>
      <c r="W1199" s="44" t="str">
        <f>IF(ISBLANK(Plates!Q1207),"", IF(ISBLANK(Plates!W1207),"",Plates!W1207))</f>
        <v/>
      </c>
      <c r="X1199" s="44" t="str">
        <f>IF(ISBLANK(Plates!Q1207),"", IF(ISBLANK(Plates!X1207),"",Plates!X1207))</f>
        <v>unknown (unknown)</v>
      </c>
      <c r="Y1199" s="44" t="str">
        <f>IF(ISBLANK(Plates!Q1207),"", IF(ISBLANK(Plates!Y1207),"",Plates!Y1207))</f>
        <v>DEFAULT (default)</v>
      </c>
      <c r="Z1199" s="44" t="str">
        <f>IF(ISBLANK(Plates!Q1207),"", IF(ISBLANK(Plates!Z1207),"",Plates!Z1207))</f>
        <v/>
      </c>
      <c r="AA1199" s="44" t="str">
        <f>IF(ISBLANK(Plates!Q1207),"", IF(ISBLANK(Plates!AA1207),"",Plates!AA1207))</f>
        <v/>
      </c>
      <c r="AB1199" s="44" t="str">
        <f>IF(ISBLANK(Plates!Q1207),"", IF(ISBLANK(Plates!AB1207),"",Plates!AB1207))</f>
        <v/>
      </c>
      <c r="AC1199" s="44" t="str">
        <f>IF(ISBLANK(Plates!Q1207),"", IF(ISBLANK(Plates!AC1207),"",Plates!AC1207))</f>
        <v/>
      </c>
      <c r="AD1199" s="44" t="str">
        <f>IF(ISBLANK(Plates!Q1207),"", IF(ISBLANK(Plates!AD1207),"",Plates!AD1207))</f>
        <v/>
      </c>
      <c r="AE1199" s="44" t="str">
        <f>IF(ISBLANK(Plates!Q1207),"", IF(ISBLANK(Plates!AE1207),"",Plates!AE1207))</f>
        <v/>
      </c>
      <c r="AF1199" s="44" t="str">
        <f>IF(ISBLANK(Plates!Q1207),"", IF(ISBLANK(Plates!AF1207),"",Plates!AF1207))</f>
        <v/>
      </c>
      <c r="AG1199" s="44" t="str">
        <f>IF(ISBLANK(Plates!Q1207),"", IF(ISBLANK(Plates!AG1207),"",Plates!AG1207))</f>
        <v>Not Ready</v>
      </c>
      <c r="AH1199" s="44" t="str">
        <f>IF(ISBLANK(Plates!Q1207),"", IF(ISBLANK(Plates!AH1207),"",Plates!AH1207))</f>
        <v/>
      </c>
    </row>
    <row r="1200" spans="1:34" ht="15">
      <c r="A1200" s="44" t="str">
        <f>IF(ISBLANK(Plates!Q1208),"", IF(ISBLANK(Plates!A1208),"",Plates!A1208))</f>
        <v>William Rosenthal</v>
      </c>
      <c r="B1200" s="44" t="str">
        <f>IF(ISBLANK(Plates!Q1208),"", IF(ISBLANK(Plates!B1208),"",Plates!B1208))</f>
        <v>Unspecified (Internal)</v>
      </c>
      <c r="C1200" s="44" t="str">
        <f>IF(ISBLANK(Plates!Q1208),"", IF(ISBLANK(Plates!C1208),"",Plates!C1208))</f>
        <v>Unknown</v>
      </c>
      <c r="D1200" s="44" t="str">
        <f>IF(ISBLANK(Plates!Q1208),"", IF(ISBLANK(Plates!D1208),"",Plates!D1208))</f>
        <v>Unknown</v>
      </c>
      <c r="E1200" s="44" t="str">
        <f>IF(ISBLANK(Plates!Q1208),"", IF(ISBLANK(Plates!E1208),"",Plates!E1208))</f>
        <v/>
      </c>
      <c r="F1200" s="44" t="str">
        <f>IF(ISBLANK(Plates!Q1208),"", IF(ISBLANK(Plates!F1208),"",Plates!F1208))</f>
        <v/>
      </c>
      <c r="G1200" s="44" t="str">
        <f>IF(ISBLANK(Plates!Q1208),"", IF(ISBLANK(Plates!G1208),"",Plates!G1208))</f>
        <v/>
      </c>
      <c r="H1200" s="44" t="str">
        <f>IF(ISBLANK(Plates!Q1208),"", IF(ISBLANK(Plates!H1208),"",Plates!H1208))</f>
        <v>WRosenthal_Trout_plate21</v>
      </c>
      <c r="I1200" s="44" t="str">
        <f>IF(ISBLANK(Plates!Q1208),"", IF(ISBLANK(Plates!I1208),"",Plates!I1208))</f>
        <v/>
      </c>
      <c r="J1200" s="44" t="str">
        <f>IF(ISBLANK(Plates!Q1208),"", IF(ISBLANK(Plates!J1208),"",Plates!J1208))</f>
        <v>G06</v>
      </c>
      <c r="K1200" s="44" t="str">
        <f>IF(ISBLANK(Plates!Q1208),"", IF(ISBLANK(Plates!K1208),"",Plates!K1208))</f>
        <v>False</v>
      </c>
      <c r="L1200" s="44" t="str">
        <f>IF(ISBLANK(Plates!Q1208),"", IF(ISBLANK(Plates!L1208),"",Plates!L1208))</f>
        <v/>
      </c>
      <c r="M1200" s="44" t="str">
        <f>IF(ISBLANK(Plates!Q1208),"", IF(ISBLANK(Plates!M1208),"",Plates!M1208))</f>
        <v/>
      </c>
      <c r="N1200" s="44" t="str">
        <f>IF(ISBLANK(Plates!Q1208),"", IF(ISBLANK(Plates!N1208),"",Plates!N1208))</f>
        <v>C_gDNA_GBS</v>
      </c>
      <c r="O1200" s="44" t="str">
        <f>IF(ISBLANK(Plates!Q1208),"", IF(ISBLANK(Plates!O1208),"",Plates!O1208))</f>
        <v>genomic DNA for GBS prep</v>
      </c>
      <c r="P1200" s="44" t="str">
        <f>IF(ISBLANK(Plates!Q1208),"", IF(ISBLANK(Plates!P1208),"",Plates!P1208))</f>
        <v>UNKNOWN</v>
      </c>
      <c r="Q1200" s="44" t="str">
        <f>IF(ISBLANK(Plates!Q1208),"", IF(ISBLANK(Plates!Q1208),"",Plates!Q1208))</f>
        <v>WR-SFBLC423</v>
      </c>
      <c r="R1200" s="44" t="str">
        <f>IF(ISBLANK(Plates!Q1208),"", IF(ISBLANK(Plates!R1208),"",Plates!R1208))</f>
        <v/>
      </c>
      <c r="S1200" s="44" t="str">
        <f>IF(ISBLANK(Plates!Q1208),"", IF(ISBLANK(Plates!S1208),"",Plates!S1208))</f>
        <v>Unknown</v>
      </c>
      <c r="T1200" s="44" t="str">
        <f>IF(ISBLANK(Plates!Q1208),"", IF(ISBLANK(Plates!T1208),"",Plates!T1208))</f>
        <v>This Project</v>
      </c>
      <c r="U1200" s="44" t="str">
        <f>IF(ISBLANK(Plates!Q1208),"", IF(ISBLANK(Plates!U1208),"",Plates!U1208))</f>
        <v/>
      </c>
      <c r="V1200" s="44" t="str">
        <f>IF(ISBLANK(Plates!Q1208),"", IF(ISBLANK(Plates!V1208),"",Plates!V1208))</f>
        <v/>
      </c>
      <c r="W1200" s="44" t="str">
        <f>IF(ISBLANK(Plates!Q1208),"", IF(ISBLANK(Plates!W1208),"",Plates!W1208))</f>
        <v/>
      </c>
      <c r="X1200" s="44" t="str">
        <f>IF(ISBLANK(Plates!Q1208),"", IF(ISBLANK(Plates!X1208),"",Plates!X1208))</f>
        <v>unknown (unknown)</v>
      </c>
      <c r="Y1200" s="44" t="str">
        <f>IF(ISBLANK(Plates!Q1208),"", IF(ISBLANK(Plates!Y1208),"",Plates!Y1208))</f>
        <v>DEFAULT (default)</v>
      </c>
      <c r="Z1200" s="44" t="str">
        <f>IF(ISBLANK(Plates!Q1208),"", IF(ISBLANK(Plates!Z1208),"",Plates!Z1208))</f>
        <v/>
      </c>
      <c r="AA1200" s="44" t="str">
        <f>IF(ISBLANK(Plates!Q1208),"", IF(ISBLANK(Plates!AA1208),"",Plates!AA1208))</f>
        <v/>
      </c>
      <c r="AB1200" s="44" t="str">
        <f>IF(ISBLANK(Plates!Q1208),"", IF(ISBLANK(Plates!AB1208),"",Plates!AB1208))</f>
        <v/>
      </c>
      <c r="AC1200" s="44" t="str">
        <f>IF(ISBLANK(Plates!Q1208),"", IF(ISBLANK(Plates!AC1208),"",Plates!AC1208))</f>
        <v/>
      </c>
      <c r="AD1200" s="44" t="str">
        <f>IF(ISBLANK(Plates!Q1208),"", IF(ISBLANK(Plates!AD1208),"",Plates!AD1208))</f>
        <v/>
      </c>
      <c r="AE1200" s="44" t="str">
        <f>IF(ISBLANK(Plates!Q1208),"", IF(ISBLANK(Plates!AE1208),"",Plates!AE1208))</f>
        <v/>
      </c>
      <c r="AF1200" s="44" t="str">
        <f>IF(ISBLANK(Plates!Q1208),"", IF(ISBLANK(Plates!AF1208),"",Plates!AF1208))</f>
        <v/>
      </c>
      <c r="AG1200" s="44" t="str">
        <f>IF(ISBLANK(Plates!Q1208),"", IF(ISBLANK(Plates!AG1208),"",Plates!AG1208))</f>
        <v>Not Ready</v>
      </c>
      <c r="AH1200" s="44" t="str">
        <f>IF(ISBLANK(Plates!Q1208),"", IF(ISBLANK(Plates!AH1208),"",Plates!AH1208))</f>
        <v/>
      </c>
    </row>
    <row r="1201" spans="1:34" ht="15">
      <c r="A1201" s="44" t="str">
        <f>IF(ISBLANK(Plates!Q1209),"", IF(ISBLANK(Plates!A1209),"",Plates!A1209))</f>
        <v>William Rosenthal</v>
      </c>
      <c r="B1201" s="44" t="str">
        <f>IF(ISBLANK(Plates!Q1209),"", IF(ISBLANK(Plates!B1209),"",Plates!B1209))</f>
        <v>Unspecified (Internal)</v>
      </c>
      <c r="C1201" s="44" t="str">
        <f>IF(ISBLANK(Plates!Q1209),"", IF(ISBLANK(Plates!C1209),"",Plates!C1209))</f>
        <v>Unknown</v>
      </c>
      <c r="D1201" s="44" t="str">
        <f>IF(ISBLANK(Plates!Q1209),"", IF(ISBLANK(Plates!D1209),"",Plates!D1209))</f>
        <v>Unknown</v>
      </c>
      <c r="E1201" s="44" t="str">
        <f>IF(ISBLANK(Plates!Q1209),"", IF(ISBLANK(Plates!E1209),"",Plates!E1209))</f>
        <v/>
      </c>
      <c r="F1201" s="44" t="str">
        <f>IF(ISBLANK(Plates!Q1209),"", IF(ISBLANK(Plates!F1209),"",Plates!F1209))</f>
        <v/>
      </c>
      <c r="G1201" s="44" t="str">
        <f>IF(ISBLANK(Plates!Q1209),"", IF(ISBLANK(Plates!G1209),"",Plates!G1209))</f>
        <v/>
      </c>
      <c r="H1201" s="44" t="str">
        <f>IF(ISBLANK(Plates!Q1209),"", IF(ISBLANK(Plates!H1209),"",Plates!H1209))</f>
        <v>WRosenthal_Trout_plate21</v>
      </c>
      <c r="I1201" s="44" t="str">
        <f>IF(ISBLANK(Plates!Q1209),"", IF(ISBLANK(Plates!I1209),"",Plates!I1209))</f>
        <v/>
      </c>
      <c r="J1201" s="44" t="str">
        <f>IF(ISBLANK(Plates!Q1209),"", IF(ISBLANK(Plates!J1209),"",Plates!J1209))</f>
        <v>H06</v>
      </c>
      <c r="K1201" s="44" t="str">
        <f>IF(ISBLANK(Plates!Q1209),"", IF(ISBLANK(Plates!K1209),"",Plates!K1209))</f>
        <v>False</v>
      </c>
      <c r="L1201" s="44" t="str">
        <f>IF(ISBLANK(Plates!Q1209),"", IF(ISBLANK(Plates!L1209),"",Plates!L1209))</f>
        <v/>
      </c>
      <c r="M1201" s="44" t="str">
        <f>IF(ISBLANK(Plates!Q1209),"", IF(ISBLANK(Plates!M1209),"",Plates!M1209))</f>
        <v/>
      </c>
      <c r="N1201" s="44" t="str">
        <f>IF(ISBLANK(Plates!Q1209),"", IF(ISBLANK(Plates!N1209),"",Plates!N1209))</f>
        <v>C_gDNA_GBS</v>
      </c>
      <c r="O1201" s="44" t="str">
        <f>IF(ISBLANK(Plates!Q1209),"", IF(ISBLANK(Plates!O1209),"",Plates!O1209))</f>
        <v>genomic DNA for GBS prep</v>
      </c>
      <c r="P1201" s="44" t="str">
        <f>IF(ISBLANK(Plates!Q1209),"", IF(ISBLANK(Plates!P1209),"",Plates!P1209))</f>
        <v>UNKNOWN</v>
      </c>
      <c r="Q1201" s="44" t="str">
        <f>IF(ISBLANK(Plates!Q1209),"", IF(ISBLANK(Plates!Q1209),"",Plates!Q1209))</f>
        <v>WR-SFBLC424</v>
      </c>
      <c r="R1201" s="44" t="str">
        <f>IF(ISBLANK(Plates!Q1209),"", IF(ISBLANK(Plates!R1209),"",Plates!R1209))</f>
        <v/>
      </c>
      <c r="S1201" s="44" t="str">
        <f>IF(ISBLANK(Plates!Q1209),"", IF(ISBLANK(Plates!S1209),"",Plates!S1209))</f>
        <v>Unknown</v>
      </c>
      <c r="T1201" s="44" t="str">
        <f>IF(ISBLANK(Plates!Q1209),"", IF(ISBLANK(Plates!T1209),"",Plates!T1209))</f>
        <v>This Project</v>
      </c>
      <c r="U1201" s="44" t="str">
        <f>IF(ISBLANK(Plates!Q1209),"", IF(ISBLANK(Plates!U1209),"",Plates!U1209))</f>
        <v/>
      </c>
      <c r="V1201" s="44" t="str">
        <f>IF(ISBLANK(Plates!Q1209),"", IF(ISBLANK(Plates!V1209),"",Plates!V1209))</f>
        <v/>
      </c>
      <c r="W1201" s="44" t="str">
        <f>IF(ISBLANK(Plates!Q1209),"", IF(ISBLANK(Plates!W1209),"",Plates!W1209))</f>
        <v/>
      </c>
      <c r="X1201" s="44" t="str">
        <f>IF(ISBLANK(Plates!Q1209),"", IF(ISBLANK(Plates!X1209),"",Plates!X1209))</f>
        <v>unknown (unknown)</v>
      </c>
      <c r="Y1201" s="44" t="str">
        <f>IF(ISBLANK(Plates!Q1209),"", IF(ISBLANK(Plates!Y1209),"",Plates!Y1209))</f>
        <v>DEFAULT (default)</v>
      </c>
      <c r="Z1201" s="44" t="str">
        <f>IF(ISBLANK(Plates!Q1209),"", IF(ISBLANK(Plates!Z1209),"",Plates!Z1209))</f>
        <v/>
      </c>
      <c r="AA1201" s="44" t="str">
        <f>IF(ISBLANK(Plates!Q1209),"", IF(ISBLANK(Plates!AA1209),"",Plates!AA1209))</f>
        <v/>
      </c>
      <c r="AB1201" s="44" t="str">
        <f>IF(ISBLANK(Plates!Q1209),"", IF(ISBLANK(Plates!AB1209),"",Plates!AB1209))</f>
        <v/>
      </c>
      <c r="AC1201" s="44" t="str">
        <f>IF(ISBLANK(Plates!Q1209),"", IF(ISBLANK(Plates!AC1209),"",Plates!AC1209))</f>
        <v/>
      </c>
      <c r="AD1201" s="44" t="str">
        <f>IF(ISBLANK(Plates!Q1209),"", IF(ISBLANK(Plates!AD1209),"",Plates!AD1209))</f>
        <v/>
      </c>
      <c r="AE1201" s="44" t="str">
        <f>IF(ISBLANK(Plates!Q1209),"", IF(ISBLANK(Plates!AE1209),"",Plates!AE1209))</f>
        <v/>
      </c>
      <c r="AF1201" s="44" t="str">
        <f>IF(ISBLANK(Plates!Q1209),"", IF(ISBLANK(Plates!AF1209),"",Plates!AF1209))</f>
        <v/>
      </c>
      <c r="AG1201" s="44" t="str">
        <f>IF(ISBLANK(Plates!Q1209),"", IF(ISBLANK(Plates!AG1209),"",Plates!AG1209))</f>
        <v>Not Ready</v>
      </c>
      <c r="AH1201" s="44" t="str">
        <f>IF(ISBLANK(Plates!Q1209),"", IF(ISBLANK(Plates!AH1209),"",Plates!AH1209))</f>
        <v/>
      </c>
    </row>
    <row r="1202" spans="1:34" ht="15">
      <c r="A1202" s="44" t="str">
        <f>IF(ISBLANK(Plates!Q1210),"", IF(ISBLANK(Plates!A1210),"",Plates!A1210))</f>
        <v>William Rosenthal</v>
      </c>
      <c r="B1202" s="44" t="str">
        <f>IF(ISBLANK(Plates!Q1210),"", IF(ISBLANK(Plates!B1210),"",Plates!B1210))</f>
        <v>Unspecified (Internal)</v>
      </c>
      <c r="C1202" s="44" t="str">
        <f>IF(ISBLANK(Plates!Q1210),"", IF(ISBLANK(Plates!C1210),"",Plates!C1210))</f>
        <v>Unknown</v>
      </c>
      <c r="D1202" s="44" t="str">
        <f>IF(ISBLANK(Plates!Q1210),"", IF(ISBLANK(Plates!D1210),"",Plates!D1210))</f>
        <v>Unknown</v>
      </c>
      <c r="E1202" s="44" t="str">
        <f>IF(ISBLANK(Plates!Q1210),"", IF(ISBLANK(Plates!E1210),"",Plates!E1210))</f>
        <v/>
      </c>
      <c r="F1202" s="44" t="str">
        <f>IF(ISBLANK(Plates!Q1210),"", IF(ISBLANK(Plates!F1210),"",Plates!F1210))</f>
        <v/>
      </c>
      <c r="G1202" s="44" t="str">
        <f>IF(ISBLANK(Plates!Q1210),"", IF(ISBLANK(Plates!G1210),"",Plates!G1210))</f>
        <v/>
      </c>
      <c r="H1202" s="44" t="str">
        <f>IF(ISBLANK(Plates!Q1210),"", IF(ISBLANK(Plates!H1210),"",Plates!H1210))</f>
        <v>WRosenthal_Trout_plate21</v>
      </c>
      <c r="I1202" s="44" t="str">
        <f>IF(ISBLANK(Plates!Q1210),"", IF(ISBLANK(Plates!I1210),"",Plates!I1210))</f>
        <v/>
      </c>
      <c r="J1202" s="44" t="str">
        <f>IF(ISBLANK(Plates!Q1210),"", IF(ISBLANK(Plates!J1210),"",Plates!J1210))</f>
        <v>A07</v>
      </c>
      <c r="K1202" s="44" t="str">
        <f>IF(ISBLANK(Plates!Q1210),"", IF(ISBLANK(Plates!K1210),"",Plates!K1210))</f>
        <v>False</v>
      </c>
      <c r="L1202" s="44" t="str">
        <f>IF(ISBLANK(Plates!Q1210),"", IF(ISBLANK(Plates!L1210),"",Plates!L1210))</f>
        <v/>
      </c>
      <c r="M1202" s="44" t="str">
        <f>IF(ISBLANK(Plates!Q1210),"", IF(ISBLANK(Plates!M1210),"",Plates!M1210))</f>
        <v/>
      </c>
      <c r="N1202" s="44" t="str">
        <f>IF(ISBLANK(Plates!Q1210),"", IF(ISBLANK(Plates!N1210),"",Plates!N1210))</f>
        <v>C_gDNA_GBS</v>
      </c>
      <c r="O1202" s="44" t="str">
        <f>IF(ISBLANK(Plates!Q1210),"", IF(ISBLANK(Plates!O1210),"",Plates!O1210))</f>
        <v>genomic DNA for GBS prep</v>
      </c>
      <c r="P1202" s="44" t="str">
        <f>IF(ISBLANK(Plates!Q1210),"", IF(ISBLANK(Plates!P1210),"",Plates!P1210))</f>
        <v>UNKNOWN</v>
      </c>
      <c r="Q1202" s="44" t="str">
        <f>IF(ISBLANK(Plates!Q1210),"", IF(ISBLANK(Plates!Q1210),"",Plates!Q1210))</f>
        <v>WR-SFBLC209</v>
      </c>
      <c r="R1202" s="44" t="str">
        <f>IF(ISBLANK(Plates!Q1210),"", IF(ISBLANK(Plates!R1210),"",Plates!R1210))</f>
        <v/>
      </c>
      <c r="S1202" s="44" t="str">
        <f>IF(ISBLANK(Plates!Q1210),"", IF(ISBLANK(Plates!S1210),"",Plates!S1210))</f>
        <v>Unknown</v>
      </c>
      <c r="T1202" s="44" t="str">
        <f>IF(ISBLANK(Plates!Q1210),"", IF(ISBLANK(Plates!T1210),"",Plates!T1210))</f>
        <v>This Project</v>
      </c>
      <c r="U1202" s="44" t="str">
        <f>IF(ISBLANK(Plates!Q1210),"", IF(ISBLANK(Plates!U1210),"",Plates!U1210))</f>
        <v/>
      </c>
      <c r="V1202" s="44" t="str">
        <f>IF(ISBLANK(Plates!Q1210),"", IF(ISBLANK(Plates!V1210),"",Plates!V1210))</f>
        <v/>
      </c>
      <c r="W1202" s="44" t="str">
        <f>IF(ISBLANK(Plates!Q1210),"", IF(ISBLANK(Plates!W1210),"",Plates!W1210))</f>
        <v/>
      </c>
      <c r="X1202" s="44" t="str">
        <f>IF(ISBLANK(Plates!Q1210),"", IF(ISBLANK(Plates!X1210),"",Plates!X1210))</f>
        <v>unknown (unknown)</v>
      </c>
      <c r="Y1202" s="44" t="str">
        <f>IF(ISBLANK(Plates!Q1210),"", IF(ISBLANK(Plates!Y1210),"",Plates!Y1210))</f>
        <v>DEFAULT (default)</v>
      </c>
      <c r="Z1202" s="44" t="str">
        <f>IF(ISBLANK(Plates!Q1210),"", IF(ISBLANK(Plates!Z1210),"",Plates!Z1210))</f>
        <v/>
      </c>
      <c r="AA1202" s="44" t="str">
        <f>IF(ISBLANK(Plates!Q1210),"", IF(ISBLANK(Plates!AA1210),"",Plates!AA1210))</f>
        <v/>
      </c>
      <c r="AB1202" s="44" t="str">
        <f>IF(ISBLANK(Plates!Q1210),"", IF(ISBLANK(Plates!AB1210),"",Plates!AB1210))</f>
        <v/>
      </c>
      <c r="AC1202" s="44" t="str">
        <f>IF(ISBLANK(Plates!Q1210),"", IF(ISBLANK(Plates!AC1210),"",Plates!AC1210))</f>
        <v/>
      </c>
      <c r="AD1202" s="44" t="str">
        <f>IF(ISBLANK(Plates!Q1210),"", IF(ISBLANK(Plates!AD1210),"",Plates!AD1210))</f>
        <v/>
      </c>
      <c r="AE1202" s="44" t="str">
        <f>IF(ISBLANK(Plates!Q1210),"", IF(ISBLANK(Plates!AE1210),"",Plates!AE1210))</f>
        <v/>
      </c>
      <c r="AF1202" s="44" t="str">
        <f>IF(ISBLANK(Plates!Q1210),"", IF(ISBLANK(Plates!AF1210),"",Plates!AF1210))</f>
        <v/>
      </c>
      <c r="AG1202" s="44" t="str">
        <f>IF(ISBLANK(Plates!Q1210),"", IF(ISBLANK(Plates!AG1210),"",Plates!AG1210))</f>
        <v>Not Ready</v>
      </c>
      <c r="AH1202" s="44" t="str">
        <f>IF(ISBLANK(Plates!Q1210),"", IF(ISBLANK(Plates!AH1210),"",Plates!AH1210))</f>
        <v/>
      </c>
    </row>
    <row r="1203" spans="1:34" ht="15">
      <c r="A1203" s="44" t="str">
        <f>IF(ISBLANK(Plates!Q1211),"", IF(ISBLANK(Plates!A1211),"",Plates!A1211))</f>
        <v>William Rosenthal</v>
      </c>
      <c r="B1203" s="44" t="str">
        <f>IF(ISBLANK(Plates!Q1211),"", IF(ISBLANK(Plates!B1211),"",Plates!B1211))</f>
        <v>Unspecified (Internal)</v>
      </c>
      <c r="C1203" s="44" t="str">
        <f>IF(ISBLANK(Plates!Q1211),"", IF(ISBLANK(Plates!C1211),"",Plates!C1211))</f>
        <v>Unknown</v>
      </c>
      <c r="D1203" s="44" t="str">
        <f>IF(ISBLANK(Plates!Q1211),"", IF(ISBLANK(Plates!D1211),"",Plates!D1211))</f>
        <v>Unknown</v>
      </c>
      <c r="E1203" s="44" t="str">
        <f>IF(ISBLANK(Plates!Q1211),"", IF(ISBLANK(Plates!E1211),"",Plates!E1211))</f>
        <v/>
      </c>
      <c r="F1203" s="44" t="str">
        <f>IF(ISBLANK(Plates!Q1211),"", IF(ISBLANK(Plates!F1211),"",Plates!F1211))</f>
        <v/>
      </c>
      <c r="G1203" s="44" t="str">
        <f>IF(ISBLANK(Plates!Q1211),"", IF(ISBLANK(Plates!G1211),"",Plates!G1211))</f>
        <v/>
      </c>
      <c r="H1203" s="44" t="str">
        <f>IF(ISBLANK(Plates!Q1211),"", IF(ISBLANK(Plates!H1211),"",Plates!H1211))</f>
        <v>WRosenthal_Trout_plate21</v>
      </c>
      <c r="I1203" s="44" t="str">
        <f>IF(ISBLANK(Plates!Q1211),"", IF(ISBLANK(Plates!I1211),"",Plates!I1211))</f>
        <v/>
      </c>
      <c r="J1203" s="44" t="str">
        <f>IF(ISBLANK(Plates!Q1211),"", IF(ISBLANK(Plates!J1211),"",Plates!J1211))</f>
        <v>B07</v>
      </c>
      <c r="K1203" s="44" t="str">
        <f>IF(ISBLANK(Plates!Q1211),"", IF(ISBLANK(Plates!K1211),"",Plates!K1211))</f>
        <v>False</v>
      </c>
      <c r="L1203" s="44" t="str">
        <f>IF(ISBLANK(Plates!Q1211),"", IF(ISBLANK(Plates!L1211),"",Plates!L1211))</f>
        <v/>
      </c>
      <c r="M1203" s="44" t="str">
        <f>IF(ISBLANK(Plates!Q1211),"", IF(ISBLANK(Plates!M1211),"",Plates!M1211))</f>
        <v/>
      </c>
      <c r="N1203" s="44" t="str">
        <f>IF(ISBLANK(Plates!Q1211),"", IF(ISBLANK(Plates!N1211),"",Plates!N1211))</f>
        <v>C_gDNA_GBS</v>
      </c>
      <c r="O1203" s="44" t="str">
        <f>IF(ISBLANK(Plates!Q1211),"", IF(ISBLANK(Plates!O1211),"",Plates!O1211))</f>
        <v>genomic DNA for GBS prep</v>
      </c>
      <c r="P1203" s="44" t="str">
        <f>IF(ISBLANK(Plates!Q1211),"", IF(ISBLANK(Plates!P1211),"",Plates!P1211))</f>
        <v>UNKNOWN</v>
      </c>
      <c r="Q1203" s="44" t="str">
        <f>IF(ISBLANK(Plates!Q1211),"", IF(ISBLANK(Plates!Q1211),"",Plates!Q1211))</f>
        <v>WR-SFBLC210</v>
      </c>
      <c r="R1203" s="44" t="str">
        <f>IF(ISBLANK(Plates!Q1211),"", IF(ISBLANK(Plates!R1211),"",Plates!R1211))</f>
        <v/>
      </c>
      <c r="S1203" s="44" t="str">
        <f>IF(ISBLANK(Plates!Q1211),"", IF(ISBLANK(Plates!S1211),"",Plates!S1211))</f>
        <v>Unknown</v>
      </c>
      <c r="T1203" s="44" t="str">
        <f>IF(ISBLANK(Plates!Q1211),"", IF(ISBLANK(Plates!T1211),"",Plates!T1211))</f>
        <v>This Project</v>
      </c>
      <c r="U1203" s="44" t="str">
        <f>IF(ISBLANK(Plates!Q1211),"", IF(ISBLANK(Plates!U1211),"",Plates!U1211))</f>
        <v/>
      </c>
      <c r="V1203" s="44" t="str">
        <f>IF(ISBLANK(Plates!Q1211),"", IF(ISBLANK(Plates!V1211),"",Plates!V1211))</f>
        <v/>
      </c>
      <c r="W1203" s="44" t="str">
        <f>IF(ISBLANK(Plates!Q1211),"", IF(ISBLANK(Plates!W1211),"",Plates!W1211))</f>
        <v/>
      </c>
      <c r="X1203" s="44" t="str">
        <f>IF(ISBLANK(Plates!Q1211),"", IF(ISBLANK(Plates!X1211),"",Plates!X1211))</f>
        <v>unknown (unknown)</v>
      </c>
      <c r="Y1203" s="44" t="str">
        <f>IF(ISBLANK(Plates!Q1211),"", IF(ISBLANK(Plates!Y1211),"",Plates!Y1211))</f>
        <v>DEFAULT (default)</v>
      </c>
      <c r="Z1203" s="44" t="str">
        <f>IF(ISBLANK(Plates!Q1211),"", IF(ISBLANK(Plates!Z1211),"",Plates!Z1211))</f>
        <v/>
      </c>
      <c r="AA1203" s="44" t="str">
        <f>IF(ISBLANK(Plates!Q1211),"", IF(ISBLANK(Plates!AA1211),"",Plates!AA1211))</f>
        <v/>
      </c>
      <c r="AB1203" s="44" t="str">
        <f>IF(ISBLANK(Plates!Q1211),"", IF(ISBLANK(Plates!AB1211),"",Plates!AB1211))</f>
        <v/>
      </c>
      <c r="AC1203" s="44" t="str">
        <f>IF(ISBLANK(Plates!Q1211),"", IF(ISBLANK(Plates!AC1211),"",Plates!AC1211))</f>
        <v/>
      </c>
      <c r="AD1203" s="44" t="str">
        <f>IF(ISBLANK(Plates!Q1211),"", IF(ISBLANK(Plates!AD1211),"",Plates!AD1211))</f>
        <v/>
      </c>
      <c r="AE1203" s="44" t="str">
        <f>IF(ISBLANK(Plates!Q1211),"", IF(ISBLANK(Plates!AE1211),"",Plates!AE1211))</f>
        <v/>
      </c>
      <c r="AF1203" s="44" t="str">
        <f>IF(ISBLANK(Plates!Q1211),"", IF(ISBLANK(Plates!AF1211),"",Plates!AF1211))</f>
        <v/>
      </c>
      <c r="AG1203" s="44" t="str">
        <f>IF(ISBLANK(Plates!Q1211),"", IF(ISBLANK(Plates!AG1211),"",Plates!AG1211))</f>
        <v>Not Ready</v>
      </c>
      <c r="AH1203" s="44" t="str">
        <f>IF(ISBLANK(Plates!Q1211),"", IF(ISBLANK(Plates!AH1211),"",Plates!AH1211))</f>
        <v/>
      </c>
    </row>
    <row r="1204" spans="1:34" ht="15">
      <c r="A1204" s="44" t="str">
        <f>IF(ISBLANK(Plates!Q1212),"", IF(ISBLANK(Plates!A1212),"",Plates!A1212))</f>
        <v>William Rosenthal</v>
      </c>
      <c r="B1204" s="44" t="str">
        <f>IF(ISBLANK(Plates!Q1212),"", IF(ISBLANK(Plates!B1212),"",Plates!B1212))</f>
        <v>Unspecified (Internal)</v>
      </c>
      <c r="C1204" s="44" t="str">
        <f>IF(ISBLANK(Plates!Q1212),"", IF(ISBLANK(Plates!C1212),"",Plates!C1212))</f>
        <v>Unknown</v>
      </c>
      <c r="D1204" s="44" t="str">
        <f>IF(ISBLANK(Plates!Q1212),"", IF(ISBLANK(Plates!D1212),"",Plates!D1212))</f>
        <v>Unknown</v>
      </c>
      <c r="E1204" s="44" t="str">
        <f>IF(ISBLANK(Plates!Q1212),"", IF(ISBLANK(Plates!E1212),"",Plates!E1212))</f>
        <v/>
      </c>
      <c r="F1204" s="44" t="str">
        <f>IF(ISBLANK(Plates!Q1212),"", IF(ISBLANK(Plates!F1212),"",Plates!F1212))</f>
        <v/>
      </c>
      <c r="G1204" s="44" t="str">
        <f>IF(ISBLANK(Plates!Q1212),"", IF(ISBLANK(Plates!G1212),"",Plates!G1212))</f>
        <v/>
      </c>
      <c r="H1204" s="44" t="str">
        <f>IF(ISBLANK(Plates!Q1212),"", IF(ISBLANK(Plates!H1212),"",Plates!H1212))</f>
        <v>WRosenthal_Trout_plate21</v>
      </c>
      <c r="I1204" s="44" t="str">
        <f>IF(ISBLANK(Plates!Q1212),"", IF(ISBLANK(Plates!I1212),"",Plates!I1212))</f>
        <v/>
      </c>
      <c r="J1204" s="44" t="str">
        <f>IF(ISBLANK(Plates!Q1212),"", IF(ISBLANK(Plates!J1212),"",Plates!J1212))</f>
        <v>C07</v>
      </c>
      <c r="K1204" s="44" t="str">
        <f>IF(ISBLANK(Plates!Q1212),"", IF(ISBLANK(Plates!K1212),"",Plates!K1212))</f>
        <v>False</v>
      </c>
      <c r="L1204" s="44" t="str">
        <f>IF(ISBLANK(Plates!Q1212),"", IF(ISBLANK(Plates!L1212),"",Plates!L1212))</f>
        <v/>
      </c>
      <c r="M1204" s="44" t="str">
        <f>IF(ISBLANK(Plates!Q1212),"", IF(ISBLANK(Plates!M1212),"",Plates!M1212))</f>
        <v/>
      </c>
      <c r="N1204" s="44" t="str">
        <f>IF(ISBLANK(Plates!Q1212),"", IF(ISBLANK(Plates!N1212),"",Plates!N1212))</f>
        <v>C_gDNA_GBS</v>
      </c>
      <c r="O1204" s="44" t="str">
        <f>IF(ISBLANK(Plates!Q1212),"", IF(ISBLANK(Plates!O1212),"",Plates!O1212))</f>
        <v>genomic DNA for GBS prep</v>
      </c>
      <c r="P1204" s="44" t="str">
        <f>IF(ISBLANK(Plates!Q1212),"", IF(ISBLANK(Plates!P1212),"",Plates!P1212))</f>
        <v>UNKNOWN</v>
      </c>
      <c r="Q1204" s="44" t="str">
        <f>IF(ISBLANK(Plates!Q1212),"", IF(ISBLANK(Plates!Q1212),"",Plates!Q1212))</f>
        <v>WR-SFBLC211</v>
      </c>
      <c r="R1204" s="44" t="str">
        <f>IF(ISBLANK(Plates!Q1212),"", IF(ISBLANK(Plates!R1212),"",Plates!R1212))</f>
        <v/>
      </c>
      <c r="S1204" s="44" t="str">
        <f>IF(ISBLANK(Plates!Q1212),"", IF(ISBLANK(Plates!S1212),"",Plates!S1212))</f>
        <v>Unknown</v>
      </c>
      <c r="T1204" s="44" t="str">
        <f>IF(ISBLANK(Plates!Q1212),"", IF(ISBLANK(Plates!T1212),"",Plates!T1212))</f>
        <v>This Project</v>
      </c>
      <c r="U1204" s="44" t="str">
        <f>IF(ISBLANK(Plates!Q1212),"", IF(ISBLANK(Plates!U1212),"",Plates!U1212))</f>
        <v/>
      </c>
      <c r="V1204" s="44" t="str">
        <f>IF(ISBLANK(Plates!Q1212),"", IF(ISBLANK(Plates!V1212),"",Plates!V1212))</f>
        <v/>
      </c>
      <c r="W1204" s="44" t="str">
        <f>IF(ISBLANK(Plates!Q1212),"", IF(ISBLANK(Plates!W1212),"",Plates!W1212))</f>
        <v/>
      </c>
      <c r="X1204" s="44" t="str">
        <f>IF(ISBLANK(Plates!Q1212),"", IF(ISBLANK(Plates!X1212),"",Plates!X1212))</f>
        <v>unknown (unknown)</v>
      </c>
      <c r="Y1204" s="44" t="str">
        <f>IF(ISBLANK(Plates!Q1212),"", IF(ISBLANK(Plates!Y1212),"",Plates!Y1212))</f>
        <v>DEFAULT (default)</v>
      </c>
      <c r="Z1204" s="44" t="str">
        <f>IF(ISBLANK(Plates!Q1212),"", IF(ISBLANK(Plates!Z1212),"",Plates!Z1212))</f>
        <v/>
      </c>
      <c r="AA1204" s="44" t="str">
        <f>IF(ISBLANK(Plates!Q1212),"", IF(ISBLANK(Plates!AA1212),"",Plates!AA1212))</f>
        <v/>
      </c>
      <c r="AB1204" s="44" t="str">
        <f>IF(ISBLANK(Plates!Q1212),"", IF(ISBLANK(Plates!AB1212),"",Plates!AB1212))</f>
        <v/>
      </c>
      <c r="AC1204" s="44" t="str">
        <f>IF(ISBLANK(Plates!Q1212),"", IF(ISBLANK(Plates!AC1212),"",Plates!AC1212))</f>
        <v/>
      </c>
      <c r="AD1204" s="44" t="str">
        <f>IF(ISBLANK(Plates!Q1212),"", IF(ISBLANK(Plates!AD1212),"",Plates!AD1212))</f>
        <v/>
      </c>
      <c r="AE1204" s="44" t="str">
        <f>IF(ISBLANK(Plates!Q1212),"", IF(ISBLANK(Plates!AE1212),"",Plates!AE1212))</f>
        <v/>
      </c>
      <c r="AF1204" s="44" t="str">
        <f>IF(ISBLANK(Plates!Q1212),"", IF(ISBLANK(Plates!AF1212),"",Plates!AF1212))</f>
        <v/>
      </c>
      <c r="AG1204" s="44" t="str">
        <f>IF(ISBLANK(Plates!Q1212),"", IF(ISBLANK(Plates!AG1212),"",Plates!AG1212))</f>
        <v>Not Ready</v>
      </c>
      <c r="AH1204" s="44" t="str">
        <f>IF(ISBLANK(Plates!Q1212),"", IF(ISBLANK(Plates!AH1212),"",Plates!AH1212))</f>
        <v/>
      </c>
    </row>
    <row r="1205" spans="1:34" ht="15">
      <c r="A1205" s="44" t="str">
        <f>IF(ISBLANK(Plates!Q1213),"", IF(ISBLANK(Plates!A1213),"",Plates!A1213))</f>
        <v>William Rosenthal</v>
      </c>
      <c r="B1205" s="44" t="str">
        <f>IF(ISBLANK(Plates!Q1213),"", IF(ISBLANK(Plates!B1213),"",Plates!B1213))</f>
        <v>Unspecified (Internal)</v>
      </c>
      <c r="C1205" s="44" t="str">
        <f>IF(ISBLANK(Plates!Q1213),"", IF(ISBLANK(Plates!C1213),"",Plates!C1213))</f>
        <v>Unknown</v>
      </c>
      <c r="D1205" s="44" t="str">
        <f>IF(ISBLANK(Plates!Q1213),"", IF(ISBLANK(Plates!D1213),"",Plates!D1213))</f>
        <v>Unknown</v>
      </c>
      <c r="E1205" s="44" t="str">
        <f>IF(ISBLANK(Plates!Q1213),"", IF(ISBLANK(Plates!E1213),"",Plates!E1213))</f>
        <v/>
      </c>
      <c r="F1205" s="44" t="str">
        <f>IF(ISBLANK(Plates!Q1213),"", IF(ISBLANK(Plates!F1213),"",Plates!F1213))</f>
        <v/>
      </c>
      <c r="G1205" s="44" t="str">
        <f>IF(ISBLANK(Plates!Q1213),"", IF(ISBLANK(Plates!G1213),"",Plates!G1213))</f>
        <v/>
      </c>
      <c r="H1205" s="44" t="str">
        <f>IF(ISBLANK(Plates!Q1213),"", IF(ISBLANK(Plates!H1213),"",Plates!H1213))</f>
        <v>WRosenthal_Trout_plate21</v>
      </c>
      <c r="I1205" s="44" t="str">
        <f>IF(ISBLANK(Plates!Q1213),"", IF(ISBLANK(Plates!I1213),"",Plates!I1213))</f>
        <v/>
      </c>
      <c r="J1205" s="44" t="str">
        <f>IF(ISBLANK(Plates!Q1213),"", IF(ISBLANK(Plates!J1213),"",Plates!J1213))</f>
        <v>D07</v>
      </c>
      <c r="K1205" s="44" t="str">
        <f>IF(ISBLANK(Plates!Q1213),"", IF(ISBLANK(Plates!K1213),"",Plates!K1213))</f>
        <v>False</v>
      </c>
      <c r="L1205" s="44" t="str">
        <f>IF(ISBLANK(Plates!Q1213),"", IF(ISBLANK(Plates!L1213),"",Plates!L1213))</f>
        <v/>
      </c>
      <c r="M1205" s="44" t="str">
        <f>IF(ISBLANK(Plates!Q1213),"", IF(ISBLANK(Plates!M1213),"",Plates!M1213))</f>
        <v/>
      </c>
      <c r="N1205" s="44" t="str">
        <f>IF(ISBLANK(Plates!Q1213),"", IF(ISBLANK(Plates!N1213),"",Plates!N1213))</f>
        <v>C_gDNA_GBS</v>
      </c>
      <c r="O1205" s="44" t="str">
        <f>IF(ISBLANK(Plates!Q1213),"", IF(ISBLANK(Plates!O1213),"",Plates!O1213))</f>
        <v>genomic DNA for GBS prep</v>
      </c>
      <c r="P1205" s="44" t="str">
        <f>IF(ISBLANK(Plates!Q1213),"", IF(ISBLANK(Plates!P1213),"",Plates!P1213))</f>
        <v>UNKNOWN</v>
      </c>
      <c r="Q1205" s="44" t="str">
        <f>IF(ISBLANK(Plates!Q1213),"", IF(ISBLANK(Plates!Q1213),"",Plates!Q1213))</f>
        <v>WR-SFBLC327</v>
      </c>
      <c r="R1205" s="44" t="str">
        <f>IF(ISBLANK(Plates!Q1213),"", IF(ISBLANK(Plates!R1213),"",Plates!R1213))</f>
        <v/>
      </c>
      <c r="S1205" s="44" t="str">
        <f>IF(ISBLANK(Plates!Q1213),"", IF(ISBLANK(Plates!S1213),"",Plates!S1213))</f>
        <v>Unknown</v>
      </c>
      <c r="T1205" s="44" t="str">
        <f>IF(ISBLANK(Plates!Q1213),"", IF(ISBLANK(Plates!T1213),"",Plates!T1213))</f>
        <v>This Project</v>
      </c>
      <c r="U1205" s="44" t="str">
        <f>IF(ISBLANK(Plates!Q1213),"", IF(ISBLANK(Plates!U1213),"",Plates!U1213))</f>
        <v/>
      </c>
      <c r="V1205" s="44" t="str">
        <f>IF(ISBLANK(Plates!Q1213),"", IF(ISBLANK(Plates!V1213),"",Plates!V1213))</f>
        <v/>
      </c>
      <c r="W1205" s="44" t="str">
        <f>IF(ISBLANK(Plates!Q1213),"", IF(ISBLANK(Plates!W1213),"",Plates!W1213))</f>
        <v/>
      </c>
      <c r="X1205" s="44" t="str">
        <f>IF(ISBLANK(Plates!Q1213),"", IF(ISBLANK(Plates!X1213),"",Plates!X1213))</f>
        <v>unknown (unknown)</v>
      </c>
      <c r="Y1205" s="44" t="str">
        <f>IF(ISBLANK(Plates!Q1213),"", IF(ISBLANK(Plates!Y1213),"",Plates!Y1213))</f>
        <v>DEFAULT (default)</v>
      </c>
      <c r="Z1205" s="44" t="str">
        <f>IF(ISBLANK(Plates!Q1213),"", IF(ISBLANK(Plates!Z1213),"",Plates!Z1213))</f>
        <v/>
      </c>
      <c r="AA1205" s="44" t="str">
        <f>IF(ISBLANK(Plates!Q1213),"", IF(ISBLANK(Plates!AA1213),"",Plates!AA1213))</f>
        <v/>
      </c>
      <c r="AB1205" s="44" t="str">
        <f>IF(ISBLANK(Plates!Q1213),"", IF(ISBLANK(Plates!AB1213),"",Plates!AB1213))</f>
        <v/>
      </c>
      <c r="AC1205" s="44" t="str">
        <f>IF(ISBLANK(Plates!Q1213),"", IF(ISBLANK(Plates!AC1213),"",Plates!AC1213))</f>
        <v/>
      </c>
      <c r="AD1205" s="44" t="str">
        <f>IF(ISBLANK(Plates!Q1213),"", IF(ISBLANK(Plates!AD1213),"",Plates!AD1213))</f>
        <v/>
      </c>
      <c r="AE1205" s="44" t="str">
        <f>IF(ISBLANK(Plates!Q1213),"", IF(ISBLANK(Plates!AE1213),"",Plates!AE1213))</f>
        <v/>
      </c>
      <c r="AF1205" s="44" t="str">
        <f>IF(ISBLANK(Plates!Q1213),"", IF(ISBLANK(Plates!AF1213),"",Plates!AF1213))</f>
        <v/>
      </c>
      <c r="AG1205" s="44" t="str">
        <f>IF(ISBLANK(Plates!Q1213),"", IF(ISBLANK(Plates!AG1213),"",Plates!AG1213))</f>
        <v>Not Ready</v>
      </c>
      <c r="AH1205" s="44" t="str">
        <f>IF(ISBLANK(Plates!Q1213),"", IF(ISBLANK(Plates!AH1213),"",Plates!AH1213))</f>
        <v/>
      </c>
    </row>
    <row r="1206" spans="1:34" ht="15">
      <c r="A1206" s="44" t="str">
        <f>IF(ISBLANK(Plates!Q1214),"", IF(ISBLANK(Plates!A1214),"",Plates!A1214))</f>
        <v>William Rosenthal</v>
      </c>
      <c r="B1206" s="44" t="str">
        <f>IF(ISBLANK(Plates!Q1214),"", IF(ISBLANK(Plates!B1214),"",Plates!B1214))</f>
        <v>Unspecified (Internal)</v>
      </c>
      <c r="C1206" s="44" t="str">
        <f>IF(ISBLANK(Plates!Q1214),"", IF(ISBLANK(Plates!C1214),"",Plates!C1214))</f>
        <v>Unknown</v>
      </c>
      <c r="D1206" s="44" t="str">
        <f>IF(ISBLANK(Plates!Q1214),"", IF(ISBLANK(Plates!D1214),"",Plates!D1214))</f>
        <v>Unknown</v>
      </c>
      <c r="E1206" s="44" t="str">
        <f>IF(ISBLANK(Plates!Q1214),"", IF(ISBLANK(Plates!E1214),"",Plates!E1214))</f>
        <v/>
      </c>
      <c r="F1206" s="44" t="str">
        <f>IF(ISBLANK(Plates!Q1214),"", IF(ISBLANK(Plates!F1214),"",Plates!F1214))</f>
        <v/>
      </c>
      <c r="G1206" s="44" t="str">
        <f>IF(ISBLANK(Plates!Q1214),"", IF(ISBLANK(Plates!G1214),"",Plates!G1214))</f>
        <v/>
      </c>
      <c r="H1206" s="44" t="str">
        <f>IF(ISBLANK(Plates!Q1214),"", IF(ISBLANK(Plates!H1214),"",Plates!H1214))</f>
        <v>WRosenthal_Trout_plate21</v>
      </c>
      <c r="I1206" s="44" t="str">
        <f>IF(ISBLANK(Plates!Q1214),"", IF(ISBLANK(Plates!I1214),"",Plates!I1214))</f>
        <v/>
      </c>
      <c r="J1206" s="44" t="str">
        <f>IF(ISBLANK(Plates!Q1214),"", IF(ISBLANK(Plates!J1214),"",Plates!J1214))</f>
        <v>E07</v>
      </c>
      <c r="K1206" s="44" t="str">
        <f>IF(ISBLANK(Plates!Q1214),"", IF(ISBLANK(Plates!K1214),"",Plates!K1214))</f>
        <v>False</v>
      </c>
      <c r="L1206" s="44" t="str">
        <f>IF(ISBLANK(Plates!Q1214),"", IF(ISBLANK(Plates!L1214),"",Plates!L1214))</f>
        <v/>
      </c>
      <c r="M1206" s="44" t="str">
        <f>IF(ISBLANK(Plates!Q1214),"", IF(ISBLANK(Plates!M1214),"",Plates!M1214))</f>
        <v/>
      </c>
      <c r="N1206" s="44" t="str">
        <f>IF(ISBLANK(Plates!Q1214),"", IF(ISBLANK(Plates!N1214),"",Plates!N1214))</f>
        <v>C_gDNA_GBS</v>
      </c>
      <c r="O1206" s="44" t="str">
        <f>IF(ISBLANK(Plates!Q1214),"", IF(ISBLANK(Plates!O1214),"",Plates!O1214))</f>
        <v>genomic DNA for GBS prep</v>
      </c>
      <c r="P1206" s="44" t="str">
        <f>IF(ISBLANK(Plates!Q1214),"", IF(ISBLANK(Plates!P1214),"",Plates!P1214))</f>
        <v>UNKNOWN</v>
      </c>
      <c r="Q1206" s="44" t="str">
        <f>IF(ISBLANK(Plates!Q1214),"", IF(ISBLANK(Plates!Q1214),"",Plates!Q1214))</f>
        <v>WR-SFBLC328</v>
      </c>
      <c r="R1206" s="44" t="str">
        <f>IF(ISBLANK(Plates!Q1214),"", IF(ISBLANK(Plates!R1214),"",Plates!R1214))</f>
        <v/>
      </c>
      <c r="S1206" s="44" t="str">
        <f>IF(ISBLANK(Plates!Q1214),"", IF(ISBLANK(Plates!S1214),"",Plates!S1214))</f>
        <v>Unknown</v>
      </c>
      <c r="T1206" s="44" t="str">
        <f>IF(ISBLANK(Plates!Q1214),"", IF(ISBLANK(Plates!T1214),"",Plates!T1214))</f>
        <v>This Project</v>
      </c>
      <c r="U1206" s="44" t="str">
        <f>IF(ISBLANK(Plates!Q1214),"", IF(ISBLANK(Plates!U1214),"",Plates!U1214))</f>
        <v/>
      </c>
      <c r="V1206" s="44" t="str">
        <f>IF(ISBLANK(Plates!Q1214),"", IF(ISBLANK(Plates!V1214),"",Plates!V1214))</f>
        <v/>
      </c>
      <c r="W1206" s="44" t="str">
        <f>IF(ISBLANK(Plates!Q1214),"", IF(ISBLANK(Plates!W1214),"",Plates!W1214))</f>
        <v/>
      </c>
      <c r="X1206" s="44" t="str">
        <f>IF(ISBLANK(Plates!Q1214),"", IF(ISBLANK(Plates!X1214),"",Plates!X1214))</f>
        <v>unknown (unknown)</v>
      </c>
      <c r="Y1206" s="44" t="str">
        <f>IF(ISBLANK(Plates!Q1214),"", IF(ISBLANK(Plates!Y1214),"",Plates!Y1214))</f>
        <v>DEFAULT (default)</v>
      </c>
      <c r="Z1206" s="44" t="str">
        <f>IF(ISBLANK(Plates!Q1214),"", IF(ISBLANK(Plates!Z1214),"",Plates!Z1214))</f>
        <v/>
      </c>
      <c r="AA1206" s="44" t="str">
        <f>IF(ISBLANK(Plates!Q1214),"", IF(ISBLANK(Plates!AA1214),"",Plates!AA1214))</f>
        <v/>
      </c>
      <c r="AB1206" s="44" t="str">
        <f>IF(ISBLANK(Plates!Q1214),"", IF(ISBLANK(Plates!AB1214),"",Plates!AB1214))</f>
        <v/>
      </c>
      <c r="AC1206" s="44" t="str">
        <f>IF(ISBLANK(Plates!Q1214),"", IF(ISBLANK(Plates!AC1214),"",Plates!AC1214))</f>
        <v/>
      </c>
      <c r="AD1206" s="44" t="str">
        <f>IF(ISBLANK(Plates!Q1214),"", IF(ISBLANK(Plates!AD1214),"",Plates!AD1214))</f>
        <v/>
      </c>
      <c r="AE1206" s="44" t="str">
        <f>IF(ISBLANK(Plates!Q1214),"", IF(ISBLANK(Plates!AE1214),"",Plates!AE1214))</f>
        <v/>
      </c>
      <c r="AF1206" s="44" t="str">
        <f>IF(ISBLANK(Plates!Q1214),"", IF(ISBLANK(Plates!AF1214),"",Plates!AF1214))</f>
        <v/>
      </c>
      <c r="AG1206" s="44" t="str">
        <f>IF(ISBLANK(Plates!Q1214),"", IF(ISBLANK(Plates!AG1214),"",Plates!AG1214))</f>
        <v>Not Ready</v>
      </c>
      <c r="AH1206" s="44" t="str">
        <f>IF(ISBLANK(Plates!Q1214),"", IF(ISBLANK(Plates!AH1214),"",Plates!AH1214))</f>
        <v/>
      </c>
    </row>
    <row r="1207" spans="1:34" ht="15">
      <c r="A1207" s="44" t="str">
        <f>IF(ISBLANK(Plates!Q1215),"", IF(ISBLANK(Plates!A1215),"",Plates!A1215))</f>
        <v>William Rosenthal</v>
      </c>
      <c r="B1207" s="44" t="str">
        <f>IF(ISBLANK(Plates!Q1215),"", IF(ISBLANK(Plates!B1215),"",Plates!B1215))</f>
        <v>Unspecified (Internal)</v>
      </c>
      <c r="C1207" s="44" t="str">
        <f>IF(ISBLANK(Plates!Q1215),"", IF(ISBLANK(Plates!C1215),"",Plates!C1215))</f>
        <v>Unknown</v>
      </c>
      <c r="D1207" s="44" t="str">
        <f>IF(ISBLANK(Plates!Q1215),"", IF(ISBLANK(Plates!D1215),"",Plates!D1215))</f>
        <v>Unknown</v>
      </c>
      <c r="E1207" s="44" t="str">
        <f>IF(ISBLANK(Plates!Q1215),"", IF(ISBLANK(Plates!E1215),"",Plates!E1215))</f>
        <v/>
      </c>
      <c r="F1207" s="44" t="str">
        <f>IF(ISBLANK(Plates!Q1215),"", IF(ISBLANK(Plates!F1215),"",Plates!F1215))</f>
        <v/>
      </c>
      <c r="G1207" s="44" t="str">
        <f>IF(ISBLANK(Plates!Q1215),"", IF(ISBLANK(Plates!G1215),"",Plates!G1215))</f>
        <v/>
      </c>
      <c r="H1207" s="44" t="str">
        <f>IF(ISBLANK(Plates!Q1215),"", IF(ISBLANK(Plates!H1215),"",Plates!H1215))</f>
        <v>WRosenthal_Trout_plate21</v>
      </c>
      <c r="I1207" s="44" t="str">
        <f>IF(ISBLANK(Plates!Q1215),"", IF(ISBLANK(Plates!I1215),"",Plates!I1215))</f>
        <v/>
      </c>
      <c r="J1207" s="44" t="str">
        <f>IF(ISBLANK(Plates!Q1215),"", IF(ISBLANK(Plates!J1215),"",Plates!J1215))</f>
        <v>F07</v>
      </c>
      <c r="K1207" s="44" t="str">
        <f>IF(ISBLANK(Plates!Q1215),"", IF(ISBLANK(Plates!K1215),"",Plates!K1215))</f>
        <v>False</v>
      </c>
      <c r="L1207" s="44" t="str">
        <f>IF(ISBLANK(Plates!Q1215),"", IF(ISBLANK(Plates!L1215),"",Plates!L1215))</f>
        <v/>
      </c>
      <c r="M1207" s="44" t="str">
        <f>IF(ISBLANK(Plates!Q1215),"", IF(ISBLANK(Plates!M1215),"",Plates!M1215))</f>
        <v/>
      </c>
      <c r="N1207" s="44" t="str">
        <f>IF(ISBLANK(Plates!Q1215),"", IF(ISBLANK(Plates!N1215),"",Plates!N1215))</f>
        <v>C_gDNA_GBS</v>
      </c>
      <c r="O1207" s="44" t="str">
        <f>IF(ISBLANK(Plates!Q1215),"", IF(ISBLANK(Plates!O1215),"",Plates!O1215))</f>
        <v>genomic DNA for GBS prep</v>
      </c>
      <c r="P1207" s="44" t="str">
        <f>IF(ISBLANK(Plates!Q1215),"", IF(ISBLANK(Plates!P1215),"",Plates!P1215))</f>
        <v>UNKNOWN</v>
      </c>
      <c r="Q1207" s="44" t="str">
        <f>IF(ISBLANK(Plates!Q1215),"", IF(ISBLANK(Plates!Q1215),"",Plates!Q1215))</f>
        <v>WR-SFBLC329</v>
      </c>
      <c r="R1207" s="44" t="str">
        <f>IF(ISBLANK(Plates!Q1215),"", IF(ISBLANK(Plates!R1215),"",Plates!R1215))</f>
        <v/>
      </c>
      <c r="S1207" s="44" t="str">
        <f>IF(ISBLANK(Plates!Q1215),"", IF(ISBLANK(Plates!S1215),"",Plates!S1215))</f>
        <v>Unknown</v>
      </c>
      <c r="T1207" s="44" t="str">
        <f>IF(ISBLANK(Plates!Q1215),"", IF(ISBLANK(Plates!T1215),"",Plates!T1215))</f>
        <v>This Project</v>
      </c>
      <c r="U1207" s="44" t="str">
        <f>IF(ISBLANK(Plates!Q1215),"", IF(ISBLANK(Plates!U1215),"",Plates!U1215))</f>
        <v/>
      </c>
      <c r="V1207" s="44" t="str">
        <f>IF(ISBLANK(Plates!Q1215),"", IF(ISBLANK(Plates!V1215),"",Plates!V1215))</f>
        <v/>
      </c>
      <c r="W1207" s="44" t="str">
        <f>IF(ISBLANK(Plates!Q1215),"", IF(ISBLANK(Plates!W1215),"",Plates!W1215))</f>
        <v/>
      </c>
      <c r="X1207" s="44" t="str">
        <f>IF(ISBLANK(Plates!Q1215),"", IF(ISBLANK(Plates!X1215),"",Plates!X1215))</f>
        <v>unknown (unknown)</v>
      </c>
      <c r="Y1207" s="44" t="str">
        <f>IF(ISBLANK(Plates!Q1215),"", IF(ISBLANK(Plates!Y1215),"",Plates!Y1215))</f>
        <v>DEFAULT (default)</v>
      </c>
      <c r="Z1207" s="44" t="str">
        <f>IF(ISBLANK(Plates!Q1215),"", IF(ISBLANK(Plates!Z1215),"",Plates!Z1215))</f>
        <v/>
      </c>
      <c r="AA1207" s="44" t="str">
        <f>IF(ISBLANK(Plates!Q1215),"", IF(ISBLANK(Plates!AA1215),"",Plates!AA1215))</f>
        <v/>
      </c>
      <c r="AB1207" s="44" t="str">
        <f>IF(ISBLANK(Plates!Q1215),"", IF(ISBLANK(Plates!AB1215),"",Plates!AB1215))</f>
        <v/>
      </c>
      <c r="AC1207" s="44" t="str">
        <f>IF(ISBLANK(Plates!Q1215),"", IF(ISBLANK(Plates!AC1215),"",Plates!AC1215))</f>
        <v/>
      </c>
      <c r="AD1207" s="44" t="str">
        <f>IF(ISBLANK(Plates!Q1215),"", IF(ISBLANK(Plates!AD1215),"",Plates!AD1215))</f>
        <v/>
      </c>
      <c r="AE1207" s="44" t="str">
        <f>IF(ISBLANK(Plates!Q1215),"", IF(ISBLANK(Plates!AE1215),"",Plates!AE1215))</f>
        <v/>
      </c>
      <c r="AF1207" s="44" t="str">
        <f>IF(ISBLANK(Plates!Q1215),"", IF(ISBLANK(Plates!AF1215),"",Plates!AF1215))</f>
        <v/>
      </c>
      <c r="AG1207" s="44" t="str">
        <f>IF(ISBLANK(Plates!Q1215),"", IF(ISBLANK(Plates!AG1215),"",Plates!AG1215))</f>
        <v>Not Ready</v>
      </c>
      <c r="AH1207" s="44" t="str">
        <f>IF(ISBLANK(Plates!Q1215),"", IF(ISBLANK(Plates!AH1215),"",Plates!AH1215))</f>
        <v/>
      </c>
    </row>
    <row r="1208" spans="1:34" ht="15">
      <c r="A1208" s="44" t="str">
        <f>IF(ISBLANK(Plates!Q1216),"", IF(ISBLANK(Plates!A1216),"",Plates!A1216))</f>
        <v>William Rosenthal</v>
      </c>
      <c r="B1208" s="44" t="str">
        <f>IF(ISBLANK(Plates!Q1216),"", IF(ISBLANK(Plates!B1216),"",Plates!B1216))</f>
        <v>Unspecified (Internal)</v>
      </c>
      <c r="C1208" s="44" t="str">
        <f>IF(ISBLANK(Plates!Q1216),"", IF(ISBLANK(Plates!C1216),"",Plates!C1216))</f>
        <v>Unknown</v>
      </c>
      <c r="D1208" s="44" t="str">
        <f>IF(ISBLANK(Plates!Q1216),"", IF(ISBLANK(Plates!D1216),"",Plates!D1216))</f>
        <v>Unknown</v>
      </c>
      <c r="E1208" s="44" t="str">
        <f>IF(ISBLANK(Plates!Q1216),"", IF(ISBLANK(Plates!E1216),"",Plates!E1216))</f>
        <v/>
      </c>
      <c r="F1208" s="44" t="str">
        <f>IF(ISBLANK(Plates!Q1216),"", IF(ISBLANK(Plates!F1216),"",Plates!F1216))</f>
        <v/>
      </c>
      <c r="G1208" s="44" t="str">
        <f>IF(ISBLANK(Plates!Q1216),"", IF(ISBLANK(Plates!G1216),"",Plates!G1216))</f>
        <v/>
      </c>
      <c r="H1208" s="44" t="str">
        <f>IF(ISBLANK(Plates!Q1216),"", IF(ISBLANK(Plates!H1216),"",Plates!H1216))</f>
        <v>WRosenthal_Trout_plate21</v>
      </c>
      <c r="I1208" s="44" t="str">
        <f>IF(ISBLANK(Plates!Q1216),"", IF(ISBLANK(Plates!I1216),"",Plates!I1216))</f>
        <v/>
      </c>
      <c r="J1208" s="44" t="str">
        <f>IF(ISBLANK(Plates!Q1216),"", IF(ISBLANK(Plates!J1216),"",Plates!J1216))</f>
        <v>G07</v>
      </c>
      <c r="K1208" s="44" t="str">
        <f>IF(ISBLANK(Plates!Q1216),"", IF(ISBLANK(Plates!K1216),"",Plates!K1216))</f>
        <v>False</v>
      </c>
      <c r="L1208" s="44" t="str">
        <f>IF(ISBLANK(Plates!Q1216),"", IF(ISBLANK(Plates!L1216),"",Plates!L1216))</f>
        <v/>
      </c>
      <c r="M1208" s="44" t="str">
        <f>IF(ISBLANK(Plates!Q1216),"", IF(ISBLANK(Plates!M1216),"",Plates!M1216))</f>
        <v/>
      </c>
      <c r="N1208" s="44" t="str">
        <f>IF(ISBLANK(Plates!Q1216),"", IF(ISBLANK(Plates!N1216),"",Plates!N1216))</f>
        <v>C_gDNA_GBS</v>
      </c>
      <c r="O1208" s="44" t="str">
        <f>IF(ISBLANK(Plates!Q1216),"", IF(ISBLANK(Plates!O1216),"",Plates!O1216))</f>
        <v>genomic DNA for GBS prep</v>
      </c>
      <c r="P1208" s="44" t="str">
        <f>IF(ISBLANK(Plates!Q1216),"", IF(ISBLANK(Plates!P1216),"",Plates!P1216))</f>
        <v>UNKNOWN</v>
      </c>
      <c r="Q1208" s="44" t="str">
        <f>IF(ISBLANK(Plates!Q1216),"", IF(ISBLANK(Plates!Q1216),"",Plates!Q1216))</f>
        <v>WR-SFBLC415</v>
      </c>
      <c r="R1208" s="44" t="str">
        <f>IF(ISBLANK(Plates!Q1216),"", IF(ISBLANK(Plates!R1216),"",Plates!R1216))</f>
        <v/>
      </c>
      <c r="S1208" s="44" t="str">
        <f>IF(ISBLANK(Plates!Q1216),"", IF(ISBLANK(Plates!S1216),"",Plates!S1216))</f>
        <v>Unknown</v>
      </c>
      <c r="T1208" s="44" t="str">
        <f>IF(ISBLANK(Plates!Q1216),"", IF(ISBLANK(Plates!T1216),"",Plates!T1216))</f>
        <v>This Project</v>
      </c>
      <c r="U1208" s="44" t="str">
        <f>IF(ISBLANK(Plates!Q1216),"", IF(ISBLANK(Plates!U1216),"",Plates!U1216))</f>
        <v/>
      </c>
      <c r="V1208" s="44" t="str">
        <f>IF(ISBLANK(Plates!Q1216),"", IF(ISBLANK(Plates!V1216),"",Plates!V1216))</f>
        <v/>
      </c>
      <c r="W1208" s="44" t="str">
        <f>IF(ISBLANK(Plates!Q1216),"", IF(ISBLANK(Plates!W1216),"",Plates!W1216))</f>
        <v/>
      </c>
      <c r="X1208" s="44" t="str">
        <f>IF(ISBLANK(Plates!Q1216),"", IF(ISBLANK(Plates!X1216),"",Plates!X1216))</f>
        <v>unknown (unknown)</v>
      </c>
      <c r="Y1208" s="44" t="str">
        <f>IF(ISBLANK(Plates!Q1216),"", IF(ISBLANK(Plates!Y1216),"",Plates!Y1216))</f>
        <v>DEFAULT (default)</v>
      </c>
      <c r="Z1208" s="44" t="str">
        <f>IF(ISBLANK(Plates!Q1216),"", IF(ISBLANK(Plates!Z1216),"",Plates!Z1216))</f>
        <v/>
      </c>
      <c r="AA1208" s="44" t="str">
        <f>IF(ISBLANK(Plates!Q1216),"", IF(ISBLANK(Plates!AA1216),"",Plates!AA1216))</f>
        <v/>
      </c>
      <c r="AB1208" s="44" t="str">
        <f>IF(ISBLANK(Plates!Q1216),"", IF(ISBLANK(Plates!AB1216),"",Plates!AB1216))</f>
        <v/>
      </c>
      <c r="AC1208" s="44" t="str">
        <f>IF(ISBLANK(Plates!Q1216),"", IF(ISBLANK(Plates!AC1216),"",Plates!AC1216))</f>
        <v/>
      </c>
      <c r="AD1208" s="44" t="str">
        <f>IF(ISBLANK(Plates!Q1216),"", IF(ISBLANK(Plates!AD1216),"",Plates!AD1216))</f>
        <v/>
      </c>
      <c r="AE1208" s="44" t="str">
        <f>IF(ISBLANK(Plates!Q1216),"", IF(ISBLANK(Plates!AE1216),"",Plates!AE1216))</f>
        <v/>
      </c>
      <c r="AF1208" s="44" t="str">
        <f>IF(ISBLANK(Plates!Q1216),"", IF(ISBLANK(Plates!AF1216),"",Plates!AF1216))</f>
        <v/>
      </c>
      <c r="AG1208" s="44" t="str">
        <f>IF(ISBLANK(Plates!Q1216),"", IF(ISBLANK(Plates!AG1216),"",Plates!AG1216))</f>
        <v>Not Ready</v>
      </c>
      <c r="AH1208" s="44" t="str">
        <f>IF(ISBLANK(Plates!Q1216),"", IF(ISBLANK(Plates!AH1216),"",Plates!AH1216))</f>
        <v/>
      </c>
    </row>
    <row r="1209" spans="1:34" ht="15">
      <c r="A1209" s="44" t="str">
        <f>IF(ISBLANK(Plates!Q1217),"", IF(ISBLANK(Plates!A1217),"",Plates!A1217))</f>
        <v>William Rosenthal</v>
      </c>
      <c r="B1209" s="44" t="str">
        <f>IF(ISBLANK(Plates!Q1217),"", IF(ISBLANK(Plates!B1217),"",Plates!B1217))</f>
        <v>Unspecified (Internal)</v>
      </c>
      <c r="C1209" s="44" t="str">
        <f>IF(ISBLANK(Plates!Q1217),"", IF(ISBLANK(Plates!C1217),"",Plates!C1217))</f>
        <v>Unknown</v>
      </c>
      <c r="D1209" s="44" t="str">
        <f>IF(ISBLANK(Plates!Q1217),"", IF(ISBLANK(Plates!D1217),"",Plates!D1217))</f>
        <v>Unknown</v>
      </c>
      <c r="E1209" s="44" t="str">
        <f>IF(ISBLANK(Plates!Q1217),"", IF(ISBLANK(Plates!E1217),"",Plates!E1217))</f>
        <v/>
      </c>
      <c r="F1209" s="44" t="str">
        <f>IF(ISBLANK(Plates!Q1217),"", IF(ISBLANK(Plates!F1217),"",Plates!F1217))</f>
        <v/>
      </c>
      <c r="G1209" s="44" t="str">
        <f>IF(ISBLANK(Plates!Q1217),"", IF(ISBLANK(Plates!G1217),"",Plates!G1217))</f>
        <v/>
      </c>
      <c r="H1209" s="44" t="str">
        <f>IF(ISBLANK(Plates!Q1217),"", IF(ISBLANK(Plates!H1217),"",Plates!H1217))</f>
        <v>WRosenthal_Trout_plate21</v>
      </c>
      <c r="I1209" s="44" t="str">
        <f>IF(ISBLANK(Plates!Q1217),"", IF(ISBLANK(Plates!I1217),"",Plates!I1217))</f>
        <v/>
      </c>
      <c r="J1209" s="44" t="str">
        <f>IF(ISBLANK(Plates!Q1217),"", IF(ISBLANK(Plates!J1217),"",Plates!J1217))</f>
        <v>H07</v>
      </c>
      <c r="K1209" s="44" t="str">
        <f>IF(ISBLANK(Plates!Q1217),"", IF(ISBLANK(Plates!K1217),"",Plates!K1217))</f>
        <v>False</v>
      </c>
      <c r="L1209" s="44" t="str">
        <f>IF(ISBLANK(Plates!Q1217),"", IF(ISBLANK(Plates!L1217),"",Plates!L1217))</f>
        <v/>
      </c>
      <c r="M1209" s="44" t="str">
        <f>IF(ISBLANK(Plates!Q1217),"", IF(ISBLANK(Plates!M1217),"",Plates!M1217))</f>
        <v/>
      </c>
      <c r="N1209" s="44" t="str">
        <f>IF(ISBLANK(Plates!Q1217),"", IF(ISBLANK(Plates!N1217),"",Plates!N1217))</f>
        <v>C_gDNA_GBS</v>
      </c>
      <c r="O1209" s="44" t="str">
        <f>IF(ISBLANK(Plates!Q1217),"", IF(ISBLANK(Plates!O1217),"",Plates!O1217))</f>
        <v>genomic DNA for GBS prep</v>
      </c>
      <c r="P1209" s="44" t="str">
        <f>IF(ISBLANK(Plates!Q1217),"", IF(ISBLANK(Plates!P1217),"",Plates!P1217))</f>
        <v>UNKNOWN</v>
      </c>
      <c r="Q1209" s="44" t="str">
        <f>IF(ISBLANK(Plates!Q1217),"", IF(ISBLANK(Plates!Q1217),"",Plates!Q1217))</f>
        <v>WR-SFBLC416</v>
      </c>
      <c r="R1209" s="44" t="str">
        <f>IF(ISBLANK(Plates!Q1217),"", IF(ISBLANK(Plates!R1217),"",Plates!R1217))</f>
        <v/>
      </c>
      <c r="S1209" s="44" t="str">
        <f>IF(ISBLANK(Plates!Q1217),"", IF(ISBLANK(Plates!S1217),"",Plates!S1217))</f>
        <v>Unknown</v>
      </c>
      <c r="T1209" s="44" t="str">
        <f>IF(ISBLANK(Plates!Q1217),"", IF(ISBLANK(Plates!T1217),"",Plates!T1217))</f>
        <v>This Project</v>
      </c>
      <c r="U1209" s="44" t="str">
        <f>IF(ISBLANK(Plates!Q1217),"", IF(ISBLANK(Plates!U1217),"",Plates!U1217))</f>
        <v/>
      </c>
      <c r="V1209" s="44" t="str">
        <f>IF(ISBLANK(Plates!Q1217),"", IF(ISBLANK(Plates!V1217),"",Plates!V1217))</f>
        <v/>
      </c>
      <c r="W1209" s="44" t="str">
        <f>IF(ISBLANK(Plates!Q1217),"", IF(ISBLANK(Plates!W1217),"",Plates!W1217))</f>
        <v/>
      </c>
      <c r="X1209" s="44" t="str">
        <f>IF(ISBLANK(Plates!Q1217),"", IF(ISBLANK(Plates!X1217),"",Plates!X1217))</f>
        <v>unknown (unknown)</v>
      </c>
      <c r="Y1209" s="44" t="str">
        <f>IF(ISBLANK(Plates!Q1217),"", IF(ISBLANK(Plates!Y1217),"",Plates!Y1217))</f>
        <v>DEFAULT (default)</v>
      </c>
      <c r="Z1209" s="44" t="str">
        <f>IF(ISBLANK(Plates!Q1217),"", IF(ISBLANK(Plates!Z1217),"",Plates!Z1217))</f>
        <v/>
      </c>
      <c r="AA1209" s="44" t="str">
        <f>IF(ISBLANK(Plates!Q1217),"", IF(ISBLANK(Plates!AA1217),"",Plates!AA1217))</f>
        <v/>
      </c>
      <c r="AB1209" s="44" t="str">
        <f>IF(ISBLANK(Plates!Q1217),"", IF(ISBLANK(Plates!AB1217),"",Plates!AB1217))</f>
        <v/>
      </c>
      <c r="AC1209" s="44" t="str">
        <f>IF(ISBLANK(Plates!Q1217),"", IF(ISBLANK(Plates!AC1217),"",Plates!AC1217))</f>
        <v/>
      </c>
      <c r="AD1209" s="44" t="str">
        <f>IF(ISBLANK(Plates!Q1217),"", IF(ISBLANK(Plates!AD1217),"",Plates!AD1217))</f>
        <v/>
      </c>
      <c r="AE1209" s="44" t="str">
        <f>IF(ISBLANK(Plates!Q1217),"", IF(ISBLANK(Plates!AE1217),"",Plates!AE1217))</f>
        <v/>
      </c>
      <c r="AF1209" s="44" t="str">
        <f>IF(ISBLANK(Plates!Q1217),"", IF(ISBLANK(Plates!AF1217),"",Plates!AF1217))</f>
        <v/>
      </c>
      <c r="AG1209" s="44" t="str">
        <f>IF(ISBLANK(Plates!Q1217),"", IF(ISBLANK(Plates!AG1217),"",Plates!AG1217))</f>
        <v>Not Ready</v>
      </c>
      <c r="AH1209" s="44" t="str">
        <f>IF(ISBLANK(Plates!Q1217),"", IF(ISBLANK(Plates!AH1217),"",Plates!AH1217))</f>
        <v/>
      </c>
    </row>
    <row r="1210" spans="1:34" ht="15">
      <c r="A1210" s="44" t="str">
        <f>IF(ISBLANK(Plates!Q1218),"", IF(ISBLANK(Plates!A1218),"",Plates!A1218))</f>
        <v>William Rosenthal</v>
      </c>
      <c r="B1210" s="44" t="str">
        <f>IF(ISBLANK(Plates!Q1218),"", IF(ISBLANK(Plates!B1218),"",Plates!B1218))</f>
        <v>Unspecified (Internal)</v>
      </c>
      <c r="C1210" s="44" t="str">
        <f>IF(ISBLANK(Plates!Q1218),"", IF(ISBLANK(Plates!C1218),"",Plates!C1218))</f>
        <v>Unknown</v>
      </c>
      <c r="D1210" s="44" t="str">
        <f>IF(ISBLANK(Plates!Q1218),"", IF(ISBLANK(Plates!D1218),"",Plates!D1218))</f>
        <v>Unknown</v>
      </c>
      <c r="E1210" s="44" t="str">
        <f>IF(ISBLANK(Plates!Q1218),"", IF(ISBLANK(Plates!E1218),"",Plates!E1218))</f>
        <v/>
      </c>
      <c r="F1210" s="44" t="str">
        <f>IF(ISBLANK(Plates!Q1218),"", IF(ISBLANK(Plates!F1218),"",Plates!F1218))</f>
        <v/>
      </c>
      <c r="G1210" s="44" t="str">
        <f>IF(ISBLANK(Plates!Q1218),"", IF(ISBLANK(Plates!G1218),"",Plates!G1218))</f>
        <v/>
      </c>
      <c r="H1210" s="44" t="str">
        <f>IF(ISBLANK(Plates!Q1218),"", IF(ISBLANK(Plates!H1218),"",Plates!H1218))</f>
        <v>WRosenthal_Trout_plate21</v>
      </c>
      <c r="I1210" s="44" t="str">
        <f>IF(ISBLANK(Plates!Q1218),"", IF(ISBLANK(Plates!I1218),"",Plates!I1218))</f>
        <v/>
      </c>
      <c r="J1210" s="44" t="str">
        <f>IF(ISBLANK(Plates!Q1218),"", IF(ISBLANK(Plates!J1218),"",Plates!J1218))</f>
        <v>A08</v>
      </c>
      <c r="K1210" s="44" t="str">
        <f>IF(ISBLANK(Plates!Q1218),"", IF(ISBLANK(Plates!K1218),"",Plates!K1218))</f>
        <v>False</v>
      </c>
      <c r="L1210" s="44" t="str">
        <f>IF(ISBLANK(Plates!Q1218),"", IF(ISBLANK(Plates!L1218),"",Plates!L1218))</f>
        <v/>
      </c>
      <c r="M1210" s="44" t="str">
        <f>IF(ISBLANK(Plates!Q1218),"", IF(ISBLANK(Plates!M1218),"",Plates!M1218))</f>
        <v/>
      </c>
      <c r="N1210" s="44" t="str">
        <f>IF(ISBLANK(Plates!Q1218),"", IF(ISBLANK(Plates!N1218),"",Plates!N1218))</f>
        <v>C_gDNA_GBS</v>
      </c>
      <c r="O1210" s="44" t="str">
        <f>IF(ISBLANK(Plates!Q1218),"", IF(ISBLANK(Plates!O1218),"",Plates!O1218))</f>
        <v>genomic DNA for GBS prep</v>
      </c>
      <c r="P1210" s="44" t="str">
        <f>IF(ISBLANK(Plates!Q1218),"", IF(ISBLANK(Plates!P1218),"",Plates!P1218))</f>
        <v>UNKNOWN</v>
      </c>
      <c r="Q1210" s="44" t="str">
        <f>IF(ISBLANK(Plates!Q1218),"", IF(ISBLANK(Plates!Q1218),"",Plates!Q1218))</f>
        <v>WR-SFBLC417</v>
      </c>
      <c r="R1210" s="44" t="str">
        <f>IF(ISBLANK(Plates!Q1218),"", IF(ISBLANK(Plates!R1218),"",Plates!R1218))</f>
        <v/>
      </c>
      <c r="S1210" s="44" t="str">
        <f>IF(ISBLANK(Plates!Q1218),"", IF(ISBLANK(Plates!S1218),"",Plates!S1218))</f>
        <v>Unknown</v>
      </c>
      <c r="T1210" s="44" t="str">
        <f>IF(ISBLANK(Plates!Q1218),"", IF(ISBLANK(Plates!T1218),"",Plates!T1218))</f>
        <v>This Project</v>
      </c>
      <c r="U1210" s="44" t="str">
        <f>IF(ISBLANK(Plates!Q1218),"", IF(ISBLANK(Plates!U1218),"",Plates!U1218))</f>
        <v/>
      </c>
      <c r="V1210" s="44" t="str">
        <f>IF(ISBLANK(Plates!Q1218),"", IF(ISBLANK(Plates!V1218),"",Plates!V1218))</f>
        <v/>
      </c>
      <c r="W1210" s="44" t="str">
        <f>IF(ISBLANK(Plates!Q1218),"", IF(ISBLANK(Plates!W1218),"",Plates!W1218))</f>
        <v/>
      </c>
      <c r="X1210" s="44" t="str">
        <f>IF(ISBLANK(Plates!Q1218),"", IF(ISBLANK(Plates!X1218),"",Plates!X1218))</f>
        <v>unknown (unknown)</v>
      </c>
      <c r="Y1210" s="44" t="str">
        <f>IF(ISBLANK(Plates!Q1218),"", IF(ISBLANK(Plates!Y1218),"",Plates!Y1218))</f>
        <v>DEFAULT (default)</v>
      </c>
      <c r="Z1210" s="44" t="str">
        <f>IF(ISBLANK(Plates!Q1218),"", IF(ISBLANK(Plates!Z1218),"",Plates!Z1218))</f>
        <v/>
      </c>
      <c r="AA1210" s="44" t="str">
        <f>IF(ISBLANK(Plates!Q1218),"", IF(ISBLANK(Plates!AA1218),"",Plates!AA1218))</f>
        <v/>
      </c>
      <c r="AB1210" s="44" t="str">
        <f>IF(ISBLANK(Plates!Q1218),"", IF(ISBLANK(Plates!AB1218),"",Plates!AB1218))</f>
        <v/>
      </c>
      <c r="AC1210" s="44" t="str">
        <f>IF(ISBLANK(Plates!Q1218),"", IF(ISBLANK(Plates!AC1218),"",Plates!AC1218))</f>
        <v/>
      </c>
      <c r="AD1210" s="44" t="str">
        <f>IF(ISBLANK(Plates!Q1218),"", IF(ISBLANK(Plates!AD1218),"",Plates!AD1218))</f>
        <v/>
      </c>
      <c r="AE1210" s="44" t="str">
        <f>IF(ISBLANK(Plates!Q1218),"", IF(ISBLANK(Plates!AE1218),"",Plates!AE1218))</f>
        <v/>
      </c>
      <c r="AF1210" s="44" t="str">
        <f>IF(ISBLANK(Plates!Q1218),"", IF(ISBLANK(Plates!AF1218),"",Plates!AF1218))</f>
        <v/>
      </c>
      <c r="AG1210" s="44" t="str">
        <f>IF(ISBLANK(Plates!Q1218),"", IF(ISBLANK(Plates!AG1218),"",Plates!AG1218))</f>
        <v>Not Ready</v>
      </c>
      <c r="AH1210" s="44" t="str">
        <f>IF(ISBLANK(Plates!Q1218),"", IF(ISBLANK(Plates!AH1218),"",Plates!AH1218))</f>
        <v/>
      </c>
    </row>
    <row r="1211" spans="1:34" ht="15">
      <c r="A1211" s="44" t="str">
        <f>IF(ISBLANK(Plates!Q1219),"", IF(ISBLANK(Plates!A1219),"",Plates!A1219))</f>
        <v>William Rosenthal</v>
      </c>
      <c r="B1211" s="44" t="str">
        <f>IF(ISBLANK(Plates!Q1219),"", IF(ISBLANK(Plates!B1219),"",Plates!B1219))</f>
        <v>Unspecified (Internal)</v>
      </c>
      <c r="C1211" s="44" t="str">
        <f>IF(ISBLANK(Plates!Q1219),"", IF(ISBLANK(Plates!C1219),"",Plates!C1219))</f>
        <v>Unknown</v>
      </c>
      <c r="D1211" s="44" t="str">
        <f>IF(ISBLANK(Plates!Q1219),"", IF(ISBLANK(Plates!D1219),"",Plates!D1219))</f>
        <v>Unknown</v>
      </c>
      <c r="E1211" s="44" t="str">
        <f>IF(ISBLANK(Plates!Q1219),"", IF(ISBLANK(Plates!E1219),"",Plates!E1219))</f>
        <v/>
      </c>
      <c r="F1211" s="44" t="str">
        <f>IF(ISBLANK(Plates!Q1219),"", IF(ISBLANK(Plates!F1219),"",Plates!F1219))</f>
        <v/>
      </c>
      <c r="G1211" s="44" t="str">
        <f>IF(ISBLANK(Plates!Q1219),"", IF(ISBLANK(Plates!G1219),"",Plates!G1219))</f>
        <v/>
      </c>
      <c r="H1211" s="44" t="str">
        <f>IF(ISBLANK(Plates!Q1219),"", IF(ISBLANK(Plates!H1219),"",Plates!H1219))</f>
        <v>WRosenthal_Trout_plate21</v>
      </c>
      <c r="I1211" s="44" t="str">
        <f>IF(ISBLANK(Plates!Q1219),"", IF(ISBLANK(Plates!I1219),"",Plates!I1219))</f>
        <v/>
      </c>
      <c r="J1211" s="44" t="str">
        <f>IF(ISBLANK(Plates!Q1219),"", IF(ISBLANK(Plates!J1219),"",Plates!J1219))</f>
        <v>B08</v>
      </c>
      <c r="K1211" s="44" t="str">
        <f>IF(ISBLANK(Plates!Q1219),"", IF(ISBLANK(Plates!K1219),"",Plates!K1219))</f>
        <v>False</v>
      </c>
      <c r="L1211" s="44" t="str">
        <f>IF(ISBLANK(Plates!Q1219),"", IF(ISBLANK(Plates!L1219),"",Plates!L1219))</f>
        <v/>
      </c>
      <c r="M1211" s="44" t="str">
        <f>IF(ISBLANK(Plates!Q1219),"", IF(ISBLANK(Plates!M1219),"",Plates!M1219))</f>
        <v/>
      </c>
      <c r="N1211" s="44" t="str">
        <f>IF(ISBLANK(Plates!Q1219),"", IF(ISBLANK(Plates!N1219),"",Plates!N1219))</f>
        <v>C_gDNA_GBS</v>
      </c>
      <c r="O1211" s="44" t="str">
        <f>IF(ISBLANK(Plates!Q1219),"", IF(ISBLANK(Plates!O1219),"",Plates!O1219))</f>
        <v>genomic DNA for GBS prep</v>
      </c>
      <c r="P1211" s="44" t="str">
        <f>IF(ISBLANK(Plates!Q1219),"", IF(ISBLANK(Plates!P1219),"",Plates!P1219))</f>
        <v>UNKNOWN</v>
      </c>
      <c r="Q1211" s="44" t="str">
        <f>IF(ISBLANK(Plates!Q1219),"", IF(ISBLANK(Plates!Q1219),"",Plates!Q1219))</f>
        <v>WR-SFBLC418</v>
      </c>
      <c r="R1211" s="44" t="str">
        <f>IF(ISBLANK(Plates!Q1219),"", IF(ISBLANK(Plates!R1219),"",Plates!R1219))</f>
        <v/>
      </c>
      <c r="S1211" s="44" t="str">
        <f>IF(ISBLANK(Plates!Q1219),"", IF(ISBLANK(Plates!S1219),"",Plates!S1219))</f>
        <v>Unknown</v>
      </c>
      <c r="T1211" s="44" t="str">
        <f>IF(ISBLANK(Plates!Q1219),"", IF(ISBLANK(Plates!T1219),"",Plates!T1219))</f>
        <v>This Project</v>
      </c>
      <c r="U1211" s="44" t="str">
        <f>IF(ISBLANK(Plates!Q1219),"", IF(ISBLANK(Plates!U1219),"",Plates!U1219))</f>
        <v/>
      </c>
      <c r="V1211" s="44" t="str">
        <f>IF(ISBLANK(Plates!Q1219),"", IF(ISBLANK(Plates!V1219),"",Plates!V1219))</f>
        <v/>
      </c>
      <c r="W1211" s="44" t="str">
        <f>IF(ISBLANK(Plates!Q1219),"", IF(ISBLANK(Plates!W1219),"",Plates!W1219))</f>
        <v/>
      </c>
      <c r="X1211" s="44" t="str">
        <f>IF(ISBLANK(Plates!Q1219),"", IF(ISBLANK(Plates!X1219),"",Plates!X1219))</f>
        <v>unknown (unknown)</v>
      </c>
      <c r="Y1211" s="44" t="str">
        <f>IF(ISBLANK(Plates!Q1219),"", IF(ISBLANK(Plates!Y1219),"",Plates!Y1219))</f>
        <v>DEFAULT (default)</v>
      </c>
      <c r="Z1211" s="44" t="str">
        <f>IF(ISBLANK(Plates!Q1219),"", IF(ISBLANK(Plates!Z1219),"",Plates!Z1219))</f>
        <v/>
      </c>
      <c r="AA1211" s="44" t="str">
        <f>IF(ISBLANK(Plates!Q1219),"", IF(ISBLANK(Plates!AA1219),"",Plates!AA1219))</f>
        <v/>
      </c>
      <c r="AB1211" s="44" t="str">
        <f>IF(ISBLANK(Plates!Q1219),"", IF(ISBLANK(Plates!AB1219),"",Plates!AB1219))</f>
        <v/>
      </c>
      <c r="AC1211" s="44" t="str">
        <f>IF(ISBLANK(Plates!Q1219),"", IF(ISBLANK(Plates!AC1219),"",Plates!AC1219))</f>
        <v/>
      </c>
      <c r="AD1211" s="44" t="str">
        <f>IF(ISBLANK(Plates!Q1219),"", IF(ISBLANK(Plates!AD1219),"",Plates!AD1219))</f>
        <v/>
      </c>
      <c r="AE1211" s="44" t="str">
        <f>IF(ISBLANK(Plates!Q1219),"", IF(ISBLANK(Plates!AE1219),"",Plates!AE1219))</f>
        <v/>
      </c>
      <c r="AF1211" s="44" t="str">
        <f>IF(ISBLANK(Plates!Q1219),"", IF(ISBLANK(Plates!AF1219),"",Plates!AF1219))</f>
        <v/>
      </c>
      <c r="AG1211" s="44" t="str">
        <f>IF(ISBLANK(Plates!Q1219),"", IF(ISBLANK(Plates!AG1219),"",Plates!AG1219))</f>
        <v>Not Ready</v>
      </c>
      <c r="AH1211" s="44" t="str">
        <f>IF(ISBLANK(Plates!Q1219),"", IF(ISBLANK(Plates!AH1219),"",Plates!AH1219))</f>
        <v/>
      </c>
    </row>
    <row r="1212" spans="1:34" ht="15">
      <c r="A1212" s="44" t="str">
        <f>IF(ISBLANK(Plates!Q1220),"", IF(ISBLANK(Plates!A1220),"",Plates!A1220))</f>
        <v>William Rosenthal</v>
      </c>
      <c r="B1212" s="44" t="str">
        <f>IF(ISBLANK(Plates!Q1220),"", IF(ISBLANK(Plates!B1220),"",Plates!B1220))</f>
        <v>Unspecified (Internal)</v>
      </c>
      <c r="C1212" s="44" t="str">
        <f>IF(ISBLANK(Plates!Q1220),"", IF(ISBLANK(Plates!C1220),"",Plates!C1220))</f>
        <v>Unknown</v>
      </c>
      <c r="D1212" s="44" t="str">
        <f>IF(ISBLANK(Plates!Q1220),"", IF(ISBLANK(Plates!D1220),"",Plates!D1220))</f>
        <v>Unknown</v>
      </c>
      <c r="E1212" s="44" t="str">
        <f>IF(ISBLANK(Plates!Q1220),"", IF(ISBLANK(Plates!E1220),"",Plates!E1220))</f>
        <v/>
      </c>
      <c r="F1212" s="44" t="str">
        <f>IF(ISBLANK(Plates!Q1220),"", IF(ISBLANK(Plates!F1220),"",Plates!F1220))</f>
        <v/>
      </c>
      <c r="G1212" s="44" t="str">
        <f>IF(ISBLANK(Plates!Q1220),"", IF(ISBLANK(Plates!G1220),"",Plates!G1220))</f>
        <v/>
      </c>
      <c r="H1212" s="44" t="str">
        <f>IF(ISBLANK(Plates!Q1220),"", IF(ISBLANK(Plates!H1220),"",Plates!H1220))</f>
        <v>WRosenthal_Trout_plate21</v>
      </c>
      <c r="I1212" s="44" t="str">
        <f>IF(ISBLANK(Plates!Q1220),"", IF(ISBLANK(Plates!I1220),"",Plates!I1220))</f>
        <v/>
      </c>
      <c r="J1212" s="44" t="str">
        <f>IF(ISBLANK(Plates!Q1220),"", IF(ISBLANK(Plates!J1220),"",Plates!J1220))</f>
        <v>C08</v>
      </c>
      <c r="K1212" s="44" t="str">
        <f>IF(ISBLANK(Plates!Q1220),"", IF(ISBLANK(Plates!K1220),"",Plates!K1220))</f>
        <v>False</v>
      </c>
      <c r="L1212" s="44" t="str">
        <f>IF(ISBLANK(Plates!Q1220),"", IF(ISBLANK(Plates!L1220),"",Plates!L1220))</f>
        <v/>
      </c>
      <c r="M1212" s="44" t="str">
        <f>IF(ISBLANK(Plates!Q1220),"", IF(ISBLANK(Plates!M1220),"",Plates!M1220))</f>
        <v/>
      </c>
      <c r="N1212" s="44" t="str">
        <f>IF(ISBLANK(Plates!Q1220),"", IF(ISBLANK(Plates!N1220),"",Plates!N1220))</f>
        <v>C_gDNA_GBS</v>
      </c>
      <c r="O1212" s="44" t="str">
        <f>IF(ISBLANK(Plates!Q1220),"", IF(ISBLANK(Plates!O1220),"",Plates!O1220))</f>
        <v>genomic DNA for GBS prep</v>
      </c>
      <c r="P1212" s="44" t="str">
        <f>IF(ISBLANK(Plates!Q1220),"", IF(ISBLANK(Plates!P1220),"",Plates!P1220))</f>
        <v>UNKNOWN</v>
      </c>
      <c r="Q1212" s="44" t="str">
        <f>IF(ISBLANK(Plates!Q1220),"", IF(ISBLANK(Plates!Q1220),"",Plates!Q1220))</f>
        <v>WR-SFBLC419</v>
      </c>
      <c r="R1212" s="44" t="str">
        <f>IF(ISBLANK(Plates!Q1220),"", IF(ISBLANK(Plates!R1220),"",Plates!R1220))</f>
        <v/>
      </c>
      <c r="S1212" s="44" t="str">
        <f>IF(ISBLANK(Plates!Q1220),"", IF(ISBLANK(Plates!S1220),"",Plates!S1220))</f>
        <v>Unknown</v>
      </c>
      <c r="T1212" s="44" t="str">
        <f>IF(ISBLANK(Plates!Q1220),"", IF(ISBLANK(Plates!T1220),"",Plates!T1220))</f>
        <v>This Project</v>
      </c>
      <c r="U1212" s="44" t="str">
        <f>IF(ISBLANK(Plates!Q1220),"", IF(ISBLANK(Plates!U1220),"",Plates!U1220))</f>
        <v/>
      </c>
      <c r="V1212" s="44" t="str">
        <f>IF(ISBLANK(Plates!Q1220),"", IF(ISBLANK(Plates!V1220),"",Plates!V1220))</f>
        <v/>
      </c>
      <c r="W1212" s="44" t="str">
        <f>IF(ISBLANK(Plates!Q1220),"", IF(ISBLANK(Plates!W1220),"",Plates!W1220))</f>
        <v/>
      </c>
      <c r="X1212" s="44" t="str">
        <f>IF(ISBLANK(Plates!Q1220),"", IF(ISBLANK(Plates!X1220),"",Plates!X1220))</f>
        <v>unknown (unknown)</v>
      </c>
      <c r="Y1212" s="44" t="str">
        <f>IF(ISBLANK(Plates!Q1220),"", IF(ISBLANK(Plates!Y1220),"",Plates!Y1220))</f>
        <v>DEFAULT (default)</v>
      </c>
      <c r="Z1212" s="44" t="str">
        <f>IF(ISBLANK(Plates!Q1220),"", IF(ISBLANK(Plates!Z1220),"",Plates!Z1220))</f>
        <v/>
      </c>
      <c r="AA1212" s="44" t="str">
        <f>IF(ISBLANK(Plates!Q1220),"", IF(ISBLANK(Plates!AA1220),"",Plates!AA1220))</f>
        <v/>
      </c>
      <c r="AB1212" s="44" t="str">
        <f>IF(ISBLANK(Plates!Q1220),"", IF(ISBLANK(Plates!AB1220),"",Plates!AB1220))</f>
        <v/>
      </c>
      <c r="AC1212" s="44" t="str">
        <f>IF(ISBLANK(Plates!Q1220),"", IF(ISBLANK(Plates!AC1220),"",Plates!AC1220))</f>
        <v/>
      </c>
      <c r="AD1212" s="44" t="str">
        <f>IF(ISBLANK(Plates!Q1220),"", IF(ISBLANK(Plates!AD1220),"",Plates!AD1220))</f>
        <v/>
      </c>
      <c r="AE1212" s="44" t="str">
        <f>IF(ISBLANK(Plates!Q1220),"", IF(ISBLANK(Plates!AE1220),"",Plates!AE1220))</f>
        <v/>
      </c>
      <c r="AF1212" s="44" t="str">
        <f>IF(ISBLANK(Plates!Q1220),"", IF(ISBLANK(Plates!AF1220),"",Plates!AF1220))</f>
        <v/>
      </c>
      <c r="AG1212" s="44" t="str">
        <f>IF(ISBLANK(Plates!Q1220),"", IF(ISBLANK(Plates!AG1220),"",Plates!AG1220))</f>
        <v>Not Ready</v>
      </c>
      <c r="AH1212" s="44" t="str">
        <f>IF(ISBLANK(Plates!Q1220),"", IF(ISBLANK(Plates!AH1220),"",Plates!AH1220))</f>
        <v/>
      </c>
    </row>
    <row r="1213" spans="1:34" ht="15">
      <c r="A1213" s="44" t="str">
        <f>IF(ISBLANK(Plates!Q1221),"", IF(ISBLANK(Plates!A1221),"",Plates!A1221))</f>
        <v>William Rosenthal</v>
      </c>
      <c r="B1213" s="44" t="str">
        <f>IF(ISBLANK(Plates!Q1221),"", IF(ISBLANK(Plates!B1221),"",Plates!B1221))</f>
        <v>Unspecified (Internal)</v>
      </c>
      <c r="C1213" s="44" t="str">
        <f>IF(ISBLANK(Plates!Q1221),"", IF(ISBLANK(Plates!C1221),"",Plates!C1221))</f>
        <v>Unknown</v>
      </c>
      <c r="D1213" s="44" t="str">
        <f>IF(ISBLANK(Plates!Q1221),"", IF(ISBLANK(Plates!D1221),"",Plates!D1221))</f>
        <v>Unknown</v>
      </c>
      <c r="E1213" s="44" t="str">
        <f>IF(ISBLANK(Plates!Q1221),"", IF(ISBLANK(Plates!E1221),"",Plates!E1221))</f>
        <v/>
      </c>
      <c r="F1213" s="44" t="str">
        <f>IF(ISBLANK(Plates!Q1221),"", IF(ISBLANK(Plates!F1221),"",Plates!F1221))</f>
        <v/>
      </c>
      <c r="G1213" s="44" t="str">
        <f>IF(ISBLANK(Plates!Q1221),"", IF(ISBLANK(Plates!G1221),"",Plates!G1221))</f>
        <v/>
      </c>
      <c r="H1213" s="44" t="str">
        <f>IF(ISBLANK(Plates!Q1221),"", IF(ISBLANK(Plates!H1221),"",Plates!H1221))</f>
        <v>WRosenthal_Trout_plate21</v>
      </c>
      <c r="I1213" s="44" t="str">
        <f>IF(ISBLANK(Plates!Q1221),"", IF(ISBLANK(Plates!I1221),"",Plates!I1221))</f>
        <v/>
      </c>
      <c r="J1213" s="44" t="str">
        <f>IF(ISBLANK(Plates!Q1221),"", IF(ISBLANK(Plates!J1221),"",Plates!J1221))</f>
        <v>D08</v>
      </c>
      <c r="K1213" s="44" t="str">
        <f>IF(ISBLANK(Plates!Q1221),"", IF(ISBLANK(Plates!K1221),"",Plates!K1221))</f>
        <v>False</v>
      </c>
      <c r="L1213" s="44" t="str">
        <f>IF(ISBLANK(Plates!Q1221),"", IF(ISBLANK(Plates!L1221),"",Plates!L1221))</f>
        <v/>
      </c>
      <c r="M1213" s="44" t="str">
        <f>IF(ISBLANK(Plates!Q1221),"", IF(ISBLANK(Plates!M1221),"",Plates!M1221))</f>
        <v/>
      </c>
      <c r="N1213" s="44" t="str">
        <f>IF(ISBLANK(Plates!Q1221),"", IF(ISBLANK(Plates!N1221),"",Plates!N1221))</f>
        <v>C_gDNA_GBS</v>
      </c>
      <c r="O1213" s="44" t="str">
        <f>IF(ISBLANK(Plates!Q1221),"", IF(ISBLANK(Plates!O1221),"",Plates!O1221))</f>
        <v>genomic DNA for GBS prep</v>
      </c>
      <c r="P1213" s="44" t="str">
        <f>IF(ISBLANK(Plates!Q1221),"", IF(ISBLANK(Plates!P1221),"",Plates!P1221))</f>
        <v>UNKNOWN</v>
      </c>
      <c r="Q1213" s="44" t="str">
        <f>IF(ISBLANK(Plates!Q1221),"", IF(ISBLANK(Plates!Q1221),"",Plates!Q1221))</f>
        <v>WR-SFBLC425</v>
      </c>
      <c r="R1213" s="44" t="str">
        <f>IF(ISBLANK(Plates!Q1221),"", IF(ISBLANK(Plates!R1221),"",Plates!R1221))</f>
        <v/>
      </c>
      <c r="S1213" s="44" t="str">
        <f>IF(ISBLANK(Plates!Q1221),"", IF(ISBLANK(Plates!S1221),"",Plates!S1221))</f>
        <v>Unknown</v>
      </c>
      <c r="T1213" s="44" t="str">
        <f>IF(ISBLANK(Plates!Q1221),"", IF(ISBLANK(Plates!T1221),"",Plates!T1221))</f>
        <v>This Project</v>
      </c>
      <c r="U1213" s="44" t="str">
        <f>IF(ISBLANK(Plates!Q1221),"", IF(ISBLANK(Plates!U1221),"",Plates!U1221))</f>
        <v/>
      </c>
      <c r="V1213" s="44" t="str">
        <f>IF(ISBLANK(Plates!Q1221),"", IF(ISBLANK(Plates!V1221),"",Plates!V1221))</f>
        <v/>
      </c>
      <c r="W1213" s="44" t="str">
        <f>IF(ISBLANK(Plates!Q1221),"", IF(ISBLANK(Plates!W1221),"",Plates!W1221))</f>
        <v/>
      </c>
      <c r="X1213" s="44" t="str">
        <f>IF(ISBLANK(Plates!Q1221),"", IF(ISBLANK(Plates!X1221),"",Plates!X1221))</f>
        <v>unknown (unknown)</v>
      </c>
      <c r="Y1213" s="44" t="str">
        <f>IF(ISBLANK(Plates!Q1221),"", IF(ISBLANK(Plates!Y1221),"",Plates!Y1221))</f>
        <v>DEFAULT (default)</v>
      </c>
      <c r="Z1213" s="44" t="str">
        <f>IF(ISBLANK(Plates!Q1221),"", IF(ISBLANK(Plates!Z1221),"",Plates!Z1221))</f>
        <v/>
      </c>
      <c r="AA1213" s="44" t="str">
        <f>IF(ISBLANK(Plates!Q1221),"", IF(ISBLANK(Plates!AA1221),"",Plates!AA1221))</f>
        <v/>
      </c>
      <c r="AB1213" s="44" t="str">
        <f>IF(ISBLANK(Plates!Q1221),"", IF(ISBLANK(Plates!AB1221),"",Plates!AB1221))</f>
        <v/>
      </c>
      <c r="AC1213" s="44" t="str">
        <f>IF(ISBLANK(Plates!Q1221),"", IF(ISBLANK(Plates!AC1221),"",Plates!AC1221))</f>
        <v/>
      </c>
      <c r="AD1213" s="44" t="str">
        <f>IF(ISBLANK(Plates!Q1221),"", IF(ISBLANK(Plates!AD1221),"",Plates!AD1221))</f>
        <v/>
      </c>
      <c r="AE1213" s="44" t="str">
        <f>IF(ISBLANK(Plates!Q1221),"", IF(ISBLANK(Plates!AE1221),"",Plates!AE1221))</f>
        <v/>
      </c>
      <c r="AF1213" s="44" t="str">
        <f>IF(ISBLANK(Plates!Q1221),"", IF(ISBLANK(Plates!AF1221),"",Plates!AF1221))</f>
        <v/>
      </c>
      <c r="AG1213" s="44" t="str">
        <f>IF(ISBLANK(Plates!Q1221),"", IF(ISBLANK(Plates!AG1221),"",Plates!AG1221))</f>
        <v>Not Ready</v>
      </c>
      <c r="AH1213" s="44" t="str">
        <f>IF(ISBLANK(Plates!Q1221),"", IF(ISBLANK(Plates!AH1221),"",Plates!AH1221))</f>
        <v/>
      </c>
    </row>
    <row r="1214" spans="1:34" ht="15">
      <c r="A1214" s="44" t="str">
        <f>IF(ISBLANK(Plates!Q1222),"", IF(ISBLANK(Plates!A1222),"",Plates!A1222))</f>
        <v>William Rosenthal</v>
      </c>
      <c r="B1214" s="44" t="str">
        <f>IF(ISBLANK(Plates!Q1222),"", IF(ISBLANK(Plates!B1222),"",Plates!B1222))</f>
        <v>Unspecified (Internal)</v>
      </c>
      <c r="C1214" s="44" t="str">
        <f>IF(ISBLANK(Plates!Q1222),"", IF(ISBLANK(Plates!C1222),"",Plates!C1222))</f>
        <v>Unknown</v>
      </c>
      <c r="D1214" s="44" t="str">
        <f>IF(ISBLANK(Plates!Q1222),"", IF(ISBLANK(Plates!D1222),"",Plates!D1222))</f>
        <v>Unknown</v>
      </c>
      <c r="E1214" s="44" t="str">
        <f>IF(ISBLANK(Plates!Q1222),"", IF(ISBLANK(Plates!E1222),"",Plates!E1222))</f>
        <v/>
      </c>
      <c r="F1214" s="44" t="str">
        <f>IF(ISBLANK(Plates!Q1222),"", IF(ISBLANK(Plates!F1222),"",Plates!F1222))</f>
        <v/>
      </c>
      <c r="G1214" s="44" t="str">
        <f>IF(ISBLANK(Plates!Q1222),"", IF(ISBLANK(Plates!G1222),"",Plates!G1222))</f>
        <v/>
      </c>
      <c r="H1214" s="44" t="str">
        <f>IF(ISBLANK(Plates!Q1222),"", IF(ISBLANK(Plates!H1222),"",Plates!H1222))</f>
        <v>WRosenthal_Trout_plate21</v>
      </c>
      <c r="I1214" s="44" t="str">
        <f>IF(ISBLANK(Plates!Q1222),"", IF(ISBLANK(Plates!I1222),"",Plates!I1222))</f>
        <v/>
      </c>
      <c r="J1214" s="44" t="str">
        <f>IF(ISBLANK(Plates!Q1222),"", IF(ISBLANK(Plates!J1222),"",Plates!J1222))</f>
        <v>E08</v>
      </c>
      <c r="K1214" s="44" t="str">
        <f>IF(ISBLANK(Plates!Q1222),"", IF(ISBLANK(Plates!K1222),"",Plates!K1222))</f>
        <v>False</v>
      </c>
      <c r="L1214" s="44" t="str">
        <f>IF(ISBLANK(Plates!Q1222),"", IF(ISBLANK(Plates!L1222),"",Plates!L1222))</f>
        <v/>
      </c>
      <c r="M1214" s="44" t="str">
        <f>IF(ISBLANK(Plates!Q1222),"", IF(ISBLANK(Plates!M1222),"",Plates!M1222))</f>
        <v/>
      </c>
      <c r="N1214" s="44" t="str">
        <f>IF(ISBLANK(Plates!Q1222),"", IF(ISBLANK(Plates!N1222),"",Plates!N1222))</f>
        <v>C_gDNA_GBS</v>
      </c>
      <c r="O1214" s="44" t="str">
        <f>IF(ISBLANK(Plates!Q1222),"", IF(ISBLANK(Plates!O1222),"",Plates!O1222))</f>
        <v>genomic DNA for GBS prep</v>
      </c>
      <c r="P1214" s="44" t="str">
        <f>IF(ISBLANK(Plates!Q1222),"", IF(ISBLANK(Plates!P1222),"",Plates!P1222))</f>
        <v>UNKNOWN</v>
      </c>
      <c r="Q1214" s="44" t="str">
        <f>IF(ISBLANK(Plates!Q1222),"", IF(ISBLANK(Plates!Q1222),"",Plates!Q1222))</f>
        <v>WR-SFBLC426</v>
      </c>
      <c r="R1214" s="44" t="str">
        <f>IF(ISBLANK(Plates!Q1222),"", IF(ISBLANK(Plates!R1222),"",Plates!R1222))</f>
        <v/>
      </c>
      <c r="S1214" s="44" t="str">
        <f>IF(ISBLANK(Plates!Q1222),"", IF(ISBLANK(Plates!S1222),"",Plates!S1222))</f>
        <v>Unknown</v>
      </c>
      <c r="T1214" s="44" t="str">
        <f>IF(ISBLANK(Plates!Q1222),"", IF(ISBLANK(Plates!T1222),"",Plates!T1222))</f>
        <v>This Project</v>
      </c>
      <c r="U1214" s="44" t="str">
        <f>IF(ISBLANK(Plates!Q1222),"", IF(ISBLANK(Plates!U1222),"",Plates!U1222))</f>
        <v/>
      </c>
      <c r="V1214" s="44" t="str">
        <f>IF(ISBLANK(Plates!Q1222),"", IF(ISBLANK(Plates!V1222),"",Plates!V1222))</f>
        <v/>
      </c>
      <c r="W1214" s="44" t="str">
        <f>IF(ISBLANK(Plates!Q1222),"", IF(ISBLANK(Plates!W1222),"",Plates!W1222))</f>
        <v/>
      </c>
      <c r="X1214" s="44" t="str">
        <f>IF(ISBLANK(Plates!Q1222),"", IF(ISBLANK(Plates!X1222),"",Plates!X1222))</f>
        <v>unknown (unknown)</v>
      </c>
      <c r="Y1214" s="44" t="str">
        <f>IF(ISBLANK(Plates!Q1222),"", IF(ISBLANK(Plates!Y1222),"",Plates!Y1222))</f>
        <v>DEFAULT (default)</v>
      </c>
      <c r="Z1214" s="44" t="str">
        <f>IF(ISBLANK(Plates!Q1222),"", IF(ISBLANK(Plates!Z1222),"",Plates!Z1222))</f>
        <v/>
      </c>
      <c r="AA1214" s="44" t="str">
        <f>IF(ISBLANK(Plates!Q1222),"", IF(ISBLANK(Plates!AA1222),"",Plates!AA1222))</f>
        <v/>
      </c>
      <c r="AB1214" s="44" t="str">
        <f>IF(ISBLANK(Plates!Q1222),"", IF(ISBLANK(Plates!AB1222),"",Plates!AB1222))</f>
        <v/>
      </c>
      <c r="AC1214" s="44" t="str">
        <f>IF(ISBLANK(Plates!Q1222),"", IF(ISBLANK(Plates!AC1222),"",Plates!AC1222))</f>
        <v/>
      </c>
      <c r="AD1214" s="44" t="str">
        <f>IF(ISBLANK(Plates!Q1222),"", IF(ISBLANK(Plates!AD1222),"",Plates!AD1222))</f>
        <v/>
      </c>
      <c r="AE1214" s="44" t="str">
        <f>IF(ISBLANK(Plates!Q1222),"", IF(ISBLANK(Plates!AE1222),"",Plates!AE1222))</f>
        <v/>
      </c>
      <c r="AF1214" s="44" t="str">
        <f>IF(ISBLANK(Plates!Q1222),"", IF(ISBLANK(Plates!AF1222),"",Plates!AF1222))</f>
        <v/>
      </c>
      <c r="AG1214" s="44" t="str">
        <f>IF(ISBLANK(Plates!Q1222),"", IF(ISBLANK(Plates!AG1222),"",Plates!AG1222))</f>
        <v>Not Ready</v>
      </c>
      <c r="AH1214" s="44" t="str">
        <f>IF(ISBLANK(Plates!Q1222),"", IF(ISBLANK(Plates!AH1222),"",Plates!AH1222))</f>
        <v/>
      </c>
    </row>
    <row r="1215" spans="1:34" ht="15">
      <c r="A1215" s="44" t="str">
        <f>IF(ISBLANK(Plates!Q1223),"", IF(ISBLANK(Plates!A1223),"",Plates!A1223))</f>
        <v>William Rosenthal</v>
      </c>
      <c r="B1215" s="44" t="str">
        <f>IF(ISBLANK(Plates!Q1223),"", IF(ISBLANK(Plates!B1223),"",Plates!B1223))</f>
        <v>Unspecified (Internal)</v>
      </c>
      <c r="C1215" s="44" t="str">
        <f>IF(ISBLANK(Plates!Q1223),"", IF(ISBLANK(Plates!C1223),"",Plates!C1223))</f>
        <v>Unknown</v>
      </c>
      <c r="D1215" s="44" t="str">
        <f>IF(ISBLANK(Plates!Q1223),"", IF(ISBLANK(Plates!D1223),"",Plates!D1223))</f>
        <v>Unknown</v>
      </c>
      <c r="E1215" s="44" t="str">
        <f>IF(ISBLANK(Plates!Q1223),"", IF(ISBLANK(Plates!E1223),"",Plates!E1223))</f>
        <v/>
      </c>
      <c r="F1215" s="44" t="str">
        <f>IF(ISBLANK(Plates!Q1223),"", IF(ISBLANK(Plates!F1223),"",Plates!F1223))</f>
        <v/>
      </c>
      <c r="G1215" s="44" t="str">
        <f>IF(ISBLANK(Plates!Q1223),"", IF(ISBLANK(Plates!G1223),"",Plates!G1223))</f>
        <v/>
      </c>
      <c r="H1215" s="44" t="str">
        <f>IF(ISBLANK(Plates!Q1223),"", IF(ISBLANK(Plates!H1223),"",Plates!H1223))</f>
        <v>WRosenthal_Trout_plate21</v>
      </c>
      <c r="I1215" s="44" t="str">
        <f>IF(ISBLANK(Plates!Q1223),"", IF(ISBLANK(Plates!I1223),"",Plates!I1223))</f>
        <v/>
      </c>
      <c r="J1215" s="44" t="str">
        <f>IF(ISBLANK(Plates!Q1223),"", IF(ISBLANK(Plates!J1223),"",Plates!J1223))</f>
        <v>F08</v>
      </c>
      <c r="K1215" s="44" t="str">
        <f>IF(ISBLANK(Plates!Q1223),"", IF(ISBLANK(Plates!K1223),"",Plates!K1223))</f>
        <v>False</v>
      </c>
      <c r="L1215" s="44" t="str">
        <f>IF(ISBLANK(Plates!Q1223),"", IF(ISBLANK(Plates!L1223),"",Plates!L1223))</f>
        <v/>
      </c>
      <c r="M1215" s="44" t="str">
        <f>IF(ISBLANK(Plates!Q1223),"", IF(ISBLANK(Plates!M1223),"",Plates!M1223))</f>
        <v/>
      </c>
      <c r="N1215" s="44" t="str">
        <f>IF(ISBLANK(Plates!Q1223),"", IF(ISBLANK(Plates!N1223),"",Plates!N1223))</f>
        <v>C_gDNA_GBS</v>
      </c>
      <c r="O1215" s="44" t="str">
        <f>IF(ISBLANK(Plates!Q1223),"", IF(ISBLANK(Plates!O1223),"",Plates!O1223))</f>
        <v>genomic DNA for GBS prep</v>
      </c>
      <c r="P1215" s="44" t="str">
        <f>IF(ISBLANK(Plates!Q1223),"", IF(ISBLANK(Plates!P1223),"",Plates!P1223))</f>
        <v>UNKNOWN</v>
      </c>
      <c r="Q1215" s="44" t="str">
        <f>IF(ISBLANK(Plates!Q1223),"", IF(ISBLANK(Plates!Q1223),"",Plates!Q1223))</f>
        <v>WR-SFBLC427</v>
      </c>
      <c r="R1215" s="44" t="str">
        <f>IF(ISBLANK(Plates!Q1223),"", IF(ISBLANK(Plates!R1223),"",Plates!R1223))</f>
        <v/>
      </c>
      <c r="S1215" s="44" t="str">
        <f>IF(ISBLANK(Plates!Q1223),"", IF(ISBLANK(Plates!S1223),"",Plates!S1223))</f>
        <v>Unknown</v>
      </c>
      <c r="T1215" s="44" t="str">
        <f>IF(ISBLANK(Plates!Q1223),"", IF(ISBLANK(Plates!T1223),"",Plates!T1223))</f>
        <v>This Project</v>
      </c>
      <c r="U1215" s="44" t="str">
        <f>IF(ISBLANK(Plates!Q1223),"", IF(ISBLANK(Plates!U1223),"",Plates!U1223))</f>
        <v/>
      </c>
      <c r="V1215" s="44" t="str">
        <f>IF(ISBLANK(Plates!Q1223),"", IF(ISBLANK(Plates!V1223),"",Plates!V1223))</f>
        <v/>
      </c>
      <c r="W1215" s="44" t="str">
        <f>IF(ISBLANK(Plates!Q1223),"", IF(ISBLANK(Plates!W1223),"",Plates!W1223))</f>
        <v/>
      </c>
      <c r="X1215" s="44" t="str">
        <f>IF(ISBLANK(Plates!Q1223),"", IF(ISBLANK(Plates!X1223),"",Plates!X1223))</f>
        <v>unknown (unknown)</v>
      </c>
      <c r="Y1215" s="44" t="str">
        <f>IF(ISBLANK(Plates!Q1223),"", IF(ISBLANK(Plates!Y1223),"",Plates!Y1223))</f>
        <v>DEFAULT (default)</v>
      </c>
      <c r="Z1215" s="44" t="str">
        <f>IF(ISBLANK(Plates!Q1223),"", IF(ISBLANK(Plates!Z1223),"",Plates!Z1223))</f>
        <v/>
      </c>
      <c r="AA1215" s="44" t="str">
        <f>IF(ISBLANK(Plates!Q1223),"", IF(ISBLANK(Plates!AA1223),"",Plates!AA1223))</f>
        <v/>
      </c>
      <c r="AB1215" s="44" t="str">
        <f>IF(ISBLANK(Plates!Q1223),"", IF(ISBLANK(Plates!AB1223),"",Plates!AB1223))</f>
        <v/>
      </c>
      <c r="AC1215" s="44" t="str">
        <f>IF(ISBLANK(Plates!Q1223),"", IF(ISBLANK(Plates!AC1223),"",Plates!AC1223))</f>
        <v/>
      </c>
      <c r="AD1215" s="44" t="str">
        <f>IF(ISBLANK(Plates!Q1223),"", IF(ISBLANK(Plates!AD1223),"",Plates!AD1223))</f>
        <v/>
      </c>
      <c r="AE1215" s="44" t="str">
        <f>IF(ISBLANK(Plates!Q1223),"", IF(ISBLANK(Plates!AE1223),"",Plates!AE1223))</f>
        <v/>
      </c>
      <c r="AF1215" s="44" t="str">
        <f>IF(ISBLANK(Plates!Q1223),"", IF(ISBLANK(Plates!AF1223),"",Plates!AF1223))</f>
        <v/>
      </c>
      <c r="AG1215" s="44" t="str">
        <f>IF(ISBLANK(Plates!Q1223),"", IF(ISBLANK(Plates!AG1223),"",Plates!AG1223))</f>
        <v>Not Ready</v>
      </c>
      <c r="AH1215" s="44" t="str">
        <f>IF(ISBLANK(Plates!Q1223),"", IF(ISBLANK(Plates!AH1223),"",Plates!AH1223))</f>
        <v/>
      </c>
    </row>
    <row r="1216" spans="1:34" ht="15">
      <c r="A1216" s="44" t="str">
        <f>IF(ISBLANK(Plates!Q1224),"", IF(ISBLANK(Plates!A1224),"",Plates!A1224))</f>
        <v>William Rosenthal</v>
      </c>
      <c r="B1216" s="44" t="str">
        <f>IF(ISBLANK(Plates!Q1224),"", IF(ISBLANK(Plates!B1224),"",Plates!B1224))</f>
        <v>Unspecified (Internal)</v>
      </c>
      <c r="C1216" s="44" t="str">
        <f>IF(ISBLANK(Plates!Q1224),"", IF(ISBLANK(Plates!C1224),"",Plates!C1224))</f>
        <v>Unknown</v>
      </c>
      <c r="D1216" s="44" t="str">
        <f>IF(ISBLANK(Plates!Q1224),"", IF(ISBLANK(Plates!D1224),"",Plates!D1224))</f>
        <v>Unknown</v>
      </c>
      <c r="E1216" s="44" t="str">
        <f>IF(ISBLANK(Plates!Q1224),"", IF(ISBLANK(Plates!E1224),"",Plates!E1224))</f>
        <v/>
      </c>
      <c r="F1216" s="44" t="str">
        <f>IF(ISBLANK(Plates!Q1224),"", IF(ISBLANK(Plates!F1224),"",Plates!F1224))</f>
        <v/>
      </c>
      <c r="G1216" s="44" t="str">
        <f>IF(ISBLANK(Plates!Q1224),"", IF(ISBLANK(Plates!G1224),"",Plates!G1224))</f>
        <v/>
      </c>
      <c r="H1216" s="44" t="str">
        <f>IF(ISBLANK(Plates!Q1224),"", IF(ISBLANK(Plates!H1224),"",Plates!H1224))</f>
        <v>WRosenthal_Trout_plate21</v>
      </c>
      <c r="I1216" s="44" t="str">
        <f>IF(ISBLANK(Plates!Q1224),"", IF(ISBLANK(Plates!I1224),"",Plates!I1224))</f>
        <v/>
      </c>
      <c r="J1216" s="44" t="str">
        <f>IF(ISBLANK(Plates!Q1224),"", IF(ISBLANK(Plates!J1224),"",Plates!J1224))</f>
        <v>G08</v>
      </c>
      <c r="K1216" s="44" t="str">
        <f>IF(ISBLANK(Plates!Q1224),"", IF(ISBLANK(Plates!K1224),"",Plates!K1224))</f>
        <v>False</v>
      </c>
      <c r="L1216" s="44" t="str">
        <f>IF(ISBLANK(Plates!Q1224),"", IF(ISBLANK(Plates!L1224),"",Plates!L1224))</f>
        <v/>
      </c>
      <c r="M1216" s="44" t="str">
        <f>IF(ISBLANK(Plates!Q1224),"", IF(ISBLANK(Plates!M1224),"",Plates!M1224))</f>
        <v/>
      </c>
      <c r="N1216" s="44" t="str">
        <f>IF(ISBLANK(Plates!Q1224),"", IF(ISBLANK(Plates!N1224),"",Plates!N1224))</f>
        <v>C_gDNA_GBS</v>
      </c>
      <c r="O1216" s="44" t="str">
        <f>IF(ISBLANK(Plates!Q1224),"", IF(ISBLANK(Plates!O1224),"",Plates!O1224))</f>
        <v>genomic DNA for GBS prep</v>
      </c>
      <c r="P1216" s="44" t="str">
        <f>IF(ISBLANK(Plates!Q1224),"", IF(ISBLANK(Plates!P1224),"",Plates!P1224))</f>
        <v>UNKNOWN</v>
      </c>
      <c r="Q1216" s="44" t="str">
        <f>IF(ISBLANK(Plates!Q1224),"", IF(ISBLANK(Plates!Q1224),"",Plates!Q1224))</f>
        <v>WR-SFBLC428</v>
      </c>
      <c r="R1216" s="44" t="str">
        <f>IF(ISBLANK(Plates!Q1224),"", IF(ISBLANK(Plates!R1224),"",Plates!R1224))</f>
        <v/>
      </c>
      <c r="S1216" s="44" t="str">
        <f>IF(ISBLANK(Plates!Q1224),"", IF(ISBLANK(Plates!S1224),"",Plates!S1224))</f>
        <v>Unknown</v>
      </c>
      <c r="T1216" s="44" t="str">
        <f>IF(ISBLANK(Plates!Q1224),"", IF(ISBLANK(Plates!T1224),"",Plates!T1224))</f>
        <v>This Project</v>
      </c>
      <c r="U1216" s="44" t="str">
        <f>IF(ISBLANK(Plates!Q1224),"", IF(ISBLANK(Plates!U1224),"",Plates!U1224))</f>
        <v/>
      </c>
      <c r="V1216" s="44" t="str">
        <f>IF(ISBLANK(Plates!Q1224),"", IF(ISBLANK(Plates!V1224),"",Plates!V1224))</f>
        <v/>
      </c>
      <c r="W1216" s="44" t="str">
        <f>IF(ISBLANK(Plates!Q1224),"", IF(ISBLANK(Plates!W1224),"",Plates!W1224))</f>
        <v/>
      </c>
      <c r="X1216" s="44" t="str">
        <f>IF(ISBLANK(Plates!Q1224),"", IF(ISBLANK(Plates!X1224),"",Plates!X1224))</f>
        <v>unknown (unknown)</v>
      </c>
      <c r="Y1216" s="44" t="str">
        <f>IF(ISBLANK(Plates!Q1224),"", IF(ISBLANK(Plates!Y1224),"",Plates!Y1224))</f>
        <v>DEFAULT (default)</v>
      </c>
      <c r="Z1216" s="44" t="str">
        <f>IF(ISBLANK(Plates!Q1224),"", IF(ISBLANK(Plates!Z1224),"",Plates!Z1224))</f>
        <v/>
      </c>
      <c r="AA1216" s="44" t="str">
        <f>IF(ISBLANK(Plates!Q1224),"", IF(ISBLANK(Plates!AA1224),"",Plates!AA1224))</f>
        <v/>
      </c>
      <c r="AB1216" s="44" t="str">
        <f>IF(ISBLANK(Plates!Q1224),"", IF(ISBLANK(Plates!AB1224),"",Plates!AB1224))</f>
        <v/>
      </c>
      <c r="AC1216" s="44" t="str">
        <f>IF(ISBLANK(Plates!Q1224),"", IF(ISBLANK(Plates!AC1224),"",Plates!AC1224))</f>
        <v/>
      </c>
      <c r="AD1216" s="44" t="str">
        <f>IF(ISBLANK(Plates!Q1224),"", IF(ISBLANK(Plates!AD1224),"",Plates!AD1224))</f>
        <v/>
      </c>
      <c r="AE1216" s="44" t="str">
        <f>IF(ISBLANK(Plates!Q1224),"", IF(ISBLANK(Plates!AE1224),"",Plates!AE1224))</f>
        <v/>
      </c>
      <c r="AF1216" s="44" t="str">
        <f>IF(ISBLANK(Plates!Q1224),"", IF(ISBLANK(Plates!AF1224),"",Plates!AF1224))</f>
        <v/>
      </c>
      <c r="AG1216" s="44" t="str">
        <f>IF(ISBLANK(Plates!Q1224),"", IF(ISBLANK(Plates!AG1224),"",Plates!AG1224))</f>
        <v>Not Ready</v>
      </c>
      <c r="AH1216" s="44" t="str">
        <f>IF(ISBLANK(Plates!Q1224),"", IF(ISBLANK(Plates!AH1224),"",Plates!AH1224))</f>
        <v/>
      </c>
    </row>
    <row r="1217" spans="1:34" ht="15">
      <c r="A1217" s="44" t="str">
        <f>IF(ISBLANK(Plates!Q1225),"", IF(ISBLANK(Plates!A1225),"",Plates!A1225))</f>
        <v>William Rosenthal</v>
      </c>
      <c r="B1217" s="44" t="str">
        <f>IF(ISBLANK(Plates!Q1225),"", IF(ISBLANK(Plates!B1225),"",Plates!B1225))</f>
        <v>Unspecified (Internal)</v>
      </c>
      <c r="C1217" s="44" t="str">
        <f>IF(ISBLANK(Plates!Q1225),"", IF(ISBLANK(Plates!C1225),"",Plates!C1225))</f>
        <v>Unknown</v>
      </c>
      <c r="D1217" s="44" t="str">
        <f>IF(ISBLANK(Plates!Q1225),"", IF(ISBLANK(Plates!D1225),"",Plates!D1225))</f>
        <v>Unknown</v>
      </c>
      <c r="E1217" s="44" t="str">
        <f>IF(ISBLANK(Plates!Q1225),"", IF(ISBLANK(Plates!E1225),"",Plates!E1225))</f>
        <v/>
      </c>
      <c r="F1217" s="44" t="str">
        <f>IF(ISBLANK(Plates!Q1225),"", IF(ISBLANK(Plates!F1225),"",Plates!F1225))</f>
        <v/>
      </c>
      <c r="G1217" s="44" t="str">
        <f>IF(ISBLANK(Plates!Q1225),"", IF(ISBLANK(Plates!G1225),"",Plates!G1225))</f>
        <v/>
      </c>
      <c r="H1217" s="44" t="str">
        <f>IF(ISBLANK(Plates!Q1225),"", IF(ISBLANK(Plates!H1225),"",Plates!H1225))</f>
        <v>WRosenthal_Trout_plate21</v>
      </c>
      <c r="I1217" s="44" t="str">
        <f>IF(ISBLANK(Plates!Q1225),"", IF(ISBLANK(Plates!I1225),"",Plates!I1225))</f>
        <v/>
      </c>
      <c r="J1217" s="44" t="str">
        <f>IF(ISBLANK(Plates!Q1225),"", IF(ISBLANK(Plates!J1225),"",Plates!J1225))</f>
        <v>H08</v>
      </c>
      <c r="K1217" s="44" t="str">
        <f>IF(ISBLANK(Plates!Q1225),"", IF(ISBLANK(Plates!K1225),"",Plates!K1225))</f>
        <v>False</v>
      </c>
      <c r="L1217" s="44" t="str">
        <f>IF(ISBLANK(Plates!Q1225),"", IF(ISBLANK(Plates!L1225),"",Plates!L1225))</f>
        <v/>
      </c>
      <c r="M1217" s="44" t="str">
        <f>IF(ISBLANK(Plates!Q1225),"", IF(ISBLANK(Plates!M1225),"",Plates!M1225))</f>
        <v/>
      </c>
      <c r="N1217" s="44" t="str">
        <f>IF(ISBLANK(Plates!Q1225),"", IF(ISBLANK(Plates!N1225),"",Plates!N1225))</f>
        <v>C_gDNA_GBS</v>
      </c>
      <c r="O1217" s="44" t="str">
        <f>IF(ISBLANK(Plates!Q1225),"", IF(ISBLANK(Plates!O1225),"",Plates!O1225))</f>
        <v>genomic DNA for GBS prep</v>
      </c>
      <c r="P1217" s="44" t="str">
        <f>IF(ISBLANK(Plates!Q1225),"", IF(ISBLANK(Plates!P1225),"",Plates!P1225))</f>
        <v>UNKNOWN</v>
      </c>
      <c r="Q1217" s="44" t="str">
        <f>IF(ISBLANK(Plates!Q1225),"", IF(ISBLANK(Plates!Q1225),"",Plates!Q1225))</f>
        <v>WR-SFBLC330</v>
      </c>
      <c r="R1217" s="44" t="str">
        <f>IF(ISBLANK(Plates!Q1225),"", IF(ISBLANK(Plates!R1225),"",Plates!R1225))</f>
        <v/>
      </c>
      <c r="S1217" s="44" t="str">
        <f>IF(ISBLANK(Plates!Q1225),"", IF(ISBLANK(Plates!S1225),"",Plates!S1225))</f>
        <v>Unknown</v>
      </c>
      <c r="T1217" s="44" t="str">
        <f>IF(ISBLANK(Plates!Q1225),"", IF(ISBLANK(Plates!T1225),"",Plates!T1225))</f>
        <v>This Project</v>
      </c>
      <c r="U1217" s="44" t="str">
        <f>IF(ISBLANK(Plates!Q1225),"", IF(ISBLANK(Plates!U1225),"",Plates!U1225))</f>
        <v/>
      </c>
      <c r="V1217" s="44" t="str">
        <f>IF(ISBLANK(Plates!Q1225),"", IF(ISBLANK(Plates!V1225),"",Plates!V1225))</f>
        <v/>
      </c>
      <c r="W1217" s="44" t="str">
        <f>IF(ISBLANK(Plates!Q1225),"", IF(ISBLANK(Plates!W1225),"",Plates!W1225))</f>
        <v/>
      </c>
      <c r="X1217" s="44" t="str">
        <f>IF(ISBLANK(Plates!Q1225),"", IF(ISBLANK(Plates!X1225),"",Plates!X1225))</f>
        <v>unknown (unknown)</v>
      </c>
      <c r="Y1217" s="44" t="str">
        <f>IF(ISBLANK(Plates!Q1225),"", IF(ISBLANK(Plates!Y1225),"",Plates!Y1225))</f>
        <v>DEFAULT (default)</v>
      </c>
      <c r="Z1217" s="44" t="str">
        <f>IF(ISBLANK(Plates!Q1225),"", IF(ISBLANK(Plates!Z1225),"",Plates!Z1225))</f>
        <v/>
      </c>
      <c r="AA1217" s="44" t="str">
        <f>IF(ISBLANK(Plates!Q1225),"", IF(ISBLANK(Plates!AA1225),"",Plates!AA1225))</f>
        <v/>
      </c>
      <c r="AB1217" s="44" t="str">
        <f>IF(ISBLANK(Plates!Q1225),"", IF(ISBLANK(Plates!AB1225),"",Plates!AB1225))</f>
        <v/>
      </c>
      <c r="AC1217" s="44" t="str">
        <f>IF(ISBLANK(Plates!Q1225),"", IF(ISBLANK(Plates!AC1225),"",Plates!AC1225))</f>
        <v/>
      </c>
      <c r="AD1217" s="44" t="str">
        <f>IF(ISBLANK(Plates!Q1225),"", IF(ISBLANK(Plates!AD1225),"",Plates!AD1225))</f>
        <v/>
      </c>
      <c r="AE1217" s="44" t="str">
        <f>IF(ISBLANK(Plates!Q1225),"", IF(ISBLANK(Plates!AE1225),"",Plates!AE1225))</f>
        <v/>
      </c>
      <c r="AF1217" s="44" t="str">
        <f>IF(ISBLANK(Plates!Q1225),"", IF(ISBLANK(Plates!AF1225),"",Plates!AF1225))</f>
        <v/>
      </c>
      <c r="AG1217" s="44" t="str">
        <f>IF(ISBLANK(Plates!Q1225),"", IF(ISBLANK(Plates!AG1225),"",Plates!AG1225))</f>
        <v>Not Ready</v>
      </c>
      <c r="AH1217" s="44" t="str">
        <f>IF(ISBLANK(Plates!Q1225),"", IF(ISBLANK(Plates!AH1225),"",Plates!AH1225))</f>
        <v/>
      </c>
    </row>
    <row r="1218" spans="1:34" ht="15">
      <c r="A1218" s="44" t="str">
        <f>IF(ISBLANK(Plates!Q1226),"", IF(ISBLANK(Plates!A1226),"",Plates!A1226))</f>
        <v>William Rosenthal</v>
      </c>
      <c r="B1218" s="44" t="str">
        <f>IF(ISBLANK(Plates!Q1226),"", IF(ISBLANK(Plates!B1226),"",Plates!B1226))</f>
        <v>Unspecified (Internal)</v>
      </c>
      <c r="C1218" s="44" t="str">
        <f>IF(ISBLANK(Plates!Q1226),"", IF(ISBLANK(Plates!C1226),"",Plates!C1226))</f>
        <v>Unknown</v>
      </c>
      <c r="D1218" s="44" t="str">
        <f>IF(ISBLANK(Plates!Q1226),"", IF(ISBLANK(Plates!D1226),"",Plates!D1226))</f>
        <v>Unknown</v>
      </c>
      <c r="E1218" s="44" t="str">
        <f>IF(ISBLANK(Plates!Q1226),"", IF(ISBLANK(Plates!E1226),"",Plates!E1226))</f>
        <v/>
      </c>
      <c r="F1218" s="44" t="str">
        <f>IF(ISBLANK(Plates!Q1226),"", IF(ISBLANK(Plates!F1226),"",Plates!F1226))</f>
        <v/>
      </c>
      <c r="G1218" s="44" t="str">
        <f>IF(ISBLANK(Plates!Q1226),"", IF(ISBLANK(Plates!G1226),"",Plates!G1226))</f>
        <v/>
      </c>
      <c r="H1218" s="44" t="str">
        <f>IF(ISBLANK(Plates!Q1226),"", IF(ISBLANK(Plates!H1226),"",Plates!H1226))</f>
        <v>WRosenthal_Trout_plate21</v>
      </c>
      <c r="I1218" s="44" t="str">
        <f>IF(ISBLANK(Plates!Q1226),"", IF(ISBLANK(Plates!I1226),"",Plates!I1226))</f>
        <v/>
      </c>
      <c r="J1218" s="44" t="str">
        <f>IF(ISBLANK(Plates!Q1226),"", IF(ISBLANK(Plates!J1226),"",Plates!J1226))</f>
        <v>A09</v>
      </c>
      <c r="K1218" s="44" t="str">
        <f>IF(ISBLANK(Plates!Q1226),"", IF(ISBLANK(Plates!K1226),"",Plates!K1226))</f>
        <v>False</v>
      </c>
      <c r="L1218" s="44" t="str">
        <f>IF(ISBLANK(Plates!Q1226),"", IF(ISBLANK(Plates!L1226),"",Plates!L1226))</f>
        <v/>
      </c>
      <c r="M1218" s="44" t="str">
        <f>IF(ISBLANK(Plates!Q1226),"", IF(ISBLANK(Plates!M1226),"",Plates!M1226))</f>
        <v/>
      </c>
      <c r="N1218" s="44" t="str">
        <f>IF(ISBLANK(Plates!Q1226),"", IF(ISBLANK(Plates!N1226),"",Plates!N1226))</f>
        <v>C_gDNA_GBS</v>
      </c>
      <c r="O1218" s="44" t="str">
        <f>IF(ISBLANK(Plates!Q1226),"", IF(ISBLANK(Plates!O1226),"",Plates!O1226))</f>
        <v>genomic DNA for GBS prep</v>
      </c>
      <c r="P1218" s="44" t="str">
        <f>IF(ISBLANK(Plates!Q1226),"", IF(ISBLANK(Plates!P1226),"",Plates!P1226))</f>
        <v>UNKNOWN</v>
      </c>
      <c r="Q1218" s="44" t="str">
        <f>IF(ISBLANK(Plates!Q1226),"", IF(ISBLANK(Plates!Q1226),"",Plates!Q1226))</f>
        <v>WR-SFBLC331</v>
      </c>
      <c r="R1218" s="44" t="str">
        <f>IF(ISBLANK(Plates!Q1226),"", IF(ISBLANK(Plates!R1226),"",Plates!R1226))</f>
        <v/>
      </c>
      <c r="S1218" s="44" t="str">
        <f>IF(ISBLANK(Plates!Q1226),"", IF(ISBLANK(Plates!S1226),"",Plates!S1226))</f>
        <v>Unknown</v>
      </c>
      <c r="T1218" s="44" t="str">
        <f>IF(ISBLANK(Plates!Q1226),"", IF(ISBLANK(Plates!T1226),"",Plates!T1226))</f>
        <v>This Project</v>
      </c>
      <c r="U1218" s="44" t="str">
        <f>IF(ISBLANK(Plates!Q1226),"", IF(ISBLANK(Plates!U1226),"",Plates!U1226))</f>
        <v/>
      </c>
      <c r="V1218" s="44" t="str">
        <f>IF(ISBLANK(Plates!Q1226),"", IF(ISBLANK(Plates!V1226),"",Plates!V1226))</f>
        <v/>
      </c>
      <c r="W1218" s="44" t="str">
        <f>IF(ISBLANK(Plates!Q1226),"", IF(ISBLANK(Plates!W1226),"",Plates!W1226))</f>
        <v/>
      </c>
      <c r="X1218" s="44" t="str">
        <f>IF(ISBLANK(Plates!Q1226),"", IF(ISBLANK(Plates!X1226),"",Plates!X1226))</f>
        <v>unknown (unknown)</v>
      </c>
      <c r="Y1218" s="44" t="str">
        <f>IF(ISBLANK(Plates!Q1226),"", IF(ISBLANK(Plates!Y1226),"",Plates!Y1226))</f>
        <v>DEFAULT (default)</v>
      </c>
      <c r="Z1218" s="44" t="str">
        <f>IF(ISBLANK(Plates!Q1226),"", IF(ISBLANK(Plates!Z1226),"",Plates!Z1226))</f>
        <v/>
      </c>
      <c r="AA1218" s="44" t="str">
        <f>IF(ISBLANK(Plates!Q1226),"", IF(ISBLANK(Plates!AA1226),"",Plates!AA1226))</f>
        <v/>
      </c>
      <c r="AB1218" s="44" t="str">
        <f>IF(ISBLANK(Plates!Q1226),"", IF(ISBLANK(Plates!AB1226),"",Plates!AB1226))</f>
        <v/>
      </c>
      <c r="AC1218" s="44" t="str">
        <f>IF(ISBLANK(Plates!Q1226),"", IF(ISBLANK(Plates!AC1226),"",Plates!AC1226))</f>
        <v/>
      </c>
      <c r="AD1218" s="44" t="str">
        <f>IF(ISBLANK(Plates!Q1226),"", IF(ISBLANK(Plates!AD1226),"",Plates!AD1226))</f>
        <v/>
      </c>
      <c r="AE1218" s="44" t="str">
        <f>IF(ISBLANK(Plates!Q1226),"", IF(ISBLANK(Plates!AE1226),"",Plates!AE1226))</f>
        <v/>
      </c>
      <c r="AF1218" s="44" t="str">
        <f>IF(ISBLANK(Plates!Q1226),"", IF(ISBLANK(Plates!AF1226),"",Plates!AF1226))</f>
        <v/>
      </c>
      <c r="AG1218" s="44" t="str">
        <f>IF(ISBLANK(Plates!Q1226),"", IF(ISBLANK(Plates!AG1226),"",Plates!AG1226))</f>
        <v>Not Ready</v>
      </c>
      <c r="AH1218" s="44" t="str">
        <f>IF(ISBLANK(Plates!Q1226),"", IF(ISBLANK(Plates!AH1226),"",Plates!AH1226))</f>
        <v/>
      </c>
    </row>
    <row r="1219" spans="1:34" ht="15">
      <c r="A1219" s="44" t="str">
        <f>IF(ISBLANK(Plates!Q1227),"", IF(ISBLANK(Plates!A1227),"",Plates!A1227))</f>
        <v>William Rosenthal</v>
      </c>
      <c r="B1219" s="44" t="str">
        <f>IF(ISBLANK(Plates!Q1227),"", IF(ISBLANK(Plates!B1227),"",Plates!B1227))</f>
        <v>Unspecified (Internal)</v>
      </c>
      <c r="C1219" s="44" t="str">
        <f>IF(ISBLANK(Plates!Q1227),"", IF(ISBLANK(Plates!C1227),"",Plates!C1227))</f>
        <v>Unknown</v>
      </c>
      <c r="D1219" s="44" t="str">
        <f>IF(ISBLANK(Plates!Q1227),"", IF(ISBLANK(Plates!D1227),"",Plates!D1227))</f>
        <v>Unknown</v>
      </c>
      <c r="E1219" s="44" t="str">
        <f>IF(ISBLANK(Plates!Q1227),"", IF(ISBLANK(Plates!E1227),"",Plates!E1227))</f>
        <v/>
      </c>
      <c r="F1219" s="44" t="str">
        <f>IF(ISBLANK(Plates!Q1227),"", IF(ISBLANK(Plates!F1227),"",Plates!F1227))</f>
        <v/>
      </c>
      <c r="G1219" s="44" t="str">
        <f>IF(ISBLANK(Plates!Q1227),"", IF(ISBLANK(Plates!G1227),"",Plates!G1227))</f>
        <v/>
      </c>
      <c r="H1219" s="44" t="str">
        <f>IF(ISBLANK(Plates!Q1227),"", IF(ISBLANK(Plates!H1227),"",Plates!H1227))</f>
        <v>WRosenthal_Trout_plate21</v>
      </c>
      <c r="I1219" s="44" t="str">
        <f>IF(ISBLANK(Plates!Q1227),"", IF(ISBLANK(Plates!I1227),"",Plates!I1227))</f>
        <v/>
      </c>
      <c r="J1219" s="44" t="str">
        <f>IF(ISBLANK(Plates!Q1227),"", IF(ISBLANK(Plates!J1227),"",Plates!J1227))</f>
        <v>B09</v>
      </c>
      <c r="K1219" s="44" t="str">
        <f>IF(ISBLANK(Plates!Q1227),"", IF(ISBLANK(Plates!K1227),"",Plates!K1227))</f>
        <v>False</v>
      </c>
      <c r="L1219" s="44" t="str">
        <f>IF(ISBLANK(Plates!Q1227),"", IF(ISBLANK(Plates!L1227),"",Plates!L1227))</f>
        <v/>
      </c>
      <c r="M1219" s="44" t="str">
        <f>IF(ISBLANK(Plates!Q1227),"", IF(ISBLANK(Plates!M1227),"",Plates!M1227))</f>
        <v/>
      </c>
      <c r="N1219" s="44" t="str">
        <f>IF(ISBLANK(Plates!Q1227),"", IF(ISBLANK(Plates!N1227),"",Plates!N1227))</f>
        <v>C_gDNA_GBS</v>
      </c>
      <c r="O1219" s="44" t="str">
        <f>IF(ISBLANK(Plates!Q1227),"", IF(ISBLANK(Plates!O1227),"",Plates!O1227))</f>
        <v>genomic DNA for GBS prep</v>
      </c>
      <c r="P1219" s="44" t="str">
        <f>IF(ISBLANK(Plates!Q1227),"", IF(ISBLANK(Plates!P1227),"",Plates!P1227))</f>
        <v>UNKNOWN</v>
      </c>
      <c r="Q1219" s="44" t="str">
        <f>IF(ISBLANK(Plates!Q1227),"", IF(ISBLANK(Plates!Q1227),"",Plates!Q1227))</f>
        <v>WR-SFBLC332</v>
      </c>
      <c r="R1219" s="44" t="str">
        <f>IF(ISBLANK(Plates!Q1227),"", IF(ISBLANK(Plates!R1227),"",Plates!R1227))</f>
        <v/>
      </c>
      <c r="S1219" s="44" t="str">
        <f>IF(ISBLANK(Plates!Q1227),"", IF(ISBLANK(Plates!S1227),"",Plates!S1227))</f>
        <v>Unknown</v>
      </c>
      <c r="T1219" s="44" t="str">
        <f>IF(ISBLANK(Plates!Q1227),"", IF(ISBLANK(Plates!T1227),"",Plates!T1227))</f>
        <v>This Project</v>
      </c>
      <c r="U1219" s="44" t="str">
        <f>IF(ISBLANK(Plates!Q1227),"", IF(ISBLANK(Plates!U1227),"",Plates!U1227))</f>
        <v/>
      </c>
      <c r="V1219" s="44" t="str">
        <f>IF(ISBLANK(Plates!Q1227),"", IF(ISBLANK(Plates!V1227),"",Plates!V1227))</f>
        <v/>
      </c>
      <c r="W1219" s="44" t="str">
        <f>IF(ISBLANK(Plates!Q1227),"", IF(ISBLANK(Plates!W1227),"",Plates!W1227))</f>
        <v/>
      </c>
      <c r="X1219" s="44" t="str">
        <f>IF(ISBLANK(Plates!Q1227),"", IF(ISBLANK(Plates!X1227),"",Plates!X1227))</f>
        <v>unknown (unknown)</v>
      </c>
      <c r="Y1219" s="44" t="str">
        <f>IF(ISBLANK(Plates!Q1227),"", IF(ISBLANK(Plates!Y1227),"",Plates!Y1227))</f>
        <v>DEFAULT (default)</v>
      </c>
      <c r="Z1219" s="44" t="str">
        <f>IF(ISBLANK(Plates!Q1227),"", IF(ISBLANK(Plates!Z1227),"",Plates!Z1227))</f>
        <v/>
      </c>
      <c r="AA1219" s="44" t="str">
        <f>IF(ISBLANK(Plates!Q1227),"", IF(ISBLANK(Plates!AA1227),"",Plates!AA1227))</f>
        <v/>
      </c>
      <c r="AB1219" s="44" t="str">
        <f>IF(ISBLANK(Plates!Q1227),"", IF(ISBLANK(Plates!AB1227),"",Plates!AB1227))</f>
        <v/>
      </c>
      <c r="AC1219" s="44" t="str">
        <f>IF(ISBLANK(Plates!Q1227),"", IF(ISBLANK(Plates!AC1227),"",Plates!AC1227))</f>
        <v/>
      </c>
      <c r="AD1219" s="44" t="str">
        <f>IF(ISBLANK(Plates!Q1227),"", IF(ISBLANK(Plates!AD1227),"",Plates!AD1227))</f>
        <v/>
      </c>
      <c r="AE1219" s="44" t="str">
        <f>IF(ISBLANK(Plates!Q1227),"", IF(ISBLANK(Plates!AE1227),"",Plates!AE1227))</f>
        <v/>
      </c>
      <c r="AF1219" s="44" t="str">
        <f>IF(ISBLANK(Plates!Q1227),"", IF(ISBLANK(Plates!AF1227),"",Plates!AF1227))</f>
        <v/>
      </c>
      <c r="AG1219" s="44" t="str">
        <f>IF(ISBLANK(Plates!Q1227),"", IF(ISBLANK(Plates!AG1227),"",Plates!AG1227))</f>
        <v>Not Ready</v>
      </c>
      <c r="AH1219" s="44" t="str">
        <f>IF(ISBLANK(Plates!Q1227),"", IF(ISBLANK(Plates!AH1227),"",Plates!AH1227))</f>
        <v/>
      </c>
    </row>
    <row r="1220" spans="1:34" ht="15">
      <c r="A1220" s="44" t="str">
        <f>IF(ISBLANK(Plates!Q1228),"", IF(ISBLANK(Plates!A1228),"",Plates!A1228))</f>
        <v>William Rosenthal</v>
      </c>
      <c r="B1220" s="44" t="str">
        <f>IF(ISBLANK(Plates!Q1228),"", IF(ISBLANK(Plates!B1228),"",Plates!B1228))</f>
        <v>Unspecified (Internal)</v>
      </c>
      <c r="C1220" s="44" t="str">
        <f>IF(ISBLANK(Plates!Q1228),"", IF(ISBLANK(Plates!C1228),"",Plates!C1228))</f>
        <v>Unknown</v>
      </c>
      <c r="D1220" s="44" t="str">
        <f>IF(ISBLANK(Plates!Q1228),"", IF(ISBLANK(Plates!D1228),"",Plates!D1228))</f>
        <v>Unknown</v>
      </c>
      <c r="E1220" s="44" t="str">
        <f>IF(ISBLANK(Plates!Q1228),"", IF(ISBLANK(Plates!E1228),"",Plates!E1228))</f>
        <v/>
      </c>
      <c r="F1220" s="44" t="str">
        <f>IF(ISBLANK(Plates!Q1228),"", IF(ISBLANK(Plates!F1228),"",Plates!F1228))</f>
        <v/>
      </c>
      <c r="G1220" s="44" t="str">
        <f>IF(ISBLANK(Plates!Q1228),"", IF(ISBLANK(Plates!G1228),"",Plates!G1228))</f>
        <v/>
      </c>
      <c r="H1220" s="44" t="str">
        <f>IF(ISBLANK(Plates!Q1228),"", IF(ISBLANK(Plates!H1228),"",Plates!H1228))</f>
        <v>WRosenthal_Trout_plate21</v>
      </c>
      <c r="I1220" s="44" t="str">
        <f>IF(ISBLANK(Plates!Q1228),"", IF(ISBLANK(Plates!I1228),"",Plates!I1228))</f>
        <v/>
      </c>
      <c r="J1220" s="44" t="str">
        <f>IF(ISBLANK(Plates!Q1228),"", IF(ISBLANK(Plates!J1228),"",Plates!J1228))</f>
        <v>C09</v>
      </c>
      <c r="K1220" s="44" t="str">
        <f>IF(ISBLANK(Plates!Q1228),"", IF(ISBLANK(Plates!K1228),"",Plates!K1228))</f>
        <v>False</v>
      </c>
      <c r="L1220" s="44" t="str">
        <f>IF(ISBLANK(Plates!Q1228),"", IF(ISBLANK(Plates!L1228),"",Plates!L1228))</f>
        <v/>
      </c>
      <c r="M1220" s="44" t="str">
        <f>IF(ISBLANK(Plates!Q1228),"", IF(ISBLANK(Plates!M1228),"",Plates!M1228))</f>
        <v/>
      </c>
      <c r="N1220" s="44" t="str">
        <f>IF(ISBLANK(Plates!Q1228),"", IF(ISBLANK(Plates!N1228),"",Plates!N1228))</f>
        <v>C_gDNA_GBS</v>
      </c>
      <c r="O1220" s="44" t="str">
        <f>IF(ISBLANK(Plates!Q1228),"", IF(ISBLANK(Plates!O1228),"",Plates!O1228))</f>
        <v>genomic DNA for GBS prep</v>
      </c>
      <c r="P1220" s="44" t="str">
        <f>IF(ISBLANK(Plates!Q1228),"", IF(ISBLANK(Plates!P1228),"",Plates!P1228))</f>
        <v>UNKNOWN</v>
      </c>
      <c r="Q1220" s="44" t="str">
        <f>IF(ISBLANK(Plates!Q1228),"", IF(ISBLANK(Plates!Q1228),"",Plates!Q1228))</f>
        <v>WR-SFBLC412</v>
      </c>
      <c r="R1220" s="44" t="str">
        <f>IF(ISBLANK(Plates!Q1228),"", IF(ISBLANK(Plates!R1228),"",Plates!R1228))</f>
        <v/>
      </c>
      <c r="S1220" s="44" t="str">
        <f>IF(ISBLANK(Plates!Q1228),"", IF(ISBLANK(Plates!S1228),"",Plates!S1228))</f>
        <v>Unknown</v>
      </c>
      <c r="T1220" s="44" t="str">
        <f>IF(ISBLANK(Plates!Q1228),"", IF(ISBLANK(Plates!T1228),"",Plates!T1228))</f>
        <v>This Project</v>
      </c>
      <c r="U1220" s="44" t="str">
        <f>IF(ISBLANK(Plates!Q1228),"", IF(ISBLANK(Plates!U1228),"",Plates!U1228))</f>
        <v/>
      </c>
      <c r="V1220" s="44" t="str">
        <f>IF(ISBLANK(Plates!Q1228),"", IF(ISBLANK(Plates!V1228),"",Plates!V1228))</f>
        <v/>
      </c>
      <c r="W1220" s="44" t="str">
        <f>IF(ISBLANK(Plates!Q1228),"", IF(ISBLANK(Plates!W1228),"",Plates!W1228))</f>
        <v/>
      </c>
      <c r="X1220" s="44" t="str">
        <f>IF(ISBLANK(Plates!Q1228),"", IF(ISBLANK(Plates!X1228),"",Plates!X1228))</f>
        <v>unknown (unknown)</v>
      </c>
      <c r="Y1220" s="44" t="str">
        <f>IF(ISBLANK(Plates!Q1228),"", IF(ISBLANK(Plates!Y1228),"",Plates!Y1228))</f>
        <v>DEFAULT (default)</v>
      </c>
      <c r="Z1220" s="44" t="str">
        <f>IF(ISBLANK(Plates!Q1228),"", IF(ISBLANK(Plates!Z1228),"",Plates!Z1228))</f>
        <v/>
      </c>
      <c r="AA1220" s="44" t="str">
        <f>IF(ISBLANK(Plates!Q1228),"", IF(ISBLANK(Plates!AA1228),"",Plates!AA1228))</f>
        <v/>
      </c>
      <c r="AB1220" s="44" t="str">
        <f>IF(ISBLANK(Plates!Q1228),"", IF(ISBLANK(Plates!AB1228),"",Plates!AB1228))</f>
        <v/>
      </c>
      <c r="AC1220" s="44" t="str">
        <f>IF(ISBLANK(Plates!Q1228),"", IF(ISBLANK(Plates!AC1228),"",Plates!AC1228))</f>
        <v/>
      </c>
      <c r="AD1220" s="44" t="str">
        <f>IF(ISBLANK(Plates!Q1228),"", IF(ISBLANK(Plates!AD1228),"",Plates!AD1228))</f>
        <v/>
      </c>
      <c r="AE1220" s="44" t="str">
        <f>IF(ISBLANK(Plates!Q1228),"", IF(ISBLANK(Plates!AE1228),"",Plates!AE1228))</f>
        <v/>
      </c>
      <c r="AF1220" s="44" t="str">
        <f>IF(ISBLANK(Plates!Q1228),"", IF(ISBLANK(Plates!AF1228),"",Plates!AF1228))</f>
        <v/>
      </c>
      <c r="AG1220" s="44" t="str">
        <f>IF(ISBLANK(Plates!Q1228),"", IF(ISBLANK(Plates!AG1228),"",Plates!AG1228))</f>
        <v>Not Ready</v>
      </c>
      <c r="AH1220" s="44" t="str">
        <f>IF(ISBLANK(Plates!Q1228),"", IF(ISBLANK(Plates!AH1228),"",Plates!AH1228))</f>
        <v/>
      </c>
    </row>
    <row r="1221" spans="1:34" ht="15">
      <c r="A1221" s="44" t="str">
        <f>IF(ISBLANK(Plates!Q1229),"", IF(ISBLANK(Plates!A1229),"",Plates!A1229))</f>
        <v>William Rosenthal</v>
      </c>
      <c r="B1221" s="44" t="str">
        <f>IF(ISBLANK(Plates!Q1229),"", IF(ISBLANK(Plates!B1229),"",Plates!B1229))</f>
        <v>Unspecified (Internal)</v>
      </c>
      <c r="C1221" s="44" t="str">
        <f>IF(ISBLANK(Plates!Q1229),"", IF(ISBLANK(Plates!C1229),"",Plates!C1229))</f>
        <v>Unknown</v>
      </c>
      <c r="D1221" s="44" t="str">
        <f>IF(ISBLANK(Plates!Q1229),"", IF(ISBLANK(Plates!D1229),"",Plates!D1229))</f>
        <v>Unknown</v>
      </c>
      <c r="E1221" s="44" t="str">
        <f>IF(ISBLANK(Plates!Q1229),"", IF(ISBLANK(Plates!E1229),"",Plates!E1229))</f>
        <v/>
      </c>
      <c r="F1221" s="44" t="str">
        <f>IF(ISBLANK(Plates!Q1229),"", IF(ISBLANK(Plates!F1229),"",Plates!F1229))</f>
        <v/>
      </c>
      <c r="G1221" s="44" t="str">
        <f>IF(ISBLANK(Plates!Q1229),"", IF(ISBLANK(Plates!G1229),"",Plates!G1229))</f>
        <v/>
      </c>
      <c r="H1221" s="44" t="str">
        <f>IF(ISBLANK(Plates!Q1229),"", IF(ISBLANK(Plates!H1229),"",Plates!H1229))</f>
        <v>WRosenthal_Trout_plate21</v>
      </c>
      <c r="I1221" s="44" t="str">
        <f>IF(ISBLANK(Plates!Q1229),"", IF(ISBLANK(Plates!I1229),"",Plates!I1229))</f>
        <v/>
      </c>
      <c r="J1221" s="44" t="str">
        <f>IF(ISBLANK(Plates!Q1229),"", IF(ISBLANK(Plates!J1229),"",Plates!J1229))</f>
        <v>D09</v>
      </c>
      <c r="K1221" s="44" t="str">
        <f>IF(ISBLANK(Plates!Q1229),"", IF(ISBLANK(Plates!K1229),"",Plates!K1229))</f>
        <v>False</v>
      </c>
      <c r="L1221" s="44" t="str">
        <f>IF(ISBLANK(Plates!Q1229),"", IF(ISBLANK(Plates!L1229),"",Plates!L1229))</f>
        <v/>
      </c>
      <c r="M1221" s="44" t="str">
        <f>IF(ISBLANK(Plates!Q1229),"", IF(ISBLANK(Plates!M1229),"",Plates!M1229))</f>
        <v/>
      </c>
      <c r="N1221" s="44" t="str">
        <f>IF(ISBLANK(Plates!Q1229),"", IF(ISBLANK(Plates!N1229),"",Plates!N1229))</f>
        <v>C_gDNA_GBS</v>
      </c>
      <c r="O1221" s="44" t="str">
        <f>IF(ISBLANK(Plates!Q1229),"", IF(ISBLANK(Plates!O1229),"",Plates!O1229))</f>
        <v>genomic DNA for GBS prep</v>
      </c>
      <c r="P1221" s="44" t="str">
        <f>IF(ISBLANK(Plates!Q1229),"", IF(ISBLANK(Plates!P1229),"",Plates!P1229))</f>
        <v>UNKNOWN</v>
      </c>
      <c r="Q1221" s="44" t="str">
        <f>IF(ISBLANK(Plates!Q1229),"", IF(ISBLANK(Plates!Q1229),"",Plates!Q1229))</f>
        <v>WR-SFBLC413</v>
      </c>
      <c r="R1221" s="44" t="str">
        <f>IF(ISBLANK(Plates!Q1229),"", IF(ISBLANK(Plates!R1229),"",Plates!R1229))</f>
        <v/>
      </c>
      <c r="S1221" s="44" t="str">
        <f>IF(ISBLANK(Plates!Q1229),"", IF(ISBLANK(Plates!S1229),"",Plates!S1229))</f>
        <v>Unknown</v>
      </c>
      <c r="T1221" s="44" t="str">
        <f>IF(ISBLANK(Plates!Q1229),"", IF(ISBLANK(Plates!T1229),"",Plates!T1229))</f>
        <v>This Project</v>
      </c>
      <c r="U1221" s="44" t="str">
        <f>IF(ISBLANK(Plates!Q1229),"", IF(ISBLANK(Plates!U1229),"",Plates!U1229))</f>
        <v/>
      </c>
      <c r="V1221" s="44" t="str">
        <f>IF(ISBLANK(Plates!Q1229),"", IF(ISBLANK(Plates!V1229),"",Plates!V1229))</f>
        <v/>
      </c>
      <c r="W1221" s="44" t="str">
        <f>IF(ISBLANK(Plates!Q1229),"", IF(ISBLANK(Plates!W1229),"",Plates!W1229))</f>
        <v/>
      </c>
      <c r="X1221" s="44" t="str">
        <f>IF(ISBLANK(Plates!Q1229),"", IF(ISBLANK(Plates!X1229),"",Plates!X1229))</f>
        <v>unknown (unknown)</v>
      </c>
      <c r="Y1221" s="44" t="str">
        <f>IF(ISBLANK(Plates!Q1229),"", IF(ISBLANK(Plates!Y1229),"",Plates!Y1229))</f>
        <v>DEFAULT (default)</v>
      </c>
      <c r="Z1221" s="44" t="str">
        <f>IF(ISBLANK(Plates!Q1229),"", IF(ISBLANK(Plates!Z1229),"",Plates!Z1229))</f>
        <v/>
      </c>
      <c r="AA1221" s="44" t="str">
        <f>IF(ISBLANK(Plates!Q1229),"", IF(ISBLANK(Plates!AA1229),"",Plates!AA1229))</f>
        <v/>
      </c>
      <c r="AB1221" s="44" t="str">
        <f>IF(ISBLANK(Plates!Q1229),"", IF(ISBLANK(Plates!AB1229),"",Plates!AB1229))</f>
        <v/>
      </c>
      <c r="AC1221" s="44" t="str">
        <f>IF(ISBLANK(Plates!Q1229),"", IF(ISBLANK(Plates!AC1229),"",Plates!AC1229))</f>
        <v/>
      </c>
      <c r="AD1221" s="44" t="str">
        <f>IF(ISBLANK(Plates!Q1229),"", IF(ISBLANK(Plates!AD1229),"",Plates!AD1229))</f>
        <v/>
      </c>
      <c r="AE1221" s="44" t="str">
        <f>IF(ISBLANK(Plates!Q1229),"", IF(ISBLANK(Plates!AE1229),"",Plates!AE1229))</f>
        <v/>
      </c>
      <c r="AF1221" s="44" t="str">
        <f>IF(ISBLANK(Plates!Q1229),"", IF(ISBLANK(Plates!AF1229),"",Plates!AF1229))</f>
        <v/>
      </c>
      <c r="AG1221" s="44" t="str">
        <f>IF(ISBLANK(Plates!Q1229),"", IF(ISBLANK(Plates!AG1229),"",Plates!AG1229))</f>
        <v>Not Ready</v>
      </c>
      <c r="AH1221" s="44" t="str">
        <f>IF(ISBLANK(Plates!Q1229),"", IF(ISBLANK(Plates!AH1229),"",Plates!AH1229))</f>
        <v/>
      </c>
    </row>
    <row r="1222" spans="1:34" ht="15">
      <c r="A1222" s="44" t="str">
        <f>IF(ISBLANK(Plates!Q1230),"", IF(ISBLANK(Plates!A1230),"",Plates!A1230))</f>
        <v>William Rosenthal</v>
      </c>
      <c r="B1222" s="44" t="str">
        <f>IF(ISBLANK(Plates!Q1230),"", IF(ISBLANK(Plates!B1230),"",Plates!B1230))</f>
        <v>Unspecified (Internal)</v>
      </c>
      <c r="C1222" s="44" t="str">
        <f>IF(ISBLANK(Plates!Q1230),"", IF(ISBLANK(Plates!C1230),"",Plates!C1230))</f>
        <v>Unknown</v>
      </c>
      <c r="D1222" s="44" t="str">
        <f>IF(ISBLANK(Plates!Q1230),"", IF(ISBLANK(Plates!D1230),"",Plates!D1230))</f>
        <v>Unknown</v>
      </c>
      <c r="E1222" s="44" t="str">
        <f>IF(ISBLANK(Plates!Q1230),"", IF(ISBLANK(Plates!E1230),"",Plates!E1230))</f>
        <v/>
      </c>
      <c r="F1222" s="44" t="str">
        <f>IF(ISBLANK(Plates!Q1230),"", IF(ISBLANK(Plates!F1230),"",Plates!F1230))</f>
        <v/>
      </c>
      <c r="G1222" s="44" t="str">
        <f>IF(ISBLANK(Plates!Q1230),"", IF(ISBLANK(Plates!G1230),"",Plates!G1230))</f>
        <v/>
      </c>
      <c r="H1222" s="44" t="str">
        <f>IF(ISBLANK(Plates!Q1230),"", IF(ISBLANK(Plates!H1230),"",Plates!H1230))</f>
        <v>WRosenthal_Trout_plate21</v>
      </c>
      <c r="I1222" s="44" t="str">
        <f>IF(ISBLANK(Plates!Q1230),"", IF(ISBLANK(Plates!I1230),"",Plates!I1230))</f>
        <v/>
      </c>
      <c r="J1222" s="44" t="str">
        <f>IF(ISBLANK(Plates!Q1230),"", IF(ISBLANK(Plates!J1230),"",Plates!J1230))</f>
        <v>E09</v>
      </c>
      <c r="K1222" s="44" t="str">
        <f>IF(ISBLANK(Plates!Q1230),"", IF(ISBLANK(Plates!K1230),"",Plates!K1230))</f>
        <v>False</v>
      </c>
      <c r="L1222" s="44" t="str">
        <f>IF(ISBLANK(Plates!Q1230),"", IF(ISBLANK(Plates!L1230),"",Plates!L1230))</f>
        <v/>
      </c>
      <c r="M1222" s="44" t="str">
        <f>IF(ISBLANK(Plates!Q1230),"", IF(ISBLANK(Plates!M1230),"",Plates!M1230))</f>
        <v/>
      </c>
      <c r="N1222" s="44" t="str">
        <f>IF(ISBLANK(Plates!Q1230),"", IF(ISBLANK(Plates!N1230),"",Plates!N1230))</f>
        <v>C_gDNA_GBS</v>
      </c>
      <c r="O1222" s="44" t="str">
        <f>IF(ISBLANK(Plates!Q1230),"", IF(ISBLANK(Plates!O1230),"",Plates!O1230))</f>
        <v>genomic DNA for GBS prep</v>
      </c>
      <c r="P1222" s="44" t="str">
        <f>IF(ISBLANK(Plates!Q1230),"", IF(ISBLANK(Plates!P1230),"",Plates!P1230))</f>
        <v>UNKNOWN</v>
      </c>
      <c r="Q1222" s="44" t="str">
        <f>IF(ISBLANK(Plates!Q1230),"", IF(ISBLANK(Plates!Q1230),"",Plates!Q1230))</f>
        <v>WR-SFBLC414</v>
      </c>
      <c r="R1222" s="44" t="str">
        <f>IF(ISBLANK(Plates!Q1230),"", IF(ISBLANK(Plates!R1230),"",Plates!R1230))</f>
        <v/>
      </c>
      <c r="S1222" s="44" t="str">
        <f>IF(ISBLANK(Plates!Q1230),"", IF(ISBLANK(Plates!S1230),"",Plates!S1230))</f>
        <v>Unknown</v>
      </c>
      <c r="T1222" s="44" t="str">
        <f>IF(ISBLANK(Plates!Q1230),"", IF(ISBLANK(Plates!T1230),"",Plates!T1230))</f>
        <v>This Project</v>
      </c>
      <c r="U1222" s="44" t="str">
        <f>IF(ISBLANK(Plates!Q1230),"", IF(ISBLANK(Plates!U1230),"",Plates!U1230))</f>
        <v/>
      </c>
      <c r="V1222" s="44" t="str">
        <f>IF(ISBLANK(Plates!Q1230),"", IF(ISBLANK(Plates!V1230),"",Plates!V1230))</f>
        <v/>
      </c>
      <c r="W1222" s="44" t="str">
        <f>IF(ISBLANK(Plates!Q1230),"", IF(ISBLANK(Plates!W1230),"",Plates!W1230))</f>
        <v/>
      </c>
      <c r="X1222" s="44" t="str">
        <f>IF(ISBLANK(Plates!Q1230),"", IF(ISBLANK(Plates!X1230),"",Plates!X1230))</f>
        <v>unknown (unknown)</v>
      </c>
      <c r="Y1222" s="44" t="str">
        <f>IF(ISBLANK(Plates!Q1230),"", IF(ISBLANK(Plates!Y1230),"",Plates!Y1230))</f>
        <v>DEFAULT (default)</v>
      </c>
      <c r="Z1222" s="44" t="str">
        <f>IF(ISBLANK(Plates!Q1230),"", IF(ISBLANK(Plates!Z1230),"",Plates!Z1230))</f>
        <v/>
      </c>
      <c r="AA1222" s="44" t="str">
        <f>IF(ISBLANK(Plates!Q1230),"", IF(ISBLANK(Plates!AA1230),"",Plates!AA1230))</f>
        <v/>
      </c>
      <c r="AB1222" s="44" t="str">
        <f>IF(ISBLANK(Plates!Q1230),"", IF(ISBLANK(Plates!AB1230),"",Plates!AB1230))</f>
        <v/>
      </c>
      <c r="AC1222" s="44" t="str">
        <f>IF(ISBLANK(Plates!Q1230),"", IF(ISBLANK(Plates!AC1230),"",Plates!AC1230))</f>
        <v/>
      </c>
      <c r="AD1222" s="44" t="str">
        <f>IF(ISBLANK(Plates!Q1230),"", IF(ISBLANK(Plates!AD1230),"",Plates!AD1230))</f>
        <v/>
      </c>
      <c r="AE1222" s="44" t="str">
        <f>IF(ISBLANK(Plates!Q1230),"", IF(ISBLANK(Plates!AE1230),"",Plates!AE1230))</f>
        <v/>
      </c>
      <c r="AF1222" s="44" t="str">
        <f>IF(ISBLANK(Plates!Q1230),"", IF(ISBLANK(Plates!AF1230),"",Plates!AF1230))</f>
        <v/>
      </c>
      <c r="AG1222" s="44" t="str">
        <f>IF(ISBLANK(Plates!Q1230),"", IF(ISBLANK(Plates!AG1230),"",Plates!AG1230))</f>
        <v>Not Ready</v>
      </c>
      <c r="AH1222" s="44" t="str">
        <f>IF(ISBLANK(Plates!Q1230),"", IF(ISBLANK(Plates!AH1230),"",Plates!AH1230))</f>
        <v/>
      </c>
    </row>
    <row r="1223" spans="1:34" ht="15">
      <c r="A1223" s="44" t="str">
        <f>IF(ISBLANK(Plates!Q1231),"", IF(ISBLANK(Plates!A1231),"",Plates!A1231))</f>
        <v>William Rosenthal</v>
      </c>
      <c r="B1223" s="44" t="str">
        <f>IF(ISBLANK(Plates!Q1231),"", IF(ISBLANK(Plates!B1231),"",Plates!B1231))</f>
        <v>Unspecified (Internal)</v>
      </c>
      <c r="C1223" s="44" t="str">
        <f>IF(ISBLANK(Plates!Q1231),"", IF(ISBLANK(Plates!C1231),"",Plates!C1231))</f>
        <v>Unknown</v>
      </c>
      <c r="D1223" s="44" t="str">
        <f>IF(ISBLANK(Plates!Q1231),"", IF(ISBLANK(Plates!D1231),"",Plates!D1231))</f>
        <v>Unknown</v>
      </c>
      <c r="E1223" s="44" t="str">
        <f>IF(ISBLANK(Plates!Q1231),"", IF(ISBLANK(Plates!E1231),"",Plates!E1231))</f>
        <v/>
      </c>
      <c r="F1223" s="44" t="str">
        <f>IF(ISBLANK(Plates!Q1231),"", IF(ISBLANK(Plates!F1231),"",Plates!F1231))</f>
        <v/>
      </c>
      <c r="G1223" s="44" t="str">
        <f>IF(ISBLANK(Plates!Q1231),"", IF(ISBLANK(Plates!G1231),"",Plates!G1231))</f>
        <v/>
      </c>
      <c r="H1223" s="44" t="str">
        <f>IF(ISBLANK(Plates!Q1231),"", IF(ISBLANK(Plates!H1231),"",Plates!H1231))</f>
        <v>WRosenthal_Trout_plate21</v>
      </c>
      <c r="I1223" s="44" t="str">
        <f>IF(ISBLANK(Plates!Q1231),"", IF(ISBLANK(Plates!I1231),"",Plates!I1231))</f>
        <v/>
      </c>
      <c r="J1223" s="44" t="str">
        <f>IF(ISBLANK(Plates!Q1231),"", IF(ISBLANK(Plates!J1231),"",Plates!J1231))</f>
        <v>F09</v>
      </c>
      <c r="K1223" s="44" t="str">
        <f>IF(ISBLANK(Plates!Q1231),"", IF(ISBLANK(Plates!K1231),"",Plates!K1231))</f>
        <v>False</v>
      </c>
      <c r="L1223" s="44" t="str">
        <f>IF(ISBLANK(Plates!Q1231),"", IF(ISBLANK(Plates!L1231),"",Plates!L1231))</f>
        <v/>
      </c>
      <c r="M1223" s="44" t="str">
        <f>IF(ISBLANK(Plates!Q1231),"", IF(ISBLANK(Plates!M1231),"",Plates!M1231))</f>
        <v/>
      </c>
      <c r="N1223" s="44" t="str">
        <f>IF(ISBLANK(Plates!Q1231),"", IF(ISBLANK(Plates!N1231),"",Plates!N1231))</f>
        <v>C_gDNA_GBS</v>
      </c>
      <c r="O1223" s="44" t="str">
        <f>IF(ISBLANK(Plates!Q1231),"", IF(ISBLANK(Plates!O1231),"",Plates!O1231))</f>
        <v>genomic DNA for GBS prep</v>
      </c>
      <c r="P1223" s="44" t="str">
        <f>IF(ISBLANK(Plates!Q1231),"", IF(ISBLANK(Plates!P1231),"",Plates!P1231))</f>
        <v>UNKNOWN</v>
      </c>
      <c r="Q1223" s="44" t="str">
        <f>IF(ISBLANK(Plates!Q1231),"", IF(ISBLANK(Plates!Q1231),"",Plates!Q1231))</f>
        <v>WCR2019_0802</v>
      </c>
      <c r="R1223" s="44" t="str">
        <f>IF(ISBLANK(Plates!Q1231),"", IF(ISBLANK(Plates!R1231),"",Plates!R1231))</f>
        <v/>
      </c>
      <c r="S1223" s="44" t="str">
        <f>IF(ISBLANK(Plates!Q1231),"", IF(ISBLANK(Plates!S1231),"",Plates!S1231))</f>
        <v>Unknown</v>
      </c>
      <c r="T1223" s="44" t="str">
        <f>IF(ISBLANK(Plates!Q1231),"", IF(ISBLANK(Plates!T1231),"",Plates!T1231))</f>
        <v>This Project</v>
      </c>
      <c r="U1223" s="44" t="str">
        <f>IF(ISBLANK(Plates!Q1231),"", IF(ISBLANK(Plates!U1231),"",Plates!U1231))</f>
        <v/>
      </c>
      <c r="V1223" s="44" t="str">
        <f>IF(ISBLANK(Plates!Q1231),"", IF(ISBLANK(Plates!V1231),"",Plates!V1231))</f>
        <v/>
      </c>
      <c r="W1223" s="44" t="str">
        <f>IF(ISBLANK(Plates!Q1231),"", IF(ISBLANK(Plates!W1231),"",Plates!W1231))</f>
        <v/>
      </c>
      <c r="X1223" s="44" t="str">
        <f>IF(ISBLANK(Plates!Q1231),"", IF(ISBLANK(Plates!X1231),"",Plates!X1231))</f>
        <v>unknown (unknown)</v>
      </c>
      <c r="Y1223" s="44" t="str">
        <f>IF(ISBLANK(Plates!Q1231),"", IF(ISBLANK(Plates!Y1231),"",Plates!Y1231))</f>
        <v>DEFAULT (default)</v>
      </c>
      <c r="Z1223" s="44" t="str">
        <f>IF(ISBLANK(Plates!Q1231),"", IF(ISBLANK(Plates!Z1231),"",Plates!Z1231))</f>
        <v/>
      </c>
      <c r="AA1223" s="44" t="str">
        <f>IF(ISBLANK(Plates!Q1231),"", IF(ISBLANK(Plates!AA1231),"",Plates!AA1231))</f>
        <v/>
      </c>
      <c r="AB1223" s="44" t="str">
        <f>IF(ISBLANK(Plates!Q1231),"", IF(ISBLANK(Plates!AB1231),"",Plates!AB1231))</f>
        <v/>
      </c>
      <c r="AC1223" s="44" t="str">
        <f>IF(ISBLANK(Plates!Q1231),"", IF(ISBLANK(Plates!AC1231),"",Plates!AC1231))</f>
        <v/>
      </c>
      <c r="AD1223" s="44" t="str">
        <f>IF(ISBLANK(Plates!Q1231),"", IF(ISBLANK(Plates!AD1231),"",Plates!AD1231))</f>
        <v/>
      </c>
      <c r="AE1223" s="44" t="str">
        <f>IF(ISBLANK(Plates!Q1231),"", IF(ISBLANK(Plates!AE1231),"",Plates!AE1231))</f>
        <v/>
      </c>
      <c r="AF1223" s="44" t="str">
        <f>IF(ISBLANK(Plates!Q1231),"", IF(ISBLANK(Plates!AF1231),"",Plates!AF1231))</f>
        <v/>
      </c>
      <c r="AG1223" s="44" t="str">
        <f>IF(ISBLANK(Plates!Q1231),"", IF(ISBLANK(Plates!AG1231),"",Plates!AG1231))</f>
        <v>Not Ready</v>
      </c>
      <c r="AH1223" s="44" t="str">
        <f>IF(ISBLANK(Plates!Q1231),"", IF(ISBLANK(Plates!AH1231),"",Plates!AH1231))</f>
        <v/>
      </c>
    </row>
    <row r="1224" spans="1:34" ht="15">
      <c r="A1224" s="44" t="str">
        <f>IF(ISBLANK(Plates!Q1232),"", IF(ISBLANK(Plates!A1232),"",Plates!A1232))</f>
        <v>William Rosenthal</v>
      </c>
      <c r="B1224" s="44" t="str">
        <f>IF(ISBLANK(Plates!Q1232),"", IF(ISBLANK(Plates!B1232),"",Plates!B1232))</f>
        <v>Unspecified (Internal)</v>
      </c>
      <c r="C1224" s="44" t="str">
        <f>IF(ISBLANK(Plates!Q1232),"", IF(ISBLANK(Plates!C1232),"",Plates!C1232))</f>
        <v>Unknown</v>
      </c>
      <c r="D1224" s="44" t="str">
        <f>IF(ISBLANK(Plates!Q1232),"", IF(ISBLANK(Plates!D1232),"",Plates!D1232))</f>
        <v>Unknown</v>
      </c>
      <c r="E1224" s="44" t="str">
        <f>IF(ISBLANK(Plates!Q1232),"", IF(ISBLANK(Plates!E1232),"",Plates!E1232))</f>
        <v/>
      </c>
      <c r="F1224" s="44" t="str">
        <f>IF(ISBLANK(Plates!Q1232),"", IF(ISBLANK(Plates!F1232),"",Plates!F1232))</f>
        <v/>
      </c>
      <c r="G1224" s="44" t="str">
        <f>IF(ISBLANK(Plates!Q1232),"", IF(ISBLANK(Plates!G1232),"",Plates!G1232))</f>
        <v/>
      </c>
      <c r="H1224" s="44" t="str">
        <f>IF(ISBLANK(Plates!Q1232),"", IF(ISBLANK(Plates!H1232),"",Plates!H1232))</f>
        <v>WRosenthal_Trout_plate21</v>
      </c>
      <c r="I1224" s="44" t="str">
        <f>IF(ISBLANK(Plates!Q1232),"", IF(ISBLANK(Plates!I1232),"",Plates!I1232))</f>
        <v/>
      </c>
      <c r="J1224" s="44" t="str">
        <f>IF(ISBLANK(Plates!Q1232),"", IF(ISBLANK(Plates!J1232),"",Plates!J1232))</f>
        <v>G09</v>
      </c>
      <c r="K1224" s="44" t="str">
        <f>IF(ISBLANK(Plates!Q1232),"", IF(ISBLANK(Plates!K1232),"",Plates!K1232))</f>
        <v>False</v>
      </c>
      <c r="L1224" s="44" t="str">
        <f>IF(ISBLANK(Plates!Q1232),"", IF(ISBLANK(Plates!L1232),"",Plates!L1232))</f>
        <v/>
      </c>
      <c r="M1224" s="44" t="str">
        <f>IF(ISBLANK(Plates!Q1232),"", IF(ISBLANK(Plates!M1232),"",Plates!M1232))</f>
        <v/>
      </c>
      <c r="N1224" s="44" t="str">
        <f>IF(ISBLANK(Plates!Q1232),"", IF(ISBLANK(Plates!N1232),"",Plates!N1232))</f>
        <v>C_gDNA_GBS</v>
      </c>
      <c r="O1224" s="44" t="str">
        <f>IF(ISBLANK(Plates!Q1232),"", IF(ISBLANK(Plates!O1232),"",Plates!O1232))</f>
        <v>genomic DNA for GBS prep</v>
      </c>
      <c r="P1224" s="44" t="str">
        <f>IF(ISBLANK(Plates!Q1232),"", IF(ISBLANK(Plates!P1232),"",Plates!P1232))</f>
        <v>UNKNOWN</v>
      </c>
      <c r="Q1224" s="44" t="str">
        <f>IF(ISBLANK(Plates!Q1232),"", IF(ISBLANK(Plates!Q1232),"",Plates!Q1232))</f>
        <v>WCR2019_0874</v>
      </c>
      <c r="R1224" s="44" t="str">
        <f>IF(ISBLANK(Plates!Q1232),"", IF(ISBLANK(Plates!R1232),"",Plates!R1232))</f>
        <v/>
      </c>
      <c r="S1224" s="44" t="str">
        <f>IF(ISBLANK(Plates!Q1232),"", IF(ISBLANK(Plates!S1232),"",Plates!S1232))</f>
        <v>Unknown</v>
      </c>
      <c r="T1224" s="44" t="str">
        <f>IF(ISBLANK(Plates!Q1232),"", IF(ISBLANK(Plates!T1232),"",Plates!T1232))</f>
        <v>This Project</v>
      </c>
      <c r="U1224" s="44" t="str">
        <f>IF(ISBLANK(Plates!Q1232),"", IF(ISBLANK(Plates!U1232),"",Plates!U1232))</f>
        <v/>
      </c>
      <c r="V1224" s="44" t="str">
        <f>IF(ISBLANK(Plates!Q1232),"", IF(ISBLANK(Plates!V1232),"",Plates!V1232))</f>
        <v/>
      </c>
      <c r="W1224" s="44" t="str">
        <f>IF(ISBLANK(Plates!Q1232),"", IF(ISBLANK(Plates!W1232),"",Plates!W1232))</f>
        <v/>
      </c>
      <c r="X1224" s="44" t="str">
        <f>IF(ISBLANK(Plates!Q1232),"", IF(ISBLANK(Plates!X1232),"",Plates!X1232))</f>
        <v>unknown (unknown)</v>
      </c>
      <c r="Y1224" s="44" t="str">
        <f>IF(ISBLANK(Plates!Q1232),"", IF(ISBLANK(Plates!Y1232),"",Plates!Y1232))</f>
        <v>DEFAULT (default)</v>
      </c>
      <c r="Z1224" s="44" t="str">
        <f>IF(ISBLANK(Plates!Q1232),"", IF(ISBLANK(Plates!Z1232),"",Plates!Z1232))</f>
        <v/>
      </c>
      <c r="AA1224" s="44" t="str">
        <f>IF(ISBLANK(Plates!Q1232),"", IF(ISBLANK(Plates!AA1232),"",Plates!AA1232))</f>
        <v/>
      </c>
      <c r="AB1224" s="44" t="str">
        <f>IF(ISBLANK(Plates!Q1232),"", IF(ISBLANK(Plates!AB1232),"",Plates!AB1232))</f>
        <v/>
      </c>
      <c r="AC1224" s="44" t="str">
        <f>IF(ISBLANK(Plates!Q1232),"", IF(ISBLANK(Plates!AC1232),"",Plates!AC1232))</f>
        <v/>
      </c>
      <c r="AD1224" s="44" t="str">
        <f>IF(ISBLANK(Plates!Q1232),"", IF(ISBLANK(Plates!AD1232),"",Plates!AD1232))</f>
        <v/>
      </c>
      <c r="AE1224" s="44" t="str">
        <f>IF(ISBLANK(Plates!Q1232),"", IF(ISBLANK(Plates!AE1232),"",Plates!AE1232))</f>
        <v/>
      </c>
      <c r="AF1224" s="44" t="str">
        <f>IF(ISBLANK(Plates!Q1232),"", IF(ISBLANK(Plates!AF1232),"",Plates!AF1232))</f>
        <v/>
      </c>
      <c r="AG1224" s="44" t="str">
        <f>IF(ISBLANK(Plates!Q1232),"", IF(ISBLANK(Plates!AG1232),"",Plates!AG1232))</f>
        <v>Not Ready</v>
      </c>
      <c r="AH1224" s="44" t="str">
        <f>IF(ISBLANK(Plates!Q1232),"", IF(ISBLANK(Plates!AH1232),"",Plates!AH1232))</f>
        <v/>
      </c>
    </row>
    <row r="1225" spans="1:34" ht="15">
      <c r="A1225" s="44" t="str">
        <f>IF(ISBLANK(Plates!Q1233),"", IF(ISBLANK(Plates!A1233),"",Plates!A1233))</f>
        <v>William Rosenthal</v>
      </c>
      <c r="B1225" s="44" t="str">
        <f>IF(ISBLANK(Plates!Q1233),"", IF(ISBLANK(Plates!B1233),"",Plates!B1233))</f>
        <v>Unspecified (Internal)</v>
      </c>
      <c r="C1225" s="44" t="str">
        <f>IF(ISBLANK(Plates!Q1233),"", IF(ISBLANK(Plates!C1233),"",Plates!C1233))</f>
        <v>Unknown</v>
      </c>
      <c r="D1225" s="44" t="str">
        <f>IF(ISBLANK(Plates!Q1233),"", IF(ISBLANK(Plates!D1233),"",Plates!D1233))</f>
        <v>Unknown</v>
      </c>
      <c r="E1225" s="44" t="str">
        <f>IF(ISBLANK(Plates!Q1233),"", IF(ISBLANK(Plates!E1233),"",Plates!E1233))</f>
        <v/>
      </c>
      <c r="F1225" s="44" t="str">
        <f>IF(ISBLANK(Plates!Q1233),"", IF(ISBLANK(Plates!F1233),"",Plates!F1233))</f>
        <v/>
      </c>
      <c r="G1225" s="44" t="str">
        <f>IF(ISBLANK(Plates!Q1233),"", IF(ISBLANK(Plates!G1233),"",Plates!G1233))</f>
        <v/>
      </c>
      <c r="H1225" s="44" t="str">
        <f>IF(ISBLANK(Plates!Q1233),"", IF(ISBLANK(Plates!H1233),"",Plates!H1233))</f>
        <v>WRosenthal_Trout_plate21</v>
      </c>
      <c r="I1225" s="44" t="str">
        <f>IF(ISBLANK(Plates!Q1233),"", IF(ISBLANK(Plates!I1233),"",Plates!I1233))</f>
        <v/>
      </c>
      <c r="J1225" s="44" t="str">
        <f>IF(ISBLANK(Plates!Q1233),"", IF(ISBLANK(Plates!J1233),"",Plates!J1233))</f>
        <v>H09</v>
      </c>
      <c r="K1225" s="44" t="str">
        <f>IF(ISBLANK(Plates!Q1233),"", IF(ISBLANK(Plates!K1233),"",Plates!K1233))</f>
        <v>False</v>
      </c>
      <c r="L1225" s="44" t="str">
        <f>IF(ISBLANK(Plates!Q1233),"", IF(ISBLANK(Plates!L1233),"",Plates!L1233))</f>
        <v/>
      </c>
      <c r="M1225" s="44" t="str">
        <f>IF(ISBLANK(Plates!Q1233),"", IF(ISBLANK(Plates!M1233),"",Plates!M1233))</f>
        <v/>
      </c>
      <c r="N1225" s="44" t="str">
        <f>IF(ISBLANK(Plates!Q1233),"", IF(ISBLANK(Plates!N1233),"",Plates!N1233))</f>
        <v>C_gDNA_GBS</v>
      </c>
      <c r="O1225" s="44" t="str">
        <f>IF(ISBLANK(Plates!Q1233),"", IF(ISBLANK(Plates!O1233),"",Plates!O1233))</f>
        <v>genomic DNA for GBS prep</v>
      </c>
      <c r="P1225" s="44" t="str">
        <f>IF(ISBLANK(Plates!Q1233),"", IF(ISBLANK(Plates!P1233),"",Plates!P1233))</f>
        <v>UNKNOWN</v>
      </c>
      <c r="Q1225" s="44" t="str">
        <f>IF(ISBLANK(Plates!Q1233),"", IF(ISBLANK(Plates!Q1233),"",Plates!Q1233))</f>
        <v>WCR2019_0936</v>
      </c>
      <c r="R1225" s="44" t="str">
        <f>IF(ISBLANK(Plates!Q1233),"", IF(ISBLANK(Plates!R1233),"",Plates!R1233))</f>
        <v/>
      </c>
      <c r="S1225" s="44" t="str">
        <f>IF(ISBLANK(Plates!Q1233),"", IF(ISBLANK(Plates!S1233),"",Plates!S1233))</f>
        <v>Unknown</v>
      </c>
      <c r="T1225" s="44" t="str">
        <f>IF(ISBLANK(Plates!Q1233),"", IF(ISBLANK(Plates!T1233),"",Plates!T1233))</f>
        <v>This Project</v>
      </c>
      <c r="U1225" s="44" t="str">
        <f>IF(ISBLANK(Plates!Q1233),"", IF(ISBLANK(Plates!U1233),"",Plates!U1233))</f>
        <v/>
      </c>
      <c r="V1225" s="44" t="str">
        <f>IF(ISBLANK(Plates!Q1233),"", IF(ISBLANK(Plates!V1233),"",Plates!V1233))</f>
        <v/>
      </c>
      <c r="W1225" s="44" t="str">
        <f>IF(ISBLANK(Plates!Q1233),"", IF(ISBLANK(Plates!W1233),"",Plates!W1233))</f>
        <v/>
      </c>
      <c r="X1225" s="44" t="str">
        <f>IF(ISBLANK(Plates!Q1233),"", IF(ISBLANK(Plates!X1233),"",Plates!X1233))</f>
        <v>unknown (unknown)</v>
      </c>
      <c r="Y1225" s="44" t="str">
        <f>IF(ISBLANK(Plates!Q1233),"", IF(ISBLANK(Plates!Y1233),"",Plates!Y1233))</f>
        <v>DEFAULT (default)</v>
      </c>
      <c r="Z1225" s="44" t="str">
        <f>IF(ISBLANK(Plates!Q1233),"", IF(ISBLANK(Plates!Z1233),"",Plates!Z1233))</f>
        <v/>
      </c>
      <c r="AA1225" s="44" t="str">
        <f>IF(ISBLANK(Plates!Q1233),"", IF(ISBLANK(Plates!AA1233),"",Plates!AA1233))</f>
        <v/>
      </c>
      <c r="AB1225" s="44" t="str">
        <f>IF(ISBLANK(Plates!Q1233),"", IF(ISBLANK(Plates!AB1233),"",Plates!AB1233))</f>
        <v/>
      </c>
      <c r="AC1225" s="44" t="str">
        <f>IF(ISBLANK(Plates!Q1233),"", IF(ISBLANK(Plates!AC1233),"",Plates!AC1233))</f>
        <v/>
      </c>
      <c r="AD1225" s="44" t="str">
        <f>IF(ISBLANK(Plates!Q1233),"", IF(ISBLANK(Plates!AD1233),"",Plates!AD1233))</f>
        <v/>
      </c>
      <c r="AE1225" s="44" t="str">
        <f>IF(ISBLANK(Plates!Q1233),"", IF(ISBLANK(Plates!AE1233),"",Plates!AE1233))</f>
        <v/>
      </c>
      <c r="AF1225" s="44" t="str">
        <f>IF(ISBLANK(Plates!Q1233),"", IF(ISBLANK(Plates!AF1233),"",Plates!AF1233))</f>
        <v/>
      </c>
      <c r="AG1225" s="44" t="str">
        <f>IF(ISBLANK(Plates!Q1233),"", IF(ISBLANK(Plates!AG1233),"",Plates!AG1233))</f>
        <v>Not Ready</v>
      </c>
      <c r="AH1225" s="44" t="str">
        <f>IF(ISBLANK(Plates!Q1233),"", IF(ISBLANK(Plates!AH1233),"",Plates!AH1233))</f>
        <v/>
      </c>
    </row>
    <row r="1226" spans="1:34" ht="15">
      <c r="A1226" s="44" t="str">
        <f>IF(ISBLANK(Plates!Q1234),"", IF(ISBLANK(Plates!A1234),"",Plates!A1234))</f>
        <v>William Rosenthal</v>
      </c>
      <c r="B1226" s="44" t="str">
        <f>IF(ISBLANK(Plates!Q1234),"", IF(ISBLANK(Plates!B1234),"",Plates!B1234))</f>
        <v>Unspecified (Internal)</v>
      </c>
      <c r="C1226" s="44" t="str">
        <f>IF(ISBLANK(Plates!Q1234),"", IF(ISBLANK(Plates!C1234),"",Plates!C1234))</f>
        <v>Unknown</v>
      </c>
      <c r="D1226" s="44" t="str">
        <f>IF(ISBLANK(Plates!Q1234),"", IF(ISBLANK(Plates!D1234),"",Plates!D1234))</f>
        <v>Unknown</v>
      </c>
      <c r="E1226" s="44" t="str">
        <f>IF(ISBLANK(Plates!Q1234),"", IF(ISBLANK(Plates!E1234),"",Plates!E1234))</f>
        <v/>
      </c>
      <c r="F1226" s="44" t="str">
        <f>IF(ISBLANK(Plates!Q1234),"", IF(ISBLANK(Plates!F1234),"",Plates!F1234))</f>
        <v/>
      </c>
      <c r="G1226" s="44" t="str">
        <f>IF(ISBLANK(Plates!Q1234),"", IF(ISBLANK(Plates!G1234),"",Plates!G1234))</f>
        <v/>
      </c>
      <c r="H1226" s="44" t="str">
        <f>IF(ISBLANK(Plates!Q1234),"", IF(ISBLANK(Plates!H1234),"",Plates!H1234))</f>
        <v>WRosenthal_Trout_plate21</v>
      </c>
      <c r="I1226" s="44" t="str">
        <f>IF(ISBLANK(Plates!Q1234),"", IF(ISBLANK(Plates!I1234),"",Plates!I1234))</f>
        <v/>
      </c>
      <c r="J1226" s="44" t="str">
        <f>IF(ISBLANK(Plates!Q1234),"", IF(ISBLANK(Plates!J1234),"",Plates!J1234))</f>
        <v>A10</v>
      </c>
      <c r="K1226" s="44" t="str">
        <f>IF(ISBLANK(Plates!Q1234),"", IF(ISBLANK(Plates!K1234),"",Plates!K1234))</f>
        <v>False</v>
      </c>
      <c r="L1226" s="44" t="str">
        <f>IF(ISBLANK(Plates!Q1234),"", IF(ISBLANK(Plates!L1234),"",Plates!L1234))</f>
        <v/>
      </c>
      <c r="M1226" s="44" t="str">
        <f>IF(ISBLANK(Plates!Q1234),"", IF(ISBLANK(Plates!M1234),"",Plates!M1234))</f>
        <v/>
      </c>
      <c r="N1226" s="44" t="str">
        <f>IF(ISBLANK(Plates!Q1234),"", IF(ISBLANK(Plates!N1234),"",Plates!N1234))</f>
        <v>C_gDNA_GBS</v>
      </c>
      <c r="O1226" s="44" t="str">
        <f>IF(ISBLANK(Plates!Q1234),"", IF(ISBLANK(Plates!O1234),"",Plates!O1234))</f>
        <v>genomic DNA for GBS prep</v>
      </c>
      <c r="P1226" s="44" t="str">
        <f>IF(ISBLANK(Plates!Q1234),"", IF(ISBLANK(Plates!P1234),"",Plates!P1234))</f>
        <v>UNKNOWN</v>
      </c>
      <c r="Q1226" s="44" t="str">
        <f>IF(ISBLANK(Plates!Q1234),"", IF(ISBLANK(Plates!Q1234),"",Plates!Q1234))</f>
        <v>WCR2019_0937</v>
      </c>
      <c r="R1226" s="44" t="str">
        <f>IF(ISBLANK(Plates!Q1234),"", IF(ISBLANK(Plates!R1234),"",Plates!R1234))</f>
        <v/>
      </c>
      <c r="S1226" s="44" t="str">
        <f>IF(ISBLANK(Plates!Q1234),"", IF(ISBLANK(Plates!S1234),"",Plates!S1234))</f>
        <v>Unknown</v>
      </c>
      <c r="T1226" s="44" t="str">
        <f>IF(ISBLANK(Plates!Q1234),"", IF(ISBLANK(Plates!T1234),"",Plates!T1234))</f>
        <v>This Project</v>
      </c>
      <c r="U1226" s="44" t="str">
        <f>IF(ISBLANK(Plates!Q1234),"", IF(ISBLANK(Plates!U1234),"",Plates!U1234))</f>
        <v/>
      </c>
      <c r="V1226" s="44" t="str">
        <f>IF(ISBLANK(Plates!Q1234),"", IF(ISBLANK(Plates!V1234),"",Plates!V1234))</f>
        <v/>
      </c>
      <c r="W1226" s="44" t="str">
        <f>IF(ISBLANK(Plates!Q1234),"", IF(ISBLANK(Plates!W1234),"",Plates!W1234))</f>
        <v/>
      </c>
      <c r="X1226" s="44" t="str">
        <f>IF(ISBLANK(Plates!Q1234),"", IF(ISBLANK(Plates!X1234),"",Plates!X1234))</f>
        <v>unknown (unknown)</v>
      </c>
      <c r="Y1226" s="44" t="str">
        <f>IF(ISBLANK(Plates!Q1234),"", IF(ISBLANK(Plates!Y1234),"",Plates!Y1234))</f>
        <v>DEFAULT (default)</v>
      </c>
      <c r="Z1226" s="44" t="str">
        <f>IF(ISBLANK(Plates!Q1234),"", IF(ISBLANK(Plates!Z1234),"",Plates!Z1234))</f>
        <v/>
      </c>
      <c r="AA1226" s="44" t="str">
        <f>IF(ISBLANK(Plates!Q1234),"", IF(ISBLANK(Plates!AA1234),"",Plates!AA1234))</f>
        <v/>
      </c>
      <c r="AB1226" s="44" t="str">
        <f>IF(ISBLANK(Plates!Q1234),"", IF(ISBLANK(Plates!AB1234),"",Plates!AB1234))</f>
        <v/>
      </c>
      <c r="AC1226" s="44" t="str">
        <f>IF(ISBLANK(Plates!Q1234),"", IF(ISBLANK(Plates!AC1234),"",Plates!AC1234))</f>
        <v/>
      </c>
      <c r="AD1226" s="44" t="str">
        <f>IF(ISBLANK(Plates!Q1234),"", IF(ISBLANK(Plates!AD1234),"",Plates!AD1234))</f>
        <v/>
      </c>
      <c r="AE1226" s="44" t="str">
        <f>IF(ISBLANK(Plates!Q1234),"", IF(ISBLANK(Plates!AE1234),"",Plates!AE1234))</f>
        <v/>
      </c>
      <c r="AF1226" s="44" t="str">
        <f>IF(ISBLANK(Plates!Q1234),"", IF(ISBLANK(Plates!AF1234),"",Plates!AF1234))</f>
        <v/>
      </c>
      <c r="AG1226" s="44" t="str">
        <f>IF(ISBLANK(Plates!Q1234),"", IF(ISBLANK(Plates!AG1234),"",Plates!AG1234))</f>
        <v>Not Ready</v>
      </c>
      <c r="AH1226" s="44" t="str">
        <f>IF(ISBLANK(Plates!Q1234),"", IF(ISBLANK(Plates!AH1234),"",Plates!AH1234))</f>
        <v/>
      </c>
    </row>
    <row r="1227" spans="1:34" ht="15">
      <c r="A1227" s="44" t="str">
        <f>IF(ISBLANK(Plates!Q1235),"", IF(ISBLANK(Plates!A1235),"",Plates!A1235))</f>
        <v>William Rosenthal</v>
      </c>
      <c r="B1227" s="44" t="str">
        <f>IF(ISBLANK(Plates!Q1235),"", IF(ISBLANK(Plates!B1235),"",Plates!B1235))</f>
        <v>Unspecified (Internal)</v>
      </c>
      <c r="C1227" s="44" t="str">
        <f>IF(ISBLANK(Plates!Q1235),"", IF(ISBLANK(Plates!C1235),"",Plates!C1235))</f>
        <v>Unknown</v>
      </c>
      <c r="D1227" s="44" t="str">
        <f>IF(ISBLANK(Plates!Q1235),"", IF(ISBLANK(Plates!D1235),"",Plates!D1235))</f>
        <v>Unknown</v>
      </c>
      <c r="E1227" s="44" t="str">
        <f>IF(ISBLANK(Plates!Q1235),"", IF(ISBLANK(Plates!E1235),"",Plates!E1235))</f>
        <v/>
      </c>
      <c r="F1227" s="44" t="str">
        <f>IF(ISBLANK(Plates!Q1235),"", IF(ISBLANK(Plates!F1235),"",Plates!F1235))</f>
        <v/>
      </c>
      <c r="G1227" s="44" t="str">
        <f>IF(ISBLANK(Plates!Q1235),"", IF(ISBLANK(Plates!G1235),"",Plates!G1235))</f>
        <v/>
      </c>
      <c r="H1227" s="44" t="str">
        <f>IF(ISBLANK(Plates!Q1235),"", IF(ISBLANK(Plates!H1235),"",Plates!H1235))</f>
        <v>WRosenthal_Trout_plate21</v>
      </c>
      <c r="I1227" s="44" t="str">
        <f>IF(ISBLANK(Plates!Q1235),"", IF(ISBLANK(Plates!I1235),"",Plates!I1235))</f>
        <v/>
      </c>
      <c r="J1227" s="44" t="str">
        <f>IF(ISBLANK(Plates!Q1235),"", IF(ISBLANK(Plates!J1235),"",Plates!J1235))</f>
        <v>B10</v>
      </c>
      <c r="K1227" s="44" t="str">
        <f>IF(ISBLANK(Plates!Q1235),"", IF(ISBLANK(Plates!K1235),"",Plates!K1235))</f>
        <v>False</v>
      </c>
      <c r="L1227" s="44" t="str">
        <f>IF(ISBLANK(Plates!Q1235),"", IF(ISBLANK(Plates!L1235),"",Plates!L1235))</f>
        <v/>
      </c>
      <c r="M1227" s="44" t="str">
        <f>IF(ISBLANK(Plates!Q1235),"", IF(ISBLANK(Plates!M1235),"",Plates!M1235))</f>
        <v/>
      </c>
      <c r="N1227" s="44" t="str">
        <f>IF(ISBLANK(Plates!Q1235),"", IF(ISBLANK(Plates!N1235),"",Plates!N1235))</f>
        <v>C_gDNA_GBS</v>
      </c>
      <c r="O1227" s="44" t="str">
        <f>IF(ISBLANK(Plates!Q1235),"", IF(ISBLANK(Plates!O1235),"",Plates!O1235))</f>
        <v>genomic DNA for GBS prep</v>
      </c>
      <c r="P1227" s="44" t="str">
        <f>IF(ISBLANK(Plates!Q1235),"", IF(ISBLANK(Plates!P1235),"",Plates!P1235))</f>
        <v>UNKNOWN</v>
      </c>
      <c r="Q1227" s="44" t="str">
        <f>IF(ISBLANK(Plates!Q1235),"", IF(ISBLANK(Plates!Q1235),"",Plates!Q1235))</f>
        <v>WCR2019_1014</v>
      </c>
      <c r="R1227" s="44" t="str">
        <f>IF(ISBLANK(Plates!Q1235),"", IF(ISBLANK(Plates!R1235),"",Plates!R1235))</f>
        <v/>
      </c>
      <c r="S1227" s="44" t="str">
        <f>IF(ISBLANK(Plates!Q1235),"", IF(ISBLANK(Plates!S1235),"",Plates!S1235))</f>
        <v>Unknown</v>
      </c>
      <c r="T1227" s="44" t="str">
        <f>IF(ISBLANK(Plates!Q1235),"", IF(ISBLANK(Plates!T1235),"",Plates!T1235))</f>
        <v>This Project</v>
      </c>
      <c r="U1227" s="44" t="str">
        <f>IF(ISBLANK(Plates!Q1235),"", IF(ISBLANK(Plates!U1235),"",Plates!U1235))</f>
        <v/>
      </c>
      <c r="V1227" s="44" t="str">
        <f>IF(ISBLANK(Plates!Q1235),"", IF(ISBLANK(Plates!V1235),"",Plates!V1235))</f>
        <v/>
      </c>
      <c r="W1227" s="44" t="str">
        <f>IF(ISBLANK(Plates!Q1235),"", IF(ISBLANK(Plates!W1235),"",Plates!W1235))</f>
        <v/>
      </c>
      <c r="X1227" s="44" t="str">
        <f>IF(ISBLANK(Plates!Q1235),"", IF(ISBLANK(Plates!X1235),"",Plates!X1235))</f>
        <v>unknown (unknown)</v>
      </c>
      <c r="Y1227" s="44" t="str">
        <f>IF(ISBLANK(Plates!Q1235),"", IF(ISBLANK(Plates!Y1235),"",Plates!Y1235))</f>
        <v>DEFAULT (default)</v>
      </c>
      <c r="Z1227" s="44" t="str">
        <f>IF(ISBLANK(Plates!Q1235),"", IF(ISBLANK(Plates!Z1235),"",Plates!Z1235))</f>
        <v/>
      </c>
      <c r="AA1227" s="44" t="str">
        <f>IF(ISBLANK(Plates!Q1235),"", IF(ISBLANK(Plates!AA1235),"",Plates!AA1235))</f>
        <v/>
      </c>
      <c r="AB1227" s="44" t="str">
        <f>IF(ISBLANK(Plates!Q1235),"", IF(ISBLANK(Plates!AB1235),"",Plates!AB1235))</f>
        <v/>
      </c>
      <c r="AC1227" s="44" t="str">
        <f>IF(ISBLANK(Plates!Q1235),"", IF(ISBLANK(Plates!AC1235),"",Plates!AC1235))</f>
        <v/>
      </c>
      <c r="AD1227" s="44" t="str">
        <f>IF(ISBLANK(Plates!Q1235),"", IF(ISBLANK(Plates!AD1235),"",Plates!AD1235))</f>
        <v/>
      </c>
      <c r="AE1227" s="44" t="str">
        <f>IF(ISBLANK(Plates!Q1235),"", IF(ISBLANK(Plates!AE1235),"",Plates!AE1235))</f>
        <v/>
      </c>
      <c r="AF1227" s="44" t="str">
        <f>IF(ISBLANK(Plates!Q1235),"", IF(ISBLANK(Plates!AF1235),"",Plates!AF1235))</f>
        <v/>
      </c>
      <c r="AG1227" s="44" t="str">
        <f>IF(ISBLANK(Plates!Q1235),"", IF(ISBLANK(Plates!AG1235),"",Plates!AG1235))</f>
        <v>Not Ready</v>
      </c>
      <c r="AH1227" s="44" t="str">
        <f>IF(ISBLANK(Plates!Q1235),"", IF(ISBLANK(Plates!AH1235),"",Plates!AH1235))</f>
        <v/>
      </c>
    </row>
    <row r="1228" spans="1:34" ht="15">
      <c r="A1228" s="44" t="str">
        <f>IF(ISBLANK(Plates!Q1236),"", IF(ISBLANK(Plates!A1236),"",Plates!A1236))</f>
        <v>William Rosenthal</v>
      </c>
      <c r="B1228" s="44" t="str">
        <f>IF(ISBLANK(Plates!Q1236),"", IF(ISBLANK(Plates!B1236),"",Plates!B1236))</f>
        <v>Unspecified (Internal)</v>
      </c>
      <c r="C1228" s="44" t="str">
        <f>IF(ISBLANK(Plates!Q1236),"", IF(ISBLANK(Plates!C1236),"",Plates!C1236))</f>
        <v>Unknown</v>
      </c>
      <c r="D1228" s="44" t="str">
        <f>IF(ISBLANK(Plates!Q1236),"", IF(ISBLANK(Plates!D1236),"",Plates!D1236))</f>
        <v>Unknown</v>
      </c>
      <c r="E1228" s="44" t="str">
        <f>IF(ISBLANK(Plates!Q1236),"", IF(ISBLANK(Plates!E1236),"",Plates!E1236))</f>
        <v/>
      </c>
      <c r="F1228" s="44" t="str">
        <f>IF(ISBLANK(Plates!Q1236),"", IF(ISBLANK(Plates!F1236),"",Plates!F1236))</f>
        <v/>
      </c>
      <c r="G1228" s="44" t="str">
        <f>IF(ISBLANK(Plates!Q1236),"", IF(ISBLANK(Plates!G1236),"",Plates!G1236))</f>
        <v/>
      </c>
      <c r="H1228" s="44" t="str">
        <f>IF(ISBLANK(Plates!Q1236),"", IF(ISBLANK(Plates!H1236),"",Plates!H1236))</f>
        <v>WRosenthal_Trout_plate21</v>
      </c>
      <c r="I1228" s="44" t="str">
        <f>IF(ISBLANK(Plates!Q1236),"", IF(ISBLANK(Plates!I1236),"",Plates!I1236))</f>
        <v/>
      </c>
      <c r="J1228" s="44" t="str">
        <f>IF(ISBLANK(Plates!Q1236),"", IF(ISBLANK(Plates!J1236),"",Plates!J1236))</f>
        <v>C10</v>
      </c>
      <c r="K1228" s="44" t="str">
        <f>IF(ISBLANK(Plates!Q1236),"", IF(ISBLANK(Plates!K1236),"",Plates!K1236))</f>
        <v>False</v>
      </c>
      <c r="L1228" s="44" t="str">
        <f>IF(ISBLANK(Plates!Q1236),"", IF(ISBLANK(Plates!L1236),"",Plates!L1236))</f>
        <v/>
      </c>
      <c r="M1228" s="44" t="str">
        <f>IF(ISBLANK(Plates!Q1236),"", IF(ISBLANK(Plates!M1236),"",Plates!M1236))</f>
        <v/>
      </c>
      <c r="N1228" s="44" t="str">
        <f>IF(ISBLANK(Plates!Q1236),"", IF(ISBLANK(Plates!N1236),"",Plates!N1236))</f>
        <v>C_gDNA_GBS</v>
      </c>
      <c r="O1228" s="44" t="str">
        <f>IF(ISBLANK(Plates!Q1236),"", IF(ISBLANK(Plates!O1236),"",Plates!O1236))</f>
        <v>genomic DNA for GBS prep</v>
      </c>
      <c r="P1228" s="44" t="str">
        <f>IF(ISBLANK(Plates!Q1236),"", IF(ISBLANK(Plates!P1236),"",Plates!P1236))</f>
        <v>UNKNOWN</v>
      </c>
      <c r="Q1228" s="44" t="str">
        <f>IF(ISBLANK(Plates!Q1236),"", IF(ISBLANK(Plates!Q1236),"",Plates!Q1236))</f>
        <v>WCR2019_1017</v>
      </c>
      <c r="R1228" s="44" t="str">
        <f>IF(ISBLANK(Plates!Q1236),"", IF(ISBLANK(Plates!R1236),"",Plates!R1236))</f>
        <v/>
      </c>
      <c r="S1228" s="44" t="str">
        <f>IF(ISBLANK(Plates!Q1236),"", IF(ISBLANK(Plates!S1236),"",Plates!S1236))</f>
        <v>Unknown</v>
      </c>
      <c r="T1228" s="44" t="str">
        <f>IF(ISBLANK(Plates!Q1236),"", IF(ISBLANK(Plates!T1236),"",Plates!T1236))</f>
        <v>This Project</v>
      </c>
      <c r="U1228" s="44" t="str">
        <f>IF(ISBLANK(Plates!Q1236),"", IF(ISBLANK(Plates!U1236),"",Plates!U1236))</f>
        <v/>
      </c>
      <c r="V1228" s="44" t="str">
        <f>IF(ISBLANK(Plates!Q1236),"", IF(ISBLANK(Plates!V1236),"",Plates!V1236))</f>
        <v/>
      </c>
      <c r="W1228" s="44" t="str">
        <f>IF(ISBLANK(Plates!Q1236),"", IF(ISBLANK(Plates!W1236),"",Plates!W1236))</f>
        <v/>
      </c>
      <c r="X1228" s="44" t="str">
        <f>IF(ISBLANK(Plates!Q1236),"", IF(ISBLANK(Plates!X1236),"",Plates!X1236))</f>
        <v>unknown (unknown)</v>
      </c>
      <c r="Y1228" s="44" t="str">
        <f>IF(ISBLANK(Plates!Q1236),"", IF(ISBLANK(Plates!Y1236),"",Plates!Y1236))</f>
        <v>DEFAULT (default)</v>
      </c>
      <c r="Z1228" s="44" t="str">
        <f>IF(ISBLANK(Plates!Q1236),"", IF(ISBLANK(Plates!Z1236),"",Plates!Z1236))</f>
        <v/>
      </c>
      <c r="AA1228" s="44" t="str">
        <f>IF(ISBLANK(Plates!Q1236),"", IF(ISBLANK(Plates!AA1236),"",Plates!AA1236))</f>
        <v/>
      </c>
      <c r="AB1228" s="44" t="str">
        <f>IF(ISBLANK(Plates!Q1236),"", IF(ISBLANK(Plates!AB1236),"",Plates!AB1236))</f>
        <v/>
      </c>
      <c r="AC1228" s="44" t="str">
        <f>IF(ISBLANK(Plates!Q1236),"", IF(ISBLANK(Plates!AC1236),"",Plates!AC1236))</f>
        <v/>
      </c>
      <c r="AD1228" s="44" t="str">
        <f>IF(ISBLANK(Plates!Q1236),"", IF(ISBLANK(Plates!AD1236),"",Plates!AD1236))</f>
        <v/>
      </c>
      <c r="AE1228" s="44" t="str">
        <f>IF(ISBLANK(Plates!Q1236),"", IF(ISBLANK(Plates!AE1236),"",Plates!AE1236))</f>
        <v/>
      </c>
      <c r="AF1228" s="44" t="str">
        <f>IF(ISBLANK(Plates!Q1236),"", IF(ISBLANK(Plates!AF1236),"",Plates!AF1236))</f>
        <v/>
      </c>
      <c r="AG1228" s="44" t="str">
        <f>IF(ISBLANK(Plates!Q1236),"", IF(ISBLANK(Plates!AG1236),"",Plates!AG1236))</f>
        <v>Not Ready</v>
      </c>
      <c r="AH1228" s="44" t="str">
        <f>IF(ISBLANK(Plates!Q1236),"", IF(ISBLANK(Plates!AH1236),"",Plates!AH1236))</f>
        <v/>
      </c>
    </row>
    <row r="1229" spans="1:34" ht="15">
      <c r="A1229" s="44" t="str">
        <f>IF(ISBLANK(Plates!Q1237),"", IF(ISBLANK(Plates!A1237),"",Plates!A1237))</f>
        <v>William Rosenthal</v>
      </c>
      <c r="B1229" s="44" t="str">
        <f>IF(ISBLANK(Plates!Q1237),"", IF(ISBLANK(Plates!B1237),"",Plates!B1237))</f>
        <v>Unspecified (Internal)</v>
      </c>
      <c r="C1229" s="44" t="str">
        <f>IF(ISBLANK(Plates!Q1237),"", IF(ISBLANK(Plates!C1237),"",Plates!C1237))</f>
        <v>Unknown</v>
      </c>
      <c r="D1229" s="44" t="str">
        <f>IF(ISBLANK(Plates!Q1237),"", IF(ISBLANK(Plates!D1237),"",Plates!D1237))</f>
        <v>Unknown</v>
      </c>
      <c r="E1229" s="44" t="str">
        <f>IF(ISBLANK(Plates!Q1237),"", IF(ISBLANK(Plates!E1237),"",Plates!E1237))</f>
        <v/>
      </c>
      <c r="F1229" s="44" t="str">
        <f>IF(ISBLANK(Plates!Q1237),"", IF(ISBLANK(Plates!F1237),"",Plates!F1237))</f>
        <v/>
      </c>
      <c r="G1229" s="44" t="str">
        <f>IF(ISBLANK(Plates!Q1237),"", IF(ISBLANK(Plates!G1237),"",Plates!G1237))</f>
        <v/>
      </c>
      <c r="H1229" s="44" t="str">
        <f>IF(ISBLANK(Plates!Q1237),"", IF(ISBLANK(Plates!H1237),"",Plates!H1237))</f>
        <v>WRosenthal_Trout_plate21</v>
      </c>
      <c r="I1229" s="44" t="str">
        <f>IF(ISBLANK(Plates!Q1237),"", IF(ISBLANK(Plates!I1237),"",Plates!I1237))</f>
        <v/>
      </c>
      <c r="J1229" s="44" t="str">
        <f>IF(ISBLANK(Plates!Q1237),"", IF(ISBLANK(Plates!J1237),"",Plates!J1237))</f>
        <v>D10</v>
      </c>
      <c r="K1229" s="44" t="str">
        <f>IF(ISBLANK(Plates!Q1237),"", IF(ISBLANK(Plates!K1237),"",Plates!K1237))</f>
        <v>False</v>
      </c>
      <c r="L1229" s="44" t="str">
        <f>IF(ISBLANK(Plates!Q1237),"", IF(ISBLANK(Plates!L1237),"",Plates!L1237))</f>
        <v/>
      </c>
      <c r="M1229" s="44" t="str">
        <f>IF(ISBLANK(Plates!Q1237),"", IF(ISBLANK(Plates!M1237),"",Plates!M1237))</f>
        <v/>
      </c>
      <c r="N1229" s="44" t="str">
        <f>IF(ISBLANK(Plates!Q1237),"", IF(ISBLANK(Plates!N1237),"",Plates!N1237))</f>
        <v>C_gDNA_GBS</v>
      </c>
      <c r="O1229" s="44" t="str">
        <f>IF(ISBLANK(Plates!Q1237),"", IF(ISBLANK(Plates!O1237),"",Plates!O1237))</f>
        <v>genomic DNA for GBS prep</v>
      </c>
      <c r="P1229" s="44" t="str">
        <f>IF(ISBLANK(Plates!Q1237),"", IF(ISBLANK(Plates!P1237),"",Plates!P1237))</f>
        <v>UNKNOWN</v>
      </c>
      <c r="Q1229" s="44" t="str">
        <f>IF(ISBLANK(Plates!Q1237),"", IF(ISBLANK(Plates!Q1237),"",Plates!Q1237))</f>
        <v>WCR2019_1021</v>
      </c>
      <c r="R1229" s="44" t="str">
        <f>IF(ISBLANK(Plates!Q1237),"", IF(ISBLANK(Plates!R1237),"",Plates!R1237))</f>
        <v/>
      </c>
      <c r="S1229" s="44" t="str">
        <f>IF(ISBLANK(Plates!Q1237),"", IF(ISBLANK(Plates!S1237),"",Plates!S1237))</f>
        <v>Unknown</v>
      </c>
      <c r="T1229" s="44" t="str">
        <f>IF(ISBLANK(Plates!Q1237),"", IF(ISBLANK(Plates!T1237),"",Plates!T1237))</f>
        <v>This Project</v>
      </c>
      <c r="U1229" s="44" t="str">
        <f>IF(ISBLANK(Plates!Q1237),"", IF(ISBLANK(Plates!U1237),"",Plates!U1237))</f>
        <v/>
      </c>
      <c r="V1229" s="44" t="str">
        <f>IF(ISBLANK(Plates!Q1237),"", IF(ISBLANK(Plates!V1237),"",Plates!V1237))</f>
        <v/>
      </c>
      <c r="W1229" s="44" t="str">
        <f>IF(ISBLANK(Plates!Q1237),"", IF(ISBLANK(Plates!W1237),"",Plates!W1237))</f>
        <v/>
      </c>
      <c r="X1229" s="44" t="str">
        <f>IF(ISBLANK(Plates!Q1237),"", IF(ISBLANK(Plates!X1237),"",Plates!X1237))</f>
        <v>unknown (unknown)</v>
      </c>
      <c r="Y1229" s="44" t="str">
        <f>IF(ISBLANK(Plates!Q1237),"", IF(ISBLANK(Plates!Y1237),"",Plates!Y1237))</f>
        <v>DEFAULT (default)</v>
      </c>
      <c r="Z1229" s="44" t="str">
        <f>IF(ISBLANK(Plates!Q1237),"", IF(ISBLANK(Plates!Z1237),"",Plates!Z1237))</f>
        <v/>
      </c>
      <c r="AA1229" s="44" t="str">
        <f>IF(ISBLANK(Plates!Q1237),"", IF(ISBLANK(Plates!AA1237),"",Plates!AA1237))</f>
        <v/>
      </c>
      <c r="AB1229" s="44" t="str">
        <f>IF(ISBLANK(Plates!Q1237),"", IF(ISBLANK(Plates!AB1237),"",Plates!AB1237))</f>
        <v/>
      </c>
      <c r="AC1229" s="44" t="str">
        <f>IF(ISBLANK(Plates!Q1237),"", IF(ISBLANK(Plates!AC1237),"",Plates!AC1237))</f>
        <v/>
      </c>
      <c r="AD1229" s="44" t="str">
        <f>IF(ISBLANK(Plates!Q1237),"", IF(ISBLANK(Plates!AD1237),"",Plates!AD1237))</f>
        <v/>
      </c>
      <c r="AE1229" s="44" t="str">
        <f>IF(ISBLANK(Plates!Q1237),"", IF(ISBLANK(Plates!AE1237),"",Plates!AE1237))</f>
        <v/>
      </c>
      <c r="AF1229" s="44" t="str">
        <f>IF(ISBLANK(Plates!Q1237),"", IF(ISBLANK(Plates!AF1237),"",Plates!AF1237))</f>
        <v/>
      </c>
      <c r="AG1229" s="44" t="str">
        <f>IF(ISBLANK(Plates!Q1237),"", IF(ISBLANK(Plates!AG1237),"",Plates!AG1237))</f>
        <v>Not Ready</v>
      </c>
      <c r="AH1229" s="44" t="str">
        <f>IF(ISBLANK(Plates!Q1237),"", IF(ISBLANK(Plates!AH1237),"",Plates!AH1237))</f>
        <v/>
      </c>
    </row>
    <row r="1230" spans="1:34" ht="15">
      <c r="A1230" s="44" t="str">
        <f>IF(ISBLANK(Plates!Q1238),"", IF(ISBLANK(Plates!A1238),"",Plates!A1238))</f>
        <v>William Rosenthal</v>
      </c>
      <c r="B1230" s="44" t="str">
        <f>IF(ISBLANK(Plates!Q1238),"", IF(ISBLANK(Plates!B1238),"",Plates!B1238))</f>
        <v>Unspecified (Internal)</v>
      </c>
      <c r="C1230" s="44" t="str">
        <f>IF(ISBLANK(Plates!Q1238),"", IF(ISBLANK(Plates!C1238),"",Plates!C1238))</f>
        <v>Unknown</v>
      </c>
      <c r="D1230" s="44" t="str">
        <f>IF(ISBLANK(Plates!Q1238),"", IF(ISBLANK(Plates!D1238),"",Plates!D1238))</f>
        <v>Unknown</v>
      </c>
      <c r="E1230" s="44" t="str">
        <f>IF(ISBLANK(Plates!Q1238),"", IF(ISBLANK(Plates!E1238),"",Plates!E1238))</f>
        <v/>
      </c>
      <c r="F1230" s="44" t="str">
        <f>IF(ISBLANK(Plates!Q1238),"", IF(ISBLANK(Plates!F1238),"",Plates!F1238))</f>
        <v/>
      </c>
      <c r="G1230" s="44" t="str">
        <f>IF(ISBLANK(Plates!Q1238),"", IF(ISBLANK(Plates!G1238),"",Plates!G1238))</f>
        <v/>
      </c>
      <c r="H1230" s="44" t="str">
        <f>IF(ISBLANK(Plates!Q1238),"", IF(ISBLANK(Plates!H1238),"",Plates!H1238))</f>
        <v>WRosenthal_Trout_plate21</v>
      </c>
      <c r="I1230" s="44" t="str">
        <f>IF(ISBLANK(Plates!Q1238),"", IF(ISBLANK(Plates!I1238),"",Plates!I1238))</f>
        <v/>
      </c>
      <c r="J1230" s="44" t="str">
        <f>IF(ISBLANK(Plates!Q1238),"", IF(ISBLANK(Plates!J1238),"",Plates!J1238))</f>
        <v>E10</v>
      </c>
      <c r="K1230" s="44" t="str">
        <f>IF(ISBLANK(Plates!Q1238),"", IF(ISBLANK(Plates!K1238),"",Plates!K1238))</f>
        <v>False</v>
      </c>
      <c r="L1230" s="44" t="str">
        <f>IF(ISBLANK(Plates!Q1238),"", IF(ISBLANK(Plates!L1238),"",Plates!L1238))</f>
        <v/>
      </c>
      <c r="M1230" s="44" t="str">
        <f>IF(ISBLANK(Plates!Q1238),"", IF(ISBLANK(Plates!M1238),"",Plates!M1238))</f>
        <v/>
      </c>
      <c r="N1230" s="44" t="str">
        <f>IF(ISBLANK(Plates!Q1238),"", IF(ISBLANK(Plates!N1238),"",Plates!N1238))</f>
        <v>C_gDNA_GBS</v>
      </c>
      <c r="O1230" s="44" t="str">
        <f>IF(ISBLANK(Plates!Q1238),"", IF(ISBLANK(Plates!O1238),"",Plates!O1238))</f>
        <v>genomic DNA for GBS prep</v>
      </c>
      <c r="P1230" s="44" t="str">
        <f>IF(ISBLANK(Plates!Q1238),"", IF(ISBLANK(Plates!P1238),"",Plates!P1238))</f>
        <v>UNKNOWN</v>
      </c>
      <c r="Q1230" s="44" t="str">
        <f>IF(ISBLANK(Plates!Q1238),"", IF(ISBLANK(Plates!Q1238),"",Plates!Q1238))</f>
        <v>WCR2019_1022</v>
      </c>
      <c r="R1230" s="44" t="str">
        <f>IF(ISBLANK(Plates!Q1238),"", IF(ISBLANK(Plates!R1238),"",Plates!R1238))</f>
        <v/>
      </c>
      <c r="S1230" s="44" t="str">
        <f>IF(ISBLANK(Plates!Q1238),"", IF(ISBLANK(Plates!S1238),"",Plates!S1238))</f>
        <v>Unknown</v>
      </c>
      <c r="T1230" s="44" t="str">
        <f>IF(ISBLANK(Plates!Q1238),"", IF(ISBLANK(Plates!T1238),"",Plates!T1238))</f>
        <v>This Project</v>
      </c>
      <c r="U1230" s="44" t="str">
        <f>IF(ISBLANK(Plates!Q1238),"", IF(ISBLANK(Plates!U1238),"",Plates!U1238))</f>
        <v/>
      </c>
      <c r="V1230" s="44" t="str">
        <f>IF(ISBLANK(Plates!Q1238),"", IF(ISBLANK(Plates!V1238),"",Plates!V1238))</f>
        <v/>
      </c>
      <c r="W1230" s="44" t="str">
        <f>IF(ISBLANK(Plates!Q1238),"", IF(ISBLANK(Plates!W1238),"",Plates!W1238))</f>
        <v/>
      </c>
      <c r="X1230" s="44" t="str">
        <f>IF(ISBLANK(Plates!Q1238),"", IF(ISBLANK(Plates!X1238),"",Plates!X1238))</f>
        <v>unknown (unknown)</v>
      </c>
      <c r="Y1230" s="44" t="str">
        <f>IF(ISBLANK(Plates!Q1238),"", IF(ISBLANK(Plates!Y1238),"",Plates!Y1238))</f>
        <v>DEFAULT (default)</v>
      </c>
      <c r="Z1230" s="44" t="str">
        <f>IF(ISBLANK(Plates!Q1238),"", IF(ISBLANK(Plates!Z1238),"",Plates!Z1238))</f>
        <v/>
      </c>
      <c r="AA1230" s="44" t="str">
        <f>IF(ISBLANK(Plates!Q1238),"", IF(ISBLANK(Plates!AA1238),"",Plates!AA1238))</f>
        <v/>
      </c>
      <c r="AB1230" s="44" t="str">
        <f>IF(ISBLANK(Plates!Q1238),"", IF(ISBLANK(Plates!AB1238),"",Plates!AB1238))</f>
        <v/>
      </c>
      <c r="AC1230" s="44" t="str">
        <f>IF(ISBLANK(Plates!Q1238),"", IF(ISBLANK(Plates!AC1238),"",Plates!AC1238))</f>
        <v/>
      </c>
      <c r="AD1230" s="44" t="str">
        <f>IF(ISBLANK(Plates!Q1238),"", IF(ISBLANK(Plates!AD1238),"",Plates!AD1238))</f>
        <v/>
      </c>
      <c r="AE1230" s="44" t="str">
        <f>IF(ISBLANK(Plates!Q1238),"", IF(ISBLANK(Plates!AE1238),"",Plates!AE1238))</f>
        <v/>
      </c>
      <c r="AF1230" s="44" t="str">
        <f>IF(ISBLANK(Plates!Q1238),"", IF(ISBLANK(Plates!AF1238),"",Plates!AF1238))</f>
        <v/>
      </c>
      <c r="AG1230" s="44" t="str">
        <f>IF(ISBLANK(Plates!Q1238),"", IF(ISBLANK(Plates!AG1238),"",Plates!AG1238))</f>
        <v>Not Ready</v>
      </c>
      <c r="AH1230" s="44" t="str">
        <f>IF(ISBLANK(Plates!Q1238),"", IF(ISBLANK(Plates!AH1238),"",Plates!AH1238))</f>
        <v/>
      </c>
    </row>
    <row r="1231" spans="1:34" ht="15">
      <c r="A1231" s="44" t="str">
        <f>IF(ISBLANK(Plates!Q1239),"", IF(ISBLANK(Plates!A1239),"",Plates!A1239))</f>
        <v>William Rosenthal</v>
      </c>
      <c r="B1231" s="44" t="str">
        <f>IF(ISBLANK(Plates!Q1239),"", IF(ISBLANK(Plates!B1239),"",Plates!B1239))</f>
        <v>Unspecified (Internal)</v>
      </c>
      <c r="C1231" s="44" t="str">
        <f>IF(ISBLANK(Plates!Q1239),"", IF(ISBLANK(Plates!C1239),"",Plates!C1239))</f>
        <v>Unknown</v>
      </c>
      <c r="D1231" s="44" t="str">
        <f>IF(ISBLANK(Plates!Q1239),"", IF(ISBLANK(Plates!D1239),"",Plates!D1239))</f>
        <v>Unknown</v>
      </c>
      <c r="E1231" s="44" t="str">
        <f>IF(ISBLANK(Plates!Q1239),"", IF(ISBLANK(Plates!E1239),"",Plates!E1239))</f>
        <v/>
      </c>
      <c r="F1231" s="44" t="str">
        <f>IF(ISBLANK(Plates!Q1239),"", IF(ISBLANK(Plates!F1239),"",Plates!F1239))</f>
        <v/>
      </c>
      <c r="G1231" s="44" t="str">
        <f>IF(ISBLANK(Plates!Q1239),"", IF(ISBLANK(Plates!G1239),"",Plates!G1239))</f>
        <v/>
      </c>
      <c r="H1231" s="44" t="str">
        <f>IF(ISBLANK(Plates!Q1239),"", IF(ISBLANK(Plates!H1239),"",Plates!H1239))</f>
        <v>WRosenthal_Trout_plate21</v>
      </c>
      <c r="I1231" s="44" t="str">
        <f>IF(ISBLANK(Plates!Q1239),"", IF(ISBLANK(Plates!I1239),"",Plates!I1239))</f>
        <v/>
      </c>
      <c r="J1231" s="44" t="str">
        <f>IF(ISBLANK(Plates!Q1239),"", IF(ISBLANK(Plates!J1239),"",Plates!J1239))</f>
        <v>F10</v>
      </c>
      <c r="K1231" s="44" t="str">
        <f>IF(ISBLANK(Plates!Q1239),"", IF(ISBLANK(Plates!K1239),"",Plates!K1239))</f>
        <v>False</v>
      </c>
      <c r="L1231" s="44" t="str">
        <f>IF(ISBLANK(Plates!Q1239),"", IF(ISBLANK(Plates!L1239),"",Plates!L1239))</f>
        <v/>
      </c>
      <c r="M1231" s="44" t="str">
        <f>IF(ISBLANK(Plates!Q1239),"", IF(ISBLANK(Plates!M1239),"",Plates!M1239))</f>
        <v/>
      </c>
      <c r="N1231" s="44" t="str">
        <f>IF(ISBLANK(Plates!Q1239),"", IF(ISBLANK(Plates!N1239),"",Plates!N1239))</f>
        <v>C_gDNA_GBS</v>
      </c>
      <c r="O1231" s="44" t="str">
        <f>IF(ISBLANK(Plates!Q1239),"", IF(ISBLANK(Plates!O1239),"",Plates!O1239))</f>
        <v>genomic DNA for GBS prep</v>
      </c>
      <c r="P1231" s="44" t="str">
        <f>IF(ISBLANK(Plates!Q1239),"", IF(ISBLANK(Plates!P1239),"",Plates!P1239))</f>
        <v>UNKNOWN</v>
      </c>
      <c r="Q1231" s="44" t="str">
        <f>IF(ISBLANK(Plates!Q1239),"", IF(ISBLANK(Plates!Q1239),"",Plates!Q1239))</f>
        <v>WCR2019_1026</v>
      </c>
      <c r="R1231" s="44" t="str">
        <f>IF(ISBLANK(Plates!Q1239),"", IF(ISBLANK(Plates!R1239),"",Plates!R1239))</f>
        <v/>
      </c>
      <c r="S1231" s="44" t="str">
        <f>IF(ISBLANK(Plates!Q1239),"", IF(ISBLANK(Plates!S1239),"",Plates!S1239))</f>
        <v>Unknown</v>
      </c>
      <c r="T1231" s="44" t="str">
        <f>IF(ISBLANK(Plates!Q1239),"", IF(ISBLANK(Plates!T1239),"",Plates!T1239))</f>
        <v>This Project</v>
      </c>
      <c r="U1231" s="44" t="str">
        <f>IF(ISBLANK(Plates!Q1239),"", IF(ISBLANK(Plates!U1239),"",Plates!U1239))</f>
        <v/>
      </c>
      <c r="V1231" s="44" t="str">
        <f>IF(ISBLANK(Plates!Q1239),"", IF(ISBLANK(Plates!V1239),"",Plates!V1239))</f>
        <v/>
      </c>
      <c r="W1231" s="44" t="str">
        <f>IF(ISBLANK(Plates!Q1239),"", IF(ISBLANK(Plates!W1239),"",Plates!W1239))</f>
        <v/>
      </c>
      <c r="X1231" s="44" t="str">
        <f>IF(ISBLANK(Plates!Q1239),"", IF(ISBLANK(Plates!X1239),"",Plates!X1239))</f>
        <v>unknown (unknown)</v>
      </c>
      <c r="Y1231" s="44" t="str">
        <f>IF(ISBLANK(Plates!Q1239),"", IF(ISBLANK(Plates!Y1239),"",Plates!Y1239))</f>
        <v>DEFAULT (default)</v>
      </c>
      <c r="Z1231" s="44" t="str">
        <f>IF(ISBLANK(Plates!Q1239),"", IF(ISBLANK(Plates!Z1239),"",Plates!Z1239))</f>
        <v/>
      </c>
      <c r="AA1231" s="44" t="str">
        <f>IF(ISBLANK(Plates!Q1239),"", IF(ISBLANK(Plates!AA1239),"",Plates!AA1239))</f>
        <v/>
      </c>
      <c r="AB1231" s="44" t="str">
        <f>IF(ISBLANK(Plates!Q1239),"", IF(ISBLANK(Plates!AB1239),"",Plates!AB1239))</f>
        <v/>
      </c>
      <c r="AC1231" s="44" t="str">
        <f>IF(ISBLANK(Plates!Q1239),"", IF(ISBLANK(Plates!AC1239),"",Plates!AC1239))</f>
        <v/>
      </c>
      <c r="AD1231" s="44" t="str">
        <f>IF(ISBLANK(Plates!Q1239),"", IF(ISBLANK(Plates!AD1239),"",Plates!AD1239))</f>
        <v/>
      </c>
      <c r="AE1231" s="44" t="str">
        <f>IF(ISBLANK(Plates!Q1239),"", IF(ISBLANK(Plates!AE1239),"",Plates!AE1239))</f>
        <v/>
      </c>
      <c r="AF1231" s="44" t="str">
        <f>IF(ISBLANK(Plates!Q1239),"", IF(ISBLANK(Plates!AF1239),"",Plates!AF1239))</f>
        <v/>
      </c>
      <c r="AG1231" s="44" t="str">
        <f>IF(ISBLANK(Plates!Q1239),"", IF(ISBLANK(Plates!AG1239),"",Plates!AG1239))</f>
        <v>Not Ready</v>
      </c>
      <c r="AH1231" s="44" t="str">
        <f>IF(ISBLANK(Plates!Q1239),"", IF(ISBLANK(Plates!AH1239),"",Plates!AH1239))</f>
        <v/>
      </c>
    </row>
    <row r="1232" spans="1:34" ht="15">
      <c r="A1232" s="44" t="str">
        <f>IF(ISBLANK(Plates!Q1240),"", IF(ISBLANK(Plates!A1240),"",Plates!A1240))</f>
        <v>William Rosenthal</v>
      </c>
      <c r="B1232" s="44" t="str">
        <f>IF(ISBLANK(Plates!Q1240),"", IF(ISBLANK(Plates!B1240),"",Plates!B1240))</f>
        <v>Unspecified (Internal)</v>
      </c>
      <c r="C1232" s="44" t="str">
        <f>IF(ISBLANK(Plates!Q1240),"", IF(ISBLANK(Plates!C1240),"",Plates!C1240))</f>
        <v>Unknown</v>
      </c>
      <c r="D1232" s="44" t="str">
        <f>IF(ISBLANK(Plates!Q1240),"", IF(ISBLANK(Plates!D1240),"",Plates!D1240))</f>
        <v>Unknown</v>
      </c>
      <c r="E1232" s="44" t="str">
        <f>IF(ISBLANK(Plates!Q1240),"", IF(ISBLANK(Plates!E1240),"",Plates!E1240))</f>
        <v/>
      </c>
      <c r="F1232" s="44" t="str">
        <f>IF(ISBLANK(Plates!Q1240),"", IF(ISBLANK(Plates!F1240),"",Plates!F1240))</f>
        <v/>
      </c>
      <c r="G1232" s="44" t="str">
        <f>IF(ISBLANK(Plates!Q1240),"", IF(ISBLANK(Plates!G1240),"",Plates!G1240))</f>
        <v/>
      </c>
      <c r="H1232" s="44" t="str">
        <f>IF(ISBLANK(Plates!Q1240),"", IF(ISBLANK(Plates!H1240),"",Plates!H1240))</f>
        <v>WRosenthal_Trout_plate21</v>
      </c>
      <c r="I1232" s="44" t="str">
        <f>IF(ISBLANK(Plates!Q1240),"", IF(ISBLANK(Plates!I1240),"",Plates!I1240))</f>
        <v/>
      </c>
      <c r="J1232" s="44" t="str">
        <f>IF(ISBLANK(Plates!Q1240),"", IF(ISBLANK(Plates!J1240),"",Plates!J1240))</f>
        <v>G10</v>
      </c>
      <c r="K1232" s="44" t="str">
        <f>IF(ISBLANK(Plates!Q1240),"", IF(ISBLANK(Plates!K1240),"",Plates!K1240))</f>
        <v>False</v>
      </c>
      <c r="L1232" s="44" t="str">
        <f>IF(ISBLANK(Plates!Q1240),"", IF(ISBLANK(Plates!L1240),"",Plates!L1240))</f>
        <v/>
      </c>
      <c r="M1232" s="44" t="str">
        <f>IF(ISBLANK(Plates!Q1240),"", IF(ISBLANK(Plates!M1240),"",Plates!M1240))</f>
        <v/>
      </c>
      <c r="N1232" s="44" t="str">
        <f>IF(ISBLANK(Plates!Q1240),"", IF(ISBLANK(Plates!N1240),"",Plates!N1240))</f>
        <v>C_gDNA_GBS</v>
      </c>
      <c r="O1232" s="44" t="str">
        <f>IF(ISBLANK(Plates!Q1240),"", IF(ISBLANK(Plates!O1240),"",Plates!O1240))</f>
        <v>genomic DNA for GBS prep</v>
      </c>
      <c r="P1232" s="44" t="str">
        <f>IF(ISBLANK(Plates!Q1240),"", IF(ISBLANK(Plates!P1240),"",Plates!P1240))</f>
        <v>UNKNOWN</v>
      </c>
      <c r="Q1232" s="44" t="str">
        <f>IF(ISBLANK(Plates!Q1240),"", IF(ISBLANK(Plates!Q1240),"",Plates!Q1240))</f>
        <v>WCR2019_1028</v>
      </c>
      <c r="R1232" s="44" t="str">
        <f>IF(ISBLANK(Plates!Q1240),"", IF(ISBLANK(Plates!R1240),"",Plates!R1240))</f>
        <v/>
      </c>
      <c r="S1232" s="44" t="str">
        <f>IF(ISBLANK(Plates!Q1240),"", IF(ISBLANK(Plates!S1240),"",Plates!S1240))</f>
        <v>Unknown</v>
      </c>
      <c r="T1232" s="44" t="str">
        <f>IF(ISBLANK(Plates!Q1240),"", IF(ISBLANK(Plates!T1240),"",Plates!T1240))</f>
        <v>This Project</v>
      </c>
      <c r="U1232" s="44" t="str">
        <f>IF(ISBLANK(Plates!Q1240),"", IF(ISBLANK(Plates!U1240),"",Plates!U1240))</f>
        <v/>
      </c>
      <c r="V1232" s="44" t="str">
        <f>IF(ISBLANK(Plates!Q1240),"", IF(ISBLANK(Plates!V1240),"",Plates!V1240))</f>
        <v/>
      </c>
      <c r="W1232" s="44" t="str">
        <f>IF(ISBLANK(Plates!Q1240),"", IF(ISBLANK(Plates!W1240),"",Plates!W1240))</f>
        <v/>
      </c>
      <c r="X1232" s="44" t="str">
        <f>IF(ISBLANK(Plates!Q1240),"", IF(ISBLANK(Plates!X1240),"",Plates!X1240))</f>
        <v>unknown (unknown)</v>
      </c>
      <c r="Y1232" s="44" t="str">
        <f>IF(ISBLANK(Plates!Q1240),"", IF(ISBLANK(Plates!Y1240),"",Plates!Y1240))</f>
        <v>DEFAULT (default)</v>
      </c>
      <c r="Z1232" s="44" t="str">
        <f>IF(ISBLANK(Plates!Q1240),"", IF(ISBLANK(Plates!Z1240),"",Plates!Z1240))</f>
        <v/>
      </c>
      <c r="AA1232" s="44" t="str">
        <f>IF(ISBLANK(Plates!Q1240),"", IF(ISBLANK(Plates!AA1240),"",Plates!AA1240))</f>
        <v/>
      </c>
      <c r="AB1232" s="44" t="str">
        <f>IF(ISBLANK(Plates!Q1240),"", IF(ISBLANK(Plates!AB1240),"",Plates!AB1240))</f>
        <v/>
      </c>
      <c r="AC1232" s="44" t="str">
        <f>IF(ISBLANK(Plates!Q1240),"", IF(ISBLANK(Plates!AC1240),"",Plates!AC1240))</f>
        <v/>
      </c>
      <c r="AD1232" s="44" t="str">
        <f>IF(ISBLANK(Plates!Q1240),"", IF(ISBLANK(Plates!AD1240),"",Plates!AD1240))</f>
        <v/>
      </c>
      <c r="AE1232" s="44" t="str">
        <f>IF(ISBLANK(Plates!Q1240),"", IF(ISBLANK(Plates!AE1240),"",Plates!AE1240))</f>
        <v/>
      </c>
      <c r="AF1232" s="44" t="str">
        <f>IF(ISBLANK(Plates!Q1240),"", IF(ISBLANK(Plates!AF1240),"",Plates!AF1240))</f>
        <v/>
      </c>
      <c r="AG1232" s="44" t="str">
        <f>IF(ISBLANK(Plates!Q1240),"", IF(ISBLANK(Plates!AG1240),"",Plates!AG1240))</f>
        <v>Not Ready</v>
      </c>
      <c r="AH1232" s="44" t="str">
        <f>IF(ISBLANK(Plates!Q1240),"", IF(ISBLANK(Plates!AH1240),"",Plates!AH1240))</f>
        <v/>
      </c>
    </row>
    <row r="1233" spans="1:34" ht="15">
      <c r="A1233" s="44" t="str">
        <f>IF(ISBLANK(Plates!Q1241),"", IF(ISBLANK(Plates!A1241),"",Plates!A1241))</f>
        <v>William Rosenthal</v>
      </c>
      <c r="B1233" s="44" t="str">
        <f>IF(ISBLANK(Plates!Q1241),"", IF(ISBLANK(Plates!B1241),"",Plates!B1241))</f>
        <v>Unspecified (Internal)</v>
      </c>
      <c r="C1233" s="44" t="str">
        <f>IF(ISBLANK(Plates!Q1241),"", IF(ISBLANK(Plates!C1241),"",Plates!C1241))</f>
        <v>Unknown</v>
      </c>
      <c r="D1233" s="44" t="str">
        <f>IF(ISBLANK(Plates!Q1241),"", IF(ISBLANK(Plates!D1241),"",Plates!D1241))</f>
        <v>Unknown</v>
      </c>
      <c r="E1233" s="44" t="str">
        <f>IF(ISBLANK(Plates!Q1241),"", IF(ISBLANK(Plates!E1241),"",Plates!E1241))</f>
        <v/>
      </c>
      <c r="F1233" s="44" t="str">
        <f>IF(ISBLANK(Plates!Q1241),"", IF(ISBLANK(Plates!F1241),"",Plates!F1241))</f>
        <v/>
      </c>
      <c r="G1233" s="44" t="str">
        <f>IF(ISBLANK(Plates!Q1241),"", IF(ISBLANK(Plates!G1241),"",Plates!G1241))</f>
        <v/>
      </c>
      <c r="H1233" s="44" t="str">
        <f>IF(ISBLANK(Plates!Q1241),"", IF(ISBLANK(Plates!H1241),"",Plates!H1241))</f>
        <v>WRosenthal_Trout_plate21</v>
      </c>
      <c r="I1233" s="44" t="str">
        <f>IF(ISBLANK(Plates!Q1241),"", IF(ISBLANK(Plates!I1241),"",Plates!I1241))</f>
        <v/>
      </c>
      <c r="J1233" s="44" t="str">
        <f>IF(ISBLANK(Plates!Q1241),"", IF(ISBLANK(Plates!J1241),"",Plates!J1241))</f>
        <v>H10</v>
      </c>
      <c r="K1233" s="44" t="str">
        <f>IF(ISBLANK(Plates!Q1241),"", IF(ISBLANK(Plates!K1241),"",Plates!K1241))</f>
        <v>False</v>
      </c>
      <c r="L1233" s="44" t="str">
        <f>IF(ISBLANK(Plates!Q1241),"", IF(ISBLANK(Plates!L1241),"",Plates!L1241))</f>
        <v/>
      </c>
      <c r="M1233" s="44" t="str">
        <f>IF(ISBLANK(Plates!Q1241),"", IF(ISBLANK(Plates!M1241),"",Plates!M1241))</f>
        <v/>
      </c>
      <c r="N1233" s="44" t="str">
        <f>IF(ISBLANK(Plates!Q1241),"", IF(ISBLANK(Plates!N1241),"",Plates!N1241))</f>
        <v>C_gDNA_GBS</v>
      </c>
      <c r="O1233" s="44" t="str">
        <f>IF(ISBLANK(Plates!Q1241),"", IF(ISBLANK(Plates!O1241),"",Plates!O1241))</f>
        <v>genomic DNA for GBS prep</v>
      </c>
      <c r="P1233" s="44" t="str">
        <f>IF(ISBLANK(Plates!Q1241),"", IF(ISBLANK(Plates!P1241),"",Plates!P1241))</f>
        <v>UNKNOWN</v>
      </c>
      <c r="Q1233" s="44" t="str">
        <f>IF(ISBLANK(Plates!Q1241),"", IF(ISBLANK(Plates!Q1241),"",Plates!Q1241))</f>
        <v>WCR2019_1078</v>
      </c>
      <c r="R1233" s="44" t="str">
        <f>IF(ISBLANK(Plates!Q1241),"", IF(ISBLANK(Plates!R1241),"",Plates!R1241))</f>
        <v/>
      </c>
      <c r="S1233" s="44" t="str">
        <f>IF(ISBLANK(Plates!Q1241),"", IF(ISBLANK(Plates!S1241),"",Plates!S1241))</f>
        <v>Unknown</v>
      </c>
      <c r="T1233" s="44" t="str">
        <f>IF(ISBLANK(Plates!Q1241),"", IF(ISBLANK(Plates!T1241),"",Plates!T1241))</f>
        <v>This Project</v>
      </c>
      <c r="U1233" s="44" t="str">
        <f>IF(ISBLANK(Plates!Q1241),"", IF(ISBLANK(Plates!U1241),"",Plates!U1241))</f>
        <v/>
      </c>
      <c r="V1233" s="44" t="str">
        <f>IF(ISBLANK(Plates!Q1241),"", IF(ISBLANK(Plates!V1241),"",Plates!V1241))</f>
        <v/>
      </c>
      <c r="W1233" s="44" t="str">
        <f>IF(ISBLANK(Plates!Q1241),"", IF(ISBLANK(Plates!W1241),"",Plates!W1241))</f>
        <v/>
      </c>
      <c r="X1233" s="44" t="str">
        <f>IF(ISBLANK(Plates!Q1241),"", IF(ISBLANK(Plates!X1241),"",Plates!X1241))</f>
        <v>unknown (unknown)</v>
      </c>
      <c r="Y1233" s="44" t="str">
        <f>IF(ISBLANK(Plates!Q1241),"", IF(ISBLANK(Plates!Y1241),"",Plates!Y1241))</f>
        <v>DEFAULT (default)</v>
      </c>
      <c r="Z1233" s="44" t="str">
        <f>IF(ISBLANK(Plates!Q1241),"", IF(ISBLANK(Plates!Z1241),"",Plates!Z1241))</f>
        <v/>
      </c>
      <c r="AA1233" s="44" t="str">
        <f>IF(ISBLANK(Plates!Q1241),"", IF(ISBLANK(Plates!AA1241),"",Plates!AA1241))</f>
        <v/>
      </c>
      <c r="AB1233" s="44" t="str">
        <f>IF(ISBLANK(Plates!Q1241),"", IF(ISBLANK(Plates!AB1241),"",Plates!AB1241))</f>
        <v/>
      </c>
      <c r="AC1233" s="44" t="str">
        <f>IF(ISBLANK(Plates!Q1241),"", IF(ISBLANK(Plates!AC1241),"",Plates!AC1241))</f>
        <v/>
      </c>
      <c r="AD1233" s="44" t="str">
        <f>IF(ISBLANK(Plates!Q1241),"", IF(ISBLANK(Plates!AD1241),"",Plates!AD1241))</f>
        <v/>
      </c>
      <c r="AE1233" s="44" t="str">
        <f>IF(ISBLANK(Plates!Q1241),"", IF(ISBLANK(Plates!AE1241),"",Plates!AE1241))</f>
        <v/>
      </c>
      <c r="AF1233" s="44" t="str">
        <f>IF(ISBLANK(Plates!Q1241),"", IF(ISBLANK(Plates!AF1241),"",Plates!AF1241))</f>
        <v/>
      </c>
      <c r="AG1233" s="44" t="str">
        <f>IF(ISBLANK(Plates!Q1241),"", IF(ISBLANK(Plates!AG1241),"",Plates!AG1241))</f>
        <v>Not Ready</v>
      </c>
      <c r="AH1233" s="44" t="str">
        <f>IF(ISBLANK(Plates!Q1241),"", IF(ISBLANK(Plates!AH1241),"",Plates!AH1241))</f>
        <v/>
      </c>
    </row>
    <row r="1234" spans="1:34" ht="15">
      <c r="A1234" s="44" t="str">
        <f>IF(ISBLANK(Plates!Q1242),"", IF(ISBLANK(Plates!A1242),"",Plates!A1242))</f>
        <v>William Rosenthal</v>
      </c>
      <c r="B1234" s="44" t="str">
        <f>IF(ISBLANK(Plates!Q1242),"", IF(ISBLANK(Plates!B1242),"",Plates!B1242))</f>
        <v>Unspecified (Internal)</v>
      </c>
      <c r="C1234" s="44" t="str">
        <f>IF(ISBLANK(Plates!Q1242),"", IF(ISBLANK(Plates!C1242),"",Plates!C1242))</f>
        <v>Unknown</v>
      </c>
      <c r="D1234" s="44" t="str">
        <f>IF(ISBLANK(Plates!Q1242),"", IF(ISBLANK(Plates!D1242),"",Plates!D1242))</f>
        <v>Unknown</v>
      </c>
      <c r="E1234" s="44" t="str">
        <f>IF(ISBLANK(Plates!Q1242),"", IF(ISBLANK(Plates!E1242),"",Plates!E1242))</f>
        <v/>
      </c>
      <c r="F1234" s="44" t="str">
        <f>IF(ISBLANK(Plates!Q1242),"", IF(ISBLANK(Plates!F1242),"",Plates!F1242))</f>
        <v/>
      </c>
      <c r="G1234" s="44" t="str">
        <f>IF(ISBLANK(Plates!Q1242),"", IF(ISBLANK(Plates!G1242),"",Plates!G1242))</f>
        <v/>
      </c>
      <c r="H1234" s="44" t="str">
        <f>IF(ISBLANK(Plates!Q1242),"", IF(ISBLANK(Plates!H1242),"",Plates!H1242))</f>
        <v>WRosenthal_Trout_plate21</v>
      </c>
      <c r="I1234" s="44" t="str">
        <f>IF(ISBLANK(Plates!Q1242),"", IF(ISBLANK(Plates!I1242),"",Plates!I1242))</f>
        <v/>
      </c>
      <c r="J1234" s="44" t="str">
        <f>IF(ISBLANK(Plates!Q1242),"", IF(ISBLANK(Plates!J1242),"",Plates!J1242))</f>
        <v>A11</v>
      </c>
      <c r="K1234" s="44" t="str">
        <f>IF(ISBLANK(Plates!Q1242),"", IF(ISBLANK(Plates!K1242),"",Plates!K1242))</f>
        <v>False</v>
      </c>
      <c r="L1234" s="44" t="str">
        <f>IF(ISBLANK(Plates!Q1242),"", IF(ISBLANK(Plates!L1242),"",Plates!L1242))</f>
        <v/>
      </c>
      <c r="M1234" s="44" t="str">
        <f>IF(ISBLANK(Plates!Q1242),"", IF(ISBLANK(Plates!M1242),"",Plates!M1242))</f>
        <v/>
      </c>
      <c r="N1234" s="44" t="str">
        <f>IF(ISBLANK(Plates!Q1242),"", IF(ISBLANK(Plates!N1242),"",Plates!N1242))</f>
        <v>C_gDNA_GBS</v>
      </c>
      <c r="O1234" s="44" t="str">
        <f>IF(ISBLANK(Plates!Q1242),"", IF(ISBLANK(Plates!O1242),"",Plates!O1242))</f>
        <v>genomic DNA for GBS prep</v>
      </c>
      <c r="P1234" s="44" t="str">
        <f>IF(ISBLANK(Plates!Q1242),"", IF(ISBLANK(Plates!P1242),"",Plates!P1242))</f>
        <v>UNKNOWN</v>
      </c>
      <c r="Q1234" s="44" t="str">
        <f>IF(ISBLANK(Plates!Q1242),"", IF(ISBLANK(Plates!Q1242),"",Plates!Q1242))</f>
        <v>WCR2019_1087</v>
      </c>
      <c r="R1234" s="44" t="str">
        <f>IF(ISBLANK(Plates!Q1242),"", IF(ISBLANK(Plates!R1242),"",Plates!R1242))</f>
        <v/>
      </c>
      <c r="S1234" s="44" t="str">
        <f>IF(ISBLANK(Plates!Q1242),"", IF(ISBLANK(Plates!S1242),"",Plates!S1242))</f>
        <v>Unknown</v>
      </c>
      <c r="T1234" s="44" t="str">
        <f>IF(ISBLANK(Plates!Q1242),"", IF(ISBLANK(Plates!T1242),"",Plates!T1242))</f>
        <v>This Project</v>
      </c>
      <c r="U1234" s="44" t="str">
        <f>IF(ISBLANK(Plates!Q1242),"", IF(ISBLANK(Plates!U1242),"",Plates!U1242))</f>
        <v/>
      </c>
      <c r="V1234" s="44" t="str">
        <f>IF(ISBLANK(Plates!Q1242),"", IF(ISBLANK(Plates!V1242),"",Plates!V1242))</f>
        <v/>
      </c>
      <c r="W1234" s="44" t="str">
        <f>IF(ISBLANK(Plates!Q1242),"", IF(ISBLANK(Plates!W1242),"",Plates!W1242))</f>
        <v/>
      </c>
      <c r="X1234" s="44" t="str">
        <f>IF(ISBLANK(Plates!Q1242),"", IF(ISBLANK(Plates!X1242),"",Plates!X1242))</f>
        <v>unknown (unknown)</v>
      </c>
      <c r="Y1234" s="44" t="str">
        <f>IF(ISBLANK(Plates!Q1242),"", IF(ISBLANK(Plates!Y1242),"",Plates!Y1242))</f>
        <v>DEFAULT (default)</v>
      </c>
      <c r="Z1234" s="44" t="str">
        <f>IF(ISBLANK(Plates!Q1242),"", IF(ISBLANK(Plates!Z1242),"",Plates!Z1242))</f>
        <v/>
      </c>
      <c r="AA1234" s="44" t="str">
        <f>IF(ISBLANK(Plates!Q1242),"", IF(ISBLANK(Plates!AA1242),"",Plates!AA1242))</f>
        <v/>
      </c>
      <c r="AB1234" s="44" t="str">
        <f>IF(ISBLANK(Plates!Q1242),"", IF(ISBLANK(Plates!AB1242),"",Plates!AB1242))</f>
        <v/>
      </c>
      <c r="AC1234" s="44" t="str">
        <f>IF(ISBLANK(Plates!Q1242),"", IF(ISBLANK(Plates!AC1242),"",Plates!AC1242))</f>
        <v/>
      </c>
      <c r="AD1234" s="44" t="str">
        <f>IF(ISBLANK(Plates!Q1242),"", IF(ISBLANK(Plates!AD1242),"",Plates!AD1242))</f>
        <v/>
      </c>
      <c r="AE1234" s="44" t="str">
        <f>IF(ISBLANK(Plates!Q1242),"", IF(ISBLANK(Plates!AE1242),"",Plates!AE1242))</f>
        <v/>
      </c>
      <c r="AF1234" s="44" t="str">
        <f>IF(ISBLANK(Plates!Q1242),"", IF(ISBLANK(Plates!AF1242),"",Plates!AF1242))</f>
        <v/>
      </c>
      <c r="AG1234" s="44" t="str">
        <f>IF(ISBLANK(Plates!Q1242),"", IF(ISBLANK(Plates!AG1242),"",Plates!AG1242))</f>
        <v>Not Ready</v>
      </c>
      <c r="AH1234" s="44" t="str">
        <f>IF(ISBLANK(Plates!Q1242),"", IF(ISBLANK(Plates!AH1242),"",Plates!AH1242))</f>
        <v/>
      </c>
    </row>
    <row r="1235" spans="1:34" ht="15">
      <c r="A1235" s="44" t="str">
        <f>IF(ISBLANK(Plates!Q1243),"", IF(ISBLANK(Plates!A1243),"",Plates!A1243))</f>
        <v>William Rosenthal</v>
      </c>
      <c r="B1235" s="44" t="str">
        <f>IF(ISBLANK(Plates!Q1243),"", IF(ISBLANK(Plates!B1243),"",Plates!B1243))</f>
        <v>Unspecified (Internal)</v>
      </c>
      <c r="C1235" s="44" t="str">
        <f>IF(ISBLANK(Plates!Q1243),"", IF(ISBLANK(Plates!C1243),"",Plates!C1243))</f>
        <v>Unknown</v>
      </c>
      <c r="D1235" s="44" t="str">
        <f>IF(ISBLANK(Plates!Q1243),"", IF(ISBLANK(Plates!D1243),"",Plates!D1243))</f>
        <v>Unknown</v>
      </c>
      <c r="E1235" s="44" t="str">
        <f>IF(ISBLANK(Plates!Q1243),"", IF(ISBLANK(Plates!E1243),"",Plates!E1243))</f>
        <v/>
      </c>
      <c r="F1235" s="44" t="str">
        <f>IF(ISBLANK(Plates!Q1243),"", IF(ISBLANK(Plates!F1243),"",Plates!F1243))</f>
        <v/>
      </c>
      <c r="G1235" s="44" t="str">
        <f>IF(ISBLANK(Plates!Q1243),"", IF(ISBLANK(Plates!G1243),"",Plates!G1243))</f>
        <v/>
      </c>
      <c r="H1235" s="44" t="str">
        <f>IF(ISBLANK(Plates!Q1243),"", IF(ISBLANK(Plates!H1243),"",Plates!H1243))</f>
        <v>WRosenthal_Trout_plate21</v>
      </c>
      <c r="I1235" s="44" t="str">
        <f>IF(ISBLANK(Plates!Q1243),"", IF(ISBLANK(Plates!I1243),"",Plates!I1243))</f>
        <v/>
      </c>
      <c r="J1235" s="44" t="str">
        <f>IF(ISBLANK(Plates!Q1243),"", IF(ISBLANK(Plates!J1243),"",Plates!J1243))</f>
        <v>B11</v>
      </c>
      <c r="K1235" s="44" t="str">
        <f>IF(ISBLANK(Plates!Q1243),"", IF(ISBLANK(Plates!K1243),"",Plates!K1243))</f>
        <v>False</v>
      </c>
      <c r="L1235" s="44" t="str">
        <f>IF(ISBLANK(Plates!Q1243),"", IF(ISBLANK(Plates!L1243),"",Plates!L1243))</f>
        <v/>
      </c>
      <c r="M1235" s="44" t="str">
        <f>IF(ISBLANK(Plates!Q1243),"", IF(ISBLANK(Plates!M1243),"",Plates!M1243))</f>
        <v/>
      </c>
      <c r="N1235" s="44" t="str">
        <f>IF(ISBLANK(Plates!Q1243),"", IF(ISBLANK(Plates!N1243),"",Plates!N1243))</f>
        <v>C_gDNA_GBS</v>
      </c>
      <c r="O1235" s="44" t="str">
        <f>IF(ISBLANK(Plates!Q1243),"", IF(ISBLANK(Plates!O1243),"",Plates!O1243))</f>
        <v>genomic DNA for GBS prep</v>
      </c>
      <c r="P1235" s="44" t="str">
        <f>IF(ISBLANK(Plates!Q1243),"", IF(ISBLANK(Plates!P1243),"",Plates!P1243))</f>
        <v>UNKNOWN</v>
      </c>
      <c r="Q1235" s="44" t="str">
        <f>IF(ISBLANK(Plates!Q1243),"", IF(ISBLANK(Plates!Q1243),"",Plates!Q1243))</f>
        <v>WCR2019_1095</v>
      </c>
      <c r="R1235" s="44" t="str">
        <f>IF(ISBLANK(Plates!Q1243),"", IF(ISBLANK(Plates!R1243),"",Plates!R1243))</f>
        <v/>
      </c>
      <c r="S1235" s="44" t="str">
        <f>IF(ISBLANK(Plates!Q1243),"", IF(ISBLANK(Plates!S1243),"",Plates!S1243))</f>
        <v>Unknown</v>
      </c>
      <c r="T1235" s="44" t="str">
        <f>IF(ISBLANK(Plates!Q1243),"", IF(ISBLANK(Plates!T1243),"",Plates!T1243))</f>
        <v>This Project</v>
      </c>
      <c r="U1235" s="44" t="str">
        <f>IF(ISBLANK(Plates!Q1243),"", IF(ISBLANK(Plates!U1243),"",Plates!U1243))</f>
        <v/>
      </c>
      <c r="V1235" s="44" t="str">
        <f>IF(ISBLANK(Plates!Q1243),"", IF(ISBLANK(Plates!V1243),"",Plates!V1243))</f>
        <v/>
      </c>
      <c r="W1235" s="44" t="str">
        <f>IF(ISBLANK(Plates!Q1243),"", IF(ISBLANK(Plates!W1243),"",Plates!W1243))</f>
        <v/>
      </c>
      <c r="X1235" s="44" t="str">
        <f>IF(ISBLANK(Plates!Q1243),"", IF(ISBLANK(Plates!X1243),"",Plates!X1243))</f>
        <v>unknown (unknown)</v>
      </c>
      <c r="Y1235" s="44" t="str">
        <f>IF(ISBLANK(Plates!Q1243),"", IF(ISBLANK(Plates!Y1243),"",Plates!Y1243))</f>
        <v>DEFAULT (default)</v>
      </c>
      <c r="Z1235" s="44" t="str">
        <f>IF(ISBLANK(Plates!Q1243),"", IF(ISBLANK(Plates!Z1243),"",Plates!Z1243))</f>
        <v/>
      </c>
      <c r="AA1235" s="44" t="str">
        <f>IF(ISBLANK(Plates!Q1243),"", IF(ISBLANK(Plates!AA1243),"",Plates!AA1243))</f>
        <v/>
      </c>
      <c r="AB1235" s="44" t="str">
        <f>IF(ISBLANK(Plates!Q1243),"", IF(ISBLANK(Plates!AB1243),"",Plates!AB1243))</f>
        <v/>
      </c>
      <c r="AC1235" s="44" t="str">
        <f>IF(ISBLANK(Plates!Q1243),"", IF(ISBLANK(Plates!AC1243),"",Plates!AC1243))</f>
        <v/>
      </c>
      <c r="AD1235" s="44" t="str">
        <f>IF(ISBLANK(Plates!Q1243),"", IF(ISBLANK(Plates!AD1243),"",Plates!AD1243))</f>
        <v/>
      </c>
      <c r="AE1235" s="44" t="str">
        <f>IF(ISBLANK(Plates!Q1243),"", IF(ISBLANK(Plates!AE1243),"",Plates!AE1243))</f>
        <v/>
      </c>
      <c r="AF1235" s="44" t="str">
        <f>IF(ISBLANK(Plates!Q1243),"", IF(ISBLANK(Plates!AF1243),"",Plates!AF1243))</f>
        <v/>
      </c>
      <c r="AG1235" s="44" t="str">
        <f>IF(ISBLANK(Plates!Q1243),"", IF(ISBLANK(Plates!AG1243),"",Plates!AG1243))</f>
        <v>Not Ready</v>
      </c>
      <c r="AH1235" s="44" t="str">
        <f>IF(ISBLANK(Plates!Q1243),"", IF(ISBLANK(Plates!AH1243),"",Plates!AH1243))</f>
        <v/>
      </c>
    </row>
    <row r="1236" spans="1:34" ht="15">
      <c r="A1236" s="44" t="str">
        <f>IF(ISBLANK(Plates!#REF!),"", IF(ISBLANK(Plates!A1244),"",Plates!A1244))</f>
        <v>William Rosenthal</v>
      </c>
      <c r="B1236" s="44" t="str">
        <f>IF(ISBLANK(Plates!#REF!),"", IF(ISBLANK(Plates!B1244),"",Plates!B1244))</f>
        <v>Unspecified (Internal)</v>
      </c>
      <c r="C1236" s="44" t="str">
        <f>IF(ISBLANK(Plates!#REF!),"", IF(ISBLANK(Plates!C1244),"",Plates!C1244))</f>
        <v>Unknown</v>
      </c>
      <c r="D1236" s="44" t="str">
        <f>IF(ISBLANK(Plates!#REF!),"", IF(ISBLANK(Plates!D1244),"",Plates!D1244))</f>
        <v>Unknown</v>
      </c>
      <c r="E1236" s="44" t="str">
        <f>IF(ISBLANK(Plates!#REF!),"", IF(ISBLANK(Plates!E1244),"",Plates!E1244))</f>
        <v/>
      </c>
      <c r="F1236" s="44" t="str">
        <f>IF(ISBLANK(Plates!#REF!),"", IF(ISBLANK(Plates!F1244),"",Plates!F1244))</f>
        <v/>
      </c>
      <c r="G1236" s="44" t="str">
        <f>IF(ISBLANK(Plates!#REF!),"", IF(ISBLANK(Plates!G1244),"",Plates!G1244))</f>
        <v/>
      </c>
      <c r="H1236" s="44" t="str">
        <f>IF(ISBLANK(Plates!#REF!),"", IF(ISBLANK(Plates!H1244),"",Plates!H1244))</f>
        <v>WRosenthal_Trout_plate21</v>
      </c>
      <c r="I1236" s="44" t="str">
        <f>IF(ISBLANK(Plates!#REF!),"", IF(ISBLANK(Plates!I1244),"",Plates!I1244))</f>
        <v/>
      </c>
      <c r="J1236" s="44" t="str">
        <f>IF(ISBLANK(Plates!#REF!),"", IF(ISBLANK(Plates!J1244),"",Plates!J1244))</f>
        <v>C11</v>
      </c>
      <c r="K1236" s="44" t="str">
        <f>IF(ISBLANK(Plates!#REF!),"", IF(ISBLANK(Plates!K1244),"",Plates!K1244))</f>
        <v>False</v>
      </c>
      <c r="L1236" s="44" t="str">
        <f>IF(ISBLANK(Plates!#REF!),"", IF(ISBLANK(Plates!L1244),"",Plates!L1244))</f>
        <v/>
      </c>
      <c r="M1236" s="44" t="str">
        <f>IF(ISBLANK(Plates!#REF!),"", IF(ISBLANK(Plates!M1244),"",Plates!M1244))</f>
        <v/>
      </c>
      <c r="N1236" s="44" t="str">
        <f>IF(ISBLANK(Plates!#REF!),"", IF(ISBLANK(Plates!N1244),"",Plates!N1244))</f>
        <v>C_gDNA_GBS</v>
      </c>
      <c r="O1236" s="44" t="str">
        <f>IF(ISBLANK(Plates!#REF!),"", IF(ISBLANK(Plates!O1244),"",Plates!O1244))</f>
        <v>genomic DNA for GBS prep</v>
      </c>
      <c r="P1236" s="44" t="str">
        <f>IF(ISBLANK(Plates!#REF!),"", IF(ISBLANK(Plates!P1244),"",Plates!P1244))</f>
        <v>UNKNOWN</v>
      </c>
      <c r="Q1236" s="44" t="e">
        <f>IF(ISBLANK(Plates!#REF!),"", IF(ISBLANK(Plates!#REF!),"",Plates!#REF!))</f>
        <v>#REF!</v>
      </c>
      <c r="R1236" s="44" t="str">
        <f>IF(ISBLANK(Plates!#REF!),"", IF(ISBLANK(Plates!R1244),"",Plates!R1244))</f>
        <v/>
      </c>
      <c r="S1236" s="44" t="str">
        <f>IF(ISBLANK(Plates!#REF!),"", IF(ISBLANK(Plates!S1244),"",Plates!S1244))</f>
        <v>Unknown</v>
      </c>
      <c r="T1236" s="44" t="str">
        <f>IF(ISBLANK(Plates!#REF!),"", IF(ISBLANK(Plates!T1244),"",Plates!T1244))</f>
        <v>This Project</v>
      </c>
      <c r="U1236" s="44" t="str">
        <f>IF(ISBLANK(Plates!#REF!),"", IF(ISBLANK(Plates!U1244),"",Plates!U1244))</f>
        <v/>
      </c>
      <c r="V1236" s="44" t="str">
        <f>IF(ISBLANK(Plates!#REF!),"", IF(ISBLANK(Plates!V1244),"",Plates!V1244))</f>
        <v/>
      </c>
      <c r="W1236" s="44" t="str">
        <f>IF(ISBLANK(Plates!#REF!),"", IF(ISBLANK(Plates!W1244),"",Plates!W1244))</f>
        <v/>
      </c>
      <c r="X1236" s="44" t="str">
        <f>IF(ISBLANK(Plates!#REF!),"", IF(ISBLANK(Plates!X1244),"",Plates!X1244))</f>
        <v>unknown (unknown)</v>
      </c>
      <c r="Y1236" s="44" t="str">
        <f>IF(ISBLANK(Plates!#REF!),"", IF(ISBLANK(Plates!Y1244),"",Plates!Y1244))</f>
        <v>DEFAULT (default)</v>
      </c>
      <c r="Z1236" s="44" t="str">
        <f>IF(ISBLANK(Plates!#REF!),"", IF(ISBLANK(Plates!Z1244),"",Plates!Z1244))</f>
        <v/>
      </c>
      <c r="AA1236" s="44" t="str">
        <f>IF(ISBLANK(Plates!#REF!),"", IF(ISBLANK(Plates!AA1244),"",Plates!AA1244))</f>
        <v/>
      </c>
      <c r="AB1236" s="44" t="str">
        <f>IF(ISBLANK(Plates!#REF!),"", IF(ISBLANK(Plates!AB1244),"",Plates!AB1244))</f>
        <v/>
      </c>
      <c r="AC1236" s="44" t="str">
        <f>IF(ISBLANK(Plates!#REF!),"", IF(ISBLANK(Plates!AC1244),"",Plates!AC1244))</f>
        <v/>
      </c>
      <c r="AD1236" s="44" t="str">
        <f>IF(ISBLANK(Plates!#REF!),"", IF(ISBLANK(Plates!AD1244),"",Plates!AD1244))</f>
        <v/>
      </c>
      <c r="AE1236" s="44" t="str">
        <f>IF(ISBLANK(Plates!#REF!),"", IF(ISBLANK(Plates!AE1244),"",Plates!AE1244))</f>
        <v/>
      </c>
      <c r="AF1236" s="44" t="str">
        <f>IF(ISBLANK(Plates!#REF!),"", IF(ISBLANK(Plates!AF1244),"",Plates!AF1244))</f>
        <v/>
      </c>
      <c r="AG1236" s="44" t="str">
        <f>IF(ISBLANK(Plates!#REF!),"", IF(ISBLANK(Plates!AG1244),"",Plates!AG1244))</f>
        <v>Not Ready</v>
      </c>
      <c r="AH1236" s="44" t="str">
        <f>IF(ISBLANK(Plates!#REF!),"", IF(ISBLANK(Plates!AH1244),"",Plates!AH1244))</f>
        <v/>
      </c>
    </row>
    <row r="1237" spans="1:34" ht="15">
      <c r="A1237" s="44" t="str">
        <f>IF(ISBLANK(Plates!Q1244),"", IF(ISBLANK(Plates!A1245),"",Plates!A1245))</f>
        <v>William Rosenthal</v>
      </c>
      <c r="B1237" s="44" t="str">
        <f>IF(ISBLANK(Plates!Q1244),"", IF(ISBLANK(Plates!B1245),"",Plates!B1245))</f>
        <v>Unspecified (Internal)</v>
      </c>
      <c r="C1237" s="44" t="str">
        <f>IF(ISBLANK(Plates!Q1244),"", IF(ISBLANK(Plates!C1245),"",Plates!C1245))</f>
        <v>Unknown</v>
      </c>
      <c r="D1237" s="44" t="str">
        <f>IF(ISBLANK(Plates!Q1244),"", IF(ISBLANK(Plates!D1245),"",Plates!D1245))</f>
        <v>Unknown</v>
      </c>
      <c r="E1237" s="44" t="str">
        <f>IF(ISBLANK(Plates!Q1244),"", IF(ISBLANK(Plates!E1245),"",Plates!E1245))</f>
        <v/>
      </c>
      <c r="F1237" s="44" t="str">
        <f>IF(ISBLANK(Plates!Q1244),"", IF(ISBLANK(Plates!F1245),"",Plates!F1245))</f>
        <v/>
      </c>
      <c r="G1237" s="44" t="str">
        <f>IF(ISBLANK(Plates!Q1244),"", IF(ISBLANK(Plates!G1245),"",Plates!G1245))</f>
        <v/>
      </c>
      <c r="H1237" s="44" t="str">
        <f>IF(ISBLANK(Plates!Q1244),"", IF(ISBLANK(Plates!H1245),"",Plates!H1245))</f>
        <v>WRosenthal_Trout_plate21</v>
      </c>
      <c r="I1237" s="44" t="str">
        <f>IF(ISBLANK(Plates!Q1244),"", IF(ISBLANK(Plates!I1245),"",Plates!I1245))</f>
        <v/>
      </c>
      <c r="J1237" s="44" t="str">
        <f>IF(ISBLANK(Plates!Q1244),"", IF(ISBLANK(Plates!J1245),"",Plates!J1245))</f>
        <v>D11</v>
      </c>
      <c r="K1237" s="44" t="str">
        <f>IF(ISBLANK(Plates!Q1244),"", IF(ISBLANK(Plates!K1245),"",Plates!K1245))</f>
        <v>False</v>
      </c>
      <c r="L1237" s="44" t="str">
        <f>IF(ISBLANK(Plates!Q1244),"", IF(ISBLANK(Plates!L1245),"",Plates!L1245))</f>
        <v/>
      </c>
      <c r="M1237" s="44" t="str">
        <f>IF(ISBLANK(Plates!Q1244),"", IF(ISBLANK(Plates!M1245),"",Plates!M1245))</f>
        <v/>
      </c>
      <c r="N1237" s="44" t="str">
        <f>IF(ISBLANK(Plates!Q1244),"", IF(ISBLANK(Plates!N1245),"",Plates!N1245))</f>
        <v>C_gDNA_GBS</v>
      </c>
      <c r="O1237" s="44" t="str">
        <f>IF(ISBLANK(Plates!Q1244),"", IF(ISBLANK(Plates!O1245),"",Plates!O1245))</f>
        <v>genomic DNA for GBS prep</v>
      </c>
      <c r="P1237" s="44" t="str">
        <f>IF(ISBLANK(Plates!Q1244),"", IF(ISBLANK(Plates!P1245),"",Plates!P1245))</f>
        <v>UNKNOWN</v>
      </c>
      <c r="Q1237" s="44" t="str">
        <f>IF(ISBLANK(Plates!Q1244),"", IF(ISBLANK(Plates!Q1244),"",Plates!Q1244))</f>
        <v>WCR2019_1102</v>
      </c>
      <c r="R1237" s="44" t="str">
        <f>IF(ISBLANK(Plates!Q1244),"", IF(ISBLANK(Plates!R1245),"",Plates!R1245))</f>
        <v/>
      </c>
      <c r="S1237" s="44" t="str">
        <f>IF(ISBLANK(Plates!Q1244),"", IF(ISBLANK(Plates!S1245),"",Plates!S1245))</f>
        <v>Unknown</v>
      </c>
      <c r="T1237" s="44" t="str">
        <f>IF(ISBLANK(Plates!Q1244),"", IF(ISBLANK(Plates!T1245),"",Plates!T1245))</f>
        <v>This Project</v>
      </c>
      <c r="U1237" s="44" t="str">
        <f>IF(ISBLANK(Plates!Q1244),"", IF(ISBLANK(Plates!U1245),"",Plates!U1245))</f>
        <v/>
      </c>
      <c r="V1237" s="44" t="str">
        <f>IF(ISBLANK(Plates!Q1244),"", IF(ISBLANK(Plates!V1245),"",Plates!V1245))</f>
        <v/>
      </c>
      <c r="W1237" s="44" t="str">
        <f>IF(ISBLANK(Plates!Q1244),"", IF(ISBLANK(Plates!W1245),"",Plates!W1245))</f>
        <v/>
      </c>
      <c r="X1237" s="44" t="str">
        <f>IF(ISBLANK(Plates!Q1244),"", IF(ISBLANK(Plates!X1245),"",Plates!X1245))</f>
        <v>unknown (unknown)</v>
      </c>
      <c r="Y1237" s="44" t="str">
        <f>IF(ISBLANK(Plates!Q1244),"", IF(ISBLANK(Plates!Y1245),"",Plates!Y1245))</f>
        <v>DEFAULT (default)</v>
      </c>
      <c r="Z1237" s="44" t="str">
        <f>IF(ISBLANK(Plates!Q1244),"", IF(ISBLANK(Plates!Z1245),"",Plates!Z1245))</f>
        <v/>
      </c>
      <c r="AA1237" s="44" t="str">
        <f>IF(ISBLANK(Plates!Q1244),"", IF(ISBLANK(Plates!AA1245),"",Plates!AA1245))</f>
        <v/>
      </c>
      <c r="AB1237" s="44" t="str">
        <f>IF(ISBLANK(Plates!Q1244),"", IF(ISBLANK(Plates!AB1245),"",Plates!AB1245))</f>
        <v/>
      </c>
      <c r="AC1237" s="44" t="str">
        <f>IF(ISBLANK(Plates!Q1244),"", IF(ISBLANK(Plates!AC1245),"",Plates!AC1245))</f>
        <v/>
      </c>
      <c r="AD1237" s="44" t="str">
        <f>IF(ISBLANK(Plates!Q1244),"", IF(ISBLANK(Plates!AD1245),"",Plates!AD1245))</f>
        <v/>
      </c>
      <c r="AE1237" s="44" t="str">
        <f>IF(ISBLANK(Plates!Q1244),"", IF(ISBLANK(Plates!AE1245),"",Plates!AE1245))</f>
        <v/>
      </c>
      <c r="AF1237" s="44" t="str">
        <f>IF(ISBLANK(Plates!Q1244),"", IF(ISBLANK(Plates!AF1245),"",Plates!AF1245))</f>
        <v/>
      </c>
      <c r="AG1237" s="44" t="str">
        <f>IF(ISBLANK(Plates!Q1244),"", IF(ISBLANK(Plates!AG1245),"",Plates!AG1245))</f>
        <v>Not Ready</v>
      </c>
      <c r="AH1237" s="44" t="str">
        <f>IF(ISBLANK(Plates!Q1244),"", IF(ISBLANK(Plates!AH1245),"",Plates!AH1245))</f>
        <v/>
      </c>
    </row>
    <row r="1238" spans="1:34" ht="15">
      <c r="A1238" s="44" t="str">
        <f>IF(ISBLANK(Plates!Q1245),"", IF(ISBLANK(Plates!A1246),"",Plates!A1246))</f>
        <v>William Rosenthal</v>
      </c>
      <c r="B1238" s="44" t="str">
        <f>IF(ISBLANK(Plates!Q1245),"", IF(ISBLANK(Plates!B1246),"",Plates!B1246))</f>
        <v>Unspecified (Internal)</v>
      </c>
      <c r="C1238" s="44" t="str">
        <f>IF(ISBLANK(Plates!Q1245),"", IF(ISBLANK(Plates!C1246),"",Plates!C1246))</f>
        <v>Unknown</v>
      </c>
      <c r="D1238" s="44" t="str">
        <f>IF(ISBLANK(Plates!Q1245),"", IF(ISBLANK(Plates!D1246),"",Plates!D1246))</f>
        <v>Unknown</v>
      </c>
      <c r="E1238" s="44" t="str">
        <f>IF(ISBLANK(Plates!Q1245),"", IF(ISBLANK(Plates!E1246),"",Plates!E1246))</f>
        <v/>
      </c>
      <c r="F1238" s="44" t="str">
        <f>IF(ISBLANK(Plates!Q1245),"", IF(ISBLANK(Plates!F1246),"",Plates!F1246))</f>
        <v/>
      </c>
      <c r="G1238" s="44" t="str">
        <f>IF(ISBLANK(Plates!Q1245),"", IF(ISBLANK(Plates!G1246),"",Plates!G1246))</f>
        <v/>
      </c>
      <c r="H1238" s="44" t="str">
        <f>IF(ISBLANK(Plates!Q1245),"", IF(ISBLANK(Plates!H1246),"",Plates!H1246))</f>
        <v>WRosenthal_Trout_plate21</v>
      </c>
      <c r="I1238" s="44" t="str">
        <f>IF(ISBLANK(Plates!Q1245),"", IF(ISBLANK(Plates!I1246),"",Plates!I1246))</f>
        <v/>
      </c>
      <c r="J1238" s="44" t="str">
        <f>IF(ISBLANK(Plates!Q1245),"", IF(ISBLANK(Plates!J1246),"",Plates!J1246))</f>
        <v>E11</v>
      </c>
      <c r="K1238" s="44" t="str">
        <f>IF(ISBLANK(Plates!Q1245),"", IF(ISBLANK(Plates!K1246),"",Plates!K1246))</f>
        <v>False</v>
      </c>
      <c r="L1238" s="44" t="str">
        <f>IF(ISBLANK(Plates!Q1245),"", IF(ISBLANK(Plates!L1246),"",Plates!L1246))</f>
        <v/>
      </c>
      <c r="M1238" s="44" t="str">
        <f>IF(ISBLANK(Plates!Q1245),"", IF(ISBLANK(Plates!M1246),"",Plates!M1246))</f>
        <v/>
      </c>
      <c r="N1238" s="44" t="str">
        <f>IF(ISBLANK(Plates!Q1245),"", IF(ISBLANK(Plates!N1246),"",Plates!N1246))</f>
        <v>C_gDNA_GBS</v>
      </c>
      <c r="O1238" s="44" t="str">
        <f>IF(ISBLANK(Plates!Q1245),"", IF(ISBLANK(Plates!O1246),"",Plates!O1246))</f>
        <v>genomic DNA for GBS prep</v>
      </c>
      <c r="P1238" s="44" t="str">
        <f>IF(ISBLANK(Plates!Q1245),"", IF(ISBLANK(Plates!P1246),"",Plates!P1246))</f>
        <v>UNKNOWN</v>
      </c>
      <c r="Q1238" s="44" t="str">
        <f>IF(ISBLANK(Plates!Q1245),"", IF(ISBLANK(Plates!Q1245),"",Plates!Q1245))</f>
        <v>WCR2019_1109</v>
      </c>
      <c r="R1238" s="44" t="str">
        <f>IF(ISBLANK(Plates!Q1245),"", IF(ISBLANK(Plates!R1246),"",Plates!R1246))</f>
        <v/>
      </c>
      <c r="S1238" s="44" t="str">
        <f>IF(ISBLANK(Plates!Q1245),"", IF(ISBLANK(Plates!S1246),"",Plates!S1246))</f>
        <v>Unknown</v>
      </c>
      <c r="T1238" s="44" t="str">
        <f>IF(ISBLANK(Plates!Q1245),"", IF(ISBLANK(Plates!T1246),"",Plates!T1246))</f>
        <v>This Project</v>
      </c>
      <c r="U1238" s="44" t="str">
        <f>IF(ISBLANK(Plates!Q1245),"", IF(ISBLANK(Plates!U1246),"",Plates!U1246))</f>
        <v/>
      </c>
      <c r="V1238" s="44" t="str">
        <f>IF(ISBLANK(Plates!Q1245),"", IF(ISBLANK(Plates!V1246),"",Plates!V1246))</f>
        <v/>
      </c>
      <c r="W1238" s="44" t="str">
        <f>IF(ISBLANK(Plates!Q1245),"", IF(ISBLANK(Plates!W1246),"",Plates!W1246))</f>
        <v/>
      </c>
      <c r="X1238" s="44" t="str">
        <f>IF(ISBLANK(Plates!Q1245),"", IF(ISBLANK(Plates!X1246),"",Plates!X1246))</f>
        <v>unknown (unknown)</v>
      </c>
      <c r="Y1238" s="44" t="str">
        <f>IF(ISBLANK(Plates!Q1245),"", IF(ISBLANK(Plates!Y1246),"",Plates!Y1246))</f>
        <v>DEFAULT (default)</v>
      </c>
      <c r="Z1238" s="44" t="str">
        <f>IF(ISBLANK(Plates!Q1245),"", IF(ISBLANK(Plates!Z1246),"",Plates!Z1246))</f>
        <v/>
      </c>
      <c r="AA1238" s="44" t="str">
        <f>IF(ISBLANK(Plates!Q1245),"", IF(ISBLANK(Plates!AA1246),"",Plates!AA1246))</f>
        <v/>
      </c>
      <c r="AB1238" s="44" t="str">
        <f>IF(ISBLANK(Plates!Q1245),"", IF(ISBLANK(Plates!AB1246),"",Plates!AB1246))</f>
        <v/>
      </c>
      <c r="AC1238" s="44" t="str">
        <f>IF(ISBLANK(Plates!Q1245),"", IF(ISBLANK(Plates!AC1246),"",Plates!AC1246))</f>
        <v/>
      </c>
      <c r="AD1238" s="44" t="str">
        <f>IF(ISBLANK(Plates!Q1245),"", IF(ISBLANK(Plates!AD1246),"",Plates!AD1246))</f>
        <v/>
      </c>
      <c r="AE1238" s="44" t="str">
        <f>IF(ISBLANK(Plates!Q1245),"", IF(ISBLANK(Plates!AE1246),"",Plates!AE1246))</f>
        <v/>
      </c>
      <c r="AF1238" s="44" t="str">
        <f>IF(ISBLANK(Plates!Q1245),"", IF(ISBLANK(Plates!AF1246),"",Plates!AF1246))</f>
        <v/>
      </c>
      <c r="AG1238" s="44" t="str">
        <f>IF(ISBLANK(Plates!Q1245),"", IF(ISBLANK(Plates!AG1246),"",Plates!AG1246))</f>
        <v>Not Ready</v>
      </c>
      <c r="AH1238" s="44" t="str">
        <f>IF(ISBLANK(Plates!Q1245),"", IF(ISBLANK(Plates!AH1246),"",Plates!AH1246))</f>
        <v/>
      </c>
    </row>
    <row r="1239" spans="1:34" ht="15">
      <c r="A1239" s="44" t="str">
        <f>IF(ISBLANK(Plates!Q1246),"", IF(ISBLANK(Plates!A1247),"",Plates!A1247))</f>
        <v>William Rosenthal</v>
      </c>
      <c r="B1239" s="44" t="str">
        <f>IF(ISBLANK(Plates!Q1246),"", IF(ISBLANK(Plates!B1247),"",Plates!B1247))</f>
        <v>Unspecified (Internal)</v>
      </c>
      <c r="C1239" s="44" t="str">
        <f>IF(ISBLANK(Plates!Q1246),"", IF(ISBLANK(Plates!C1247),"",Plates!C1247))</f>
        <v>Unknown</v>
      </c>
      <c r="D1239" s="44" t="str">
        <f>IF(ISBLANK(Plates!Q1246),"", IF(ISBLANK(Plates!D1247),"",Plates!D1247))</f>
        <v>Unknown</v>
      </c>
      <c r="E1239" s="44" t="str">
        <f>IF(ISBLANK(Plates!Q1246),"", IF(ISBLANK(Plates!E1247),"",Plates!E1247))</f>
        <v/>
      </c>
      <c r="F1239" s="44" t="str">
        <f>IF(ISBLANK(Plates!Q1246),"", IF(ISBLANK(Plates!F1247),"",Plates!F1247))</f>
        <v/>
      </c>
      <c r="G1239" s="44" t="str">
        <f>IF(ISBLANK(Plates!Q1246),"", IF(ISBLANK(Plates!G1247),"",Plates!G1247))</f>
        <v/>
      </c>
      <c r="H1239" s="44" t="str">
        <f>IF(ISBLANK(Plates!Q1246),"", IF(ISBLANK(Plates!H1247),"",Plates!H1247))</f>
        <v>WRosenthal_Trout_plate21</v>
      </c>
      <c r="I1239" s="44" t="str">
        <f>IF(ISBLANK(Plates!Q1246),"", IF(ISBLANK(Plates!I1247),"",Plates!I1247))</f>
        <v/>
      </c>
      <c r="J1239" s="44" t="str">
        <f>IF(ISBLANK(Plates!Q1246),"", IF(ISBLANK(Plates!J1247),"",Plates!J1247))</f>
        <v>F11</v>
      </c>
      <c r="K1239" s="44" t="str">
        <f>IF(ISBLANK(Plates!Q1246),"", IF(ISBLANK(Plates!K1247),"",Plates!K1247))</f>
        <v>False</v>
      </c>
      <c r="L1239" s="44" t="str">
        <f>IF(ISBLANK(Plates!Q1246),"", IF(ISBLANK(Plates!L1247),"",Plates!L1247))</f>
        <v/>
      </c>
      <c r="M1239" s="44" t="str">
        <f>IF(ISBLANK(Plates!Q1246),"", IF(ISBLANK(Plates!M1247),"",Plates!M1247))</f>
        <v/>
      </c>
      <c r="N1239" s="44" t="str">
        <f>IF(ISBLANK(Plates!Q1246),"", IF(ISBLANK(Plates!N1247),"",Plates!N1247))</f>
        <v>C_gDNA_GBS</v>
      </c>
      <c r="O1239" s="44" t="str">
        <f>IF(ISBLANK(Plates!Q1246),"", IF(ISBLANK(Plates!O1247),"",Plates!O1247))</f>
        <v>genomic DNA for GBS prep</v>
      </c>
      <c r="P1239" s="44" t="str">
        <f>IF(ISBLANK(Plates!Q1246),"", IF(ISBLANK(Plates!P1247),"",Plates!P1247))</f>
        <v>UNKNOWN</v>
      </c>
      <c r="Q1239" s="44" t="str">
        <f>IF(ISBLANK(Plates!Q1246),"", IF(ISBLANK(Plates!Q1246),"",Plates!Q1246))</f>
        <v>WCR2019_1111</v>
      </c>
      <c r="R1239" s="44" t="str">
        <f>IF(ISBLANK(Plates!Q1246),"", IF(ISBLANK(Plates!R1247),"",Plates!R1247))</f>
        <v/>
      </c>
      <c r="S1239" s="44" t="str">
        <f>IF(ISBLANK(Plates!Q1246),"", IF(ISBLANK(Plates!S1247),"",Plates!S1247))</f>
        <v>Unknown</v>
      </c>
      <c r="T1239" s="44" t="str">
        <f>IF(ISBLANK(Plates!Q1246),"", IF(ISBLANK(Plates!T1247),"",Plates!T1247))</f>
        <v>This Project</v>
      </c>
      <c r="U1239" s="44" t="str">
        <f>IF(ISBLANK(Plates!Q1246),"", IF(ISBLANK(Plates!U1247),"",Plates!U1247))</f>
        <v/>
      </c>
      <c r="V1239" s="44" t="str">
        <f>IF(ISBLANK(Plates!Q1246),"", IF(ISBLANK(Plates!V1247),"",Plates!V1247))</f>
        <v/>
      </c>
      <c r="W1239" s="44" t="str">
        <f>IF(ISBLANK(Plates!Q1246),"", IF(ISBLANK(Plates!W1247),"",Plates!W1247))</f>
        <v/>
      </c>
      <c r="X1239" s="44" t="str">
        <f>IF(ISBLANK(Plates!Q1246),"", IF(ISBLANK(Plates!X1247),"",Plates!X1247))</f>
        <v>unknown (unknown)</v>
      </c>
      <c r="Y1239" s="44" t="str">
        <f>IF(ISBLANK(Plates!Q1246),"", IF(ISBLANK(Plates!Y1247),"",Plates!Y1247))</f>
        <v>DEFAULT (default)</v>
      </c>
      <c r="Z1239" s="44" t="str">
        <f>IF(ISBLANK(Plates!Q1246),"", IF(ISBLANK(Plates!Z1247),"",Plates!Z1247))</f>
        <v/>
      </c>
      <c r="AA1239" s="44" t="str">
        <f>IF(ISBLANK(Plates!Q1246),"", IF(ISBLANK(Plates!AA1247),"",Plates!AA1247))</f>
        <v/>
      </c>
      <c r="AB1239" s="44" t="str">
        <f>IF(ISBLANK(Plates!Q1246),"", IF(ISBLANK(Plates!AB1247),"",Plates!AB1247))</f>
        <v/>
      </c>
      <c r="AC1239" s="44" t="str">
        <f>IF(ISBLANK(Plates!Q1246),"", IF(ISBLANK(Plates!AC1247),"",Plates!AC1247))</f>
        <v/>
      </c>
      <c r="AD1239" s="44" t="str">
        <f>IF(ISBLANK(Plates!Q1246),"", IF(ISBLANK(Plates!AD1247),"",Plates!AD1247))</f>
        <v/>
      </c>
      <c r="AE1239" s="44" t="str">
        <f>IF(ISBLANK(Plates!Q1246),"", IF(ISBLANK(Plates!AE1247),"",Plates!AE1247))</f>
        <v/>
      </c>
      <c r="AF1239" s="44" t="str">
        <f>IF(ISBLANK(Plates!Q1246),"", IF(ISBLANK(Plates!AF1247),"",Plates!AF1247))</f>
        <v/>
      </c>
      <c r="AG1239" s="44" t="str">
        <f>IF(ISBLANK(Plates!Q1246),"", IF(ISBLANK(Plates!AG1247),"",Plates!AG1247))</f>
        <v>Not Ready</v>
      </c>
      <c r="AH1239" s="44" t="str">
        <f>IF(ISBLANK(Plates!Q1246),"", IF(ISBLANK(Plates!AH1247),"",Plates!AH1247))</f>
        <v/>
      </c>
    </row>
    <row r="1240" spans="1:34" ht="15">
      <c r="A1240" s="44" t="str">
        <f>IF(ISBLANK(Plates!Q1247),"", IF(ISBLANK(Plates!A1248),"",Plates!A1248))</f>
        <v>William Rosenthal</v>
      </c>
      <c r="B1240" s="44" t="str">
        <f>IF(ISBLANK(Plates!Q1247),"", IF(ISBLANK(Plates!B1248),"",Plates!B1248))</f>
        <v>Unspecified (Internal)</v>
      </c>
      <c r="C1240" s="44" t="str">
        <f>IF(ISBLANK(Plates!Q1247),"", IF(ISBLANK(Plates!C1248),"",Plates!C1248))</f>
        <v>Unknown</v>
      </c>
      <c r="D1240" s="44" t="str">
        <f>IF(ISBLANK(Plates!Q1247),"", IF(ISBLANK(Plates!D1248),"",Plates!D1248))</f>
        <v>Unknown</v>
      </c>
      <c r="E1240" s="44" t="str">
        <f>IF(ISBLANK(Plates!Q1247),"", IF(ISBLANK(Plates!E1248),"",Plates!E1248))</f>
        <v/>
      </c>
      <c r="F1240" s="44" t="str">
        <f>IF(ISBLANK(Plates!Q1247),"", IF(ISBLANK(Plates!F1248),"",Plates!F1248))</f>
        <v/>
      </c>
      <c r="G1240" s="44" t="str">
        <f>IF(ISBLANK(Plates!Q1247),"", IF(ISBLANK(Plates!G1248),"",Plates!G1248))</f>
        <v/>
      </c>
      <c r="H1240" s="44" t="str">
        <f>IF(ISBLANK(Plates!Q1247),"", IF(ISBLANK(Plates!H1248),"",Plates!H1248))</f>
        <v>WRosenthal_Trout_plate21</v>
      </c>
      <c r="I1240" s="44" t="str">
        <f>IF(ISBLANK(Plates!Q1247),"", IF(ISBLANK(Plates!I1248),"",Plates!I1248))</f>
        <v/>
      </c>
      <c r="J1240" s="44" t="str">
        <f>IF(ISBLANK(Plates!Q1247),"", IF(ISBLANK(Plates!J1248),"",Plates!J1248))</f>
        <v>G11</v>
      </c>
      <c r="K1240" s="44" t="str">
        <f>IF(ISBLANK(Plates!Q1247),"", IF(ISBLANK(Plates!K1248),"",Plates!K1248))</f>
        <v>False</v>
      </c>
      <c r="L1240" s="44" t="str">
        <f>IF(ISBLANK(Plates!Q1247),"", IF(ISBLANK(Plates!L1248),"",Plates!L1248))</f>
        <v/>
      </c>
      <c r="M1240" s="44" t="str">
        <f>IF(ISBLANK(Plates!Q1247),"", IF(ISBLANK(Plates!M1248),"",Plates!M1248))</f>
        <v/>
      </c>
      <c r="N1240" s="44" t="str">
        <f>IF(ISBLANK(Plates!Q1247),"", IF(ISBLANK(Plates!N1248),"",Plates!N1248))</f>
        <v>C_gDNA_GBS</v>
      </c>
      <c r="O1240" s="44" t="str">
        <f>IF(ISBLANK(Plates!Q1247),"", IF(ISBLANK(Plates!O1248),"",Plates!O1248))</f>
        <v>genomic DNA for GBS prep</v>
      </c>
      <c r="P1240" s="44" t="str">
        <f>IF(ISBLANK(Plates!Q1247),"", IF(ISBLANK(Plates!P1248),"",Plates!P1248))</f>
        <v>UNKNOWN</v>
      </c>
      <c r="Q1240" s="44" t="str">
        <f>IF(ISBLANK(Plates!Q1247),"", IF(ISBLANK(Plates!Q1247),"",Plates!Q1247))</f>
        <v>EGM16_0091</v>
      </c>
      <c r="R1240" s="44" t="str">
        <f>IF(ISBLANK(Plates!Q1247),"", IF(ISBLANK(Plates!R1248),"",Plates!R1248))</f>
        <v/>
      </c>
      <c r="S1240" s="44" t="str">
        <f>IF(ISBLANK(Plates!Q1247),"", IF(ISBLANK(Plates!S1248),"",Plates!S1248))</f>
        <v>Unknown</v>
      </c>
      <c r="T1240" s="44" t="str">
        <f>IF(ISBLANK(Plates!Q1247),"", IF(ISBLANK(Plates!T1248),"",Plates!T1248))</f>
        <v>This Project</v>
      </c>
      <c r="U1240" s="44" t="str">
        <f>IF(ISBLANK(Plates!Q1247),"", IF(ISBLANK(Plates!U1248),"",Plates!U1248))</f>
        <v/>
      </c>
      <c r="V1240" s="44" t="str">
        <f>IF(ISBLANK(Plates!Q1247),"", IF(ISBLANK(Plates!V1248),"",Plates!V1248))</f>
        <v/>
      </c>
      <c r="W1240" s="44" t="str">
        <f>IF(ISBLANK(Plates!Q1247),"", IF(ISBLANK(Plates!W1248),"",Plates!W1248))</f>
        <v/>
      </c>
      <c r="X1240" s="44" t="str">
        <f>IF(ISBLANK(Plates!Q1247),"", IF(ISBLANK(Plates!X1248),"",Plates!X1248))</f>
        <v>unknown (unknown)</v>
      </c>
      <c r="Y1240" s="44" t="str">
        <f>IF(ISBLANK(Plates!Q1247),"", IF(ISBLANK(Plates!Y1248),"",Plates!Y1248))</f>
        <v>DEFAULT (default)</v>
      </c>
      <c r="Z1240" s="44" t="str">
        <f>IF(ISBLANK(Plates!Q1247),"", IF(ISBLANK(Plates!Z1248),"",Plates!Z1248))</f>
        <v/>
      </c>
      <c r="AA1240" s="44" t="str">
        <f>IF(ISBLANK(Plates!Q1247),"", IF(ISBLANK(Plates!AA1248),"",Plates!AA1248))</f>
        <v/>
      </c>
      <c r="AB1240" s="44" t="str">
        <f>IF(ISBLANK(Plates!Q1247),"", IF(ISBLANK(Plates!AB1248),"",Plates!AB1248))</f>
        <v/>
      </c>
      <c r="AC1240" s="44" t="str">
        <f>IF(ISBLANK(Plates!Q1247),"", IF(ISBLANK(Plates!AC1248),"",Plates!AC1248))</f>
        <v/>
      </c>
      <c r="AD1240" s="44" t="str">
        <f>IF(ISBLANK(Plates!Q1247),"", IF(ISBLANK(Plates!AD1248),"",Plates!AD1248))</f>
        <v/>
      </c>
      <c r="AE1240" s="44" t="str">
        <f>IF(ISBLANK(Plates!Q1247),"", IF(ISBLANK(Plates!AE1248),"",Plates!AE1248))</f>
        <v/>
      </c>
      <c r="AF1240" s="44" t="str">
        <f>IF(ISBLANK(Plates!Q1247),"", IF(ISBLANK(Plates!AF1248),"",Plates!AF1248))</f>
        <v/>
      </c>
      <c r="AG1240" s="44" t="str">
        <f>IF(ISBLANK(Plates!Q1247),"", IF(ISBLANK(Plates!AG1248),"",Plates!AG1248))</f>
        <v>Not Ready</v>
      </c>
      <c r="AH1240" s="44" t="str">
        <f>IF(ISBLANK(Plates!Q1247),"", IF(ISBLANK(Plates!AH1248),"",Plates!AH1248))</f>
        <v/>
      </c>
    </row>
    <row r="1241" spans="1:34" ht="15">
      <c r="A1241" s="44" t="str">
        <f>IF(ISBLANK(Plates!Q1249),"", IF(ISBLANK(Plates!A1249),"",Plates!A1249))</f>
        <v>William Rosenthal</v>
      </c>
      <c r="B1241" s="44" t="str">
        <f>IF(ISBLANK(Plates!Q1249),"", IF(ISBLANK(Plates!B1249),"",Plates!B1249))</f>
        <v>Unspecified (Internal)</v>
      </c>
      <c r="C1241" s="44" t="str">
        <f>IF(ISBLANK(Plates!Q1249),"", IF(ISBLANK(Plates!C1249),"",Plates!C1249))</f>
        <v>Unknown</v>
      </c>
      <c r="D1241" s="44" t="str">
        <f>IF(ISBLANK(Plates!Q1249),"", IF(ISBLANK(Plates!D1249),"",Plates!D1249))</f>
        <v>Unknown</v>
      </c>
      <c r="E1241" s="44" t="str">
        <f>IF(ISBLANK(Plates!Q1249),"", IF(ISBLANK(Plates!E1249),"",Plates!E1249))</f>
        <v/>
      </c>
      <c r="F1241" s="44" t="str">
        <f>IF(ISBLANK(Plates!Q1249),"", IF(ISBLANK(Plates!F1249),"",Plates!F1249))</f>
        <v/>
      </c>
      <c r="G1241" s="44" t="str">
        <f>IF(ISBLANK(Plates!Q1249),"", IF(ISBLANK(Plates!G1249),"",Plates!G1249))</f>
        <v/>
      </c>
      <c r="H1241" s="44" t="str">
        <f>IF(ISBLANK(Plates!Q1249),"", IF(ISBLANK(Plates!H1249),"",Plates!H1249))</f>
        <v>WRosenthal_Trout_plate21</v>
      </c>
      <c r="I1241" s="44" t="str">
        <f>IF(ISBLANK(Plates!Q1249),"", IF(ISBLANK(Plates!I1249),"",Plates!I1249))</f>
        <v/>
      </c>
      <c r="J1241" s="44" t="str">
        <f>IF(ISBLANK(Plates!Q1249),"", IF(ISBLANK(Plates!J1249),"",Plates!J1249))</f>
        <v>H11</v>
      </c>
      <c r="K1241" s="44" t="str">
        <f>IF(ISBLANK(Plates!Q1249),"", IF(ISBLANK(Plates!K1249),"",Plates!K1249))</f>
        <v>False</v>
      </c>
      <c r="L1241" s="44" t="str">
        <f>IF(ISBLANK(Plates!Q1249),"", IF(ISBLANK(Plates!L1249),"",Plates!L1249))</f>
        <v/>
      </c>
      <c r="M1241" s="44" t="str">
        <f>IF(ISBLANK(Plates!Q1249),"", IF(ISBLANK(Plates!M1249),"",Plates!M1249))</f>
        <v/>
      </c>
      <c r="N1241" s="44" t="str">
        <f>IF(ISBLANK(Plates!Q1249),"", IF(ISBLANK(Plates!N1249),"",Plates!N1249))</f>
        <v>C_gDNA_GBS</v>
      </c>
      <c r="O1241" s="44" t="str">
        <f>IF(ISBLANK(Plates!Q1249),"", IF(ISBLANK(Plates!O1249),"",Plates!O1249))</f>
        <v>genomic DNA for GBS prep</v>
      </c>
      <c r="P1241" s="44" t="str">
        <f>IF(ISBLANK(Plates!Q1249),"", IF(ISBLANK(Plates!P1249),"",Plates!P1249))</f>
        <v>UNKNOWN</v>
      </c>
      <c r="Q1241" s="44" t="str">
        <f>IF(ISBLANK(Plates!Q1249),"", IF(ISBLANK(Plates!Q1249),"",Plates!Q1249))</f>
        <v>EMPTY</v>
      </c>
      <c r="R1241" s="44" t="str">
        <f>IF(ISBLANK(Plates!Q1249),"", IF(ISBLANK(Plates!R1249),"",Plates!R1249))</f>
        <v/>
      </c>
      <c r="S1241" s="44" t="str">
        <f>IF(ISBLANK(Plates!Q1249),"", IF(ISBLANK(Plates!S1249),"",Plates!S1249))</f>
        <v>Unknown</v>
      </c>
      <c r="T1241" s="44" t="str">
        <f>IF(ISBLANK(Plates!Q1249),"", IF(ISBLANK(Plates!T1249),"",Plates!T1249))</f>
        <v>This Project</v>
      </c>
      <c r="U1241" s="44" t="str">
        <f>IF(ISBLANK(Plates!Q1249),"", IF(ISBLANK(Plates!U1249),"",Plates!U1249))</f>
        <v/>
      </c>
      <c r="V1241" s="44" t="str">
        <f>IF(ISBLANK(Plates!Q1249),"", IF(ISBLANK(Plates!V1249),"",Plates!V1249))</f>
        <v/>
      </c>
      <c r="W1241" s="44" t="str">
        <f>IF(ISBLANK(Plates!Q1249),"", IF(ISBLANK(Plates!W1249),"",Plates!W1249))</f>
        <v/>
      </c>
      <c r="X1241" s="44" t="str">
        <f>IF(ISBLANK(Plates!Q1249),"", IF(ISBLANK(Plates!X1249),"",Plates!X1249))</f>
        <v>unknown (unknown)</v>
      </c>
      <c r="Y1241" s="44" t="str">
        <f>IF(ISBLANK(Plates!Q1249),"", IF(ISBLANK(Plates!Y1249),"",Plates!Y1249))</f>
        <v>DEFAULT (default)</v>
      </c>
      <c r="Z1241" s="44" t="str">
        <f>IF(ISBLANK(Plates!Q1249),"", IF(ISBLANK(Plates!Z1249),"",Plates!Z1249))</f>
        <v/>
      </c>
      <c r="AA1241" s="44" t="str">
        <f>IF(ISBLANK(Plates!Q1249),"", IF(ISBLANK(Plates!AA1249),"",Plates!AA1249))</f>
        <v/>
      </c>
      <c r="AB1241" s="44" t="str">
        <f>IF(ISBLANK(Plates!Q1249),"", IF(ISBLANK(Plates!AB1249),"",Plates!AB1249))</f>
        <v/>
      </c>
      <c r="AC1241" s="44" t="str">
        <f>IF(ISBLANK(Plates!Q1249),"", IF(ISBLANK(Plates!AC1249),"",Plates!AC1249))</f>
        <v/>
      </c>
      <c r="AD1241" s="44" t="str">
        <f>IF(ISBLANK(Plates!Q1249),"", IF(ISBLANK(Plates!AD1249),"",Plates!AD1249))</f>
        <v/>
      </c>
      <c r="AE1241" s="44" t="str">
        <f>IF(ISBLANK(Plates!Q1249),"", IF(ISBLANK(Plates!AE1249),"",Plates!AE1249))</f>
        <v/>
      </c>
      <c r="AF1241" s="44" t="str">
        <f>IF(ISBLANK(Plates!Q1249),"", IF(ISBLANK(Plates!AF1249),"",Plates!AF1249))</f>
        <v/>
      </c>
      <c r="AG1241" s="44" t="str">
        <f>IF(ISBLANK(Plates!Q1249),"", IF(ISBLANK(Plates!AG1249),"",Plates!AG1249))</f>
        <v>Not Ready</v>
      </c>
      <c r="AH1241" s="44" t="str">
        <f>IF(ISBLANK(Plates!Q1249),"", IF(ISBLANK(Plates!AH1249),"",Plates!AH1249))</f>
        <v/>
      </c>
    </row>
    <row r="1242" spans="1:34" ht="15">
      <c r="A1242" s="44" t="str">
        <f>IF(ISBLANK(Plates!Q1250),"", IF(ISBLANK(Plates!A1250),"",Plates!A1250))</f>
        <v>William Rosenthal</v>
      </c>
      <c r="B1242" s="44" t="str">
        <f>IF(ISBLANK(Plates!Q1250),"", IF(ISBLANK(Plates!B1250),"",Plates!B1250))</f>
        <v>Unspecified (Internal)</v>
      </c>
      <c r="C1242" s="44" t="str">
        <f>IF(ISBLANK(Plates!Q1250),"", IF(ISBLANK(Plates!C1250),"",Plates!C1250))</f>
        <v>Unknown</v>
      </c>
      <c r="D1242" s="44" t="str">
        <f>IF(ISBLANK(Plates!Q1250),"", IF(ISBLANK(Plates!D1250),"",Plates!D1250))</f>
        <v>Unknown</v>
      </c>
      <c r="E1242" s="44" t="str">
        <f>IF(ISBLANK(Plates!Q1250),"", IF(ISBLANK(Plates!E1250),"",Plates!E1250))</f>
        <v/>
      </c>
      <c r="F1242" s="44" t="str">
        <f>IF(ISBLANK(Plates!Q1250),"", IF(ISBLANK(Plates!F1250),"",Plates!F1250))</f>
        <v/>
      </c>
      <c r="G1242" s="44" t="str">
        <f>IF(ISBLANK(Plates!Q1250),"", IF(ISBLANK(Plates!G1250),"",Plates!G1250))</f>
        <v/>
      </c>
      <c r="H1242" s="44" t="str">
        <f>IF(ISBLANK(Plates!Q1250),"", IF(ISBLANK(Plates!H1250),"",Plates!H1250))</f>
        <v>WRosenthal_Trout_plate21</v>
      </c>
      <c r="I1242" s="44" t="str">
        <f>IF(ISBLANK(Plates!Q1250),"", IF(ISBLANK(Plates!I1250),"",Plates!I1250))</f>
        <v/>
      </c>
      <c r="J1242" s="44" t="str">
        <f>IF(ISBLANK(Plates!Q1250),"", IF(ISBLANK(Plates!J1250),"",Plates!J1250))</f>
        <v>A12</v>
      </c>
      <c r="K1242" s="44" t="str">
        <f>IF(ISBLANK(Plates!Q1250),"", IF(ISBLANK(Plates!K1250),"",Plates!K1250))</f>
        <v>False</v>
      </c>
      <c r="L1242" s="44" t="str">
        <f>IF(ISBLANK(Plates!Q1250),"", IF(ISBLANK(Plates!L1250),"",Plates!L1250))</f>
        <v/>
      </c>
      <c r="M1242" s="44" t="str">
        <f>IF(ISBLANK(Plates!Q1250),"", IF(ISBLANK(Plates!M1250),"",Plates!M1250))</f>
        <v/>
      </c>
      <c r="N1242" s="44" t="str">
        <f>IF(ISBLANK(Plates!Q1250),"", IF(ISBLANK(Plates!N1250),"",Plates!N1250))</f>
        <v>C_gDNA_GBS</v>
      </c>
      <c r="O1242" s="44" t="str">
        <f>IF(ISBLANK(Plates!Q1250),"", IF(ISBLANK(Plates!O1250),"",Plates!O1250))</f>
        <v>genomic DNA for GBS prep</v>
      </c>
      <c r="P1242" s="44" t="str">
        <f>IF(ISBLANK(Plates!Q1250),"", IF(ISBLANK(Plates!P1250),"",Plates!P1250))</f>
        <v>UNKNOWN</v>
      </c>
      <c r="Q1242" s="44" t="str">
        <f>IF(ISBLANK(Plates!Q1250),"", IF(ISBLANK(Plates!Q1250),"",Plates!Q1250))</f>
        <v>EGM16_1247</v>
      </c>
      <c r="R1242" s="44" t="str">
        <f>IF(ISBLANK(Plates!Q1250),"", IF(ISBLANK(Plates!R1250),"",Plates!R1250))</f>
        <v/>
      </c>
      <c r="S1242" s="44" t="str">
        <f>IF(ISBLANK(Plates!Q1250),"", IF(ISBLANK(Plates!S1250),"",Plates!S1250))</f>
        <v>Unknown</v>
      </c>
      <c r="T1242" s="44" t="str">
        <f>IF(ISBLANK(Plates!Q1250),"", IF(ISBLANK(Plates!T1250),"",Plates!T1250))</f>
        <v>This Project</v>
      </c>
      <c r="U1242" s="44" t="str">
        <f>IF(ISBLANK(Plates!Q1250),"", IF(ISBLANK(Plates!U1250),"",Plates!U1250))</f>
        <v/>
      </c>
      <c r="V1242" s="44" t="str">
        <f>IF(ISBLANK(Plates!Q1250),"", IF(ISBLANK(Plates!V1250),"",Plates!V1250))</f>
        <v/>
      </c>
      <c r="W1242" s="44" t="str">
        <f>IF(ISBLANK(Plates!Q1250),"", IF(ISBLANK(Plates!W1250),"",Plates!W1250))</f>
        <v/>
      </c>
      <c r="X1242" s="44" t="str">
        <f>IF(ISBLANK(Plates!Q1250),"", IF(ISBLANK(Plates!X1250),"",Plates!X1250))</f>
        <v>unknown (unknown)</v>
      </c>
      <c r="Y1242" s="44" t="str">
        <f>IF(ISBLANK(Plates!Q1250),"", IF(ISBLANK(Plates!Y1250),"",Plates!Y1250))</f>
        <v>DEFAULT (default)</v>
      </c>
      <c r="Z1242" s="44" t="str">
        <f>IF(ISBLANK(Plates!Q1250),"", IF(ISBLANK(Plates!Z1250),"",Plates!Z1250))</f>
        <v/>
      </c>
      <c r="AA1242" s="44" t="str">
        <f>IF(ISBLANK(Plates!Q1250),"", IF(ISBLANK(Plates!AA1250),"",Plates!AA1250))</f>
        <v/>
      </c>
      <c r="AB1242" s="44" t="str">
        <f>IF(ISBLANK(Plates!Q1250),"", IF(ISBLANK(Plates!AB1250),"",Plates!AB1250))</f>
        <v/>
      </c>
      <c r="AC1242" s="44" t="str">
        <f>IF(ISBLANK(Plates!Q1250),"", IF(ISBLANK(Plates!AC1250),"",Plates!AC1250))</f>
        <v/>
      </c>
      <c r="AD1242" s="44" t="str">
        <f>IF(ISBLANK(Plates!Q1250),"", IF(ISBLANK(Plates!AD1250),"",Plates!AD1250))</f>
        <v/>
      </c>
      <c r="AE1242" s="44" t="str">
        <f>IF(ISBLANK(Plates!Q1250),"", IF(ISBLANK(Plates!AE1250),"",Plates!AE1250))</f>
        <v/>
      </c>
      <c r="AF1242" s="44" t="str">
        <f>IF(ISBLANK(Plates!Q1250),"", IF(ISBLANK(Plates!AF1250),"",Plates!AF1250))</f>
        <v/>
      </c>
      <c r="AG1242" s="44" t="str">
        <f>IF(ISBLANK(Plates!Q1250),"", IF(ISBLANK(Plates!AG1250),"",Plates!AG1250))</f>
        <v>Not Ready</v>
      </c>
      <c r="AH1242" s="44" t="str">
        <f>IF(ISBLANK(Plates!Q1250),"", IF(ISBLANK(Plates!AH1250),"",Plates!AH1250))</f>
        <v/>
      </c>
    </row>
    <row r="1243" spans="1:34" ht="15">
      <c r="A1243" s="44" t="str">
        <f>IF(ISBLANK(Plates!Q1251),"", IF(ISBLANK(Plates!A1251),"",Plates!A1251))</f>
        <v>William Rosenthal</v>
      </c>
      <c r="B1243" s="44" t="str">
        <f>IF(ISBLANK(Plates!Q1251),"", IF(ISBLANK(Plates!B1251),"",Plates!B1251))</f>
        <v>Unspecified (Internal)</v>
      </c>
      <c r="C1243" s="44" t="str">
        <f>IF(ISBLANK(Plates!Q1251),"", IF(ISBLANK(Plates!C1251),"",Plates!C1251))</f>
        <v>Unknown</v>
      </c>
      <c r="D1243" s="44" t="str">
        <f>IF(ISBLANK(Plates!Q1251),"", IF(ISBLANK(Plates!D1251),"",Plates!D1251))</f>
        <v>Unknown</v>
      </c>
      <c r="E1243" s="44" t="str">
        <f>IF(ISBLANK(Plates!Q1251),"", IF(ISBLANK(Plates!E1251),"",Plates!E1251))</f>
        <v/>
      </c>
      <c r="F1243" s="44" t="str">
        <f>IF(ISBLANK(Plates!Q1251),"", IF(ISBLANK(Plates!F1251),"",Plates!F1251))</f>
        <v/>
      </c>
      <c r="G1243" s="44" t="str">
        <f>IF(ISBLANK(Plates!Q1251),"", IF(ISBLANK(Plates!G1251),"",Plates!G1251))</f>
        <v/>
      </c>
      <c r="H1243" s="44" t="str">
        <f>IF(ISBLANK(Plates!Q1251),"", IF(ISBLANK(Plates!H1251),"",Plates!H1251))</f>
        <v>WRosenthal_Trout_plate21</v>
      </c>
      <c r="I1243" s="44" t="str">
        <f>IF(ISBLANK(Plates!Q1251),"", IF(ISBLANK(Plates!I1251),"",Plates!I1251))</f>
        <v/>
      </c>
      <c r="J1243" s="44" t="str">
        <f>IF(ISBLANK(Plates!Q1251),"", IF(ISBLANK(Plates!J1251),"",Plates!J1251))</f>
        <v>B12</v>
      </c>
      <c r="K1243" s="44" t="str">
        <f>IF(ISBLANK(Plates!Q1251),"", IF(ISBLANK(Plates!K1251),"",Plates!K1251))</f>
        <v>False</v>
      </c>
      <c r="L1243" s="44" t="str">
        <f>IF(ISBLANK(Plates!Q1251),"", IF(ISBLANK(Plates!L1251),"",Plates!L1251))</f>
        <v/>
      </c>
      <c r="M1243" s="44" t="str">
        <f>IF(ISBLANK(Plates!Q1251),"", IF(ISBLANK(Plates!M1251),"",Plates!M1251))</f>
        <v/>
      </c>
      <c r="N1243" s="44" t="str">
        <f>IF(ISBLANK(Plates!Q1251),"", IF(ISBLANK(Plates!N1251),"",Plates!N1251))</f>
        <v>C_gDNA_GBS</v>
      </c>
      <c r="O1243" s="44" t="str">
        <f>IF(ISBLANK(Plates!Q1251),"", IF(ISBLANK(Plates!O1251),"",Plates!O1251))</f>
        <v>genomic DNA for GBS prep</v>
      </c>
      <c r="P1243" s="44" t="str">
        <f>IF(ISBLANK(Plates!Q1251),"", IF(ISBLANK(Plates!P1251),"",Plates!P1251))</f>
        <v>UNKNOWN</v>
      </c>
      <c r="Q1243" s="44" t="str">
        <f>IF(ISBLANK(Plates!Q1251),"", IF(ISBLANK(Plates!Q1251),"",Plates!Q1251))</f>
        <v>EGM16_1248</v>
      </c>
      <c r="R1243" s="44" t="str">
        <f>IF(ISBLANK(Plates!Q1251),"", IF(ISBLANK(Plates!R1251),"",Plates!R1251))</f>
        <v/>
      </c>
      <c r="S1243" s="44" t="str">
        <f>IF(ISBLANK(Plates!Q1251),"", IF(ISBLANK(Plates!S1251),"",Plates!S1251))</f>
        <v>Unknown</v>
      </c>
      <c r="T1243" s="44" t="str">
        <f>IF(ISBLANK(Plates!Q1251),"", IF(ISBLANK(Plates!T1251),"",Plates!T1251))</f>
        <v>This Project</v>
      </c>
      <c r="U1243" s="44" t="str">
        <f>IF(ISBLANK(Plates!Q1251),"", IF(ISBLANK(Plates!U1251),"",Plates!U1251))</f>
        <v/>
      </c>
      <c r="V1243" s="44" t="str">
        <f>IF(ISBLANK(Plates!Q1251),"", IF(ISBLANK(Plates!V1251),"",Plates!V1251))</f>
        <v/>
      </c>
      <c r="W1243" s="44" t="str">
        <f>IF(ISBLANK(Plates!Q1251),"", IF(ISBLANK(Plates!W1251),"",Plates!W1251))</f>
        <v/>
      </c>
      <c r="X1243" s="44" t="str">
        <f>IF(ISBLANK(Plates!Q1251),"", IF(ISBLANK(Plates!X1251),"",Plates!X1251))</f>
        <v>unknown (unknown)</v>
      </c>
      <c r="Y1243" s="44" t="str">
        <f>IF(ISBLANK(Plates!Q1251),"", IF(ISBLANK(Plates!Y1251),"",Plates!Y1251))</f>
        <v>DEFAULT (default)</v>
      </c>
      <c r="Z1243" s="44" t="str">
        <f>IF(ISBLANK(Plates!Q1251),"", IF(ISBLANK(Plates!Z1251),"",Plates!Z1251))</f>
        <v/>
      </c>
      <c r="AA1243" s="44" t="str">
        <f>IF(ISBLANK(Plates!Q1251),"", IF(ISBLANK(Plates!AA1251),"",Plates!AA1251))</f>
        <v/>
      </c>
      <c r="AB1243" s="44" t="str">
        <f>IF(ISBLANK(Plates!Q1251),"", IF(ISBLANK(Plates!AB1251),"",Plates!AB1251))</f>
        <v/>
      </c>
      <c r="AC1243" s="44" t="str">
        <f>IF(ISBLANK(Plates!Q1251),"", IF(ISBLANK(Plates!AC1251),"",Plates!AC1251))</f>
        <v/>
      </c>
      <c r="AD1243" s="44" t="str">
        <f>IF(ISBLANK(Plates!Q1251),"", IF(ISBLANK(Plates!AD1251),"",Plates!AD1251))</f>
        <v/>
      </c>
      <c r="AE1243" s="44" t="str">
        <f>IF(ISBLANK(Plates!Q1251),"", IF(ISBLANK(Plates!AE1251),"",Plates!AE1251))</f>
        <v/>
      </c>
      <c r="AF1243" s="44" t="str">
        <f>IF(ISBLANK(Plates!Q1251),"", IF(ISBLANK(Plates!AF1251),"",Plates!AF1251))</f>
        <v/>
      </c>
      <c r="AG1243" s="44" t="str">
        <f>IF(ISBLANK(Plates!Q1251),"", IF(ISBLANK(Plates!AG1251),"",Plates!AG1251))</f>
        <v>Not Ready</v>
      </c>
      <c r="AH1243" s="44" t="str">
        <f>IF(ISBLANK(Plates!Q1251),"", IF(ISBLANK(Plates!AH1251),"",Plates!AH1251))</f>
        <v/>
      </c>
    </row>
    <row r="1244" spans="1:34" ht="15">
      <c r="A1244" s="44" t="str">
        <f>IF(ISBLANK(Plates!Q1252),"", IF(ISBLANK(Plates!A1252),"",Plates!A1252))</f>
        <v>William Rosenthal</v>
      </c>
      <c r="B1244" s="44" t="str">
        <f>IF(ISBLANK(Plates!Q1252),"", IF(ISBLANK(Plates!B1252),"",Plates!B1252))</f>
        <v>Unspecified (Internal)</v>
      </c>
      <c r="C1244" s="44" t="str">
        <f>IF(ISBLANK(Plates!Q1252),"", IF(ISBLANK(Plates!C1252),"",Plates!C1252))</f>
        <v>Unknown</v>
      </c>
      <c r="D1244" s="44" t="str">
        <f>IF(ISBLANK(Plates!Q1252),"", IF(ISBLANK(Plates!D1252),"",Plates!D1252))</f>
        <v>Unknown</v>
      </c>
      <c r="E1244" s="44" t="str">
        <f>IF(ISBLANK(Plates!Q1252),"", IF(ISBLANK(Plates!E1252),"",Plates!E1252))</f>
        <v/>
      </c>
      <c r="F1244" s="44" t="str">
        <f>IF(ISBLANK(Plates!Q1252),"", IF(ISBLANK(Plates!F1252),"",Plates!F1252))</f>
        <v/>
      </c>
      <c r="G1244" s="44" t="str">
        <f>IF(ISBLANK(Plates!Q1252),"", IF(ISBLANK(Plates!G1252),"",Plates!G1252))</f>
        <v/>
      </c>
      <c r="H1244" s="44" t="str">
        <f>IF(ISBLANK(Plates!Q1252),"", IF(ISBLANK(Plates!H1252),"",Plates!H1252))</f>
        <v>WRosenthal_Trout_plate21</v>
      </c>
      <c r="I1244" s="44" t="str">
        <f>IF(ISBLANK(Plates!Q1252),"", IF(ISBLANK(Plates!I1252),"",Plates!I1252))</f>
        <v/>
      </c>
      <c r="J1244" s="44" t="str">
        <f>IF(ISBLANK(Plates!Q1252),"", IF(ISBLANK(Plates!J1252),"",Plates!J1252))</f>
        <v>C12</v>
      </c>
      <c r="K1244" s="44" t="str">
        <f>IF(ISBLANK(Plates!Q1252),"", IF(ISBLANK(Plates!K1252),"",Plates!K1252))</f>
        <v>False</v>
      </c>
      <c r="L1244" s="44" t="str">
        <f>IF(ISBLANK(Plates!Q1252),"", IF(ISBLANK(Plates!L1252),"",Plates!L1252))</f>
        <v/>
      </c>
      <c r="M1244" s="44" t="str">
        <f>IF(ISBLANK(Plates!Q1252),"", IF(ISBLANK(Plates!M1252),"",Plates!M1252))</f>
        <v/>
      </c>
      <c r="N1244" s="44" t="str">
        <f>IF(ISBLANK(Plates!Q1252),"", IF(ISBLANK(Plates!N1252),"",Plates!N1252))</f>
        <v>C_gDNA_GBS</v>
      </c>
      <c r="O1244" s="44" t="str">
        <f>IF(ISBLANK(Plates!Q1252),"", IF(ISBLANK(Plates!O1252),"",Plates!O1252))</f>
        <v>genomic DNA for GBS prep</v>
      </c>
      <c r="P1244" s="44" t="str">
        <f>IF(ISBLANK(Plates!Q1252),"", IF(ISBLANK(Plates!P1252),"",Plates!P1252))</f>
        <v>UNKNOWN</v>
      </c>
      <c r="Q1244" s="44" t="str">
        <f>IF(ISBLANK(Plates!Q1252),"", IF(ISBLANK(Plates!Q1252),"",Plates!Q1252))</f>
        <v>EGM16_1249</v>
      </c>
      <c r="R1244" s="44" t="str">
        <f>IF(ISBLANK(Plates!Q1252),"", IF(ISBLANK(Plates!R1252),"",Plates!R1252))</f>
        <v/>
      </c>
      <c r="S1244" s="44" t="str">
        <f>IF(ISBLANK(Plates!Q1252),"", IF(ISBLANK(Plates!S1252),"",Plates!S1252))</f>
        <v>Unknown</v>
      </c>
      <c r="T1244" s="44" t="str">
        <f>IF(ISBLANK(Plates!Q1252),"", IF(ISBLANK(Plates!T1252),"",Plates!T1252))</f>
        <v>This Project</v>
      </c>
      <c r="U1244" s="44" t="str">
        <f>IF(ISBLANK(Plates!Q1252),"", IF(ISBLANK(Plates!U1252),"",Plates!U1252))</f>
        <v/>
      </c>
      <c r="V1244" s="44" t="str">
        <f>IF(ISBLANK(Plates!Q1252),"", IF(ISBLANK(Plates!V1252),"",Plates!V1252))</f>
        <v/>
      </c>
      <c r="W1244" s="44" t="str">
        <f>IF(ISBLANK(Plates!Q1252),"", IF(ISBLANK(Plates!W1252),"",Plates!W1252))</f>
        <v/>
      </c>
      <c r="X1244" s="44" t="str">
        <f>IF(ISBLANK(Plates!Q1252),"", IF(ISBLANK(Plates!X1252),"",Plates!X1252))</f>
        <v>unknown (unknown)</v>
      </c>
      <c r="Y1244" s="44" t="str">
        <f>IF(ISBLANK(Plates!Q1252),"", IF(ISBLANK(Plates!Y1252),"",Plates!Y1252))</f>
        <v>DEFAULT (default)</v>
      </c>
      <c r="Z1244" s="44" t="str">
        <f>IF(ISBLANK(Plates!Q1252),"", IF(ISBLANK(Plates!Z1252),"",Plates!Z1252))</f>
        <v/>
      </c>
      <c r="AA1244" s="44" t="str">
        <f>IF(ISBLANK(Plates!Q1252),"", IF(ISBLANK(Plates!AA1252),"",Plates!AA1252))</f>
        <v/>
      </c>
      <c r="AB1244" s="44" t="str">
        <f>IF(ISBLANK(Plates!Q1252),"", IF(ISBLANK(Plates!AB1252),"",Plates!AB1252))</f>
        <v/>
      </c>
      <c r="AC1244" s="44" t="str">
        <f>IF(ISBLANK(Plates!Q1252),"", IF(ISBLANK(Plates!AC1252),"",Plates!AC1252))</f>
        <v/>
      </c>
      <c r="AD1244" s="44" t="str">
        <f>IF(ISBLANK(Plates!Q1252),"", IF(ISBLANK(Plates!AD1252),"",Plates!AD1252))</f>
        <v/>
      </c>
      <c r="AE1244" s="44" t="str">
        <f>IF(ISBLANK(Plates!Q1252),"", IF(ISBLANK(Plates!AE1252),"",Plates!AE1252))</f>
        <v/>
      </c>
      <c r="AF1244" s="44" t="str">
        <f>IF(ISBLANK(Plates!Q1252),"", IF(ISBLANK(Plates!AF1252),"",Plates!AF1252))</f>
        <v/>
      </c>
      <c r="AG1244" s="44" t="str">
        <f>IF(ISBLANK(Plates!Q1252),"", IF(ISBLANK(Plates!AG1252),"",Plates!AG1252))</f>
        <v>Not Ready</v>
      </c>
      <c r="AH1244" s="44" t="str">
        <f>IF(ISBLANK(Plates!Q1252),"", IF(ISBLANK(Plates!AH1252),"",Plates!AH1252))</f>
        <v/>
      </c>
    </row>
    <row r="1245" spans="1:34" ht="15">
      <c r="A1245" s="44" t="str">
        <f>IF(ISBLANK(Plates!Q1253),"", IF(ISBLANK(Plates!A1253),"",Plates!A1253))</f>
        <v>William Rosenthal</v>
      </c>
      <c r="B1245" s="44" t="str">
        <f>IF(ISBLANK(Plates!Q1253),"", IF(ISBLANK(Plates!B1253),"",Plates!B1253))</f>
        <v>Unspecified (Internal)</v>
      </c>
      <c r="C1245" s="44" t="str">
        <f>IF(ISBLANK(Plates!Q1253),"", IF(ISBLANK(Plates!C1253),"",Plates!C1253))</f>
        <v>Unknown</v>
      </c>
      <c r="D1245" s="44" t="str">
        <f>IF(ISBLANK(Plates!Q1253),"", IF(ISBLANK(Plates!D1253),"",Plates!D1253))</f>
        <v>Unknown</v>
      </c>
      <c r="E1245" s="44" t="str">
        <f>IF(ISBLANK(Plates!Q1253),"", IF(ISBLANK(Plates!E1253),"",Plates!E1253))</f>
        <v/>
      </c>
      <c r="F1245" s="44" t="str">
        <f>IF(ISBLANK(Plates!Q1253),"", IF(ISBLANK(Plates!F1253),"",Plates!F1253))</f>
        <v/>
      </c>
      <c r="G1245" s="44" t="str">
        <f>IF(ISBLANK(Plates!Q1253),"", IF(ISBLANK(Plates!G1253),"",Plates!G1253))</f>
        <v/>
      </c>
      <c r="H1245" s="44" t="str">
        <f>IF(ISBLANK(Plates!Q1253),"", IF(ISBLANK(Plates!H1253),"",Plates!H1253))</f>
        <v>WRosenthal_Trout_plate21</v>
      </c>
      <c r="I1245" s="44" t="str">
        <f>IF(ISBLANK(Plates!Q1253),"", IF(ISBLANK(Plates!I1253),"",Plates!I1253))</f>
        <v/>
      </c>
      <c r="J1245" s="44" t="str">
        <f>IF(ISBLANK(Plates!Q1253),"", IF(ISBLANK(Plates!J1253),"",Plates!J1253))</f>
        <v>D12</v>
      </c>
      <c r="K1245" s="44" t="str">
        <f>IF(ISBLANK(Plates!Q1253),"", IF(ISBLANK(Plates!K1253),"",Plates!K1253))</f>
        <v>False</v>
      </c>
      <c r="L1245" s="44" t="str">
        <f>IF(ISBLANK(Plates!Q1253),"", IF(ISBLANK(Plates!L1253),"",Plates!L1253))</f>
        <v/>
      </c>
      <c r="M1245" s="44" t="str">
        <f>IF(ISBLANK(Plates!Q1253),"", IF(ISBLANK(Plates!M1253),"",Plates!M1253))</f>
        <v/>
      </c>
      <c r="N1245" s="44" t="str">
        <f>IF(ISBLANK(Plates!Q1253),"", IF(ISBLANK(Plates!N1253),"",Plates!N1253))</f>
        <v>C_gDNA_GBS</v>
      </c>
      <c r="O1245" s="44" t="str">
        <f>IF(ISBLANK(Plates!Q1253),"", IF(ISBLANK(Plates!O1253),"",Plates!O1253))</f>
        <v>genomic DNA for GBS prep</v>
      </c>
      <c r="P1245" s="44" t="str">
        <f>IF(ISBLANK(Plates!Q1253),"", IF(ISBLANK(Plates!P1253),"",Plates!P1253))</f>
        <v>UNKNOWN</v>
      </c>
      <c r="Q1245" s="44" t="str">
        <f>IF(ISBLANK(Plates!Q1253),"", IF(ISBLANK(Plates!Q1253),"",Plates!Q1253))</f>
        <v>EGM16_1250</v>
      </c>
      <c r="R1245" s="44" t="str">
        <f>IF(ISBLANK(Plates!Q1253),"", IF(ISBLANK(Plates!R1253),"",Plates!R1253))</f>
        <v/>
      </c>
      <c r="S1245" s="44" t="str">
        <f>IF(ISBLANK(Plates!Q1253),"", IF(ISBLANK(Plates!S1253),"",Plates!S1253))</f>
        <v>Unknown</v>
      </c>
      <c r="T1245" s="44" t="str">
        <f>IF(ISBLANK(Plates!Q1253),"", IF(ISBLANK(Plates!T1253),"",Plates!T1253))</f>
        <v>This Project</v>
      </c>
      <c r="U1245" s="44" t="str">
        <f>IF(ISBLANK(Plates!Q1253),"", IF(ISBLANK(Plates!U1253),"",Plates!U1253))</f>
        <v/>
      </c>
      <c r="V1245" s="44" t="str">
        <f>IF(ISBLANK(Plates!Q1253),"", IF(ISBLANK(Plates!V1253),"",Plates!V1253))</f>
        <v/>
      </c>
      <c r="W1245" s="44" t="str">
        <f>IF(ISBLANK(Plates!Q1253),"", IF(ISBLANK(Plates!W1253),"",Plates!W1253))</f>
        <v/>
      </c>
      <c r="X1245" s="44" t="str">
        <f>IF(ISBLANK(Plates!Q1253),"", IF(ISBLANK(Plates!X1253),"",Plates!X1253))</f>
        <v>unknown (unknown)</v>
      </c>
      <c r="Y1245" s="44" t="str">
        <f>IF(ISBLANK(Plates!Q1253),"", IF(ISBLANK(Plates!Y1253),"",Plates!Y1253))</f>
        <v>DEFAULT (default)</v>
      </c>
      <c r="Z1245" s="44" t="str">
        <f>IF(ISBLANK(Plates!Q1253),"", IF(ISBLANK(Plates!Z1253),"",Plates!Z1253))</f>
        <v/>
      </c>
      <c r="AA1245" s="44" t="str">
        <f>IF(ISBLANK(Plates!Q1253),"", IF(ISBLANK(Plates!AA1253),"",Plates!AA1253))</f>
        <v/>
      </c>
      <c r="AB1245" s="44" t="str">
        <f>IF(ISBLANK(Plates!Q1253),"", IF(ISBLANK(Plates!AB1253),"",Plates!AB1253))</f>
        <v/>
      </c>
      <c r="AC1245" s="44" t="str">
        <f>IF(ISBLANK(Plates!Q1253),"", IF(ISBLANK(Plates!AC1253),"",Plates!AC1253))</f>
        <v/>
      </c>
      <c r="AD1245" s="44" t="str">
        <f>IF(ISBLANK(Plates!Q1253),"", IF(ISBLANK(Plates!AD1253),"",Plates!AD1253))</f>
        <v/>
      </c>
      <c r="AE1245" s="44" t="str">
        <f>IF(ISBLANK(Plates!Q1253),"", IF(ISBLANK(Plates!AE1253),"",Plates!AE1253))</f>
        <v/>
      </c>
      <c r="AF1245" s="44" t="str">
        <f>IF(ISBLANK(Plates!Q1253),"", IF(ISBLANK(Plates!AF1253),"",Plates!AF1253))</f>
        <v/>
      </c>
      <c r="AG1245" s="44" t="str">
        <f>IF(ISBLANK(Plates!Q1253),"", IF(ISBLANK(Plates!AG1253),"",Plates!AG1253))</f>
        <v>Not Ready</v>
      </c>
      <c r="AH1245" s="44" t="str">
        <f>IF(ISBLANK(Plates!Q1253),"", IF(ISBLANK(Plates!AH1253),"",Plates!AH1253))</f>
        <v/>
      </c>
    </row>
    <row r="1246" spans="1:34" ht="15">
      <c r="A1246" s="44" t="str">
        <f>IF(ISBLANK(Plates!Q1254),"", IF(ISBLANK(Plates!A1254),"",Plates!A1254))</f>
        <v>William Rosenthal</v>
      </c>
      <c r="B1246" s="44" t="str">
        <f>IF(ISBLANK(Plates!Q1254),"", IF(ISBLANK(Plates!B1254),"",Plates!B1254))</f>
        <v>Unspecified (Internal)</v>
      </c>
      <c r="C1246" s="44" t="str">
        <f>IF(ISBLANK(Plates!Q1254),"", IF(ISBLANK(Plates!C1254),"",Plates!C1254))</f>
        <v>Unknown</v>
      </c>
      <c r="D1246" s="44" t="str">
        <f>IF(ISBLANK(Plates!Q1254),"", IF(ISBLANK(Plates!D1254),"",Plates!D1254))</f>
        <v>Unknown</v>
      </c>
      <c r="E1246" s="44" t="str">
        <f>IF(ISBLANK(Plates!Q1254),"", IF(ISBLANK(Plates!E1254),"",Plates!E1254))</f>
        <v/>
      </c>
      <c r="F1246" s="44" t="str">
        <f>IF(ISBLANK(Plates!Q1254),"", IF(ISBLANK(Plates!F1254),"",Plates!F1254))</f>
        <v/>
      </c>
      <c r="G1246" s="44" t="str">
        <f>IF(ISBLANK(Plates!Q1254),"", IF(ISBLANK(Plates!G1254),"",Plates!G1254))</f>
        <v/>
      </c>
      <c r="H1246" s="44" t="str">
        <f>IF(ISBLANK(Plates!Q1254),"", IF(ISBLANK(Plates!H1254),"",Plates!H1254))</f>
        <v>WRosenthal_Trout_plate21</v>
      </c>
      <c r="I1246" s="44" t="str">
        <f>IF(ISBLANK(Plates!Q1254),"", IF(ISBLANK(Plates!I1254),"",Plates!I1254))</f>
        <v/>
      </c>
      <c r="J1246" s="44" t="str">
        <f>IF(ISBLANK(Plates!Q1254),"", IF(ISBLANK(Plates!J1254),"",Plates!J1254))</f>
        <v>E12</v>
      </c>
      <c r="K1246" s="44" t="str">
        <f>IF(ISBLANK(Plates!Q1254),"", IF(ISBLANK(Plates!K1254),"",Plates!K1254))</f>
        <v>False</v>
      </c>
      <c r="L1246" s="44" t="str">
        <f>IF(ISBLANK(Plates!Q1254),"", IF(ISBLANK(Plates!L1254),"",Plates!L1254))</f>
        <v/>
      </c>
      <c r="M1246" s="44" t="str">
        <f>IF(ISBLANK(Plates!Q1254),"", IF(ISBLANK(Plates!M1254),"",Plates!M1254))</f>
        <v/>
      </c>
      <c r="N1246" s="44" t="str">
        <f>IF(ISBLANK(Plates!Q1254),"", IF(ISBLANK(Plates!N1254),"",Plates!N1254))</f>
        <v>C_gDNA_GBS</v>
      </c>
      <c r="O1246" s="44" t="str">
        <f>IF(ISBLANK(Plates!Q1254),"", IF(ISBLANK(Plates!O1254),"",Plates!O1254))</f>
        <v>genomic DNA for GBS prep</v>
      </c>
      <c r="P1246" s="44" t="str">
        <f>IF(ISBLANK(Plates!Q1254),"", IF(ISBLANK(Plates!P1254),"",Plates!P1254))</f>
        <v>UNKNOWN</v>
      </c>
      <c r="Q1246" s="44" t="str">
        <f>IF(ISBLANK(Plates!Q1254),"", IF(ISBLANK(Plates!Q1254),"",Plates!Q1254))</f>
        <v>EGM16_1251</v>
      </c>
      <c r="R1246" s="44" t="str">
        <f>IF(ISBLANK(Plates!Q1254),"", IF(ISBLANK(Plates!R1254),"",Plates!R1254))</f>
        <v/>
      </c>
      <c r="S1246" s="44" t="str">
        <f>IF(ISBLANK(Plates!Q1254),"", IF(ISBLANK(Plates!S1254),"",Plates!S1254))</f>
        <v>Unknown</v>
      </c>
      <c r="T1246" s="44" t="str">
        <f>IF(ISBLANK(Plates!Q1254),"", IF(ISBLANK(Plates!T1254),"",Plates!T1254))</f>
        <v>This Project</v>
      </c>
      <c r="U1246" s="44" t="str">
        <f>IF(ISBLANK(Plates!Q1254),"", IF(ISBLANK(Plates!U1254),"",Plates!U1254))</f>
        <v/>
      </c>
      <c r="V1246" s="44" t="str">
        <f>IF(ISBLANK(Plates!Q1254),"", IF(ISBLANK(Plates!V1254),"",Plates!V1254))</f>
        <v/>
      </c>
      <c r="W1246" s="44" t="str">
        <f>IF(ISBLANK(Plates!Q1254),"", IF(ISBLANK(Plates!W1254),"",Plates!W1254))</f>
        <v/>
      </c>
      <c r="X1246" s="44" t="str">
        <f>IF(ISBLANK(Plates!Q1254),"", IF(ISBLANK(Plates!X1254),"",Plates!X1254))</f>
        <v>unknown (unknown)</v>
      </c>
      <c r="Y1246" s="44" t="str">
        <f>IF(ISBLANK(Plates!Q1254),"", IF(ISBLANK(Plates!Y1254),"",Plates!Y1254))</f>
        <v>DEFAULT (default)</v>
      </c>
      <c r="Z1246" s="44" t="str">
        <f>IF(ISBLANK(Plates!Q1254),"", IF(ISBLANK(Plates!Z1254),"",Plates!Z1254))</f>
        <v/>
      </c>
      <c r="AA1246" s="44" t="str">
        <f>IF(ISBLANK(Plates!Q1254),"", IF(ISBLANK(Plates!AA1254),"",Plates!AA1254))</f>
        <v/>
      </c>
      <c r="AB1246" s="44" t="str">
        <f>IF(ISBLANK(Plates!Q1254),"", IF(ISBLANK(Plates!AB1254),"",Plates!AB1254))</f>
        <v/>
      </c>
      <c r="AC1246" s="44" t="str">
        <f>IF(ISBLANK(Plates!Q1254),"", IF(ISBLANK(Plates!AC1254),"",Plates!AC1254))</f>
        <v/>
      </c>
      <c r="AD1246" s="44" t="str">
        <f>IF(ISBLANK(Plates!Q1254),"", IF(ISBLANK(Plates!AD1254),"",Plates!AD1254))</f>
        <v/>
      </c>
      <c r="AE1246" s="44" t="str">
        <f>IF(ISBLANK(Plates!Q1254),"", IF(ISBLANK(Plates!AE1254),"",Plates!AE1254))</f>
        <v/>
      </c>
      <c r="AF1246" s="44" t="str">
        <f>IF(ISBLANK(Plates!Q1254),"", IF(ISBLANK(Plates!AF1254),"",Plates!AF1254))</f>
        <v/>
      </c>
      <c r="AG1246" s="44" t="str">
        <f>IF(ISBLANK(Plates!Q1254),"", IF(ISBLANK(Plates!AG1254),"",Plates!AG1254))</f>
        <v>Not Ready</v>
      </c>
      <c r="AH1246" s="44" t="str">
        <f>IF(ISBLANK(Plates!Q1254),"", IF(ISBLANK(Plates!AH1254),"",Plates!AH1254))</f>
        <v/>
      </c>
    </row>
    <row r="1247" spans="1:34" ht="15">
      <c r="A1247" s="44" t="str">
        <f>IF(ISBLANK(Plates!Q1255),"", IF(ISBLANK(Plates!A1255),"",Plates!A1255))</f>
        <v>William Rosenthal</v>
      </c>
      <c r="B1247" s="44" t="str">
        <f>IF(ISBLANK(Plates!Q1255),"", IF(ISBLANK(Plates!B1255),"",Plates!B1255))</f>
        <v>Unspecified (Internal)</v>
      </c>
      <c r="C1247" s="44" t="str">
        <f>IF(ISBLANK(Plates!Q1255),"", IF(ISBLANK(Plates!C1255),"",Plates!C1255))</f>
        <v>Unknown</v>
      </c>
      <c r="D1247" s="44" t="str">
        <f>IF(ISBLANK(Plates!Q1255),"", IF(ISBLANK(Plates!D1255),"",Plates!D1255))</f>
        <v>Unknown</v>
      </c>
      <c r="E1247" s="44" t="str">
        <f>IF(ISBLANK(Plates!Q1255),"", IF(ISBLANK(Plates!E1255),"",Plates!E1255))</f>
        <v/>
      </c>
      <c r="F1247" s="44" t="str">
        <f>IF(ISBLANK(Plates!Q1255),"", IF(ISBLANK(Plates!F1255),"",Plates!F1255))</f>
        <v/>
      </c>
      <c r="G1247" s="44" t="str">
        <f>IF(ISBLANK(Plates!Q1255),"", IF(ISBLANK(Plates!G1255),"",Plates!G1255))</f>
        <v/>
      </c>
      <c r="H1247" s="44" t="str">
        <f>IF(ISBLANK(Plates!Q1255),"", IF(ISBLANK(Plates!H1255),"",Plates!H1255))</f>
        <v>WRosenthal_Trout_plate21</v>
      </c>
      <c r="I1247" s="44" t="str">
        <f>IF(ISBLANK(Plates!Q1255),"", IF(ISBLANK(Plates!I1255),"",Plates!I1255))</f>
        <v/>
      </c>
      <c r="J1247" s="44" t="str">
        <f>IF(ISBLANK(Plates!Q1255),"", IF(ISBLANK(Plates!J1255),"",Plates!J1255))</f>
        <v>F12</v>
      </c>
      <c r="K1247" s="44" t="str">
        <f>IF(ISBLANK(Plates!Q1255),"", IF(ISBLANK(Plates!K1255),"",Plates!K1255))</f>
        <v>False</v>
      </c>
      <c r="L1247" s="44" t="str">
        <f>IF(ISBLANK(Plates!Q1255),"", IF(ISBLANK(Plates!L1255),"",Plates!L1255))</f>
        <v/>
      </c>
      <c r="M1247" s="44" t="str">
        <f>IF(ISBLANK(Plates!Q1255),"", IF(ISBLANK(Plates!M1255),"",Plates!M1255))</f>
        <v/>
      </c>
      <c r="N1247" s="44" t="str">
        <f>IF(ISBLANK(Plates!Q1255),"", IF(ISBLANK(Plates!N1255),"",Plates!N1255))</f>
        <v>C_gDNA_GBS</v>
      </c>
      <c r="O1247" s="44" t="str">
        <f>IF(ISBLANK(Plates!Q1255),"", IF(ISBLANK(Plates!O1255),"",Plates!O1255))</f>
        <v>genomic DNA for GBS prep</v>
      </c>
      <c r="P1247" s="44" t="str">
        <f>IF(ISBLANK(Plates!Q1255),"", IF(ISBLANK(Plates!P1255),"",Plates!P1255))</f>
        <v>UNKNOWN</v>
      </c>
      <c r="Q1247" s="44" t="str">
        <f>IF(ISBLANK(Plates!Q1255),"", IF(ISBLANK(Plates!Q1255),"",Plates!Q1255))</f>
        <v>EGM16_1252</v>
      </c>
      <c r="R1247" s="44" t="str">
        <f>IF(ISBLANK(Plates!Q1255),"", IF(ISBLANK(Plates!R1255),"",Plates!R1255))</f>
        <v/>
      </c>
      <c r="S1247" s="44" t="str">
        <f>IF(ISBLANK(Plates!Q1255),"", IF(ISBLANK(Plates!S1255),"",Plates!S1255))</f>
        <v>Unknown</v>
      </c>
      <c r="T1247" s="44" t="str">
        <f>IF(ISBLANK(Plates!Q1255),"", IF(ISBLANK(Plates!T1255),"",Plates!T1255))</f>
        <v>This Project</v>
      </c>
      <c r="U1247" s="44" t="str">
        <f>IF(ISBLANK(Plates!Q1255),"", IF(ISBLANK(Plates!U1255),"",Plates!U1255))</f>
        <v/>
      </c>
      <c r="V1247" s="44" t="str">
        <f>IF(ISBLANK(Plates!Q1255),"", IF(ISBLANK(Plates!V1255),"",Plates!V1255))</f>
        <v/>
      </c>
      <c r="W1247" s="44" t="str">
        <f>IF(ISBLANK(Plates!Q1255),"", IF(ISBLANK(Plates!W1255),"",Plates!W1255))</f>
        <v/>
      </c>
      <c r="X1247" s="44" t="str">
        <f>IF(ISBLANK(Plates!Q1255),"", IF(ISBLANK(Plates!X1255),"",Plates!X1255))</f>
        <v>unknown (unknown)</v>
      </c>
      <c r="Y1247" s="44" t="str">
        <f>IF(ISBLANK(Plates!Q1255),"", IF(ISBLANK(Plates!Y1255),"",Plates!Y1255))</f>
        <v>DEFAULT (default)</v>
      </c>
      <c r="Z1247" s="44" t="str">
        <f>IF(ISBLANK(Plates!Q1255),"", IF(ISBLANK(Plates!Z1255),"",Plates!Z1255))</f>
        <v/>
      </c>
      <c r="AA1247" s="44" t="str">
        <f>IF(ISBLANK(Plates!Q1255),"", IF(ISBLANK(Plates!AA1255),"",Plates!AA1255))</f>
        <v/>
      </c>
      <c r="AB1247" s="44" t="str">
        <f>IF(ISBLANK(Plates!Q1255),"", IF(ISBLANK(Plates!AB1255),"",Plates!AB1255))</f>
        <v/>
      </c>
      <c r="AC1247" s="44" t="str">
        <f>IF(ISBLANK(Plates!Q1255),"", IF(ISBLANK(Plates!AC1255),"",Plates!AC1255))</f>
        <v/>
      </c>
      <c r="AD1247" s="44" t="str">
        <f>IF(ISBLANK(Plates!Q1255),"", IF(ISBLANK(Plates!AD1255),"",Plates!AD1255))</f>
        <v/>
      </c>
      <c r="AE1247" s="44" t="str">
        <f>IF(ISBLANK(Plates!Q1255),"", IF(ISBLANK(Plates!AE1255),"",Plates!AE1255))</f>
        <v/>
      </c>
      <c r="AF1247" s="44" t="str">
        <f>IF(ISBLANK(Plates!Q1255),"", IF(ISBLANK(Plates!AF1255),"",Plates!AF1255))</f>
        <v/>
      </c>
      <c r="AG1247" s="44" t="str">
        <f>IF(ISBLANK(Plates!Q1255),"", IF(ISBLANK(Plates!AG1255),"",Plates!AG1255))</f>
        <v>Not Ready</v>
      </c>
      <c r="AH1247" s="44" t="str">
        <f>IF(ISBLANK(Plates!Q1255),"", IF(ISBLANK(Plates!AH1255),"",Plates!AH1255))</f>
        <v/>
      </c>
    </row>
    <row r="1248" spans="1:34" ht="15">
      <c r="A1248" s="44" t="str">
        <f>IF(ISBLANK(Plates!Q1256),"", IF(ISBLANK(Plates!A1256),"",Plates!A1256))</f>
        <v>William Rosenthal</v>
      </c>
      <c r="B1248" s="44" t="str">
        <f>IF(ISBLANK(Plates!Q1256),"", IF(ISBLANK(Plates!B1256),"",Plates!B1256))</f>
        <v>Unspecified (Internal)</v>
      </c>
      <c r="C1248" s="44" t="str">
        <f>IF(ISBLANK(Plates!Q1256),"", IF(ISBLANK(Plates!C1256),"",Plates!C1256))</f>
        <v>Unknown</v>
      </c>
      <c r="D1248" s="44" t="str">
        <f>IF(ISBLANK(Plates!Q1256),"", IF(ISBLANK(Plates!D1256),"",Plates!D1256))</f>
        <v>Unknown</v>
      </c>
      <c r="E1248" s="44" t="str">
        <f>IF(ISBLANK(Plates!Q1256),"", IF(ISBLANK(Plates!E1256),"",Plates!E1256))</f>
        <v/>
      </c>
      <c r="F1248" s="44" t="str">
        <f>IF(ISBLANK(Plates!Q1256),"", IF(ISBLANK(Plates!F1256),"",Plates!F1256))</f>
        <v/>
      </c>
      <c r="G1248" s="44" t="str">
        <f>IF(ISBLANK(Plates!Q1256),"", IF(ISBLANK(Plates!G1256),"",Plates!G1256))</f>
        <v/>
      </c>
      <c r="H1248" s="44" t="str">
        <f>IF(ISBLANK(Plates!Q1256),"", IF(ISBLANK(Plates!H1256),"",Plates!H1256))</f>
        <v>WRosenthal_Trout_plate21</v>
      </c>
      <c r="I1248" s="44" t="str">
        <f>IF(ISBLANK(Plates!Q1256),"", IF(ISBLANK(Plates!I1256),"",Plates!I1256))</f>
        <v/>
      </c>
      <c r="J1248" s="44" t="str">
        <f>IF(ISBLANK(Plates!Q1256),"", IF(ISBLANK(Plates!J1256),"",Plates!J1256))</f>
        <v>G12</v>
      </c>
      <c r="K1248" s="44" t="str">
        <f>IF(ISBLANK(Plates!Q1256),"", IF(ISBLANK(Plates!K1256),"",Plates!K1256))</f>
        <v>False</v>
      </c>
      <c r="L1248" s="44" t="str">
        <f>IF(ISBLANK(Plates!Q1256),"", IF(ISBLANK(Plates!L1256),"",Plates!L1256))</f>
        <v/>
      </c>
      <c r="M1248" s="44" t="str">
        <f>IF(ISBLANK(Plates!Q1256),"", IF(ISBLANK(Plates!M1256),"",Plates!M1256))</f>
        <v/>
      </c>
      <c r="N1248" s="44" t="str">
        <f>IF(ISBLANK(Plates!Q1256),"", IF(ISBLANK(Plates!N1256),"",Plates!N1256))</f>
        <v>C_gDNA_GBS</v>
      </c>
      <c r="O1248" s="44" t="str">
        <f>IF(ISBLANK(Plates!Q1256),"", IF(ISBLANK(Plates!O1256),"",Plates!O1256))</f>
        <v>genomic DNA for GBS prep</v>
      </c>
      <c r="P1248" s="44" t="str">
        <f>IF(ISBLANK(Plates!Q1256),"", IF(ISBLANK(Plates!P1256),"",Plates!P1256))</f>
        <v>UNKNOWN</v>
      </c>
      <c r="Q1248" s="44" t="str">
        <f>IF(ISBLANK(Plates!Q1256),"", IF(ISBLANK(Plates!Q1256),"",Plates!Q1256))</f>
        <v>EGM16_1253</v>
      </c>
      <c r="R1248" s="44" t="str">
        <f>IF(ISBLANK(Plates!Q1256),"", IF(ISBLANK(Plates!R1256),"",Plates!R1256))</f>
        <v/>
      </c>
      <c r="S1248" s="44" t="str">
        <f>IF(ISBLANK(Plates!Q1256),"", IF(ISBLANK(Plates!S1256),"",Plates!S1256))</f>
        <v>Unknown</v>
      </c>
      <c r="T1248" s="44" t="str">
        <f>IF(ISBLANK(Plates!Q1256),"", IF(ISBLANK(Plates!T1256),"",Plates!T1256))</f>
        <v>This Project</v>
      </c>
      <c r="U1248" s="44" t="str">
        <f>IF(ISBLANK(Plates!Q1256),"", IF(ISBLANK(Plates!U1256),"",Plates!U1256))</f>
        <v/>
      </c>
      <c r="V1248" s="44" t="str">
        <f>IF(ISBLANK(Plates!Q1256),"", IF(ISBLANK(Plates!V1256),"",Plates!V1256))</f>
        <v/>
      </c>
      <c r="W1248" s="44" t="str">
        <f>IF(ISBLANK(Plates!Q1256),"", IF(ISBLANK(Plates!W1256),"",Plates!W1256))</f>
        <v/>
      </c>
      <c r="X1248" s="44" t="str">
        <f>IF(ISBLANK(Plates!Q1256),"", IF(ISBLANK(Plates!X1256),"",Plates!X1256))</f>
        <v>unknown (unknown)</v>
      </c>
      <c r="Y1248" s="44" t="str">
        <f>IF(ISBLANK(Plates!Q1256),"", IF(ISBLANK(Plates!Y1256),"",Plates!Y1256))</f>
        <v>DEFAULT (default)</v>
      </c>
      <c r="Z1248" s="44" t="str">
        <f>IF(ISBLANK(Plates!Q1256),"", IF(ISBLANK(Plates!Z1256),"",Plates!Z1256))</f>
        <v/>
      </c>
      <c r="AA1248" s="44" t="str">
        <f>IF(ISBLANK(Plates!Q1256),"", IF(ISBLANK(Plates!AA1256),"",Plates!AA1256))</f>
        <v/>
      </c>
      <c r="AB1248" s="44" t="str">
        <f>IF(ISBLANK(Plates!Q1256),"", IF(ISBLANK(Plates!AB1256),"",Plates!AB1256))</f>
        <v/>
      </c>
      <c r="AC1248" s="44" t="str">
        <f>IF(ISBLANK(Plates!Q1256),"", IF(ISBLANK(Plates!AC1256),"",Plates!AC1256))</f>
        <v/>
      </c>
      <c r="AD1248" s="44" t="str">
        <f>IF(ISBLANK(Plates!Q1256),"", IF(ISBLANK(Plates!AD1256),"",Plates!AD1256))</f>
        <v/>
      </c>
      <c r="AE1248" s="44" t="str">
        <f>IF(ISBLANK(Plates!Q1256),"", IF(ISBLANK(Plates!AE1256),"",Plates!AE1256))</f>
        <v/>
      </c>
      <c r="AF1248" s="44" t="str">
        <f>IF(ISBLANK(Plates!Q1256),"", IF(ISBLANK(Plates!AF1256),"",Plates!AF1256))</f>
        <v/>
      </c>
      <c r="AG1248" s="44" t="str">
        <f>IF(ISBLANK(Plates!Q1256),"", IF(ISBLANK(Plates!AG1256),"",Plates!AG1256))</f>
        <v>Not Ready</v>
      </c>
      <c r="AH1248" s="44" t="str">
        <f>IF(ISBLANK(Plates!Q1256),"", IF(ISBLANK(Plates!AH1256),"",Plates!AH1256))</f>
        <v/>
      </c>
    </row>
    <row r="1249" spans="1:34" ht="15">
      <c r="A1249" s="44" t="str">
        <f>IF(ISBLANK(Plates!Q1257),"", IF(ISBLANK(Plates!A1257),"",Plates!A1257))</f>
        <v>William Rosenthal</v>
      </c>
      <c r="B1249" s="44" t="str">
        <f>IF(ISBLANK(Plates!Q1257),"", IF(ISBLANK(Plates!B1257),"",Plates!B1257))</f>
        <v>Unspecified (Internal)</v>
      </c>
      <c r="C1249" s="44" t="str">
        <f>IF(ISBLANK(Plates!Q1257),"", IF(ISBLANK(Plates!C1257),"",Plates!C1257))</f>
        <v>Unknown</v>
      </c>
      <c r="D1249" s="44" t="str">
        <f>IF(ISBLANK(Plates!Q1257),"", IF(ISBLANK(Plates!D1257),"",Plates!D1257))</f>
        <v>Unknown</v>
      </c>
      <c r="E1249" s="44" t="str">
        <f>IF(ISBLANK(Plates!Q1257),"", IF(ISBLANK(Plates!E1257),"",Plates!E1257))</f>
        <v/>
      </c>
      <c r="F1249" s="44" t="str">
        <f>IF(ISBLANK(Plates!Q1257),"", IF(ISBLANK(Plates!F1257),"",Plates!F1257))</f>
        <v/>
      </c>
      <c r="G1249" s="44" t="str">
        <f>IF(ISBLANK(Plates!Q1257),"", IF(ISBLANK(Plates!G1257),"",Plates!G1257))</f>
        <v/>
      </c>
      <c r="H1249" s="44" t="str">
        <f>IF(ISBLANK(Plates!Q1257),"", IF(ISBLANK(Plates!H1257),"",Plates!H1257))</f>
        <v>WRosenthal_Trout_plate21</v>
      </c>
      <c r="I1249" s="44" t="str">
        <f>IF(ISBLANK(Plates!Q1257),"", IF(ISBLANK(Plates!I1257),"",Plates!I1257))</f>
        <v/>
      </c>
      <c r="J1249" s="44" t="str">
        <f>IF(ISBLANK(Plates!Q1257),"", IF(ISBLANK(Plates!J1257),"",Plates!J1257))</f>
        <v>H12</v>
      </c>
      <c r="K1249" s="44" t="str">
        <f>IF(ISBLANK(Plates!Q1257),"", IF(ISBLANK(Plates!K1257),"",Plates!K1257))</f>
        <v>False</v>
      </c>
      <c r="L1249" s="44" t="str">
        <f>IF(ISBLANK(Plates!Q1257),"", IF(ISBLANK(Plates!L1257),"",Plates!L1257))</f>
        <v/>
      </c>
      <c r="M1249" s="44" t="str">
        <f>IF(ISBLANK(Plates!Q1257),"", IF(ISBLANK(Plates!M1257),"",Plates!M1257))</f>
        <v/>
      </c>
      <c r="N1249" s="44" t="str">
        <f>IF(ISBLANK(Plates!Q1257),"", IF(ISBLANK(Plates!N1257),"",Plates!N1257))</f>
        <v>C_gDNA_GBS</v>
      </c>
      <c r="O1249" s="44" t="str">
        <f>IF(ISBLANK(Plates!Q1257),"", IF(ISBLANK(Plates!O1257),"",Plates!O1257))</f>
        <v>genomic DNA for GBS prep</v>
      </c>
      <c r="P1249" s="44" t="str">
        <f>IF(ISBLANK(Plates!Q1257),"", IF(ISBLANK(Plates!P1257),"",Plates!P1257))</f>
        <v>UNKNOWN</v>
      </c>
      <c r="Q1249" s="44" t="str">
        <f>IF(ISBLANK(Plates!Q1257),"", IF(ISBLANK(Plates!Q1257),"",Plates!Q1257))</f>
        <v>EGM16_1254</v>
      </c>
      <c r="R1249" s="44" t="str">
        <f>IF(ISBLANK(Plates!Q1257),"", IF(ISBLANK(Plates!R1257),"",Plates!R1257))</f>
        <v/>
      </c>
      <c r="S1249" s="44" t="str">
        <f>IF(ISBLANK(Plates!Q1257),"", IF(ISBLANK(Plates!S1257),"",Plates!S1257))</f>
        <v>Unknown</v>
      </c>
      <c r="T1249" s="44" t="str">
        <f>IF(ISBLANK(Plates!Q1257),"", IF(ISBLANK(Plates!T1257),"",Plates!T1257))</f>
        <v>This Project</v>
      </c>
      <c r="U1249" s="44" t="str">
        <f>IF(ISBLANK(Plates!Q1257),"", IF(ISBLANK(Plates!U1257),"",Plates!U1257))</f>
        <v/>
      </c>
      <c r="V1249" s="44" t="str">
        <f>IF(ISBLANK(Plates!Q1257),"", IF(ISBLANK(Plates!V1257),"",Plates!V1257))</f>
        <v/>
      </c>
      <c r="W1249" s="44" t="str">
        <f>IF(ISBLANK(Plates!Q1257),"", IF(ISBLANK(Plates!W1257),"",Plates!W1257))</f>
        <v/>
      </c>
      <c r="X1249" s="44" t="str">
        <f>IF(ISBLANK(Plates!Q1257),"", IF(ISBLANK(Plates!X1257),"",Plates!X1257))</f>
        <v>unknown (unknown)</v>
      </c>
      <c r="Y1249" s="44" t="str">
        <f>IF(ISBLANK(Plates!Q1257),"", IF(ISBLANK(Plates!Y1257),"",Plates!Y1257))</f>
        <v>DEFAULT (default)</v>
      </c>
      <c r="Z1249" s="44" t="str">
        <f>IF(ISBLANK(Plates!Q1257),"", IF(ISBLANK(Plates!Z1257),"",Plates!Z1257))</f>
        <v/>
      </c>
      <c r="AA1249" s="44" t="str">
        <f>IF(ISBLANK(Plates!Q1257),"", IF(ISBLANK(Plates!AA1257),"",Plates!AA1257))</f>
        <v/>
      </c>
      <c r="AB1249" s="44" t="str">
        <f>IF(ISBLANK(Plates!Q1257),"", IF(ISBLANK(Plates!AB1257),"",Plates!AB1257))</f>
        <v/>
      </c>
      <c r="AC1249" s="44" t="str">
        <f>IF(ISBLANK(Plates!Q1257),"", IF(ISBLANK(Plates!AC1257),"",Plates!AC1257))</f>
        <v/>
      </c>
      <c r="AD1249" s="44" t="str">
        <f>IF(ISBLANK(Plates!Q1257),"", IF(ISBLANK(Plates!AD1257),"",Plates!AD1257))</f>
        <v/>
      </c>
      <c r="AE1249" s="44" t="str">
        <f>IF(ISBLANK(Plates!Q1257),"", IF(ISBLANK(Plates!AE1257),"",Plates!AE1257))</f>
        <v/>
      </c>
      <c r="AF1249" s="44" t="str">
        <f>IF(ISBLANK(Plates!Q1257),"", IF(ISBLANK(Plates!AF1257),"",Plates!AF1257))</f>
        <v/>
      </c>
      <c r="AG1249" s="44" t="str">
        <f>IF(ISBLANK(Plates!Q1257),"", IF(ISBLANK(Plates!AG1257),"",Plates!AG1257))</f>
        <v>Not Ready</v>
      </c>
      <c r="AH1249" s="44" t="str">
        <f>IF(ISBLANK(Plates!Q1257),"", IF(ISBLANK(Plates!AH1257),"",Plates!AH1257))</f>
        <v/>
      </c>
    </row>
    <row r="1250" spans="1:34" ht="15">
      <c r="A1250" s="44" t="str">
        <f>IF(ISBLANK(Plates!Q1258),"", IF(ISBLANK(Plates!A1258),"",Plates!A1258))</f>
        <v>William Rosenthal</v>
      </c>
      <c r="B1250" s="44" t="str">
        <f>IF(ISBLANK(Plates!Q1258),"", IF(ISBLANK(Plates!B1258),"",Plates!B1258))</f>
        <v/>
      </c>
      <c r="C1250" s="44" t="str">
        <f>IF(ISBLANK(Plates!Q1258),"", IF(ISBLANK(Plates!C1258),"",Plates!C1258))</f>
        <v/>
      </c>
      <c r="D1250" s="44" t="str">
        <f>IF(ISBLANK(Plates!Q1258),"", IF(ISBLANK(Plates!D1258),"",Plates!D1258))</f>
        <v/>
      </c>
      <c r="E1250" s="44" t="str">
        <f>IF(ISBLANK(Plates!Q1258),"", IF(ISBLANK(Plates!E1258),"",Plates!E1258))</f>
        <v/>
      </c>
      <c r="F1250" s="44" t="str">
        <f>IF(ISBLANK(Plates!Q1258),"", IF(ISBLANK(Plates!F1258),"",Plates!F1258))</f>
        <v/>
      </c>
      <c r="G1250" s="44" t="str">
        <f>IF(ISBLANK(Plates!Q1258),"", IF(ISBLANK(Plates!G1258),"",Plates!G1258))</f>
        <v/>
      </c>
      <c r="H1250" s="44" t="str">
        <f>IF(ISBLANK(Plates!Q1258),"", IF(ISBLANK(Plates!H1258),"",Plates!H1258))</f>
        <v>WRosenthal_Trout_plate22</v>
      </c>
      <c r="I1250" s="44" t="str">
        <f>IF(ISBLANK(Plates!Q1258),"", IF(ISBLANK(Plates!I1258),"",Plates!I1258))</f>
        <v/>
      </c>
      <c r="J1250" s="44" t="str">
        <f>IF(ISBLANK(Plates!Q1258),"", IF(ISBLANK(Plates!J1258),"",Plates!J1258))</f>
        <v>A01</v>
      </c>
      <c r="K1250" s="44" t="str">
        <f>IF(ISBLANK(Plates!Q1258),"", IF(ISBLANK(Plates!K1258),"",Plates!K1258))</f>
        <v/>
      </c>
      <c r="L1250" s="44" t="str">
        <f>IF(ISBLANK(Plates!Q1258),"", IF(ISBLANK(Plates!L1258),"",Plates!L1258))</f>
        <v/>
      </c>
      <c r="M1250" s="44" t="str">
        <f>IF(ISBLANK(Plates!Q1258),"", IF(ISBLANK(Plates!M1258),"",Plates!M1258))</f>
        <v/>
      </c>
      <c r="N1250" s="44" t="str">
        <f>IF(ISBLANK(Plates!Q1258),"", IF(ISBLANK(Plates!N1258),"",Plates!N1258))</f>
        <v/>
      </c>
      <c r="O1250" s="44" t="str">
        <f>IF(ISBLANK(Plates!Q1258),"", IF(ISBLANK(Plates!O1258),"",Plates!O1258))</f>
        <v/>
      </c>
      <c r="P1250" s="44" t="str">
        <f>IF(ISBLANK(Plates!Q1258),"", IF(ISBLANK(Plates!P1258),"",Plates!P1258))</f>
        <v>UNKNOWN</v>
      </c>
      <c r="Q1250" s="44" t="str">
        <f>IF(ISBLANK(Plates!Q1258),"", IF(ISBLANK(Plates!Q1258),"",Plates!Q1258))</f>
        <v>EGM16_1255</v>
      </c>
      <c r="R1250" s="44" t="str">
        <f>IF(ISBLANK(Plates!Q1258),"", IF(ISBLANK(Plates!R1258),"",Plates!R1258))</f>
        <v/>
      </c>
      <c r="S1250" s="44" t="str">
        <f>IF(ISBLANK(Plates!Q1258),"", IF(ISBLANK(Plates!S1258),"",Plates!S1258))</f>
        <v/>
      </c>
      <c r="T1250" s="44" t="str">
        <f>IF(ISBLANK(Plates!Q1258),"", IF(ISBLANK(Plates!T1258),"",Plates!T1258))</f>
        <v/>
      </c>
      <c r="U1250" s="44" t="str">
        <f>IF(ISBLANK(Plates!Q1258),"", IF(ISBLANK(Plates!U1258),"",Plates!U1258))</f>
        <v/>
      </c>
      <c r="V1250" s="44" t="str">
        <f>IF(ISBLANK(Plates!Q1258),"", IF(ISBLANK(Plates!V1258),"",Plates!V1258))</f>
        <v/>
      </c>
      <c r="W1250" s="44" t="str">
        <f>IF(ISBLANK(Plates!Q1258),"", IF(ISBLANK(Plates!W1258),"",Plates!W1258))</f>
        <v/>
      </c>
      <c r="X1250" s="44" t="str">
        <f>IF(ISBLANK(Plates!Q1258),"", IF(ISBLANK(Plates!X1258),"",Plates!X1258))</f>
        <v>unknown (unknown)</v>
      </c>
      <c r="Y1250" s="44" t="str">
        <f>IF(ISBLANK(Plates!Q1258),"", IF(ISBLANK(Plates!Y1258),"",Plates!Y1258))</f>
        <v>DEFAULT (default)</v>
      </c>
      <c r="Z1250" s="44" t="str">
        <f>IF(ISBLANK(Plates!Q1258),"", IF(ISBLANK(Plates!Z1258),"",Plates!Z1258))</f>
        <v/>
      </c>
      <c r="AA1250" s="44" t="str">
        <f>IF(ISBLANK(Plates!Q1258),"", IF(ISBLANK(Plates!AA1258),"",Plates!AA1258))</f>
        <v/>
      </c>
      <c r="AB1250" s="44" t="str">
        <f>IF(ISBLANK(Plates!Q1258),"", IF(ISBLANK(Plates!AB1258),"",Plates!AB1258))</f>
        <v/>
      </c>
      <c r="AC1250" s="44" t="str">
        <f>IF(ISBLANK(Plates!Q1258),"", IF(ISBLANK(Plates!AC1258),"",Plates!AC1258))</f>
        <v/>
      </c>
      <c r="AD1250" s="44" t="str">
        <f>IF(ISBLANK(Plates!Q1258),"", IF(ISBLANK(Plates!AD1258),"",Plates!AD1258))</f>
        <v/>
      </c>
      <c r="AE1250" s="44" t="str">
        <f>IF(ISBLANK(Plates!Q1258),"", IF(ISBLANK(Plates!AE1258),"",Plates!AE1258))</f>
        <v/>
      </c>
      <c r="AF1250" s="44" t="str">
        <f>IF(ISBLANK(Plates!Q1258),"", IF(ISBLANK(Plates!AF1258),"",Plates!AF1258))</f>
        <v/>
      </c>
      <c r="AG1250" s="44" t="str">
        <f>IF(ISBLANK(Plates!Q1258),"", IF(ISBLANK(Plates!AG1258),"",Plates!AG1258))</f>
        <v/>
      </c>
      <c r="AH1250" s="44" t="str">
        <f>IF(ISBLANK(Plates!Q1258),"", IF(ISBLANK(Plates!AH1258),"",Plates!AH1258))</f>
        <v/>
      </c>
    </row>
    <row r="1251" spans="1:34" ht="15">
      <c r="A1251" s="44" t="str">
        <f>IF(ISBLANK(Plates!Q1259),"", IF(ISBLANK(Plates!A1259),"",Plates!A1259))</f>
        <v>William Rosenthal</v>
      </c>
      <c r="B1251" s="44" t="str">
        <f>IF(ISBLANK(Plates!Q1259),"", IF(ISBLANK(Plates!B1259),"",Plates!B1259))</f>
        <v/>
      </c>
      <c r="C1251" s="44" t="str">
        <f>IF(ISBLANK(Plates!Q1259),"", IF(ISBLANK(Plates!C1259),"",Plates!C1259))</f>
        <v/>
      </c>
      <c r="D1251" s="44" t="str">
        <f>IF(ISBLANK(Plates!Q1259),"", IF(ISBLANK(Plates!D1259),"",Plates!D1259))</f>
        <v/>
      </c>
      <c r="E1251" s="44" t="str">
        <f>IF(ISBLANK(Plates!Q1259),"", IF(ISBLANK(Plates!E1259),"",Plates!E1259))</f>
        <v/>
      </c>
      <c r="F1251" s="44" t="str">
        <f>IF(ISBLANK(Plates!Q1259),"", IF(ISBLANK(Plates!F1259),"",Plates!F1259))</f>
        <v/>
      </c>
      <c r="G1251" s="44" t="str">
        <f>IF(ISBLANK(Plates!Q1259),"", IF(ISBLANK(Plates!G1259),"",Plates!G1259))</f>
        <v/>
      </c>
      <c r="H1251" s="44" t="str">
        <f>IF(ISBLANK(Plates!Q1259),"", IF(ISBLANK(Plates!H1259),"",Plates!H1259))</f>
        <v>WRosenthal_Trout_plate22</v>
      </c>
      <c r="I1251" s="44" t="str">
        <f>IF(ISBLANK(Plates!Q1259),"", IF(ISBLANK(Plates!I1259),"",Plates!I1259))</f>
        <v/>
      </c>
      <c r="J1251" s="44" t="str">
        <f>IF(ISBLANK(Plates!Q1259),"", IF(ISBLANK(Plates!J1259),"",Plates!J1259))</f>
        <v>B01</v>
      </c>
      <c r="K1251" s="44" t="str">
        <f>IF(ISBLANK(Plates!Q1259),"", IF(ISBLANK(Plates!K1259),"",Plates!K1259))</f>
        <v/>
      </c>
      <c r="L1251" s="44" t="str">
        <f>IF(ISBLANK(Plates!Q1259),"", IF(ISBLANK(Plates!L1259),"",Plates!L1259))</f>
        <v/>
      </c>
      <c r="M1251" s="44" t="str">
        <f>IF(ISBLANK(Plates!Q1259),"", IF(ISBLANK(Plates!M1259),"",Plates!M1259))</f>
        <v/>
      </c>
      <c r="N1251" s="44" t="str">
        <f>IF(ISBLANK(Plates!Q1259),"", IF(ISBLANK(Plates!N1259),"",Plates!N1259))</f>
        <v/>
      </c>
      <c r="O1251" s="44" t="str">
        <f>IF(ISBLANK(Plates!Q1259),"", IF(ISBLANK(Plates!O1259),"",Plates!O1259))</f>
        <v/>
      </c>
      <c r="P1251" s="44" t="str">
        <f>IF(ISBLANK(Plates!Q1259),"", IF(ISBLANK(Plates!P1259),"",Plates!P1259))</f>
        <v>UNKNOWN</v>
      </c>
      <c r="Q1251" s="44" t="str">
        <f>IF(ISBLANK(Plates!Q1259),"", IF(ISBLANK(Plates!Q1259),"",Plates!Q1259))</f>
        <v>EGM16_1256</v>
      </c>
      <c r="R1251" s="44" t="str">
        <f>IF(ISBLANK(Plates!Q1259),"", IF(ISBLANK(Plates!R1259),"",Plates!R1259))</f>
        <v/>
      </c>
      <c r="S1251" s="44" t="str">
        <f>IF(ISBLANK(Plates!Q1259),"", IF(ISBLANK(Plates!S1259),"",Plates!S1259))</f>
        <v/>
      </c>
      <c r="T1251" s="44" t="str">
        <f>IF(ISBLANK(Plates!Q1259),"", IF(ISBLANK(Plates!T1259),"",Plates!T1259))</f>
        <v/>
      </c>
      <c r="U1251" s="44" t="str">
        <f>IF(ISBLANK(Plates!Q1259),"", IF(ISBLANK(Plates!U1259),"",Plates!U1259))</f>
        <v/>
      </c>
      <c r="V1251" s="44" t="str">
        <f>IF(ISBLANK(Plates!Q1259),"", IF(ISBLANK(Plates!V1259),"",Plates!V1259))</f>
        <v/>
      </c>
      <c r="W1251" s="44" t="str">
        <f>IF(ISBLANK(Plates!Q1259),"", IF(ISBLANK(Plates!W1259),"",Plates!W1259))</f>
        <v/>
      </c>
      <c r="X1251" s="44" t="str">
        <f>IF(ISBLANK(Plates!Q1259),"", IF(ISBLANK(Plates!X1259),"",Plates!X1259))</f>
        <v>unknown (unknown)</v>
      </c>
      <c r="Y1251" s="44" t="str">
        <f>IF(ISBLANK(Plates!Q1259),"", IF(ISBLANK(Plates!Y1259),"",Plates!Y1259))</f>
        <v>DEFAULT (default)</v>
      </c>
      <c r="Z1251" s="44" t="str">
        <f>IF(ISBLANK(Plates!Q1259),"", IF(ISBLANK(Plates!Z1259),"",Plates!Z1259))</f>
        <v/>
      </c>
      <c r="AA1251" s="44" t="str">
        <f>IF(ISBLANK(Plates!Q1259),"", IF(ISBLANK(Plates!AA1259),"",Plates!AA1259))</f>
        <v/>
      </c>
      <c r="AB1251" s="44" t="str">
        <f>IF(ISBLANK(Plates!Q1259),"", IF(ISBLANK(Plates!AB1259),"",Plates!AB1259))</f>
        <v/>
      </c>
      <c r="AC1251" s="44" t="str">
        <f>IF(ISBLANK(Plates!Q1259),"", IF(ISBLANK(Plates!AC1259),"",Plates!AC1259))</f>
        <v/>
      </c>
      <c r="AD1251" s="44" t="str">
        <f>IF(ISBLANK(Plates!Q1259),"", IF(ISBLANK(Plates!AD1259),"",Plates!AD1259))</f>
        <v/>
      </c>
      <c r="AE1251" s="44" t="str">
        <f>IF(ISBLANK(Plates!Q1259),"", IF(ISBLANK(Plates!AE1259),"",Plates!AE1259))</f>
        <v/>
      </c>
      <c r="AF1251" s="44" t="str">
        <f>IF(ISBLANK(Plates!Q1259),"", IF(ISBLANK(Plates!AF1259),"",Plates!AF1259))</f>
        <v/>
      </c>
      <c r="AG1251" s="44" t="str">
        <f>IF(ISBLANK(Plates!Q1259),"", IF(ISBLANK(Plates!AG1259),"",Plates!AG1259))</f>
        <v/>
      </c>
      <c r="AH1251" s="44" t="str">
        <f>IF(ISBLANK(Plates!Q1259),"", IF(ISBLANK(Plates!AH1259),"",Plates!AH1259))</f>
        <v/>
      </c>
    </row>
    <row r="1252" spans="1:34" ht="15">
      <c r="A1252" s="44" t="str">
        <f>IF(ISBLANK(Plates!Q1260),"", IF(ISBLANK(Plates!A1260),"",Plates!A1260))</f>
        <v>William Rosenthal</v>
      </c>
      <c r="B1252" s="44" t="str">
        <f>IF(ISBLANK(Plates!Q1260),"", IF(ISBLANK(Plates!B1260),"",Plates!B1260))</f>
        <v/>
      </c>
      <c r="C1252" s="44" t="str">
        <f>IF(ISBLANK(Plates!Q1260),"", IF(ISBLANK(Plates!C1260),"",Plates!C1260))</f>
        <v/>
      </c>
      <c r="D1252" s="44" t="str">
        <f>IF(ISBLANK(Plates!Q1260),"", IF(ISBLANK(Plates!D1260),"",Plates!D1260))</f>
        <v/>
      </c>
      <c r="E1252" s="44" t="str">
        <f>IF(ISBLANK(Plates!Q1260),"", IF(ISBLANK(Plates!E1260),"",Plates!E1260))</f>
        <v/>
      </c>
      <c r="F1252" s="44" t="str">
        <f>IF(ISBLANK(Plates!Q1260),"", IF(ISBLANK(Plates!F1260),"",Plates!F1260))</f>
        <v/>
      </c>
      <c r="G1252" s="44" t="str">
        <f>IF(ISBLANK(Plates!Q1260),"", IF(ISBLANK(Plates!G1260),"",Plates!G1260))</f>
        <v/>
      </c>
      <c r="H1252" s="44" t="str">
        <f>IF(ISBLANK(Plates!Q1260),"", IF(ISBLANK(Plates!H1260),"",Plates!H1260))</f>
        <v>WRosenthal_Trout_plate22</v>
      </c>
      <c r="I1252" s="44" t="str">
        <f>IF(ISBLANK(Plates!Q1260),"", IF(ISBLANK(Plates!I1260),"",Plates!I1260))</f>
        <v/>
      </c>
      <c r="J1252" s="44" t="str">
        <f>IF(ISBLANK(Plates!Q1260),"", IF(ISBLANK(Plates!J1260),"",Plates!J1260))</f>
        <v>C01</v>
      </c>
      <c r="K1252" s="44" t="str">
        <f>IF(ISBLANK(Plates!Q1260),"", IF(ISBLANK(Plates!K1260),"",Plates!K1260))</f>
        <v/>
      </c>
      <c r="L1252" s="44" t="str">
        <f>IF(ISBLANK(Plates!Q1260),"", IF(ISBLANK(Plates!L1260),"",Plates!L1260))</f>
        <v/>
      </c>
      <c r="M1252" s="44" t="str">
        <f>IF(ISBLANK(Plates!Q1260),"", IF(ISBLANK(Plates!M1260),"",Plates!M1260))</f>
        <v/>
      </c>
      <c r="N1252" s="44" t="str">
        <f>IF(ISBLANK(Plates!Q1260),"", IF(ISBLANK(Plates!N1260),"",Plates!N1260))</f>
        <v/>
      </c>
      <c r="O1252" s="44" t="str">
        <f>IF(ISBLANK(Plates!Q1260),"", IF(ISBLANK(Plates!O1260),"",Plates!O1260))</f>
        <v/>
      </c>
      <c r="P1252" s="44" t="str">
        <f>IF(ISBLANK(Plates!Q1260),"", IF(ISBLANK(Plates!P1260),"",Plates!P1260))</f>
        <v>UNKNOWN</v>
      </c>
      <c r="Q1252" s="44" t="str">
        <f>IF(ISBLANK(Plates!Q1260),"", IF(ISBLANK(Plates!Q1260),"",Plates!Q1260))</f>
        <v>EGM16_1257</v>
      </c>
      <c r="R1252" s="44" t="str">
        <f>IF(ISBLANK(Plates!Q1260),"", IF(ISBLANK(Plates!R1260),"",Plates!R1260))</f>
        <v/>
      </c>
      <c r="S1252" s="44" t="str">
        <f>IF(ISBLANK(Plates!Q1260),"", IF(ISBLANK(Plates!S1260),"",Plates!S1260))</f>
        <v/>
      </c>
      <c r="T1252" s="44" t="str">
        <f>IF(ISBLANK(Plates!Q1260),"", IF(ISBLANK(Plates!T1260),"",Plates!T1260))</f>
        <v/>
      </c>
      <c r="U1252" s="44" t="str">
        <f>IF(ISBLANK(Plates!Q1260),"", IF(ISBLANK(Plates!U1260),"",Plates!U1260))</f>
        <v/>
      </c>
      <c r="V1252" s="44" t="str">
        <f>IF(ISBLANK(Plates!Q1260),"", IF(ISBLANK(Plates!V1260),"",Plates!V1260))</f>
        <v/>
      </c>
      <c r="W1252" s="44" t="str">
        <f>IF(ISBLANK(Plates!Q1260),"", IF(ISBLANK(Plates!W1260),"",Plates!W1260))</f>
        <v/>
      </c>
      <c r="X1252" s="44" t="str">
        <f>IF(ISBLANK(Plates!Q1260),"", IF(ISBLANK(Plates!X1260),"",Plates!X1260))</f>
        <v>unknown (unknown)</v>
      </c>
      <c r="Y1252" s="44" t="str">
        <f>IF(ISBLANK(Plates!Q1260),"", IF(ISBLANK(Plates!Y1260),"",Plates!Y1260))</f>
        <v>DEFAULT (default)</v>
      </c>
      <c r="Z1252" s="44" t="str">
        <f>IF(ISBLANK(Plates!Q1260),"", IF(ISBLANK(Plates!Z1260),"",Plates!Z1260))</f>
        <v/>
      </c>
      <c r="AA1252" s="44" t="str">
        <f>IF(ISBLANK(Plates!Q1260),"", IF(ISBLANK(Plates!AA1260),"",Plates!AA1260))</f>
        <v/>
      </c>
      <c r="AB1252" s="44" t="str">
        <f>IF(ISBLANK(Plates!Q1260),"", IF(ISBLANK(Plates!AB1260),"",Plates!AB1260))</f>
        <v/>
      </c>
      <c r="AC1252" s="44" t="str">
        <f>IF(ISBLANK(Plates!Q1260),"", IF(ISBLANK(Plates!AC1260),"",Plates!AC1260))</f>
        <v/>
      </c>
      <c r="AD1252" s="44" t="str">
        <f>IF(ISBLANK(Plates!Q1260),"", IF(ISBLANK(Plates!AD1260),"",Plates!AD1260))</f>
        <v/>
      </c>
      <c r="AE1252" s="44" t="str">
        <f>IF(ISBLANK(Plates!Q1260),"", IF(ISBLANK(Plates!AE1260),"",Plates!AE1260))</f>
        <v/>
      </c>
      <c r="AF1252" s="44" t="str">
        <f>IF(ISBLANK(Plates!Q1260),"", IF(ISBLANK(Plates!AF1260),"",Plates!AF1260))</f>
        <v/>
      </c>
      <c r="AG1252" s="44" t="str">
        <f>IF(ISBLANK(Plates!Q1260),"", IF(ISBLANK(Plates!AG1260),"",Plates!AG1260))</f>
        <v/>
      </c>
      <c r="AH1252" s="44" t="str">
        <f>IF(ISBLANK(Plates!Q1260),"", IF(ISBLANK(Plates!AH1260),"",Plates!AH1260))</f>
        <v/>
      </c>
    </row>
    <row r="1253" spans="1:34" ht="15">
      <c r="A1253" s="44" t="str">
        <f>IF(ISBLANK(Plates!Q1261),"", IF(ISBLANK(Plates!A1261),"",Plates!A1261))</f>
        <v>William Rosenthal</v>
      </c>
      <c r="B1253" s="44" t="str">
        <f>IF(ISBLANK(Plates!Q1261),"", IF(ISBLANK(Plates!B1261),"",Plates!B1261))</f>
        <v/>
      </c>
      <c r="C1253" s="44" t="str">
        <f>IF(ISBLANK(Plates!Q1261),"", IF(ISBLANK(Plates!C1261),"",Plates!C1261))</f>
        <v/>
      </c>
      <c r="D1253" s="44" t="str">
        <f>IF(ISBLANK(Plates!Q1261),"", IF(ISBLANK(Plates!D1261),"",Plates!D1261))</f>
        <v/>
      </c>
      <c r="E1253" s="44" t="str">
        <f>IF(ISBLANK(Plates!Q1261),"", IF(ISBLANK(Plates!E1261),"",Plates!E1261))</f>
        <v/>
      </c>
      <c r="F1253" s="44" t="str">
        <f>IF(ISBLANK(Plates!Q1261),"", IF(ISBLANK(Plates!F1261),"",Plates!F1261))</f>
        <v/>
      </c>
      <c r="G1253" s="44" t="str">
        <f>IF(ISBLANK(Plates!Q1261),"", IF(ISBLANK(Plates!G1261),"",Plates!G1261))</f>
        <v/>
      </c>
      <c r="H1253" s="44" t="str">
        <f>IF(ISBLANK(Plates!Q1261),"", IF(ISBLANK(Plates!H1261),"",Plates!H1261))</f>
        <v>WRosenthal_Trout_plate22</v>
      </c>
      <c r="I1253" s="44" t="str">
        <f>IF(ISBLANK(Plates!Q1261),"", IF(ISBLANK(Plates!I1261),"",Plates!I1261))</f>
        <v/>
      </c>
      <c r="J1253" s="44" t="str">
        <f>IF(ISBLANK(Plates!Q1261),"", IF(ISBLANK(Plates!J1261),"",Plates!J1261))</f>
        <v>D01</v>
      </c>
      <c r="K1253" s="44" t="str">
        <f>IF(ISBLANK(Plates!Q1261),"", IF(ISBLANK(Plates!K1261),"",Plates!K1261))</f>
        <v/>
      </c>
      <c r="L1253" s="44" t="str">
        <f>IF(ISBLANK(Plates!Q1261),"", IF(ISBLANK(Plates!L1261),"",Plates!L1261))</f>
        <v/>
      </c>
      <c r="M1253" s="44" t="str">
        <f>IF(ISBLANK(Plates!Q1261),"", IF(ISBLANK(Plates!M1261),"",Plates!M1261))</f>
        <v/>
      </c>
      <c r="N1253" s="44" t="str">
        <f>IF(ISBLANK(Plates!Q1261),"", IF(ISBLANK(Plates!N1261),"",Plates!N1261))</f>
        <v/>
      </c>
      <c r="O1253" s="44" t="str">
        <f>IF(ISBLANK(Plates!Q1261),"", IF(ISBLANK(Plates!O1261),"",Plates!O1261))</f>
        <v/>
      </c>
      <c r="P1253" s="44" t="str">
        <f>IF(ISBLANK(Plates!Q1261),"", IF(ISBLANK(Plates!P1261),"",Plates!P1261))</f>
        <v>UNKNOWN</v>
      </c>
      <c r="Q1253" s="44" t="str">
        <f>IF(ISBLANK(Plates!Q1261),"", IF(ISBLANK(Plates!Q1261),"",Plates!Q1261))</f>
        <v>EGM16_1258</v>
      </c>
      <c r="R1253" s="44" t="str">
        <f>IF(ISBLANK(Plates!Q1261),"", IF(ISBLANK(Plates!R1261),"",Plates!R1261))</f>
        <v/>
      </c>
      <c r="S1253" s="44" t="str">
        <f>IF(ISBLANK(Plates!Q1261),"", IF(ISBLANK(Plates!S1261),"",Plates!S1261))</f>
        <v/>
      </c>
      <c r="T1253" s="44" t="str">
        <f>IF(ISBLANK(Plates!Q1261),"", IF(ISBLANK(Plates!T1261),"",Plates!T1261))</f>
        <v/>
      </c>
      <c r="U1253" s="44" t="str">
        <f>IF(ISBLANK(Plates!Q1261),"", IF(ISBLANK(Plates!U1261),"",Plates!U1261))</f>
        <v/>
      </c>
      <c r="V1253" s="44" t="str">
        <f>IF(ISBLANK(Plates!Q1261),"", IF(ISBLANK(Plates!V1261),"",Plates!V1261))</f>
        <v/>
      </c>
      <c r="W1253" s="44" t="str">
        <f>IF(ISBLANK(Plates!Q1261),"", IF(ISBLANK(Plates!W1261),"",Plates!W1261))</f>
        <v/>
      </c>
      <c r="X1253" s="44" t="str">
        <f>IF(ISBLANK(Plates!Q1261),"", IF(ISBLANK(Plates!X1261),"",Plates!X1261))</f>
        <v>unknown (unknown)</v>
      </c>
      <c r="Y1253" s="44" t="str">
        <f>IF(ISBLANK(Plates!Q1261),"", IF(ISBLANK(Plates!Y1261),"",Plates!Y1261))</f>
        <v>DEFAULT (default)</v>
      </c>
      <c r="Z1253" s="44" t="str">
        <f>IF(ISBLANK(Plates!Q1261),"", IF(ISBLANK(Plates!Z1261),"",Plates!Z1261))</f>
        <v/>
      </c>
      <c r="AA1253" s="44" t="str">
        <f>IF(ISBLANK(Plates!Q1261),"", IF(ISBLANK(Plates!AA1261),"",Plates!AA1261))</f>
        <v/>
      </c>
      <c r="AB1253" s="44" t="str">
        <f>IF(ISBLANK(Plates!Q1261),"", IF(ISBLANK(Plates!AB1261),"",Plates!AB1261))</f>
        <v/>
      </c>
      <c r="AC1253" s="44" t="str">
        <f>IF(ISBLANK(Plates!Q1261),"", IF(ISBLANK(Plates!AC1261),"",Plates!AC1261))</f>
        <v/>
      </c>
      <c r="AD1253" s="44" t="str">
        <f>IF(ISBLANK(Plates!Q1261),"", IF(ISBLANK(Plates!AD1261),"",Plates!AD1261))</f>
        <v/>
      </c>
      <c r="AE1253" s="44" t="str">
        <f>IF(ISBLANK(Plates!Q1261),"", IF(ISBLANK(Plates!AE1261),"",Plates!AE1261))</f>
        <v/>
      </c>
      <c r="AF1253" s="44" t="str">
        <f>IF(ISBLANK(Plates!Q1261),"", IF(ISBLANK(Plates!AF1261),"",Plates!AF1261))</f>
        <v/>
      </c>
      <c r="AG1253" s="44" t="str">
        <f>IF(ISBLANK(Plates!Q1261),"", IF(ISBLANK(Plates!AG1261),"",Plates!AG1261))</f>
        <v/>
      </c>
      <c r="AH1253" s="44" t="str">
        <f>IF(ISBLANK(Plates!Q1261),"", IF(ISBLANK(Plates!AH1261),"",Plates!AH1261))</f>
        <v/>
      </c>
    </row>
    <row r="1254" spans="1:34" ht="15">
      <c r="A1254" s="44" t="str">
        <f>IF(ISBLANK(Plates!Q1262),"", IF(ISBLANK(Plates!A1262),"",Plates!A1262))</f>
        <v>William Rosenthal</v>
      </c>
      <c r="B1254" s="44" t="str">
        <f>IF(ISBLANK(Plates!Q1262),"", IF(ISBLANK(Plates!B1262),"",Plates!B1262))</f>
        <v/>
      </c>
      <c r="C1254" s="44" t="str">
        <f>IF(ISBLANK(Plates!Q1262),"", IF(ISBLANK(Plates!C1262),"",Plates!C1262))</f>
        <v/>
      </c>
      <c r="D1254" s="44" t="str">
        <f>IF(ISBLANK(Plates!Q1262),"", IF(ISBLANK(Plates!D1262),"",Plates!D1262))</f>
        <v/>
      </c>
      <c r="E1254" s="44" t="str">
        <f>IF(ISBLANK(Plates!Q1262),"", IF(ISBLANK(Plates!E1262),"",Plates!E1262))</f>
        <v/>
      </c>
      <c r="F1254" s="44" t="str">
        <f>IF(ISBLANK(Plates!Q1262),"", IF(ISBLANK(Plates!F1262),"",Plates!F1262))</f>
        <v/>
      </c>
      <c r="G1254" s="44" t="str">
        <f>IF(ISBLANK(Plates!Q1262),"", IF(ISBLANK(Plates!G1262),"",Plates!G1262))</f>
        <v/>
      </c>
      <c r="H1254" s="44" t="str">
        <f>IF(ISBLANK(Plates!Q1262),"", IF(ISBLANK(Plates!H1262),"",Plates!H1262))</f>
        <v>WRosenthal_Trout_plate22</v>
      </c>
      <c r="I1254" s="44" t="str">
        <f>IF(ISBLANK(Plates!Q1262),"", IF(ISBLANK(Plates!I1262),"",Plates!I1262))</f>
        <v/>
      </c>
      <c r="J1254" s="44" t="str">
        <f>IF(ISBLANK(Plates!Q1262),"", IF(ISBLANK(Plates!J1262),"",Plates!J1262))</f>
        <v>E01</v>
      </c>
      <c r="K1254" s="44" t="str">
        <f>IF(ISBLANK(Plates!Q1262),"", IF(ISBLANK(Plates!K1262),"",Plates!K1262))</f>
        <v/>
      </c>
      <c r="L1254" s="44" t="str">
        <f>IF(ISBLANK(Plates!Q1262),"", IF(ISBLANK(Plates!L1262),"",Plates!L1262))</f>
        <v/>
      </c>
      <c r="M1254" s="44" t="str">
        <f>IF(ISBLANK(Plates!Q1262),"", IF(ISBLANK(Plates!M1262),"",Plates!M1262))</f>
        <v/>
      </c>
      <c r="N1254" s="44" t="str">
        <f>IF(ISBLANK(Plates!Q1262),"", IF(ISBLANK(Plates!N1262),"",Plates!N1262))</f>
        <v/>
      </c>
      <c r="O1254" s="44" t="str">
        <f>IF(ISBLANK(Plates!Q1262),"", IF(ISBLANK(Plates!O1262),"",Plates!O1262))</f>
        <v/>
      </c>
      <c r="P1254" s="44" t="str">
        <f>IF(ISBLANK(Plates!Q1262),"", IF(ISBLANK(Plates!P1262),"",Plates!P1262))</f>
        <v>UNKNOWN</v>
      </c>
      <c r="Q1254" s="44" t="str">
        <f>IF(ISBLANK(Plates!Q1262),"", IF(ISBLANK(Plates!Q1262),"",Plates!Q1262))</f>
        <v>EGM16_1259</v>
      </c>
      <c r="R1254" s="44" t="str">
        <f>IF(ISBLANK(Plates!Q1262),"", IF(ISBLANK(Plates!R1262),"",Plates!R1262))</f>
        <v/>
      </c>
      <c r="S1254" s="44" t="str">
        <f>IF(ISBLANK(Plates!Q1262),"", IF(ISBLANK(Plates!S1262),"",Plates!S1262))</f>
        <v/>
      </c>
      <c r="T1254" s="44" t="str">
        <f>IF(ISBLANK(Plates!Q1262),"", IF(ISBLANK(Plates!T1262),"",Plates!T1262))</f>
        <v/>
      </c>
      <c r="U1254" s="44" t="str">
        <f>IF(ISBLANK(Plates!Q1262),"", IF(ISBLANK(Plates!U1262),"",Plates!U1262))</f>
        <v/>
      </c>
      <c r="V1254" s="44" t="str">
        <f>IF(ISBLANK(Plates!Q1262),"", IF(ISBLANK(Plates!V1262),"",Plates!V1262))</f>
        <v/>
      </c>
      <c r="W1254" s="44" t="str">
        <f>IF(ISBLANK(Plates!Q1262),"", IF(ISBLANK(Plates!W1262),"",Plates!W1262))</f>
        <v/>
      </c>
      <c r="X1254" s="44" t="str">
        <f>IF(ISBLANK(Plates!Q1262),"", IF(ISBLANK(Plates!X1262),"",Plates!X1262))</f>
        <v>unknown (unknown)</v>
      </c>
      <c r="Y1254" s="44" t="str">
        <f>IF(ISBLANK(Plates!Q1262),"", IF(ISBLANK(Plates!Y1262),"",Plates!Y1262))</f>
        <v>DEFAULT (default)</v>
      </c>
      <c r="Z1254" s="44" t="str">
        <f>IF(ISBLANK(Plates!Q1262),"", IF(ISBLANK(Plates!Z1262),"",Plates!Z1262))</f>
        <v/>
      </c>
      <c r="AA1254" s="44" t="str">
        <f>IF(ISBLANK(Plates!Q1262),"", IF(ISBLANK(Plates!AA1262),"",Plates!AA1262))</f>
        <v/>
      </c>
      <c r="AB1254" s="44" t="str">
        <f>IF(ISBLANK(Plates!Q1262),"", IF(ISBLANK(Plates!AB1262),"",Plates!AB1262))</f>
        <v/>
      </c>
      <c r="AC1254" s="44" t="str">
        <f>IF(ISBLANK(Plates!Q1262),"", IF(ISBLANK(Plates!AC1262),"",Plates!AC1262))</f>
        <v/>
      </c>
      <c r="AD1254" s="44" t="str">
        <f>IF(ISBLANK(Plates!Q1262),"", IF(ISBLANK(Plates!AD1262),"",Plates!AD1262))</f>
        <v/>
      </c>
      <c r="AE1254" s="44" t="str">
        <f>IF(ISBLANK(Plates!Q1262),"", IF(ISBLANK(Plates!AE1262),"",Plates!AE1262))</f>
        <v/>
      </c>
      <c r="AF1254" s="44" t="str">
        <f>IF(ISBLANK(Plates!Q1262),"", IF(ISBLANK(Plates!AF1262),"",Plates!AF1262))</f>
        <v/>
      </c>
      <c r="AG1254" s="44" t="str">
        <f>IF(ISBLANK(Plates!Q1262),"", IF(ISBLANK(Plates!AG1262),"",Plates!AG1262))</f>
        <v/>
      </c>
      <c r="AH1254" s="44" t="str">
        <f>IF(ISBLANK(Plates!Q1262),"", IF(ISBLANK(Plates!AH1262),"",Plates!AH1262))</f>
        <v/>
      </c>
    </row>
    <row r="1255" spans="1:34" ht="15">
      <c r="A1255" s="44" t="str">
        <f>IF(ISBLANK(Plates!Q1263),"", IF(ISBLANK(Plates!A1263),"",Plates!A1263))</f>
        <v>William Rosenthal</v>
      </c>
      <c r="B1255" s="44" t="str">
        <f>IF(ISBLANK(Plates!Q1263),"", IF(ISBLANK(Plates!B1263),"",Plates!B1263))</f>
        <v/>
      </c>
      <c r="C1255" s="44" t="str">
        <f>IF(ISBLANK(Plates!Q1263),"", IF(ISBLANK(Plates!C1263),"",Plates!C1263))</f>
        <v/>
      </c>
      <c r="D1255" s="44" t="str">
        <f>IF(ISBLANK(Plates!Q1263),"", IF(ISBLANK(Plates!D1263),"",Plates!D1263))</f>
        <v/>
      </c>
      <c r="E1255" s="44" t="str">
        <f>IF(ISBLANK(Plates!Q1263),"", IF(ISBLANK(Plates!E1263),"",Plates!E1263))</f>
        <v/>
      </c>
      <c r="F1255" s="44" t="str">
        <f>IF(ISBLANK(Plates!Q1263),"", IF(ISBLANK(Plates!F1263),"",Plates!F1263))</f>
        <v/>
      </c>
      <c r="G1255" s="44" t="str">
        <f>IF(ISBLANK(Plates!Q1263),"", IF(ISBLANK(Plates!G1263),"",Plates!G1263))</f>
        <v/>
      </c>
      <c r="H1255" s="44" t="str">
        <f>IF(ISBLANK(Plates!Q1263),"", IF(ISBLANK(Plates!H1263),"",Plates!H1263))</f>
        <v>WRosenthal_Trout_plate22</v>
      </c>
      <c r="I1255" s="44" t="str">
        <f>IF(ISBLANK(Plates!Q1263),"", IF(ISBLANK(Plates!I1263),"",Plates!I1263))</f>
        <v/>
      </c>
      <c r="J1255" s="44" t="str">
        <f>IF(ISBLANK(Plates!Q1263),"", IF(ISBLANK(Plates!J1263),"",Plates!J1263))</f>
        <v>F01</v>
      </c>
      <c r="K1255" s="44" t="str">
        <f>IF(ISBLANK(Plates!Q1263),"", IF(ISBLANK(Plates!K1263),"",Plates!K1263))</f>
        <v/>
      </c>
      <c r="L1255" s="44" t="str">
        <f>IF(ISBLANK(Plates!Q1263),"", IF(ISBLANK(Plates!L1263),"",Plates!L1263))</f>
        <v/>
      </c>
      <c r="M1255" s="44" t="str">
        <f>IF(ISBLANK(Plates!Q1263),"", IF(ISBLANK(Plates!M1263),"",Plates!M1263))</f>
        <v/>
      </c>
      <c r="N1255" s="44" t="str">
        <f>IF(ISBLANK(Plates!Q1263),"", IF(ISBLANK(Plates!N1263),"",Plates!N1263))</f>
        <v/>
      </c>
      <c r="O1255" s="44" t="str">
        <f>IF(ISBLANK(Plates!Q1263),"", IF(ISBLANK(Plates!O1263),"",Plates!O1263))</f>
        <v/>
      </c>
      <c r="P1255" s="44" t="str">
        <f>IF(ISBLANK(Plates!Q1263),"", IF(ISBLANK(Plates!P1263),"",Plates!P1263))</f>
        <v>UNKNOWN</v>
      </c>
      <c r="Q1255" s="44" t="str">
        <f>IF(ISBLANK(Plates!Q1263),"", IF(ISBLANK(Plates!Q1263),"",Plates!Q1263))</f>
        <v>EGM16_1260</v>
      </c>
      <c r="R1255" s="44" t="str">
        <f>IF(ISBLANK(Plates!Q1263),"", IF(ISBLANK(Plates!R1263),"",Plates!R1263))</f>
        <v/>
      </c>
      <c r="S1255" s="44" t="str">
        <f>IF(ISBLANK(Plates!Q1263),"", IF(ISBLANK(Plates!S1263),"",Plates!S1263))</f>
        <v/>
      </c>
      <c r="T1255" s="44" t="str">
        <f>IF(ISBLANK(Plates!Q1263),"", IF(ISBLANK(Plates!T1263),"",Plates!T1263))</f>
        <v/>
      </c>
      <c r="U1255" s="44" t="str">
        <f>IF(ISBLANK(Plates!Q1263),"", IF(ISBLANK(Plates!U1263),"",Plates!U1263))</f>
        <v/>
      </c>
      <c r="V1255" s="44" t="str">
        <f>IF(ISBLANK(Plates!Q1263),"", IF(ISBLANK(Plates!V1263),"",Plates!V1263))</f>
        <v/>
      </c>
      <c r="W1255" s="44" t="str">
        <f>IF(ISBLANK(Plates!Q1263),"", IF(ISBLANK(Plates!W1263),"",Plates!W1263))</f>
        <v/>
      </c>
      <c r="X1255" s="44" t="str">
        <f>IF(ISBLANK(Plates!Q1263),"", IF(ISBLANK(Plates!X1263),"",Plates!X1263))</f>
        <v>unknown (unknown)</v>
      </c>
      <c r="Y1255" s="44" t="str">
        <f>IF(ISBLANK(Plates!Q1263),"", IF(ISBLANK(Plates!Y1263),"",Plates!Y1263))</f>
        <v>DEFAULT (default)</v>
      </c>
      <c r="Z1255" s="44" t="str">
        <f>IF(ISBLANK(Plates!Q1263),"", IF(ISBLANK(Plates!Z1263),"",Plates!Z1263))</f>
        <v/>
      </c>
      <c r="AA1255" s="44" t="str">
        <f>IF(ISBLANK(Plates!Q1263),"", IF(ISBLANK(Plates!AA1263),"",Plates!AA1263))</f>
        <v/>
      </c>
      <c r="AB1255" s="44" t="str">
        <f>IF(ISBLANK(Plates!Q1263),"", IF(ISBLANK(Plates!AB1263),"",Plates!AB1263))</f>
        <v/>
      </c>
      <c r="AC1255" s="44" t="str">
        <f>IF(ISBLANK(Plates!Q1263),"", IF(ISBLANK(Plates!AC1263),"",Plates!AC1263))</f>
        <v/>
      </c>
      <c r="AD1255" s="44" t="str">
        <f>IF(ISBLANK(Plates!Q1263),"", IF(ISBLANK(Plates!AD1263),"",Plates!AD1263))</f>
        <v/>
      </c>
      <c r="AE1255" s="44" t="str">
        <f>IF(ISBLANK(Plates!Q1263),"", IF(ISBLANK(Plates!AE1263),"",Plates!AE1263))</f>
        <v/>
      </c>
      <c r="AF1255" s="44" t="str">
        <f>IF(ISBLANK(Plates!Q1263),"", IF(ISBLANK(Plates!AF1263),"",Plates!AF1263))</f>
        <v/>
      </c>
      <c r="AG1255" s="44" t="str">
        <f>IF(ISBLANK(Plates!Q1263),"", IF(ISBLANK(Plates!AG1263),"",Plates!AG1263))</f>
        <v/>
      </c>
      <c r="AH1255" s="44" t="str">
        <f>IF(ISBLANK(Plates!Q1263),"", IF(ISBLANK(Plates!AH1263),"",Plates!AH1263))</f>
        <v/>
      </c>
    </row>
    <row r="1256" spans="1:34" ht="15">
      <c r="A1256" s="44" t="str">
        <f>IF(ISBLANK(Plates!Q1264),"", IF(ISBLANK(Plates!A1264),"",Plates!A1264))</f>
        <v>William Rosenthal</v>
      </c>
      <c r="B1256" s="44" t="str">
        <f>IF(ISBLANK(Plates!Q1264),"", IF(ISBLANK(Plates!B1264),"",Plates!B1264))</f>
        <v/>
      </c>
      <c r="C1256" s="44" t="str">
        <f>IF(ISBLANK(Plates!Q1264),"", IF(ISBLANK(Plates!C1264),"",Plates!C1264))</f>
        <v/>
      </c>
      <c r="D1256" s="44" t="str">
        <f>IF(ISBLANK(Plates!Q1264),"", IF(ISBLANK(Plates!D1264),"",Plates!D1264))</f>
        <v/>
      </c>
      <c r="E1256" s="44" t="str">
        <f>IF(ISBLANK(Plates!Q1264),"", IF(ISBLANK(Plates!E1264),"",Plates!E1264))</f>
        <v/>
      </c>
      <c r="F1256" s="44" t="str">
        <f>IF(ISBLANK(Plates!Q1264),"", IF(ISBLANK(Plates!F1264),"",Plates!F1264))</f>
        <v/>
      </c>
      <c r="G1256" s="44" t="str">
        <f>IF(ISBLANK(Plates!Q1264),"", IF(ISBLANK(Plates!G1264),"",Plates!G1264))</f>
        <v/>
      </c>
      <c r="H1256" s="44" t="str">
        <f>IF(ISBLANK(Plates!Q1264),"", IF(ISBLANK(Plates!H1264),"",Plates!H1264))</f>
        <v>WRosenthal_Trout_plate22</v>
      </c>
      <c r="I1256" s="44" t="str">
        <f>IF(ISBLANK(Plates!Q1264),"", IF(ISBLANK(Plates!I1264),"",Plates!I1264))</f>
        <v/>
      </c>
      <c r="J1256" s="44" t="str">
        <f>IF(ISBLANK(Plates!Q1264),"", IF(ISBLANK(Plates!J1264),"",Plates!J1264))</f>
        <v>G01</v>
      </c>
      <c r="K1256" s="44" t="str">
        <f>IF(ISBLANK(Plates!Q1264),"", IF(ISBLANK(Plates!K1264),"",Plates!K1264))</f>
        <v/>
      </c>
      <c r="L1256" s="44" t="str">
        <f>IF(ISBLANK(Plates!Q1264),"", IF(ISBLANK(Plates!L1264),"",Plates!L1264))</f>
        <v/>
      </c>
      <c r="M1256" s="44" t="str">
        <f>IF(ISBLANK(Plates!Q1264),"", IF(ISBLANK(Plates!M1264),"",Plates!M1264))</f>
        <v/>
      </c>
      <c r="N1256" s="44" t="str">
        <f>IF(ISBLANK(Plates!Q1264),"", IF(ISBLANK(Plates!N1264),"",Plates!N1264))</f>
        <v/>
      </c>
      <c r="O1256" s="44" t="str">
        <f>IF(ISBLANK(Plates!Q1264),"", IF(ISBLANK(Plates!O1264),"",Plates!O1264))</f>
        <v/>
      </c>
      <c r="P1256" s="44" t="str">
        <f>IF(ISBLANK(Plates!Q1264),"", IF(ISBLANK(Plates!P1264),"",Plates!P1264))</f>
        <v>UNKNOWN</v>
      </c>
      <c r="Q1256" s="44" t="str">
        <f>IF(ISBLANK(Plates!Q1264),"", IF(ISBLANK(Plates!Q1264),"",Plates!Q1264))</f>
        <v>EGM16_1261</v>
      </c>
      <c r="R1256" s="44" t="str">
        <f>IF(ISBLANK(Plates!Q1264),"", IF(ISBLANK(Plates!R1264),"",Plates!R1264))</f>
        <v/>
      </c>
      <c r="S1256" s="44" t="str">
        <f>IF(ISBLANK(Plates!Q1264),"", IF(ISBLANK(Plates!S1264),"",Plates!S1264))</f>
        <v/>
      </c>
      <c r="T1256" s="44" t="str">
        <f>IF(ISBLANK(Plates!Q1264),"", IF(ISBLANK(Plates!T1264),"",Plates!T1264))</f>
        <v/>
      </c>
      <c r="U1256" s="44" t="str">
        <f>IF(ISBLANK(Plates!Q1264),"", IF(ISBLANK(Plates!U1264),"",Plates!U1264))</f>
        <v/>
      </c>
      <c r="V1256" s="44" t="str">
        <f>IF(ISBLANK(Plates!Q1264),"", IF(ISBLANK(Plates!V1264),"",Plates!V1264))</f>
        <v/>
      </c>
      <c r="W1256" s="44" t="str">
        <f>IF(ISBLANK(Plates!Q1264),"", IF(ISBLANK(Plates!W1264),"",Plates!W1264))</f>
        <v/>
      </c>
      <c r="X1256" s="44" t="str">
        <f>IF(ISBLANK(Plates!Q1264),"", IF(ISBLANK(Plates!X1264),"",Plates!X1264))</f>
        <v>unknown (unknown)</v>
      </c>
      <c r="Y1256" s="44" t="str">
        <f>IF(ISBLANK(Plates!Q1264),"", IF(ISBLANK(Plates!Y1264),"",Plates!Y1264))</f>
        <v>DEFAULT (default)</v>
      </c>
      <c r="Z1256" s="44" t="str">
        <f>IF(ISBLANK(Plates!Q1264),"", IF(ISBLANK(Plates!Z1264),"",Plates!Z1264))</f>
        <v/>
      </c>
      <c r="AA1256" s="44" t="str">
        <f>IF(ISBLANK(Plates!Q1264),"", IF(ISBLANK(Plates!AA1264),"",Plates!AA1264))</f>
        <v/>
      </c>
      <c r="AB1256" s="44" t="str">
        <f>IF(ISBLANK(Plates!Q1264),"", IF(ISBLANK(Plates!AB1264),"",Plates!AB1264))</f>
        <v/>
      </c>
      <c r="AC1256" s="44" t="str">
        <f>IF(ISBLANK(Plates!Q1264),"", IF(ISBLANK(Plates!AC1264),"",Plates!AC1264))</f>
        <v/>
      </c>
      <c r="AD1256" s="44" t="str">
        <f>IF(ISBLANK(Plates!Q1264),"", IF(ISBLANK(Plates!AD1264),"",Plates!AD1264))</f>
        <v/>
      </c>
      <c r="AE1256" s="44" t="str">
        <f>IF(ISBLANK(Plates!Q1264),"", IF(ISBLANK(Plates!AE1264),"",Plates!AE1264))</f>
        <v/>
      </c>
      <c r="AF1256" s="44" t="str">
        <f>IF(ISBLANK(Plates!Q1264),"", IF(ISBLANK(Plates!AF1264),"",Plates!AF1264))</f>
        <v/>
      </c>
      <c r="AG1256" s="44" t="str">
        <f>IF(ISBLANK(Plates!Q1264),"", IF(ISBLANK(Plates!AG1264),"",Plates!AG1264))</f>
        <v/>
      </c>
      <c r="AH1256" s="44" t="str">
        <f>IF(ISBLANK(Plates!Q1264),"", IF(ISBLANK(Plates!AH1264),"",Plates!AH1264))</f>
        <v/>
      </c>
    </row>
    <row r="1257" spans="1:34" ht="15">
      <c r="A1257" s="44" t="str">
        <f>IF(ISBLANK(Plates!Q1265),"", IF(ISBLANK(Plates!A1265),"",Plates!A1265))</f>
        <v>William Rosenthal</v>
      </c>
      <c r="B1257" s="44" t="str">
        <f>IF(ISBLANK(Plates!Q1265),"", IF(ISBLANK(Plates!B1265),"",Plates!B1265))</f>
        <v/>
      </c>
      <c r="C1257" s="44" t="str">
        <f>IF(ISBLANK(Plates!Q1265),"", IF(ISBLANK(Plates!C1265),"",Plates!C1265))</f>
        <v/>
      </c>
      <c r="D1257" s="44" t="str">
        <f>IF(ISBLANK(Plates!Q1265),"", IF(ISBLANK(Plates!D1265),"",Plates!D1265))</f>
        <v/>
      </c>
      <c r="E1257" s="44" t="str">
        <f>IF(ISBLANK(Plates!Q1265),"", IF(ISBLANK(Plates!E1265),"",Plates!E1265))</f>
        <v/>
      </c>
      <c r="F1257" s="44" t="str">
        <f>IF(ISBLANK(Plates!Q1265),"", IF(ISBLANK(Plates!F1265),"",Plates!F1265))</f>
        <v/>
      </c>
      <c r="G1257" s="44" t="str">
        <f>IF(ISBLANK(Plates!Q1265),"", IF(ISBLANK(Plates!G1265),"",Plates!G1265))</f>
        <v/>
      </c>
      <c r="H1257" s="44" t="str">
        <f>IF(ISBLANK(Plates!Q1265),"", IF(ISBLANK(Plates!H1265),"",Plates!H1265))</f>
        <v>WRosenthal_Trout_plate22</v>
      </c>
      <c r="I1257" s="44" t="str">
        <f>IF(ISBLANK(Plates!Q1265),"", IF(ISBLANK(Plates!I1265),"",Plates!I1265))</f>
        <v/>
      </c>
      <c r="J1257" s="44" t="str">
        <f>IF(ISBLANK(Plates!Q1265),"", IF(ISBLANK(Plates!J1265),"",Plates!J1265))</f>
        <v>H01</v>
      </c>
      <c r="K1257" s="44" t="str">
        <f>IF(ISBLANK(Plates!Q1265),"", IF(ISBLANK(Plates!K1265),"",Plates!K1265))</f>
        <v/>
      </c>
      <c r="L1257" s="44" t="str">
        <f>IF(ISBLANK(Plates!Q1265),"", IF(ISBLANK(Plates!L1265),"",Plates!L1265))</f>
        <v/>
      </c>
      <c r="M1257" s="44" t="str">
        <f>IF(ISBLANK(Plates!Q1265),"", IF(ISBLANK(Plates!M1265),"",Plates!M1265))</f>
        <v/>
      </c>
      <c r="N1257" s="44" t="str">
        <f>IF(ISBLANK(Plates!Q1265),"", IF(ISBLANK(Plates!N1265),"",Plates!N1265))</f>
        <v/>
      </c>
      <c r="O1257" s="44" t="str">
        <f>IF(ISBLANK(Plates!Q1265),"", IF(ISBLANK(Plates!O1265),"",Plates!O1265))</f>
        <v/>
      </c>
      <c r="P1257" s="44" t="str">
        <f>IF(ISBLANK(Plates!Q1265),"", IF(ISBLANK(Plates!P1265),"",Plates!P1265))</f>
        <v>UNKNOWN</v>
      </c>
      <c r="Q1257" s="44" t="str">
        <f>IF(ISBLANK(Plates!Q1265),"", IF(ISBLANK(Plates!Q1265),"",Plates!Q1265))</f>
        <v>WCR2020_006</v>
      </c>
      <c r="R1257" s="44" t="str">
        <f>IF(ISBLANK(Plates!Q1265),"", IF(ISBLANK(Plates!R1265),"",Plates!R1265))</f>
        <v/>
      </c>
      <c r="S1257" s="44" t="str">
        <f>IF(ISBLANK(Plates!Q1265),"", IF(ISBLANK(Plates!S1265),"",Plates!S1265))</f>
        <v/>
      </c>
      <c r="T1257" s="44" t="str">
        <f>IF(ISBLANK(Plates!Q1265),"", IF(ISBLANK(Plates!T1265),"",Plates!T1265))</f>
        <v/>
      </c>
      <c r="U1257" s="44" t="str">
        <f>IF(ISBLANK(Plates!Q1265),"", IF(ISBLANK(Plates!U1265),"",Plates!U1265))</f>
        <v/>
      </c>
      <c r="V1257" s="44" t="str">
        <f>IF(ISBLANK(Plates!Q1265),"", IF(ISBLANK(Plates!V1265),"",Plates!V1265))</f>
        <v/>
      </c>
      <c r="W1257" s="44" t="str">
        <f>IF(ISBLANK(Plates!Q1265),"", IF(ISBLANK(Plates!W1265),"",Plates!W1265))</f>
        <v/>
      </c>
      <c r="X1257" s="44" t="str">
        <f>IF(ISBLANK(Plates!Q1265),"", IF(ISBLANK(Plates!X1265),"",Plates!X1265))</f>
        <v>unknown (unknown)</v>
      </c>
      <c r="Y1257" s="44" t="str">
        <f>IF(ISBLANK(Plates!Q1265),"", IF(ISBLANK(Plates!Y1265),"",Plates!Y1265))</f>
        <v>DEFAULT (default)</v>
      </c>
      <c r="Z1257" s="44" t="str">
        <f>IF(ISBLANK(Plates!Q1265),"", IF(ISBLANK(Plates!Z1265),"",Plates!Z1265))</f>
        <v/>
      </c>
      <c r="AA1257" s="44" t="str">
        <f>IF(ISBLANK(Plates!Q1265),"", IF(ISBLANK(Plates!AA1265),"",Plates!AA1265))</f>
        <v/>
      </c>
      <c r="AB1257" s="44" t="str">
        <f>IF(ISBLANK(Plates!Q1265),"", IF(ISBLANK(Plates!AB1265),"",Plates!AB1265))</f>
        <v/>
      </c>
      <c r="AC1257" s="44" t="str">
        <f>IF(ISBLANK(Plates!Q1265),"", IF(ISBLANK(Plates!AC1265),"",Plates!AC1265))</f>
        <v/>
      </c>
      <c r="AD1257" s="44" t="str">
        <f>IF(ISBLANK(Plates!Q1265),"", IF(ISBLANK(Plates!AD1265),"",Plates!AD1265))</f>
        <v/>
      </c>
      <c r="AE1257" s="44" t="str">
        <f>IF(ISBLANK(Plates!Q1265),"", IF(ISBLANK(Plates!AE1265),"",Plates!AE1265))</f>
        <v/>
      </c>
      <c r="AF1257" s="44" t="str">
        <f>IF(ISBLANK(Plates!Q1265),"", IF(ISBLANK(Plates!AF1265),"",Plates!AF1265))</f>
        <v/>
      </c>
      <c r="AG1257" s="44" t="str">
        <f>IF(ISBLANK(Plates!Q1265),"", IF(ISBLANK(Plates!AG1265),"",Plates!AG1265))</f>
        <v/>
      </c>
      <c r="AH1257" s="44" t="str">
        <f>IF(ISBLANK(Plates!Q1265),"", IF(ISBLANK(Plates!AH1265),"",Plates!AH1265))</f>
        <v/>
      </c>
    </row>
    <row r="1258" spans="1:34" ht="15">
      <c r="A1258" s="44" t="str">
        <f>IF(ISBLANK(Plates!Q1266),"", IF(ISBLANK(Plates!A1266),"",Plates!A1266))</f>
        <v>William Rosenthal</v>
      </c>
      <c r="B1258" s="44" t="str">
        <f>IF(ISBLANK(Plates!Q1266),"", IF(ISBLANK(Plates!B1266),"",Plates!B1266))</f>
        <v/>
      </c>
      <c r="C1258" s="44" t="str">
        <f>IF(ISBLANK(Plates!Q1266),"", IF(ISBLANK(Plates!C1266),"",Plates!C1266))</f>
        <v/>
      </c>
      <c r="D1258" s="44" t="str">
        <f>IF(ISBLANK(Plates!Q1266),"", IF(ISBLANK(Plates!D1266),"",Plates!D1266))</f>
        <v/>
      </c>
      <c r="E1258" s="44" t="str">
        <f>IF(ISBLANK(Plates!Q1266),"", IF(ISBLANK(Plates!E1266),"",Plates!E1266))</f>
        <v/>
      </c>
      <c r="F1258" s="44" t="str">
        <f>IF(ISBLANK(Plates!Q1266),"", IF(ISBLANK(Plates!F1266),"",Plates!F1266))</f>
        <v/>
      </c>
      <c r="G1258" s="44" t="str">
        <f>IF(ISBLANK(Plates!Q1266),"", IF(ISBLANK(Plates!G1266),"",Plates!G1266))</f>
        <v/>
      </c>
      <c r="H1258" s="44" t="str">
        <f>IF(ISBLANK(Plates!Q1266),"", IF(ISBLANK(Plates!H1266),"",Plates!H1266))</f>
        <v>WRosenthal_Trout_plate22</v>
      </c>
      <c r="I1258" s="44" t="str">
        <f>IF(ISBLANK(Plates!Q1266),"", IF(ISBLANK(Plates!I1266),"",Plates!I1266))</f>
        <v/>
      </c>
      <c r="J1258" s="44" t="str">
        <f>IF(ISBLANK(Plates!Q1266),"", IF(ISBLANK(Plates!J1266),"",Plates!J1266))</f>
        <v>A02</v>
      </c>
      <c r="K1258" s="44" t="str">
        <f>IF(ISBLANK(Plates!Q1266),"", IF(ISBLANK(Plates!K1266),"",Plates!K1266))</f>
        <v/>
      </c>
      <c r="L1258" s="44" t="str">
        <f>IF(ISBLANK(Plates!Q1266),"", IF(ISBLANK(Plates!L1266),"",Plates!L1266))</f>
        <v/>
      </c>
      <c r="M1258" s="44" t="str">
        <f>IF(ISBLANK(Plates!Q1266),"", IF(ISBLANK(Plates!M1266),"",Plates!M1266))</f>
        <v/>
      </c>
      <c r="N1258" s="44" t="str">
        <f>IF(ISBLANK(Plates!Q1266),"", IF(ISBLANK(Plates!N1266),"",Plates!N1266))</f>
        <v/>
      </c>
      <c r="O1258" s="44" t="str">
        <f>IF(ISBLANK(Plates!Q1266),"", IF(ISBLANK(Plates!O1266),"",Plates!O1266))</f>
        <v/>
      </c>
      <c r="P1258" s="44" t="str">
        <f>IF(ISBLANK(Plates!Q1266),"", IF(ISBLANK(Plates!P1266),"",Plates!P1266))</f>
        <v>UNKNOWN</v>
      </c>
      <c r="Q1258" s="44" t="str">
        <f>IF(ISBLANK(Plates!Q1266),"", IF(ISBLANK(Plates!Q1266),"",Plates!Q1266))</f>
        <v>WCR2020_078</v>
      </c>
      <c r="R1258" s="44" t="str">
        <f>IF(ISBLANK(Plates!Q1266),"", IF(ISBLANK(Plates!R1266),"",Plates!R1266))</f>
        <v/>
      </c>
      <c r="S1258" s="44" t="str">
        <f>IF(ISBLANK(Plates!Q1266),"", IF(ISBLANK(Plates!S1266),"",Plates!S1266))</f>
        <v/>
      </c>
      <c r="T1258" s="44" t="str">
        <f>IF(ISBLANK(Plates!Q1266),"", IF(ISBLANK(Plates!T1266),"",Plates!T1266))</f>
        <v/>
      </c>
      <c r="U1258" s="44" t="str">
        <f>IF(ISBLANK(Plates!Q1266),"", IF(ISBLANK(Plates!U1266),"",Plates!U1266))</f>
        <v/>
      </c>
      <c r="V1258" s="44" t="str">
        <f>IF(ISBLANK(Plates!Q1266),"", IF(ISBLANK(Plates!V1266),"",Plates!V1266))</f>
        <v/>
      </c>
      <c r="W1258" s="44" t="str">
        <f>IF(ISBLANK(Plates!Q1266),"", IF(ISBLANK(Plates!W1266),"",Plates!W1266))</f>
        <v/>
      </c>
      <c r="X1258" s="44" t="str">
        <f>IF(ISBLANK(Plates!Q1266),"", IF(ISBLANK(Plates!X1266),"",Plates!X1266))</f>
        <v>unknown (unknown)</v>
      </c>
      <c r="Y1258" s="44" t="str">
        <f>IF(ISBLANK(Plates!Q1266),"", IF(ISBLANK(Plates!Y1266),"",Plates!Y1266))</f>
        <v>DEFAULT (default)</v>
      </c>
      <c r="Z1258" s="44" t="str">
        <f>IF(ISBLANK(Plates!Q1266),"", IF(ISBLANK(Plates!Z1266),"",Plates!Z1266))</f>
        <v/>
      </c>
      <c r="AA1258" s="44" t="str">
        <f>IF(ISBLANK(Plates!Q1266),"", IF(ISBLANK(Plates!AA1266),"",Plates!AA1266))</f>
        <v/>
      </c>
      <c r="AB1258" s="44" t="str">
        <f>IF(ISBLANK(Plates!Q1266),"", IF(ISBLANK(Plates!AB1266),"",Plates!AB1266))</f>
        <v/>
      </c>
      <c r="AC1258" s="44" t="str">
        <f>IF(ISBLANK(Plates!Q1266),"", IF(ISBLANK(Plates!AC1266),"",Plates!AC1266))</f>
        <v/>
      </c>
      <c r="AD1258" s="44" t="str">
        <f>IF(ISBLANK(Plates!Q1266),"", IF(ISBLANK(Plates!AD1266),"",Plates!AD1266))</f>
        <v/>
      </c>
      <c r="AE1258" s="44" t="str">
        <f>IF(ISBLANK(Plates!Q1266),"", IF(ISBLANK(Plates!AE1266),"",Plates!AE1266))</f>
        <v/>
      </c>
      <c r="AF1258" s="44" t="str">
        <f>IF(ISBLANK(Plates!Q1266),"", IF(ISBLANK(Plates!AF1266),"",Plates!AF1266))</f>
        <v/>
      </c>
      <c r="AG1258" s="44" t="str">
        <f>IF(ISBLANK(Plates!Q1266),"", IF(ISBLANK(Plates!AG1266),"",Plates!AG1266))</f>
        <v/>
      </c>
      <c r="AH1258" s="44" t="str">
        <f>IF(ISBLANK(Plates!Q1266),"", IF(ISBLANK(Plates!AH1266),"",Plates!AH1266))</f>
        <v/>
      </c>
    </row>
    <row r="1259" spans="1:34" ht="15">
      <c r="A1259" s="44" t="str">
        <f>IF(ISBLANK(Plates!Q1267),"", IF(ISBLANK(Plates!A1267),"",Plates!A1267))</f>
        <v>William Rosenthal</v>
      </c>
      <c r="B1259" s="44" t="str">
        <f>IF(ISBLANK(Plates!Q1267),"", IF(ISBLANK(Plates!B1267),"",Plates!B1267))</f>
        <v/>
      </c>
      <c r="C1259" s="44" t="str">
        <f>IF(ISBLANK(Plates!Q1267),"", IF(ISBLANK(Plates!C1267),"",Plates!C1267))</f>
        <v/>
      </c>
      <c r="D1259" s="44" t="str">
        <f>IF(ISBLANK(Plates!Q1267),"", IF(ISBLANK(Plates!D1267),"",Plates!D1267))</f>
        <v/>
      </c>
      <c r="E1259" s="44" t="str">
        <f>IF(ISBLANK(Plates!Q1267),"", IF(ISBLANK(Plates!E1267),"",Plates!E1267))</f>
        <v/>
      </c>
      <c r="F1259" s="44" t="str">
        <f>IF(ISBLANK(Plates!Q1267),"", IF(ISBLANK(Plates!F1267),"",Plates!F1267))</f>
        <v/>
      </c>
      <c r="G1259" s="44" t="str">
        <f>IF(ISBLANK(Plates!Q1267),"", IF(ISBLANK(Plates!G1267),"",Plates!G1267))</f>
        <v/>
      </c>
      <c r="H1259" s="44" t="str">
        <f>IF(ISBLANK(Plates!Q1267),"", IF(ISBLANK(Plates!H1267),"",Plates!H1267))</f>
        <v>WRosenthal_Trout_plate22</v>
      </c>
      <c r="I1259" s="44" t="str">
        <f>IF(ISBLANK(Plates!Q1267),"", IF(ISBLANK(Plates!I1267),"",Plates!I1267))</f>
        <v/>
      </c>
      <c r="J1259" s="44" t="str">
        <f>IF(ISBLANK(Plates!Q1267),"", IF(ISBLANK(Plates!J1267),"",Plates!J1267))</f>
        <v>B02</v>
      </c>
      <c r="K1259" s="44" t="str">
        <f>IF(ISBLANK(Plates!Q1267),"", IF(ISBLANK(Plates!K1267),"",Plates!K1267))</f>
        <v/>
      </c>
      <c r="L1259" s="44" t="str">
        <f>IF(ISBLANK(Plates!Q1267),"", IF(ISBLANK(Plates!L1267),"",Plates!L1267))</f>
        <v/>
      </c>
      <c r="M1259" s="44" t="str">
        <f>IF(ISBLANK(Plates!Q1267),"", IF(ISBLANK(Plates!M1267),"",Plates!M1267))</f>
        <v/>
      </c>
      <c r="N1259" s="44" t="str">
        <f>IF(ISBLANK(Plates!Q1267),"", IF(ISBLANK(Plates!N1267),"",Plates!N1267))</f>
        <v/>
      </c>
      <c r="O1259" s="44" t="str">
        <f>IF(ISBLANK(Plates!Q1267),"", IF(ISBLANK(Plates!O1267),"",Plates!O1267))</f>
        <v/>
      </c>
      <c r="P1259" s="44" t="str">
        <f>IF(ISBLANK(Plates!Q1267),"", IF(ISBLANK(Plates!P1267),"",Plates!P1267))</f>
        <v>UNKNOWN</v>
      </c>
      <c r="Q1259" s="44" t="str">
        <f>IF(ISBLANK(Plates!Q1267),"", IF(ISBLANK(Plates!Q1267),"",Plates!Q1267))</f>
        <v>WCR2020_084</v>
      </c>
      <c r="R1259" s="44" t="str">
        <f>IF(ISBLANK(Plates!Q1267),"", IF(ISBLANK(Plates!R1267),"",Plates!R1267))</f>
        <v/>
      </c>
      <c r="S1259" s="44" t="str">
        <f>IF(ISBLANK(Plates!Q1267),"", IF(ISBLANK(Plates!S1267),"",Plates!S1267))</f>
        <v/>
      </c>
      <c r="T1259" s="44" t="str">
        <f>IF(ISBLANK(Plates!Q1267),"", IF(ISBLANK(Plates!T1267),"",Plates!T1267))</f>
        <v/>
      </c>
      <c r="U1259" s="44" t="str">
        <f>IF(ISBLANK(Plates!Q1267),"", IF(ISBLANK(Plates!U1267),"",Plates!U1267))</f>
        <v/>
      </c>
      <c r="V1259" s="44" t="str">
        <f>IF(ISBLANK(Plates!Q1267),"", IF(ISBLANK(Plates!V1267),"",Plates!V1267))</f>
        <v/>
      </c>
      <c r="W1259" s="44" t="str">
        <f>IF(ISBLANK(Plates!Q1267),"", IF(ISBLANK(Plates!W1267),"",Plates!W1267))</f>
        <v/>
      </c>
      <c r="X1259" s="44" t="str">
        <f>IF(ISBLANK(Plates!Q1267),"", IF(ISBLANK(Plates!X1267),"",Plates!X1267))</f>
        <v>unknown (unknown)</v>
      </c>
      <c r="Y1259" s="44" t="str">
        <f>IF(ISBLANK(Plates!Q1267),"", IF(ISBLANK(Plates!Y1267),"",Plates!Y1267))</f>
        <v>DEFAULT (default)</v>
      </c>
      <c r="Z1259" s="44" t="str">
        <f>IF(ISBLANK(Plates!Q1267),"", IF(ISBLANK(Plates!Z1267),"",Plates!Z1267))</f>
        <v/>
      </c>
      <c r="AA1259" s="44" t="str">
        <f>IF(ISBLANK(Plates!Q1267),"", IF(ISBLANK(Plates!AA1267),"",Plates!AA1267))</f>
        <v/>
      </c>
      <c r="AB1259" s="44" t="str">
        <f>IF(ISBLANK(Plates!Q1267),"", IF(ISBLANK(Plates!AB1267),"",Plates!AB1267))</f>
        <v/>
      </c>
      <c r="AC1259" s="44" t="str">
        <f>IF(ISBLANK(Plates!Q1267),"", IF(ISBLANK(Plates!AC1267),"",Plates!AC1267))</f>
        <v/>
      </c>
      <c r="AD1259" s="44" t="str">
        <f>IF(ISBLANK(Plates!Q1267),"", IF(ISBLANK(Plates!AD1267),"",Plates!AD1267))</f>
        <v/>
      </c>
      <c r="AE1259" s="44" t="str">
        <f>IF(ISBLANK(Plates!Q1267),"", IF(ISBLANK(Plates!AE1267),"",Plates!AE1267))</f>
        <v/>
      </c>
      <c r="AF1259" s="44" t="str">
        <f>IF(ISBLANK(Plates!Q1267),"", IF(ISBLANK(Plates!AF1267),"",Plates!AF1267))</f>
        <v/>
      </c>
      <c r="AG1259" s="44" t="str">
        <f>IF(ISBLANK(Plates!Q1267),"", IF(ISBLANK(Plates!AG1267),"",Plates!AG1267))</f>
        <v/>
      </c>
      <c r="AH1259" s="44" t="str">
        <f>IF(ISBLANK(Plates!Q1267),"", IF(ISBLANK(Plates!AH1267),"",Plates!AH1267))</f>
        <v/>
      </c>
    </row>
    <row r="1260" spans="1:34" ht="15">
      <c r="A1260" s="44" t="str">
        <f>IF(ISBLANK(Plates!Q1268),"", IF(ISBLANK(Plates!A1268),"",Plates!A1268))</f>
        <v>William Rosenthal</v>
      </c>
      <c r="B1260" s="44" t="str">
        <f>IF(ISBLANK(Plates!Q1268),"", IF(ISBLANK(Plates!B1268),"",Plates!B1268))</f>
        <v/>
      </c>
      <c r="C1260" s="44" t="str">
        <f>IF(ISBLANK(Plates!Q1268),"", IF(ISBLANK(Plates!C1268),"",Plates!C1268))</f>
        <v/>
      </c>
      <c r="D1260" s="44" t="str">
        <f>IF(ISBLANK(Plates!Q1268),"", IF(ISBLANK(Plates!D1268),"",Plates!D1268))</f>
        <v/>
      </c>
      <c r="E1260" s="44" t="str">
        <f>IF(ISBLANK(Plates!Q1268),"", IF(ISBLANK(Plates!E1268),"",Plates!E1268))</f>
        <v/>
      </c>
      <c r="F1260" s="44" t="str">
        <f>IF(ISBLANK(Plates!Q1268),"", IF(ISBLANK(Plates!F1268),"",Plates!F1268))</f>
        <v/>
      </c>
      <c r="G1260" s="44" t="str">
        <f>IF(ISBLANK(Plates!Q1268),"", IF(ISBLANK(Plates!G1268),"",Plates!G1268))</f>
        <v/>
      </c>
      <c r="H1260" s="44" t="str">
        <f>IF(ISBLANK(Plates!Q1268),"", IF(ISBLANK(Plates!H1268),"",Plates!H1268))</f>
        <v>WRosenthal_Trout_plate22</v>
      </c>
      <c r="I1260" s="44" t="str">
        <f>IF(ISBLANK(Plates!Q1268),"", IF(ISBLANK(Plates!I1268),"",Plates!I1268))</f>
        <v/>
      </c>
      <c r="J1260" s="44" t="str">
        <f>IF(ISBLANK(Plates!Q1268),"", IF(ISBLANK(Plates!J1268),"",Plates!J1268))</f>
        <v>C02</v>
      </c>
      <c r="K1260" s="44" t="str">
        <f>IF(ISBLANK(Plates!Q1268),"", IF(ISBLANK(Plates!K1268),"",Plates!K1268))</f>
        <v/>
      </c>
      <c r="L1260" s="44" t="str">
        <f>IF(ISBLANK(Plates!Q1268),"", IF(ISBLANK(Plates!L1268),"",Plates!L1268))</f>
        <v/>
      </c>
      <c r="M1260" s="44" t="str">
        <f>IF(ISBLANK(Plates!Q1268),"", IF(ISBLANK(Plates!M1268),"",Plates!M1268))</f>
        <v/>
      </c>
      <c r="N1260" s="44" t="str">
        <f>IF(ISBLANK(Plates!Q1268),"", IF(ISBLANK(Plates!N1268),"",Plates!N1268))</f>
        <v/>
      </c>
      <c r="O1260" s="44" t="str">
        <f>IF(ISBLANK(Plates!Q1268),"", IF(ISBLANK(Plates!O1268),"",Plates!O1268))</f>
        <v/>
      </c>
      <c r="P1260" s="44" t="str">
        <f>IF(ISBLANK(Plates!Q1268),"", IF(ISBLANK(Plates!P1268),"",Plates!P1268))</f>
        <v>UNKNOWN</v>
      </c>
      <c r="Q1260" s="44" t="str">
        <f>IF(ISBLANK(Plates!Q1268),"", IF(ISBLANK(Plates!Q1268),"",Plates!Q1268))</f>
        <v>WCR2020_201</v>
      </c>
      <c r="R1260" s="44" t="str">
        <f>IF(ISBLANK(Plates!Q1268),"", IF(ISBLANK(Plates!R1268),"",Plates!R1268))</f>
        <v/>
      </c>
      <c r="S1260" s="44" t="str">
        <f>IF(ISBLANK(Plates!Q1268),"", IF(ISBLANK(Plates!S1268),"",Plates!S1268))</f>
        <v/>
      </c>
      <c r="T1260" s="44" t="str">
        <f>IF(ISBLANK(Plates!Q1268),"", IF(ISBLANK(Plates!T1268),"",Plates!T1268))</f>
        <v/>
      </c>
      <c r="U1260" s="44" t="str">
        <f>IF(ISBLANK(Plates!Q1268),"", IF(ISBLANK(Plates!U1268),"",Plates!U1268))</f>
        <v/>
      </c>
      <c r="V1260" s="44" t="str">
        <f>IF(ISBLANK(Plates!Q1268),"", IF(ISBLANK(Plates!V1268),"",Plates!V1268))</f>
        <v/>
      </c>
      <c r="W1260" s="44" t="str">
        <f>IF(ISBLANK(Plates!Q1268),"", IF(ISBLANK(Plates!W1268),"",Plates!W1268))</f>
        <v/>
      </c>
      <c r="X1260" s="44" t="str">
        <f>IF(ISBLANK(Plates!Q1268),"", IF(ISBLANK(Plates!X1268),"",Plates!X1268))</f>
        <v>unknown (unknown)</v>
      </c>
      <c r="Y1260" s="44" t="str">
        <f>IF(ISBLANK(Plates!Q1268),"", IF(ISBLANK(Plates!Y1268),"",Plates!Y1268))</f>
        <v>DEFAULT (default)</v>
      </c>
      <c r="Z1260" s="44" t="str">
        <f>IF(ISBLANK(Plates!Q1268),"", IF(ISBLANK(Plates!Z1268),"",Plates!Z1268))</f>
        <v/>
      </c>
      <c r="AA1260" s="44" t="str">
        <f>IF(ISBLANK(Plates!Q1268),"", IF(ISBLANK(Plates!AA1268),"",Plates!AA1268))</f>
        <v/>
      </c>
      <c r="AB1260" s="44" t="str">
        <f>IF(ISBLANK(Plates!Q1268),"", IF(ISBLANK(Plates!AB1268),"",Plates!AB1268))</f>
        <v/>
      </c>
      <c r="AC1260" s="44" t="str">
        <f>IF(ISBLANK(Plates!Q1268),"", IF(ISBLANK(Plates!AC1268),"",Plates!AC1268))</f>
        <v/>
      </c>
      <c r="AD1260" s="44" t="str">
        <f>IF(ISBLANK(Plates!Q1268),"", IF(ISBLANK(Plates!AD1268),"",Plates!AD1268))</f>
        <v/>
      </c>
      <c r="AE1260" s="44" t="str">
        <f>IF(ISBLANK(Plates!Q1268),"", IF(ISBLANK(Plates!AE1268),"",Plates!AE1268))</f>
        <v/>
      </c>
      <c r="AF1260" s="44" t="str">
        <f>IF(ISBLANK(Plates!Q1268),"", IF(ISBLANK(Plates!AF1268),"",Plates!AF1268))</f>
        <v/>
      </c>
      <c r="AG1260" s="44" t="str">
        <f>IF(ISBLANK(Plates!Q1268),"", IF(ISBLANK(Plates!AG1268),"",Plates!AG1268))</f>
        <v/>
      </c>
      <c r="AH1260" s="44" t="str">
        <f>IF(ISBLANK(Plates!Q1268),"", IF(ISBLANK(Plates!AH1268),"",Plates!AH1268))</f>
        <v/>
      </c>
    </row>
    <row r="1261" spans="1:34" ht="15">
      <c r="A1261" s="44" t="str">
        <f>IF(ISBLANK(Plates!Q1269),"", IF(ISBLANK(Plates!A1269),"",Plates!A1269))</f>
        <v>William Rosenthal</v>
      </c>
      <c r="B1261" s="44" t="str">
        <f>IF(ISBLANK(Plates!Q1269),"", IF(ISBLANK(Plates!B1269),"",Plates!B1269))</f>
        <v/>
      </c>
      <c r="C1261" s="44" t="str">
        <f>IF(ISBLANK(Plates!Q1269),"", IF(ISBLANK(Plates!C1269),"",Plates!C1269))</f>
        <v/>
      </c>
      <c r="D1261" s="44" t="str">
        <f>IF(ISBLANK(Plates!Q1269),"", IF(ISBLANK(Plates!D1269),"",Plates!D1269))</f>
        <v/>
      </c>
      <c r="E1261" s="44" t="str">
        <f>IF(ISBLANK(Plates!Q1269),"", IF(ISBLANK(Plates!E1269),"",Plates!E1269))</f>
        <v/>
      </c>
      <c r="F1261" s="44" t="str">
        <f>IF(ISBLANK(Plates!Q1269),"", IF(ISBLANK(Plates!F1269),"",Plates!F1269))</f>
        <v/>
      </c>
      <c r="G1261" s="44" t="str">
        <f>IF(ISBLANK(Plates!Q1269),"", IF(ISBLANK(Plates!G1269),"",Plates!G1269))</f>
        <v/>
      </c>
      <c r="H1261" s="44" t="str">
        <f>IF(ISBLANK(Plates!Q1269),"", IF(ISBLANK(Plates!H1269),"",Plates!H1269))</f>
        <v>WRosenthal_Trout_plate22</v>
      </c>
      <c r="I1261" s="44" t="str">
        <f>IF(ISBLANK(Plates!Q1269),"", IF(ISBLANK(Plates!I1269),"",Plates!I1269))</f>
        <v/>
      </c>
      <c r="J1261" s="44" t="str">
        <f>IF(ISBLANK(Plates!Q1269),"", IF(ISBLANK(Plates!J1269),"",Plates!J1269))</f>
        <v>D02</v>
      </c>
      <c r="K1261" s="44" t="str">
        <f>IF(ISBLANK(Plates!Q1269),"", IF(ISBLANK(Plates!K1269),"",Plates!K1269))</f>
        <v/>
      </c>
      <c r="L1261" s="44" t="str">
        <f>IF(ISBLANK(Plates!Q1269),"", IF(ISBLANK(Plates!L1269),"",Plates!L1269))</f>
        <v/>
      </c>
      <c r="M1261" s="44" t="str">
        <f>IF(ISBLANK(Plates!Q1269),"", IF(ISBLANK(Plates!M1269),"",Plates!M1269))</f>
        <v/>
      </c>
      <c r="N1261" s="44" t="str">
        <f>IF(ISBLANK(Plates!Q1269),"", IF(ISBLANK(Plates!N1269),"",Plates!N1269))</f>
        <v/>
      </c>
      <c r="O1261" s="44" t="str">
        <f>IF(ISBLANK(Plates!Q1269),"", IF(ISBLANK(Plates!O1269),"",Plates!O1269))</f>
        <v/>
      </c>
      <c r="P1261" s="44" t="str">
        <f>IF(ISBLANK(Plates!Q1269),"", IF(ISBLANK(Plates!P1269),"",Plates!P1269))</f>
        <v>UNKNOWN</v>
      </c>
      <c r="Q1261" s="44" t="str">
        <f>IF(ISBLANK(Plates!Q1269),"", IF(ISBLANK(Plates!Q1269),"",Plates!Q1269))</f>
        <v>WCR2020_304</v>
      </c>
      <c r="R1261" s="44" t="str">
        <f>IF(ISBLANK(Plates!Q1269),"", IF(ISBLANK(Plates!R1269),"",Plates!R1269))</f>
        <v/>
      </c>
      <c r="S1261" s="44" t="str">
        <f>IF(ISBLANK(Plates!Q1269),"", IF(ISBLANK(Plates!S1269),"",Plates!S1269))</f>
        <v/>
      </c>
      <c r="T1261" s="44" t="str">
        <f>IF(ISBLANK(Plates!Q1269),"", IF(ISBLANK(Plates!T1269),"",Plates!T1269))</f>
        <v/>
      </c>
      <c r="U1261" s="44" t="str">
        <f>IF(ISBLANK(Plates!Q1269),"", IF(ISBLANK(Plates!U1269),"",Plates!U1269))</f>
        <v/>
      </c>
      <c r="V1261" s="44" t="str">
        <f>IF(ISBLANK(Plates!Q1269),"", IF(ISBLANK(Plates!V1269),"",Plates!V1269))</f>
        <v/>
      </c>
      <c r="W1261" s="44" t="str">
        <f>IF(ISBLANK(Plates!Q1269),"", IF(ISBLANK(Plates!W1269),"",Plates!W1269))</f>
        <v/>
      </c>
      <c r="X1261" s="44" t="str">
        <f>IF(ISBLANK(Plates!Q1269),"", IF(ISBLANK(Plates!X1269),"",Plates!X1269))</f>
        <v>unknown (unknown)</v>
      </c>
      <c r="Y1261" s="44" t="str">
        <f>IF(ISBLANK(Plates!Q1269),"", IF(ISBLANK(Plates!Y1269),"",Plates!Y1269))</f>
        <v>DEFAULT (default)</v>
      </c>
      <c r="Z1261" s="44" t="str">
        <f>IF(ISBLANK(Plates!Q1269),"", IF(ISBLANK(Plates!Z1269),"",Plates!Z1269))</f>
        <v/>
      </c>
      <c r="AA1261" s="44" t="str">
        <f>IF(ISBLANK(Plates!Q1269),"", IF(ISBLANK(Plates!AA1269),"",Plates!AA1269))</f>
        <v/>
      </c>
      <c r="AB1261" s="44" t="str">
        <f>IF(ISBLANK(Plates!Q1269),"", IF(ISBLANK(Plates!AB1269),"",Plates!AB1269))</f>
        <v/>
      </c>
      <c r="AC1261" s="44" t="str">
        <f>IF(ISBLANK(Plates!Q1269),"", IF(ISBLANK(Plates!AC1269),"",Plates!AC1269))</f>
        <v/>
      </c>
      <c r="AD1261" s="44" t="str">
        <f>IF(ISBLANK(Plates!Q1269),"", IF(ISBLANK(Plates!AD1269),"",Plates!AD1269))</f>
        <v/>
      </c>
      <c r="AE1261" s="44" t="str">
        <f>IF(ISBLANK(Plates!Q1269),"", IF(ISBLANK(Plates!AE1269),"",Plates!AE1269))</f>
        <v/>
      </c>
      <c r="AF1261" s="44" t="str">
        <f>IF(ISBLANK(Plates!Q1269),"", IF(ISBLANK(Plates!AF1269),"",Plates!AF1269))</f>
        <v/>
      </c>
      <c r="AG1261" s="44" t="str">
        <f>IF(ISBLANK(Plates!Q1269),"", IF(ISBLANK(Plates!AG1269),"",Plates!AG1269))</f>
        <v/>
      </c>
      <c r="AH1261" s="44" t="str">
        <f>IF(ISBLANK(Plates!Q1269),"", IF(ISBLANK(Plates!AH1269),"",Plates!AH1269))</f>
        <v/>
      </c>
    </row>
    <row r="1262" spans="1:34" ht="15">
      <c r="A1262" s="44" t="str">
        <f>IF(ISBLANK(Plates!Q1270),"", IF(ISBLANK(Plates!A1270),"",Plates!A1270))</f>
        <v>William Rosenthal</v>
      </c>
      <c r="B1262" s="44" t="str">
        <f>IF(ISBLANK(Plates!Q1270),"", IF(ISBLANK(Plates!B1270),"",Plates!B1270))</f>
        <v/>
      </c>
      <c r="C1262" s="44" t="str">
        <f>IF(ISBLANK(Plates!Q1270),"", IF(ISBLANK(Plates!C1270),"",Plates!C1270))</f>
        <v/>
      </c>
      <c r="D1262" s="44" t="str">
        <f>IF(ISBLANK(Plates!Q1270),"", IF(ISBLANK(Plates!D1270),"",Plates!D1270))</f>
        <v/>
      </c>
      <c r="E1262" s="44" t="str">
        <f>IF(ISBLANK(Plates!Q1270),"", IF(ISBLANK(Plates!E1270),"",Plates!E1270))</f>
        <v/>
      </c>
      <c r="F1262" s="44" t="str">
        <f>IF(ISBLANK(Plates!Q1270),"", IF(ISBLANK(Plates!F1270),"",Plates!F1270))</f>
        <v/>
      </c>
      <c r="G1262" s="44" t="str">
        <f>IF(ISBLANK(Plates!Q1270),"", IF(ISBLANK(Plates!G1270),"",Plates!G1270))</f>
        <v/>
      </c>
      <c r="H1262" s="44" t="str">
        <f>IF(ISBLANK(Plates!Q1270),"", IF(ISBLANK(Plates!H1270),"",Plates!H1270))</f>
        <v>WRosenthal_Trout_plate22</v>
      </c>
      <c r="I1262" s="44" t="str">
        <f>IF(ISBLANK(Plates!Q1270),"", IF(ISBLANK(Plates!I1270),"",Plates!I1270))</f>
        <v/>
      </c>
      <c r="J1262" s="44" t="str">
        <f>IF(ISBLANK(Plates!Q1270),"", IF(ISBLANK(Plates!J1270),"",Plates!J1270))</f>
        <v>E02</v>
      </c>
      <c r="K1262" s="44" t="str">
        <f>IF(ISBLANK(Plates!Q1270),"", IF(ISBLANK(Plates!K1270),"",Plates!K1270))</f>
        <v/>
      </c>
      <c r="L1262" s="44" t="str">
        <f>IF(ISBLANK(Plates!Q1270),"", IF(ISBLANK(Plates!L1270),"",Plates!L1270))</f>
        <v/>
      </c>
      <c r="M1262" s="44" t="str">
        <f>IF(ISBLANK(Plates!Q1270),"", IF(ISBLANK(Plates!M1270),"",Plates!M1270))</f>
        <v/>
      </c>
      <c r="N1262" s="44" t="str">
        <f>IF(ISBLANK(Plates!Q1270),"", IF(ISBLANK(Plates!N1270),"",Plates!N1270))</f>
        <v/>
      </c>
      <c r="O1262" s="44" t="str">
        <f>IF(ISBLANK(Plates!Q1270),"", IF(ISBLANK(Plates!O1270),"",Plates!O1270))</f>
        <v/>
      </c>
      <c r="P1262" s="44" t="str">
        <f>IF(ISBLANK(Plates!Q1270),"", IF(ISBLANK(Plates!P1270),"",Plates!P1270))</f>
        <v>UNKNOWN</v>
      </c>
      <c r="Q1262" s="44" t="str">
        <f>IF(ISBLANK(Plates!Q1270),"", IF(ISBLANK(Plates!Q1270),"",Plates!Q1270))</f>
        <v>WCR2020_310</v>
      </c>
      <c r="R1262" s="44" t="str">
        <f>IF(ISBLANK(Plates!Q1270),"", IF(ISBLANK(Plates!R1270),"",Plates!R1270))</f>
        <v/>
      </c>
      <c r="S1262" s="44" t="str">
        <f>IF(ISBLANK(Plates!Q1270),"", IF(ISBLANK(Plates!S1270),"",Plates!S1270))</f>
        <v/>
      </c>
      <c r="T1262" s="44" t="str">
        <f>IF(ISBLANK(Plates!Q1270),"", IF(ISBLANK(Plates!T1270),"",Plates!T1270))</f>
        <v/>
      </c>
      <c r="U1262" s="44" t="str">
        <f>IF(ISBLANK(Plates!Q1270),"", IF(ISBLANK(Plates!U1270),"",Plates!U1270))</f>
        <v/>
      </c>
      <c r="V1262" s="44" t="str">
        <f>IF(ISBLANK(Plates!Q1270),"", IF(ISBLANK(Plates!V1270),"",Plates!V1270))</f>
        <v/>
      </c>
      <c r="W1262" s="44" t="str">
        <f>IF(ISBLANK(Plates!Q1270),"", IF(ISBLANK(Plates!W1270),"",Plates!W1270))</f>
        <v/>
      </c>
      <c r="X1262" s="44" t="str">
        <f>IF(ISBLANK(Plates!Q1270),"", IF(ISBLANK(Plates!X1270),"",Plates!X1270))</f>
        <v>unknown (unknown)</v>
      </c>
      <c r="Y1262" s="44" t="str">
        <f>IF(ISBLANK(Plates!Q1270),"", IF(ISBLANK(Plates!Y1270),"",Plates!Y1270))</f>
        <v>DEFAULT (default)</v>
      </c>
      <c r="Z1262" s="44" t="str">
        <f>IF(ISBLANK(Plates!Q1270),"", IF(ISBLANK(Plates!Z1270),"",Plates!Z1270))</f>
        <v/>
      </c>
      <c r="AA1262" s="44" t="str">
        <f>IF(ISBLANK(Plates!Q1270),"", IF(ISBLANK(Plates!AA1270),"",Plates!AA1270))</f>
        <v/>
      </c>
      <c r="AB1262" s="44" t="str">
        <f>IF(ISBLANK(Plates!Q1270),"", IF(ISBLANK(Plates!AB1270),"",Plates!AB1270))</f>
        <v/>
      </c>
      <c r="AC1262" s="44" t="str">
        <f>IF(ISBLANK(Plates!Q1270),"", IF(ISBLANK(Plates!AC1270),"",Plates!AC1270))</f>
        <v/>
      </c>
      <c r="AD1262" s="44" t="str">
        <f>IF(ISBLANK(Plates!Q1270),"", IF(ISBLANK(Plates!AD1270),"",Plates!AD1270))</f>
        <v/>
      </c>
      <c r="AE1262" s="44" t="str">
        <f>IF(ISBLANK(Plates!Q1270),"", IF(ISBLANK(Plates!AE1270),"",Plates!AE1270))</f>
        <v/>
      </c>
      <c r="AF1262" s="44" t="str">
        <f>IF(ISBLANK(Plates!Q1270),"", IF(ISBLANK(Plates!AF1270),"",Plates!AF1270))</f>
        <v/>
      </c>
      <c r="AG1262" s="44" t="str">
        <f>IF(ISBLANK(Plates!Q1270),"", IF(ISBLANK(Plates!AG1270),"",Plates!AG1270))</f>
        <v/>
      </c>
      <c r="AH1262" s="44" t="str">
        <f>IF(ISBLANK(Plates!Q1270),"", IF(ISBLANK(Plates!AH1270),"",Plates!AH1270))</f>
        <v/>
      </c>
    </row>
    <row r="1263" spans="1:34" ht="15">
      <c r="A1263" s="44" t="str">
        <f>IF(ISBLANK(Plates!Q1271),"", IF(ISBLANK(Plates!A1271),"",Plates!A1271))</f>
        <v>William Rosenthal</v>
      </c>
      <c r="B1263" s="44" t="str">
        <f>IF(ISBLANK(Plates!Q1271),"", IF(ISBLANK(Plates!B1271),"",Plates!B1271))</f>
        <v/>
      </c>
      <c r="C1263" s="44" t="str">
        <f>IF(ISBLANK(Plates!Q1271),"", IF(ISBLANK(Plates!C1271),"",Plates!C1271))</f>
        <v/>
      </c>
      <c r="D1263" s="44" t="str">
        <f>IF(ISBLANK(Plates!Q1271),"", IF(ISBLANK(Plates!D1271),"",Plates!D1271))</f>
        <v/>
      </c>
      <c r="E1263" s="44" t="str">
        <f>IF(ISBLANK(Plates!Q1271),"", IF(ISBLANK(Plates!E1271),"",Plates!E1271))</f>
        <v/>
      </c>
      <c r="F1263" s="44" t="str">
        <f>IF(ISBLANK(Plates!Q1271),"", IF(ISBLANK(Plates!F1271),"",Plates!F1271))</f>
        <v/>
      </c>
      <c r="G1263" s="44" t="str">
        <f>IF(ISBLANK(Plates!Q1271),"", IF(ISBLANK(Plates!G1271),"",Plates!G1271))</f>
        <v/>
      </c>
      <c r="H1263" s="44" t="str">
        <f>IF(ISBLANK(Plates!Q1271),"", IF(ISBLANK(Plates!H1271),"",Plates!H1271))</f>
        <v>WRosenthal_Trout_plate22</v>
      </c>
      <c r="I1263" s="44" t="str">
        <f>IF(ISBLANK(Plates!Q1271),"", IF(ISBLANK(Plates!I1271),"",Plates!I1271))</f>
        <v/>
      </c>
      <c r="J1263" s="44" t="str">
        <f>IF(ISBLANK(Plates!Q1271),"", IF(ISBLANK(Plates!J1271),"",Plates!J1271))</f>
        <v>F02</v>
      </c>
      <c r="K1263" s="44" t="str">
        <f>IF(ISBLANK(Plates!Q1271),"", IF(ISBLANK(Plates!K1271),"",Plates!K1271))</f>
        <v/>
      </c>
      <c r="L1263" s="44" t="str">
        <f>IF(ISBLANK(Plates!Q1271),"", IF(ISBLANK(Plates!L1271),"",Plates!L1271))</f>
        <v/>
      </c>
      <c r="M1263" s="44" t="str">
        <f>IF(ISBLANK(Plates!Q1271),"", IF(ISBLANK(Plates!M1271),"",Plates!M1271))</f>
        <v/>
      </c>
      <c r="N1263" s="44" t="str">
        <f>IF(ISBLANK(Plates!Q1271),"", IF(ISBLANK(Plates!N1271),"",Plates!N1271))</f>
        <v/>
      </c>
      <c r="O1263" s="44" t="str">
        <f>IF(ISBLANK(Plates!Q1271),"", IF(ISBLANK(Plates!O1271),"",Plates!O1271))</f>
        <v/>
      </c>
      <c r="P1263" s="44" t="str">
        <f>IF(ISBLANK(Plates!Q1271),"", IF(ISBLANK(Plates!P1271),"",Plates!P1271))</f>
        <v>UNKNOWN</v>
      </c>
      <c r="Q1263" s="44" t="str">
        <f>IF(ISBLANK(Plates!Q1271),"", IF(ISBLANK(Plates!Q1271),"",Plates!Q1271))</f>
        <v>WCR2020_324</v>
      </c>
      <c r="R1263" s="44" t="str">
        <f>IF(ISBLANK(Plates!Q1271),"", IF(ISBLANK(Plates!R1271),"",Plates!R1271))</f>
        <v/>
      </c>
      <c r="S1263" s="44" t="str">
        <f>IF(ISBLANK(Plates!Q1271),"", IF(ISBLANK(Plates!S1271),"",Plates!S1271))</f>
        <v/>
      </c>
      <c r="T1263" s="44" t="str">
        <f>IF(ISBLANK(Plates!Q1271),"", IF(ISBLANK(Plates!T1271),"",Plates!T1271))</f>
        <v/>
      </c>
      <c r="U1263" s="44" t="str">
        <f>IF(ISBLANK(Plates!Q1271),"", IF(ISBLANK(Plates!U1271),"",Plates!U1271))</f>
        <v/>
      </c>
      <c r="V1263" s="44" t="str">
        <f>IF(ISBLANK(Plates!Q1271),"", IF(ISBLANK(Plates!V1271),"",Plates!V1271))</f>
        <v/>
      </c>
      <c r="W1263" s="44" t="str">
        <f>IF(ISBLANK(Plates!Q1271),"", IF(ISBLANK(Plates!W1271),"",Plates!W1271))</f>
        <v/>
      </c>
      <c r="X1263" s="44" t="str">
        <f>IF(ISBLANK(Plates!Q1271),"", IF(ISBLANK(Plates!X1271),"",Plates!X1271))</f>
        <v>unknown (unknown)</v>
      </c>
      <c r="Y1263" s="44" t="str">
        <f>IF(ISBLANK(Plates!Q1271),"", IF(ISBLANK(Plates!Y1271),"",Plates!Y1271))</f>
        <v>DEFAULT (default)</v>
      </c>
      <c r="Z1263" s="44" t="str">
        <f>IF(ISBLANK(Plates!Q1271),"", IF(ISBLANK(Plates!Z1271),"",Plates!Z1271))</f>
        <v/>
      </c>
      <c r="AA1263" s="44" t="str">
        <f>IF(ISBLANK(Plates!Q1271),"", IF(ISBLANK(Plates!AA1271),"",Plates!AA1271))</f>
        <v/>
      </c>
      <c r="AB1263" s="44" t="str">
        <f>IF(ISBLANK(Plates!Q1271),"", IF(ISBLANK(Plates!AB1271),"",Plates!AB1271))</f>
        <v/>
      </c>
      <c r="AC1263" s="44" t="str">
        <f>IF(ISBLANK(Plates!Q1271),"", IF(ISBLANK(Plates!AC1271),"",Plates!AC1271))</f>
        <v/>
      </c>
      <c r="AD1263" s="44" t="str">
        <f>IF(ISBLANK(Plates!Q1271),"", IF(ISBLANK(Plates!AD1271),"",Plates!AD1271))</f>
        <v/>
      </c>
      <c r="AE1263" s="44" t="str">
        <f>IF(ISBLANK(Plates!Q1271),"", IF(ISBLANK(Plates!AE1271),"",Plates!AE1271))</f>
        <v/>
      </c>
      <c r="AF1263" s="44" t="str">
        <f>IF(ISBLANK(Plates!Q1271),"", IF(ISBLANK(Plates!AF1271),"",Plates!AF1271))</f>
        <v/>
      </c>
      <c r="AG1263" s="44" t="str">
        <f>IF(ISBLANK(Plates!Q1271),"", IF(ISBLANK(Plates!AG1271),"",Plates!AG1271))</f>
        <v/>
      </c>
      <c r="AH1263" s="44" t="str">
        <f>IF(ISBLANK(Plates!Q1271),"", IF(ISBLANK(Plates!AH1271),"",Plates!AH1271))</f>
        <v/>
      </c>
    </row>
    <row r="1264" spans="1:34" ht="15">
      <c r="A1264" s="44" t="str">
        <f>IF(ISBLANK(Plates!Q1272),"", IF(ISBLANK(Plates!A1272),"",Plates!A1272))</f>
        <v>William Rosenthal</v>
      </c>
      <c r="B1264" s="44" t="str">
        <f>IF(ISBLANK(Plates!Q1272),"", IF(ISBLANK(Plates!B1272),"",Plates!B1272))</f>
        <v/>
      </c>
      <c r="C1264" s="44" t="str">
        <f>IF(ISBLANK(Plates!Q1272),"", IF(ISBLANK(Plates!C1272),"",Plates!C1272))</f>
        <v/>
      </c>
      <c r="D1264" s="44" t="str">
        <f>IF(ISBLANK(Plates!Q1272),"", IF(ISBLANK(Plates!D1272),"",Plates!D1272))</f>
        <v/>
      </c>
      <c r="E1264" s="44" t="str">
        <f>IF(ISBLANK(Plates!Q1272),"", IF(ISBLANK(Plates!E1272),"",Plates!E1272))</f>
        <v/>
      </c>
      <c r="F1264" s="44" t="str">
        <f>IF(ISBLANK(Plates!Q1272),"", IF(ISBLANK(Plates!F1272),"",Plates!F1272))</f>
        <v/>
      </c>
      <c r="G1264" s="44" t="str">
        <f>IF(ISBLANK(Plates!Q1272),"", IF(ISBLANK(Plates!G1272),"",Plates!G1272))</f>
        <v/>
      </c>
      <c r="H1264" s="44" t="str">
        <f>IF(ISBLANK(Plates!Q1272),"", IF(ISBLANK(Plates!H1272),"",Plates!H1272))</f>
        <v>WRosenthal_Trout_plate22</v>
      </c>
      <c r="I1264" s="44" t="str">
        <f>IF(ISBLANK(Plates!Q1272),"", IF(ISBLANK(Plates!I1272),"",Plates!I1272))</f>
        <v/>
      </c>
      <c r="J1264" s="44" t="str">
        <f>IF(ISBLANK(Plates!Q1272),"", IF(ISBLANK(Plates!J1272),"",Plates!J1272))</f>
        <v>G02</v>
      </c>
      <c r="K1264" s="44" t="str">
        <f>IF(ISBLANK(Plates!Q1272),"", IF(ISBLANK(Plates!K1272),"",Plates!K1272))</f>
        <v/>
      </c>
      <c r="L1264" s="44" t="str">
        <f>IF(ISBLANK(Plates!Q1272),"", IF(ISBLANK(Plates!L1272),"",Plates!L1272))</f>
        <v/>
      </c>
      <c r="M1264" s="44" t="str">
        <f>IF(ISBLANK(Plates!Q1272),"", IF(ISBLANK(Plates!M1272),"",Plates!M1272))</f>
        <v/>
      </c>
      <c r="N1264" s="44" t="str">
        <f>IF(ISBLANK(Plates!Q1272),"", IF(ISBLANK(Plates!N1272),"",Plates!N1272))</f>
        <v/>
      </c>
      <c r="O1264" s="44" t="str">
        <f>IF(ISBLANK(Plates!Q1272),"", IF(ISBLANK(Plates!O1272),"",Plates!O1272))</f>
        <v/>
      </c>
      <c r="P1264" s="44" t="str">
        <f>IF(ISBLANK(Plates!Q1272),"", IF(ISBLANK(Plates!P1272),"",Plates!P1272))</f>
        <v>UNKNOWN</v>
      </c>
      <c r="Q1264" s="44" t="str">
        <f>IF(ISBLANK(Plates!Q1272),"", IF(ISBLANK(Plates!Q1272),"",Plates!Q1272))</f>
        <v>WCR2020_332</v>
      </c>
      <c r="R1264" s="44" t="str">
        <f>IF(ISBLANK(Plates!Q1272),"", IF(ISBLANK(Plates!R1272),"",Plates!R1272))</f>
        <v/>
      </c>
      <c r="S1264" s="44" t="str">
        <f>IF(ISBLANK(Plates!Q1272),"", IF(ISBLANK(Plates!S1272),"",Plates!S1272))</f>
        <v/>
      </c>
      <c r="T1264" s="44" t="str">
        <f>IF(ISBLANK(Plates!Q1272),"", IF(ISBLANK(Plates!T1272),"",Plates!T1272))</f>
        <v/>
      </c>
      <c r="U1264" s="44" t="str">
        <f>IF(ISBLANK(Plates!Q1272),"", IF(ISBLANK(Plates!U1272),"",Plates!U1272))</f>
        <v/>
      </c>
      <c r="V1264" s="44" t="str">
        <f>IF(ISBLANK(Plates!Q1272),"", IF(ISBLANK(Plates!V1272),"",Plates!V1272))</f>
        <v/>
      </c>
      <c r="W1264" s="44" t="str">
        <f>IF(ISBLANK(Plates!Q1272),"", IF(ISBLANK(Plates!W1272),"",Plates!W1272))</f>
        <v/>
      </c>
      <c r="X1264" s="44" t="str">
        <f>IF(ISBLANK(Plates!Q1272),"", IF(ISBLANK(Plates!X1272),"",Plates!X1272))</f>
        <v>unknown (unknown)</v>
      </c>
      <c r="Y1264" s="44" t="str">
        <f>IF(ISBLANK(Plates!Q1272),"", IF(ISBLANK(Plates!Y1272),"",Plates!Y1272))</f>
        <v>DEFAULT (default)</v>
      </c>
      <c r="Z1264" s="44" t="str">
        <f>IF(ISBLANK(Plates!Q1272),"", IF(ISBLANK(Plates!Z1272),"",Plates!Z1272))</f>
        <v/>
      </c>
      <c r="AA1264" s="44" t="str">
        <f>IF(ISBLANK(Plates!Q1272),"", IF(ISBLANK(Plates!AA1272),"",Plates!AA1272))</f>
        <v/>
      </c>
      <c r="AB1264" s="44" t="str">
        <f>IF(ISBLANK(Plates!Q1272),"", IF(ISBLANK(Plates!AB1272),"",Plates!AB1272))</f>
        <v/>
      </c>
      <c r="AC1264" s="44" t="str">
        <f>IF(ISBLANK(Plates!Q1272),"", IF(ISBLANK(Plates!AC1272),"",Plates!AC1272))</f>
        <v/>
      </c>
      <c r="AD1264" s="44" t="str">
        <f>IF(ISBLANK(Plates!Q1272),"", IF(ISBLANK(Plates!AD1272),"",Plates!AD1272))</f>
        <v/>
      </c>
      <c r="AE1264" s="44" t="str">
        <f>IF(ISBLANK(Plates!Q1272),"", IF(ISBLANK(Plates!AE1272),"",Plates!AE1272))</f>
        <v/>
      </c>
      <c r="AF1264" s="44" t="str">
        <f>IF(ISBLANK(Plates!Q1272),"", IF(ISBLANK(Plates!AF1272),"",Plates!AF1272))</f>
        <v/>
      </c>
      <c r="AG1264" s="44" t="str">
        <f>IF(ISBLANK(Plates!Q1272),"", IF(ISBLANK(Plates!AG1272),"",Plates!AG1272))</f>
        <v/>
      </c>
      <c r="AH1264" s="44" t="str">
        <f>IF(ISBLANK(Plates!Q1272),"", IF(ISBLANK(Plates!AH1272),"",Plates!AH1272))</f>
        <v/>
      </c>
    </row>
    <row r="1265" spans="1:34" ht="15">
      <c r="A1265" s="44" t="str">
        <f>IF(ISBLANK(Plates!Q1273),"", IF(ISBLANK(Plates!A1273),"",Plates!A1273))</f>
        <v>William Rosenthal</v>
      </c>
      <c r="B1265" s="44" t="str">
        <f>IF(ISBLANK(Plates!Q1273),"", IF(ISBLANK(Plates!B1273),"",Plates!B1273))</f>
        <v/>
      </c>
      <c r="C1265" s="44" t="str">
        <f>IF(ISBLANK(Plates!Q1273),"", IF(ISBLANK(Plates!C1273),"",Plates!C1273))</f>
        <v/>
      </c>
      <c r="D1265" s="44" t="str">
        <f>IF(ISBLANK(Plates!Q1273),"", IF(ISBLANK(Plates!D1273),"",Plates!D1273))</f>
        <v/>
      </c>
      <c r="E1265" s="44" t="str">
        <f>IF(ISBLANK(Plates!Q1273),"", IF(ISBLANK(Plates!E1273),"",Plates!E1273))</f>
        <v/>
      </c>
      <c r="F1265" s="44" t="str">
        <f>IF(ISBLANK(Plates!Q1273),"", IF(ISBLANK(Plates!F1273),"",Plates!F1273))</f>
        <v/>
      </c>
      <c r="G1265" s="44" t="str">
        <f>IF(ISBLANK(Plates!Q1273),"", IF(ISBLANK(Plates!G1273),"",Plates!G1273))</f>
        <v/>
      </c>
      <c r="H1265" s="44" t="str">
        <f>IF(ISBLANK(Plates!Q1273),"", IF(ISBLANK(Plates!H1273),"",Plates!H1273))</f>
        <v>WRosenthal_Trout_plate22</v>
      </c>
      <c r="I1265" s="44" t="str">
        <f>IF(ISBLANK(Plates!Q1273),"", IF(ISBLANK(Plates!I1273),"",Plates!I1273))</f>
        <v/>
      </c>
      <c r="J1265" s="44" t="str">
        <f>IF(ISBLANK(Plates!Q1273),"", IF(ISBLANK(Plates!J1273),"",Plates!J1273))</f>
        <v>H02</v>
      </c>
      <c r="K1265" s="44" t="str">
        <f>IF(ISBLANK(Plates!Q1273),"", IF(ISBLANK(Plates!K1273),"",Plates!K1273))</f>
        <v/>
      </c>
      <c r="L1265" s="44" t="str">
        <f>IF(ISBLANK(Plates!Q1273),"", IF(ISBLANK(Plates!L1273),"",Plates!L1273))</f>
        <v/>
      </c>
      <c r="M1265" s="44" t="str">
        <f>IF(ISBLANK(Plates!Q1273),"", IF(ISBLANK(Plates!M1273),"",Plates!M1273))</f>
        <v/>
      </c>
      <c r="N1265" s="44" t="str">
        <f>IF(ISBLANK(Plates!Q1273),"", IF(ISBLANK(Plates!N1273),"",Plates!N1273))</f>
        <v/>
      </c>
      <c r="O1265" s="44" t="str">
        <f>IF(ISBLANK(Plates!Q1273),"", IF(ISBLANK(Plates!O1273),"",Plates!O1273))</f>
        <v/>
      </c>
      <c r="P1265" s="44" t="str">
        <f>IF(ISBLANK(Plates!Q1273),"", IF(ISBLANK(Plates!P1273),"",Plates!P1273))</f>
        <v>UNKNOWN</v>
      </c>
      <c r="Q1265" s="44" t="str">
        <f>IF(ISBLANK(Plates!Q1273),"", IF(ISBLANK(Plates!Q1273),"",Plates!Q1273))</f>
        <v>WCR2020_376</v>
      </c>
      <c r="R1265" s="44" t="str">
        <f>IF(ISBLANK(Plates!Q1273),"", IF(ISBLANK(Plates!R1273),"",Plates!R1273))</f>
        <v/>
      </c>
      <c r="S1265" s="44" t="str">
        <f>IF(ISBLANK(Plates!Q1273),"", IF(ISBLANK(Plates!S1273),"",Plates!S1273))</f>
        <v/>
      </c>
      <c r="T1265" s="44" t="str">
        <f>IF(ISBLANK(Plates!Q1273),"", IF(ISBLANK(Plates!T1273),"",Plates!T1273))</f>
        <v/>
      </c>
      <c r="U1265" s="44" t="str">
        <f>IF(ISBLANK(Plates!Q1273),"", IF(ISBLANK(Plates!U1273),"",Plates!U1273))</f>
        <v/>
      </c>
      <c r="V1265" s="44" t="str">
        <f>IF(ISBLANK(Plates!Q1273),"", IF(ISBLANK(Plates!V1273),"",Plates!V1273))</f>
        <v/>
      </c>
      <c r="W1265" s="44" t="str">
        <f>IF(ISBLANK(Plates!Q1273),"", IF(ISBLANK(Plates!W1273),"",Plates!W1273))</f>
        <v/>
      </c>
      <c r="X1265" s="44" t="str">
        <f>IF(ISBLANK(Plates!Q1273),"", IF(ISBLANK(Plates!X1273),"",Plates!X1273))</f>
        <v>unknown (unknown)</v>
      </c>
      <c r="Y1265" s="44" t="str">
        <f>IF(ISBLANK(Plates!Q1273),"", IF(ISBLANK(Plates!Y1273),"",Plates!Y1273))</f>
        <v>DEFAULT (default)</v>
      </c>
      <c r="Z1265" s="44" t="str">
        <f>IF(ISBLANK(Plates!Q1273),"", IF(ISBLANK(Plates!Z1273),"",Plates!Z1273))</f>
        <v/>
      </c>
      <c r="AA1265" s="44" t="str">
        <f>IF(ISBLANK(Plates!Q1273),"", IF(ISBLANK(Plates!AA1273),"",Plates!AA1273))</f>
        <v/>
      </c>
      <c r="AB1265" s="44" t="str">
        <f>IF(ISBLANK(Plates!Q1273),"", IF(ISBLANK(Plates!AB1273),"",Plates!AB1273))</f>
        <v/>
      </c>
      <c r="AC1265" s="44" t="str">
        <f>IF(ISBLANK(Plates!Q1273),"", IF(ISBLANK(Plates!AC1273),"",Plates!AC1273))</f>
        <v/>
      </c>
      <c r="AD1265" s="44" t="str">
        <f>IF(ISBLANK(Plates!Q1273),"", IF(ISBLANK(Plates!AD1273),"",Plates!AD1273))</f>
        <v/>
      </c>
      <c r="AE1265" s="44" t="str">
        <f>IF(ISBLANK(Plates!Q1273),"", IF(ISBLANK(Plates!AE1273),"",Plates!AE1273))</f>
        <v/>
      </c>
      <c r="AF1265" s="44" t="str">
        <f>IF(ISBLANK(Plates!Q1273),"", IF(ISBLANK(Plates!AF1273),"",Plates!AF1273))</f>
        <v/>
      </c>
      <c r="AG1265" s="44" t="str">
        <f>IF(ISBLANK(Plates!Q1273),"", IF(ISBLANK(Plates!AG1273),"",Plates!AG1273))</f>
        <v/>
      </c>
      <c r="AH1265" s="44" t="str">
        <f>IF(ISBLANK(Plates!Q1273),"", IF(ISBLANK(Plates!AH1273),"",Plates!AH1273))</f>
        <v/>
      </c>
    </row>
    <row r="1266" spans="1:34" ht="15">
      <c r="A1266" s="44" t="str">
        <f>IF(ISBLANK(Plates!Q1274),"", IF(ISBLANK(Plates!A1274),"",Plates!A1274))</f>
        <v>William Rosenthal</v>
      </c>
      <c r="B1266" s="44" t="str">
        <f>IF(ISBLANK(Plates!Q1274),"", IF(ISBLANK(Plates!B1274),"",Plates!B1274))</f>
        <v/>
      </c>
      <c r="C1266" s="44" t="str">
        <f>IF(ISBLANK(Plates!Q1274),"", IF(ISBLANK(Plates!C1274),"",Plates!C1274))</f>
        <v/>
      </c>
      <c r="D1266" s="44" t="str">
        <f>IF(ISBLANK(Plates!Q1274),"", IF(ISBLANK(Plates!D1274),"",Plates!D1274))</f>
        <v/>
      </c>
      <c r="E1266" s="44" t="str">
        <f>IF(ISBLANK(Plates!Q1274),"", IF(ISBLANK(Plates!E1274),"",Plates!E1274))</f>
        <v/>
      </c>
      <c r="F1266" s="44" t="str">
        <f>IF(ISBLANK(Plates!Q1274),"", IF(ISBLANK(Plates!F1274),"",Plates!F1274))</f>
        <v/>
      </c>
      <c r="G1266" s="44" t="str">
        <f>IF(ISBLANK(Plates!Q1274),"", IF(ISBLANK(Plates!G1274),"",Plates!G1274))</f>
        <v/>
      </c>
      <c r="H1266" s="44" t="str">
        <f>IF(ISBLANK(Plates!Q1274),"", IF(ISBLANK(Plates!H1274),"",Plates!H1274))</f>
        <v>WRosenthal_Trout_plate22</v>
      </c>
      <c r="I1266" s="44" t="str">
        <f>IF(ISBLANK(Plates!Q1274),"", IF(ISBLANK(Plates!I1274),"",Plates!I1274))</f>
        <v/>
      </c>
      <c r="J1266" s="44" t="str">
        <f>IF(ISBLANK(Plates!Q1274),"", IF(ISBLANK(Plates!J1274),"",Plates!J1274))</f>
        <v>A03</v>
      </c>
      <c r="K1266" s="44" t="str">
        <f>IF(ISBLANK(Plates!Q1274),"", IF(ISBLANK(Plates!K1274),"",Plates!K1274))</f>
        <v/>
      </c>
      <c r="L1266" s="44" t="str">
        <f>IF(ISBLANK(Plates!Q1274),"", IF(ISBLANK(Plates!L1274),"",Plates!L1274))</f>
        <v/>
      </c>
      <c r="M1266" s="44" t="str">
        <f>IF(ISBLANK(Plates!Q1274),"", IF(ISBLANK(Plates!M1274),"",Plates!M1274))</f>
        <v/>
      </c>
      <c r="N1266" s="44" t="str">
        <f>IF(ISBLANK(Plates!Q1274),"", IF(ISBLANK(Plates!N1274),"",Plates!N1274))</f>
        <v/>
      </c>
      <c r="O1266" s="44" t="str">
        <f>IF(ISBLANK(Plates!Q1274),"", IF(ISBLANK(Plates!O1274),"",Plates!O1274))</f>
        <v/>
      </c>
      <c r="P1266" s="44" t="str">
        <f>IF(ISBLANK(Plates!Q1274),"", IF(ISBLANK(Plates!P1274),"",Plates!P1274))</f>
        <v>UNKNOWN</v>
      </c>
      <c r="Q1266" s="44" t="str">
        <f>IF(ISBLANK(Plates!Q1274),"", IF(ISBLANK(Plates!Q1274),"",Plates!Q1274))</f>
        <v>WCR2020_458</v>
      </c>
      <c r="R1266" s="44" t="str">
        <f>IF(ISBLANK(Plates!Q1274),"", IF(ISBLANK(Plates!R1274),"",Plates!R1274))</f>
        <v/>
      </c>
      <c r="S1266" s="44" t="str">
        <f>IF(ISBLANK(Plates!Q1274),"", IF(ISBLANK(Plates!S1274),"",Plates!S1274))</f>
        <v/>
      </c>
      <c r="T1266" s="44" t="str">
        <f>IF(ISBLANK(Plates!Q1274),"", IF(ISBLANK(Plates!T1274),"",Plates!T1274))</f>
        <v/>
      </c>
      <c r="U1266" s="44" t="str">
        <f>IF(ISBLANK(Plates!Q1274),"", IF(ISBLANK(Plates!U1274),"",Plates!U1274))</f>
        <v/>
      </c>
      <c r="V1266" s="44" t="str">
        <f>IF(ISBLANK(Plates!Q1274),"", IF(ISBLANK(Plates!V1274),"",Plates!V1274))</f>
        <v/>
      </c>
      <c r="W1266" s="44" t="str">
        <f>IF(ISBLANK(Plates!Q1274),"", IF(ISBLANK(Plates!W1274),"",Plates!W1274))</f>
        <v/>
      </c>
      <c r="X1266" s="44" t="str">
        <f>IF(ISBLANK(Plates!Q1274),"", IF(ISBLANK(Plates!X1274),"",Plates!X1274))</f>
        <v>unknown (unknown)</v>
      </c>
      <c r="Y1266" s="44" t="str">
        <f>IF(ISBLANK(Plates!Q1274),"", IF(ISBLANK(Plates!Y1274),"",Plates!Y1274))</f>
        <v>DEFAULT (default)</v>
      </c>
      <c r="Z1266" s="44" t="str">
        <f>IF(ISBLANK(Plates!Q1274),"", IF(ISBLANK(Plates!Z1274),"",Plates!Z1274))</f>
        <v/>
      </c>
      <c r="AA1266" s="44" t="str">
        <f>IF(ISBLANK(Plates!Q1274),"", IF(ISBLANK(Plates!AA1274),"",Plates!AA1274))</f>
        <v/>
      </c>
      <c r="AB1266" s="44" t="str">
        <f>IF(ISBLANK(Plates!Q1274),"", IF(ISBLANK(Plates!AB1274),"",Plates!AB1274))</f>
        <v/>
      </c>
      <c r="AC1266" s="44" t="str">
        <f>IF(ISBLANK(Plates!Q1274),"", IF(ISBLANK(Plates!AC1274),"",Plates!AC1274))</f>
        <v/>
      </c>
      <c r="AD1266" s="44" t="str">
        <f>IF(ISBLANK(Plates!Q1274),"", IF(ISBLANK(Plates!AD1274),"",Plates!AD1274))</f>
        <v/>
      </c>
      <c r="AE1266" s="44" t="str">
        <f>IF(ISBLANK(Plates!Q1274),"", IF(ISBLANK(Plates!AE1274),"",Plates!AE1274))</f>
        <v/>
      </c>
      <c r="AF1266" s="44" t="str">
        <f>IF(ISBLANK(Plates!Q1274),"", IF(ISBLANK(Plates!AF1274),"",Plates!AF1274))</f>
        <v/>
      </c>
      <c r="AG1266" s="44" t="str">
        <f>IF(ISBLANK(Plates!Q1274),"", IF(ISBLANK(Plates!AG1274),"",Plates!AG1274))</f>
        <v/>
      </c>
      <c r="AH1266" s="44" t="str">
        <f>IF(ISBLANK(Plates!Q1274),"", IF(ISBLANK(Plates!AH1274),"",Plates!AH1274))</f>
        <v/>
      </c>
    </row>
    <row r="1267" spans="1:34" ht="15">
      <c r="A1267" s="44" t="str">
        <f>IF(ISBLANK(Plates!Q1275),"", IF(ISBLANK(Plates!A1275),"",Plates!A1275))</f>
        <v>William Rosenthal</v>
      </c>
      <c r="B1267" s="44" t="str">
        <f>IF(ISBLANK(Plates!Q1275),"", IF(ISBLANK(Plates!B1275),"",Plates!B1275))</f>
        <v/>
      </c>
      <c r="C1267" s="44" t="str">
        <f>IF(ISBLANK(Plates!Q1275),"", IF(ISBLANK(Plates!C1275),"",Plates!C1275))</f>
        <v/>
      </c>
      <c r="D1267" s="44" t="str">
        <f>IF(ISBLANK(Plates!Q1275),"", IF(ISBLANK(Plates!D1275),"",Plates!D1275))</f>
        <v/>
      </c>
      <c r="E1267" s="44" t="str">
        <f>IF(ISBLANK(Plates!Q1275),"", IF(ISBLANK(Plates!E1275),"",Plates!E1275))</f>
        <v/>
      </c>
      <c r="F1267" s="44" t="str">
        <f>IF(ISBLANK(Plates!Q1275),"", IF(ISBLANK(Plates!F1275),"",Plates!F1275))</f>
        <v/>
      </c>
      <c r="G1267" s="44" t="str">
        <f>IF(ISBLANK(Plates!Q1275),"", IF(ISBLANK(Plates!G1275),"",Plates!G1275))</f>
        <v/>
      </c>
      <c r="H1267" s="44" t="str">
        <f>IF(ISBLANK(Plates!Q1275),"", IF(ISBLANK(Plates!H1275),"",Plates!H1275))</f>
        <v>WRosenthal_Trout_plate22</v>
      </c>
      <c r="I1267" s="44" t="str">
        <f>IF(ISBLANK(Plates!Q1275),"", IF(ISBLANK(Plates!I1275),"",Plates!I1275))</f>
        <v/>
      </c>
      <c r="J1267" s="44" t="str">
        <f>IF(ISBLANK(Plates!Q1275),"", IF(ISBLANK(Plates!J1275),"",Plates!J1275))</f>
        <v>B03</v>
      </c>
      <c r="K1267" s="44" t="str">
        <f>IF(ISBLANK(Plates!Q1275),"", IF(ISBLANK(Plates!K1275),"",Plates!K1275))</f>
        <v/>
      </c>
      <c r="L1267" s="44" t="str">
        <f>IF(ISBLANK(Plates!Q1275),"", IF(ISBLANK(Plates!L1275),"",Plates!L1275))</f>
        <v/>
      </c>
      <c r="M1267" s="44" t="str">
        <f>IF(ISBLANK(Plates!Q1275),"", IF(ISBLANK(Plates!M1275),"",Plates!M1275))</f>
        <v/>
      </c>
      <c r="N1267" s="44" t="str">
        <f>IF(ISBLANK(Plates!Q1275),"", IF(ISBLANK(Plates!N1275),"",Plates!N1275))</f>
        <v/>
      </c>
      <c r="O1267" s="44" t="str">
        <f>IF(ISBLANK(Plates!Q1275),"", IF(ISBLANK(Plates!O1275),"",Plates!O1275))</f>
        <v/>
      </c>
      <c r="P1267" s="44" t="str">
        <f>IF(ISBLANK(Plates!Q1275),"", IF(ISBLANK(Plates!P1275),"",Plates!P1275))</f>
        <v>UNKNOWN</v>
      </c>
      <c r="Q1267" s="44" t="str">
        <f>IF(ISBLANK(Plates!Q1275),"", IF(ISBLANK(Plates!Q1275),"",Plates!Q1275))</f>
        <v>WCR2020_469</v>
      </c>
      <c r="R1267" s="44" t="str">
        <f>IF(ISBLANK(Plates!Q1275),"", IF(ISBLANK(Plates!R1275),"",Plates!R1275))</f>
        <v/>
      </c>
      <c r="S1267" s="44" t="str">
        <f>IF(ISBLANK(Plates!Q1275),"", IF(ISBLANK(Plates!S1275),"",Plates!S1275))</f>
        <v/>
      </c>
      <c r="T1267" s="44" t="str">
        <f>IF(ISBLANK(Plates!Q1275),"", IF(ISBLANK(Plates!T1275),"",Plates!T1275))</f>
        <v/>
      </c>
      <c r="U1267" s="44" t="str">
        <f>IF(ISBLANK(Plates!Q1275),"", IF(ISBLANK(Plates!U1275),"",Plates!U1275))</f>
        <v/>
      </c>
      <c r="V1267" s="44" t="str">
        <f>IF(ISBLANK(Plates!Q1275),"", IF(ISBLANK(Plates!V1275),"",Plates!V1275))</f>
        <v/>
      </c>
      <c r="W1267" s="44" t="str">
        <f>IF(ISBLANK(Plates!Q1275),"", IF(ISBLANK(Plates!W1275),"",Plates!W1275))</f>
        <v/>
      </c>
      <c r="X1267" s="44" t="str">
        <f>IF(ISBLANK(Plates!Q1275),"", IF(ISBLANK(Plates!X1275),"",Plates!X1275))</f>
        <v>unknown (unknown)</v>
      </c>
      <c r="Y1267" s="44" t="str">
        <f>IF(ISBLANK(Plates!Q1275),"", IF(ISBLANK(Plates!Y1275),"",Plates!Y1275))</f>
        <v>DEFAULT (default)</v>
      </c>
      <c r="Z1267" s="44" t="str">
        <f>IF(ISBLANK(Plates!Q1275),"", IF(ISBLANK(Plates!Z1275),"",Plates!Z1275))</f>
        <v/>
      </c>
      <c r="AA1267" s="44" t="str">
        <f>IF(ISBLANK(Plates!Q1275),"", IF(ISBLANK(Plates!AA1275),"",Plates!AA1275))</f>
        <v/>
      </c>
      <c r="AB1267" s="44" t="str">
        <f>IF(ISBLANK(Plates!Q1275),"", IF(ISBLANK(Plates!AB1275),"",Plates!AB1275))</f>
        <v/>
      </c>
      <c r="AC1267" s="44" t="str">
        <f>IF(ISBLANK(Plates!Q1275),"", IF(ISBLANK(Plates!AC1275),"",Plates!AC1275))</f>
        <v/>
      </c>
      <c r="AD1267" s="44" t="str">
        <f>IF(ISBLANK(Plates!Q1275),"", IF(ISBLANK(Plates!AD1275),"",Plates!AD1275))</f>
        <v/>
      </c>
      <c r="AE1267" s="44" t="str">
        <f>IF(ISBLANK(Plates!Q1275),"", IF(ISBLANK(Plates!AE1275),"",Plates!AE1275))</f>
        <v/>
      </c>
      <c r="AF1267" s="44" t="str">
        <f>IF(ISBLANK(Plates!Q1275),"", IF(ISBLANK(Plates!AF1275),"",Plates!AF1275))</f>
        <v/>
      </c>
      <c r="AG1267" s="44" t="str">
        <f>IF(ISBLANK(Plates!Q1275),"", IF(ISBLANK(Plates!AG1275),"",Plates!AG1275))</f>
        <v/>
      </c>
      <c r="AH1267" s="44" t="str">
        <f>IF(ISBLANK(Plates!Q1275),"", IF(ISBLANK(Plates!AH1275),"",Plates!AH1275))</f>
        <v/>
      </c>
    </row>
    <row r="1268" spans="1:34" ht="15">
      <c r="A1268" s="44" t="str">
        <f>IF(ISBLANK(Plates!Q1276),"", IF(ISBLANK(Plates!A1276),"",Plates!A1276))</f>
        <v>William Rosenthal</v>
      </c>
      <c r="B1268" s="44" t="str">
        <f>IF(ISBLANK(Plates!Q1276),"", IF(ISBLANK(Plates!B1276),"",Plates!B1276))</f>
        <v/>
      </c>
      <c r="C1268" s="44" t="str">
        <f>IF(ISBLANK(Plates!Q1276),"", IF(ISBLANK(Plates!C1276),"",Plates!C1276))</f>
        <v/>
      </c>
      <c r="D1268" s="44" t="str">
        <f>IF(ISBLANK(Plates!Q1276),"", IF(ISBLANK(Plates!D1276),"",Plates!D1276))</f>
        <v/>
      </c>
      <c r="E1268" s="44" t="str">
        <f>IF(ISBLANK(Plates!Q1276),"", IF(ISBLANK(Plates!E1276),"",Plates!E1276))</f>
        <v/>
      </c>
      <c r="F1268" s="44" t="str">
        <f>IF(ISBLANK(Plates!Q1276),"", IF(ISBLANK(Plates!F1276),"",Plates!F1276))</f>
        <v/>
      </c>
      <c r="G1268" s="44" t="str">
        <f>IF(ISBLANK(Plates!Q1276),"", IF(ISBLANK(Plates!G1276),"",Plates!G1276))</f>
        <v/>
      </c>
      <c r="H1268" s="44" t="str">
        <f>IF(ISBLANK(Plates!Q1276),"", IF(ISBLANK(Plates!H1276),"",Plates!H1276))</f>
        <v>WRosenthal_Trout_plate22</v>
      </c>
      <c r="I1268" s="44" t="str">
        <f>IF(ISBLANK(Plates!Q1276),"", IF(ISBLANK(Plates!I1276),"",Plates!I1276))</f>
        <v/>
      </c>
      <c r="J1268" s="44" t="str">
        <f>IF(ISBLANK(Plates!Q1276),"", IF(ISBLANK(Plates!J1276),"",Plates!J1276))</f>
        <v>C03</v>
      </c>
      <c r="K1268" s="44" t="str">
        <f>IF(ISBLANK(Plates!Q1276),"", IF(ISBLANK(Plates!K1276),"",Plates!K1276))</f>
        <v/>
      </c>
      <c r="L1268" s="44" t="str">
        <f>IF(ISBLANK(Plates!Q1276),"", IF(ISBLANK(Plates!L1276),"",Plates!L1276))</f>
        <v/>
      </c>
      <c r="M1268" s="44" t="str">
        <f>IF(ISBLANK(Plates!Q1276),"", IF(ISBLANK(Plates!M1276),"",Plates!M1276))</f>
        <v/>
      </c>
      <c r="N1268" s="44" t="str">
        <f>IF(ISBLANK(Plates!Q1276),"", IF(ISBLANK(Plates!N1276),"",Plates!N1276))</f>
        <v/>
      </c>
      <c r="O1268" s="44" t="str">
        <f>IF(ISBLANK(Plates!Q1276),"", IF(ISBLANK(Plates!O1276),"",Plates!O1276))</f>
        <v/>
      </c>
      <c r="P1268" s="44" t="str">
        <f>IF(ISBLANK(Plates!Q1276),"", IF(ISBLANK(Plates!P1276),"",Plates!P1276))</f>
        <v>UNKNOWN</v>
      </c>
      <c r="Q1268" s="44" t="str">
        <f>IF(ISBLANK(Plates!Q1276),"", IF(ISBLANK(Plates!Q1276),"",Plates!Q1276))</f>
        <v>WCR2020_472</v>
      </c>
      <c r="R1268" s="44" t="str">
        <f>IF(ISBLANK(Plates!Q1276),"", IF(ISBLANK(Plates!R1276),"",Plates!R1276))</f>
        <v/>
      </c>
      <c r="S1268" s="44" t="str">
        <f>IF(ISBLANK(Plates!Q1276),"", IF(ISBLANK(Plates!S1276),"",Plates!S1276))</f>
        <v/>
      </c>
      <c r="T1268" s="44" t="str">
        <f>IF(ISBLANK(Plates!Q1276),"", IF(ISBLANK(Plates!T1276),"",Plates!T1276))</f>
        <v/>
      </c>
      <c r="U1268" s="44" t="str">
        <f>IF(ISBLANK(Plates!Q1276),"", IF(ISBLANK(Plates!U1276),"",Plates!U1276))</f>
        <v/>
      </c>
      <c r="V1268" s="44" t="str">
        <f>IF(ISBLANK(Plates!Q1276),"", IF(ISBLANK(Plates!V1276),"",Plates!V1276))</f>
        <v/>
      </c>
      <c r="W1268" s="44" t="str">
        <f>IF(ISBLANK(Plates!Q1276),"", IF(ISBLANK(Plates!W1276),"",Plates!W1276))</f>
        <v/>
      </c>
      <c r="X1268" s="44" t="str">
        <f>IF(ISBLANK(Plates!Q1276),"", IF(ISBLANK(Plates!X1276),"",Plates!X1276))</f>
        <v>unknown (unknown)</v>
      </c>
      <c r="Y1268" s="44" t="str">
        <f>IF(ISBLANK(Plates!Q1276),"", IF(ISBLANK(Plates!Y1276),"",Plates!Y1276))</f>
        <v>DEFAULT (default)</v>
      </c>
      <c r="Z1268" s="44" t="str">
        <f>IF(ISBLANK(Plates!Q1276),"", IF(ISBLANK(Plates!Z1276),"",Plates!Z1276))</f>
        <v/>
      </c>
      <c r="AA1268" s="44" t="str">
        <f>IF(ISBLANK(Plates!Q1276),"", IF(ISBLANK(Plates!AA1276),"",Plates!AA1276))</f>
        <v/>
      </c>
      <c r="AB1268" s="44" t="str">
        <f>IF(ISBLANK(Plates!Q1276),"", IF(ISBLANK(Plates!AB1276),"",Plates!AB1276))</f>
        <v/>
      </c>
      <c r="AC1268" s="44" t="str">
        <f>IF(ISBLANK(Plates!Q1276),"", IF(ISBLANK(Plates!AC1276),"",Plates!AC1276))</f>
        <v/>
      </c>
      <c r="AD1268" s="44" t="str">
        <f>IF(ISBLANK(Plates!Q1276),"", IF(ISBLANK(Plates!AD1276),"",Plates!AD1276))</f>
        <v/>
      </c>
      <c r="AE1268" s="44" t="str">
        <f>IF(ISBLANK(Plates!Q1276),"", IF(ISBLANK(Plates!AE1276),"",Plates!AE1276))</f>
        <v/>
      </c>
      <c r="AF1268" s="44" t="str">
        <f>IF(ISBLANK(Plates!Q1276),"", IF(ISBLANK(Plates!AF1276),"",Plates!AF1276))</f>
        <v/>
      </c>
      <c r="AG1268" s="44" t="str">
        <f>IF(ISBLANK(Plates!Q1276),"", IF(ISBLANK(Plates!AG1276),"",Plates!AG1276))</f>
        <v/>
      </c>
      <c r="AH1268" s="44" t="str">
        <f>IF(ISBLANK(Plates!Q1276),"", IF(ISBLANK(Plates!AH1276),"",Plates!AH1276))</f>
        <v/>
      </c>
    </row>
    <row r="1269" spans="1:34" ht="15">
      <c r="A1269" s="44" t="str">
        <f>IF(ISBLANK(Plates!Q1277),"", IF(ISBLANK(Plates!A1277),"",Plates!A1277))</f>
        <v>William Rosenthal</v>
      </c>
      <c r="B1269" s="44" t="str">
        <f>IF(ISBLANK(Plates!Q1277),"", IF(ISBLANK(Plates!B1277),"",Plates!B1277))</f>
        <v/>
      </c>
      <c r="C1269" s="44" t="str">
        <f>IF(ISBLANK(Plates!Q1277),"", IF(ISBLANK(Plates!C1277),"",Plates!C1277))</f>
        <v/>
      </c>
      <c r="D1269" s="44" t="str">
        <f>IF(ISBLANK(Plates!Q1277),"", IF(ISBLANK(Plates!D1277),"",Plates!D1277))</f>
        <v/>
      </c>
      <c r="E1269" s="44" t="str">
        <f>IF(ISBLANK(Plates!Q1277),"", IF(ISBLANK(Plates!E1277),"",Plates!E1277))</f>
        <v/>
      </c>
      <c r="F1269" s="44" t="str">
        <f>IF(ISBLANK(Plates!Q1277),"", IF(ISBLANK(Plates!F1277),"",Plates!F1277))</f>
        <v/>
      </c>
      <c r="G1269" s="44" t="str">
        <f>IF(ISBLANK(Plates!Q1277),"", IF(ISBLANK(Plates!G1277),"",Plates!G1277))</f>
        <v/>
      </c>
      <c r="H1269" s="44" t="str">
        <f>IF(ISBLANK(Plates!Q1277),"", IF(ISBLANK(Plates!H1277),"",Plates!H1277))</f>
        <v>WRosenthal_Trout_plate22</v>
      </c>
      <c r="I1269" s="44" t="str">
        <f>IF(ISBLANK(Plates!Q1277),"", IF(ISBLANK(Plates!I1277),"",Plates!I1277))</f>
        <v/>
      </c>
      <c r="J1269" s="44" t="str">
        <f>IF(ISBLANK(Plates!Q1277),"", IF(ISBLANK(Plates!J1277),"",Plates!J1277))</f>
        <v>D03</v>
      </c>
      <c r="K1269" s="44" t="str">
        <f>IF(ISBLANK(Plates!Q1277),"", IF(ISBLANK(Plates!K1277),"",Plates!K1277))</f>
        <v/>
      </c>
      <c r="L1269" s="44" t="str">
        <f>IF(ISBLANK(Plates!Q1277),"", IF(ISBLANK(Plates!L1277),"",Plates!L1277))</f>
        <v/>
      </c>
      <c r="M1269" s="44" t="str">
        <f>IF(ISBLANK(Plates!Q1277),"", IF(ISBLANK(Plates!M1277),"",Plates!M1277))</f>
        <v/>
      </c>
      <c r="N1269" s="44" t="str">
        <f>IF(ISBLANK(Plates!Q1277),"", IF(ISBLANK(Plates!N1277),"",Plates!N1277))</f>
        <v/>
      </c>
      <c r="O1269" s="44" t="str">
        <f>IF(ISBLANK(Plates!Q1277),"", IF(ISBLANK(Plates!O1277),"",Plates!O1277))</f>
        <v/>
      </c>
      <c r="P1269" s="44" t="str">
        <f>IF(ISBLANK(Plates!Q1277),"", IF(ISBLANK(Plates!P1277),"",Plates!P1277))</f>
        <v>UNKNOWN</v>
      </c>
      <c r="Q1269" s="44" t="str">
        <f>IF(ISBLANK(Plates!Q1277),"", IF(ISBLANK(Plates!Q1277),"",Plates!Q1277))</f>
        <v>WCR2020_474</v>
      </c>
      <c r="R1269" s="44" t="str">
        <f>IF(ISBLANK(Plates!Q1277),"", IF(ISBLANK(Plates!R1277),"",Plates!R1277))</f>
        <v/>
      </c>
      <c r="S1269" s="44" t="str">
        <f>IF(ISBLANK(Plates!Q1277),"", IF(ISBLANK(Plates!S1277),"",Plates!S1277))</f>
        <v/>
      </c>
      <c r="T1269" s="44" t="str">
        <f>IF(ISBLANK(Plates!Q1277),"", IF(ISBLANK(Plates!T1277),"",Plates!T1277))</f>
        <v/>
      </c>
      <c r="U1269" s="44" t="str">
        <f>IF(ISBLANK(Plates!Q1277),"", IF(ISBLANK(Plates!U1277),"",Plates!U1277))</f>
        <v/>
      </c>
      <c r="V1269" s="44" t="str">
        <f>IF(ISBLANK(Plates!Q1277),"", IF(ISBLANK(Plates!V1277),"",Plates!V1277))</f>
        <v/>
      </c>
      <c r="W1269" s="44" t="str">
        <f>IF(ISBLANK(Plates!Q1277),"", IF(ISBLANK(Plates!W1277),"",Plates!W1277))</f>
        <v/>
      </c>
      <c r="X1269" s="44" t="str">
        <f>IF(ISBLANK(Plates!Q1277),"", IF(ISBLANK(Plates!X1277),"",Plates!X1277))</f>
        <v>unknown (unknown)</v>
      </c>
      <c r="Y1269" s="44" t="str">
        <f>IF(ISBLANK(Plates!Q1277),"", IF(ISBLANK(Plates!Y1277),"",Plates!Y1277))</f>
        <v>DEFAULT (default)</v>
      </c>
      <c r="Z1269" s="44" t="str">
        <f>IF(ISBLANK(Plates!Q1277),"", IF(ISBLANK(Plates!Z1277),"",Plates!Z1277))</f>
        <v/>
      </c>
      <c r="AA1269" s="44" t="str">
        <f>IF(ISBLANK(Plates!Q1277),"", IF(ISBLANK(Plates!AA1277),"",Plates!AA1277))</f>
        <v/>
      </c>
      <c r="AB1269" s="44" t="str">
        <f>IF(ISBLANK(Plates!Q1277),"", IF(ISBLANK(Plates!AB1277),"",Plates!AB1277))</f>
        <v/>
      </c>
      <c r="AC1269" s="44" t="str">
        <f>IF(ISBLANK(Plates!Q1277),"", IF(ISBLANK(Plates!AC1277),"",Plates!AC1277))</f>
        <v/>
      </c>
      <c r="AD1269" s="44" t="str">
        <f>IF(ISBLANK(Plates!Q1277),"", IF(ISBLANK(Plates!AD1277),"",Plates!AD1277))</f>
        <v/>
      </c>
      <c r="AE1269" s="44" t="str">
        <f>IF(ISBLANK(Plates!Q1277),"", IF(ISBLANK(Plates!AE1277),"",Plates!AE1277))</f>
        <v/>
      </c>
      <c r="AF1269" s="44" t="str">
        <f>IF(ISBLANK(Plates!Q1277),"", IF(ISBLANK(Plates!AF1277),"",Plates!AF1277))</f>
        <v/>
      </c>
      <c r="AG1269" s="44" t="str">
        <f>IF(ISBLANK(Plates!Q1277),"", IF(ISBLANK(Plates!AG1277),"",Plates!AG1277))</f>
        <v/>
      </c>
      <c r="AH1269" s="44" t="str">
        <f>IF(ISBLANK(Plates!Q1277),"", IF(ISBLANK(Plates!AH1277),"",Plates!AH1277))</f>
        <v/>
      </c>
    </row>
    <row r="1270" spans="1:34" ht="15">
      <c r="A1270" s="44" t="str">
        <f>IF(ISBLANK(Plates!Q1278),"", IF(ISBLANK(Plates!A1278),"",Plates!A1278))</f>
        <v>William Rosenthal</v>
      </c>
      <c r="B1270" s="44" t="str">
        <f>IF(ISBLANK(Plates!Q1278),"", IF(ISBLANK(Plates!B1278),"",Plates!B1278))</f>
        <v/>
      </c>
      <c r="C1270" s="44" t="str">
        <f>IF(ISBLANK(Plates!Q1278),"", IF(ISBLANK(Plates!C1278),"",Plates!C1278))</f>
        <v/>
      </c>
      <c r="D1270" s="44" t="str">
        <f>IF(ISBLANK(Plates!Q1278),"", IF(ISBLANK(Plates!D1278),"",Plates!D1278))</f>
        <v/>
      </c>
      <c r="E1270" s="44" t="str">
        <f>IF(ISBLANK(Plates!Q1278),"", IF(ISBLANK(Plates!E1278),"",Plates!E1278))</f>
        <v/>
      </c>
      <c r="F1270" s="44" t="str">
        <f>IF(ISBLANK(Plates!Q1278),"", IF(ISBLANK(Plates!F1278),"",Plates!F1278))</f>
        <v/>
      </c>
      <c r="G1270" s="44" t="str">
        <f>IF(ISBLANK(Plates!Q1278),"", IF(ISBLANK(Plates!G1278),"",Plates!G1278))</f>
        <v/>
      </c>
      <c r="H1270" s="44" t="str">
        <f>IF(ISBLANK(Plates!Q1278),"", IF(ISBLANK(Plates!H1278),"",Plates!H1278))</f>
        <v>WRosenthal_Trout_plate22</v>
      </c>
      <c r="I1270" s="44" t="str">
        <f>IF(ISBLANK(Plates!Q1278),"", IF(ISBLANK(Plates!I1278),"",Plates!I1278))</f>
        <v/>
      </c>
      <c r="J1270" s="44" t="str">
        <f>IF(ISBLANK(Plates!Q1278),"", IF(ISBLANK(Plates!J1278),"",Plates!J1278))</f>
        <v>E03</v>
      </c>
      <c r="K1270" s="44" t="str">
        <f>IF(ISBLANK(Plates!Q1278),"", IF(ISBLANK(Plates!K1278),"",Plates!K1278))</f>
        <v/>
      </c>
      <c r="L1270" s="44" t="str">
        <f>IF(ISBLANK(Plates!Q1278),"", IF(ISBLANK(Plates!L1278),"",Plates!L1278))</f>
        <v/>
      </c>
      <c r="M1270" s="44" t="str">
        <f>IF(ISBLANK(Plates!Q1278),"", IF(ISBLANK(Plates!M1278),"",Plates!M1278))</f>
        <v/>
      </c>
      <c r="N1270" s="44" t="str">
        <f>IF(ISBLANK(Plates!Q1278),"", IF(ISBLANK(Plates!N1278),"",Plates!N1278))</f>
        <v/>
      </c>
      <c r="O1270" s="44" t="str">
        <f>IF(ISBLANK(Plates!Q1278),"", IF(ISBLANK(Plates!O1278),"",Plates!O1278))</f>
        <v/>
      </c>
      <c r="P1270" s="44" t="str">
        <f>IF(ISBLANK(Plates!Q1278),"", IF(ISBLANK(Plates!P1278),"",Plates!P1278))</f>
        <v>UNKNOWN</v>
      </c>
      <c r="Q1270" s="44" t="str">
        <f>IF(ISBLANK(Plates!Q1278),"", IF(ISBLANK(Plates!Q1278),"",Plates!Q1278))</f>
        <v>WCR2020_476</v>
      </c>
      <c r="R1270" s="44" t="str">
        <f>IF(ISBLANK(Plates!Q1278),"", IF(ISBLANK(Plates!R1278),"",Plates!R1278))</f>
        <v/>
      </c>
      <c r="S1270" s="44" t="str">
        <f>IF(ISBLANK(Plates!Q1278),"", IF(ISBLANK(Plates!S1278),"",Plates!S1278))</f>
        <v/>
      </c>
      <c r="T1270" s="44" t="str">
        <f>IF(ISBLANK(Plates!Q1278),"", IF(ISBLANK(Plates!T1278),"",Plates!T1278))</f>
        <v/>
      </c>
      <c r="U1270" s="44" t="str">
        <f>IF(ISBLANK(Plates!Q1278),"", IF(ISBLANK(Plates!U1278),"",Plates!U1278))</f>
        <v/>
      </c>
      <c r="V1270" s="44" t="str">
        <f>IF(ISBLANK(Plates!Q1278),"", IF(ISBLANK(Plates!V1278),"",Plates!V1278))</f>
        <v/>
      </c>
      <c r="W1270" s="44" t="str">
        <f>IF(ISBLANK(Plates!Q1278),"", IF(ISBLANK(Plates!W1278),"",Plates!W1278))</f>
        <v/>
      </c>
      <c r="X1270" s="44" t="str">
        <f>IF(ISBLANK(Plates!Q1278),"", IF(ISBLANK(Plates!X1278),"",Plates!X1278))</f>
        <v>unknown (unknown)</v>
      </c>
      <c r="Y1270" s="44" t="str">
        <f>IF(ISBLANK(Plates!Q1278),"", IF(ISBLANK(Plates!Y1278),"",Plates!Y1278))</f>
        <v>DEFAULT (default)</v>
      </c>
      <c r="Z1270" s="44" t="str">
        <f>IF(ISBLANK(Plates!Q1278),"", IF(ISBLANK(Plates!Z1278),"",Plates!Z1278))</f>
        <v/>
      </c>
      <c r="AA1270" s="44" t="str">
        <f>IF(ISBLANK(Plates!Q1278),"", IF(ISBLANK(Plates!AA1278),"",Plates!AA1278))</f>
        <v/>
      </c>
      <c r="AB1270" s="44" t="str">
        <f>IF(ISBLANK(Plates!Q1278),"", IF(ISBLANK(Plates!AB1278),"",Plates!AB1278))</f>
        <v/>
      </c>
      <c r="AC1270" s="44" t="str">
        <f>IF(ISBLANK(Plates!Q1278),"", IF(ISBLANK(Plates!AC1278),"",Plates!AC1278))</f>
        <v/>
      </c>
      <c r="AD1270" s="44" t="str">
        <f>IF(ISBLANK(Plates!Q1278),"", IF(ISBLANK(Plates!AD1278),"",Plates!AD1278))</f>
        <v/>
      </c>
      <c r="AE1270" s="44" t="str">
        <f>IF(ISBLANK(Plates!Q1278),"", IF(ISBLANK(Plates!AE1278),"",Plates!AE1278))</f>
        <v/>
      </c>
      <c r="AF1270" s="44" t="str">
        <f>IF(ISBLANK(Plates!Q1278),"", IF(ISBLANK(Plates!AF1278),"",Plates!AF1278))</f>
        <v/>
      </c>
      <c r="AG1270" s="44" t="str">
        <f>IF(ISBLANK(Plates!Q1278),"", IF(ISBLANK(Plates!AG1278),"",Plates!AG1278))</f>
        <v/>
      </c>
      <c r="AH1270" s="44" t="str">
        <f>IF(ISBLANK(Plates!Q1278),"", IF(ISBLANK(Plates!AH1278),"",Plates!AH1278))</f>
        <v/>
      </c>
    </row>
    <row r="1271" spans="1:34" ht="15">
      <c r="A1271" s="44" t="str">
        <f>IF(ISBLANK(Plates!Q1279),"", IF(ISBLANK(Plates!A1279),"",Plates!A1279))</f>
        <v>William Rosenthal</v>
      </c>
      <c r="B1271" s="44" t="str">
        <f>IF(ISBLANK(Plates!Q1279),"", IF(ISBLANK(Plates!B1279),"",Plates!B1279))</f>
        <v/>
      </c>
      <c r="C1271" s="44" t="str">
        <f>IF(ISBLANK(Plates!Q1279),"", IF(ISBLANK(Plates!C1279),"",Plates!C1279))</f>
        <v/>
      </c>
      <c r="D1271" s="44" t="str">
        <f>IF(ISBLANK(Plates!Q1279),"", IF(ISBLANK(Plates!D1279),"",Plates!D1279))</f>
        <v/>
      </c>
      <c r="E1271" s="44" t="str">
        <f>IF(ISBLANK(Plates!Q1279),"", IF(ISBLANK(Plates!E1279),"",Plates!E1279))</f>
        <v/>
      </c>
      <c r="F1271" s="44" t="str">
        <f>IF(ISBLANK(Plates!Q1279),"", IF(ISBLANK(Plates!F1279),"",Plates!F1279))</f>
        <v/>
      </c>
      <c r="G1271" s="44" t="str">
        <f>IF(ISBLANK(Plates!Q1279),"", IF(ISBLANK(Plates!G1279),"",Plates!G1279))</f>
        <v/>
      </c>
      <c r="H1271" s="44" t="str">
        <f>IF(ISBLANK(Plates!Q1279),"", IF(ISBLANK(Plates!H1279),"",Plates!H1279))</f>
        <v>WRosenthal_Trout_plate22</v>
      </c>
      <c r="I1271" s="44" t="str">
        <f>IF(ISBLANK(Plates!Q1279),"", IF(ISBLANK(Plates!I1279),"",Plates!I1279))</f>
        <v/>
      </c>
      <c r="J1271" s="44" t="str">
        <f>IF(ISBLANK(Plates!Q1279),"", IF(ISBLANK(Plates!J1279),"",Plates!J1279))</f>
        <v>F03</v>
      </c>
      <c r="K1271" s="44" t="str">
        <f>IF(ISBLANK(Plates!Q1279),"", IF(ISBLANK(Plates!K1279),"",Plates!K1279))</f>
        <v/>
      </c>
      <c r="L1271" s="44" t="str">
        <f>IF(ISBLANK(Plates!Q1279),"", IF(ISBLANK(Plates!L1279),"",Plates!L1279))</f>
        <v/>
      </c>
      <c r="M1271" s="44" t="str">
        <f>IF(ISBLANK(Plates!Q1279),"", IF(ISBLANK(Plates!M1279),"",Plates!M1279))</f>
        <v/>
      </c>
      <c r="N1271" s="44" t="str">
        <f>IF(ISBLANK(Plates!Q1279),"", IF(ISBLANK(Plates!N1279),"",Plates!N1279))</f>
        <v/>
      </c>
      <c r="O1271" s="44" t="str">
        <f>IF(ISBLANK(Plates!Q1279),"", IF(ISBLANK(Plates!O1279),"",Plates!O1279))</f>
        <v/>
      </c>
      <c r="P1271" s="44" t="str">
        <f>IF(ISBLANK(Plates!Q1279),"", IF(ISBLANK(Plates!P1279),"",Plates!P1279))</f>
        <v>UNKNOWN</v>
      </c>
      <c r="Q1271" s="44" t="str">
        <f>IF(ISBLANK(Plates!Q1279),"", IF(ISBLANK(Plates!Q1279),"",Plates!Q1279))</f>
        <v>WCR2020_480</v>
      </c>
      <c r="R1271" s="44" t="str">
        <f>IF(ISBLANK(Plates!Q1279),"", IF(ISBLANK(Plates!R1279),"",Plates!R1279))</f>
        <v/>
      </c>
      <c r="S1271" s="44" t="str">
        <f>IF(ISBLANK(Plates!Q1279),"", IF(ISBLANK(Plates!S1279),"",Plates!S1279))</f>
        <v/>
      </c>
      <c r="T1271" s="44" t="str">
        <f>IF(ISBLANK(Plates!Q1279),"", IF(ISBLANK(Plates!T1279),"",Plates!T1279))</f>
        <v/>
      </c>
      <c r="U1271" s="44" t="str">
        <f>IF(ISBLANK(Plates!Q1279),"", IF(ISBLANK(Plates!U1279),"",Plates!U1279))</f>
        <v/>
      </c>
      <c r="V1271" s="44" t="str">
        <f>IF(ISBLANK(Plates!Q1279),"", IF(ISBLANK(Plates!V1279),"",Plates!V1279))</f>
        <v/>
      </c>
      <c r="W1271" s="44" t="str">
        <f>IF(ISBLANK(Plates!Q1279),"", IF(ISBLANK(Plates!W1279),"",Plates!W1279))</f>
        <v/>
      </c>
      <c r="X1271" s="44" t="str">
        <f>IF(ISBLANK(Plates!Q1279),"", IF(ISBLANK(Plates!X1279),"",Plates!X1279))</f>
        <v>unknown (unknown)</v>
      </c>
      <c r="Y1271" s="44" t="str">
        <f>IF(ISBLANK(Plates!Q1279),"", IF(ISBLANK(Plates!Y1279),"",Plates!Y1279))</f>
        <v>DEFAULT (default)</v>
      </c>
      <c r="Z1271" s="44" t="str">
        <f>IF(ISBLANK(Plates!Q1279),"", IF(ISBLANK(Plates!Z1279),"",Plates!Z1279))</f>
        <v/>
      </c>
      <c r="AA1271" s="44" t="str">
        <f>IF(ISBLANK(Plates!Q1279),"", IF(ISBLANK(Plates!AA1279),"",Plates!AA1279))</f>
        <v/>
      </c>
      <c r="AB1271" s="44" t="str">
        <f>IF(ISBLANK(Plates!Q1279),"", IF(ISBLANK(Plates!AB1279),"",Plates!AB1279))</f>
        <v/>
      </c>
      <c r="AC1271" s="44" t="str">
        <f>IF(ISBLANK(Plates!Q1279),"", IF(ISBLANK(Plates!AC1279),"",Plates!AC1279))</f>
        <v/>
      </c>
      <c r="AD1271" s="44" t="str">
        <f>IF(ISBLANK(Plates!Q1279),"", IF(ISBLANK(Plates!AD1279),"",Plates!AD1279))</f>
        <v/>
      </c>
      <c r="AE1271" s="44" t="str">
        <f>IF(ISBLANK(Plates!Q1279),"", IF(ISBLANK(Plates!AE1279),"",Plates!AE1279))</f>
        <v/>
      </c>
      <c r="AF1271" s="44" t="str">
        <f>IF(ISBLANK(Plates!Q1279),"", IF(ISBLANK(Plates!AF1279),"",Plates!AF1279))</f>
        <v/>
      </c>
      <c r="AG1271" s="44" t="str">
        <f>IF(ISBLANK(Plates!Q1279),"", IF(ISBLANK(Plates!AG1279),"",Plates!AG1279))</f>
        <v/>
      </c>
      <c r="AH1271" s="44" t="str">
        <f>IF(ISBLANK(Plates!Q1279),"", IF(ISBLANK(Plates!AH1279),"",Plates!AH1279))</f>
        <v/>
      </c>
    </row>
    <row r="1272" spans="1:34" ht="15">
      <c r="A1272" s="44" t="str">
        <f>IF(ISBLANK(Plates!Q1280),"", IF(ISBLANK(Plates!A1280),"",Plates!A1280))</f>
        <v>William Rosenthal</v>
      </c>
      <c r="B1272" s="44" t="str">
        <f>IF(ISBLANK(Plates!Q1280),"", IF(ISBLANK(Plates!B1280),"",Plates!B1280))</f>
        <v/>
      </c>
      <c r="C1272" s="44" t="str">
        <f>IF(ISBLANK(Plates!Q1280),"", IF(ISBLANK(Plates!C1280),"",Plates!C1280))</f>
        <v/>
      </c>
      <c r="D1272" s="44" t="str">
        <f>IF(ISBLANK(Plates!Q1280),"", IF(ISBLANK(Plates!D1280),"",Plates!D1280))</f>
        <v/>
      </c>
      <c r="E1272" s="44" t="str">
        <f>IF(ISBLANK(Plates!Q1280),"", IF(ISBLANK(Plates!E1280),"",Plates!E1280))</f>
        <v/>
      </c>
      <c r="F1272" s="44" t="str">
        <f>IF(ISBLANK(Plates!Q1280),"", IF(ISBLANK(Plates!F1280),"",Plates!F1280))</f>
        <v/>
      </c>
      <c r="G1272" s="44" t="str">
        <f>IF(ISBLANK(Plates!Q1280),"", IF(ISBLANK(Plates!G1280),"",Plates!G1280))</f>
        <v/>
      </c>
      <c r="H1272" s="44" t="str">
        <f>IF(ISBLANK(Plates!Q1280),"", IF(ISBLANK(Plates!H1280),"",Plates!H1280))</f>
        <v>WRosenthal_Trout_plate22</v>
      </c>
      <c r="I1272" s="44" t="str">
        <f>IF(ISBLANK(Plates!Q1280),"", IF(ISBLANK(Plates!I1280),"",Plates!I1280))</f>
        <v/>
      </c>
      <c r="J1272" s="44" t="str">
        <f>IF(ISBLANK(Plates!Q1280),"", IF(ISBLANK(Plates!J1280),"",Plates!J1280))</f>
        <v>G03</v>
      </c>
      <c r="K1272" s="44" t="str">
        <f>IF(ISBLANK(Plates!Q1280),"", IF(ISBLANK(Plates!K1280),"",Plates!K1280))</f>
        <v/>
      </c>
      <c r="L1272" s="44" t="str">
        <f>IF(ISBLANK(Plates!Q1280),"", IF(ISBLANK(Plates!L1280),"",Plates!L1280))</f>
        <v/>
      </c>
      <c r="M1272" s="44" t="str">
        <f>IF(ISBLANK(Plates!Q1280),"", IF(ISBLANK(Plates!M1280),"",Plates!M1280))</f>
        <v/>
      </c>
      <c r="N1272" s="44" t="str">
        <f>IF(ISBLANK(Plates!Q1280),"", IF(ISBLANK(Plates!N1280),"",Plates!N1280))</f>
        <v/>
      </c>
      <c r="O1272" s="44" t="str">
        <f>IF(ISBLANK(Plates!Q1280),"", IF(ISBLANK(Plates!O1280),"",Plates!O1280))</f>
        <v/>
      </c>
      <c r="P1272" s="44" t="str">
        <f>IF(ISBLANK(Plates!Q1280),"", IF(ISBLANK(Plates!P1280),"",Plates!P1280))</f>
        <v>UNKNOWN</v>
      </c>
      <c r="Q1272" s="44" t="str">
        <f>IF(ISBLANK(Plates!Q1280),"", IF(ISBLANK(Plates!Q1280),"",Plates!Q1280))</f>
        <v>WCR2020_592</v>
      </c>
      <c r="R1272" s="44" t="str">
        <f>IF(ISBLANK(Plates!Q1280),"", IF(ISBLANK(Plates!R1280),"",Plates!R1280))</f>
        <v/>
      </c>
      <c r="S1272" s="44" t="str">
        <f>IF(ISBLANK(Plates!Q1280),"", IF(ISBLANK(Plates!S1280),"",Plates!S1280))</f>
        <v/>
      </c>
      <c r="T1272" s="44" t="str">
        <f>IF(ISBLANK(Plates!Q1280),"", IF(ISBLANK(Plates!T1280),"",Plates!T1280))</f>
        <v/>
      </c>
      <c r="U1272" s="44" t="str">
        <f>IF(ISBLANK(Plates!Q1280),"", IF(ISBLANK(Plates!U1280),"",Plates!U1280))</f>
        <v/>
      </c>
      <c r="V1272" s="44" t="str">
        <f>IF(ISBLANK(Plates!Q1280),"", IF(ISBLANK(Plates!V1280),"",Plates!V1280))</f>
        <v/>
      </c>
      <c r="W1272" s="44" t="str">
        <f>IF(ISBLANK(Plates!Q1280),"", IF(ISBLANK(Plates!W1280),"",Plates!W1280))</f>
        <v/>
      </c>
      <c r="X1272" s="44" t="str">
        <f>IF(ISBLANK(Plates!Q1280),"", IF(ISBLANK(Plates!X1280),"",Plates!X1280))</f>
        <v>unknown (unknown)</v>
      </c>
      <c r="Y1272" s="44" t="str">
        <f>IF(ISBLANK(Plates!Q1280),"", IF(ISBLANK(Plates!Y1280),"",Plates!Y1280))</f>
        <v>DEFAULT (default)</v>
      </c>
      <c r="Z1272" s="44" t="str">
        <f>IF(ISBLANK(Plates!Q1280),"", IF(ISBLANK(Plates!Z1280),"",Plates!Z1280))</f>
        <v/>
      </c>
      <c r="AA1272" s="44" t="str">
        <f>IF(ISBLANK(Plates!Q1280),"", IF(ISBLANK(Plates!AA1280),"",Plates!AA1280))</f>
        <v/>
      </c>
      <c r="AB1272" s="44" t="str">
        <f>IF(ISBLANK(Plates!Q1280),"", IF(ISBLANK(Plates!AB1280),"",Plates!AB1280))</f>
        <v/>
      </c>
      <c r="AC1272" s="44" t="str">
        <f>IF(ISBLANK(Plates!Q1280),"", IF(ISBLANK(Plates!AC1280),"",Plates!AC1280))</f>
        <v/>
      </c>
      <c r="AD1272" s="44" t="str">
        <f>IF(ISBLANK(Plates!Q1280),"", IF(ISBLANK(Plates!AD1280),"",Plates!AD1280))</f>
        <v/>
      </c>
      <c r="AE1272" s="44" t="str">
        <f>IF(ISBLANK(Plates!Q1280),"", IF(ISBLANK(Plates!AE1280),"",Plates!AE1280))</f>
        <v/>
      </c>
      <c r="AF1272" s="44" t="str">
        <f>IF(ISBLANK(Plates!Q1280),"", IF(ISBLANK(Plates!AF1280),"",Plates!AF1280))</f>
        <v/>
      </c>
      <c r="AG1272" s="44" t="str">
        <f>IF(ISBLANK(Plates!Q1280),"", IF(ISBLANK(Plates!AG1280),"",Plates!AG1280))</f>
        <v/>
      </c>
      <c r="AH1272" s="44" t="str">
        <f>IF(ISBLANK(Plates!Q1280),"", IF(ISBLANK(Plates!AH1280),"",Plates!AH1280))</f>
        <v/>
      </c>
    </row>
    <row r="1273" spans="1:34" ht="15">
      <c r="A1273" s="44" t="str">
        <f>IF(ISBLANK(Plates!Q1281),"", IF(ISBLANK(Plates!A1281),"",Plates!A1281))</f>
        <v>William Rosenthal</v>
      </c>
      <c r="B1273" s="44" t="str">
        <f>IF(ISBLANK(Plates!Q1281),"", IF(ISBLANK(Plates!B1281),"",Plates!B1281))</f>
        <v/>
      </c>
      <c r="C1273" s="44" t="str">
        <f>IF(ISBLANK(Plates!Q1281),"", IF(ISBLANK(Plates!C1281),"",Plates!C1281))</f>
        <v/>
      </c>
      <c r="D1273" s="44" t="str">
        <f>IF(ISBLANK(Plates!Q1281),"", IF(ISBLANK(Plates!D1281),"",Plates!D1281))</f>
        <v/>
      </c>
      <c r="E1273" s="44" t="str">
        <f>IF(ISBLANK(Plates!Q1281),"", IF(ISBLANK(Plates!E1281),"",Plates!E1281))</f>
        <v/>
      </c>
      <c r="F1273" s="44" t="str">
        <f>IF(ISBLANK(Plates!Q1281),"", IF(ISBLANK(Plates!F1281),"",Plates!F1281))</f>
        <v/>
      </c>
      <c r="G1273" s="44" t="str">
        <f>IF(ISBLANK(Plates!Q1281),"", IF(ISBLANK(Plates!G1281),"",Plates!G1281))</f>
        <v/>
      </c>
      <c r="H1273" s="44" t="str">
        <f>IF(ISBLANK(Plates!Q1281),"", IF(ISBLANK(Plates!H1281),"",Plates!H1281))</f>
        <v>WRosenthal_Trout_plate22</v>
      </c>
      <c r="I1273" s="44" t="str">
        <f>IF(ISBLANK(Plates!Q1281),"", IF(ISBLANK(Plates!I1281),"",Plates!I1281))</f>
        <v/>
      </c>
      <c r="J1273" s="44" t="str">
        <f>IF(ISBLANK(Plates!Q1281),"", IF(ISBLANK(Plates!J1281),"",Plates!J1281))</f>
        <v>H03</v>
      </c>
      <c r="K1273" s="44" t="str">
        <f>IF(ISBLANK(Plates!Q1281),"", IF(ISBLANK(Plates!K1281),"",Plates!K1281))</f>
        <v/>
      </c>
      <c r="L1273" s="44" t="str">
        <f>IF(ISBLANK(Plates!Q1281),"", IF(ISBLANK(Plates!L1281),"",Plates!L1281))</f>
        <v/>
      </c>
      <c r="M1273" s="44" t="str">
        <f>IF(ISBLANK(Plates!Q1281),"", IF(ISBLANK(Plates!M1281),"",Plates!M1281))</f>
        <v/>
      </c>
      <c r="N1273" s="44" t="str">
        <f>IF(ISBLANK(Plates!Q1281),"", IF(ISBLANK(Plates!N1281),"",Plates!N1281))</f>
        <v/>
      </c>
      <c r="O1273" s="44" t="str">
        <f>IF(ISBLANK(Plates!Q1281),"", IF(ISBLANK(Plates!O1281),"",Plates!O1281))</f>
        <v/>
      </c>
      <c r="P1273" s="44" t="str">
        <f>IF(ISBLANK(Plates!Q1281),"", IF(ISBLANK(Plates!P1281),"",Plates!P1281))</f>
        <v>UNKNOWN</v>
      </c>
      <c r="Q1273" s="44" t="str">
        <f>IF(ISBLANK(Plates!Q1281),"", IF(ISBLANK(Plates!Q1281),"",Plates!Q1281))</f>
        <v>WCR2020_613</v>
      </c>
      <c r="R1273" s="44" t="str">
        <f>IF(ISBLANK(Plates!Q1281),"", IF(ISBLANK(Plates!R1281),"",Plates!R1281))</f>
        <v/>
      </c>
      <c r="S1273" s="44" t="str">
        <f>IF(ISBLANK(Plates!Q1281),"", IF(ISBLANK(Plates!S1281),"",Plates!S1281))</f>
        <v/>
      </c>
      <c r="T1273" s="44" t="str">
        <f>IF(ISBLANK(Plates!Q1281),"", IF(ISBLANK(Plates!T1281),"",Plates!T1281))</f>
        <v/>
      </c>
      <c r="U1273" s="44" t="str">
        <f>IF(ISBLANK(Plates!Q1281),"", IF(ISBLANK(Plates!U1281),"",Plates!U1281))</f>
        <v/>
      </c>
      <c r="V1273" s="44" t="str">
        <f>IF(ISBLANK(Plates!Q1281),"", IF(ISBLANK(Plates!V1281),"",Plates!V1281))</f>
        <v/>
      </c>
      <c r="W1273" s="44" t="str">
        <f>IF(ISBLANK(Plates!Q1281),"", IF(ISBLANK(Plates!W1281),"",Plates!W1281))</f>
        <v/>
      </c>
      <c r="X1273" s="44" t="str">
        <f>IF(ISBLANK(Plates!Q1281),"", IF(ISBLANK(Plates!X1281),"",Plates!X1281))</f>
        <v>unknown (unknown)</v>
      </c>
      <c r="Y1273" s="44" t="str">
        <f>IF(ISBLANK(Plates!Q1281),"", IF(ISBLANK(Plates!Y1281),"",Plates!Y1281))</f>
        <v>DEFAULT (default)</v>
      </c>
      <c r="Z1273" s="44" t="str">
        <f>IF(ISBLANK(Plates!Q1281),"", IF(ISBLANK(Plates!Z1281),"",Plates!Z1281))</f>
        <v/>
      </c>
      <c r="AA1273" s="44" t="str">
        <f>IF(ISBLANK(Plates!Q1281),"", IF(ISBLANK(Plates!AA1281),"",Plates!AA1281))</f>
        <v/>
      </c>
      <c r="AB1273" s="44" t="str">
        <f>IF(ISBLANK(Plates!Q1281),"", IF(ISBLANK(Plates!AB1281),"",Plates!AB1281))</f>
        <v/>
      </c>
      <c r="AC1273" s="44" t="str">
        <f>IF(ISBLANK(Plates!Q1281),"", IF(ISBLANK(Plates!AC1281),"",Plates!AC1281))</f>
        <v/>
      </c>
      <c r="AD1273" s="44" t="str">
        <f>IF(ISBLANK(Plates!Q1281),"", IF(ISBLANK(Plates!AD1281),"",Plates!AD1281))</f>
        <v/>
      </c>
      <c r="AE1273" s="44" t="str">
        <f>IF(ISBLANK(Plates!Q1281),"", IF(ISBLANK(Plates!AE1281),"",Plates!AE1281))</f>
        <v/>
      </c>
      <c r="AF1273" s="44" t="str">
        <f>IF(ISBLANK(Plates!Q1281),"", IF(ISBLANK(Plates!AF1281),"",Plates!AF1281))</f>
        <v/>
      </c>
      <c r="AG1273" s="44" t="str">
        <f>IF(ISBLANK(Plates!Q1281),"", IF(ISBLANK(Plates!AG1281),"",Plates!AG1281))</f>
        <v/>
      </c>
      <c r="AH1273" s="44" t="str">
        <f>IF(ISBLANK(Plates!Q1281),"", IF(ISBLANK(Plates!AH1281),"",Plates!AH1281))</f>
        <v/>
      </c>
    </row>
    <row r="1274" spans="1:34" ht="15">
      <c r="A1274" s="44" t="str">
        <f>IF(ISBLANK(Plates!Q1282),"", IF(ISBLANK(Plates!A1282),"",Plates!A1282))</f>
        <v>William Rosenthal</v>
      </c>
      <c r="B1274" s="44" t="str">
        <f>IF(ISBLANK(Plates!Q1282),"", IF(ISBLANK(Plates!B1282),"",Plates!B1282))</f>
        <v/>
      </c>
      <c r="C1274" s="44" t="str">
        <f>IF(ISBLANK(Plates!Q1282),"", IF(ISBLANK(Plates!C1282),"",Plates!C1282))</f>
        <v/>
      </c>
      <c r="D1274" s="44" t="str">
        <f>IF(ISBLANK(Plates!Q1282),"", IF(ISBLANK(Plates!D1282),"",Plates!D1282))</f>
        <v/>
      </c>
      <c r="E1274" s="44" t="str">
        <f>IF(ISBLANK(Plates!Q1282),"", IF(ISBLANK(Plates!E1282),"",Plates!E1282))</f>
        <v/>
      </c>
      <c r="F1274" s="44" t="str">
        <f>IF(ISBLANK(Plates!Q1282),"", IF(ISBLANK(Plates!F1282),"",Plates!F1282))</f>
        <v/>
      </c>
      <c r="G1274" s="44" t="str">
        <f>IF(ISBLANK(Plates!Q1282),"", IF(ISBLANK(Plates!G1282),"",Plates!G1282))</f>
        <v/>
      </c>
      <c r="H1274" s="44" t="str">
        <f>IF(ISBLANK(Plates!Q1282),"", IF(ISBLANK(Plates!H1282),"",Plates!H1282))</f>
        <v>WRosenthal_Trout_plate22</v>
      </c>
      <c r="I1274" s="44" t="str">
        <f>IF(ISBLANK(Plates!Q1282),"", IF(ISBLANK(Plates!I1282),"",Plates!I1282))</f>
        <v/>
      </c>
      <c r="J1274" s="44" t="str">
        <f>IF(ISBLANK(Plates!Q1282),"", IF(ISBLANK(Plates!J1282),"",Plates!J1282))</f>
        <v>A04</v>
      </c>
      <c r="K1274" s="44" t="str">
        <f>IF(ISBLANK(Plates!Q1282),"", IF(ISBLANK(Plates!K1282),"",Plates!K1282))</f>
        <v/>
      </c>
      <c r="L1274" s="44" t="str">
        <f>IF(ISBLANK(Plates!Q1282),"", IF(ISBLANK(Plates!L1282),"",Plates!L1282))</f>
        <v/>
      </c>
      <c r="M1274" s="44" t="str">
        <f>IF(ISBLANK(Plates!Q1282),"", IF(ISBLANK(Plates!M1282),"",Plates!M1282))</f>
        <v/>
      </c>
      <c r="N1274" s="44" t="str">
        <f>IF(ISBLANK(Plates!Q1282),"", IF(ISBLANK(Plates!N1282),"",Plates!N1282))</f>
        <v/>
      </c>
      <c r="O1274" s="44" t="str">
        <f>IF(ISBLANK(Plates!Q1282),"", IF(ISBLANK(Plates!O1282),"",Plates!O1282))</f>
        <v/>
      </c>
      <c r="P1274" s="44" t="str">
        <f>IF(ISBLANK(Plates!Q1282),"", IF(ISBLANK(Plates!P1282),"",Plates!P1282))</f>
        <v>UNKNOWN</v>
      </c>
      <c r="Q1274" s="44" t="str">
        <f>IF(ISBLANK(Plates!Q1282),"", IF(ISBLANK(Plates!Q1282),"",Plates!Q1282))</f>
        <v>EGM1964_002</v>
      </c>
      <c r="R1274" s="44" t="str">
        <f>IF(ISBLANK(Plates!Q1282),"", IF(ISBLANK(Plates!R1282),"",Plates!R1282))</f>
        <v/>
      </c>
      <c r="S1274" s="44" t="str">
        <f>IF(ISBLANK(Plates!Q1282),"", IF(ISBLANK(Plates!S1282),"",Plates!S1282))</f>
        <v/>
      </c>
      <c r="T1274" s="44" t="str">
        <f>IF(ISBLANK(Plates!Q1282),"", IF(ISBLANK(Plates!T1282),"",Plates!T1282))</f>
        <v/>
      </c>
      <c r="U1274" s="44" t="str">
        <f>IF(ISBLANK(Plates!Q1282),"", IF(ISBLANK(Plates!U1282),"",Plates!U1282))</f>
        <v/>
      </c>
      <c r="V1274" s="44" t="str">
        <f>IF(ISBLANK(Plates!Q1282),"", IF(ISBLANK(Plates!V1282),"",Plates!V1282))</f>
        <v/>
      </c>
      <c r="W1274" s="44" t="str">
        <f>IF(ISBLANK(Plates!Q1282),"", IF(ISBLANK(Plates!W1282),"",Plates!W1282))</f>
        <v/>
      </c>
      <c r="X1274" s="44" t="str">
        <f>IF(ISBLANK(Plates!Q1282),"", IF(ISBLANK(Plates!X1282),"",Plates!X1282))</f>
        <v>unknown (unknown)</v>
      </c>
      <c r="Y1274" s="44" t="str">
        <f>IF(ISBLANK(Plates!Q1282),"", IF(ISBLANK(Plates!Y1282),"",Plates!Y1282))</f>
        <v>DEFAULT (default)</v>
      </c>
      <c r="Z1274" s="44" t="str">
        <f>IF(ISBLANK(Plates!Q1282),"", IF(ISBLANK(Plates!Z1282),"",Plates!Z1282))</f>
        <v/>
      </c>
      <c r="AA1274" s="44" t="str">
        <f>IF(ISBLANK(Plates!Q1282),"", IF(ISBLANK(Plates!AA1282),"",Plates!AA1282))</f>
        <v/>
      </c>
      <c r="AB1274" s="44" t="str">
        <f>IF(ISBLANK(Plates!Q1282),"", IF(ISBLANK(Plates!AB1282),"",Plates!AB1282))</f>
        <v/>
      </c>
      <c r="AC1274" s="44" t="str">
        <f>IF(ISBLANK(Plates!Q1282),"", IF(ISBLANK(Plates!AC1282),"",Plates!AC1282))</f>
        <v/>
      </c>
      <c r="AD1274" s="44" t="str">
        <f>IF(ISBLANK(Plates!Q1282),"", IF(ISBLANK(Plates!AD1282),"",Plates!AD1282))</f>
        <v/>
      </c>
      <c r="AE1274" s="44" t="str">
        <f>IF(ISBLANK(Plates!Q1282),"", IF(ISBLANK(Plates!AE1282),"",Plates!AE1282))</f>
        <v/>
      </c>
      <c r="AF1274" s="44" t="str">
        <f>IF(ISBLANK(Plates!Q1282),"", IF(ISBLANK(Plates!AF1282),"",Plates!AF1282))</f>
        <v/>
      </c>
      <c r="AG1274" s="44" t="str">
        <f>IF(ISBLANK(Plates!Q1282),"", IF(ISBLANK(Plates!AG1282),"",Plates!AG1282))</f>
        <v/>
      </c>
      <c r="AH1274" s="44" t="str">
        <f>IF(ISBLANK(Plates!Q1282),"", IF(ISBLANK(Plates!AH1282),"",Plates!AH1282))</f>
        <v/>
      </c>
    </row>
    <row r="1275" spans="1:34" ht="15">
      <c r="A1275" s="44" t="str">
        <f>IF(ISBLANK(Plates!Q1283),"", IF(ISBLANK(Plates!A1283),"",Plates!A1283))</f>
        <v>William Rosenthal</v>
      </c>
      <c r="B1275" s="44" t="str">
        <f>IF(ISBLANK(Plates!Q1283),"", IF(ISBLANK(Plates!B1283),"",Plates!B1283))</f>
        <v/>
      </c>
      <c r="C1275" s="44" t="str">
        <f>IF(ISBLANK(Plates!Q1283),"", IF(ISBLANK(Plates!C1283),"",Plates!C1283))</f>
        <v/>
      </c>
      <c r="D1275" s="44" t="str">
        <f>IF(ISBLANK(Plates!Q1283),"", IF(ISBLANK(Plates!D1283),"",Plates!D1283))</f>
        <v/>
      </c>
      <c r="E1275" s="44" t="str">
        <f>IF(ISBLANK(Plates!Q1283),"", IF(ISBLANK(Plates!E1283),"",Plates!E1283))</f>
        <v/>
      </c>
      <c r="F1275" s="44" t="str">
        <f>IF(ISBLANK(Plates!Q1283),"", IF(ISBLANK(Plates!F1283),"",Plates!F1283))</f>
        <v/>
      </c>
      <c r="G1275" s="44" t="str">
        <f>IF(ISBLANK(Plates!Q1283),"", IF(ISBLANK(Plates!G1283),"",Plates!G1283))</f>
        <v/>
      </c>
      <c r="H1275" s="44" t="str">
        <f>IF(ISBLANK(Plates!Q1283),"", IF(ISBLANK(Plates!H1283),"",Plates!H1283))</f>
        <v>WRosenthal_Trout_plate22</v>
      </c>
      <c r="I1275" s="44" t="str">
        <f>IF(ISBLANK(Plates!Q1283),"", IF(ISBLANK(Plates!I1283),"",Plates!I1283))</f>
        <v/>
      </c>
      <c r="J1275" s="44" t="str">
        <f>IF(ISBLANK(Plates!Q1283),"", IF(ISBLANK(Plates!J1283),"",Plates!J1283))</f>
        <v>B04</v>
      </c>
      <c r="K1275" s="44" t="str">
        <f>IF(ISBLANK(Plates!Q1283),"", IF(ISBLANK(Plates!K1283),"",Plates!K1283))</f>
        <v/>
      </c>
      <c r="L1275" s="44" t="str">
        <f>IF(ISBLANK(Plates!Q1283),"", IF(ISBLANK(Plates!L1283),"",Plates!L1283))</f>
        <v/>
      </c>
      <c r="M1275" s="44" t="str">
        <f>IF(ISBLANK(Plates!Q1283),"", IF(ISBLANK(Plates!M1283),"",Plates!M1283))</f>
        <v/>
      </c>
      <c r="N1275" s="44" t="str">
        <f>IF(ISBLANK(Plates!Q1283),"", IF(ISBLANK(Plates!N1283),"",Plates!N1283))</f>
        <v/>
      </c>
      <c r="O1275" s="44" t="str">
        <f>IF(ISBLANK(Plates!Q1283),"", IF(ISBLANK(Plates!O1283),"",Plates!O1283))</f>
        <v/>
      </c>
      <c r="P1275" s="44" t="str">
        <f>IF(ISBLANK(Plates!Q1283),"", IF(ISBLANK(Plates!P1283),"",Plates!P1283))</f>
        <v>UNKNOWN</v>
      </c>
      <c r="Q1275" s="44" t="str">
        <f>IF(ISBLANK(Plates!Q1283),"", IF(ISBLANK(Plates!Q1283),"",Plates!Q1283))</f>
        <v>EGM1964_003</v>
      </c>
      <c r="R1275" s="44" t="str">
        <f>IF(ISBLANK(Plates!Q1283),"", IF(ISBLANK(Plates!R1283),"",Plates!R1283))</f>
        <v/>
      </c>
      <c r="S1275" s="44" t="str">
        <f>IF(ISBLANK(Plates!Q1283),"", IF(ISBLANK(Plates!S1283),"",Plates!S1283))</f>
        <v/>
      </c>
      <c r="T1275" s="44" t="str">
        <f>IF(ISBLANK(Plates!Q1283),"", IF(ISBLANK(Plates!T1283),"",Plates!T1283))</f>
        <v/>
      </c>
      <c r="U1275" s="44" t="str">
        <f>IF(ISBLANK(Plates!Q1283),"", IF(ISBLANK(Plates!U1283),"",Plates!U1283))</f>
        <v/>
      </c>
      <c r="V1275" s="44" t="str">
        <f>IF(ISBLANK(Plates!Q1283),"", IF(ISBLANK(Plates!V1283),"",Plates!V1283))</f>
        <v/>
      </c>
      <c r="W1275" s="44" t="str">
        <f>IF(ISBLANK(Plates!Q1283),"", IF(ISBLANK(Plates!W1283),"",Plates!W1283))</f>
        <v/>
      </c>
      <c r="X1275" s="44" t="str">
        <f>IF(ISBLANK(Plates!Q1283),"", IF(ISBLANK(Plates!X1283),"",Plates!X1283))</f>
        <v>unknown (unknown)</v>
      </c>
      <c r="Y1275" s="44" t="str">
        <f>IF(ISBLANK(Plates!Q1283),"", IF(ISBLANK(Plates!Y1283),"",Plates!Y1283))</f>
        <v>DEFAULT (default)</v>
      </c>
      <c r="Z1275" s="44" t="str">
        <f>IF(ISBLANK(Plates!Q1283),"", IF(ISBLANK(Plates!Z1283),"",Plates!Z1283))</f>
        <v/>
      </c>
      <c r="AA1275" s="44" t="str">
        <f>IF(ISBLANK(Plates!Q1283),"", IF(ISBLANK(Plates!AA1283),"",Plates!AA1283))</f>
        <v/>
      </c>
      <c r="AB1275" s="44" t="str">
        <f>IF(ISBLANK(Plates!Q1283),"", IF(ISBLANK(Plates!AB1283),"",Plates!AB1283))</f>
        <v/>
      </c>
      <c r="AC1275" s="44" t="str">
        <f>IF(ISBLANK(Plates!Q1283),"", IF(ISBLANK(Plates!AC1283),"",Plates!AC1283))</f>
        <v/>
      </c>
      <c r="AD1275" s="44" t="str">
        <f>IF(ISBLANK(Plates!Q1283),"", IF(ISBLANK(Plates!AD1283),"",Plates!AD1283))</f>
        <v/>
      </c>
      <c r="AE1275" s="44" t="str">
        <f>IF(ISBLANK(Plates!Q1283),"", IF(ISBLANK(Plates!AE1283),"",Plates!AE1283))</f>
        <v/>
      </c>
      <c r="AF1275" s="44" t="str">
        <f>IF(ISBLANK(Plates!Q1283),"", IF(ISBLANK(Plates!AF1283),"",Plates!AF1283))</f>
        <v/>
      </c>
      <c r="AG1275" s="44" t="str">
        <f>IF(ISBLANK(Plates!Q1283),"", IF(ISBLANK(Plates!AG1283),"",Plates!AG1283))</f>
        <v/>
      </c>
      <c r="AH1275" s="44" t="str">
        <f>IF(ISBLANK(Plates!Q1283),"", IF(ISBLANK(Plates!AH1283),"",Plates!AH1283))</f>
        <v/>
      </c>
    </row>
    <row r="1276" spans="1:34" ht="15">
      <c r="A1276" s="44" t="str">
        <f>IF(ISBLANK(Plates!Q1284),"", IF(ISBLANK(Plates!A1284),"",Plates!A1284))</f>
        <v>William Rosenthal</v>
      </c>
      <c r="B1276" s="44" t="str">
        <f>IF(ISBLANK(Plates!Q1284),"", IF(ISBLANK(Plates!B1284),"",Plates!B1284))</f>
        <v/>
      </c>
      <c r="C1276" s="44" t="str">
        <f>IF(ISBLANK(Plates!Q1284),"", IF(ISBLANK(Plates!C1284),"",Plates!C1284))</f>
        <v/>
      </c>
      <c r="D1276" s="44" t="str">
        <f>IF(ISBLANK(Plates!Q1284),"", IF(ISBLANK(Plates!D1284),"",Plates!D1284))</f>
        <v/>
      </c>
      <c r="E1276" s="44" t="str">
        <f>IF(ISBLANK(Plates!Q1284),"", IF(ISBLANK(Plates!E1284),"",Plates!E1284))</f>
        <v/>
      </c>
      <c r="F1276" s="44" t="str">
        <f>IF(ISBLANK(Plates!Q1284),"", IF(ISBLANK(Plates!F1284),"",Plates!F1284))</f>
        <v/>
      </c>
      <c r="G1276" s="44" t="str">
        <f>IF(ISBLANK(Plates!Q1284),"", IF(ISBLANK(Plates!G1284),"",Plates!G1284))</f>
        <v/>
      </c>
      <c r="H1276" s="44" t="str">
        <f>IF(ISBLANK(Plates!Q1284),"", IF(ISBLANK(Plates!H1284),"",Plates!H1284))</f>
        <v>WRosenthal_Trout_plate22</v>
      </c>
      <c r="I1276" s="44" t="str">
        <f>IF(ISBLANK(Plates!Q1284),"", IF(ISBLANK(Plates!I1284),"",Plates!I1284))</f>
        <v/>
      </c>
      <c r="J1276" s="44" t="str">
        <f>IF(ISBLANK(Plates!Q1284),"", IF(ISBLANK(Plates!J1284),"",Plates!J1284))</f>
        <v>C04</v>
      </c>
      <c r="K1276" s="44" t="str">
        <f>IF(ISBLANK(Plates!Q1284),"", IF(ISBLANK(Plates!K1284),"",Plates!K1284))</f>
        <v/>
      </c>
      <c r="L1276" s="44" t="str">
        <f>IF(ISBLANK(Plates!Q1284),"", IF(ISBLANK(Plates!L1284),"",Plates!L1284))</f>
        <v/>
      </c>
      <c r="M1276" s="44" t="str">
        <f>IF(ISBLANK(Plates!Q1284),"", IF(ISBLANK(Plates!M1284),"",Plates!M1284))</f>
        <v/>
      </c>
      <c r="N1276" s="44" t="str">
        <f>IF(ISBLANK(Plates!Q1284),"", IF(ISBLANK(Plates!N1284),"",Plates!N1284))</f>
        <v/>
      </c>
      <c r="O1276" s="44" t="str">
        <f>IF(ISBLANK(Plates!Q1284),"", IF(ISBLANK(Plates!O1284),"",Plates!O1284))</f>
        <v/>
      </c>
      <c r="P1276" s="44" t="str">
        <f>IF(ISBLANK(Plates!Q1284),"", IF(ISBLANK(Plates!P1284),"",Plates!P1284))</f>
        <v>UNKNOWN</v>
      </c>
      <c r="Q1276" s="44" t="str">
        <f>IF(ISBLANK(Plates!Q1284),"", IF(ISBLANK(Plates!Q1284),"",Plates!Q1284))</f>
        <v>EGM1964_004</v>
      </c>
      <c r="R1276" s="44" t="str">
        <f>IF(ISBLANK(Plates!Q1284),"", IF(ISBLANK(Plates!R1284),"",Plates!R1284))</f>
        <v/>
      </c>
      <c r="S1276" s="44" t="str">
        <f>IF(ISBLANK(Plates!Q1284),"", IF(ISBLANK(Plates!S1284),"",Plates!S1284))</f>
        <v/>
      </c>
      <c r="T1276" s="44" t="str">
        <f>IF(ISBLANK(Plates!Q1284),"", IF(ISBLANK(Plates!T1284),"",Plates!T1284))</f>
        <v/>
      </c>
      <c r="U1276" s="44" t="str">
        <f>IF(ISBLANK(Plates!Q1284),"", IF(ISBLANK(Plates!U1284),"",Plates!U1284))</f>
        <v/>
      </c>
      <c r="V1276" s="44" t="str">
        <f>IF(ISBLANK(Plates!Q1284),"", IF(ISBLANK(Plates!V1284),"",Plates!V1284))</f>
        <v/>
      </c>
      <c r="W1276" s="44" t="str">
        <f>IF(ISBLANK(Plates!Q1284),"", IF(ISBLANK(Plates!W1284),"",Plates!W1284))</f>
        <v/>
      </c>
      <c r="X1276" s="44" t="str">
        <f>IF(ISBLANK(Plates!Q1284),"", IF(ISBLANK(Plates!X1284),"",Plates!X1284))</f>
        <v>unknown (unknown)</v>
      </c>
      <c r="Y1276" s="44" t="str">
        <f>IF(ISBLANK(Plates!Q1284),"", IF(ISBLANK(Plates!Y1284),"",Plates!Y1284))</f>
        <v>DEFAULT (default)</v>
      </c>
      <c r="Z1276" s="44" t="str">
        <f>IF(ISBLANK(Plates!Q1284),"", IF(ISBLANK(Plates!Z1284),"",Plates!Z1284))</f>
        <v/>
      </c>
      <c r="AA1276" s="44" t="str">
        <f>IF(ISBLANK(Plates!Q1284),"", IF(ISBLANK(Plates!AA1284),"",Plates!AA1284))</f>
        <v/>
      </c>
      <c r="AB1276" s="44" t="str">
        <f>IF(ISBLANK(Plates!Q1284),"", IF(ISBLANK(Plates!AB1284),"",Plates!AB1284))</f>
        <v/>
      </c>
      <c r="AC1276" s="44" t="str">
        <f>IF(ISBLANK(Plates!Q1284),"", IF(ISBLANK(Plates!AC1284),"",Plates!AC1284))</f>
        <v/>
      </c>
      <c r="AD1276" s="44" t="str">
        <f>IF(ISBLANK(Plates!Q1284),"", IF(ISBLANK(Plates!AD1284),"",Plates!AD1284))</f>
        <v/>
      </c>
      <c r="AE1276" s="44" t="str">
        <f>IF(ISBLANK(Plates!Q1284),"", IF(ISBLANK(Plates!AE1284),"",Plates!AE1284))</f>
        <v/>
      </c>
      <c r="AF1276" s="44" t="str">
        <f>IF(ISBLANK(Plates!Q1284),"", IF(ISBLANK(Plates!AF1284),"",Plates!AF1284))</f>
        <v/>
      </c>
      <c r="AG1276" s="44" t="str">
        <f>IF(ISBLANK(Plates!Q1284),"", IF(ISBLANK(Plates!AG1284),"",Plates!AG1284))</f>
        <v/>
      </c>
      <c r="AH1276" s="44" t="str">
        <f>IF(ISBLANK(Plates!Q1284),"", IF(ISBLANK(Plates!AH1284),"",Plates!AH1284))</f>
        <v/>
      </c>
    </row>
    <row r="1277" spans="1:34" ht="15">
      <c r="A1277" s="44" t="str">
        <f>IF(ISBLANK(Plates!Q1285),"", IF(ISBLANK(Plates!A1285),"",Plates!A1285))</f>
        <v>William Rosenthal</v>
      </c>
      <c r="B1277" s="44" t="str">
        <f>IF(ISBLANK(Plates!Q1285),"", IF(ISBLANK(Plates!B1285),"",Plates!B1285))</f>
        <v/>
      </c>
      <c r="C1277" s="44" t="str">
        <f>IF(ISBLANK(Plates!Q1285),"", IF(ISBLANK(Plates!C1285),"",Plates!C1285))</f>
        <v/>
      </c>
      <c r="D1277" s="44" t="str">
        <f>IF(ISBLANK(Plates!Q1285),"", IF(ISBLANK(Plates!D1285),"",Plates!D1285))</f>
        <v/>
      </c>
      <c r="E1277" s="44" t="str">
        <f>IF(ISBLANK(Plates!Q1285),"", IF(ISBLANK(Plates!E1285),"",Plates!E1285))</f>
        <v/>
      </c>
      <c r="F1277" s="44" t="str">
        <f>IF(ISBLANK(Plates!Q1285),"", IF(ISBLANK(Plates!F1285),"",Plates!F1285))</f>
        <v/>
      </c>
      <c r="G1277" s="44" t="str">
        <f>IF(ISBLANK(Plates!Q1285),"", IF(ISBLANK(Plates!G1285),"",Plates!G1285))</f>
        <v/>
      </c>
      <c r="H1277" s="44" t="str">
        <f>IF(ISBLANK(Plates!Q1285),"", IF(ISBLANK(Plates!H1285),"",Plates!H1285))</f>
        <v>WRosenthal_Trout_plate22</v>
      </c>
      <c r="I1277" s="44" t="str">
        <f>IF(ISBLANK(Plates!Q1285),"", IF(ISBLANK(Plates!I1285),"",Plates!I1285))</f>
        <v/>
      </c>
      <c r="J1277" s="44" t="str">
        <f>IF(ISBLANK(Plates!Q1285),"", IF(ISBLANK(Plates!J1285),"",Plates!J1285))</f>
        <v>D04</v>
      </c>
      <c r="K1277" s="44" t="str">
        <f>IF(ISBLANK(Plates!Q1285),"", IF(ISBLANK(Plates!K1285),"",Plates!K1285))</f>
        <v/>
      </c>
      <c r="L1277" s="44" t="str">
        <f>IF(ISBLANK(Plates!Q1285),"", IF(ISBLANK(Plates!L1285),"",Plates!L1285))</f>
        <v/>
      </c>
      <c r="M1277" s="44" t="str">
        <f>IF(ISBLANK(Plates!Q1285),"", IF(ISBLANK(Plates!M1285),"",Plates!M1285))</f>
        <v/>
      </c>
      <c r="N1277" s="44" t="str">
        <f>IF(ISBLANK(Plates!Q1285),"", IF(ISBLANK(Plates!N1285),"",Plates!N1285))</f>
        <v/>
      </c>
      <c r="O1277" s="44" t="str">
        <f>IF(ISBLANK(Plates!Q1285),"", IF(ISBLANK(Plates!O1285),"",Plates!O1285))</f>
        <v/>
      </c>
      <c r="P1277" s="44" t="str">
        <f>IF(ISBLANK(Plates!Q1285),"", IF(ISBLANK(Plates!P1285),"",Plates!P1285))</f>
        <v>UNKNOWN</v>
      </c>
      <c r="Q1277" s="44" t="str">
        <f>IF(ISBLANK(Plates!Q1285),"", IF(ISBLANK(Plates!Q1285),"",Plates!Q1285))</f>
        <v>EGM1964_005</v>
      </c>
      <c r="R1277" s="44" t="str">
        <f>IF(ISBLANK(Plates!Q1285),"", IF(ISBLANK(Plates!R1285),"",Plates!R1285))</f>
        <v/>
      </c>
      <c r="S1277" s="44" t="str">
        <f>IF(ISBLANK(Plates!Q1285),"", IF(ISBLANK(Plates!S1285),"",Plates!S1285))</f>
        <v/>
      </c>
      <c r="T1277" s="44" t="str">
        <f>IF(ISBLANK(Plates!Q1285),"", IF(ISBLANK(Plates!T1285),"",Plates!T1285))</f>
        <v/>
      </c>
      <c r="U1277" s="44" t="str">
        <f>IF(ISBLANK(Plates!Q1285),"", IF(ISBLANK(Plates!U1285),"",Plates!U1285))</f>
        <v/>
      </c>
      <c r="V1277" s="44" t="str">
        <f>IF(ISBLANK(Plates!Q1285),"", IF(ISBLANK(Plates!V1285),"",Plates!V1285))</f>
        <v/>
      </c>
      <c r="W1277" s="44" t="str">
        <f>IF(ISBLANK(Plates!Q1285),"", IF(ISBLANK(Plates!W1285),"",Plates!W1285))</f>
        <v/>
      </c>
      <c r="X1277" s="44" t="str">
        <f>IF(ISBLANK(Plates!Q1285),"", IF(ISBLANK(Plates!X1285),"",Plates!X1285))</f>
        <v>unknown (unknown)</v>
      </c>
      <c r="Y1277" s="44" t="str">
        <f>IF(ISBLANK(Plates!Q1285),"", IF(ISBLANK(Plates!Y1285),"",Plates!Y1285))</f>
        <v>DEFAULT (default)</v>
      </c>
      <c r="Z1277" s="44" t="str">
        <f>IF(ISBLANK(Plates!Q1285),"", IF(ISBLANK(Plates!Z1285),"",Plates!Z1285))</f>
        <v/>
      </c>
      <c r="AA1277" s="44" t="str">
        <f>IF(ISBLANK(Plates!Q1285),"", IF(ISBLANK(Plates!AA1285),"",Plates!AA1285))</f>
        <v/>
      </c>
      <c r="AB1277" s="44" t="str">
        <f>IF(ISBLANK(Plates!Q1285),"", IF(ISBLANK(Plates!AB1285),"",Plates!AB1285))</f>
        <v/>
      </c>
      <c r="AC1277" s="44" t="str">
        <f>IF(ISBLANK(Plates!Q1285),"", IF(ISBLANK(Plates!AC1285),"",Plates!AC1285))</f>
        <v/>
      </c>
      <c r="AD1277" s="44" t="str">
        <f>IF(ISBLANK(Plates!Q1285),"", IF(ISBLANK(Plates!AD1285),"",Plates!AD1285))</f>
        <v/>
      </c>
      <c r="AE1277" s="44" t="str">
        <f>IF(ISBLANK(Plates!Q1285),"", IF(ISBLANK(Plates!AE1285),"",Plates!AE1285))</f>
        <v/>
      </c>
      <c r="AF1277" s="44" t="str">
        <f>IF(ISBLANK(Plates!Q1285),"", IF(ISBLANK(Plates!AF1285),"",Plates!AF1285))</f>
        <v/>
      </c>
      <c r="AG1277" s="44" t="str">
        <f>IF(ISBLANK(Plates!Q1285),"", IF(ISBLANK(Plates!AG1285),"",Plates!AG1285))</f>
        <v/>
      </c>
      <c r="AH1277" s="44" t="str">
        <f>IF(ISBLANK(Plates!Q1285),"", IF(ISBLANK(Plates!AH1285),"",Plates!AH1285))</f>
        <v/>
      </c>
    </row>
    <row r="1278" spans="1:34" ht="15">
      <c r="A1278" s="44" t="str">
        <f>IF(ISBLANK(Plates!Q1286),"", IF(ISBLANK(Plates!A1286),"",Plates!A1286))</f>
        <v>William Rosenthal</v>
      </c>
      <c r="B1278" s="44" t="str">
        <f>IF(ISBLANK(Plates!Q1286),"", IF(ISBLANK(Plates!B1286),"",Plates!B1286))</f>
        <v/>
      </c>
      <c r="C1278" s="44" t="str">
        <f>IF(ISBLANK(Plates!Q1286),"", IF(ISBLANK(Plates!C1286),"",Plates!C1286))</f>
        <v/>
      </c>
      <c r="D1278" s="44" t="str">
        <f>IF(ISBLANK(Plates!Q1286),"", IF(ISBLANK(Plates!D1286),"",Plates!D1286))</f>
        <v/>
      </c>
      <c r="E1278" s="44" t="str">
        <f>IF(ISBLANK(Plates!Q1286),"", IF(ISBLANK(Plates!E1286),"",Plates!E1286))</f>
        <v/>
      </c>
      <c r="F1278" s="44" t="str">
        <f>IF(ISBLANK(Plates!Q1286),"", IF(ISBLANK(Plates!F1286),"",Plates!F1286))</f>
        <v/>
      </c>
      <c r="G1278" s="44" t="str">
        <f>IF(ISBLANK(Plates!Q1286),"", IF(ISBLANK(Plates!G1286),"",Plates!G1286))</f>
        <v/>
      </c>
      <c r="H1278" s="44" t="str">
        <f>IF(ISBLANK(Plates!Q1286),"", IF(ISBLANK(Plates!H1286),"",Plates!H1286))</f>
        <v>WRosenthal_Trout_plate22</v>
      </c>
      <c r="I1278" s="44" t="str">
        <f>IF(ISBLANK(Plates!Q1286),"", IF(ISBLANK(Plates!I1286),"",Plates!I1286))</f>
        <v/>
      </c>
      <c r="J1278" s="44" t="str">
        <f>IF(ISBLANK(Plates!Q1286),"", IF(ISBLANK(Plates!J1286),"",Plates!J1286))</f>
        <v>E04</v>
      </c>
      <c r="K1278" s="44" t="str">
        <f>IF(ISBLANK(Plates!Q1286),"", IF(ISBLANK(Plates!K1286),"",Plates!K1286))</f>
        <v/>
      </c>
      <c r="L1278" s="44" t="str">
        <f>IF(ISBLANK(Plates!Q1286),"", IF(ISBLANK(Plates!L1286),"",Plates!L1286))</f>
        <v/>
      </c>
      <c r="M1278" s="44" t="str">
        <f>IF(ISBLANK(Plates!Q1286),"", IF(ISBLANK(Plates!M1286),"",Plates!M1286))</f>
        <v/>
      </c>
      <c r="N1278" s="44" t="str">
        <f>IF(ISBLANK(Plates!Q1286),"", IF(ISBLANK(Plates!N1286),"",Plates!N1286))</f>
        <v/>
      </c>
      <c r="O1278" s="44" t="str">
        <f>IF(ISBLANK(Plates!Q1286),"", IF(ISBLANK(Plates!O1286),"",Plates!O1286))</f>
        <v/>
      </c>
      <c r="P1278" s="44" t="str">
        <f>IF(ISBLANK(Plates!Q1286),"", IF(ISBLANK(Plates!P1286),"",Plates!P1286))</f>
        <v>UNKNOWN</v>
      </c>
      <c r="Q1278" s="44" t="str">
        <f>IF(ISBLANK(Plates!Q1286),"", IF(ISBLANK(Plates!Q1286),"",Plates!Q1286))</f>
        <v>EGM1964_006</v>
      </c>
      <c r="R1278" s="44" t="str">
        <f>IF(ISBLANK(Plates!Q1286),"", IF(ISBLANK(Plates!R1286),"",Plates!R1286))</f>
        <v/>
      </c>
      <c r="S1278" s="44" t="str">
        <f>IF(ISBLANK(Plates!Q1286),"", IF(ISBLANK(Plates!S1286),"",Plates!S1286))</f>
        <v/>
      </c>
      <c r="T1278" s="44" t="str">
        <f>IF(ISBLANK(Plates!Q1286),"", IF(ISBLANK(Plates!T1286),"",Plates!T1286))</f>
        <v/>
      </c>
      <c r="U1278" s="44" t="str">
        <f>IF(ISBLANK(Plates!Q1286),"", IF(ISBLANK(Plates!U1286),"",Plates!U1286))</f>
        <v/>
      </c>
      <c r="V1278" s="44" t="str">
        <f>IF(ISBLANK(Plates!Q1286),"", IF(ISBLANK(Plates!V1286),"",Plates!V1286))</f>
        <v/>
      </c>
      <c r="W1278" s="44" t="str">
        <f>IF(ISBLANK(Plates!Q1286),"", IF(ISBLANK(Plates!W1286),"",Plates!W1286))</f>
        <v/>
      </c>
      <c r="X1278" s="44" t="str">
        <f>IF(ISBLANK(Plates!Q1286),"", IF(ISBLANK(Plates!X1286),"",Plates!X1286))</f>
        <v>unknown (unknown)</v>
      </c>
      <c r="Y1278" s="44" t="str">
        <f>IF(ISBLANK(Plates!Q1286),"", IF(ISBLANK(Plates!Y1286),"",Plates!Y1286))</f>
        <v>DEFAULT (default)</v>
      </c>
      <c r="Z1278" s="44" t="str">
        <f>IF(ISBLANK(Plates!Q1286),"", IF(ISBLANK(Plates!Z1286),"",Plates!Z1286))</f>
        <v/>
      </c>
      <c r="AA1278" s="44" t="str">
        <f>IF(ISBLANK(Plates!Q1286),"", IF(ISBLANK(Plates!AA1286),"",Plates!AA1286))</f>
        <v/>
      </c>
      <c r="AB1278" s="44" t="str">
        <f>IF(ISBLANK(Plates!Q1286),"", IF(ISBLANK(Plates!AB1286),"",Plates!AB1286))</f>
        <v/>
      </c>
      <c r="AC1278" s="44" t="str">
        <f>IF(ISBLANK(Plates!Q1286),"", IF(ISBLANK(Plates!AC1286),"",Plates!AC1286))</f>
        <v/>
      </c>
      <c r="AD1278" s="44" t="str">
        <f>IF(ISBLANK(Plates!Q1286),"", IF(ISBLANK(Plates!AD1286),"",Plates!AD1286))</f>
        <v/>
      </c>
      <c r="AE1278" s="44" t="str">
        <f>IF(ISBLANK(Plates!Q1286),"", IF(ISBLANK(Plates!AE1286),"",Plates!AE1286))</f>
        <v/>
      </c>
      <c r="AF1278" s="44" t="str">
        <f>IF(ISBLANK(Plates!Q1286),"", IF(ISBLANK(Plates!AF1286),"",Plates!AF1286))</f>
        <v/>
      </c>
      <c r="AG1278" s="44" t="str">
        <f>IF(ISBLANK(Plates!Q1286),"", IF(ISBLANK(Plates!AG1286),"",Plates!AG1286))</f>
        <v/>
      </c>
      <c r="AH1278" s="44" t="str">
        <f>IF(ISBLANK(Plates!Q1286),"", IF(ISBLANK(Plates!AH1286),"",Plates!AH1286))</f>
        <v/>
      </c>
    </row>
    <row r="1279" spans="1:34" ht="15">
      <c r="A1279" s="44" t="str">
        <f>IF(ISBLANK(Plates!Q1287),"", IF(ISBLANK(Plates!A1287),"",Plates!A1287))</f>
        <v>William Rosenthal</v>
      </c>
      <c r="B1279" s="44" t="str">
        <f>IF(ISBLANK(Plates!Q1287),"", IF(ISBLANK(Plates!B1287),"",Plates!B1287))</f>
        <v/>
      </c>
      <c r="C1279" s="44" t="str">
        <f>IF(ISBLANK(Plates!Q1287),"", IF(ISBLANK(Plates!C1287),"",Plates!C1287))</f>
        <v/>
      </c>
      <c r="D1279" s="44" t="str">
        <f>IF(ISBLANK(Plates!Q1287),"", IF(ISBLANK(Plates!D1287),"",Plates!D1287))</f>
        <v/>
      </c>
      <c r="E1279" s="44" t="str">
        <f>IF(ISBLANK(Plates!Q1287),"", IF(ISBLANK(Plates!E1287),"",Plates!E1287))</f>
        <v/>
      </c>
      <c r="F1279" s="44" t="str">
        <f>IF(ISBLANK(Plates!Q1287),"", IF(ISBLANK(Plates!F1287),"",Plates!F1287))</f>
        <v/>
      </c>
      <c r="G1279" s="44" t="str">
        <f>IF(ISBLANK(Plates!Q1287),"", IF(ISBLANK(Plates!G1287),"",Plates!G1287))</f>
        <v/>
      </c>
      <c r="H1279" s="44" t="str">
        <f>IF(ISBLANK(Plates!Q1287),"", IF(ISBLANK(Plates!H1287),"",Plates!H1287))</f>
        <v>WRosenthal_Trout_plate22</v>
      </c>
      <c r="I1279" s="44" t="str">
        <f>IF(ISBLANK(Plates!Q1287),"", IF(ISBLANK(Plates!I1287),"",Plates!I1287))</f>
        <v/>
      </c>
      <c r="J1279" s="44" t="str">
        <f>IF(ISBLANK(Plates!Q1287),"", IF(ISBLANK(Plates!J1287),"",Plates!J1287))</f>
        <v>F04</v>
      </c>
      <c r="K1279" s="44" t="str">
        <f>IF(ISBLANK(Plates!Q1287),"", IF(ISBLANK(Plates!K1287),"",Plates!K1287))</f>
        <v/>
      </c>
      <c r="L1279" s="44" t="str">
        <f>IF(ISBLANK(Plates!Q1287),"", IF(ISBLANK(Plates!L1287),"",Plates!L1287))</f>
        <v/>
      </c>
      <c r="M1279" s="44" t="str">
        <f>IF(ISBLANK(Plates!Q1287),"", IF(ISBLANK(Plates!M1287),"",Plates!M1287))</f>
        <v/>
      </c>
      <c r="N1279" s="44" t="str">
        <f>IF(ISBLANK(Plates!Q1287),"", IF(ISBLANK(Plates!N1287),"",Plates!N1287))</f>
        <v/>
      </c>
      <c r="O1279" s="44" t="str">
        <f>IF(ISBLANK(Plates!Q1287),"", IF(ISBLANK(Plates!O1287),"",Plates!O1287))</f>
        <v/>
      </c>
      <c r="P1279" s="44" t="str">
        <f>IF(ISBLANK(Plates!Q1287),"", IF(ISBLANK(Plates!P1287),"",Plates!P1287))</f>
        <v>UNKNOWN</v>
      </c>
      <c r="Q1279" s="44" t="str">
        <f>IF(ISBLANK(Plates!Q1287),"", IF(ISBLANK(Plates!Q1287),"",Plates!Q1287))</f>
        <v>EGM1964_007</v>
      </c>
      <c r="R1279" s="44" t="str">
        <f>IF(ISBLANK(Plates!Q1287),"", IF(ISBLANK(Plates!R1287),"",Plates!R1287))</f>
        <v/>
      </c>
      <c r="S1279" s="44" t="str">
        <f>IF(ISBLANK(Plates!Q1287),"", IF(ISBLANK(Plates!S1287),"",Plates!S1287))</f>
        <v/>
      </c>
      <c r="T1279" s="44" t="str">
        <f>IF(ISBLANK(Plates!Q1287),"", IF(ISBLANK(Plates!T1287),"",Plates!T1287))</f>
        <v/>
      </c>
      <c r="U1279" s="44" t="str">
        <f>IF(ISBLANK(Plates!Q1287),"", IF(ISBLANK(Plates!U1287),"",Plates!U1287))</f>
        <v/>
      </c>
      <c r="V1279" s="44" t="str">
        <f>IF(ISBLANK(Plates!Q1287),"", IF(ISBLANK(Plates!V1287),"",Plates!V1287))</f>
        <v/>
      </c>
      <c r="W1279" s="44" t="str">
        <f>IF(ISBLANK(Plates!Q1287),"", IF(ISBLANK(Plates!W1287),"",Plates!W1287))</f>
        <v/>
      </c>
      <c r="X1279" s="44" t="str">
        <f>IF(ISBLANK(Plates!Q1287),"", IF(ISBLANK(Plates!X1287),"",Plates!X1287))</f>
        <v>unknown (unknown)</v>
      </c>
      <c r="Y1279" s="44" t="str">
        <f>IF(ISBLANK(Plates!Q1287),"", IF(ISBLANK(Plates!Y1287),"",Plates!Y1287))</f>
        <v>DEFAULT (default)</v>
      </c>
      <c r="Z1279" s="44" t="str">
        <f>IF(ISBLANK(Plates!Q1287),"", IF(ISBLANK(Plates!Z1287),"",Plates!Z1287))</f>
        <v/>
      </c>
      <c r="AA1279" s="44" t="str">
        <f>IF(ISBLANK(Plates!Q1287),"", IF(ISBLANK(Plates!AA1287),"",Plates!AA1287))</f>
        <v/>
      </c>
      <c r="AB1279" s="44" t="str">
        <f>IF(ISBLANK(Plates!Q1287),"", IF(ISBLANK(Plates!AB1287),"",Plates!AB1287))</f>
        <v/>
      </c>
      <c r="AC1279" s="44" t="str">
        <f>IF(ISBLANK(Plates!Q1287),"", IF(ISBLANK(Plates!AC1287),"",Plates!AC1287))</f>
        <v/>
      </c>
      <c r="AD1279" s="44" t="str">
        <f>IF(ISBLANK(Plates!Q1287),"", IF(ISBLANK(Plates!AD1287),"",Plates!AD1287))</f>
        <v/>
      </c>
      <c r="AE1279" s="44" t="str">
        <f>IF(ISBLANK(Plates!Q1287),"", IF(ISBLANK(Plates!AE1287),"",Plates!AE1287))</f>
        <v/>
      </c>
      <c r="AF1279" s="44" t="str">
        <f>IF(ISBLANK(Plates!Q1287),"", IF(ISBLANK(Plates!AF1287),"",Plates!AF1287))</f>
        <v/>
      </c>
      <c r="AG1279" s="44" t="str">
        <f>IF(ISBLANK(Plates!Q1287),"", IF(ISBLANK(Plates!AG1287),"",Plates!AG1287))</f>
        <v/>
      </c>
      <c r="AH1279" s="44" t="str">
        <f>IF(ISBLANK(Plates!Q1287),"", IF(ISBLANK(Plates!AH1287),"",Plates!AH1287))</f>
        <v/>
      </c>
    </row>
    <row r="1280" spans="1:34" ht="15">
      <c r="A1280" s="44" t="str">
        <f>IF(ISBLANK(Plates!Q1288),"", IF(ISBLANK(Plates!A1288),"",Plates!A1288))</f>
        <v>William Rosenthal</v>
      </c>
      <c r="B1280" s="44" t="str">
        <f>IF(ISBLANK(Plates!Q1288),"", IF(ISBLANK(Plates!B1288),"",Plates!B1288))</f>
        <v/>
      </c>
      <c r="C1280" s="44" t="str">
        <f>IF(ISBLANK(Plates!Q1288),"", IF(ISBLANK(Plates!C1288),"",Plates!C1288))</f>
        <v/>
      </c>
      <c r="D1280" s="44" t="str">
        <f>IF(ISBLANK(Plates!Q1288),"", IF(ISBLANK(Plates!D1288),"",Plates!D1288))</f>
        <v/>
      </c>
      <c r="E1280" s="44" t="str">
        <f>IF(ISBLANK(Plates!Q1288),"", IF(ISBLANK(Plates!E1288),"",Plates!E1288))</f>
        <v/>
      </c>
      <c r="F1280" s="44" t="str">
        <f>IF(ISBLANK(Plates!Q1288),"", IF(ISBLANK(Plates!F1288),"",Plates!F1288))</f>
        <v/>
      </c>
      <c r="G1280" s="44" t="str">
        <f>IF(ISBLANK(Plates!Q1288),"", IF(ISBLANK(Plates!G1288),"",Plates!G1288))</f>
        <v/>
      </c>
      <c r="H1280" s="44" t="str">
        <f>IF(ISBLANK(Plates!Q1288),"", IF(ISBLANK(Plates!H1288),"",Plates!H1288))</f>
        <v>WRosenthal_Trout_plate22</v>
      </c>
      <c r="I1280" s="44" t="str">
        <f>IF(ISBLANK(Plates!Q1288),"", IF(ISBLANK(Plates!I1288),"",Plates!I1288))</f>
        <v/>
      </c>
      <c r="J1280" s="44" t="str">
        <f>IF(ISBLANK(Plates!Q1288),"", IF(ISBLANK(Plates!J1288),"",Plates!J1288))</f>
        <v>G04</v>
      </c>
      <c r="K1280" s="44" t="str">
        <f>IF(ISBLANK(Plates!Q1288),"", IF(ISBLANK(Plates!K1288),"",Plates!K1288))</f>
        <v/>
      </c>
      <c r="L1280" s="44" t="str">
        <f>IF(ISBLANK(Plates!Q1288),"", IF(ISBLANK(Plates!L1288),"",Plates!L1288))</f>
        <v/>
      </c>
      <c r="M1280" s="44" t="str">
        <f>IF(ISBLANK(Plates!Q1288),"", IF(ISBLANK(Plates!M1288),"",Plates!M1288))</f>
        <v/>
      </c>
      <c r="N1280" s="44" t="str">
        <f>IF(ISBLANK(Plates!Q1288),"", IF(ISBLANK(Plates!N1288),"",Plates!N1288))</f>
        <v/>
      </c>
      <c r="O1280" s="44" t="str">
        <f>IF(ISBLANK(Plates!Q1288),"", IF(ISBLANK(Plates!O1288),"",Plates!O1288))</f>
        <v/>
      </c>
      <c r="P1280" s="44" t="str">
        <f>IF(ISBLANK(Plates!Q1288),"", IF(ISBLANK(Plates!P1288),"",Plates!P1288))</f>
        <v>UNKNOWN</v>
      </c>
      <c r="Q1280" s="44" t="str">
        <f>IF(ISBLANK(Plates!Q1288),"", IF(ISBLANK(Plates!Q1288),"",Plates!Q1288))</f>
        <v>EGM1964_008</v>
      </c>
      <c r="R1280" s="44" t="str">
        <f>IF(ISBLANK(Plates!Q1288),"", IF(ISBLANK(Plates!R1288),"",Plates!R1288))</f>
        <v/>
      </c>
      <c r="S1280" s="44" t="str">
        <f>IF(ISBLANK(Plates!Q1288),"", IF(ISBLANK(Plates!S1288),"",Plates!S1288))</f>
        <v/>
      </c>
      <c r="T1280" s="44" t="str">
        <f>IF(ISBLANK(Plates!Q1288),"", IF(ISBLANK(Plates!T1288),"",Plates!T1288))</f>
        <v/>
      </c>
      <c r="U1280" s="44" t="str">
        <f>IF(ISBLANK(Plates!Q1288),"", IF(ISBLANK(Plates!U1288),"",Plates!U1288))</f>
        <v/>
      </c>
      <c r="V1280" s="44" t="str">
        <f>IF(ISBLANK(Plates!Q1288),"", IF(ISBLANK(Plates!V1288),"",Plates!V1288))</f>
        <v/>
      </c>
      <c r="W1280" s="44" t="str">
        <f>IF(ISBLANK(Plates!Q1288),"", IF(ISBLANK(Plates!W1288),"",Plates!W1288))</f>
        <v/>
      </c>
      <c r="X1280" s="44" t="str">
        <f>IF(ISBLANK(Plates!Q1288),"", IF(ISBLANK(Plates!X1288),"",Plates!X1288))</f>
        <v>unknown (unknown)</v>
      </c>
      <c r="Y1280" s="44" t="str">
        <f>IF(ISBLANK(Plates!Q1288),"", IF(ISBLANK(Plates!Y1288),"",Plates!Y1288))</f>
        <v>DEFAULT (default)</v>
      </c>
      <c r="Z1280" s="44" t="str">
        <f>IF(ISBLANK(Plates!Q1288),"", IF(ISBLANK(Plates!Z1288),"",Plates!Z1288))</f>
        <v/>
      </c>
      <c r="AA1280" s="44" t="str">
        <f>IF(ISBLANK(Plates!Q1288),"", IF(ISBLANK(Plates!AA1288),"",Plates!AA1288))</f>
        <v/>
      </c>
      <c r="AB1280" s="44" t="str">
        <f>IF(ISBLANK(Plates!Q1288),"", IF(ISBLANK(Plates!AB1288),"",Plates!AB1288))</f>
        <v/>
      </c>
      <c r="AC1280" s="44" t="str">
        <f>IF(ISBLANK(Plates!Q1288),"", IF(ISBLANK(Plates!AC1288),"",Plates!AC1288))</f>
        <v/>
      </c>
      <c r="AD1280" s="44" t="str">
        <f>IF(ISBLANK(Plates!Q1288),"", IF(ISBLANK(Plates!AD1288),"",Plates!AD1288))</f>
        <v/>
      </c>
      <c r="AE1280" s="44" t="str">
        <f>IF(ISBLANK(Plates!Q1288),"", IF(ISBLANK(Plates!AE1288),"",Plates!AE1288))</f>
        <v/>
      </c>
      <c r="AF1280" s="44" t="str">
        <f>IF(ISBLANK(Plates!Q1288),"", IF(ISBLANK(Plates!AF1288),"",Plates!AF1288))</f>
        <v/>
      </c>
      <c r="AG1280" s="44" t="str">
        <f>IF(ISBLANK(Plates!Q1288),"", IF(ISBLANK(Plates!AG1288),"",Plates!AG1288))</f>
        <v/>
      </c>
      <c r="AH1280" s="44" t="str">
        <f>IF(ISBLANK(Plates!Q1288),"", IF(ISBLANK(Plates!AH1288),"",Plates!AH1288))</f>
        <v/>
      </c>
    </row>
    <row r="1281" spans="1:34" ht="15">
      <c r="A1281" s="44" t="str">
        <f>IF(ISBLANK(Plates!Q1289),"", IF(ISBLANK(Plates!A1289),"",Plates!A1289))</f>
        <v>William Rosenthal</v>
      </c>
      <c r="B1281" s="44" t="str">
        <f>IF(ISBLANK(Plates!Q1289),"", IF(ISBLANK(Plates!B1289),"",Plates!B1289))</f>
        <v/>
      </c>
      <c r="C1281" s="44" t="str">
        <f>IF(ISBLANK(Plates!Q1289),"", IF(ISBLANK(Plates!C1289),"",Plates!C1289))</f>
        <v/>
      </c>
      <c r="D1281" s="44" t="str">
        <f>IF(ISBLANK(Plates!Q1289),"", IF(ISBLANK(Plates!D1289),"",Plates!D1289))</f>
        <v/>
      </c>
      <c r="E1281" s="44" t="str">
        <f>IF(ISBLANK(Plates!Q1289),"", IF(ISBLANK(Plates!E1289),"",Plates!E1289))</f>
        <v/>
      </c>
      <c r="F1281" s="44" t="str">
        <f>IF(ISBLANK(Plates!Q1289),"", IF(ISBLANK(Plates!F1289),"",Plates!F1289))</f>
        <v/>
      </c>
      <c r="G1281" s="44" t="str">
        <f>IF(ISBLANK(Plates!Q1289),"", IF(ISBLANK(Plates!G1289),"",Plates!G1289))</f>
        <v/>
      </c>
      <c r="H1281" s="44" t="str">
        <f>IF(ISBLANK(Plates!Q1289),"", IF(ISBLANK(Plates!H1289),"",Plates!H1289))</f>
        <v>WRosenthal_Trout_plate22</v>
      </c>
      <c r="I1281" s="44" t="str">
        <f>IF(ISBLANK(Plates!Q1289),"", IF(ISBLANK(Plates!I1289),"",Plates!I1289))</f>
        <v/>
      </c>
      <c r="J1281" s="44" t="str">
        <f>IF(ISBLANK(Plates!Q1289),"", IF(ISBLANK(Plates!J1289),"",Plates!J1289))</f>
        <v>H04</v>
      </c>
      <c r="K1281" s="44" t="str">
        <f>IF(ISBLANK(Plates!Q1289),"", IF(ISBLANK(Plates!K1289),"",Plates!K1289))</f>
        <v/>
      </c>
      <c r="L1281" s="44" t="str">
        <f>IF(ISBLANK(Plates!Q1289),"", IF(ISBLANK(Plates!L1289),"",Plates!L1289))</f>
        <v/>
      </c>
      <c r="M1281" s="44" t="str">
        <f>IF(ISBLANK(Plates!Q1289),"", IF(ISBLANK(Plates!M1289),"",Plates!M1289))</f>
        <v/>
      </c>
      <c r="N1281" s="44" t="str">
        <f>IF(ISBLANK(Plates!Q1289),"", IF(ISBLANK(Plates!N1289),"",Plates!N1289))</f>
        <v/>
      </c>
      <c r="O1281" s="44" t="str">
        <f>IF(ISBLANK(Plates!Q1289),"", IF(ISBLANK(Plates!O1289),"",Plates!O1289))</f>
        <v/>
      </c>
      <c r="P1281" s="44" t="str">
        <f>IF(ISBLANK(Plates!Q1289),"", IF(ISBLANK(Plates!P1289),"",Plates!P1289))</f>
        <v>UNKNOWN</v>
      </c>
      <c r="Q1281" s="44" t="str">
        <f>IF(ISBLANK(Plates!Q1289),"", IF(ISBLANK(Plates!Q1289),"",Plates!Q1289))</f>
        <v>EGM1964_009</v>
      </c>
      <c r="R1281" s="44" t="str">
        <f>IF(ISBLANK(Plates!Q1289),"", IF(ISBLANK(Plates!R1289),"",Plates!R1289))</f>
        <v/>
      </c>
      <c r="S1281" s="44" t="str">
        <f>IF(ISBLANK(Plates!Q1289),"", IF(ISBLANK(Plates!S1289),"",Plates!S1289))</f>
        <v/>
      </c>
      <c r="T1281" s="44" t="str">
        <f>IF(ISBLANK(Plates!Q1289),"", IF(ISBLANK(Plates!T1289),"",Plates!T1289))</f>
        <v/>
      </c>
      <c r="U1281" s="44" t="str">
        <f>IF(ISBLANK(Plates!Q1289),"", IF(ISBLANK(Plates!U1289),"",Plates!U1289))</f>
        <v/>
      </c>
      <c r="V1281" s="44" t="str">
        <f>IF(ISBLANK(Plates!Q1289),"", IF(ISBLANK(Plates!V1289),"",Plates!V1289))</f>
        <v/>
      </c>
      <c r="W1281" s="44" t="str">
        <f>IF(ISBLANK(Plates!Q1289),"", IF(ISBLANK(Plates!W1289),"",Plates!W1289))</f>
        <v/>
      </c>
      <c r="X1281" s="44" t="str">
        <f>IF(ISBLANK(Plates!Q1289),"", IF(ISBLANK(Plates!X1289),"",Plates!X1289))</f>
        <v>unknown (unknown)</v>
      </c>
      <c r="Y1281" s="44" t="str">
        <f>IF(ISBLANK(Plates!Q1289),"", IF(ISBLANK(Plates!Y1289),"",Plates!Y1289))</f>
        <v>DEFAULT (default)</v>
      </c>
      <c r="Z1281" s="44" t="str">
        <f>IF(ISBLANK(Plates!Q1289),"", IF(ISBLANK(Plates!Z1289),"",Plates!Z1289))</f>
        <v/>
      </c>
      <c r="AA1281" s="44" t="str">
        <f>IF(ISBLANK(Plates!Q1289),"", IF(ISBLANK(Plates!AA1289),"",Plates!AA1289))</f>
        <v/>
      </c>
      <c r="AB1281" s="44" t="str">
        <f>IF(ISBLANK(Plates!Q1289),"", IF(ISBLANK(Plates!AB1289),"",Plates!AB1289))</f>
        <v/>
      </c>
      <c r="AC1281" s="44" t="str">
        <f>IF(ISBLANK(Plates!Q1289),"", IF(ISBLANK(Plates!AC1289),"",Plates!AC1289))</f>
        <v/>
      </c>
      <c r="AD1281" s="44" t="str">
        <f>IF(ISBLANK(Plates!Q1289),"", IF(ISBLANK(Plates!AD1289),"",Plates!AD1289))</f>
        <v/>
      </c>
      <c r="AE1281" s="44" t="str">
        <f>IF(ISBLANK(Plates!Q1289),"", IF(ISBLANK(Plates!AE1289),"",Plates!AE1289))</f>
        <v/>
      </c>
      <c r="AF1281" s="44" t="str">
        <f>IF(ISBLANK(Plates!Q1289),"", IF(ISBLANK(Plates!AF1289),"",Plates!AF1289))</f>
        <v/>
      </c>
      <c r="AG1281" s="44" t="str">
        <f>IF(ISBLANK(Plates!Q1289),"", IF(ISBLANK(Plates!AG1289),"",Plates!AG1289))</f>
        <v/>
      </c>
      <c r="AH1281" s="44" t="str">
        <f>IF(ISBLANK(Plates!Q1289),"", IF(ISBLANK(Plates!AH1289),"",Plates!AH1289))</f>
        <v/>
      </c>
    </row>
    <row r="1282" spans="1:34" ht="15">
      <c r="A1282" s="44" t="str">
        <f>IF(ISBLANK(Plates!Q1290),"", IF(ISBLANK(Plates!A1290),"",Plates!A1290))</f>
        <v>William Rosenthal</v>
      </c>
      <c r="B1282" s="44" t="str">
        <f>IF(ISBLANK(Plates!Q1290),"", IF(ISBLANK(Plates!B1290),"",Plates!B1290))</f>
        <v/>
      </c>
      <c r="C1282" s="44" t="str">
        <f>IF(ISBLANK(Plates!Q1290),"", IF(ISBLANK(Plates!C1290),"",Plates!C1290))</f>
        <v/>
      </c>
      <c r="D1282" s="44" t="str">
        <f>IF(ISBLANK(Plates!Q1290),"", IF(ISBLANK(Plates!D1290),"",Plates!D1290))</f>
        <v/>
      </c>
      <c r="E1282" s="44" t="str">
        <f>IF(ISBLANK(Plates!Q1290),"", IF(ISBLANK(Plates!E1290),"",Plates!E1290))</f>
        <v/>
      </c>
      <c r="F1282" s="44" t="str">
        <f>IF(ISBLANK(Plates!Q1290),"", IF(ISBLANK(Plates!F1290),"",Plates!F1290))</f>
        <v/>
      </c>
      <c r="G1282" s="44" t="str">
        <f>IF(ISBLANK(Plates!Q1290),"", IF(ISBLANK(Plates!G1290),"",Plates!G1290))</f>
        <v/>
      </c>
      <c r="H1282" s="44" t="str">
        <f>IF(ISBLANK(Plates!Q1290),"", IF(ISBLANK(Plates!H1290),"",Plates!H1290))</f>
        <v>WRosenthal_Trout_plate22</v>
      </c>
      <c r="I1282" s="44" t="str">
        <f>IF(ISBLANK(Plates!Q1290),"", IF(ISBLANK(Plates!I1290),"",Plates!I1290))</f>
        <v/>
      </c>
      <c r="J1282" s="44" t="str">
        <f>IF(ISBLANK(Plates!Q1290),"", IF(ISBLANK(Plates!J1290),"",Plates!J1290))</f>
        <v>A05</v>
      </c>
      <c r="K1282" s="44" t="str">
        <f>IF(ISBLANK(Plates!Q1290),"", IF(ISBLANK(Plates!K1290),"",Plates!K1290))</f>
        <v/>
      </c>
      <c r="L1282" s="44" t="str">
        <f>IF(ISBLANK(Plates!Q1290),"", IF(ISBLANK(Plates!L1290),"",Plates!L1290))</f>
        <v/>
      </c>
      <c r="M1282" s="44" t="str">
        <f>IF(ISBLANK(Plates!Q1290),"", IF(ISBLANK(Plates!M1290),"",Plates!M1290))</f>
        <v/>
      </c>
      <c r="N1282" s="44" t="str">
        <f>IF(ISBLANK(Plates!Q1290),"", IF(ISBLANK(Plates!N1290),"",Plates!N1290))</f>
        <v/>
      </c>
      <c r="O1282" s="44" t="str">
        <f>IF(ISBLANK(Plates!Q1290),"", IF(ISBLANK(Plates!O1290),"",Plates!O1290))</f>
        <v/>
      </c>
      <c r="P1282" s="44" t="str">
        <f>IF(ISBLANK(Plates!Q1290),"", IF(ISBLANK(Plates!P1290),"",Plates!P1290))</f>
        <v>UNKNOWN</v>
      </c>
      <c r="Q1282" s="44" t="str">
        <f>IF(ISBLANK(Plates!Q1290),"", IF(ISBLANK(Plates!Q1290),"",Plates!Q1290))</f>
        <v>EGM1964_010</v>
      </c>
      <c r="R1282" s="44" t="str">
        <f>IF(ISBLANK(Plates!Q1290),"", IF(ISBLANK(Plates!R1290),"",Plates!R1290))</f>
        <v/>
      </c>
      <c r="S1282" s="44" t="str">
        <f>IF(ISBLANK(Plates!Q1290),"", IF(ISBLANK(Plates!S1290),"",Plates!S1290))</f>
        <v/>
      </c>
      <c r="T1282" s="44" t="str">
        <f>IF(ISBLANK(Plates!Q1290),"", IF(ISBLANK(Plates!T1290),"",Plates!T1290))</f>
        <v/>
      </c>
      <c r="U1282" s="44" t="str">
        <f>IF(ISBLANK(Plates!Q1290),"", IF(ISBLANK(Plates!U1290),"",Plates!U1290))</f>
        <v/>
      </c>
      <c r="V1282" s="44" t="str">
        <f>IF(ISBLANK(Plates!Q1290),"", IF(ISBLANK(Plates!V1290),"",Plates!V1290))</f>
        <v/>
      </c>
      <c r="W1282" s="44" t="str">
        <f>IF(ISBLANK(Plates!Q1290),"", IF(ISBLANK(Plates!W1290),"",Plates!W1290))</f>
        <v/>
      </c>
      <c r="X1282" s="44" t="str">
        <f>IF(ISBLANK(Plates!Q1290),"", IF(ISBLANK(Plates!X1290),"",Plates!X1290))</f>
        <v>unknown (unknown)</v>
      </c>
      <c r="Y1282" s="44" t="str">
        <f>IF(ISBLANK(Plates!Q1290),"", IF(ISBLANK(Plates!Y1290),"",Plates!Y1290))</f>
        <v>DEFAULT (default)</v>
      </c>
      <c r="Z1282" s="44" t="str">
        <f>IF(ISBLANK(Plates!Q1290),"", IF(ISBLANK(Plates!Z1290),"",Plates!Z1290))</f>
        <v/>
      </c>
      <c r="AA1282" s="44" t="str">
        <f>IF(ISBLANK(Plates!Q1290),"", IF(ISBLANK(Plates!AA1290),"",Plates!AA1290))</f>
        <v/>
      </c>
      <c r="AB1282" s="44" t="str">
        <f>IF(ISBLANK(Plates!Q1290),"", IF(ISBLANK(Plates!AB1290),"",Plates!AB1290))</f>
        <v/>
      </c>
      <c r="AC1282" s="44" t="str">
        <f>IF(ISBLANK(Plates!Q1290),"", IF(ISBLANK(Plates!AC1290),"",Plates!AC1290))</f>
        <v/>
      </c>
      <c r="AD1282" s="44" t="str">
        <f>IF(ISBLANK(Plates!Q1290),"", IF(ISBLANK(Plates!AD1290),"",Plates!AD1290))</f>
        <v/>
      </c>
      <c r="AE1282" s="44" t="str">
        <f>IF(ISBLANK(Plates!Q1290),"", IF(ISBLANK(Plates!AE1290),"",Plates!AE1290))</f>
        <v/>
      </c>
      <c r="AF1282" s="44" t="str">
        <f>IF(ISBLANK(Plates!Q1290),"", IF(ISBLANK(Plates!AF1290),"",Plates!AF1290))</f>
        <v/>
      </c>
      <c r="AG1282" s="44" t="str">
        <f>IF(ISBLANK(Plates!Q1290),"", IF(ISBLANK(Plates!AG1290),"",Plates!AG1290))</f>
        <v/>
      </c>
      <c r="AH1282" s="44" t="str">
        <f>IF(ISBLANK(Plates!Q1290),"", IF(ISBLANK(Plates!AH1290),"",Plates!AH1290))</f>
        <v/>
      </c>
    </row>
    <row r="1283" spans="1:34" ht="15">
      <c r="A1283" s="44" t="str">
        <f>IF(ISBLANK(Plates!Q1291),"", IF(ISBLANK(Plates!A1291),"",Plates!A1291))</f>
        <v>William Rosenthal</v>
      </c>
      <c r="B1283" s="44" t="str">
        <f>IF(ISBLANK(Plates!Q1291),"", IF(ISBLANK(Plates!B1291),"",Plates!B1291))</f>
        <v/>
      </c>
      <c r="C1283" s="44" t="str">
        <f>IF(ISBLANK(Plates!Q1291),"", IF(ISBLANK(Plates!C1291),"",Plates!C1291))</f>
        <v/>
      </c>
      <c r="D1283" s="44" t="str">
        <f>IF(ISBLANK(Plates!Q1291),"", IF(ISBLANK(Plates!D1291),"",Plates!D1291))</f>
        <v/>
      </c>
      <c r="E1283" s="44" t="str">
        <f>IF(ISBLANK(Plates!Q1291),"", IF(ISBLANK(Plates!E1291),"",Plates!E1291))</f>
        <v/>
      </c>
      <c r="F1283" s="44" t="str">
        <f>IF(ISBLANK(Plates!Q1291),"", IF(ISBLANK(Plates!F1291),"",Plates!F1291))</f>
        <v/>
      </c>
      <c r="G1283" s="44" t="str">
        <f>IF(ISBLANK(Plates!Q1291),"", IF(ISBLANK(Plates!G1291),"",Plates!G1291))</f>
        <v/>
      </c>
      <c r="H1283" s="44" t="str">
        <f>IF(ISBLANK(Plates!Q1291),"", IF(ISBLANK(Plates!H1291),"",Plates!H1291))</f>
        <v>WRosenthal_Trout_plate22</v>
      </c>
      <c r="I1283" s="44" t="str">
        <f>IF(ISBLANK(Plates!Q1291),"", IF(ISBLANK(Plates!I1291),"",Plates!I1291))</f>
        <v/>
      </c>
      <c r="J1283" s="44" t="str">
        <f>IF(ISBLANK(Plates!Q1291),"", IF(ISBLANK(Plates!J1291),"",Plates!J1291))</f>
        <v>B05</v>
      </c>
      <c r="K1283" s="44" t="str">
        <f>IF(ISBLANK(Plates!Q1291),"", IF(ISBLANK(Plates!K1291),"",Plates!K1291))</f>
        <v/>
      </c>
      <c r="L1283" s="44" t="str">
        <f>IF(ISBLANK(Plates!Q1291),"", IF(ISBLANK(Plates!L1291),"",Plates!L1291))</f>
        <v/>
      </c>
      <c r="M1283" s="44" t="str">
        <f>IF(ISBLANK(Plates!Q1291),"", IF(ISBLANK(Plates!M1291),"",Plates!M1291))</f>
        <v/>
      </c>
      <c r="N1283" s="44" t="str">
        <f>IF(ISBLANK(Plates!Q1291),"", IF(ISBLANK(Plates!N1291),"",Plates!N1291))</f>
        <v/>
      </c>
      <c r="O1283" s="44" t="str">
        <f>IF(ISBLANK(Plates!Q1291),"", IF(ISBLANK(Plates!O1291),"",Plates!O1291))</f>
        <v/>
      </c>
      <c r="P1283" s="44" t="str">
        <f>IF(ISBLANK(Plates!Q1291),"", IF(ISBLANK(Plates!P1291),"",Plates!P1291))</f>
        <v>UNKNOWN</v>
      </c>
      <c r="Q1283" s="44" t="str">
        <f>IF(ISBLANK(Plates!Q1291),"", IF(ISBLANK(Plates!Q1291),"",Plates!Q1291))</f>
        <v>EGM1964_011</v>
      </c>
      <c r="R1283" s="44" t="str">
        <f>IF(ISBLANK(Plates!Q1291),"", IF(ISBLANK(Plates!R1291),"",Plates!R1291))</f>
        <v/>
      </c>
      <c r="S1283" s="44" t="str">
        <f>IF(ISBLANK(Plates!Q1291),"", IF(ISBLANK(Plates!S1291),"",Plates!S1291))</f>
        <v/>
      </c>
      <c r="T1283" s="44" t="str">
        <f>IF(ISBLANK(Plates!Q1291),"", IF(ISBLANK(Plates!T1291),"",Plates!T1291))</f>
        <v/>
      </c>
      <c r="U1283" s="44" t="str">
        <f>IF(ISBLANK(Plates!Q1291),"", IF(ISBLANK(Plates!U1291),"",Plates!U1291))</f>
        <v/>
      </c>
      <c r="V1283" s="44" t="str">
        <f>IF(ISBLANK(Plates!Q1291),"", IF(ISBLANK(Plates!V1291),"",Plates!V1291))</f>
        <v/>
      </c>
      <c r="W1283" s="44" t="str">
        <f>IF(ISBLANK(Plates!Q1291),"", IF(ISBLANK(Plates!W1291),"",Plates!W1291))</f>
        <v/>
      </c>
      <c r="X1283" s="44" t="str">
        <f>IF(ISBLANK(Plates!Q1291),"", IF(ISBLANK(Plates!X1291),"",Plates!X1291))</f>
        <v>unknown (unknown)</v>
      </c>
      <c r="Y1283" s="44" t="str">
        <f>IF(ISBLANK(Plates!Q1291),"", IF(ISBLANK(Plates!Y1291),"",Plates!Y1291))</f>
        <v>DEFAULT (default)</v>
      </c>
      <c r="Z1283" s="44" t="str">
        <f>IF(ISBLANK(Plates!Q1291),"", IF(ISBLANK(Plates!Z1291),"",Plates!Z1291))</f>
        <v/>
      </c>
      <c r="AA1283" s="44" t="str">
        <f>IF(ISBLANK(Plates!Q1291),"", IF(ISBLANK(Plates!AA1291),"",Plates!AA1291))</f>
        <v/>
      </c>
      <c r="AB1283" s="44" t="str">
        <f>IF(ISBLANK(Plates!Q1291),"", IF(ISBLANK(Plates!AB1291),"",Plates!AB1291))</f>
        <v/>
      </c>
      <c r="AC1283" s="44" t="str">
        <f>IF(ISBLANK(Plates!Q1291),"", IF(ISBLANK(Plates!AC1291),"",Plates!AC1291))</f>
        <v/>
      </c>
      <c r="AD1283" s="44" t="str">
        <f>IF(ISBLANK(Plates!Q1291),"", IF(ISBLANK(Plates!AD1291),"",Plates!AD1291))</f>
        <v/>
      </c>
      <c r="AE1283" s="44" t="str">
        <f>IF(ISBLANK(Plates!Q1291),"", IF(ISBLANK(Plates!AE1291),"",Plates!AE1291))</f>
        <v/>
      </c>
      <c r="AF1283" s="44" t="str">
        <f>IF(ISBLANK(Plates!Q1291),"", IF(ISBLANK(Plates!AF1291),"",Plates!AF1291))</f>
        <v/>
      </c>
      <c r="AG1283" s="44" t="str">
        <f>IF(ISBLANK(Plates!Q1291),"", IF(ISBLANK(Plates!AG1291),"",Plates!AG1291))</f>
        <v/>
      </c>
      <c r="AH1283" s="44" t="str">
        <f>IF(ISBLANK(Plates!Q1291),"", IF(ISBLANK(Plates!AH1291),"",Plates!AH1291))</f>
        <v/>
      </c>
    </row>
    <row r="1284" spans="1:34" ht="15">
      <c r="A1284" s="44" t="str">
        <f>IF(ISBLANK(Plates!Q1292),"", IF(ISBLANK(Plates!A1292),"",Plates!A1292))</f>
        <v>William Rosenthal</v>
      </c>
      <c r="B1284" s="44" t="str">
        <f>IF(ISBLANK(Plates!Q1292),"", IF(ISBLANK(Plates!B1292),"",Plates!B1292))</f>
        <v/>
      </c>
      <c r="C1284" s="44" t="str">
        <f>IF(ISBLANK(Plates!Q1292),"", IF(ISBLANK(Plates!C1292),"",Plates!C1292))</f>
        <v/>
      </c>
      <c r="D1284" s="44" t="str">
        <f>IF(ISBLANK(Plates!Q1292),"", IF(ISBLANK(Plates!D1292),"",Plates!D1292))</f>
        <v/>
      </c>
      <c r="E1284" s="44" t="str">
        <f>IF(ISBLANK(Plates!Q1292),"", IF(ISBLANK(Plates!E1292),"",Plates!E1292))</f>
        <v/>
      </c>
      <c r="F1284" s="44" t="str">
        <f>IF(ISBLANK(Plates!Q1292),"", IF(ISBLANK(Plates!F1292),"",Plates!F1292))</f>
        <v/>
      </c>
      <c r="G1284" s="44" t="str">
        <f>IF(ISBLANK(Plates!Q1292),"", IF(ISBLANK(Plates!G1292),"",Plates!G1292))</f>
        <v/>
      </c>
      <c r="H1284" s="44" t="str">
        <f>IF(ISBLANK(Plates!Q1292),"", IF(ISBLANK(Plates!H1292),"",Plates!H1292))</f>
        <v>WRosenthal_Trout_plate22</v>
      </c>
      <c r="I1284" s="44" t="str">
        <f>IF(ISBLANK(Plates!Q1292),"", IF(ISBLANK(Plates!I1292),"",Plates!I1292))</f>
        <v/>
      </c>
      <c r="J1284" s="44" t="str">
        <f>IF(ISBLANK(Plates!Q1292),"", IF(ISBLANK(Plates!J1292),"",Plates!J1292))</f>
        <v>C05</v>
      </c>
      <c r="K1284" s="44" t="str">
        <f>IF(ISBLANK(Plates!Q1292),"", IF(ISBLANK(Plates!K1292),"",Plates!K1292))</f>
        <v/>
      </c>
      <c r="L1284" s="44" t="str">
        <f>IF(ISBLANK(Plates!Q1292),"", IF(ISBLANK(Plates!L1292),"",Plates!L1292))</f>
        <v/>
      </c>
      <c r="M1284" s="44" t="str">
        <f>IF(ISBLANK(Plates!Q1292),"", IF(ISBLANK(Plates!M1292),"",Plates!M1292))</f>
        <v/>
      </c>
      <c r="N1284" s="44" t="str">
        <f>IF(ISBLANK(Plates!Q1292),"", IF(ISBLANK(Plates!N1292),"",Plates!N1292))</f>
        <v/>
      </c>
      <c r="O1284" s="44" t="str">
        <f>IF(ISBLANK(Plates!Q1292),"", IF(ISBLANK(Plates!O1292),"",Plates!O1292))</f>
        <v/>
      </c>
      <c r="P1284" s="44" t="str">
        <f>IF(ISBLANK(Plates!Q1292),"", IF(ISBLANK(Plates!P1292),"",Plates!P1292))</f>
        <v>UNKNOWN</v>
      </c>
      <c r="Q1284" s="44" t="str">
        <f>IF(ISBLANK(Plates!Q1292),"", IF(ISBLANK(Plates!Q1292),"",Plates!Q1292))</f>
        <v>EGM1964_012</v>
      </c>
      <c r="R1284" s="44" t="str">
        <f>IF(ISBLANK(Plates!Q1292),"", IF(ISBLANK(Plates!R1292),"",Plates!R1292))</f>
        <v/>
      </c>
      <c r="S1284" s="44" t="str">
        <f>IF(ISBLANK(Plates!Q1292),"", IF(ISBLANK(Plates!S1292),"",Plates!S1292))</f>
        <v/>
      </c>
      <c r="T1284" s="44" t="str">
        <f>IF(ISBLANK(Plates!Q1292),"", IF(ISBLANK(Plates!T1292),"",Plates!T1292))</f>
        <v/>
      </c>
      <c r="U1284" s="44" t="str">
        <f>IF(ISBLANK(Plates!Q1292),"", IF(ISBLANK(Plates!U1292),"",Plates!U1292))</f>
        <v/>
      </c>
      <c r="V1284" s="44" t="str">
        <f>IF(ISBLANK(Plates!Q1292),"", IF(ISBLANK(Plates!V1292),"",Plates!V1292))</f>
        <v/>
      </c>
      <c r="W1284" s="44" t="str">
        <f>IF(ISBLANK(Plates!Q1292),"", IF(ISBLANK(Plates!W1292),"",Plates!W1292))</f>
        <v/>
      </c>
      <c r="X1284" s="44" t="str">
        <f>IF(ISBLANK(Plates!Q1292),"", IF(ISBLANK(Plates!X1292),"",Plates!X1292))</f>
        <v>unknown (unknown)</v>
      </c>
      <c r="Y1284" s="44" t="str">
        <f>IF(ISBLANK(Plates!Q1292),"", IF(ISBLANK(Plates!Y1292),"",Plates!Y1292))</f>
        <v>DEFAULT (default)</v>
      </c>
      <c r="Z1284" s="44" t="str">
        <f>IF(ISBLANK(Plates!Q1292),"", IF(ISBLANK(Plates!Z1292),"",Plates!Z1292))</f>
        <v/>
      </c>
      <c r="AA1284" s="44" t="str">
        <f>IF(ISBLANK(Plates!Q1292),"", IF(ISBLANK(Plates!AA1292),"",Plates!AA1292))</f>
        <v/>
      </c>
      <c r="AB1284" s="44" t="str">
        <f>IF(ISBLANK(Plates!Q1292),"", IF(ISBLANK(Plates!AB1292),"",Plates!AB1292))</f>
        <v/>
      </c>
      <c r="AC1284" s="44" t="str">
        <f>IF(ISBLANK(Plates!Q1292),"", IF(ISBLANK(Plates!AC1292),"",Plates!AC1292))</f>
        <v/>
      </c>
      <c r="AD1284" s="44" t="str">
        <f>IF(ISBLANK(Plates!Q1292),"", IF(ISBLANK(Plates!AD1292),"",Plates!AD1292))</f>
        <v/>
      </c>
      <c r="AE1284" s="44" t="str">
        <f>IF(ISBLANK(Plates!Q1292),"", IF(ISBLANK(Plates!AE1292),"",Plates!AE1292))</f>
        <v/>
      </c>
      <c r="AF1284" s="44" t="str">
        <f>IF(ISBLANK(Plates!Q1292),"", IF(ISBLANK(Plates!AF1292),"",Plates!AF1292))</f>
        <v/>
      </c>
      <c r="AG1284" s="44" t="str">
        <f>IF(ISBLANK(Plates!Q1292),"", IF(ISBLANK(Plates!AG1292),"",Plates!AG1292))</f>
        <v/>
      </c>
      <c r="AH1284" s="44" t="str">
        <f>IF(ISBLANK(Plates!Q1292),"", IF(ISBLANK(Plates!AH1292),"",Plates!AH1292))</f>
        <v/>
      </c>
    </row>
    <row r="1285" spans="1:34" ht="15">
      <c r="A1285" s="44" t="str">
        <f>IF(ISBLANK(Plates!Q1293),"", IF(ISBLANK(Plates!A1293),"",Plates!A1293))</f>
        <v>William Rosenthal</v>
      </c>
      <c r="B1285" s="44" t="str">
        <f>IF(ISBLANK(Plates!Q1293),"", IF(ISBLANK(Plates!B1293),"",Plates!B1293))</f>
        <v/>
      </c>
      <c r="C1285" s="44" t="str">
        <f>IF(ISBLANK(Plates!Q1293),"", IF(ISBLANK(Plates!C1293),"",Plates!C1293))</f>
        <v/>
      </c>
      <c r="D1285" s="44" t="str">
        <f>IF(ISBLANK(Plates!Q1293),"", IF(ISBLANK(Plates!D1293),"",Plates!D1293))</f>
        <v/>
      </c>
      <c r="E1285" s="44" t="str">
        <f>IF(ISBLANK(Plates!Q1293),"", IF(ISBLANK(Plates!E1293),"",Plates!E1293))</f>
        <v/>
      </c>
      <c r="F1285" s="44" t="str">
        <f>IF(ISBLANK(Plates!Q1293),"", IF(ISBLANK(Plates!F1293),"",Plates!F1293))</f>
        <v/>
      </c>
      <c r="G1285" s="44" t="str">
        <f>IF(ISBLANK(Plates!Q1293),"", IF(ISBLANK(Plates!G1293),"",Plates!G1293))</f>
        <v/>
      </c>
      <c r="H1285" s="44" t="str">
        <f>IF(ISBLANK(Plates!Q1293),"", IF(ISBLANK(Plates!H1293),"",Plates!H1293))</f>
        <v>WRosenthal_Trout_plate22</v>
      </c>
      <c r="I1285" s="44" t="str">
        <f>IF(ISBLANK(Plates!Q1293),"", IF(ISBLANK(Plates!I1293),"",Plates!I1293))</f>
        <v/>
      </c>
      <c r="J1285" s="44" t="str">
        <f>IF(ISBLANK(Plates!Q1293),"", IF(ISBLANK(Plates!J1293),"",Plates!J1293))</f>
        <v>D05</v>
      </c>
      <c r="K1285" s="44" t="str">
        <f>IF(ISBLANK(Plates!Q1293),"", IF(ISBLANK(Plates!K1293),"",Plates!K1293))</f>
        <v/>
      </c>
      <c r="L1285" s="44" t="str">
        <f>IF(ISBLANK(Plates!Q1293),"", IF(ISBLANK(Plates!L1293),"",Plates!L1293))</f>
        <v/>
      </c>
      <c r="M1285" s="44" t="str">
        <f>IF(ISBLANK(Plates!Q1293),"", IF(ISBLANK(Plates!M1293),"",Plates!M1293))</f>
        <v/>
      </c>
      <c r="N1285" s="44" t="str">
        <f>IF(ISBLANK(Plates!Q1293),"", IF(ISBLANK(Plates!N1293),"",Plates!N1293))</f>
        <v/>
      </c>
      <c r="O1285" s="44" t="str">
        <f>IF(ISBLANK(Plates!Q1293),"", IF(ISBLANK(Plates!O1293),"",Plates!O1293))</f>
        <v/>
      </c>
      <c r="P1285" s="44" t="str">
        <f>IF(ISBLANK(Plates!Q1293),"", IF(ISBLANK(Plates!P1293),"",Plates!P1293))</f>
        <v>UNKNOWN</v>
      </c>
      <c r="Q1285" s="44" t="str">
        <f>IF(ISBLANK(Plates!Q1293),"", IF(ISBLANK(Plates!Q1293),"",Plates!Q1293))</f>
        <v>EGM1964_013</v>
      </c>
      <c r="R1285" s="44" t="str">
        <f>IF(ISBLANK(Plates!Q1293),"", IF(ISBLANK(Plates!R1293),"",Plates!R1293))</f>
        <v/>
      </c>
      <c r="S1285" s="44" t="str">
        <f>IF(ISBLANK(Plates!Q1293),"", IF(ISBLANK(Plates!S1293),"",Plates!S1293))</f>
        <v/>
      </c>
      <c r="T1285" s="44" t="str">
        <f>IF(ISBLANK(Plates!Q1293),"", IF(ISBLANK(Plates!T1293),"",Plates!T1293))</f>
        <v/>
      </c>
      <c r="U1285" s="44" t="str">
        <f>IF(ISBLANK(Plates!Q1293),"", IF(ISBLANK(Plates!U1293),"",Plates!U1293))</f>
        <v/>
      </c>
      <c r="V1285" s="44" t="str">
        <f>IF(ISBLANK(Plates!Q1293),"", IF(ISBLANK(Plates!V1293),"",Plates!V1293))</f>
        <v/>
      </c>
      <c r="W1285" s="44" t="str">
        <f>IF(ISBLANK(Plates!Q1293),"", IF(ISBLANK(Plates!W1293),"",Plates!W1293))</f>
        <v/>
      </c>
      <c r="X1285" s="44" t="str">
        <f>IF(ISBLANK(Plates!Q1293),"", IF(ISBLANK(Plates!X1293),"",Plates!X1293))</f>
        <v>unknown (unknown)</v>
      </c>
      <c r="Y1285" s="44" t="str">
        <f>IF(ISBLANK(Plates!Q1293),"", IF(ISBLANK(Plates!Y1293),"",Plates!Y1293))</f>
        <v>DEFAULT (default)</v>
      </c>
      <c r="Z1285" s="44" t="str">
        <f>IF(ISBLANK(Plates!Q1293),"", IF(ISBLANK(Plates!Z1293),"",Plates!Z1293))</f>
        <v/>
      </c>
      <c r="AA1285" s="44" t="str">
        <f>IF(ISBLANK(Plates!Q1293),"", IF(ISBLANK(Plates!AA1293),"",Plates!AA1293))</f>
        <v/>
      </c>
      <c r="AB1285" s="44" t="str">
        <f>IF(ISBLANK(Plates!Q1293),"", IF(ISBLANK(Plates!AB1293),"",Plates!AB1293))</f>
        <v/>
      </c>
      <c r="AC1285" s="44" t="str">
        <f>IF(ISBLANK(Plates!Q1293),"", IF(ISBLANK(Plates!AC1293),"",Plates!AC1293))</f>
        <v/>
      </c>
      <c r="AD1285" s="44" t="str">
        <f>IF(ISBLANK(Plates!Q1293),"", IF(ISBLANK(Plates!AD1293),"",Plates!AD1293))</f>
        <v/>
      </c>
      <c r="AE1285" s="44" t="str">
        <f>IF(ISBLANK(Plates!Q1293),"", IF(ISBLANK(Plates!AE1293),"",Plates!AE1293))</f>
        <v/>
      </c>
      <c r="AF1285" s="44" t="str">
        <f>IF(ISBLANK(Plates!Q1293),"", IF(ISBLANK(Plates!AF1293),"",Plates!AF1293))</f>
        <v/>
      </c>
      <c r="AG1285" s="44" t="str">
        <f>IF(ISBLANK(Plates!Q1293),"", IF(ISBLANK(Plates!AG1293),"",Plates!AG1293))</f>
        <v/>
      </c>
      <c r="AH1285" s="44" t="str">
        <f>IF(ISBLANK(Plates!Q1293),"", IF(ISBLANK(Plates!AH1293),"",Plates!AH1293))</f>
        <v/>
      </c>
    </row>
    <row r="1286" spans="1:34" ht="15">
      <c r="A1286" s="44" t="str">
        <f>IF(ISBLANK(Plates!Q1294),"", IF(ISBLANK(Plates!A1294),"",Plates!A1294))</f>
        <v>William Rosenthal</v>
      </c>
      <c r="B1286" s="44" t="str">
        <f>IF(ISBLANK(Plates!Q1294),"", IF(ISBLANK(Plates!B1294),"",Plates!B1294))</f>
        <v/>
      </c>
      <c r="C1286" s="44" t="str">
        <f>IF(ISBLANK(Plates!Q1294),"", IF(ISBLANK(Plates!C1294),"",Plates!C1294))</f>
        <v/>
      </c>
      <c r="D1286" s="44" t="str">
        <f>IF(ISBLANK(Plates!Q1294),"", IF(ISBLANK(Plates!D1294),"",Plates!D1294))</f>
        <v/>
      </c>
      <c r="E1286" s="44" t="str">
        <f>IF(ISBLANK(Plates!Q1294),"", IF(ISBLANK(Plates!E1294),"",Plates!E1294))</f>
        <v/>
      </c>
      <c r="F1286" s="44" t="str">
        <f>IF(ISBLANK(Plates!Q1294),"", IF(ISBLANK(Plates!F1294),"",Plates!F1294))</f>
        <v/>
      </c>
      <c r="G1286" s="44" t="str">
        <f>IF(ISBLANK(Plates!Q1294),"", IF(ISBLANK(Plates!G1294),"",Plates!G1294))</f>
        <v/>
      </c>
      <c r="H1286" s="44" t="str">
        <f>IF(ISBLANK(Plates!Q1294),"", IF(ISBLANK(Plates!H1294),"",Plates!H1294))</f>
        <v>WRosenthal_Trout_plate22</v>
      </c>
      <c r="I1286" s="44" t="str">
        <f>IF(ISBLANK(Plates!Q1294),"", IF(ISBLANK(Plates!I1294),"",Plates!I1294))</f>
        <v/>
      </c>
      <c r="J1286" s="44" t="str">
        <f>IF(ISBLANK(Plates!Q1294),"", IF(ISBLANK(Plates!J1294),"",Plates!J1294))</f>
        <v>E05</v>
      </c>
      <c r="K1286" s="44" t="str">
        <f>IF(ISBLANK(Plates!Q1294),"", IF(ISBLANK(Plates!K1294),"",Plates!K1294))</f>
        <v/>
      </c>
      <c r="L1286" s="44" t="str">
        <f>IF(ISBLANK(Plates!Q1294),"", IF(ISBLANK(Plates!L1294),"",Plates!L1294))</f>
        <v/>
      </c>
      <c r="M1286" s="44" t="str">
        <f>IF(ISBLANK(Plates!Q1294),"", IF(ISBLANK(Plates!M1294),"",Plates!M1294))</f>
        <v/>
      </c>
      <c r="N1286" s="44" t="str">
        <f>IF(ISBLANK(Plates!Q1294),"", IF(ISBLANK(Plates!N1294),"",Plates!N1294))</f>
        <v/>
      </c>
      <c r="O1286" s="44" t="str">
        <f>IF(ISBLANK(Plates!Q1294),"", IF(ISBLANK(Plates!O1294),"",Plates!O1294))</f>
        <v/>
      </c>
      <c r="P1286" s="44" t="str">
        <f>IF(ISBLANK(Plates!Q1294),"", IF(ISBLANK(Plates!P1294),"",Plates!P1294))</f>
        <v>UNKNOWN</v>
      </c>
      <c r="Q1286" s="44" t="str">
        <f>IF(ISBLANK(Plates!Q1294),"", IF(ISBLANK(Plates!Q1294),"",Plates!Q1294))</f>
        <v>EGM1964_014</v>
      </c>
      <c r="R1286" s="44" t="str">
        <f>IF(ISBLANK(Plates!Q1294),"", IF(ISBLANK(Plates!R1294),"",Plates!R1294))</f>
        <v/>
      </c>
      <c r="S1286" s="44" t="str">
        <f>IF(ISBLANK(Plates!Q1294),"", IF(ISBLANK(Plates!S1294),"",Plates!S1294))</f>
        <v/>
      </c>
      <c r="T1286" s="44" t="str">
        <f>IF(ISBLANK(Plates!Q1294),"", IF(ISBLANK(Plates!T1294),"",Plates!T1294))</f>
        <v/>
      </c>
      <c r="U1286" s="44" t="str">
        <f>IF(ISBLANK(Plates!Q1294),"", IF(ISBLANK(Plates!U1294),"",Plates!U1294))</f>
        <v/>
      </c>
      <c r="V1286" s="44" t="str">
        <f>IF(ISBLANK(Plates!Q1294),"", IF(ISBLANK(Plates!V1294),"",Plates!V1294))</f>
        <v/>
      </c>
      <c r="W1286" s="44" t="str">
        <f>IF(ISBLANK(Plates!Q1294),"", IF(ISBLANK(Plates!W1294),"",Plates!W1294))</f>
        <v/>
      </c>
      <c r="X1286" s="44" t="str">
        <f>IF(ISBLANK(Plates!Q1294),"", IF(ISBLANK(Plates!X1294),"",Plates!X1294))</f>
        <v>unknown (unknown)</v>
      </c>
      <c r="Y1286" s="44" t="str">
        <f>IF(ISBLANK(Plates!Q1294),"", IF(ISBLANK(Plates!Y1294),"",Plates!Y1294))</f>
        <v>DEFAULT (default)</v>
      </c>
      <c r="Z1286" s="44" t="str">
        <f>IF(ISBLANK(Plates!Q1294),"", IF(ISBLANK(Plates!Z1294),"",Plates!Z1294))</f>
        <v/>
      </c>
      <c r="AA1286" s="44" t="str">
        <f>IF(ISBLANK(Plates!Q1294),"", IF(ISBLANK(Plates!AA1294),"",Plates!AA1294))</f>
        <v/>
      </c>
      <c r="AB1286" s="44" t="str">
        <f>IF(ISBLANK(Plates!Q1294),"", IF(ISBLANK(Plates!AB1294),"",Plates!AB1294))</f>
        <v/>
      </c>
      <c r="AC1286" s="44" t="str">
        <f>IF(ISBLANK(Plates!Q1294),"", IF(ISBLANK(Plates!AC1294),"",Plates!AC1294))</f>
        <v/>
      </c>
      <c r="AD1286" s="44" t="str">
        <f>IF(ISBLANK(Plates!Q1294),"", IF(ISBLANK(Plates!AD1294),"",Plates!AD1294))</f>
        <v/>
      </c>
      <c r="AE1286" s="44" t="str">
        <f>IF(ISBLANK(Plates!Q1294),"", IF(ISBLANK(Plates!AE1294),"",Plates!AE1294))</f>
        <v/>
      </c>
      <c r="AF1286" s="44" t="str">
        <f>IF(ISBLANK(Plates!Q1294),"", IF(ISBLANK(Plates!AF1294),"",Plates!AF1294))</f>
        <v/>
      </c>
      <c r="AG1286" s="44" t="str">
        <f>IF(ISBLANK(Plates!Q1294),"", IF(ISBLANK(Plates!AG1294),"",Plates!AG1294))</f>
        <v/>
      </c>
      <c r="AH1286" s="44" t="str">
        <f>IF(ISBLANK(Plates!Q1294),"", IF(ISBLANK(Plates!AH1294),"",Plates!AH1294))</f>
        <v/>
      </c>
    </row>
    <row r="1287" spans="1:34" ht="15">
      <c r="A1287" s="44" t="str">
        <f>IF(ISBLANK(Plates!Q1295),"", IF(ISBLANK(Plates!A1295),"",Plates!A1295))</f>
        <v>William Rosenthal</v>
      </c>
      <c r="B1287" s="44" t="str">
        <f>IF(ISBLANK(Plates!Q1295),"", IF(ISBLANK(Plates!B1295),"",Plates!B1295))</f>
        <v/>
      </c>
      <c r="C1287" s="44" t="str">
        <f>IF(ISBLANK(Plates!Q1295),"", IF(ISBLANK(Plates!C1295),"",Plates!C1295))</f>
        <v/>
      </c>
      <c r="D1287" s="44" t="str">
        <f>IF(ISBLANK(Plates!Q1295),"", IF(ISBLANK(Plates!D1295),"",Plates!D1295))</f>
        <v/>
      </c>
      <c r="E1287" s="44" t="str">
        <f>IF(ISBLANK(Plates!Q1295),"", IF(ISBLANK(Plates!E1295),"",Plates!E1295))</f>
        <v/>
      </c>
      <c r="F1287" s="44" t="str">
        <f>IF(ISBLANK(Plates!Q1295),"", IF(ISBLANK(Plates!F1295),"",Plates!F1295))</f>
        <v/>
      </c>
      <c r="G1287" s="44" t="str">
        <f>IF(ISBLANK(Plates!Q1295),"", IF(ISBLANK(Plates!G1295),"",Plates!G1295))</f>
        <v/>
      </c>
      <c r="H1287" s="44" t="str">
        <f>IF(ISBLANK(Plates!Q1295),"", IF(ISBLANK(Plates!H1295),"",Plates!H1295))</f>
        <v>WRosenthal_Trout_plate22</v>
      </c>
      <c r="I1287" s="44" t="str">
        <f>IF(ISBLANK(Plates!Q1295),"", IF(ISBLANK(Plates!I1295),"",Plates!I1295))</f>
        <v/>
      </c>
      <c r="J1287" s="44" t="str">
        <f>IF(ISBLANK(Plates!Q1295),"", IF(ISBLANK(Plates!J1295),"",Plates!J1295))</f>
        <v>F05</v>
      </c>
      <c r="K1287" s="44" t="str">
        <f>IF(ISBLANK(Plates!Q1295),"", IF(ISBLANK(Plates!K1295),"",Plates!K1295))</f>
        <v/>
      </c>
      <c r="L1287" s="44" t="str">
        <f>IF(ISBLANK(Plates!Q1295),"", IF(ISBLANK(Plates!L1295),"",Plates!L1295))</f>
        <v/>
      </c>
      <c r="M1287" s="44" t="str">
        <f>IF(ISBLANK(Plates!Q1295),"", IF(ISBLANK(Plates!M1295),"",Plates!M1295))</f>
        <v/>
      </c>
      <c r="N1287" s="44" t="str">
        <f>IF(ISBLANK(Plates!Q1295),"", IF(ISBLANK(Plates!N1295),"",Plates!N1295))</f>
        <v/>
      </c>
      <c r="O1287" s="44" t="str">
        <f>IF(ISBLANK(Plates!Q1295),"", IF(ISBLANK(Plates!O1295),"",Plates!O1295))</f>
        <v/>
      </c>
      <c r="P1287" s="44" t="str">
        <f>IF(ISBLANK(Plates!Q1295),"", IF(ISBLANK(Plates!P1295),"",Plates!P1295))</f>
        <v>UNKNOWN</v>
      </c>
      <c r="Q1287" s="44" t="str">
        <f>IF(ISBLANK(Plates!Q1295),"", IF(ISBLANK(Plates!Q1295),"",Plates!Q1295))</f>
        <v>EGM1964_015</v>
      </c>
      <c r="R1287" s="44" t="str">
        <f>IF(ISBLANK(Plates!Q1295),"", IF(ISBLANK(Plates!R1295),"",Plates!R1295))</f>
        <v/>
      </c>
      <c r="S1287" s="44" t="str">
        <f>IF(ISBLANK(Plates!Q1295),"", IF(ISBLANK(Plates!S1295),"",Plates!S1295))</f>
        <v/>
      </c>
      <c r="T1287" s="44" t="str">
        <f>IF(ISBLANK(Plates!Q1295),"", IF(ISBLANK(Plates!T1295),"",Plates!T1295))</f>
        <v/>
      </c>
      <c r="U1287" s="44" t="str">
        <f>IF(ISBLANK(Plates!Q1295),"", IF(ISBLANK(Plates!U1295),"",Plates!U1295))</f>
        <v/>
      </c>
      <c r="V1287" s="44" t="str">
        <f>IF(ISBLANK(Plates!Q1295),"", IF(ISBLANK(Plates!V1295),"",Plates!V1295))</f>
        <v/>
      </c>
      <c r="W1287" s="44" t="str">
        <f>IF(ISBLANK(Plates!Q1295),"", IF(ISBLANK(Plates!W1295),"",Plates!W1295))</f>
        <v/>
      </c>
      <c r="X1287" s="44" t="str">
        <f>IF(ISBLANK(Plates!Q1295),"", IF(ISBLANK(Plates!X1295),"",Plates!X1295))</f>
        <v>unknown (unknown)</v>
      </c>
      <c r="Y1287" s="44" t="str">
        <f>IF(ISBLANK(Plates!Q1295),"", IF(ISBLANK(Plates!Y1295),"",Plates!Y1295))</f>
        <v>DEFAULT (default)</v>
      </c>
      <c r="Z1287" s="44" t="str">
        <f>IF(ISBLANK(Plates!Q1295),"", IF(ISBLANK(Plates!Z1295),"",Plates!Z1295))</f>
        <v/>
      </c>
      <c r="AA1287" s="44" t="str">
        <f>IF(ISBLANK(Plates!Q1295),"", IF(ISBLANK(Plates!AA1295),"",Plates!AA1295))</f>
        <v/>
      </c>
      <c r="AB1287" s="44" t="str">
        <f>IF(ISBLANK(Plates!Q1295),"", IF(ISBLANK(Plates!AB1295),"",Plates!AB1295))</f>
        <v/>
      </c>
      <c r="AC1287" s="44" t="str">
        <f>IF(ISBLANK(Plates!Q1295),"", IF(ISBLANK(Plates!AC1295),"",Plates!AC1295))</f>
        <v/>
      </c>
      <c r="AD1287" s="44" t="str">
        <f>IF(ISBLANK(Plates!Q1295),"", IF(ISBLANK(Plates!AD1295),"",Plates!AD1295))</f>
        <v/>
      </c>
      <c r="AE1287" s="44" t="str">
        <f>IF(ISBLANK(Plates!Q1295),"", IF(ISBLANK(Plates!AE1295),"",Plates!AE1295))</f>
        <v/>
      </c>
      <c r="AF1287" s="44" t="str">
        <f>IF(ISBLANK(Plates!Q1295),"", IF(ISBLANK(Plates!AF1295),"",Plates!AF1295))</f>
        <v/>
      </c>
      <c r="AG1287" s="44" t="str">
        <f>IF(ISBLANK(Plates!Q1295),"", IF(ISBLANK(Plates!AG1295),"",Plates!AG1295))</f>
        <v/>
      </c>
      <c r="AH1287" s="44" t="str">
        <f>IF(ISBLANK(Plates!Q1295),"", IF(ISBLANK(Plates!AH1295),"",Plates!AH1295))</f>
        <v/>
      </c>
    </row>
    <row r="1288" spans="1:34" ht="15">
      <c r="A1288" s="44" t="str">
        <f>IF(ISBLANK(Plates!Q1296),"", IF(ISBLANK(Plates!A1296),"",Plates!A1296))</f>
        <v>William Rosenthal</v>
      </c>
      <c r="B1288" s="44" t="str">
        <f>IF(ISBLANK(Plates!Q1296),"", IF(ISBLANK(Plates!B1296),"",Plates!B1296))</f>
        <v/>
      </c>
      <c r="C1288" s="44" t="str">
        <f>IF(ISBLANK(Plates!Q1296),"", IF(ISBLANK(Plates!C1296),"",Plates!C1296))</f>
        <v/>
      </c>
      <c r="D1288" s="44" t="str">
        <f>IF(ISBLANK(Plates!Q1296),"", IF(ISBLANK(Plates!D1296),"",Plates!D1296))</f>
        <v/>
      </c>
      <c r="E1288" s="44" t="str">
        <f>IF(ISBLANK(Plates!Q1296),"", IF(ISBLANK(Plates!E1296),"",Plates!E1296))</f>
        <v/>
      </c>
      <c r="F1288" s="44" t="str">
        <f>IF(ISBLANK(Plates!Q1296),"", IF(ISBLANK(Plates!F1296),"",Plates!F1296))</f>
        <v/>
      </c>
      <c r="G1288" s="44" t="str">
        <f>IF(ISBLANK(Plates!Q1296),"", IF(ISBLANK(Plates!G1296),"",Plates!G1296))</f>
        <v/>
      </c>
      <c r="H1288" s="44" t="str">
        <f>IF(ISBLANK(Plates!Q1296),"", IF(ISBLANK(Plates!H1296),"",Plates!H1296))</f>
        <v>WRosenthal_Trout_plate22</v>
      </c>
      <c r="I1288" s="44" t="str">
        <f>IF(ISBLANK(Plates!Q1296),"", IF(ISBLANK(Plates!I1296),"",Plates!I1296))</f>
        <v/>
      </c>
      <c r="J1288" s="44" t="str">
        <f>IF(ISBLANK(Plates!Q1296),"", IF(ISBLANK(Plates!J1296),"",Plates!J1296))</f>
        <v>G05</v>
      </c>
      <c r="K1288" s="44" t="str">
        <f>IF(ISBLANK(Plates!Q1296),"", IF(ISBLANK(Plates!K1296),"",Plates!K1296))</f>
        <v/>
      </c>
      <c r="L1288" s="44" t="str">
        <f>IF(ISBLANK(Plates!Q1296),"", IF(ISBLANK(Plates!L1296),"",Plates!L1296))</f>
        <v/>
      </c>
      <c r="M1288" s="44" t="str">
        <f>IF(ISBLANK(Plates!Q1296),"", IF(ISBLANK(Plates!M1296),"",Plates!M1296))</f>
        <v/>
      </c>
      <c r="N1288" s="44" t="str">
        <f>IF(ISBLANK(Plates!Q1296),"", IF(ISBLANK(Plates!N1296),"",Plates!N1296))</f>
        <v/>
      </c>
      <c r="O1288" s="44" t="str">
        <f>IF(ISBLANK(Plates!Q1296),"", IF(ISBLANK(Plates!O1296),"",Plates!O1296))</f>
        <v/>
      </c>
      <c r="P1288" s="44" t="str">
        <f>IF(ISBLANK(Plates!Q1296),"", IF(ISBLANK(Plates!P1296),"",Plates!P1296))</f>
        <v>UNKNOWN</v>
      </c>
      <c r="Q1288" s="44" t="str">
        <f>IF(ISBLANK(Plates!Q1296),"", IF(ISBLANK(Plates!Q1296),"",Plates!Q1296))</f>
        <v>EGM1964_016</v>
      </c>
      <c r="R1288" s="44" t="str">
        <f>IF(ISBLANK(Plates!Q1296),"", IF(ISBLANK(Plates!R1296),"",Plates!R1296))</f>
        <v/>
      </c>
      <c r="S1288" s="44" t="str">
        <f>IF(ISBLANK(Plates!Q1296),"", IF(ISBLANK(Plates!S1296),"",Plates!S1296))</f>
        <v/>
      </c>
      <c r="T1288" s="44" t="str">
        <f>IF(ISBLANK(Plates!Q1296),"", IF(ISBLANK(Plates!T1296),"",Plates!T1296))</f>
        <v/>
      </c>
      <c r="U1288" s="44" t="str">
        <f>IF(ISBLANK(Plates!Q1296),"", IF(ISBLANK(Plates!U1296),"",Plates!U1296))</f>
        <v/>
      </c>
      <c r="V1288" s="44" t="str">
        <f>IF(ISBLANK(Plates!Q1296),"", IF(ISBLANK(Plates!V1296),"",Plates!V1296))</f>
        <v/>
      </c>
      <c r="W1288" s="44" t="str">
        <f>IF(ISBLANK(Plates!Q1296),"", IF(ISBLANK(Plates!W1296),"",Plates!W1296))</f>
        <v/>
      </c>
      <c r="X1288" s="44" t="str">
        <f>IF(ISBLANK(Plates!Q1296),"", IF(ISBLANK(Plates!X1296),"",Plates!X1296))</f>
        <v>unknown (unknown)</v>
      </c>
      <c r="Y1288" s="44" t="str">
        <f>IF(ISBLANK(Plates!Q1296),"", IF(ISBLANK(Plates!Y1296),"",Plates!Y1296))</f>
        <v>DEFAULT (default)</v>
      </c>
      <c r="Z1288" s="44" t="str">
        <f>IF(ISBLANK(Plates!Q1296),"", IF(ISBLANK(Plates!Z1296),"",Plates!Z1296))</f>
        <v/>
      </c>
      <c r="AA1288" s="44" t="str">
        <f>IF(ISBLANK(Plates!Q1296),"", IF(ISBLANK(Plates!AA1296),"",Plates!AA1296))</f>
        <v/>
      </c>
      <c r="AB1288" s="44" t="str">
        <f>IF(ISBLANK(Plates!Q1296),"", IF(ISBLANK(Plates!AB1296),"",Plates!AB1296))</f>
        <v/>
      </c>
      <c r="AC1288" s="44" t="str">
        <f>IF(ISBLANK(Plates!Q1296),"", IF(ISBLANK(Plates!AC1296),"",Plates!AC1296))</f>
        <v/>
      </c>
      <c r="AD1288" s="44" t="str">
        <f>IF(ISBLANK(Plates!Q1296),"", IF(ISBLANK(Plates!AD1296),"",Plates!AD1296))</f>
        <v/>
      </c>
      <c r="AE1288" s="44" t="str">
        <f>IF(ISBLANK(Plates!Q1296),"", IF(ISBLANK(Plates!AE1296),"",Plates!AE1296))</f>
        <v/>
      </c>
      <c r="AF1288" s="44" t="str">
        <f>IF(ISBLANK(Plates!Q1296),"", IF(ISBLANK(Plates!AF1296),"",Plates!AF1296))</f>
        <v/>
      </c>
      <c r="AG1288" s="44" t="str">
        <f>IF(ISBLANK(Plates!Q1296),"", IF(ISBLANK(Plates!AG1296),"",Plates!AG1296))</f>
        <v/>
      </c>
      <c r="AH1288" s="44" t="str">
        <f>IF(ISBLANK(Plates!Q1296),"", IF(ISBLANK(Plates!AH1296),"",Plates!AH1296))</f>
        <v/>
      </c>
    </row>
    <row r="1289" spans="1:34" ht="15">
      <c r="A1289" s="44" t="str">
        <f>IF(ISBLANK(Plates!Q1297),"", IF(ISBLANK(Plates!A1297),"",Plates!A1297))</f>
        <v>William Rosenthal</v>
      </c>
      <c r="B1289" s="44" t="str">
        <f>IF(ISBLANK(Plates!Q1297),"", IF(ISBLANK(Plates!B1297),"",Plates!B1297))</f>
        <v/>
      </c>
      <c r="C1289" s="44" t="str">
        <f>IF(ISBLANK(Plates!Q1297),"", IF(ISBLANK(Plates!C1297),"",Plates!C1297))</f>
        <v/>
      </c>
      <c r="D1289" s="44" t="str">
        <f>IF(ISBLANK(Plates!Q1297),"", IF(ISBLANK(Plates!D1297),"",Plates!D1297))</f>
        <v/>
      </c>
      <c r="E1289" s="44" t="str">
        <f>IF(ISBLANK(Plates!Q1297),"", IF(ISBLANK(Plates!E1297),"",Plates!E1297))</f>
        <v/>
      </c>
      <c r="F1289" s="44" t="str">
        <f>IF(ISBLANK(Plates!Q1297),"", IF(ISBLANK(Plates!F1297),"",Plates!F1297))</f>
        <v/>
      </c>
      <c r="G1289" s="44" t="str">
        <f>IF(ISBLANK(Plates!Q1297),"", IF(ISBLANK(Plates!G1297),"",Plates!G1297))</f>
        <v/>
      </c>
      <c r="H1289" s="44" t="str">
        <f>IF(ISBLANK(Plates!Q1297),"", IF(ISBLANK(Plates!H1297),"",Plates!H1297))</f>
        <v>WRosenthal_Trout_plate22</v>
      </c>
      <c r="I1289" s="44" t="str">
        <f>IF(ISBLANK(Plates!Q1297),"", IF(ISBLANK(Plates!I1297),"",Plates!I1297))</f>
        <v/>
      </c>
      <c r="J1289" s="44" t="str">
        <f>IF(ISBLANK(Plates!Q1297),"", IF(ISBLANK(Plates!J1297),"",Plates!J1297))</f>
        <v>H05</v>
      </c>
      <c r="K1289" s="44" t="str">
        <f>IF(ISBLANK(Plates!Q1297),"", IF(ISBLANK(Plates!K1297),"",Plates!K1297))</f>
        <v/>
      </c>
      <c r="L1289" s="44" t="str">
        <f>IF(ISBLANK(Plates!Q1297),"", IF(ISBLANK(Plates!L1297),"",Plates!L1297))</f>
        <v/>
      </c>
      <c r="M1289" s="44" t="str">
        <f>IF(ISBLANK(Plates!Q1297),"", IF(ISBLANK(Plates!M1297),"",Plates!M1297))</f>
        <v/>
      </c>
      <c r="N1289" s="44" t="str">
        <f>IF(ISBLANK(Plates!Q1297),"", IF(ISBLANK(Plates!N1297),"",Plates!N1297))</f>
        <v/>
      </c>
      <c r="O1289" s="44" t="str">
        <f>IF(ISBLANK(Plates!Q1297),"", IF(ISBLANK(Plates!O1297),"",Plates!O1297))</f>
        <v/>
      </c>
      <c r="P1289" s="44" t="str">
        <f>IF(ISBLANK(Plates!Q1297),"", IF(ISBLANK(Plates!P1297),"",Plates!P1297))</f>
        <v>UNKNOWN</v>
      </c>
      <c r="Q1289" s="44" t="str">
        <f>IF(ISBLANK(Plates!Q1297),"", IF(ISBLANK(Plates!Q1297),"",Plates!Q1297))</f>
        <v>EGM1964_017</v>
      </c>
      <c r="R1289" s="44" t="str">
        <f>IF(ISBLANK(Plates!Q1297),"", IF(ISBLANK(Plates!R1297),"",Plates!R1297))</f>
        <v/>
      </c>
      <c r="S1289" s="44" t="str">
        <f>IF(ISBLANK(Plates!Q1297),"", IF(ISBLANK(Plates!S1297),"",Plates!S1297))</f>
        <v/>
      </c>
      <c r="T1289" s="44" t="str">
        <f>IF(ISBLANK(Plates!Q1297),"", IF(ISBLANK(Plates!T1297),"",Plates!T1297))</f>
        <v/>
      </c>
      <c r="U1289" s="44" t="str">
        <f>IF(ISBLANK(Plates!Q1297),"", IF(ISBLANK(Plates!U1297),"",Plates!U1297))</f>
        <v/>
      </c>
      <c r="V1289" s="44" t="str">
        <f>IF(ISBLANK(Plates!Q1297),"", IF(ISBLANK(Plates!V1297),"",Plates!V1297))</f>
        <v/>
      </c>
      <c r="W1289" s="44" t="str">
        <f>IF(ISBLANK(Plates!Q1297),"", IF(ISBLANK(Plates!W1297),"",Plates!W1297))</f>
        <v/>
      </c>
      <c r="X1289" s="44" t="str">
        <f>IF(ISBLANK(Plates!Q1297),"", IF(ISBLANK(Plates!X1297),"",Plates!X1297))</f>
        <v>unknown (unknown)</v>
      </c>
      <c r="Y1289" s="44" t="str">
        <f>IF(ISBLANK(Plates!Q1297),"", IF(ISBLANK(Plates!Y1297),"",Plates!Y1297))</f>
        <v>DEFAULT (default)</v>
      </c>
      <c r="Z1289" s="44" t="str">
        <f>IF(ISBLANK(Plates!Q1297),"", IF(ISBLANK(Plates!Z1297),"",Plates!Z1297))</f>
        <v/>
      </c>
      <c r="AA1289" s="44" t="str">
        <f>IF(ISBLANK(Plates!Q1297),"", IF(ISBLANK(Plates!AA1297),"",Plates!AA1297))</f>
        <v/>
      </c>
      <c r="AB1289" s="44" t="str">
        <f>IF(ISBLANK(Plates!Q1297),"", IF(ISBLANK(Plates!AB1297),"",Plates!AB1297))</f>
        <v/>
      </c>
      <c r="AC1289" s="44" t="str">
        <f>IF(ISBLANK(Plates!Q1297),"", IF(ISBLANK(Plates!AC1297),"",Plates!AC1297))</f>
        <v/>
      </c>
      <c r="AD1289" s="44" t="str">
        <f>IF(ISBLANK(Plates!Q1297),"", IF(ISBLANK(Plates!AD1297),"",Plates!AD1297))</f>
        <v/>
      </c>
      <c r="AE1289" s="44" t="str">
        <f>IF(ISBLANK(Plates!Q1297),"", IF(ISBLANK(Plates!AE1297),"",Plates!AE1297))</f>
        <v/>
      </c>
      <c r="AF1289" s="44" t="str">
        <f>IF(ISBLANK(Plates!Q1297),"", IF(ISBLANK(Plates!AF1297),"",Plates!AF1297))</f>
        <v/>
      </c>
      <c r="AG1289" s="44" t="str">
        <f>IF(ISBLANK(Plates!Q1297),"", IF(ISBLANK(Plates!AG1297),"",Plates!AG1297))</f>
        <v/>
      </c>
      <c r="AH1289" s="44" t="str">
        <f>IF(ISBLANK(Plates!Q1297),"", IF(ISBLANK(Plates!AH1297),"",Plates!AH1297))</f>
        <v/>
      </c>
    </row>
    <row r="1290" spans="1:34" ht="15">
      <c r="A1290" s="44" t="str">
        <f>IF(ISBLANK(Plates!Q1298),"", IF(ISBLANK(Plates!A1298),"",Plates!A1298))</f>
        <v>William Rosenthal</v>
      </c>
      <c r="B1290" s="44" t="str">
        <f>IF(ISBLANK(Plates!Q1298),"", IF(ISBLANK(Plates!B1298),"",Plates!B1298))</f>
        <v/>
      </c>
      <c r="C1290" s="44" t="str">
        <f>IF(ISBLANK(Plates!Q1298),"", IF(ISBLANK(Plates!C1298),"",Plates!C1298))</f>
        <v/>
      </c>
      <c r="D1290" s="44" t="str">
        <f>IF(ISBLANK(Plates!Q1298),"", IF(ISBLANK(Plates!D1298),"",Plates!D1298))</f>
        <v/>
      </c>
      <c r="E1290" s="44" t="str">
        <f>IF(ISBLANK(Plates!Q1298),"", IF(ISBLANK(Plates!E1298),"",Plates!E1298))</f>
        <v/>
      </c>
      <c r="F1290" s="44" t="str">
        <f>IF(ISBLANK(Plates!Q1298),"", IF(ISBLANK(Plates!F1298),"",Plates!F1298))</f>
        <v/>
      </c>
      <c r="G1290" s="44" t="str">
        <f>IF(ISBLANK(Plates!Q1298),"", IF(ISBLANK(Plates!G1298),"",Plates!G1298))</f>
        <v/>
      </c>
      <c r="H1290" s="44" t="str">
        <f>IF(ISBLANK(Plates!Q1298),"", IF(ISBLANK(Plates!H1298),"",Plates!H1298))</f>
        <v>WRosenthal_Trout_plate22</v>
      </c>
      <c r="I1290" s="44" t="str">
        <f>IF(ISBLANK(Plates!Q1298),"", IF(ISBLANK(Plates!I1298),"",Plates!I1298))</f>
        <v/>
      </c>
      <c r="J1290" s="44" t="str">
        <f>IF(ISBLANK(Plates!Q1298),"", IF(ISBLANK(Plates!J1298),"",Plates!J1298))</f>
        <v>A06</v>
      </c>
      <c r="K1290" s="44" t="str">
        <f>IF(ISBLANK(Plates!Q1298),"", IF(ISBLANK(Plates!K1298),"",Plates!K1298))</f>
        <v/>
      </c>
      <c r="L1290" s="44" t="str">
        <f>IF(ISBLANK(Plates!Q1298),"", IF(ISBLANK(Plates!L1298),"",Plates!L1298))</f>
        <v/>
      </c>
      <c r="M1290" s="44" t="str">
        <f>IF(ISBLANK(Plates!Q1298),"", IF(ISBLANK(Plates!M1298),"",Plates!M1298))</f>
        <v/>
      </c>
      <c r="N1290" s="44" t="str">
        <f>IF(ISBLANK(Plates!Q1298),"", IF(ISBLANK(Plates!N1298),"",Plates!N1298))</f>
        <v/>
      </c>
      <c r="O1290" s="44" t="str">
        <f>IF(ISBLANK(Plates!Q1298),"", IF(ISBLANK(Plates!O1298),"",Plates!O1298))</f>
        <v/>
      </c>
      <c r="P1290" s="44" t="str">
        <f>IF(ISBLANK(Plates!Q1298),"", IF(ISBLANK(Plates!P1298),"",Plates!P1298))</f>
        <v>UNKNOWN</v>
      </c>
      <c r="Q1290" s="44" t="str">
        <f>IF(ISBLANK(Plates!Q1298),"", IF(ISBLANK(Plates!Q1298),"",Plates!Q1298))</f>
        <v>EGM1964_018</v>
      </c>
      <c r="R1290" s="44" t="str">
        <f>IF(ISBLANK(Plates!Q1298),"", IF(ISBLANK(Plates!R1298),"",Plates!R1298))</f>
        <v/>
      </c>
      <c r="S1290" s="44" t="str">
        <f>IF(ISBLANK(Plates!Q1298),"", IF(ISBLANK(Plates!S1298),"",Plates!S1298))</f>
        <v/>
      </c>
      <c r="T1290" s="44" t="str">
        <f>IF(ISBLANK(Plates!Q1298),"", IF(ISBLANK(Plates!T1298),"",Plates!T1298))</f>
        <v/>
      </c>
      <c r="U1290" s="44" t="str">
        <f>IF(ISBLANK(Plates!Q1298),"", IF(ISBLANK(Plates!U1298),"",Plates!U1298))</f>
        <v/>
      </c>
      <c r="V1290" s="44" t="str">
        <f>IF(ISBLANK(Plates!Q1298),"", IF(ISBLANK(Plates!V1298),"",Plates!V1298))</f>
        <v/>
      </c>
      <c r="W1290" s="44" t="str">
        <f>IF(ISBLANK(Plates!Q1298),"", IF(ISBLANK(Plates!W1298),"",Plates!W1298))</f>
        <v/>
      </c>
      <c r="X1290" s="44" t="str">
        <f>IF(ISBLANK(Plates!Q1298),"", IF(ISBLANK(Plates!X1298),"",Plates!X1298))</f>
        <v>unknown (unknown)</v>
      </c>
      <c r="Y1290" s="44" t="str">
        <f>IF(ISBLANK(Plates!Q1298),"", IF(ISBLANK(Plates!Y1298),"",Plates!Y1298))</f>
        <v>DEFAULT (default)</v>
      </c>
      <c r="Z1290" s="44" t="str">
        <f>IF(ISBLANK(Plates!Q1298),"", IF(ISBLANK(Plates!Z1298),"",Plates!Z1298))</f>
        <v/>
      </c>
      <c r="AA1290" s="44" t="str">
        <f>IF(ISBLANK(Plates!Q1298),"", IF(ISBLANK(Plates!AA1298),"",Plates!AA1298))</f>
        <v/>
      </c>
      <c r="AB1290" s="44" t="str">
        <f>IF(ISBLANK(Plates!Q1298),"", IF(ISBLANK(Plates!AB1298),"",Plates!AB1298))</f>
        <v/>
      </c>
      <c r="AC1290" s="44" t="str">
        <f>IF(ISBLANK(Plates!Q1298),"", IF(ISBLANK(Plates!AC1298),"",Plates!AC1298))</f>
        <v/>
      </c>
      <c r="AD1290" s="44" t="str">
        <f>IF(ISBLANK(Plates!Q1298),"", IF(ISBLANK(Plates!AD1298),"",Plates!AD1298))</f>
        <v/>
      </c>
      <c r="AE1290" s="44" t="str">
        <f>IF(ISBLANK(Plates!Q1298),"", IF(ISBLANK(Plates!AE1298),"",Plates!AE1298))</f>
        <v/>
      </c>
      <c r="AF1290" s="44" t="str">
        <f>IF(ISBLANK(Plates!Q1298),"", IF(ISBLANK(Plates!AF1298),"",Plates!AF1298))</f>
        <v/>
      </c>
      <c r="AG1290" s="44" t="str">
        <f>IF(ISBLANK(Plates!Q1298),"", IF(ISBLANK(Plates!AG1298),"",Plates!AG1298))</f>
        <v/>
      </c>
      <c r="AH1290" s="44" t="str">
        <f>IF(ISBLANK(Plates!Q1298),"", IF(ISBLANK(Plates!AH1298),"",Plates!AH1298))</f>
        <v/>
      </c>
    </row>
    <row r="1291" spans="1:34" ht="15">
      <c r="A1291" s="44" t="str">
        <f>IF(ISBLANK(Plates!Q1299),"", IF(ISBLANK(Plates!A1299),"",Plates!A1299))</f>
        <v>William Rosenthal</v>
      </c>
      <c r="B1291" s="44" t="str">
        <f>IF(ISBLANK(Plates!Q1299),"", IF(ISBLANK(Plates!B1299),"",Plates!B1299))</f>
        <v/>
      </c>
      <c r="C1291" s="44" t="str">
        <f>IF(ISBLANK(Plates!Q1299),"", IF(ISBLANK(Plates!C1299),"",Plates!C1299))</f>
        <v/>
      </c>
      <c r="D1291" s="44" t="str">
        <f>IF(ISBLANK(Plates!Q1299),"", IF(ISBLANK(Plates!D1299),"",Plates!D1299))</f>
        <v/>
      </c>
      <c r="E1291" s="44" t="str">
        <f>IF(ISBLANK(Plates!Q1299),"", IF(ISBLANK(Plates!E1299),"",Plates!E1299))</f>
        <v/>
      </c>
      <c r="F1291" s="44" t="str">
        <f>IF(ISBLANK(Plates!Q1299),"", IF(ISBLANK(Plates!F1299),"",Plates!F1299))</f>
        <v/>
      </c>
      <c r="G1291" s="44" t="str">
        <f>IF(ISBLANK(Plates!Q1299),"", IF(ISBLANK(Plates!G1299),"",Plates!G1299))</f>
        <v/>
      </c>
      <c r="H1291" s="44" t="str">
        <f>IF(ISBLANK(Plates!Q1299),"", IF(ISBLANK(Plates!H1299),"",Plates!H1299))</f>
        <v>WRosenthal_Trout_plate22</v>
      </c>
      <c r="I1291" s="44" t="str">
        <f>IF(ISBLANK(Plates!Q1299),"", IF(ISBLANK(Plates!I1299),"",Plates!I1299))</f>
        <v/>
      </c>
      <c r="J1291" s="44" t="str">
        <f>IF(ISBLANK(Plates!Q1299),"", IF(ISBLANK(Plates!J1299),"",Plates!J1299))</f>
        <v>B06</v>
      </c>
      <c r="K1291" s="44" t="str">
        <f>IF(ISBLANK(Plates!Q1299),"", IF(ISBLANK(Plates!K1299),"",Plates!K1299))</f>
        <v/>
      </c>
      <c r="L1291" s="44" t="str">
        <f>IF(ISBLANK(Plates!Q1299),"", IF(ISBLANK(Plates!L1299),"",Plates!L1299))</f>
        <v/>
      </c>
      <c r="M1291" s="44" t="str">
        <f>IF(ISBLANK(Plates!Q1299),"", IF(ISBLANK(Plates!M1299),"",Plates!M1299))</f>
        <v/>
      </c>
      <c r="N1291" s="44" t="str">
        <f>IF(ISBLANK(Plates!Q1299),"", IF(ISBLANK(Plates!N1299),"",Plates!N1299))</f>
        <v/>
      </c>
      <c r="O1291" s="44" t="str">
        <f>IF(ISBLANK(Plates!Q1299),"", IF(ISBLANK(Plates!O1299),"",Plates!O1299))</f>
        <v/>
      </c>
      <c r="P1291" s="44" t="str">
        <f>IF(ISBLANK(Plates!Q1299),"", IF(ISBLANK(Plates!P1299),"",Plates!P1299))</f>
        <v>UNKNOWN</v>
      </c>
      <c r="Q1291" s="44" t="str">
        <f>IF(ISBLANK(Plates!Q1299),"", IF(ISBLANK(Plates!Q1299),"",Plates!Q1299))</f>
        <v>EGM1964_019</v>
      </c>
      <c r="R1291" s="44" t="str">
        <f>IF(ISBLANK(Plates!Q1299),"", IF(ISBLANK(Plates!R1299),"",Plates!R1299))</f>
        <v/>
      </c>
      <c r="S1291" s="44" t="str">
        <f>IF(ISBLANK(Plates!Q1299),"", IF(ISBLANK(Plates!S1299),"",Plates!S1299))</f>
        <v/>
      </c>
      <c r="T1291" s="44" t="str">
        <f>IF(ISBLANK(Plates!Q1299),"", IF(ISBLANK(Plates!T1299),"",Plates!T1299))</f>
        <v/>
      </c>
      <c r="U1291" s="44" t="str">
        <f>IF(ISBLANK(Plates!Q1299),"", IF(ISBLANK(Plates!U1299),"",Plates!U1299))</f>
        <v/>
      </c>
      <c r="V1291" s="44" t="str">
        <f>IF(ISBLANK(Plates!Q1299),"", IF(ISBLANK(Plates!V1299),"",Plates!V1299))</f>
        <v/>
      </c>
      <c r="W1291" s="44" t="str">
        <f>IF(ISBLANK(Plates!Q1299),"", IF(ISBLANK(Plates!W1299),"",Plates!W1299))</f>
        <v/>
      </c>
      <c r="X1291" s="44" t="str">
        <f>IF(ISBLANK(Plates!Q1299),"", IF(ISBLANK(Plates!X1299),"",Plates!X1299))</f>
        <v>unknown (unknown)</v>
      </c>
      <c r="Y1291" s="44" t="str">
        <f>IF(ISBLANK(Plates!Q1299),"", IF(ISBLANK(Plates!Y1299),"",Plates!Y1299))</f>
        <v>DEFAULT (default)</v>
      </c>
      <c r="Z1291" s="44" t="str">
        <f>IF(ISBLANK(Plates!Q1299),"", IF(ISBLANK(Plates!Z1299),"",Plates!Z1299))</f>
        <v/>
      </c>
      <c r="AA1291" s="44" t="str">
        <f>IF(ISBLANK(Plates!Q1299),"", IF(ISBLANK(Plates!AA1299),"",Plates!AA1299))</f>
        <v/>
      </c>
      <c r="AB1291" s="44" t="str">
        <f>IF(ISBLANK(Plates!Q1299),"", IF(ISBLANK(Plates!AB1299),"",Plates!AB1299))</f>
        <v/>
      </c>
      <c r="AC1291" s="44" t="str">
        <f>IF(ISBLANK(Plates!Q1299),"", IF(ISBLANK(Plates!AC1299),"",Plates!AC1299))</f>
        <v/>
      </c>
      <c r="AD1291" s="44" t="str">
        <f>IF(ISBLANK(Plates!Q1299),"", IF(ISBLANK(Plates!AD1299),"",Plates!AD1299))</f>
        <v/>
      </c>
      <c r="AE1291" s="44" t="str">
        <f>IF(ISBLANK(Plates!Q1299),"", IF(ISBLANK(Plates!AE1299),"",Plates!AE1299))</f>
        <v/>
      </c>
      <c r="AF1291" s="44" t="str">
        <f>IF(ISBLANK(Plates!Q1299),"", IF(ISBLANK(Plates!AF1299),"",Plates!AF1299))</f>
        <v/>
      </c>
      <c r="AG1291" s="44" t="str">
        <f>IF(ISBLANK(Plates!Q1299),"", IF(ISBLANK(Plates!AG1299),"",Plates!AG1299))</f>
        <v/>
      </c>
      <c r="AH1291" s="44" t="str">
        <f>IF(ISBLANK(Plates!Q1299),"", IF(ISBLANK(Plates!AH1299),"",Plates!AH1299))</f>
        <v/>
      </c>
    </row>
    <row r="1292" spans="1:34" ht="15">
      <c r="A1292" s="44" t="str">
        <f>IF(ISBLANK(Plates!Q1300),"", IF(ISBLANK(Plates!A1300),"",Plates!A1300))</f>
        <v>William Rosenthal</v>
      </c>
      <c r="B1292" s="44" t="str">
        <f>IF(ISBLANK(Plates!Q1300),"", IF(ISBLANK(Plates!B1300),"",Plates!B1300))</f>
        <v/>
      </c>
      <c r="C1292" s="44" t="str">
        <f>IF(ISBLANK(Plates!Q1300),"", IF(ISBLANK(Plates!C1300),"",Plates!C1300))</f>
        <v/>
      </c>
      <c r="D1292" s="44" t="str">
        <f>IF(ISBLANK(Plates!Q1300),"", IF(ISBLANK(Plates!D1300),"",Plates!D1300))</f>
        <v/>
      </c>
      <c r="E1292" s="44" t="str">
        <f>IF(ISBLANK(Plates!Q1300),"", IF(ISBLANK(Plates!E1300),"",Plates!E1300))</f>
        <v/>
      </c>
      <c r="F1292" s="44" t="str">
        <f>IF(ISBLANK(Plates!Q1300),"", IF(ISBLANK(Plates!F1300),"",Plates!F1300))</f>
        <v/>
      </c>
      <c r="G1292" s="44" t="str">
        <f>IF(ISBLANK(Plates!Q1300),"", IF(ISBLANK(Plates!G1300),"",Plates!G1300))</f>
        <v/>
      </c>
      <c r="H1292" s="44" t="str">
        <f>IF(ISBLANK(Plates!Q1300),"", IF(ISBLANK(Plates!H1300),"",Plates!H1300))</f>
        <v>WRosenthal_Trout_plate22</v>
      </c>
      <c r="I1292" s="44" t="str">
        <f>IF(ISBLANK(Plates!Q1300),"", IF(ISBLANK(Plates!I1300),"",Plates!I1300))</f>
        <v/>
      </c>
      <c r="J1292" s="44" t="str">
        <f>IF(ISBLANK(Plates!Q1300),"", IF(ISBLANK(Plates!J1300),"",Plates!J1300))</f>
        <v>C06</v>
      </c>
      <c r="K1292" s="44" t="str">
        <f>IF(ISBLANK(Plates!Q1300),"", IF(ISBLANK(Plates!K1300),"",Plates!K1300))</f>
        <v/>
      </c>
      <c r="L1292" s="44" t="str">
        <f>IF(ISBLANK(Plates!Q1300),"", IF(ISBLANK(Plates!L1300),"",Plates!L1300))</f>
        <v/>
      </c>
      <c r="M1292" s="44" t="str">
        <f>IF(ISBLANK(Plates!Q1300),"", IF(ISBLANK(Plates!M1300),"",Plates!M1300))</f>
        <v/>
      </c>
      <c r="N1292" s="44" t="str">
        <f>IF(ISBLANK(Plates!Q1300),"", IF(ISBLANK(Plates!N1300),"",Plates!N1300))</f>
        <v/>
      </c>
      <c r="O1292" s="44" t="str">
        <f>IF(ISBLANK(Plates!Q1300),"", IF(ISBLANK(Plates!O1300),"",Plates!O1300))</f>
        <v/>
      </c>
      <c r="P1292" s="44" t="str">
        <f>IF(ISBLANK(Plates!Q1300),"", IF(ISBLANK(Plates!P1300),"",Plates!P1300))</f>
        <v>UNKNOWN</v>
      </c>
      <c r="Q1292" s="44" t="str">
        <f>IF(ISBLANK(Plates!Q1300),"", IF(ISBLANK(Plates!Q1300),"",Plates!Q1300))</f>
        <v>EGM1964_020</v>
      </c>
      <c r="R1292" s="44" t="str">
        <f>IF(ISBLANK(Plates!Q1300),"", IF(ISBLANK(Plates!R1300),"",Plates!R1300))</f>
        <v/>
      </c>
      <c r="S1292" s="44" t="str">
        <f>IF(ISBLANK(Plates!Q1300),"", IF(ISBLANK(Plates!S1300),"",Plates!S1300))</f>
        <v/>
      </c>
      <c r="T1292" s="44" t="str">
        <f>IF(ISBLANK(Plates!Q1300),"", IF(ISBLANK(Plates!T1300),"",Plates!T1300))</f>
        <v/>
      </c>
      <c r="U1292" s="44" t="str">
        <f>IF(ISBLANK(Plates!Q1300),"", IF(ISBLANK(Plates!U1300),"",Plates!U1300))</f>
        <v/>
      </c>
      <c r="V1292" s="44" t="str">
        <f>IF(ISBLANK(Plates!Q1300),"", IF(ISBLANK(Plates!V1300),"",Plates!V1300))</f>
        <v/>
      </c>
      <c r="W1292" s="44" t="str">
        <f>IF(ISBLANK(Plates!Q1300),"", IF(ISBLANK(Plates!W1300),"",Plates!W1300))</f>
        <v/>
      </c>
      <c r="X1292" s="44" t="str">
        <f>IF(ISBLANK(Plates!Q1300),"", IF(ISBLANK(Plates!X1300),"",Plates!X1300))</f>
        <v>unknown (unknown)</v>
      </c>
      <c r="Y1292" s="44" t="str">
        <f>IF(ISBLANK(Plates!Q1300),"", IF(ISBLANK(Plates!Y1300),"",Plates!Y1300))</f>
        <v>DEFAULT (default)</v>
      </c>
      <c r="Z1292" s="44" t="str">
        <f>IF(ISBLANK(Plates!Q1300),"", IF(ISBLANK(Plates!Z1300),"",Plates!Z1300))</f>
        <v/>
      </c>
      <c r="AA1292" s="44" t="str">
        <f>IF(ISBLANK(Plates!Q1300),"", IF(ISBLANK(Plates!AA1300),"",Plates!AA1300))</f>
        <v/>
      </c>
      <c r="AB1292" s="44" t="str">
        <f>IF(ISBLANK(Plates!Q1300),"", IF(ISBLANK(Plates!AB1300),"",Plates!AB1300))</f>
        <v/>
      </c>
      <c r="AC1292" s="44" t="str">
        <f>IF(ISBLANK(Plates!Q1300),"", IF(ISBLANK(Plates!AC1300),"",Plates!AC1300))</f>
        <v/>
      </c>
      <c r="AD1292" s="44" t="str">
        <f>IF(ISBLANK(Plates!Q1300),"", IF(ISBLANK(Plates!AD1300),"",Plates!AD1300))</f>
        <v/>
      </c>
      <c r="AE1292" s="44" t="str">
        <f>IF(ISBLANK(Plates!Q1300),"", IF(ISBLANK(Plates!AE1300),"",Plates!AE1300))</f>
        <v/>
      </c>
      <c r="AF1292" s="44" t="str">
        <f>IF(ISBLANK(Plates!Q1300),"", IF(ISBLANK(Plates!AF1300),"",Plates!AF1300))</f>
        <v/>
      </c>
      <c r="AG1292" s="44" t="str">
        <f>IF(ISBLANK(Plates!Q1300),"", IF(ISBLANK(Plates!AG1300),"",Plates!AG1300))</f>
        <v/>
      </c>
      <c r="AH1292" s="44" t="str">
        <f>IF(ISBLANK(Plates!Q1300),"", IF(ISBLANK(Plates!AH1300),"",Plates!AH1300))</f>
        <v/>
      </c>
    </row>
    <row r="1293" spans="1:34" ht="15">
      <c r="A1293" s="44" t="str">
        <f>IF(ISBLANK(Plates!Q1301),"", IF(ISBLANK(Plates!A1301),"",Plates!A1301))</f>
        <v>William Rosenthal</v>
      </c>
      <c r="B1293" s="44" t="str">
        <f>IF(ISBLANK(Plates!Q1301),"", IF(ISBLANK(Plates!B1301),"",Plates!B1301))</f>
        <v/>
      </c>
      <c r="C1293" s="44" t="str">
        <f>IF(ISBLANK(Plates!Q1301),"", IF(ISBLANK(Plates!C1301),"",Plates!C1301))</f>
        <v/>
      </c>
      <c r="D1293" s="44" t="str">
        <f>IF(ISBLANK(Plates!Q1301),"", IF(ISBLANK(Plates!D1301),"",Plates!D1301))</f>
        <v/>
      </c>
      <c r="E1293" s="44" t="str">
        <f>IF(ISBLANK(Plates!Q1301),"", IF(ISBLANK(Plates!E1301),"",Plates!E1301))</f>
        <v/>
      </c>
      <c r="F1293" s="44" t="str">
        <f>IF(ISBLANK(Plates!Q1301),"", IF(ISBLANK(Plates!F1301),"",Plates!F1301))</f>
        <v/>
      </c>
      <c r="G1293" s="44" t="str">
        <f>IF(ISBLANK(Plates!Q1301),"", IF(ISBLANK(Plates!G1301),"",Plates!G1301))</f>
        <v/>
      </c>
      <c r="H1293" s="44" t="str">
        <f>IF(ISBLANK(Plates!Q1301),"", IF(ISBLANK(Plates!H1301),"",Plates!H1301))</f>
        <v>WRosenthal_Trout_plate22</v>
      </c>
      <c r="I1293" s="44" t="str">
        <f>IF(ISBLANK(Plates!Q1301),"", IF(ISBLANK(Plates!I1301),"",Plates!I1301))</f>
        <v/>
      </c>
      <c r="J1293" s="44" t="str">
        <f>IF(ISBLANK(Plates!Q1301),"", IF(ISBLANK(Plates!J1301),"",Plates!J1301))</f>
        <v>D06</v>
      </c>
      <c r="K1293" s="44" t="str">
        <f>IF(ISBLANK(Plates!Q1301),"", IF(ISBLANK(Plates!K1301),"",Plates!K1301))</f>
        <v/>
      </c>
      <c r="L1293" s="44" t="str">
        <f>IF(ISBLANK(Plates!Q1301),"", IF(ISBLANK(Plates!L1301),"",Plates!L1301))</f>
        <v/>
      </c>
      <c r="M1293" s="44" t="str">
        <f>IF(ISBLANK(Plates!Q1301),"", IF(ISBLANK(Plates!M1301),"",Plates!M1301))</f>
        <v/>
      </c>
      <c r="N1293" s="44" t="str">
        <f>IF(ISBLANK(Plates!Q1301),"", IF(ISBLANK(Plates!N1301),"",Plates!N1301))</f>
        <v/>
      </c>
      <c r="O1293" s="44" t="str">
        <f>IF(ISBLANK(Plates!Q1301),"", IF(ISBLANK(Plates!O1301),"",Plates!O1301))</f>
        <v/>
      </c>
      <c r="P1293" s="44" t="str">
        <f>IF(ISBLANK(Plates!Q1301),"", IF(ISBLANK(Plates!P1301),"",Plates!P1301))</f>
        <v>UNKNOWN</v>
      </c>
      <c r="Q1293" s="44" t="str">
        <f>IF(ISBLANK(Plates!Q1301),"", IF(ISBLANK(Plates!Q1301),"",Plates!Q1301))</f>
        <v>EGM1964_021</v>
      </c>
      <c r="R1293" s="44" t="str">
        <f>IF(ISBLANK(Plates!Q1301),"", IF(ISBLANK(Plates!R1301),"",Plates!R1301))</f>
        <v/>
      </c>
      <c r="S1293" s="44" t="str">
        <f>IF(ISBLANK(Plates!Q1301),"", IF(ISBLANK(Plates!S1301),"",Plates!S1301))</f>
        <v/>
      </c>
      <c r="T1293" s="44" t="str">
        <f>IF(ISBLANK(Plates!Q1301),"", IF(ISBLANK(Plates!T1301),"",Plates!T1301))</f>
        <v/>
      </c>
      <c r="U1293" s="44" t="str">
        <f>IF(ISBLANK(Plates!Q1301),"", IF(ISBLANK(Plates!U1301),"",Plates!U1301))</f>
        <v/>
      </c>
      <c r="V1293" s="44" t="str">
        <f>IF(ISBLANK(Plates!Q1301),"", IF(ISBLANK(Plates!V1301),"",Plates!V1301))</f>
        <v/>
      </c>
      <c r="W1293" s="44" t="str">
        <f>IF(ISBLANK(Plates!Q1301),"", IF(ISBLANK(Plates!W1301),"",Plates!W1301))</f>
        <v/>
      </c>
      <c r="X1293" s="44" t="str">
        <f>IF(ISBLANK(Plates!Q1301),"", IF(ISBLANK(Plates!X1301),"",Plates!X1301))</f>
        <v>unknown (unknown)</v>
      </c>
      <c r="Y1293" s="44" t="str">
        <f>IF(ISBLANK(Plates!Q1301),"", IF(ISBLANK(Plates!Y1301),"",Plates!Y1301))</f>
        <v>DEFAULT (default)</v>
      </c>
      <c r="Z1293" s="44" t="str">
        <f>IF(ISBLANK(Plates!Q1301),"", IF(ISBLANK(Plates!Z1301),"",Plates!Z1301))</f>
        <v/>
      </c>
      <c r="AA1293" s="44" t="str">
        <f>IF(ISBLANK(Plates!Q1301),"", IF(ISBLANK(Plates!AA1301),"",Plates!AA1301))</f>
        <v/>
      </c>
      <c r="AB1293" s="44" t="str">
        <f>IF(ISBLANK(Plates!Q1301),"", IF(ISBLANK(Plates!AB1301),"",Plates!AB1301))</f>
        <v/>
      </c>
      <c r="AC1293" s="44" t="str">
        <f>IF(ISBLANK(Plates!Q1301),"", IF(ISBLANK(Plates!AC1301),"",Plates!AC1301))</f>
        <v/>
      </c>
      <c r="AD1293" s="44" t="str">
        <f>IF(ISBLANK(Plates!Q1301),"", IF(ISBLANK(Plates!AD1301),"",Plates!AD1301))</f>
        <v/>
      </c>
      <c r="AE1293" s="44" t="str">
        <f>IF(ISBLANK(Plates!Q1301),"", IF(ISBLANK(Plates!AE1301),"",Plates!AE1301))</f>
        <v/>
      </c>
      <c r="AF1293" s="44" t="str">
        <f>IF(ISBLANK(Plates!Q1301),"", IF(ISBLANK(Plates!AF1301),"",Plates!AF1301))</f>
        <v/>
      </c>
      <c r="AG1293" s="44" t="str">
        <f>IF(ISBLANK(Plates!Q1301),"", IF(ISBLANK(Plates!AG1301),"",Plates!AG1301))</f>
        <v/>
      </c>
      <c r="AH1293" s="44" t="str">
        <f>IF(ISBLANK(Plates!Q1301),"", IF(ISBLANK(Plates!AH1301),"",Plates!AH1301))</f>
        <v/>
      </c>
    </row>
    <row r="1294" spans="1:34" ht="15">
      <c r="A1294" s="44" t="str">
        <f>IF(ISBLANK(Plates!Q1302),"", IF(ISBLANK(Plates!A1302),"",Plates!A1302))</f>
        <v>William Rosenthal</v>
      </c>
      <c r="B1294" s="44" t="str">
        <f>IF(ISBLANK(Plates!Q1302),"", IF(ISBLANK(Plates!B1302),"",Plates!B1302))</f>
        <v/>
      </c>
      <c r="C1294" s="44" t="str">
        <f>IF(ISBLANK(Plates!Q1302),"", IF(ISBLANK(Plates!C1302),"",Plates!C1302))</f>
        <v/>
      </c>
      <c r="D1294" s="44" t="str">
        <f>IF(ISBLANK(Plates!Q1302),"", IF(ISBLANK(Plates!D1302),"",Plates!D1302))</f>
        <v/>
      </c>
      <c r="E1294" s="44" t="str">
        <f>IF(ISBLANK(Plates!Q1302),"", IF(ISBLANK(Plates!E1302),"",Plates!E1302))</f>
        <v/>
      </c>
      <c r="F1294" s="44" t="str">
        <f>IF(ISBLANK(Plates!Q1302),"", IF(ISBLANK(Plates!F1302),"",Plates!F1302))</f>
        <v/>
      </c>
      <c r="G1294" s="44" t="str">
        <f>IF(ISBLANK(Plates!Q1302),"", IF(ISBLANK(Plates!G1302),"",Plates!G1302))</f>
        <v/>
      </c>
      <c r="H1294" s="44" t="str">
        <f>IF(ISBLANK(Plates!Q1302),"", IF(ISBLANK(Plates!H1302),"",Plates!H1302))</f>
        <v>WRosenthal_Trout_plate22</v>
      </c>
      <c r="I1294" s="44" t="str">
        <f>IF(ISBLANK(Plates!Q1302),"", IF(ISBLANK(Plates!I1302),"",Plates!I1302))</f>
        <v/>
      </c>
      <c r="J1294" s="44" t="str">
        <f>IF(ISBLANK(Plates!Q1302),"", IF(ISBLANK(Plates!J1302),"",Plates!J1302))</f>
        <v>E06</v>
      </c>
      <c r="K1294" s="44" t="str">
        <f>IF(ISBLANK(Plates!Q1302),"", IF(ISBLANK(Plates!K1302),"",Plates!K1302))</f>
        <v/>
      </c>
      <c r="L1294" s="44" t="str">
        <f>IF(ISBLANK(Plates!Q1302),"", IF(ISBLANK(Plates!L1302),"",Plates!L1302))</f>
        <v/>
      </c>
      <c r="M1294" s="44" t="str">
        <f>IF(ISBLANK(Plates!Q1302),"", IF(ISBLANK(Plates!M1302),"",Plates!M1302))</f>
        <v/>
      </c>
      <c r="N1294" s="44" t="str">
        <f>IF(ISBLANK(Plates!Q1302),"", IF(ISBLANK(Plates!N1302),"",Plates!N1302))</f>
        <v/>
      </c>
      <c r="O1294" s="44" t="str">
        <f>IF(ISBLANK(Plates!Q1302),"", IF(ISBLANK(Plates!O1302),"",Plates!O1302))</f>
        <v/>
      </c>
      <c r="P1294" s="44" t="str">
        <f>IF(ISBLANK(Plates!Q1302),"", IF(ISBLANK(Plates!P1302),"",Plates!P1302))</f>
        <v>UNKNOWN</v>
      </c>
      <c r="Q1294" s="44" t="str">
        <f>IF(ISBLANK(Plates!Q1302),"", IF(ISBLANK(Plates!Q1302),"",Plates!Q1302))</f>
        <v>EGM1964_022</v>
      </c>
      <c r="R1294" s="44" t="str">
        <f>IF(ISBLANK(Plates!Q1302),"", IF(ISBLANK(Plates!R1302),"",Plates!R1302))</f>
        <v/>
      </c>
      <c r="S1294" s="44" t="str">
        <f>IF(ISBLANK(Plates!Q1302),"", IF(ISBLANK(Plates!S1302),"",Plates!S1302))</f>
        <v/>
      </c>
      <c r="T1294" s="44" t="str">
        <f>IF(ISBLANK(Plates!Q1302),"", IF(ISBLANK(Plates!T1302),"",Plates!T1302))</f>
        <v/>
      </c>
      <c r="U1294" s="44" t="str">
        <f>IF(ISBLANK(Plates!Q1302),"", IF(ISBLANK(Plates!U1302),"",Plates!U1302))</f>
        <v/>
      </c>
      <c r="V1294" s="44" t="str">
        <f>IF(ISBLANK(Plates!Q1302),"", IF(ISBLANK(Plates!V1302),"",Plates!V1302))</f>
        <v/>
      </c>
      <c r="W1294" s="44" t="str">
        <f>IF(ISBLANK(Plates!Q1302),"", IF(ISBLANK(Plates!W1302),"",Plates!W1302))</f>
        <v/>
      </c>
      <c r="X1294" s="44" t="str">
        <f>IF(ISBLANK(Plates!Q1302),"", IF(ISBLANK(Plates!X1302),"",Plates!X1302))</f>
        <v>unknown (unknown)</v>
      </c>
      <c r="Y1294" s="44" t="str">
        <f>IF(ISBLANK(Plates!Q1302),"", IF(ISBLANK(Plates!Y1302),"",Plates!Y1302))</f>
        <v>DEFAULT (default)</v>
      </c>
      <c r="Z1294" s="44" t="str">
        <f>IF(ISBLANK(Plates!Q1302),"", IF(ISBLANK(Plates!Z1302),"",Plates!Z1302))</f>
        <v/>
      </c>
      <c r="AA1294" s="44" t="str">
        <f>IF(ISBLANK(Plates!Q1302),"", IF(ISBLANK(Plates!AA1302),"",Plates!AA1302))</f>
        <v/>
      </c>
      <c r="AB1294" s="44" t="str">
        <f>IF(ISBLANK(Plates!Q1302),"", IF(ISBLANK(Plates!AB1302),"",Plates!AB1302))</f>
        <v/>
      </c>
      <c r="AC1294" s="44" t="str">
        <f>IF(ISBLANK(Plates!Q1302),"", IF(ISBLANK(Plates!AC1302),"",Plates!AC1302))</f>
        <v/>
      </c>
      <c r="AD1294" s="44" t="str">
        <f>IF(ISBLANK(Plates!Q1302),"", IF(ISBLANK(Plates!AD1302),"",Plates!AD1302))</f>
        <v/>
      </c>
      <c r="AE1294" s="44" t="str">
        <f>IF(ISBLANK(Plates!Q1302),"", IF(ISBLANK(Plates!AE1302),"",Plates!AE1302))</f>
        <v/>
      </c>
      <c r="AF1294" s="44" t="str">
        <f>IF(ISBLANK(Plates!Q1302),"", IF(ISBLANK(Plates!AF1302),"",Plates!AF1302))</f>
        <v/>
      </c>
      <c r="AG1294" s="44" t="str">
        <f>IF(ISBLANK(Plates!Q1302),"", IF(ISBLANK(Plates!AG1302),"",Plates!AG1302))</f>
        <v/>
      </c>
      <c r="AH1294" s="44" t="str">
        <f>IF(ISBLANK(Plates!Q1302),"", IF(ISBLANK(Plates!AH1302),"",Plates!AH1302))</f>
        <v/>
      </c>
    </row>
    <row r="1295" spans="1:34" ht="15">
      <c r="A1295" s="44" t="str">
        <f>IF(ISBLANK(Plates!Q1303),"", IF(ISBLANK(Plates!A1303),"",Plates!A1303))</f>
        <v>William Rosenthal</v>
      </c>
      <c r="B1295" s="44" t="str">
        <f>IF(ISBLANK(Plates!Q1303),"", IF(ISBLANK(Plates!B1303),"",Plates!B1303))</f>
        <v/>
      </c>
      <c r="C1295" s="44" t="str">
        <f>IF(ISBLANK(Plates!Q1303),"", IF(ISBLANK(Plates!C1303),"",Plates!C1303))</f>
        <v/>
      </c>
      <c r="D1295" s="44" t="str">
        <f>IF(ISBLANK(Plates!Q1303),"", IF(ISBLANK(Plates!D1303),"",Plates!D1303))</f>
        <v/>
      </c>
      <c r="E1295" s="44" t="str">
        <f>IF(ISBLANK(Plates!Q1303),"", IF(ISBLANK(Plates!E1303),"",Plates!E1303))</f>
        <v/>
      </c>
      <c r="F1295" s="44" t="str">
        <f>IF(ISBLANK(Plates!Q1303),"", IF(ISBLANK(Plates!F1303),"",Plates!F1303))</f>
        <v/>
      </c>
      <c r="G1295" s="44" t="str">
        <f>IF(ISBLANK(Plates!Q1303),"", IF(ISBLANK(Plates!G1303),"",Plates!G1303))</f>
        <v/>
      </c>
      <c r="H1295" s="44" t="str">
        <f>IF(ISBLANK(Plates!Q1303),"", IF(ISBLANK(Plates!H1303),"",Plates!H1303))</f>
        <v>WRosenthal_Trout_plate22</v>
      </c>
      <c r="I1295" s="44" t="str">
        <f>IF(ISBLANK(Plates!Q1303),"", IF(ISBLANK(Plates!I1303),"",Plates!I1303))</f>
        <v/>
      </c>
      <c r="J1295" s="44" t="str">
        <f>IF(ISBLANK(Plates!Q1303),"", IF(ISBLANK(Plates!J1303),"",Plates!J1303))</f>
        <v>F06</v>
      </c>
      <c r="K1295" s="44" t="str">
        <f>IF(ISBLANK(Plates!Q1303),"", IF(ISBLANK(Plates!K1303),"",Plates!K1303))</f>
        <v/>
      </c>
      <c r="L1295" s="44" t="str">
        <f>IF(ISBLANK(Plates!Q1303),"", IF(ISBLANK(Plates!L1303),"",Plates!L1303))</f>
        <v/>
      </c>
      <c r="M1295" s="44" t="str">
        <f>IF(ISBLANK(Plates!Q1303),"", IF(ISBLANK(Plates!M1303),"",Plates!M1303))</f>
        <v/>
      </c>
      <c r="N1295" s="44" t="str">
        <f>IF(ISBLANK(Plates!Q1303),"", IF(ISBLANK(Plates!N1303),"",Plates!N1303))</f>
        <v/>
      </c>
      <c r="O1295" s="44" t="str">
        <f>IF(ISBLANK(Plates!Q1303),"", IF(ISBLANK(Plates!O1303),"",Plates!O1303))</f>
        <v/>
      </c>
      <c r="P1295" s="44" t="str">
        <f>IF(ISBLANK(Plates!Q1303),"", IF(ISBLANK(Plates!P1303),"",Plates!P1303))</f>
        <v>UNKNOWN</v>
      </c>
      <c r="Q1295" s="44" t="str">
        <f>IF(ISBLANK(Plates!Q1303),"", IF(ISBLANK(Plates!Q1303),"",Plates!Q1303))</f>
        <v>EGM1964_023</v>
      </c>
      <c r="R1295" s="44" t="str">
        <f>IF(ISBLANK(Plates!Q1303),"", IF(ISBLANK(Plates!R1303),"",Plates!R1303))</f>
        <v/>
      </c>
      <c r="S1295" s="44" t="str">
        <f>IF(ISBLANK(Plates!Q1303),"", IF(ISBLANK(Plates!S1303),"",Plates!S1303))</f>
        <v/>
      </c>
      <c r="T1295" s="44" t="str">
        <f>IF(ISBLANK(Plates!Q1303),"", IF(ISBLANK(Plates!T1303),"",Plates!T1303))</f>
        <v/>
      </c>
      <c r="U1295" s="44" t="str">
        <f>IF(ISBLANK(Plates!Q1303),"", IF(ISBLANK(Plates!U1303),"",Plates!U1303))</f>
        <v/>
      </c>
      <c r="V1295" s="44" t="str">
        <f>IF(ISBLANK(Plates!Q1303),"", IF(ISBLANK(Plates!V1303),"",Plates!V1303))</f>
        <v/>
      </c>
      <c r="W1295" s="44" t="str">
        <f>IF(ISBLANK(Plates!Q1303),"", IF(ISBLANK(Plates!W1303),"",Plates!W1303))</f>
        <v/>
      </c>
      <c r="X1295" s="44" t="str">
        <f>IF(ISBLANK(Plates!Q1303),"", IF(ISBLANK(Plates!X1303),"",Plates!X1303))</f>
        <v>unknown (unknown)</v>
      </c>
      <c r="Y1295" s="44" t="str">
        <f>IF(ISBLANK(Plates!Q1303),"", IF(ISBLANK(Plates!Y1303),"",Plates!Y1303))</f>
        <v>DEFAULT (default)</v>
      </c>
      <c r="Z1295" s="44" t="str">
        <f>IF(ISBLANK(Plates!Q1303),"", IF(ISBLANK(Plates!Z1303),"",Plates!Z1303))</f>
        <v/>
      </c>
      <c r="AA1295" s="44" t="str">
        <f>IF(ISBLANK(Plates!Q1303),"", IF(ISBLANK(Plates!AA1303),"",Plates!AA1303))</f>
        <v/>
      </c>
      <c r="AB1295" s="44" t="str">
        <f>IF(ISBLANK(Plates!Q1303),"", IF(ISBLANK(Plates!AB1303),"",Plates!AB1303))</f>
        <v/>
      </c>
      <c r="AC1295" s="44" t="str">
        <f>IF(ISBLANK(Plates!Q1303),"", IF(ISBLANK(Plates!AC1303),"",Plates!AC1303))</f>
        <v/>
      </c>
      <c r="AD1295" s="44" t="str">
        <f>IF(ISBLANK(Plates!Q1303),"", IF(ISBLANK(Plates!AD1303),"",Plates!AD1303))</f>
        <v/>
      </c>
      <c r="AE1295" s="44" t="str">
        <f>IF(ISBLANK(Plates!Q1303),"", IF(ISBLANK(Plates!AE1303),"",Plates!AE1303))</f>
        <v/>
      </c>
      <c r="AF1295" s="44" t="str">
        <f>IF(ISBLANK(Plates!Q1303),"", IF(ISBLANK(Plates!AF1303),"",Plates!AF1303))</f>
        <v/>
      </c>
      <c r="AG1295" s="44" t="str">
        <f>IF(ISBLANK(Plates!Q1303),"", IF(ISBLANK(Plates!AG1303),"",Plates!AG1303))</f>
        <v/>
      </c>
      <c r="AH1295" s="44" t="str">
        <f>IF(ISBLANK(Plates!Q1303),"", IF(ISBLANK(Plates!AH1303),"",Plates!AH1303))</f>
        <v/>
      </c>
    </row>
    <row r="1296" spans="1:34" ht="15">
      <c r="A1296" s="44" t="str">
        <f>IF(ISBLANK(Plates!Q1304),"", IF(ISBLANK(Plates!A1304),"",Plates!A1304))</f>
        <v>William Rosenthal</v>
      </c>
      <c r="B1296" s="44" t="str">
        <f>IF(ISBLANK(Plates!Q1304),"", IF(ISBLANK(Plates!B1304),"",Plates!B1304))</f>
        <v/>
      </c>
      <c r="C1296" s="44" t="str">
        <f>IF(ISBLANK(Plates!Q1304),"", IF(ISBLANK(Plates!C1304),"",Plates!C1304))</f>
        <v/>
      </c>
      <c r="D1296" s="44" t="str">
        <f>IF(ISBLANK(Plates!Q1304),"", IF(ISBLANK(Plates!D1304),"",Plates!D1304))</f>
        <v/>
      </c>
      <c r="E1296" s="44" t="str">
        <f>IF(ISBLANK(Plates!Q1304),"", IF(ISBLANK(Plates!E1304),"",Plates!E1304))</f>
        <v/>
      </c>
      <c r="F1296" s="44" t="str">
        <f>IF(ISBLANK(Plates!Q1304),"", IF(ISBLANK(Plates!F1304),"",Plates!F1304))</f>
        <v/>
      </c>
      <c r="G1296" s="44" t="str">
        <f>IF(ISBLANK(Plates!Q1304),"", IF(ISBLANK(Plates!G1304),"",Plates!G1304))</f>
        <v/>
      </c>
      <c r="H1296" s="44" t="str">
        <f>IF(ISBLANK(Plates!Q1304),"", IF(ISBLANK(Plates!H1304),"",Plates!H1304))</f>
        <v>WRosenthal_Trout_plate22</v>
      </c>
      <c r="I1296" s="44" t="str">
        <f>IF(ISBLANK(Plates!Q1304),"", IF(ISBLANK(Plates!I1304),"",Plates!I1304))</f>
        <v/>
      </c>
      <c r="J1296" s="44" t="str">
        <f>IF(ISBLANK(Plates!Q1304),"", IF(ISBLANK(Plates!J1304),"",Plates!J1304))</f>
        <v>G06</v>
      </c>
      <c r="K1296" s="44" t="str">
        <f>IF(ISBLANK(Plates!Q1304),"", IF(ISBLANK(Plates!K1304),"",Plates!K1304))</f>
        <v/>
      </c>
      <c r="L1296" s="44" t="str">
        <f>IF(ISBLANK(Plates!Q1304),"", IF(ISBLANK(Plates!L1304),"",Plates!L1304))</f>
        <v/>
      </c>
      <c r="M1296" s="44" t="str">
        <f>IF(ISBLANK(Plates!Q1304),"", IF(ISBLANK(Plates!M1304),"",Plates!M1304))</f>
        <v/>
      </c>
      <c r="N1296" s="44" t="str">
        <f>IF(ISBLANK(Plates!Q1304),"", IF(ISBLANK(Plates!N1304),"",Plates!N1304))</f>
        <v/>
      </c>
      <c r="O1296" s="44" t="str">
        <f>IF(ISBLANK(Plates!Q1304),"", IF(ISBLANK(Plates!O1304),"",Plates!O1304))</f>
        <v/>
      </c>
      <c r="P1296" s="44" t="str">
        <f>IF(ISBLANK(Plates!Q1304),"", IF(ISBLANK(Plates!P1304),"",Plates!P1304))</f>
        <v>UNKNOWN</v>
      </c>
      <c r="Q1296" s="44" t="str">
        <f>IF(ISBLANK(Plates!Q1304),"", IF(ISBLANK(Plates!Q1304),"",Plates!Q1304))</f>
        <v>EGM1964_024</v>
      </c>
      <c r="R1296" s="44" t="str">
        <f>IF(ISBLANK(Plates!Q1304),"", IF(ISBLANK(Plates!R1304),"",Plates!R1304))</f>
        <v/>
      </c>
      <c r="S1296" s="44" t="str">
        <f>IF(ISBLANK(Plates!Q1304),"", IF(ISBLANK(Plates!S1304),"",Plates!S1304))</f>
        <v/>
      </c>
      <c r="T1296" s="44" t="str">
        <f>IF(ISBLANK(Plates!Q1304),"", IF(ISBLANK(Plates!T1304),"",Plates!T1304))</f>
        <v/>
      </c>
      <c r="U1296" s="44" t="str">
        <f>IF(ISBLANK(Plates!Q1304),"", IF(ISBLANK(Plates!U1304),"",Plates!U1304))</f>
        <v/>
      </c>
      <c r="V1296" s="44" t="str">
        <f>IF(ISBLANK(Plates!Q1304),"", IF(ISBLANK(Plates!V1304),"",Plates!V1304))</f>
        <v/>
      </c>
      <c r="W1296" s="44" t="str">
        <f>IF(ISBLANK(Plates!Q1304),"", IF(ISBLANK(Plates!W1304),"",Plates!W1304))</f>
        <v/>
      </c>
      <c r="X1296" s="44" t="str">
        <f>IF(ISBLANK(Plates!Q1304),"", IF(ISBLANK(Plates!X1304),"",Plates!X1304))</f>
        <v>unknown (unknown)</v>
      </c>
      <c r="Y1296" s="44" t="str">
        <f>IF(ISBLANK(Plates!Q1304),"", IF(ISBLANK(Plates!Y1304),"",Plates!Y1304))</f>
        <v>DEFAULT (default)</v>
      </c>
      <c r="Z1296" s="44" t="str">
        <f>IF(ISBLANK(Plates!Q1304),"", IF(ISBLANK(Plates!Z1304),"",Plates!Z1304))</f>
        <v/>
      </c>
      <c r="AA1296" s="44" t="str">
        <f>IF(ISBLANK(Plates!Q1304),"", IF(ISBLANK(Plates!AA1304),"",Plates!AA1304))</f>
        <v/>
      </c>
      <c r="AB1296" s="44" t="str">
        <f>IF(ISBLANK(Plates!Q1304),"", IF(ISBLANK(Plates!AB1304),"",Plates!AB1304))</f>
        <v/>
      </c>
      <c r="AC1296" s="44" t="str">
        <f>IF(ISBLANK(Plates!Q1304),"", IF(ISBLANK(Plates!AC1304),"",Plates!AC1304))</f>
        <v/>
      </c>
      <c r="AD1296" s="44" t="str">
        <f>IF(ISBLANK(Plates!Q1304),"", IF(ISBLANK(Plates!AD1304),"",Plates!AD1304))</f>
        <v/>
      </c>
      <c r="AE1296" s="44" t="str">
        <f>IF(ISBLANK(Plates!Q1304),"", IF(ISBLANK(Plates!AE1304),"",Plates!AE1304))</f>
        <v/>
      </c>
      <c r="AF1296" s="44" t="str">
        <f>IF(ISBLANK(Plates!Q1304),"", IF(ISBLANK(Plates!AF1304),"",Plates!AF1304))</f>
        <v/>
      </c>
      <c r="AG1296" s="44" t="str">
        <f>IF(ISBLANK(Plates!Q1304),"", IF(ISBLANK(Plates!AG1304),"",Plates!AG1304))</f>
        <v/>
      </c>
      <c r="AH1296" s="44" t="str">
        <f>IF(ISBLANK(Plates!Q1304),"", IF(ISBLANK(Plates!AH1304),"",Plates!AH1304))</f>
        <v/>
      </c>
    </row>
    <row r="1297" spans="1:34" ht="15">
      <c r="A1297" s="44" t="str">
        <f>IF(ISBLANK(Plates!Q1305),"", IF(ISBLANK(Plates!A1305),"",Plates!A1305))</f>
        <v>William Rosenthal</v>
      </c>
      <c r="B1297" s="44" t="str">
        <f>IF(ISBLANK(Plates!Q1305),"", IF(ISBLANK(Plates!B1305),"",Plates!B1305))</f>
        <v/>
      </c>
      <c r="C1297" s="44" t="str">
        <f>IF(ISBLANK(Plates!Q1305),"", IF(ISBLANK(Plates!C1305),"",Plates!C1305))</f>
        <v/>
      </c>
      <c r="D1297" s="44" t="str">
        <f>IF(ISBLANK(Plates!Q1305),"", IF(ISBLANK(Plates!D1305),"",Plates!D1305))</f>
        <v/>
      </c>
      <c r="E1297" s="44" t="str">
        <f>IF(ISBLANK(Plates!Q1305),"", IF(ISBLANK(Plates!E1305),"",Plates!E1305))</f>
        <v/>
      </c>
      <c r="F1297" s="44" t="str">
        <f>IF(ISBLANK(Plates!Q1305),"", IF(ISBLANK(Plates!F1305),"",Plates!F1305))</f>
        <v/>
      </c>
      <c r="G1297" s="44" t="str">
        <f>IF(ISBLANK(Plates!Q1305),"", IF(ISBLANK(Plates!G1305),"",Plates!G1305))</f>
        <v/>
      </c>
      <c r="H1297" s="44" t="str">
        <f>IF(ISBLANK(Plates!Q1305),"", IF(ISBLANK(Plates!H1305),"",Plates!H1305))</f>
        <v>WRosenthal_Trout_plate22</v>
      </c>
      <c r="I1297" s="44" t="str">
        <f>IF(ISBLANK(Plates!Q1305),"", IF(ISBLANK(Plates!I1305),"",Plates!I1305))</f>
        <v/>
      </c>
      <c r="J1297" s="44" t="str">
        <f>IF(ISBLANK(Plates!Q1305),"", IF(ISBLANK(Plates!J1305),"",Plates!J1305))</f>
        <v>H06</v>
      </c>
      <c r="K1297" s="44" t="str">
        <f>IF(ISBLANK(Plates!Q1305),"", IF(ISBLANK(Plates!K1305),"",Plates!K1305))</f>
        <v/>
      </c>
      <c r="L1297" s="44" t="str">
        <f>IF(ISBLANK(Plates!Q1305),"", IF(ISBLANK(Plates!L1305),"",Plates!L1305))</f>
        <v/>
      </c>
      <c r="M1297" s="44" t="str">
        <f>IF(ISBLANK(Plates!Q1305),"", IF(ISBLANK(Plates!M1305),"",Plates!M1305))</f>
        <v/>
      </c>
      <c r="N1297" s="44" t="str">
        <f>IF(ISBLANK(Plates!Q1305),"", IF(ISBLANK(Plates!N1305),"",Plates!N1305))</f>
        <v/>
      </c>
      <c r="O1297" s="44" t="str">
        <f>IF(ISBLANK(Plates!Q1305),"", IF(ISBLANK(Plates!O1305),"",Plates!O1305))</f>
        <v/>
      </c>
      <c r="P1297" s="44" t="str">
        <f>IF(ISBLANK(Plates!Q1305),"", IF(ISBLANK(Plates!P1305),"",Plates!P1305))</f>
        <v>UNKNOWN</v>
      </c>
      <c r="Q1297" s="44" t="str">
        <f>IF(ISBLANK(Plates!Q1305),"", IF(ISBLANK(Plates!Q1305),"",Plates!Q1305))</f>
        <v>EGM1964_025</v>
      </c>
      <c r="R1297" s="44" t="str">
        <f>IF(ISBLANK(Plates!Q1305),"", IF(ISBLANK(Plates!R1305),"",Plates!R1305))</f>
        <v/>
      </c>
      <c r="S1297" s="44" t="str">
        <f>IF(ISBLANK(Plates!Q1305),"", IF(ISBLANK(Plates!S1305),"",Plates!S1305))</f>
        <v/>
      </c>
      <c r="T1297" s="44" t="str">
        <f>IF(ISBLANK(Plates!Q1305),"", IF(ISBLANK(Plates!T1305),"",Plates!T1305))</f>
        <v/>
      </c>
      <c r="U1297" s="44" t="str">
        <f>IF(ISBLANK(Plates!Q1305),"", IF(ISBLANK(Plates!U1305),"",Plates!U1305))</f>
        <v/>
      </c>
      <c r="V1297" s="44" t="str">
        <f>IF(ISBLANK(Plates!Q1305),"", IF(ISBLANK(Plates!V1305),"",Plates!V1305))</f>
        <v/>
      </c>
      <c r="W1297" s="44" t="str">
        <f>IF(ISBLANK(Plates!Q1305),"", IF(ISBLANK(Plates!W1305),"",Plates!W1305))</f>
        <v/>
      </c>
      <c r="X1297" s="44" t="str">
        <f>IF(ISBLANK(Plates!Q1305),"", IF(ISBLANK(Plates!X1305),"",Plates!X1305))</f>
        <v>unknown (unknown)</v>
      </c>
      <c r="Y1297" s="44" t="str">
        <f>IF(ISBLANK(Plates!Q1305),"", IF(ISBLANK(Plates!Y1305),"",Plates!Y1305))</f>
        <v>DEFAULT (default)</v>
      </c>
      <c r="Z1297" s="44" t="str">
        <f>IF(ISBLANK(Plates!Q1305),"", IF(ISBLANK(Plates!Z1305),"",Plates!Z1305))</f>
        <v/>
      </c>
      <c r="AA1297" s="44" t="str">
        <f>IF(ISBLANK(Plates!Q1305),"", IF(ISBLANK(Plates!AA1305),"",Plates!AA1305))</f>
        <v/>
      </c>
      <c r="AB1297" s="44" t="str">
        <f>IF(ISBLANK(Plates!Q1305),"", IF(ISBLANK(Plates!AB1305),"",Plates!AB1305))</f>
        <v/>
      </c>
      <c r="AC1297" s="44" t="str">
        <f>IF(ISBLANK(Plates!Q1305),"", IF(ISBLANK(Plates!AC1305),"",Plates!AC1305))</f>
        <v/>
      </c>
      <c r="AD1297" s="44" t="str">
        <f>IF(ISBLANK(Plates!Q1305),"", IF(ISBLANK(Plates!AD1305),"",Plates!AD1305))</f>
        <v/>
      </c>
      <c r="AE1297" s="44" t="str">
        <f>IF(ISBLANK(Plates!Q1305),"", IF(ISBLANK(Plates!AE1305),"",Plates!AE1305))</f>
        <v/>
      </c>
      <c r="AF1297" s="44" t="str">
        <f>IF(ISBLANK(Plates!Q1305),"", IF(ISBLANK(Plates!AF1305),"",Plates!AF1305))</f>
        <v/>
      </c>
      <c r="AG1297" s="44" t="str">
        <f>IF(ISBLANK(Plates!Q1305),"", IF(ISBLANK(Plates!AG1305),"",Plates!AG1305))</f>
        <v/>
      </c>
      <c r="AH1297" s="44" t="str">
        <f>IF(ISBLANK(Plates!Q1305),"", IF(ISBLANK(Plates!AH1305),"",Plates!AH1305))</f>
        <v/>
      </c>
    </row>
    <row r="1298" spans="1:34" ht="15">
      <c r="A1298" s="44" t="str">
        <f>IF(ISBLANK(Plates!Q1306),"", IF(ISBLANK(Plates!A1306),"",Plates!A1306))</f>
        <v>William Rosenthal</v>
      </c>
      <c r="B1298" s="44" t="str">
        <f>IF(ISBLANK(Plates!Q1306),"", IF(ISBLANK(Plates!B1306),"",Plates!B1306))</f>
        <v/>
      </c>
      <c r="C1298" s="44" t="str">
        <f>IF(ISBLANK(Plates!Q1306),"", IF(ISBLANK(Plates!C1306),"",Plates!C1306))</f>
        <v/>
      </c>
      <c r="D1298" s="44" t="str">
        <f>IF(ISBLANK(Plates!Q1306),"", IF(ISBLANK(Plates!D1306),"",Plates!D1306))</f>
        <v/>
      </c>
      <c r="E1298" s="44" t="str">
        <f>IF(ISBLANK(Plates!Q1306),"", IF(ISBLANK(Plates!E1306),"",Plates!E1306))</f>
        <v/>
      </c>
      <c r="F1298" s="44" t="str">
        <f>IF(ISBLANK(Plates!Q1306),"", IF(ISBLANK(Plates!F1306),"",Plates!F1306))</f>
        <v/>
      </c>
      <c r="G1298" s="44" t="str">
        <f>IF(ISBLANK(Plates!Q1306),"", IF(ISBLANK(Plates!G1306),"",Plates!G1306))</f>
        <v/>
      </c>
      <c r="H1298" s="44" t="str">
        <f>IF(ISBLANK(Plates!Q1306),"", IF(ISBLANK(Plates!H1306),"",Plates!H1306))</f>
        <v>WRosenthal_Trout_plate22</v>
      </c>
      <c r="I1298" s="44" t="str">
        <f>IF(ISBLANK(Plates!Q1306),"", IF(ISBLANK(Plates!I1306),"",Plates!I1306))</f>
        <v/>
      </c>
      <c r="J1298" s="44" t="str">
        <f>IF(ISBLANK(Plates!Q1306),"", IF(ISBLANK(Plates!J1306),"",Plates!J1306))</f>
        <v>A07</v>
      </c>
      <c r="K1298" s="44" t="str">
        <f>IF(ISBLANK(Plates!Q1306),"", IF(ISBLANK(Plates!K1306),"",Plates!K1306))</f>
        <v/>
      </c>
      <c r="L1298" s="44" t="str">
        <f>IF(ISBLANK(Plates!Q1306),"", IF(ISBLANK(Plates!L1306),"",Plates!L1306))</f>
        <v/>
      </c>
      <c r="M1298" s="44" t="str">
        <f>IF(ISBLANK(Plates!Q1306),"", IF(ISBLANK(Plates!M1306),"",Plates!M1306))</f>
        <v/>
      </c>
      <c r="N1298" s="44" t="str">
        <f>IF(ISBLANK(Plates!Q1306),"", IF(ISBLANK(Plates!N1306),"",Plates!N1306))</f>
        <v/>
      </c>
      <c r="O1298" s="44" t="str">
        <f>IF(ISBLANK(Plates!Q1306),"", IF(ISBLANK(Plates!O1306),"",Plates!O1306))</f>
        <v/>
      </c>
      <c r="P1298" s="44" t="str">
        <f>IF(ISBLANK(Plates!Q1306),"", IF(ISBLANK(Plates!P1306),"",Plates!P1306))</f>
        <v>UNKNOWN</v>
      </c>
      <c r="Q1298" s="44" t="str">
        <f>IF(ISBLANK(Plates!Q1306),"", IF(ISBLANK(Plates!Q1306),"",Plates!Q1306))</f>
        <v>EGM1964_026</v>
      </c>
      <c r="R1298" s="44" t="str">
        <f>IF(ISBLANK(Plates!Q1306),"", IF(ISBLANK(Plates!R1306),"",Plates!R1306))</f>
        <v/>
      </c>
      <c r="S1298" s="44" t="str">
        <f>IF(ISBLANK(Plates!Q1306),"", IF(ISBLANK(Plates!S1306),"",Plates!S1306))</f>
        <v/>
      </c>
      <c r="T1298" s="44" t="str">
        <f>IF(ISBLANK(Plates!Q1306),"", IF(ISBLANK(Plates!T1306),"",Plates!T1306))</f>
        <v/>
      </c>
      <c r="U1298" s="44" t="str">
        <f>IF(ISBLANK(Plates!Q1306),"", IF(ISBLANK(Plates!U1306),"",Plates!U1306))</f>
        <v/>
      </c>
      <c r="V1298" s="44" t="str">
        <f>IF(ISBLANK(Plates!Q1306),"", IF(ISBLANK(Plates!V1306),"",Plates!V1306))</f>
        <v/>
      </c>
      <c r="W1298" s="44" t="str">
        <f>IF(ISBLANK(Plates!Q1306),"", IF(ISBLANK(Plates!W1306),"",Plates!W1306))</f>
        <v/>
      </c>
      <c r="X1298" s="44" t="str">
        <f>IF(ISBLANK(Plates!Q1306),"", IF(ISBLANK(Plates!X1306),"",Plates!X1306))</f>
        <v>unknown (unknown)</v>
      </c>
      <c r="Y1298" s="44" t="str">
        <f>IF(ISBLANK(Plates!Q1306),"", IF(ISBLANK(Plates!Y1306),"",Plates!Y1306))</f>
        <v>DEFAULT (default)</v>
      </c>
      <c r="Z1298" s="44" t="str">
        <f>IF(ISBLANK(Plates!Q1306),"", IF(ISBLANK(Plates!Z1306),"",Plates!Z1306))</f>
        <v/>
      </c>
      <c r="AA1298" s="44" t="str">
        <f>IF(ISBLANK(Plates!Q1306),"", IF(ISBLANK(Plates!AA1306),"",Plates!AA1306))</f>
        <v/>
      </c>
      <c r="AB1298" s="44" t="str">
        <f>IF(ISBLANK(Plates!Q1306),"", IF(ISBLANK(Plates!AB1306),"",Plates!AB1306))</f>
        <v/>
      </c>
      <c r="AC1298" s="44" t="str">
        <f>IF(ISBLANK(Plates!Q1306),"", IF(ISBLANK(Plates!AC1306),"",Plates!AC1306))</f>
        <v/>
      </c>
      <c r="AD1298" s="44" t="str">
        <f>IF(ISBLANK(Plates!Q1306),"", IF(ISBLANK(Plates!AD1306),"",Plates!AD1306))</f>
        <v/>
      </c>
      <c r="AE1298" s="44" t="str">
        <f>IF(ISBLANK(Plates!Q1306),"", IF(ISBLANK(Plates!AE1306),"",Plates!AE1306))</f>
        <v/>
      </c>
      <c r="AF1298" s="44" t="str">
        <f>IF(ISBLANK(Plates!Q1306),"", IF(ISBLANK(Plates!AF1306),"",Plates!AF1306))</f>
        <v/>
      </c>
      <c r="AG1298" s="44" t="str">
        <f>IF(ISBLANK(Plates!Q1306),"", IF(ISBLANK(Plates!AG1306),"",Plates!AG1306))</f>
        <v/>
      </c>
      <c r="AH1298" s="44" t="str">
        <f>IF(ISBLANK(Plates!Q1306),"", IF(ISBLANK(Plates!AH1306),"",Plates!AH1306))</f>
        <v/>
      </c>
    </row>
    <row r="1299" spans="1:34" ht="15">
      <c r="A1299" s="44" t="str">
        <f>IF(ISBLANK(Plates!Q1307),"", IF(ISBLANK(Plates!A1307),"",Plates!A1307))</f>
        <v>William Rosenthal</v>
      </c>
      <c r="B1299" s="44" t="str">
        <f>IF(ISBLANK(Plates!Q1307),"", IF(ISBLANK(Plates!B1307),"",Plates!B1307))</f>
        <v/>
      </c>
      <c r="C1299" s="44" t="str">
        <f>IF(ISBLANK(Plates!Q1307),"", IF(ISBLANK(Plates!C1307),"",Plates!C1307))</f>
        <v/>
      </c>
      <c r="D1299" s="44" t="str">
        <f>IF(ISBLANK(Plates!Q1307),"", IF(ISBLANK(Plates!D1307),"",Plates!D1307))</f>
        <v/>
      </c>
      <c r="E1299" s="44" t="str">
        <f>IF(ISBLANK(Plates!Q1307),"", IF(ISBLANK(Plates!E1307),"",Plates!E1307))</f>
        <v/>
      </c>
      <c r="F1299" s="44" t="str">
        <f>IF(ISBLANK(Plates!Q1307),"", IF(ISBLANK(Plates!F1307),"",Plates!F1307))</f>
        <v/>
      </c>
      <c r="G1299" s="44" t="str">
        <f>IF(ISBLANK(Plates!Q1307),"", IF(ISBLANK(Plates!G1307),"",Plates!G1307))</f>
        <v/>
      </c>
      <c r="H1299" s="44" t="str">
        <f>IF(ISBLANK(Plates!Q1307),"", IF(ISBLANK(Plates!H1307),"",Plates!H1307))</f>
        <v>WRosenthal_Trout_plate22</v>
      </c>
      <c r="I1299" s="44" t="str">
        <f>IF(ISBLANK(Plates!Q1307),"", IF(ISBLANK(Plates!I1307),"",Plates!I1307))</f>
        <v/>
      </c>
      <c r="J1299" s="44" t="str">
        <f>IF(ISBLANK(Plates!Q1307),"", IF(ISBLANK(Plates!J1307),"",Plates!J1307))</f>
        <v>B07</v>
      </c>
      <c r="K1299" s="44" t="str">
        <f>IF(ISBLANK(Plates!Q1307),"", IF(ISBLANK(Plates!K1307),"",Plates!K1307))</f>
        <v/>
      </c>
      <c r="L1299" s="44" t="str">
        <f>IF(ISBLANK(Plates!Q1307),"", IF(ISBLANK(Plates!L1307),"",Plates!L1307))</f>
        <v/>
      </c>
      <c r="M1299" s="44" t="str">
        <f>IF(ISBLANK(Plates!Q1307),"", IF(ISBLANK(Plates!M1307),"",Plates!M1307))</f>
        <v/>
      </c>
      <c r="N1299" s="44" t="str">
        <f>IF(ISBLANK(Plates!Q1307),"", IF(ISBLANK(Plates!N1307),"",Plates!N1307))</f>
        <v/>
      </c>
      <c r="O1299" s="44" t="str">
        <f>IF(ISBLANK(Plates!Q1307),"", IF(ISBLANK(Plates!O1307),"",Plates!O1307))</f>
        <v/>
      </c>
      <c r="P1299" s="44" t="str">
        <f>IF(ISBLANK(Plates!Q1307),"", IF(ISBLANK(Plates!P1307),"",Plates!P1307))</f>
        <v>UNKNOWN</v>
      </c>
      <c r="Q1299" s="44" t="str">
        <f>IF(ISBLANK(Plates!Q1307),"", IF(ISBLANK(Plates!Q1307),"",Plates!Q1307))</f>
        <v>EGM1964_027</v>
      </c>
      <c r="R1299" s="44" t="str">
        <f>IF(ISBLANK(Plates!Q1307),"", IF(ISBLANK(Plates!R1307),"",Plates!R1307))</f>
        <v/>
      </c>
      <c r="S1299" s="44" t="str">
        <f>IF(ISBLANK(Plates!Q1307),"", IF(ISBLANK(Plates!S1307),"",Plates!S1307))</f>
        <v/>
      </c>
      <c r="T1299" s="44" t="str">
        <f>IF(ISBLANK(Plates!Q1307),"", IF(ISBLANK(Plates!T1307),"",Plates!T1307))</f>
        <v/>
      </c>
      <c r="U1299" s="44" t="str">
        <f>IF(ISBLANK(Plates!Q1307),"", IF(ISBLANK(Plates!U1307),"",Plates!U1307))</f>
        <v/>
      </c>
      <c r="V1299" s="44" t="str">
        <f>IF(ISBLANK(Plates!Q1307),"", IF(ISBLANK(Plates!V1307),"",Plates!V1307))</f>
        <v/>
      </c>
      <c r="W1299" s="44" t="str">
        <f>IF(ISBLANK(Plates!Q1307),"", IF(ISBLANK(Plates!W1307),"",Plates!W1307))</f>
        <v/>
      </c>
      <c r="X1299" s="44" t="str">
        <f>IF(ISBLANK(Plates!Q1307),"", IF(ISBLANK(Plates!X1307),"",Plates!X1307))</f>
        <v>unknown (unknown)</v>
      </c>
      <c r="Y1299" s="44" t="str">
        <f>IF(ISBLANK(Plates!Q1307),"", IF(ISBLANK(Plates!Y1307),"",Plates!Y1307))</f>
        <v>DEFAULT (default)</v>
      </c>
      <c r="Z1299" s="44" t="str">
        <f>IF(ISBLANK(Plates!Q1307),"", IF(ISBLANK(Plates!Z1307),"",Plates!Z1307))</f>
        <v/>
      </c>
      <c r="AA1299" s="44" t="str">
        <f>IF(ISBLANK(Plates!Q1307),"", IF(ISBLANK(Plates!AA1307),"",Plates!AA1307))</f>
        <v/>
      </c>
      <c r="AB1299" s="44" t="str">
        <f>IF(ISBLANK(Plates!Q1307),"", IF(ISBLANK(Plates!AB1307),"",Plates!AB1307))</f>
        <v/>
      </c>
      <c r="AC1299" s="44" t="str">
        <f>IF(ISBLANK(Plates!Q1307),"", IF(ISBLANK(Plates!AC1307),"",Plates!AC1307))</f>
        <v/>
      </c>
      <c r="AD1299" s="44" t="str">
        <f>IF(ISBLANK(Plates!Q1307),"", IF(ISBLANK(Plates!AD1307),"",Plates!AD1307))</f>
        <v/>
      </c>
      <c r="AE1299" s="44" t="str">
        <f>IF(ISBLANK(Plates!Q1307),"", IF(ISBLANK(Plates!AE1307),"",Plates!AE1307))</f>
        <v/>
      </c>
      <c r="AF1299" s="44" t="str">
        <f>IF(ISBLANK(Plates!Q1307),"", IF(ISBLANK(Plates!AF1307),"",Plates!AF1307))</f>
        <v/>
      </c>
      <c r="AG1299" s="44" t="str">
        <f>IF(ISBLANK(Plates!Q1307),"", IF(ISBLANK(Plates!AG1307),"",Plates!AG1307))</f>
        <v/>
      </c>
      <c r="AH1299" s="44" t="str">
        <f>IF(ISBLANK(Plates!Q1307),"", IF(ISBLANK(Plates!AH1307),"",Plates!AH1307))</f>
        <v/>
      </c>
    </row>
    <row r="1300" spans="1:34" ht="15">
      <c r="A1300" s="44" t="str">
        <f>IF(ISBLANK(Plates!Q1308),"", IF(ISBLANK(Plates!A1308),"",Plates!A1308))</f>
        <v>William Rosenthal</v>
      </c>
      <c r="B1300" s="44" t="str">
        <f>IF(ISBLANK(Plates!Q1308),"", IF(ISBLANK(Plates!B1308),"",Plates!B1308))</f>
        <v/>
      </c>
      <c r="C1300" s="44" t="str">
        <f>IF(ISBLANK(Plates!Q1308),"", IF(ISBLANK(Plates!C1308),"",Plates!C1308))</f>
        <v/>
      </c>
      <c r="D1300" s="44" t="str">
        <f>IF(ISBLANK(Plates!Q1308),"", IF(ISBLANK(Plates!D1308),"",Plates!D1308))</f>
        <v/>
      </c>
      <c r="E1300" s="44" t="str">
        <f>IF(ISBLANK(Plates!Q1308),"", IF(ISBLANK(Plates!E1308),"",Plates!E1308))</f>
        <v/>
      </c>
      <c r="F1300" s="44" t="str">
        <f>IF(ISBLANK(Plates!Q1308),"", IF(ISBLANK(Plates!F1308),"",Plates!F1308))</f>
        <v/>
      </c>
      <c r="G1300" s="44" t="str">
        <f>IF(ISBLANK(Plates!Q1308),"", IF(ISBLANK(Plates!G1308),"",Plates!G1308))</f>
        <v/>
      </c>
      <c r="H1300" s="44" t="str">
        <f>IF(ISBLANK(Plates!Q1308),"", IF(ISBLANK(Plates!H1308),"",Plates!H1308))</f>
        <v>WRosenthal_Trout_plate22</v>
      </c>
      <c r="I1300" s="44" t="str">
        <f>IF(ISBLANK(Plates!Q1308),"", IF(ISBLANK(Plates!I1308),"",Plates!I1308))</f>
        <v/>
      </c>
      <c r="J1300" s="44" t="str">
        <f>IF(ISBLANK(Plates!Q1308),"", IF(ISBLANK(Plates!J1308),"",Plates!J1308))</f>
        <v>C07</v>
      </c>
      <c r="K1300" s="44" t="str">
        <f>IF(ISBLANK(Plates!Q1308),"", IF(ISBLANK(Plates!K1308),"",Plates!K1308))</f>
        <v/>
      </c>
      <c r="L1300" s="44" t="str">
        <f>IF(ISBLANK(Plates!Q1308),"", IF(ISBLANK(Plates!L1308),"",Plates!L1308))</f>
        <v/>
      </c>
      <c r="M1300" s="44" t="str">
        <f>IF(ISBLANK(Plates!Q1308),"", IF(ISBLANK(Plates!M1308),"",Plates!M1308))</f>
        <v/>
      </c>
      <c r="N1300" s="44" t="str">
        <f>IF(ISBLANK(Plates!Q1308),"", IF(ISBLANK(Plates!N1308),"",Plates!N1308))</f>
        <v/>
      </c>
      <c r="O1300" s="44" t="str">
        <f>IF(ISBLANK(Plates!Q1308),"", IF(ISBLANK(Plates!O1308),"",Plates!O1308))</f>
        <v/>
      </c>
      <c r="P1300" s="44" t="str">
        <f>IF(ISBLANK(Plates!Q1308),"", IF(ISBLANK(Plates!P1308),"",Plates!P1308))</f>
        <v>UNKNOWN</v>
      </c>
      <c r="Q1300" s="44" t="str">
        <f>IF(ISBLANK(Plates!Q1308),"", IF(ISBLANK(Plates!Q1308),"",Plates!Q1308))</f>
        <v>EGM1964_028</v>
      </c>
      <c r="R1300" s="44" t="str">
        <f>IF(ISBLANK(Plates!Q1308),"", IF(ISBLANK(Plates!R1308),"",Plates!R1308))</f>
        <v/>
      </c>
      <c r="S1300" s="44" t="str">
        <f>IF(ISBLANK(Plates!Q1308),"", IF(ISBLANK(Plates!S1308),"",Plates!S1308))</f>
        <v/>
      </c>
      <c r="T1300" s="44" t="str">
        <f>IF(ISBLANK(Plates!Q1308),"", IF(ISBLANK(Plates!T1308),"",Plates!T1308))</f>
        <v/>
      </c>
      <c r="U1300" s="44" t="str">
        <f>IF(ISBLANK(Plates!Q1308),"", IF(ISBLANK(Plates!U1308),"",Plates!U1308))</f>
        <v/>
      </c>
      <c r="V1300" s="44" t="str">
        <f>IF(ISBLANK(Plates!Q1308),"", IF(ISBLANK(Plates!V1308),"",Plates!V1308))</f>
        <v/>
      </c>
      <c r="W1300" s="44" t="str">
        <f>IF(ISBLANK(Plates!Q1308),"", IF(ISBLANK(Plates!W1308),"",Plates!W1308))</f>
        <v/>
      </c>
      <c r="X1300" s="44" t="str">
        <f>IF(ISBLANK(Plates!Q1308),"", IF(ISBLANK(Plates!X1308),"",Plates!X1308))</f>
        <v>unknown (unknown)</v>
      </c>
      <c r="Y1300" s="44" t="str">
        <f>IF(ISBLANK(Plates!Q1308),"", IF(ISBLANK(Plates!Y1308),"",Plates!Y1308))</f>
        <v>DEFAULT (default)</v>
      </c>
      <c r="Z1300" s="44" t="str">
        <f>IF(ISBLANK(Plates!Q1308),"", IF(ISBLANK(Plates!Z1308),"",Plates!Z1308))</f>
        <v/>
      </c>
      <c r="AA1300" s="44" t="str">
        <f>IF(ISBLANK(Plates!Q1308),"", IF(ISBLANK(Plates!AA1308),"",Plates!AA1308))</f>
        <v/>
      </c>
      <c r="AB1300" s="44" t="str">
        <f>IF(ISBLANK(Plates!Q1308),"", IF(ISBLANK(Plates!AB1308),"",Plates!AB1308))</f>
        <v/>
      </c>
      <c r="AC1300" s="44" t="str">
        <f>IF(ISBLANK(Plates!Q1308),"", IF(ISBLANK(Plates!AC1308),"",Plates!AC1308))</f>
        <v/>
      </c>
      <c r="AD1300" s="44" t="str">
        <f>IF(ISBLANK(Plates!Q1308),"", IF(ISBLANK(Plates!AD1308),"",Plates!AD1308))</f>
        <v/>
      </c>
      <c r="AE1300" s="44" t="str">
        <f>IF(ISBLANK(Plates!Q1308),"", IF(ISBLANK(Plates!AE1308),"",Plates!AE1308))</f>
        <v/>
      </c>
      <c r="AF1300" s="44" t="str">
        <f>IF(ISBLANK(Plates!Q1308),"", IF(ISBLANK(Plates!AF1308),"",Plates!AF1308))</f>
        <v/>
      </c>
      <c r="AG1300" s="44" t="str">
        <f>IF(ISBLANK(Plates!Q1308),"", IF(ISBLANK(Plates!AG1308),"",Plates!AG1308))</f>
        <v/>
      </c>
      <c r="AH1300" s="44" t="str">
        <f>IF(ISBLANK(Plates!Q1308),"", IF(ISBLANK(Plates!AH1308),"",Plates!AH1308))</f>
        <v/>
      </c>
    </row>
    <row r="1301" spans="1:34" ht="15">
      <c r="A1301" s="44" t="str">
        <f>IF(ISBLANK(Plates!Q1309),"", IF(ISBLANK(Plates!A1309),"",Plates!A1309))</f>
        <v>William Rosenthal</v>
      </c>
      <c r="B1301" s="44" t="str">
        <f>IF(ISBLANK(Plates!Q1309),"", IF(ISBLANK(Plates!B1309),"",Plates!B1309))</f>
        <v/>
      </c>
      <c r="C1301" s="44" t="str">
        <f>IF(ISBLANK(Plates!Q1309),"", IF(ISBLANK(Plates!C1309),"",Plates!C1309))</f>
        <v/>
      </c>
      <c r="D1301" s="44" t="str">
        <f>IF(ISBLANK(Plates!Q1309),"", IF(ISBLANK(Plates!D1309),"",Plates!D1309))</f>
        <v/>
      </c>
      <c r="E1301" s="44" t="str">
        <f>IF(ISBLANK(Plates!Q1309),"", IF(ISBLANK(Plates!E1309),"",Plates!E1309))</f>
        <v/>
      </c>
      <c r="F1301" s="44" t="str">
        <f>IF(ISBLANK(Plates!Q1309),"", IF(ISBLANK(Plates!F1309),"",Plates!F1309))</f>
        <v/>
      </c>
      <c r="G1301" s="44" t="str">
        <f>IF(ISBLANK(Plates!Q1309),"", IF(ISBLANK(Plates!G1309),"",Plates!G1309))</f>
        <v/>
      </c>
      <c r="H1301" s="44" t="str">
        <f>IF(ISBLANK(Plates!Q1309),"", IF(ISBLANK(Plates!H1309),"",Plates!H1309))</f>
        <v>WRosenthal_Trout_plate22</v>
      </c>
      <c r="I1301" s="44" t="str">
        <f>IF(ISBLANK(Plates!Q1309),"", IF(ISBLANK(Plates!I1309),"",Plates!I1309))</f>
        <v/>
      </c>
      <c r="J1301" s="44" t="str">
        <f>IF(ISBLANK(Plates!Q1309),"", IF(ISBLANK(Plates!J1309),"",Plates!J1309))</f>
        <v>D07</v>
      </c>
      <c r="K1301" s="44" t="str">
        <f>IF(ISBLANK(Plates!Q1309),"", IF(ISBLANK(Plates!K1309),"",Plates!K1309))</f>
        <v/>
      </c>
      <c r="L1301" s="44" t="str">
        <f>IF(ISBLANK(Plates!Q1309),"", IF(ISBLANK(Plates!L1309),"",Plates!L1309))</f>
        <v/>
      </c>
      <c r="M1301" s="44" t="str">
        <f>IF(ISBLANK(Plates!Q1309),"", IF(ISBLANK(Plates!M1309),"",Plates!M1309))</f>
        <v/>
      </c>
      <c r="N1301" s="44" t="str">
        <f>IF(ISBLANK(Plates!Q1309),"", IF(ISBLANK(Plates!N1309),"",Plates!N1309))</f>
        <v/>
      </c>
      <c r="O1301" s="44" t="str">
        <f>IF(ISBLANK(Plates!Q1309),"", IF(ISBLANK(Plates!O1309),"",Plates!O1309))</f>
        <v/>
      </c>
      <c r="P1301" s="44" t="str">
        <f>IF(ISBLANK(Plates!Q1309),"", IF(ISBLANK(Plates!P1309),"",Plates!P1309))</f>
        <v>UNKNOWN</v>
      </c>
      <c r="Q1301" s="44" t="str">
        <f>IF(ISBLANK(Plates!Q1309),"", IF(ISBLANK(Plates!Q1309),"",Plates!Q1309))</f>
        <v>EGM1964_029</v>
      </c>
      <c r="R1301" s="44" t="str">
        <f>IF(ISBLANK(Plates!Q1309),"", IF(ISBLANK(Plates!R1309),"",Plates!R1309))</f>
        <v/>
      </c>
      <c r="S1301" s="44" t="str">
        <f>IF(ISBLANK(Plates!Q1309),"", IF(ISBLANK(Plates!S1309),"",Plates!S1309))</f>
        <v/>
      </c>
      <c r="T1301" s="44" t="str">
        <f>IF(ISBLANK(Plates!Q1309),"", IF(ISBLANK(Plates!T1309),"",Plates!T1309))</f>
        <v/>
      </c>
      <c r="U1301" s="44" t="str">
        <f>IF(ISBLANK(Plates!Q1309),"", IF(ISBLANK(Plates!U1309),"",Plates!U1309))</f>
        <v/>
      </c>
      <c r="V1301" s="44" t="str">
        <f>IF(ISBLANK(Plates!Q1309),"", IF(ISBLANK(Plates!V1309),"",Plates!V1309))</f>
        <v/>
      </c>
      <c r="W1301" s="44" t="str">
        <f>IF(ISBLANK(Plates!Q1309),"", IF(ISBLANK(Plates!W1309),"",Plates!W1309))</f>
        <v/>
      </c>
      <c r="X1301" s="44" t="str">
        <f>IF(ISBLANK(Plates!Q1309),"", IF(ISBLANK(Plates!X1309),"",Plates!X1309))</f>
        <v>unknown (unknown)</v>
      </c>
      <c r="Y1301" s="44" t="str">
        <f>IF(ISBLANK(Plates!Q1309),"", IF(ISBLANK(Plates!Y1309),"",Plates!Y1309))</f>
        <v>DEFAULT (default)</v>
      </c>
      <c r="Z1301" s="44" t="str">
        <f>IF(ISBLANK(Plates!Q1309),"", IF(ISBLANK(Plates!Z1309),"",Plates!Z1309))</f>
        <v/>
      </c>
      <c r="AA1301" s="44" t="str">
        <f>IF(ISBLANK(Plates!Q1309),"", IF(ISBLANK(Plates!AA1309),"",Plates!AA1309))</f>
        <v/>
      </c>
      <c r="AB1301" s="44" t="str">
        <f>IF(ISBLANK(Plates!Q1309),"", IF(ISBLANK(Plates!AB1309),"",Plates!AB1309))</f>
        <v/>
      </c>
      <c r="AC1301" s="44" t="str">
        <f>IF(ISBLANK(Plates!Q1309),"", IF(ISBLANK(Plates!AC1309),"",Plates!AC1309))</f>
        <v/>
      </c>
      <c r="AD1301" s="44" t="str">
        <f>IF(ISBLANK(Plates!Q1309),"", IF(ISBLANK(Plates!AD1309),"",Plates!AD1309))</f>
        <v/>
      </c>
      <c r="AE1301" s="44" t="str">
        <f>IF(ISBLANK(Plates!Q1309),"", IF(ISBLANK(Plates!AE1309),"",Plates!AE1309))</f>
        <v/>
      </c>
      <c r="AF1301" s="44" t="str">
        <f>IF(ISBLANK(Plates!Q1309),"", IF(ISBLANK(Plates!AF1309),"",Plates!AF1309))</f>
        <v/>
      </c>
      <c r="AG1301" s="44" t="str">
        <f>IF(ISBLANK(Plates!Q1309),"", IF(ISBLANK(Plates!AG1309),"",Plates!AG1309))</f>
        <v/>
      </c>
      <c r="AH1301" s="44" t="str">
        <f>IF(ISBLANK(Plates!Q1309),"", IF(ISBLANK(Plates!AH1309),"",Plates!AH1309))</f>
        <v/>
      </c>
    </row>
    <row r="1302" spans="1:34" ht="15">
      <c r="A1302" s="44" t="str">
        <f>IF(ISBLANK(Plates!Q1310),"", IF(ISBLANK(Plates!A1310),"",Plates!A1310))</f>
        <v>William Rosenthal</v>
      </c>
      <c r="B1302" s="44" t="str">
        <f>IF(ISBLANK(Plates!Q1310),"", IF(ISBLANK(Plates!B1310),"",Plates!B1310))</f>
        <v/>
      </c>
      <c r="C1302" s="44" t="str">
        <f>IF(ISBLANK(Plates!Q1310),"", IF(ISBLANK(Plates!C1310),"",Plates!C1310))</f>
        <v/>
      </c>
      <c r="D1302" s="44" t="str">
        <f>IF(ISBLANK(Plates!Q1310),"", IF(ISBLANK(Plates!D1310),"",Plates!D1310))</f>
        <v/>
      </c>
      <c r="E1302" s="44" t="str">
        <f>IF(ISBLANK(Plates!Q1310),"", IF(ISBLANK(Plates!E1310),"",Plates!E1310))</f>
        <v/>
      </c>
      <c r="F1302" s="44" t="str">
        <f>IF(ISBLANK(Plates!Q1310),"", IF(ISBLANK(Plates!F1310),"",Plates!F1310))</f>
        <v/>
      </c>
      <c r="G1302" s="44" t="str">
        <f>IF(ISBLANK(Plates!Q1310),"", IF(ISBLANK(Plates!G1310),"",Plates!G1310))</f>
        <v/>
      </c>
      <c r="H1302" s="44" t="str">
        <f>IF(ISBLANK(Plates!Q1310),"", IF(ISBLANK(Plates!H1310),"",Plates!H1310))</f>
        <v>WRosenthal_Trout_plate22</v>
      </c>
      <c r="I1302" s="44" t="str">
        <f>IF(ISBLANK(Plates!Q1310),"", IF(ISBLANK(Plates!I1310),"",Plates!I1310))</f>
        <v/>
      </c>
      <c r="J1302" s="44" t="str">
        <f>IF(ISBLANK(Plates!Q1310),"", IF(ISBLANK(Plates!J1310),"",Plates!J1310))</f>
        <v>E07</v>
      </c>
      <c r="K1302" s="44" t="str">
        <f>IF(ISBLANK(Plates!Q1310),"", IF(ISBLANK(Plates!K1310),"",Plates!K1310))</f>
        <v/>
      </c>
      <c r="L1302" s="44" t="str">
        <f>IF(ISBLANK(Plates!Q1310),"", IF(ISBLANK(Plates!L1310),"",Plates!L1310))</f>
        <v/>
      </c>
      <c r="M1302" s="44" t="str">
        <f>IF(ISBLANK(Plates!Q1310),"", IF(ISBLANK(Plates!M1310),"",Plates!M1310))</f>
        <v/>
      </c>
      <c r="N1302" s="44" t="str">
        <f>IF(ISBLANK(Plates!Q1310),"", IF(ISBLANK(Plates!N1310),"",Plates!N1310))</f>
        <v/>
      </c>
      <c r="O1302" s="44" t="str">
        <f>IF(ISBLANK(Plates!Q1310),"", IF(ISBLANK(Plates!O1310),"",Plates!O1310))</f>
        <v/>
      </c>
      <c r="P1302" s="44" t="str">
        <f>IF(ISBLANK(Plates!Q1310),"", IF(ISBLANK(Plates!P1310),"",Plates!P1310))</f>
        <v>UNKNOWN</v>
      </c>
      <c r="Q1302" s="44" t="str">
        <f>IF(ISBLANK(Plates!Q1310),"", IF(ISBLANK(Plates!Q1310),"",Plates!Q1310))</f>
        <v>EGM1964_030</v>
      </c>
      <c r="R1302" s="44" t="str">
        <f>IF(ISBLANK(Plates!Q1310),"", IF(ISBLANK(Plates!R1310),"",Plates!R1310))</f>
        <v/>
      </c>
      <c r="S1302" s="44" t="str">
        <f>IF(ISBLANK(Plates!Q1310),"", IF(ISBLANK(Plates!S1310),"",Plates!S1310))</f>
        <v/>
      </c>
      <c r="T1302" s="44" t="str">
        <f>IF(ISBLANK(Plates!Q1310),"", IF(ISBLANK(Plates!T1310),"",Plates!T1310))</f>
        <v/>
      </c>
      <c r="U1302" s="44" t="str">
        <f>IF(ISBLANK(Plates!Q1310),"", IF(ISBLANK(Plates!U1310),"",Plates!U1310))</f>
        <v/>
      </c>
      <c r="V1302" s="44" t="str">
        <f>IF(ISBLANK(Plates!Q1310),"", IF(ISBLANK(Plates!V1310),"",Plates!V1310))</f>
        <v/>
      </c>
      <c r="W1302" s="44" t="str">
        <f>IF(ISBLANK(Plates!Q1310),"", IF(ISBLANK(Plates!W1310),"",Plates!W1310))</f>
        <v/>
      </c>
      <c r="X1302" s="44" t="str">
        <f>IF(ISBLANK(Plates!Q1310),"", IF(ISBLANK(Plates!X1310),"",Plates!X1310))</f>
        <v>unknown (unknown)</v>
      </c>
      <c r="Y1302" s="44" t="str">
        <f>IF(ISBLANK(Plates!Q1310),"", IF(ISBLANK(Plates!Y1310),"",Plates!Y1310))</f>
        <v>DEFAULT (default)</v>
      </c>
      <c r="Z1302" s="44" t="str">
        <f>IF(ISBLANK(Plates!Q1310),"", IF(ISBLANK(Plates!Z1310),"",Plates!Z1310))</f>
        <v/>
      </c>
      <c r="AA1302" s="44" t="str">
        <f>IF(ISBLANK(Plates!Q1310),"", IF(ISBLANK(Plates!AA1310),"",Plates!AA1310))</f>
        <v/>
      </c>
      <c r="AB1302" s="44" t="str">
        <f>IF(ISBLANK(Plates!Q1310),"", IF(ISBLANK(Plates!AB1310),"",Plates!AB1310))</f>
        <v/>
      </c>
      <c r="AC1302" s="44" t="str">
        <f>IF(ISBLANK(Plates!Q1310),"", IF(ISBLANK(Plates!AC1310),"",Plates!AC1310))</f>
        <v/>
      </c>
      <c r="AD1302" s="44" t="str">
        <f>IF(ISBLANK(Plates!Q1310),"", IF(ISBLANK(Plates!AD1310),"",Plates!AD1310))</f>
        <v/>
      </c>
      <c r="AE1302" s="44" t="str">
        <f>IF(ISBLANK(Plates!Q1310),"", IF(ISBLANK(Plates!AE1310),"",Plates!AE1310))</f>
        <v/>
      </c>
      <c r="AF1302" s="44" t="str">
        <f>IF(ISBLANK(Plates!Q1310),"", IF(ISBLANK(Plates!AF1310),"",Plates!AF1310))</f>
        <v/>
      </c>
      <c r="AG1302" s="44" t="str">
        <f>IF(ISBLANK(Plates!Q1310),"", IF(ISBLANK(Plates!AG1310),"",Plates!AG1310))</f>
        <v/>
      </c>
      <c r="AH1302" s="44" t="str">
        <f>IF(ISBLANK(Plates!Q1310),"", IF(ISBLANK(Plates!AH1310),"",Plates!AH1310))</f>
        <v/>
      </c>
    </row>
    <row r="1303" spans="1:34" ht="15">
      <c r="A1303" s="44" t="str">
        <f>IF(ISBLANK(Plates!Q1311),"", IF(ISBLANK(Plates!A1311),"",Plates!A1311))</f>
        <v>William Rosenthal</v>
      </c>
      <c r="B1303" s="44" t="str">
        <f>IF(ISBLANK(Plates!Q1311),"", IF(ISBLANK(Plates!B1311),"",Plates!B1311))</f>
        <v/>
      </c>
      <c r="C1303" s="44" t="str">
        <f>IF(ISBLANK(Plates!Q1311),"", IF(ISBLANK(Plates!C1311),"",Plates!C1311))</f>
        <v/>
      </c>
      <c r="D1303" s="44" t="str">
        <f>IF(ISBLANK(Plates!Q1311),"", IF(ISBLANK(Plates!D1311),"",Plates!D1311))</f>
        <v/>
      </c>
      <c r="E1303" s="44" t="str">
        <f>IF(ISBLANK(Plates!Q1311),"", IF(ISBLANK(Plates!E1311),"",Plates!E1311))</f>
        <v/>
      </c>
      <c r="F1303" s="44" t="str">
        <f>IF(ISBLANK(Plates!Q1311),"", IF(ISBLANK(Plates!F1311),"",Plates!F1311))</f>
        <v/>
      </c>
      <c r="G1303" s="44" t="str">
        <f>IF(ISBLANK(Plates!Q1311),"", IF(ISBLANK(Plates!G1311),"",Plates!G1311))</f>
        <v/>
      </c>
      <c r="H1303" s="44" t="str">
        <f>IF(ISBLANK(Plates!Q1311),"", IF(ISBLANK(Plates!H1311),"",Plates!H1311))</f>
        <v>WRosenthal_Trout_plate22</v>
      </c>
      <c r="I1303" s="44" t="str">
        <f>IF(ISBLANK(Plates!Q1311),"", IF(ISBLANK(Plates!I1311),"",Plates!I1311))</f>
        <v/>
      </c>
      <c r="J1303" s="44" t="str">
        <f>IF(ISBLANK(Plates!Q1311),"", IF(ISBLANK(Plates!J1311),"",Plates!J1311))</f>
        <v>F07</v>
      </c>
      <c r="K1303" s="44" t="str">
        <f>IF(ISBLANK(Plates!Q1311),"", IF(ISBLANK(Plates!K1311),"",Plates!K1311))</f>
        <v/>
      </c>
      <c r="L1303" s="44" t="str">
        <f>IF(ISBLANK(Plates!Q1311),"", IF(ISBLANK(Plates!L1311),"",Plates!L1311))</f>
        <v/>
      </c>
      <c r="M1303" s="44" t="str">
        <f>IF(ISBLANK(Plates!Q1311),"", IF(ISBLANK(Plates!M1311),"",Plates!M1311))</f>
        <v/>
      </c>
      <c r="N1303" s="44" t="str">
        <f>IF(ISBLANK(Plates!Q1311),"", IF(ISBLANK(Plates!N1311),"",Plates!N1311))</f>
        <v/>
      </c>
      <c r="O1303" s="44" t="str">
        <f>IF(ISBLANK(Plates!Q1311),"", IF(ISBLANK(Plates!O1311),"",Plates!O1311))</f>
        <v/>
      </c>
      <c r="P1303" s="44" t="str">
        <f>IF(ISBLANK(Plates!Q1311),"", IF(ISBLANK(Plates!P1311),"",Plates!P1311))</f>
        <v>UNKNOWN</v>
      </c>
      <c r="Q1303" s="44" t="str">
        <f>IF(ISBLANK(Plates!Q1311),"", IF(ISBLANK(Plates!Q1311),"",Plates!Q1311))</f>
        <v>WCR2020_074</v>
      </c>
      <c r="R1303" s="44" t="str">
        <f>IF(ISBLANK(Plates!Q1311),"", IF(ISBLANK(Plates!R1311),"",Plates!R1311))</f>
        <v/>
      </c>
      <c r="S1303" s="44" t="str">
        <f>IF(ISBLANK(Plates!Q1311),"", IF(ISBLANK(Plates!S1311),"",Plates!S1311))</f>
        <v/>
      </c>
      <c r="T1303" s="44" t="str">
        <f>IF(ISBLANK(Plates!Q1311),"", IF(ISBLANK(Plates!T1311),"",Plates!T1311))</f>
        <v/>
      </c>
      <c r="U1303" s="44" t="str">
        <f>IF(ISBLANK(Plates!Q1311),"", IF(ISBLANK(Plates!U1311),"",Plates!U1311))</f>
        <v/>
      </c>
      <c r="V1303" s="44" t="str">
        <f>IF(ISBLANK(Plates!Q1311),"", IF(ISBLANK(Plates!V1311),"",Plates!V1311))</f>
        <v/>
      </c>
      <c r="W1303" s="44" t="str">
        <f>IF(ISBLANK(Plates!Q1311),"", IF(ISBLANK(Plates!W1311),"",Plates!W1311))</f>
        <v/>
      </c>
      <c r="X1303" s="44" t="str">
        <f>IF(ISBLANK(Plates!Q1311),"", IF(ISBLANK(Plates!X1311),"",Plates!X1311))</f>
        <v>unknown (unknown)</v>
      </c>
      <c r="Y1303" s="44" t="str">
        <f>IF(ISBLANK(Plates!Q1311),"", IF(ISBLANK(Plates!Y1311),"",Plates!Y1311))</f>
        <v>DEFAULT (default)</v>
      </c>
      <c r="Z1303" s="44" t="str">
        <f>IF(ISBLANK(Plates!Q1311),"", IF(ISBLANK(Plates!Z1311),"",Plates!Z1311))</f>
        <v/>
      </c>
      <c r="AA1303" s="44" t="str">
        <f>IF(ISBLANK(Plates!Q1311),"", IF(ISBLANK(Plates!AA1311),"",Plates!AA1311))</f>
        <v/>
      </c>
      <c r="AB1303" s="44" t="str">
        <f>IF(ISBLANK(Plates!Q1311),"", IF(ISBLANK(Plates!AB1311),"",Plates!AB1311))</f>
        <v/>
      </c>
      <c r="AC1303" s="44" t="str">
        <f>IF(ISBLANK(Plates!Q1311),"", IF(ISBLANK(Plates!AC1311),"",Plates!AC1311))</f>
        <v/>
      </c>
      <c r="AD1303" s="44" t="str">
        <f>IF(ISBLANK(Plates!Q1311),"", IF(ISBLANK(Plates!AD1311),"",Plates!AD1311))</f>
        <v/>
      </c>
      <c r="AE1303" s="44" t="str">
        <f>IF(ISBLANK(Plates!Q1311),"", IF(ISBLANK(Plates!AE1311),"",Plates!AE1311))</f>
        <v/>
      </c>
      <c r="AF1303" s="44" t="str">
        <f>IF(ISBLANK(Plates!Q1311),"", IF(ISBLANK(Plates!AF1311),"",Plates!AF1311))</f>
        <v/>
      </c>
      <c r="AG1303" s="44" t="str">
        <f>IF(ISBLANK(Plates!Q1311),"", IF(ISBLANK(Plates!AG1311),"",Plates!AG1311))</f>
        <v/>
      </c>
      <c r="AH1303" s="44" t="str">
        <f>IF(ISBLANK(Plates!Q1311),"", IF(ISBLANK(Plates!AH1311),"",Plates!AH1311))</f>
        <v/>
      </c>
    </row>
    <row r="1304" spans="1:34" ht="15">
      <c r="A1304" s="44" t="str">
        <f>IF(ISBLANK(Plates!Q1312),"", IF(ISBLANK(Plates!A1312),"",Plates!A1312))</f>
        <v>William Rosenthal</v>
      </c>
      <c r="B1304" s="44" t="str">
        <f>IF(ISBLANK(Plates!Q1312),"", IF(ISBLANK(Plates!B1312),"",Plates!B1312))</f>
        <v/>
      </c>
      <c r="C1304" s="44" t="str">
        <f>IF(ISBLANK(Plates!Q1312),"", IF(ISBLANK(Plates!C1312),"",Plates!C1312))</f>
        <v/>
      </c>
      <c r="D1304" s="44" t="str">
        <f>IF(ISBLANK(Plates!Q1312),"", IF(ISBLANK(Plates!D1312),"",Plates!D1312))</f>
        <v/>
      </c>
      <c r="E1304" s="44" t="str">
        <f>IF(ISBLANK(Plates!Q1312),"", IF(ISBLANK(Plates!E1312),"",Plates!E1312))</f>
        <v/>
      </c>
      <c r="F1304" s="44" t="str">
        <f>IF(ISBLANK(Plates!Q1312),"", IF(ISBLANK(Plates!F1312),"",Plates!F1312))</f>
        <v/>
      </c>
      <c r="G1304" s="44" t="str">
        <f>IF(ISBLANK(Plates!Q1312),"", IF(ISBLANK(Plates!G1312),"",Plates!G1312))</f>
        <v/>
      </c>
      <c r="H1304" s="44" t="str">
        <f>IF(ISBLANK(Plates!Q1312),"", IF(ISBLANK(Plates!H1312),"",Plates!H1312))</f>
        <v>WRosenthal_Trout_plate22</v>
      </c>
      <c r="I1304" s="44" t="str">
        <f>IF(ISBLANK(Plates!Q1312),"", IF(ISBLANK(Plates!I1312),"",Plates!I1312))</f>
        <v/>
      </c>
      <c r="J1304" s="44" t="str">
        <f>IF(ISBLANK(Plates!Q1312),"", IF(ISBLANK(Plates!J1312),"",Plates!J1312))</f>
        <v>G07</v>
      </c>
      <c r="K1304" s="44" t="str">
        <f>IF(ISBLANK(Plates!Q1312),"", IF(ISBLANK(Plates!K1312),"",Plates!K1312))</f>
        <v/>
      </c>
      <c r="L1304" s="44" t="str">
        <f>IF(ISBLANK(Plates!Q1312),"", IF(ISBLANK(Plates!L1312),"",Plates!L1312))</f>
        <v/>
      </c>
      <c r="M1304" s="44" t="str">
        <f>IF(ISBLANK(Plates!Q1312),"", IF(ISBLANK(Plates!M1312),"",Plates!M1312))</f>
        <v/>
      </c>
      <c r="N1304" s="44" t="str">
        <f>IF(ISBLANK(Plates!Q1312),"", IF(ISBLANK(Plates!N1312),"",Plates!N1312))</f>
        <v/>
      </c>
      <c r="O1304" s="44" t="str">
        <f>IF(ISBLANK(Plates!Q1312),"", IF(ISBLANK(Plates!O1312),"",Plates!O1312))</f>
        <v/>
      </c>
      <c r="P1304" s="44" t="str">
        <f>IF(ISBLANK(Plates!Q1312),"", IF(ISBLANK(Plates!P1312),"",Plates!P1312))</f>
        <v>UNKNOWN</v>
      </c>
      <c r="Q1304" s="44" t="str">
        <f>IF(ISBLANK(Plates!Q1312),"", IF(ISBLANK(Plates!Q1312),"",Plates!Q1312))</f>
        <v>WCR2020_100</v>
      </c>
      <c r="R1304" s="44" t="str">
        <f>IF(ISBLANK(Plates!Q1312),"", IF(ISBLANK(Plates!R1312),"",Plates!R1312))</f>
        <v/>
      </c>
      <c r="S1304" s="44" t="str">
        <f>IF(ISBLANK(Plates!Q1312),"", IF(ISBLANK(Plates!S1312),"",Plates!S1312))</f>
        <v/>
      </c>
      <c r="T1304" s="44" t="str">
        <f>IF(ISBLANK(Plates!Q1312),"", IF(ISBLANK(Plates!T1312),"",Plates!T1312))</f>
        <v/>
      </c>
      <c r="U1304" s="44" t="str">
        <f>IF(ISBLANK(Plates!Q1312),"", IF(ISBLANK(Plates!U1312),"",Plates!U1312))</f>
        <v/>
      </c>
      <c r="V1304" s="44" t="str">
        <f>IF(ISBLANK(Plates!Q1312),"", IF(ISBLANK(Plates!V1312),"",Plates!V1312))</f>
        <v/>
      </c>
      <c r="W1304" s="44" t="str">
        <f>IF(ISBLANK(Plates!Q1312),"", IF(ISBLANK(Plates!W1312),"",Plates!W1312))</f>
        <v/>
      </c>
      <c r="X1304" s="44" t="str">
        <f>IF(ISBLANK(Plates!Q1312),"", IF(ISBLANK(Plates!X1312),"",Plates!X1312))</f>
        <v>unknown (unknown)</v>
      </c>
      <c r="Y1304" s="44" t="str">
        <f>IF(ISBLANK(Plates!Q1312),"", IF(ISBLANK(Plates!Y1312),"",Plates!Y1312))</f>
        <v>DEFAULT (default)</v>
      </c>
      <c r="Z1304" s="44" t="str">
        <f>IF(ISBLANK(Plates!Q1312),"", IF(ISBLANK(Plates!Z1312),"",Plates!Z1312))</f>
        <v/>
      </c>
      <c r="AA1304" s="44" t="str">
        <f>IF(ISBLANK(Plates!Q1312),"", IF(ISBLANK(Plates!AA1312),"",Plates!AA1312))</f>
        <v/>
      </c>
      <c r="AB1304" s="44" t="str">
        <f>IF(ISBLANK(Plates!Q1312),"", IF(ISBLANK(Plates!AB1312),"",Plates!AB1312))</f>
        <v/>
      </c>
      <c r="AC1304" s="44" t="str">
        <f>IF(ISBLANK(Plates!Q1312),"", IF(ISBLANK(Plates!AC1312),"",Plates!AC1312))</f>
        <v/>
      </c>
      <c r="AD1304" s="44" t="str">
        <f>IF(ISBLANK(Plates!Q1312),"", IF(ISBLANK(Plates!AD1312),"",Plates!AD1312))</f>
        <v/>
      </c>
      <c r="AE1304" s="44" t="str">
        <f>IF(ISBLANK(Plates!Q1312),"", IF(ISBLANK(Plates!AE1312),"",Plates!AE1312))</f>
        <v/>
      </c>
      <c r="AF1304" s="44" t="str">
        <f>IF(ISBLANK(Plates!Q1312),"", IF(ISBLANK(Plates!AF1312),"",Plates!AF1312))</f>
        <v/>
      </c>
      <c r="AG1304" s="44" t="str">
        <f>IF(ISBLANK(Plates!Q1312),"", IF(ISBLANK(Plates!AG1312),"",Plates!AG1312))</f>
        <v/>
      </c>
      <c r="AH1304" s="44" t="str">
        <f>IF(ISBLANK(Plates!Q1312),"", IF(ISBLANK(Plates!AH1312),"",Plates!AH1312))</f>
        <v/>
      </c>
    </row>
    <row r="1305" spans="1:34" ht="15">
      <c r="A1305" s="44" t="str">
        <f>IF(ISBLANK(Plates!Q1313),"", IF(ISBLANK(Plates!A1313),"",Plates!A1313))</f>
        <v>William Rosenthal</v>
      </c>
      <c r="B1305" s="44" t="str">
        <f>IF(ISBLANK(Plates!Q1313),"", IF(ISBLANK(Plates!B1313),"",Plates!B1313))</f>
        <v/>
      </c>
      <c r="C1305" s="44" t="str">
        <f>IF(ISBLANK(Plates!Q1313),"", IF(ISBLANK(Plates!C1313),"",Plates!C1313))</f>
        <v/>
      </c>
      <c r="D1305" s="44" t="str">
        <f>IF(ISBLANK(Plates!Q1313),"", IF(ISBLANK(Plates!D1313),"",Plates!D1313))</f>
        <v/>
      </c>
      <c r="E1305" s="44" t="str">
        <f>IF(ISBLANK(Plates!Q1313),"", IF(ISBLANK(Plates!E1313),"",Plates!E1313))</f>
        <v/>
      </c>
      <c r="F1305" s="44" t="str">
        <f>IF(ISBLANK(Plates!Q1313),"", IF(ISBLANK(Plates!F1313),"",Plates!F1313))</f>
        <v/>
      </c>
      <c r="G1305" s="44" t="str">
        <f>IF(ISBLANK(Plates!Q1313),"", IF(ISBLANK(Plates!G1313),"",Plates!G1313))</f>
        <v/>
      </c>
      <c r="H1305" s="44" t="str">
        <f>IF(ISBLANK(Plates!Q1313),"", IF(ISBLANK(Plates!H1313),"",Plates!H1313))</f>
        <v>WRosenthal_Trout_plate22</v>
      </c>
      <c r="I1305" s="44" t="str">
        <f>IF(ISBLANK(Plates!Q1313),"", IF(ISBLANK(Plates!I1313),"",Plates!I1313))</f>
        <v/>
      </c>
      <c r="J1305" s="44" t="str">
        <f>IF(ISBLANK(Plates!Q1313),"", IF(ISBLANK(Plates!J1313),"",Plates!J1313))</f>
        <v>H07</v>
      </c>
      <c r="K1305" s="44" t="str">
        <f>IF(ISBLANK(Plates!Q1313),"", IF(ISBLANK(Plates!K1313),"",Plates!K1313))</f>
        <v/>
      </c>
      <c r="L1305" s="44" t="str">
        <f>IF(ISBLANK(Plates!Q1313),"", IF(ISBLANK(Plates!L1313),"",Plates!L1313))</f>
        <v/>
      </c>
      <c r="M1305" s="44" t="str">
        <f>IF(ISBLANK(Plates!Q1313),"", IF(ISBLANK(Plates!M1313),"",Plates!M1313))</f>
        <v/>
      </c>
      <c r="N1305" s="44" t="str">
        <f>IF(ISBLANK(Plates!Q1313),"", IF(ISBLANK(Plates!N1313),"",Plates!N1313))</f>
        <v/>
      </c>
      <c r="O1305" s="44" t="str">
        <f>IF(ISBLANK(Plates!Q1313),"", IF(ISBLANK(Plates!O1313),"",Plates!O1313))</f>
        <v/>
      </c>
      <c r="P1305" s="44" t="str">
        <f>IF(ISBLANK(Plates!Q1313),"", IF(ISBLANK(Plates!P1313),"",Plates!P1313))</f>
        <v>UNKNOWN</v>
      </c>
      <c r="Q1305" s="44" t="str">
        <f>IF(ISBLANK(Plates!Q1313),"", IF(ISBLANK(Plates!Q1313),"",Plates!Q1313))</f>
        <v>WCR2020_107</v>
      </c>
      <c r="R1305" s="44" t="str">
        <f>IF(ISBLANK(Plates!Q1313),"", IF(ISBLANK(Plates!R1313),"",Plates!R1313))</f>
        <v/>
      </c>
      <c r="S1305" s="44" t="str">
        <f>IF(ISBLANK(Plates!Q1313),"", IF(ISBLANK(Plates!S1313),"",Plates!S1313))</f>
        <v/>
      </c>
      <c r="T1305" s="44" t="str">
        <f>IF(ISBLANK(Plates!Q1313),"", IF(ISBLANK(Plates!T1313),"",Plates!T1313))</f>
        <v/>
      </c>
      <c r="U1305" s="44" t="str">
        <f>IF(ISBLANK(Plates!Q1313),"", IF(ISBLANK(Plates!U1313),"",Plates!U1313))</f>
        <v/>
      </c>
      <c r="V1305" s="44" t="str">
        <f>IF(ISBLANK(Plates!Q1313),"", IF(ISBLANK(Plates!V1313),"",Plates!V1313))</f>
        <v/>
      </c>
      <c r="W1305" s="44" t="str">
        <f>IF(ISBLANK(Plates!Q1313),"", IF(ISBLANK(Plates!W1313),"",Plates!W1313))</f>
        <v/>
      </c>
      <c r="X1305" s="44" t="str">
        <f>IF(ISBLANK(Plates!Q1313),"", IF(ISBLANK(Plates!X1313),"",Plates!X1313))</f>
        <v>unknown (unknown)</v>
      </c>
      <c r="Y1305" s="44" t="str">
        <f>IF(ISBLANK(Plates!Q1313),"", IF(ISBLANK(Plates!Y1313),"",Plates!Y1313))</f>
        <v>DEFAULT (default)</v>
      </c>
      <c r="Z1305" s="44" t="str">
        <f>IF(ISBLANK(Plates!Q1313),"", IF(ISBLANK(Plates!Z1313),"",Plates!Z1313))</f>
        <v/>
      </c>
      <c r="AA1305" s="44" t="str">
        <f>IF(ISBLANK(Plates!Q1313),"", IF(ISBLANK(Plates!AA1313),"",Plates!AA1313))</f>
        <v/>
      </c>
      <c r="AB1305" s="44" t="str">
        <f>IF(ISBLANK(Plates!Q1313),"", IF(ISBLANK(Plates!AB1313),"",Plates!AB1313))</f>
        <v/>
      </c>
      <c r="AC1305" s="44" t="str">
        <f>IF(ISBLANK(Plates!Q1313),"", IF(ISBLANK(Plates!AC1313),"",Plates!AC1313))</f>
        <v/>
      </c>
      <c r="AD1305" s="44" t="str">
        <f>IF(ISBLANK(Plates!Q1313),"", IF(ISBLANK(Plates!AD1313),"",Plates!AD1313))</f>
        <v/>
      </c>
      <c r="AE1305" s="44" t="str">
        <f>IF(ISBLANK(Plates!Q1313),"", IF(ISBLANK(Plates!AE1313),"",Plates!AE1313))</f>
        <v/>
      </c>
      <c r="AF1305" s="44" t="str">
        <f>IF(ISBLANK(Plates!Q1313),"", IF(ISBLANK(Plates!AF1313),"",Plates!AF1313))</f>
        <v/>
      </c>
      <c r="AG1305" s="44" t="str">
        <f>IF(ISBLANK(Plates!Q1313),"", IF(ISBLANK(Plates!AG1313),"",Plates!AG1313))</f>
        <v/>
      </c>
      <c r="AH1305" s="44" t="str">
        <f>IF(ISBLANK(Plates!Q1313),"", IF(ISBLANK(Plates!AH1313),"",Plates!AH1313))</f>
        <v/>
      </c>
    </row>
    <row r="1306" spans="1:34" ht="15">
      <c r="A1306" s="44" t="str">
        <f>IF(ISBLANK(Plates!Q1314),"", IF(ISBLANK(Plates!A1314),"",Plates!A1314))</f>
        <v>William Rosenthal</v>
      </c>
      <c r="B1306" s="44" t="str">
        <f>IF(ISBLANK(Plates!Q1314),"", IF(ISBLANK(Plates!B1314),"",Plates!B1314))</f>
        <v/>
      </c>
      <c r="C1306" s="44" t="str">
        <f>IF(ISBLANK(Plates!Q1314),"", IF(ISBLANK(Plates!C1314),"",Plates!C1314))</f>
        <v/>
      </c>
      <c r="D1306" s="44" t="str">
        <f>IF(ISBLANK(Plates!Q1314),"", IF(ISBLANK(Plates!D1314),"",Plates!D1314))</f>
        <v/>
      </c>
      <c r="E1306" s="44" t="str">
        <f>IF(ISBLANK(Plates!Q1314),"", IF(ISBLANK(Plates!E1314),"",Plates!E1314))</f>
        <v/>
      </c>
      <c r="F1306" s="44" t="str">
        <f>IF(ISBLANK(Plates!Q1314),"", IF(ISBLANK(Plates!F1314),"",Plates!F1314))</f>
        <v/>
      </c>
      <c r="G1306" s="44" t="str">
        <f>IF(ISBLANK(Plates!Q1314),"", IF(ISBLANK(Plates!G1314),"",Plates!G1314))</f>
        <v/>
      </c>
      <c r="H1306" s="44" t="str">
        <f>IF(ISBLANK(Plates!Q1314),"", IF(ISBLANK(Plates!H1314),"",Plates!H1314))</f>
        <v>WRosenthal_Trout_plate22</v>
      </c>
      <c r="I1306" s="44" t="str">
        <f>IF(ISBLANK(Plates!Q1314),"", IF(ISBLANK(Plates!I1314),"",Plates!I1314))</f>
        <v/>
      </c>
      <c r="J1306" s="44" t="str">
        <f>IF(ISBLANK(Plates!Q1314),"", IF(ISBLANK(Plates!J1314),"",Plates!J1314))</f>
        <v>A08</v>
      </c>
      <c r="K1306" s="44" t="str">
        <f>IF(ISBLANK(Plates!Q1314),"", IF(ISBLANK(Plates!K1314),"",Plates!K1314))</f>
        <v/>
      </c>
      <c r="L1306" s="44" t="str">
        <f>IF(ISBLANK(Plates!Q1314),"", IF(ISBLANK(Plates!L1314),"",Plates!L1314))</f>
        <v/>
      </c>
      <c r="M1306" s="44" t="str">
        <f>IF(ISBLANK(Plates!Q1314),"", IF(ISBLANK(Plates!M1314),"",Plates!M1314))</f>
        <v/>
      </c>
      <c r="N1306" s="44" t="str">
        <f>IF(ISBLANK(Plates!Q1314),"", IF(ISBLANK(Plates!N1314),"",Plates!N1314))</f>
        <v/>
      </c>
      <c r="O1306" s="44" t="str">
        <f>IF(ISBLANK(Plates!Q1314),"", IF(ISBLANK(Plates!O1314),"",Plates!O1314))</f>
        <v/>
      </c>
      <c r="P1306" s="44" t="str">
        <f>IF(ISBLANK(Plates!Q1314),"", IF(ISBLANK(Plates!P1314),"",Plates!P1314))</f>
        <v>UNKNOWN</v>
      </c>
      <c r="Q1306" s="44" t="str">
        <f>IF(ISBLANK(Plates!Q1314),"", IF(ISBLANK(Plates!Q1314),"",Plates!Q1314))</f>
        <v>WCR2020_109</v>
      </c>
      <c r="R1306" s="44" t="str">
        <f>IF(ISBLANK(Plates!Q1314),"", IF(ISBLANK(Plates!R1314),"",Plates!R1314))</f>
        <v/>
      </c>
      <c r="S1306" s="44" t="str">
        <f>IF(ISBLANK(Plates!Q1314),"", IF(ISBLANK(Plates!S1314),"",Plates!S1314))</f>
        <v/>
      </c>
      <c r="T1306" s="44" t="str">
        <f>IF(ISBLANK(Plates!Q1314),"", IF(ISBLANK(Plates!T1314),"",Plates!T1314))</f>
        <v/>
      </c>
      <c r="U1306" s="44" t="str">
        <f>IF(ISBLANK(Plates!Q1314),"", IF(ISBLANK(Plates!U1314),"",Plates!U1314))</f>
        <v/>
      </c>
      <c r="V1306" s="44" t="str">
        <f>IF(ISBLANK(Plates!Q1314),"", IF(ISBLANK(Plates!V1314),"",Plates!V1314))</f>
        <v/>
      </c>
      <c r="W1306" s="44" t="str">
        <f>IF(ISBLANK(Plates!Q1314),"", IF(ISBLANK(Plates!W1314),"",Plates!W1314))</f>
        <v/>
      </c>
      <c r="X1306" s="44" t="str">
        <f>IF(ISBLANK(Plates!Q1314),"", IF(ISBLANK(Plates!X1314),"",Plates!X1314))</f>
        <v>unknown (unknown)</v>
      </c>
      <c r="Y1306" s="44" t="str">
        <f>IF(ISBLANK(Plates!Q1314),"", IF(ISBLANK(Plates!Y1314),"",Plates!Y1314))</f>
        <v>DEFAULT (default)</v>
      </c>
      <c r="Z1306" s="44" t="str">
        <f>IF(ISBLANK(Plates!Q1314),"", IF(ISBLANK(Plates!Z1314),"",Plates!Z1314))</f>
        <v/>
      </c>
      <c r="AA1306" s="44" t="str">
        <f>IF(ISBLANK(Plates!Q1314),"", IF(ISBLANK(Plates!AA1314),"",Plates!AA1314))</f>
        <v/>
      </c>
      <c r="AB1306" s="44" t="str">
        <f>IF(ISBLANK(Plates!Q1314),"", IF(ISBLANK(Plates!AB1314),"",Plates!AB1314))</f>
        <v/>
      </c>
      <c r="AC1306" s="44" t="str">
        <f>IF(ISBLANK(Plates!Q1314),"", IF(ISBLANK(Plates!AC1314),"",Plates!AC1314))</f>
        <v/>
      </c>
      <c r="AD1306" s="44" t="str">
        <f>IF(ISBLANK(Plates!Q1314),"", IF(ISBLANK(Plates!AD1314),"",Plates!AD1314))</f>
        <v/>
      </c>
      <c r="AE1306" s="44" t="str">
        <f>IF(ISBLANK(Plates!Q1314),"", IF(ISBLANK(Plates!AE1314),"",Plates!AE1314))</f>
        <v/>
      </c>
      <c r="AF1306" s="44" t="str">
        <f>IF(ISBLANK(Plates!Q1314),"", IF(ISBLANK(Plates!AF1314),"",Plates!AF1314))</f>
        <v/>
      </c>
      <c r="AG1306" s="44" t="str">
        <f>IF(ISBLANK(Plates!Q1314),"", IF(ISBLANK(Plates!AG1314),"",Plates!AG1314))</f>
        <v/>
      </c>
      <c r="AH1306" s="44" t="str">
        <f>IF(ISBLANK(Plates!Q1314),"", IF(ISBLANK(Plates!AH1314),"",Plates!AH1314))</f>
        <v/>
      </c>
    </row>
    <row r="1307" spans="1:34" ht="15">
      <c r="A1307" s="44" t="str">
        <f>IF(ISBLANK(Plates!Q1315),"", IF(ISBLANK(Plates!A1315),"",Plates!A1315))</f>
        <v>William Rosenthal</v>
      </c>
      <c r="B1307" s="44" t="str">
        <f>IF(ISBLANK(Plates!Q1315),"", IF(ISBLANK(Plates!B1315),"",Plates!B1315))</f>
        <v/>
      </c>
      <c r="C1307" s="44" t="str">
        <f>IF(ISBLANK(Plates!Q1315),"", IF(ISBLANK(Plates!C1315),"",Plates!C1315))</f>
        <v/>
      </c>
      <c r="D1307" s="44" t="str">
        <f>IF(ISBLANK(Plates!Q1315),"", IF(ISBLANK(Plates!D1315),"",Plates!D1315))</f>
        <v/>
      </c>
      <c r="E1307" s="44" t="str">
        <f>IF(ISBLANK(Plates!Q1315),"", IF(ISBLANK(Plates!E1315),"",Plates!E1315))</f>
        <v/>
      </c>
      <c r="F1307" s="44" t="str">
        <f>IF(ISBLANK(Plates!Q1315),"", IF(ISBLANK(Plates!F1315),"",Plates!F1315))</f>
        <v/>
      </c>
      <c r="G1307" s="44" t="str">
        <f>IF(ISBLANK(Plates!Q1315),"", IF(ISBLANK(Plates!G1315),"",Plates!G1315))</f>
        <v/>
      </c>
      <c r="H1307" s="44" t="str">
        <f>IF(ISBLANK(Plates!Q1315),"", IF(ISBLANK(Plates!H1315),"",Plates!H1315))</f>
        <v>WRosenthal_Trout_plate22</v>
      </c>
      <c r="I1307" s="44" t="str">
        <f>IF(ISBLANK(Plates!Q1315),"", IF(ISBLANK(Plates!I1315),"",Plates!I1315))</f>
        <v/>
      </c>
      <c r="J1307" s="44" t="str">
        <f>IF(ISBLANK(Plates!Q1315),"", IF(ISBLANK(Plates!J1315),"",Plates!J1315))</f>
        <v>B08</v>
      </c>
      <c r="K1307" s="44" t="str">
        <f>IF(ISBLANK(Plates!Q1315),"", IF(ISBLANK(Plates!K1315),"",Plates!K1315))</f>
        <v/>
      </c>
      <c r="L1307" s="44" t="str">
        <f>IF(ISBLANK(Plates!Q1315),"", IF(ISBLANK(Plates!L1315),"",Plates!L1315))</f>
        <v/>
      </c>
      <c r="M1307" s="44" t="str">
        <f>IF(ISBLANK(Plates!Q1315),"", IF(ISBLANK(Plates!M1315),"",Plates!M1315))</f>
        <v/>
      </c>
      <c r="N1307" s="44" t="str">
        <f>IF(ISBLANK(Plates!Q1315),"", IF(ISBLANK(Plates!N1315),"",Plates!N1315))</f>
        <v/>
      </c>
      <c r="O1307" s="44" t="str">
        <f>IF(ISBLANK(Plates!Q1315),"", IF(ISBLANK(Plates!O1315),"",Plates!O1315))</f>
        <v/>
      </c>
      <c r="P1307" s="44" t="str">
        <f>IF(ISBLANK(Plates!Q1315),"", IF(ISBLANK(Plates!P1315),"",Plates!P1315))</f>
        <v>UNKNOWN</v>
      </c>
      <c r="Q1307" s="44" t="str">
        <f>IF(ISBLANK(Plates!Q1315),"", IF(ISBLANK(Plates!Q1315),"",Plates!Q1315))</f>
        <v>WCR2020_122</v>
      </c>
      <c r="R1307" s="44" t="str">
        <f>IF(ISBLANK(Plates!Q1315),"", IF(ISBLANK(Plates!R1315),"",Plates!R1315))</f>
        <v/>
      </c>
      <c r="S1307" s="44" t="str">
        <f>IF(ISBLANK(Plates!Q1315),"", IF(ISBLANK(Plates!S1315),"",Plates!S1315))</f>
        <v/>
      </c>
      <c r="T1307" s="44" t="str">
        <f>IF(ISBLANK(Plates!Q1315),"", IF(ISBLANK(Plates!T1315),"",Plates!T1315))</f>
        <v/>
      </c>
      <c r="U1307" s="44" t="str">
        <f>IF(ISBLANK(Plates!Q1315),"", IF(ISBLANK(Plates!U1315),"",Plates!U1315))</f>
        <v/>
      </c>
      <c r="V1307" s="44" t="str">
        <f>IF(ISBLANK(Plates!Q1315),"", IF(ISBLANK(Plates!V1315),"",Plates!V1315))</f>
        <v/>
      </c>
      <c r="W1307" s="44" t="str">
        <f>IF(ISBLANK(Plates!Q1315),"", IF(ISBLANK(Plates!W1315),"",Plates!W1315))</f>
        <v/>
      </c>
      <c r="X1307" s="44" t="str">
        <f>IF(ISBLANK(Plates!Q1315),"", IF(ISBLANK(Plates!X1315),"",Plates!X1315))</f>
        <v>unknown (unknown)</v>
      </c>
      <c r="Y1307" s="44" t="str">
        <f>IF(ISBLANK(Plates!Q1315),"", IF(ISBLANK(Plates!Y1315),"",Plates!Y1315))</f>
        <v>DEFAULT (default)</v>
      </c>
      <c r="Z1307" s="44" t="str">
        <f>IF(ISBLANK(Plates!Q1315),"", IF(ISBLANK(Plates!Z1315),"",Plates!Z1315))</f>
        <v/>
      </c>
      <c r="AA1307" s="44" t="str">
        <f>IF(ISBLANK(Plates!Q1315),"", IF(ISBLANK(Plates!AA1315),"",Plates!AA1315))</f>
        <v/>
      </c>
      <c r="AB1307" s="44" t="str">
        <f>IF(ISBLANK(Plates!Q1315),"", IF(ISBLANK(Plates!AB1315),"",Plates!AB1315))</f>
        <v/>
      </c>
      <c r="AC1307" s="44" t="str">
        <f>IF(ISBLANK(Plates!Q1315),"", IF(ISBLANK(Plates!AC1315),"",Plates!AC1315))</f>
        <v/>
      </c>
      <c r="AD1307" s="44" t="str">
        <f>IF(ISBLANK(Plates!Q1315),"", IF(ISBLANK(Plates!AD1315),"",Plates!AD1315))</f>
        <v/>
      </c>
      <c r="AE1307" s="44" t="str">
        <f>IF(ISBLANK(Plates!Q1315),"", IF(ISBLANK(Plates!AE1315),"",Plates!AE1315))</f>
        <v/>
      </c>
      <c r="AF1307" s="44" t="str">
        <f>IF(ISBLANK(Plates!Q1315),"", IF(ISBLANK(Plates!AF1315),"",Plates!AF1315))</f>
        <v/>
      </c>
      <c r="AG1307" s="44" t="str">
        <f>IF(ISBLANK(Plates!Q1315),"", IF(ISBLANK(Plates!AG1315),"",Plates!AG1315))</f>
        <v/>
      </c>
      <c r="AH1307" s="44" t="str">
        <f>IF(ISBLANK(Plates!Q1315),"", IF(ISBLANK(Plates!AH1315),"",Plates!AH1315))</f>
        <v/>
      </c>
    </row>
    <row r="1308" spans="1:34" ht="15">
      <c r="A1308" s="44" t="str">
        <f>IF(ISBLANK(Plates!Q1316),"", IF(ISBLANK(Plates!A1316),"",Plates!A1316))</f>
        <v>William Rosenthal</v>
      </c>
      <c r="B1308" s="44" t="str">
        <f>IF(ISBLANK(Plates!Q1316),"", IF(ISBLANK(Plates!B1316),"",Plates!B1316))</f>
        <v/>
      </c>
      <c r="C1308" s="44" t="str">
        <f>IF(ISBLANK(Plates!Q1316),"", IF(ISBLANK(Plates!C1316),"",Plates!C1316))</f>
        <v/>
      </c>
      <c r="D1308" s="44" t="str">
        <f>IF(ISBLANK(Plates!Q1316),"", IF(ISBLANK(Plates!D1316),"",Plates!D1316))</f>
        <v/>
      </c>
      <c r="E1308" s="44" t="str">
        <f>IF(ISBLANK(Plates!Q1316),"", IF(ISBLANK(Plates!E1316),"",Plates!E1316))</f>
        <v/>
      </c>
      <c r="F1308" s="44" t="str">
        <f>IF(ISBLANK(Plates!Q1316),"", IF(ISBLANK(Plates!F1316),"",Plates!F1316))</f>
        <v/>
      </c>
      <c r="G1308" s="44" t="str">
        <f>IF(ISBLANK(Plates!Q1316),"", IF(ISBLANK(Plates!G1316),"",Plates!G1316))</f>
        <v/>
      </c>
      <c r="H1308" s="44" t="str">
        <f>IF(ISBLANK(Plates!Q1316),"", IF(ISBLANK(Plates!H1316),"",Plates!H1316))</f>
        <v>WRosenthal_Trout_plate22</v>
      </c>
      <c r="I1308" s="44" t="str">
        <f>IF(ISBLANK(Plates!Q1316),"", IF(ISBLANK(Plates!I1316),"",Plates!I1316))</f>
        <v/>
      </c>
      <c r="J1308" s="44" t="str">
        <f>IF(ISBLANK(Plates!Q1316),"", IF(ISBLANK(Plates!J1316),"",Plates!J1316))</f>
        <v>C08</v>
      </c>
      <c r="K1308" s="44" t="str">
        <f>IF(ISBLANK(Plates!Q1316),"", IF(ISBLANK(Plates!K1316),"",Plates!K1316))</f>
        <v/>
      </c>
      <c r="L1308" s="44" t="str">
        <f>IF(ISBLANK(Plates!Q1316),"", IF(ISBLANK(Plates!L1316),"",Plates!L1316))</f>
        <v/>
      </c>
      <c r="M1308" s="44" t="str">
        <f>IF(ISBLANK(Plates!Q1316),"", IF(ISBLANK(Plates!M1316),"",Plates!M1316))</f>
        <v/>
      </c>
      <c r="N1308" s="44" t="str">
        <f>IF(ISBLANK(Plates!Q1316),"", IF(ISBLANK(Plates!N1316),"",Plates!N1316))</f>
        <v/>
      </c>
      <c r="O1308" s="44" t="str">
        <f>IF(ISBLANK(Plates!Q1316),"", IF(ISBLANK(Plates!O1316),"",Plates!O1316))</f>
        <v/>
      </c>
      <c r="P1308" s="44" t="str">
        <f>IF(ISBLANK(Plates!Q1316),"", IF(ISBLANK(Plates!P1316),"",Plates!P1316))</f>
        <v>UNKNOWN</v>
      </c>
      <c r="Q1308" s="44" t="str">
        <f>IF(ISBLANK(Plates!Q1316),"", IF(ISBLANK(Plates!Q1316),"",Plates!Q1316))</f>
        <v>WCR2020_140</v>
      </c>
      <c r="R1308" s="44" t="str">
        <f>IF(ISBLANK(Plates!Q1316),"", IF(ISBLANK(Plates!R1316),"",Plates!R1316))</f>
        <v/>
      </c>
      <c r="S1308" s="44" t="str">
        <f>IF(ISBLANK(Plates!Q1316),"", IF(ISBLANK(Plates!S1316),"",Plates!S1316))</f>
        <v/>
      </c>
      <c r="T1308" s="44" t="str">
        <f>IF(ISBLANK(Plates!Q1316),"", IF(ISBLANK(Plates!T1316),"",Plates!T1316))</f>
        <v/>
      </c>
      <c r="U1308" s="44" t="str">
        <f>IF(ISBLANK(Plates!Q1316),"", IF(ISBLANK(Plates!U1316),"",Plates!U1316))</f>
        <v/>
      </c>
      <c r="V1308" s="44" t="str">
        <f>IF(ISBLANK(Plates!Q1316),"", IF(ISBLANK(Plates!V1316),"",Plates!V1316))</f>
        <v/>
      </c>
      <c r="W1308" s="44" t="str">
        <f>IF(ISBLANK(Plates!Q1316),"", IF(ISBLANK(Plates!W1316),"",Plates!W1316))</f>
        <v/>
      </c>
      <c r="X1308" s="44" t="str">
        <f>IF(ISBLANK(Plates!Q1316),"", IF(ISBLANK(Plates!X1316),"",Plates!X1316))</f>
        <v>unknown (unknown)</v>
      </c>
      <c r="Y1308" s="44" t="str">
        <f>IF(ISBLANK(Plates!Q1316),"", IF(ISBLANK(Plates!Y1316),"",Plates!Y1316))</f>
        <v>DEFAULT (default)</v>
      </c>
      <c r="Z1308" s="44" t="str">
        <f>IF(ISBLANK(Plates!Q1316),"", IF(ISBLANK(Plates!Z1316),"",Plates!Z1316))</f>
        <v/>
      </c>
      <c r="AA1308" s="44" t="str">
        <f>IF(ISBLANK(Plates!Q1316),"", IF(ISBLANK(Plates!AA1316),"",Plates!AA1316))</f>
        <v/>
      </c>
      <c r="AB1308" s="44" t="str">
        <f>IF(ISBLANK(Plates!Q1316),"", IF(ISBLANK(Plates!AB1316),"",Plates!AB1316))</f>
        <v/>
      </c>
      <c r="AC1308" s="44" t="str">
        <f>IF(ISBLANK(Plates!Q1316),"", IF(ISBLANK(Plates!AC1316),"",Plates!AC1316))</f>
        <v/>
      </c>
      <c r="AD1308" s="44" t="str">
        <f>IF(ISBLANK(Plates!Q1316),"", IF(ISBLANK(Plates!AD1316),"",Plates!AD1316))</f>
        <v/>
      </c>
      <c r="AE1308" s="44" t="str">
        <f>IF(ISBLANK(Plates!Q1316),"", IF(ISBLANK(Plates!AE1316),"",Plates!AE1316))</f>
        <v/>
      </c>
      <c r="AF1308" s="44" t="str">
        <f>IF(ISBLANK(Plates!Q1316),"", IF(ISBLANK(Plates!AF1316),"",Plates!AF1316))</f>
        <v/>
      </c>
      <c r="AG1308" s="44" t="str">
        <f>IF(ISBLANK(Plates!Q1316),"", IF(ISBLANK(Plates!AG1316),"",Plates!AG1316))</f>
        <v/>
      </c>
      <c r="AH1308" s="44" t="str">
        <f>IF(ISBLANK(Plates!Q1316),"", IF(ISBLANK(Plates!AH1316),"",Plates!AH1316))</f>
        <v/>
      </c>
    </row>
    <row r="1309" spans="1:34" ht="15">
      <c r="A1309" s="44" t="str">
        <f>IF(ISBLANK(Plates!Q1317),"", IF(ISBLANK(Plates!A1317),"",Plates!A1317))</f>
        <v>William Rosenthal</v>
      </c>
      <c r="B1309" s="44" t="str">
        <f>IF(ISBLANK(Plates!Q1317),"", IF(ISBLANK(Plates!B1317),"",Plates!B1317))</f>
        <v/>
      </c>
      <c r="C1309" s="44" t="str">
        <f>IF(ISBLANK(Plates!Q1317),"", IF(ISBLANK(Plates!C1317),"",Plates!C1317))</f>
        <v/>
      </c>
      <c r="D1309" s="44" t="str">
        <f>IF(ISBLANK(Plates!Q1317),"", IF(ISBLANK(Plates!D1317),"",Plates!D1317))</f>
        <v/>
      </c>
      <c r="E1309" s="44" t="str">
        <f>IF(ISBLANK(Plates!Q1317),"", IF(ISBLANK(Plates!E1317),"",Plates!E1317))</f>
        <v/>
      </c>
      <c r="F1309" s="44" t="str">
        <f>IF(ISBLANK(Plates!Q1317),"", IF(ISBLANK(Plates!F1317),"",Plates!F1317))</f>
        <v/>
      </c>
      <c r="G1309" s="44" t="str">
        <f>IF(ISBLANK(Plates!Q1317),"", IF(ISBLANK(Plates!G1317),"",Plates!G1317))</f>
        <v/>
      </c>
      <c r="H1309" s="44" t="str">
        <f>IF(ISBLANK(Plates!Q1317),"", IF(ISBLANK(Plates!H1317),"",Plates!H1317))</f>
        <v>WRosenthal_Trout_plate22</v>
      </c>
      <c r="I1309" s="44" t="str">
        <f>IF(ISBLANK(Plates!Q1317),"", IF(ISBLANK(Plates!I1317),"",Plates!I1317))</f>
        <v/>
      </c>
      <c r="J1309" s="44" t="str">
        <f>IF(ISBLANK(Plates!Q1317),"", IF(ISBLANK(Plates!J1317),"",Plates!J1317))</f>
        <v>D08</v>
      </c>
      <c r="K1309" s="44" t="str">
        <f>IF(ISBLANK(Plates!Q1317),"", IF(ISBLANK(Plates!K1317),"",Plates!K1317))</f>
        <v/>
      </c>
      <c r="L1309" s="44" t="str">
        <f>IF(ISBLANK(Plates!Q1317),"", IF(ISBLANK(Plates!L1317),"",Plates!L1317))</f>
        <v/>
      </c>
      <c r="M1309" s="44" t="str">
        <f>IF(ISBLANK(Plates!Q1317),"", IF(ISBLANK(Plates!M1317),"",Plates!M1317))</f>
        <v/>
      </c>
      <c r="N1309" s="44" t="str">
        <f>IF(ISBLANK(Plates!Q1317),"", IF(ISBLANK(Plates!N1317),"",Plates!N1317))</f>
        <v/>
      </c>
      <c r="O1309" s="44" t="str">
        <f>IF(ISBLANK(Plates!Q1317),"", IF(ISBLANK(Plates!O1317),"",Plates!O1317))</f>
        <v/>
      </c>
      <c r="P1309" s="44" t="str">
        <f>IF(ISBLANK(Plates!Q1317),"", IF(ISBLANK(Plates!P1317),"",Plates!P1317))</f>
        <v>UNKNOWN</v>
      </c>
      <c r="Q1309" s="44" t="str">
        <f>IF(ISBLANK(Plates!Q1317),"", IF(ISBLANK(Plates!Q1317),"",Plates!Q1317))</f>
        <v>WCR2020_143</v>
      </c>
      <c r="R1309" s="44" t="str">
        <f>IF(ISBLANK(Plates!Q1317),"", IF(ISBLANK(Plates!R1317),"",Plates!R1317))</f>
        <v/>
      </c>
      <c r="S1309" s="44" t="str">
        <f>IF(ISBLANK(Plates!Q1317),"", IF(ISBLANK(Plates!S1317),"",Plates!S1317))</f>
        <v/>
      </c>
      <c r="T1309" s="44" t="str">
        <f>IF(ISBLANK(Plates!Q1317),"", IF(ISBLANK(Plates!T1317),"",Plates!T1317))</f>
        <v/>
      </c>
      <c r="U1309" s="44" t="str">
        <f>IF(ISBLANK(Plates!Q1317),"", IF(ISBLANK(Plates!U1317),"",Plates!U1317))</f>
        <v/>
      </c>
      <c r="V1309" s="44" t="str">
        <f>IF(ISBLANK(Plates!Q1317),"", IF(ISBLANK(Plates!V1317),"",Plates!V1317))</f>
        <v/>
      </c>
      <c r="W1309" s="44" t="str">
        <f>IF(ISBLANK(Plates!Q1317),"", IF(ISBLANK(Plates!W1317),"",Plates!W1317))</f>
        <v/>
      </c>
      <c r="X1309" s="44" t="str">
        <f>IF(ISBLANK(Plates!Q1317),"", IF(ISBLANK(Plates!X1317),"",Plates!X1317))</f>
        <v>unknown (unknown)</v>
      </c>
      <c r="Y1309" s="44" t="str">
        <f>IF(ISBLANK(Plates!Q1317),"", IF(ISBLANK(Plates!Y1317),"",Plates!Y1317))</f>
        <v>DEFAULT (default)</v>
      </c>
      <c r="Z1309" s="44" t="str">
        <f>IF(ISBLANK(Plates!Q1317),"", IF(ISBLANK(Plates!Z1317),"",Plates!Z1317))</f>
        <v/>
      </c>
      <c r="AA1309" s="44" t="str">
        <f>IF(ISBLANK(Plates!Q1317),"", IF(ISBLANK(Plates!AA1317),"",Plates!AA1317))</f>
        <v/>
      </c>
      <c r="AB1309" s="44" t="str">
        <f>IF(ISBLANK(Plates!Q1317),"", IF(ISBLANK(Plates!AB1317),"",Plates!AB1317))</f>
        <v/>
      </c>
      <c r="AC1309" s="44" t="str">
        <f>IF(ISBLANK(Plates!Q1317),"", IF(ISBLANK(Plates!AC1317),"",Plates!AC1317))</f>
        <v/>
      </c>
      <c r="AD1309" s="44" t="str">
        <f>IF(ISBLANK(Plates!Q1317),"", IF(ISBLANK(Plates!AD1317),"",Plates!AD1317))</f>
        <v/>
      </c>
      <c r="AE1309" s="44" t="str">
        <f>IF(ISBLANK(Plates!Q1317),"", IF(ISBLANK(Plates!AE1317),"",Plates!AE1317))</f>
        <v/>
      </c>
      <c r="AF1309" s="44" t="str">
        <f>IF(ISBLANK(Plates!Q1317),"", IF(ISBLANK(Plates!AF1317),"",Plates!AF1317))</f>
        <v/>
      </c>
      <c r="AG1309" s="44" t="str">
        <f>IF(ISBLANK(Plates!Q1317),"", IF(ISBLANK(Plates!AG1317),"",Plates!AG1317))</f>
        <v/>
      </c>
      <c r="AH1309" s="44" t="str">
        <f>IF(ISBLANK(Plates!Q1317),"", IF(ISBLANK(Plates!AH1317),"",Plates!AH1317))</f>
        <v/>
      </c>
    </row>
    <row r="1310" spans="1:34" ht="15">
      <c r="A1310" s="44" t="str">
        <f>IF(ISBLANK(Plates!Q1318),"", IF(ISBLANK(Plates!A1318),"",Plates!A1318))</f>
        <v>William Rosenthal</v>
      </c>
      <c r="B1310" s="44" t="str">
        <f>IF(ISBLANK(Plates!Q1318),"", IF(ISBLANK(Plates!B1318),"",Plates!B1318))</f>
        <v/>
      </c>
      <c r="C1310" s="44" t="str">
        <f>IF(ISBLANK(Plates!Q1318),"", IF(ISBLANK(Plates!C1318),"",Plates!C1318))</f>
        <v/>
      </c>
      <c r="D1310" s="44" t="str">
        <f>IF(ISBLANK(Plates!Q1318),"", IF(ISBLANK(Plates!D1318),"",Plates!D1318))</f>
        <v/>
      </c>
      <c r="E1310" s="44" t="str">
        <f>IF(ISBLANK(Plates!Q1318),"", IF(ISBLANK(Plates!E1318),"",Plates!E1318))</f>
        <v/>
      </c>
      <c r="F1310" s="44" t="str">
        <f>IF(ISBLANK(Plates!Q1318),"", IF(ISBLANK(Plates!F1318),"",Plates!F1318))</f>
        <v/>
      </c>
      <c r="G1310" s="44" t="str">
        <f>IF(ISBLANK(Plates!Q1318),"", IF(ISBLANK(Plates!G1318),"",Plates!G1318))</f>
        <v/>
      </c>
      <c r="H1310" s="44" t="str">
        <f>IF(ISBLANK(Plates!Q1318),"", IF(ISBLANK(Plates!H1318),"",Plates!H1318))</f>
        <v>WRosenthal_Trout_plate22</v>
      </c>
      <c r="I1310" s="44" t="str">
        <f>IF(ISBLANK(Plates!Q1318),"", IF(ISBLANK(Plates!I1318),"",Plates!I1318))</f>
        <v/>
      </c>
      <c r="J1310" s="44" t="str">
        <f>IF(ISBLANK(Plates!Q1318),"", IF(ISBLANK(Plates!J1318),"",Plates!J1318))</f>
        <v>E08</v>
      </c>
      <c r="K1310" s="44" t="str">
        <f>IF(ISBLANK(Plates!Q1318),"", IF(ISBLANK(Plates!K1318),"",Plates!K1318))</f>
        <v/>
      </c>
      <c r="L1310" s="44" t="str">
        <f>IF(ISBLANK(Plates!Q1318),"", IF(ISBLANK(Plates!L1318),"",Plates!L1318))</f>
        <v/>
      </c>
      <c r="M1310" s="44" t="str">
        <f>IF(ISBLANK(Plates!Q1318),"", IF(ISBLANK(Plates!M1318),"",Plates!M1318))</f>
        <v/>
      </c>
      <c r="N1310" s="44" t="str">
        <f>IF(ISBLANK(Plates!Q1318),"", IF(ISBLANK(Plates!N1318),"",Plates!N1318))</f>
        <v/>
      </c>
      <c r="O1310" s="44" t="str">
        <f>IF(ISBLANK(Plates!Q1318),"", IF(ISBLANK(Plates!O1318),"",Plates!O1318))</f>
        <v/>
      </c>
      <c r="P1310" s="44" t="str">
        <f>IF(ISBLANK(Plates!Q1318),"", IF(ISBLANK(Plates!P1318),"",Plates!P1318))</f>
        <v>UNKNOWN</v>
      </c>
      <c r="Q1310" s="44" t="str">
        <f>IF(ISBLANK(Plates!Q1318),"", IF(ISBLANK(Plates!Q1318),"",Plates!Q1318))</f>
        <v>WCR2020_147</v>
      </c>
      <c r="R1310" s="44" t="str">
        <f>IF(ISBLANK(Plates!Q1318),"", IF(ISBLANK(Plates!R1318),"",Plates!R1318))</f>
        <v/>
      </c>
      <c r="S1310" s="44" t="str">
        <f>IF(ISBLANK(Plates!Q1318),"", IF(ISBLANK(Plates!S1318),"",Plates!S1318))</f>
        <v/>
      </c>
      <c r="T1310" s="44" t="str">
        <f>IF(ISBLANK(Plates!Q1318),"", IF(ISBLANK(Plates!T1318),"",Plates!T1318))</f>
        <v/>
      </c>
      <c r="U1310" s="44" t="str">
        <f>IF(ISBLANK(Plates!Q1318),"", IF(ISBLANK(Plates!U1318),"",Plates!U1318))</f>
        <v/>
      </c>
      <c r="V1310" s="44" t="str">
        <f>IF(ISBLANK(Plates!Q1318),"", IF(ISBLANK(Plates!V1318),"",Plates!V1318))</f>
        <v/>
      </c>
      <c r="W1310" s="44" t="str">
        <f>IF(ISBLANK(Plates!Q1318),"", IF(ISBLANK(Plates!W1318),"",Plates!W1318))</f>
        <v/>
      </c>
      <c r="X1310" s="44" t="str">
        <f>IF(ISBLANK(Plates!Q1318),"", IF(ISBLANK(Plates!X1318),"",Plates!X1318))</f>
        <v>unknown (unknown)</v>
      </c>
      <c r="Y1310" s="44" t="str">
        <f>IF(ISBLANK(Plates!Q1318),"", IF(ISBLANK(Plates!Y1318),"",Plates!Y1318))</f>
        <v>DEFAULT (default)</v>
      </c>
      <c r="Z1310" s="44" t="str">
        <f>IF(ISBLANK(Plates!Q1318),"", IF(ISBLANK(Plates!Z1318),"",Plates!Z1318))</f>
        <v/>
      </c>
      <c r="AA1310" s="44" t="str">
        <f>IF(ISBLANK(Plates!Q1318),"", IF(ISBLANK(Plates!AA1318),"",Plates!AA1318))</f>
        <v/>
      </c>
      <c r="AB1310" s="44" t="str">
        <f>IF(ISBLANK(Plates!Q1318),"", IF(ISBLANK(Plates!AB1318),"",Plates!AB1318))</f>
        <v/>
      </c>
      <c r="AC1310" s="44" t="str">
        <f>IF(ISBLANK(Plates!Q1318),"", IF(ISBLANK(Plates!AC1318),"",Plates!AC1318))</f>
        <v/>
      </c>
      <c r="AD1310" s="44" t="str">
        <f>IF(ISBLANK(Plates!Q1318),"", IF(ISBLANK(Plates!AD1318),"",Plates!AD1318))</f>
        <v/>
      </c>
      <c r="AE1310" s="44" t="str">
        <f>IF(ISBLANK(Plates!Q1318),"", IF(ISBLANK(Plates!AE1318),"",Plates!AE1318))</f>
        <v/>
      </c>
      <c r="AF1310" s="44" t="str">
        <f>IF(ISBLANK(Plates!Q1318),"", IF(ISBLANK(Plates!AF1318),"",Plates!AF1318))</f>
        <v/>
      </c>
      <c r="AG1310" s="44" t="str">
        <f>IF(ISBLANK(Plates!Q1318),"", IF(ISBLANK(Plates!AG1318),"",Plates!AG1318))</f>
        <v/>
      </c>
      <c r="AH1310" s="44" t="str">
        <f>IF(ISBLANK(Plates!Q1318),"", IF(ISBLANK(Plates!AH1318),"",Plates!AH1318))</f>
        <v/>
      </c>
    </row>
    <row r="1311" spans="1:34" ht="15">
      <c r="A1311" s="44" t="str">
        <f>IF(ISBLANK(Plates!Q1319),"", IF(ISBLANK(Plates!A1319),"",Plates!A1319))</f>
        <v>William Rosenthal</v>
      </c>
      <c r="B1311" s="44" t="str">
        <f>IF(ISBLANK(Plates!Q1319),"", IF(ISBLANK(Plates!B1319),"",Plates!B1319))</f>
        <v/>
      </c>
      <c r="C1311" s="44" t="str">
        <f>IF(ISBLANK(Plates!Q1319),"", IF(ISBLANK(Plates!C1319),"",Plates!C1319))</f>
        <v/>
      </c>
      <c r="D1311" s="44" t="str">
        <f>IF(ISBLANK(Plates!Q1319),"", IF(ISBLANK(Plates!D1319),"",Plates!D1319))</f>
        <v/>
      </c>
      <c r="E1311" s="44" t="str">
        <f>IF(ISBLANK(Plates!Q1319),"", IF(ISBLANK(Plates!E1319),"",Plates!E1319))</f>
        <v/>
      </c>
      <c r="F1311" s="44" t="str">
        <f>IF(ISBLANK(Plates!Q1319),"", IF(ISBLANK(Plates!F1319),"",Plates!F1319))</f>
        <v/>
      </c>
      <c r="G1311" s="44" t="str">
        <f>IF(ISBLANK(Plates!Q1319),"", IF(ISBLANK(Plates!G1319),"",Plates!G1319))</f>
        <v/>
      </c>
      <c r="H1311" s="44" t="str">
        <f>IF(ISBLANK(Plates!Q1319),"", IF(ISBLANK(Plates!H1319),"",Plates!H1319))</f>
        <v>WRosenthal_Trout_plate22</v>
      </c>
      <c r="I1311" s="44" t="str">
        <f>IF(ISBLANK(Plates!Q1319),"", IF(ISBLANK(Plates!I1319),"",Plates!I1319))</f>
        <v/>
      </c>
      <c r="J1311" s="44" t="str">
        <f>IF(ISBLANK(Plates!Q1319),"", IF(ISBLANK(Plates!J1319),"",Plates!J1319))</f>
        <v>F08</v>
      </c>
      <c r="K1311" s="44" t="str">
        <f>IF(ISBLANK(Plates!Q1319),"", IF(ISBLANK(Plates!K1319),"",Plates!K1319))</f>
        <v/>
      </c>
      <c r="L1311" s="44" t="str">
        <f>IF(ISBLANK(Plates!Q1319),"", IF(ISBLANK(Plates!L1319),"",Plates!L1319))</f>
        <v/>
      </c>
      <c r="M1311" s="44" t="str">
        <f>IF(ISBLANK(Plates!Q1319),"", IF(ISBLANK(Plates!M1319),"",Plates!M1319))</f>
        <v/>
      </c>
      <c r="N1311" s="44" t="str">
        <f>IF(ISBLANK(Plates!Q1319),"", IF(ISBLANK(Plates!N1319),"",Plates!N1319))</f>
        <v/>
      </c>
      <c r="O1311" s="44" t="str">
        <f>IF(ISBLANK(Plates!Q1319),"", IF(ISBLANK(Plates!O1319),"",Plates!O1319))</f>
        <v/>
      </c>
      <c r="P1311" s="44" t="str">
        <f>IF(ISBLANK(Plates!Q1319),"", IF(ISBLANK(Plates!P1319),"",Plates!P1319))</f>
        <v>UNKNOWN</v>
      </c>
      <c r="Q1311" s="44" t="str">
        <f>IF(ISBLANK(Plates!Q1319),"", IF(ISBLANK(Plates!Q1319),"",Plates!Q1319))</f>
        <v>WCR2020_154</v>
      </c>
      <c r="R1311" s="44" t="str">
        <f>IF(ISBLANK(Plates!Q1319),"", IF(ISBLANK(Plates!R1319),"",Plates!R1319))</f>
        <v/>
      </c>
      <c r="S1311" s="44" t="str">
        <f>IF(ISBLANK(Plates!Q1319),"", IF(ISBLANK(Plates!S1319),"",Plates!S1319))</f>
        <v/>
      </c>
      <c r="T1311" s="44" t="str">
        <f>IF(ISBLANK(Plates!Q1319),"", IF(ISBLANK(Plates!T1319),"",Plates!T1319))</f>
        <v/>
      </c>
      <c r="U1311" s="44" t="str">
        <f>IF(ISBLANK(Plates!Q1319),"", IF(ISBLANK(Plates!U1319),"",Plates!U1319))</f>
        <v/>
      </c>
      <c r="V1311" s="44" t="str">
        <f>IF(ISBLANK(Plates!Q1319),"", IF(ISBLANK(Plates!V1319),"",Plates!V1319))</f>
        <v/>
      </c>
      <c r="W1311" s="44" t="str">
        <f>IF(ISBLANK(Plates!Q1319),"", IF(ISBLANK(Plates!W1319),"",Plates!W1319))</f>
        <v/>
      </c>
      <c r="X1311" s="44" t="str">
        <f>IF(ISBLANK(Plates!Q1319),"", IF(ISBLANK(Plates!X1319),"",Plates!X1319))</f>
        <v>unknown (unknown)</v>
      </c>
      <c r="Y1311" s="44" t="str">
        <f>IF(ISBLANK(Plates!Q1319),"", IF(ISBLANK(Plates!Y1319),"",Plates!Y1319))</f>
        <v>DEFAULT (default)</v>
      </c>
      <c r="Z1311" s="44" t="str">
        <f>IF(ISBLANK(Plates!Q1319),"", IF(ISBLANK(Plates!Z1319),"",Plates!Z1319))</f>
        <v/>
      </c>
      <c r="AA1311" s="44" t="str">
        <f>IF(ISBLANK(Plates!Q1319),"", IF(ISBLANK(Plates!AA1319),"",Plates!AA1319))</f>
        <v/>
      </c>
      <c r="AB1311" s="44" t="str">
        <f>IF(ISBLANK(Plates!Q1319),"", IF(ISBLANK(Plates!AB1319),"",Plates!AB1319))</f>
        <v/>
      </c>
      <c r="AC1311" s="44" t="str">
        <f>IF(ISBLANK(Plates!Q1319),"", IF(ISBLANK(Plates!AC1319),"",Plates!AC1319))</f>
        <v/>
      </c>
      <c r="AD1311" s="44" t="str">
        <f>IF(ISBLANK(Plates!Q1319),"", IF(ISBLANK(Plates!AD1319),"",Plates!AD1319))</f>
        <v/>
      </c>
      <c r="AE1311" s="44" t="str">
        <f>IF(ISBLANK(Plates!Q1319),"", IF(ISBLANK(Plates!AE1319),"",Plates!AE1319))</f>
        <v/>
      </c>
      <c r="AF1311" s="44" t="str">
        <f>IF(ISBLANK(Plates!Q1319),"", IF(ISBLANK(Plates!AF1319),"",Plates!AF1319))</f>
        <v/>
      </c>
      <c r="AG1311" s="44" t="str">
        <f>IF(ISBLANK(Plates!Q1319),"", IF(ISBLANK(Plates!AG1319),"",Plates!AG1319))</f>
        <v/>
      </c>
      <c r="AH1311" s="44" t="str">
        <f>IF(ISBLANK(Plates!Q1319),"", IF(ISBLANK(Plates!AH1319),"",Plates!AH1319))</f>
        <v/>
      </c>
    </row>
    <row r="1312" spans="1:34" ht="15">
      <c r="A1312" s="44" t="str">
        <f>IF(ISBLANK(Plates!Q1320),"", IF(ISBLANK(Plates!A1320),"",Plates!A1320))</f>
        <v>William Rosenthal</v>
      </c>
      <c r="B1312" s="44" t="str">
        <f>IF(ISBLANK(Plates!Q1320),"", IF(ISBLANK(Plates!B1320),"",Plates!B1320))</f>
        <v/>
      </c>
      <c r="C1312" s="44" t="str">
        <f>IF(ISBLANK(Plates!Q1320),"", IF(ISBLANK(Plates!C1320),"",Plates!C1320))</f>
        <v/>
      </c>
      <c r="D1312" s="44" t="str">
        <f>IF(ISBLANK(Plates!Q1320),"", IF(ISBLANK(Plates!D1320),"",Plates!D1320))</f>
        <v/>
      </c>
      <c r="E1312" s="44" t="str">
        <f>IF(ISBLANK(Plates!Q1320),"", IF(ISBLANK(Plates!E1320),"",Plates!E1320))</f>
        <v/>
      </c>
      <c r="F1312" s="44" t="str">
        <f>IF(ISBLANK(Plates!Q1320),"", IF(ISBLANK(Plates!F1320),"",Plates!F1320))</f>
        <v/>
      </c>
      <c r="G1312" s="44" t="str">
        <f>IF(ISBLANK(Plates!Q1320),"", IF(ISBLANK(Plates!G1320),"",Plates!G1320))</f>
        <v/>
      </c>
      <c r="H1312" s="44" t="str">
        <f>IF(ISBLANK(Plates!Q1320),"", IF(ISBLANK(Plates!H1320),"",Plates!H1320))</f>
        <v>WRosenthal_Trout_plate22</v>
      </c>
      <c r="I1312" s="44" t="str">
        <f>IF(ISBLANK(Plates!Q1320),"", IF(ISBLANK(Plates!I1320),"",Plates!I1320))</f>
        <v/>
      </c>
      <c r="J1312" s="44" t="str">
        <f>IF(ISBLANK(Plates!Q1320),"", IF(ISBLANK(Plates!J1320),"",Plates!J1320))</f>
        <v>G08</v>
      </c>
      <c r="K1312" s="44" t="str">
        <f>IF(ISBLANK(Plates!Q1320),"", IF(ISBLANK(Plates!K1320),"",Plates!K1320))</f>
        <v/>
      </c>
      <c r="L1312" s="44" t="str">
        <f>IF(ISBLANK(Plates!Q1320),"", IF(ISBLANK(Plates!L1320),"",Plates!L1320))</f>
        <v/>
      </c>
      <c r="M1312" s="44" t="str">
        <f>IF(ISBLANK(Plates!Q1320),"", IF(ISBLANK(Plates!M1320),"",Plates!M1320))</f>
        <v/>
      </c>
      <c r="N1312" s="44" t="str">
        <f>IF(ISBLANK(Plates!Q1320),"", IF(ISBLANK(Plates!N1320),"",Plates!N1320))</f>
        <v/>
      </c>
      <c r="O1312" s="44" t="str">
        <f>IF(ISBLANK(Plates!Q1320),"", IF(ISBLANK(Plates!O1320),"",Plates!O1320))</f>
        <v/>
      </c>
      <c r="P1312" s="44" t="str">
        <f>IF(ISBLANK(Plates!Q1320),"", IF(ISBLANK(Plates!P1320),"",Plates!P1320))</f>
        <v>UNKNOWN</v>
      </c>
      <c r="Q1312" s="44" t="str">
        <f>IF(ISBLANK(Plates!Q1320),"", IF(ISBLANK(Plates!Q1320),"",Plates!Q1320))</f>
        <v>WCR2020_157</v>
      </c>
      <c r="R1312" s="44" t="str">
        <f>IF(ISBLANK(Plates!Q1320),"", IF(ISBLANK(Plates!R1320),"",Plates!R1320))</f>
        <v/>
      </c>
      <c r="S1312" s="44" t="str">
        <f>IF(ISBLANK(Plates!Q1320),"", IF(ISBLANK(Plates!S1320),"",Plates!S1320))</f>
        <v/>
      </c>
      <c r="T1312" s="44" t="str">
        <f>IF(ISBLANK(Plates!Q1320),"", IF(ISBLANK(Plates!T1320),"",Plates!T1320))</f>
        <v/>
      </c>
      <c r="U1312" s="44" t="str">
        <f>IF(ISBLANK(Plates!Q1320),"", IF(ISBLANK(Plates!U1320),"",Plates!U1320))</f>
        <v/>
      </c>
      <c r="V1312" s="44" t="str">
        <f>IF(ISBLANK(Plates!Q1320),"", IF(ISBLANK(Plates!V1320),"",Plates!V1320))</f>
        <v/>
      </c>
      <c r="W1312" s="44" t="str">
        <f>IF(ISBLANK(Plates!Q1320),"", IF(ISBLANK(Plates!W1320),"",Plates!W1320))</f>
        <v/>
      </c>
      <c r="X1312" s="44" t="str">
        <f>IF(ISBLANK(Plates!Q1320),"", IF(ISBLANK(Plates!X1320),"",Plates!X1320))</f>
        <v>unknown (unknown)</v>
      </c>
      <c r="Y1312" s="44" t="str">
        <f>IF(ISBLANK(Plates!Q1320),"", IF(ISBLANK(Plates!Y1320),"",Plates!Y1320))</f>
        <v>DEFAULT (default)</v>
      </c>
      <c r="Z1312" s="44" t="str">
        <f>IF(ISBLANK(Plates!Q1320),"", IF(ISBLANK(Plates!Z1320),"",Plates!Z1320))</f>
        <v/>
      </c>
      <c r="AA1312" s="44" t="str">
        <f>IF(ISBLANK(Plates!Q1320),"", IF(ISBLANK(Plates!AA1320),"",Plates!AA1320))</f>
        <v/>
      </c>
      <c r="AB1312" s="44" t="str">
        <f>IF(ISBLANK(Plates!Q1320),"", IF(ISBLANK(Plates!AB1320),"",Plates!AB1320))</f>
        <v/>
      </c>
      <c r="AC1312" s="44" t="str">
        <f>IF(ISBLANK(Plates!Q1320),"", IF(ISBLANK(Plates!AC1320),"",Plates!AC1320))</f>
        <v/>
      </c>
      <c r="AD1312" s="44" t="str">
        <f>IF(ISBLANK(Plates!Q1320),"", IF(ISBLANK(Plates!AD1320),"",Plates!AD1320))</f>
        <v/>
      </c>
      <c r="AE1312" s="44" t="str">
        <f>IF(ISBLANK(Plates!Q1320),"", IF(ISBLANK(Plates!AE1320),"",Plates!AE1320))</f>
        <v/>
      </c>
      <c r="AF1312" s="44" t="str">
        <f>IF(ISBLANK(Plates!Q1320),"", IF(ISBLANK(Plates!AF1320),"",Plates!AF1320))</f>
        <v/>
      </c>
      <c r="AG1312" s="44" t="str">
        <f>IF(ISBLANK(Plates!Q1320),"", IF(ISBLANK(Plates!AG1320),"",Plates!AG1320))</f>
        <v/>
      </c>
      <c r="AH1312" s="44" t="str">
        <f>IF(ISBLANK(Plates!Q1320),"", IF(ISBLANK(Plates!AH1320),"",Plates!AH1320))</f>
        <v/>
      </c>
    </row>
    <row r="1313" spans="1:34" ht="15">
      <c r="A1313" s="44" t="str">
        <f>IF(ISBLANK(Plates!Q1321),"", IF(ISBLANK(Plates!A1321),"",Plates!A1321))</f>
        <v>William Rosenthal</v>
      </c>
      <c r="B1313" s="44" t="str">
        <f>IF(ISBLANK(Plates!Q1321),"", IF(ISBLANK(Plates!B1321),"",Plates!B1321))</f>
        <v/>
      </c>
      <c r="C1313" s="44" t="str">
        <f>IF(ISBLANK(Plates!Q1321),"", IF(ISBLANK(Plates!C1321),"",Plates!C1321))</f>
        <v/>
      </c>
      <c r="D1313" s="44" t="str">
        <f>IF(ISBLANK(Plates!Q1321),"", IF(ISBLANK(Plates!D1321),"",Plates!D1321))</f>
        <v/>
      </c>
      <c r="E1313" s="44" t="str">
        <f>IF(ISBLANK(Plates!Q1321),"", IF(ISBLANK(Plates!E1321),"",Plates!E1321))</f>
        <v/>
      </c>
      <c r="F1313" s="44" t="str">
        <f>IF(ISBLANK(Plates!Q1321),"", IF(ISBLANK(Plates!F1321),"",Plates!F1321))</f>
        <v/>
      </c>
      <c r="G1313" s="44" t="str">
        <f>IF(ISBLANK(Plates!Q1321),"", IF(ISBLANK(Plates!G1321),"",Plates!G1321))</f>
        <v/>
      </c>
      <c r="H1313" s="44" t="str">
        <f>IF(ISBLANK(Plates!Q1321),"", IF(ISBLANK(Plates!H1321),"",Plates!H1321))</f>
        <v>WRosenthal_Trout_plate22</v>
      </c>
      <c r="I1313" s="44" t="str">
        <f>IF(ISBLANK(Plates!Q1321),"", IF(ISBLANK(Plates!I1321),"",Plates!I1321))</f>
        <v/>
      </c>
      <c r="J1313" s="44" t="str">
        <f>IF(ISBLANK(Plates!Q1321),"", IF(ISBLANK(Plates!J1321),"",Plates!J1321))</f>
        <v>H08</v>
      </c>
      <c r="K1313" s="44" t="str">
        <f>IF(ISBLANK(Plates!Q1321),"", IF(ISBLANK(Plates!K1321),"",Plates!K1321))</f>
        <v/>
      </c>
      <c r="L1313" s="44" t="str">
        <f>IF(ISBLANK(Plates!Q1321),"", IF(ISBLANK(Plates!L1321),"",Plates!L1321))</f>
        <v/>
      </c>
      <c r="M1313" s="44" t="str">
        <f>IF(ISBLANK(Plates!Q1321),"", IF(ISBLANK(Plates!M1321),"",Plates!M1321))</f>
        <v/>
      </c>
      <c r="N1313" s="44" t="str">
        <f>IF(ISBLANK(Plates!Q1321),"", IF(ISBLANK(Plates!N1321),"",Plates!N1321))</f>
        <v/>
      </c>
      <c r="O1313" s="44" t="str">
        <f>IF(ISBLANK(Plates!Q1321),"", IF(ISBLANK(Plates!O1321),"",Plates!O1321))</f>
        <v/>
      </c>
      <c r="P1313" s="44" t="str">
        <f>IF(ISBLANK(Plates!Q1321),"", IF(ISBLANK(Plates!P1321),"",Plates!P1321))</f>
        <v>UNKNOWN</v>
      </c>
      <c r="Q1313" s="44" t="str">
        <f>IF(ISBLANK(Plates!Q1321),"", IF(ISBLANK(Plates!Q1321),"",Plates!Q1321))</f>
        <v>WCR2020_158</v>
      </c>
      <c r="R1313" s="44" t="str">
        <f>IF(ISBLANK(Plates!Q1321),"", IF(ISBLANK(Plates!R1321),"",Plates!R1321))</f>
        <v/>
      </c>
      <c r="S1313" s="44" t="str">
        <f>IF(ISBLANK(Plates!Q1321),"", IF(ISBLANK(Plates!S1321),"",Plates!S1321))</f>
        <v/>
      </c>
      <c r="T1313" s="44" t="str">
        <f>IF(ISBLANK(Plates!Q1321),"", IF(ISBLANK(Plates!T1321),"",Plates!T1321))</f>
        <v/>
      </c>
      <c r="U1313" s="44" t="str">
        <f>IF(ISBLANK(Plates!Q1321),"", IF(ISBLANK(Plates!U1321),"",Plates!U1321))</f>
        <v/>
      </c>
      <c r="V1313" s="44" t="str">
        <f>IF(ISBLANK(Plates!Q1321),"", IF(ISBLANK(Plates!V1321),"",Plates!V1321))</f>
        <v/>
      </c>
      <c r="W1313" s="44" t="str">
        <f>IF(ISBLANK(Plates!Q1321),"", IF(ISBLANK(Plates!W1321),"",Plates!W1321))</f>
        <v/>
      </c>
      <c r="X1313" s="44" t="str">
        <f>IF(ISBLANK(Plates!Q1321),"", IF(ISBLANK(Plates!X1321),"",Plates!X1321))</f>
        <v>unknown (unknown)</v>
      </c>
      <c r="Y1313" s="44" t="str">
        <f>IF(ISBLANK(Plates!Q1321),"", IF(ISBLANK(Plates!Y1321),"",Plates!Y1321))</f>
        <v>DEFAULT (default)</v>
      </c>
      <c r="Z1313" s="44" t="str">
        <f>IF(ISBLANK(Plates!Q1321),"", IF(ISBLANK(Plates!Z1321),"",Plates!Z1321))</f>
        <v/>
      </c>
      <c r="AA1313" s="44" t="str">
        <f>IF(ISBLANK(Plates!Q1321),"", IF(ISBLANK(Plates!AA1321),"",Plates!AA1321))</f>
        <v/>
      </c>
      <c r="AB1313" s="44" t="str">
        <f>IF(ISBLANK(Plates!Q1321),"", IF(ISBLANK(Plates!AB1321),"",Plates!AB1321))</f>
        <v/>
      </c>
      <c r="AC1313" s="44" t="str">
        <f>IF(ISBLANK(Plates!Q1321),"", IF(ISBLANK(Plates!AC1321),"",Plates!AC1321))</f>
        <v/>
      </c>
      <c r="AD1313" s="44" t="str">
        <f>IF(ISBLANK(Plates!Q1321),"", IF(ISBLANK(Plates!AD1321),"",Plates!AD1321))</f>
        <v/>
      </c>
      <c r="AE1313" s="44" t="str">
        <f>IF(ISBLANK(Plates!Q1321),"", IF(ISBLANK(Plates!AE1321),"",Plates!AE1321))</f>
        <v/>
      </c>
      <c r="AF1313" s="44" t="str">
        <f>IF(ISBLANK(Plates!Q1321),"", IF(ISBLANK(Plates!AF1321),"",Plates!AF1321))</f>
        <v/>
      </c>
      <c r="AG1313" s="44" t="str">
        <f>IF(ISBLANK(Plates!Q1321),"", IF(ISBLANK(Plates!AG1321),"",Plates!AG1321))</f>
        <v/>
      </c>
      <c r="AH1313" s="44" t="str">
        <f>IF(ISBLANK(Plates!Q1321),"", IF(ISBLANK(Plates!AH1321),"",Plates!AH1321))</f>
        <v/>
      </c>
    </row>
    <row r="1314" spans="1:34" ht="15">
      <c r="A1314" s="44" t="str">
        <f>IF(ISBLANK(Plates!Q1322),"", IF(ISBLANK(Plates!A1322),"",Plates!A1322))</f>
        <v>William Rosenthal</v>
      </c>
      <c r="B1314" s="44" t="str">
        <f>IF(ISBLANK(Plates!Q1322),"", IF(ISBLANK(Plates!B1322),"",Plates!B1322))</f>
        <v/>
      </c>
      <c r="C1314" s="44" t="str">
        <f>IF(ISBLANK(Plates!Q1322),"", IF(ISBLANK(Plates!C1322),"",Plates!C1322))</f>
        <v/>
      </c>
      <c r="D1314" s="44" t="str">
        <f>IF(ISBLANK(Plates!Q1322),"", IF(ISBLANK(Plates!D1322),"",Plates!D1322))</f>
        <v/>
      </c>
      <c r="E1314" s="44" t="str">
        <f>IF(ISBLANK(Plates!Q1322),"", IF(ISBLANK(Plates!E1322),"",Plates!E1322))</f>
        <v/>
      </c>
      <c r="F1314" s="44" t="str">
        <f>IF(ISBLANK(Plates!Q1322),"", IF(ISBLANK(Plates!F1322),"",Plates!F1322))</f>
        <v/>
      </c>
      <c r="G1314" s="44" t="str">
        <f>IF(ISBLANK(Plates!Q1322),"", IF(ISBLANK(Plates!G1322),"",Plates!G1322))</f>
        <v/>
      </c>
      <c r="H1314" s="44" t="str">
        <f>IF(ISBLANK(Plates!Q1322),"", IF(ISBLANK(Plates!H1322),"",Plates!H1322))</f>
        <v>WRosenthal_Trout_plate22</v>
      </c>
      <c r="I1314" s="44" t="str">
        <f>IF(ISBLANK(Plates!Q1322),"", IF(ISBLANK(Plates!I1322),"",Plates!I1322))</f>
        <v/>
      </c>
      <c r="J1314" s="44" t="str">
        <f>IF(ISBLANK(Plates!Q1322),"", IF(ISBLANK(Plates!J1322),"",Plates!J1322))</f>
        <v>A09</v>
      </c>
      <c r="K1314" s="44" t="str">
        <f>IF(ISBLANK(Plates!Q1322),"", IF(ISBLANK(Plates!K1322),"",Plates!K1322))</f>
        <v/>
      </c>
      <c r="L1314" s="44" t="str">
        <f>IF(ISBLANK(Plates!Q1322),"", IF(ISBLANK(Plates!L1322),"",Plates!L1322))</f>
        <v/>
      </c>
      <c r="M1314" s="44" t="str">
        <f>IF(ISBLANK(Plates!Q1322),"", IF(ISBLANK(Plates!M1322),"",Plates!M1322))</f>
        <v/>
      </c>
      <c r="N1314" s="44" t="str">
        <f>IF(ISBLANK(Plates!Q1322),"", IF(ISBLANK(Plates!N1322),"",Plates!N1322))</f>
        <v/>
      </c>
      <c r="O1314" s="44" t="str">
        <f>IF(ISBLANK(Plates!Q1322),"", IF(ISBLANK(Plates!O1322),"",Plates!O1322))</f>
        <v/>
      </c>
      <c r="P1314" s="44" t="str">
        <f>IF(ISBLANK(Plates!Q1322),"", IF(ISBLANK(Plates!P1322),"",Plates!P1322))</f>
        <v>UNKNOWN</v>
      </c>
      <c r="Q1314" s="44" t="str">
        <f>IF(ISBLANK(Plates!Q1322),"", IF(ISBLANK(Plates!Q1322),"",Plates!Q1322))</f>
        <v>WCR2020_165</v>
      </c>
      <c r="R1314" s="44" t="str">
        <f>IF(ISBLANK(Plates!Q1322),"", IF(ISBLANK(Plates!R1322),"",Plates!R1322))</f>
        <v/>
      </c>
      <c r="S1314" s="44" t="str">
        <f>IF(ISBLANK(Plates!Q1322),"", IF(ISBLANK(Plates!S1322),"",Plates!S1322))</f>
        <v/>
      </c>
      <c r="T1314" s="44" t="str">
        <f>IF(ISBLANK(Plates!Q1322),"", IF(ISBLANK(Plates!T1322),"",Plates!T1322))</f>
        <v/>
      </c>
      <c r="U1314" s="44" t="str">
        <f>IF(ISBLANK(Plates!Q1322),"", IF(ISBLANK(Plates!U1322),"",Plates!U1322))</f>
        <v/>
      </c>
      <c r="V1314" s="44" t="str">
        <f>IF(ISBLANK(Plates!Q1322),"", IF(ISBLANK(Plates!V1322),"",Plates!V1322))</f>
        <v/>
      </c>
      <c r="W1314" s="44" t="str">
        <f>IF(ISBLANK(Plates!Q1322),"", IF(ISBLANK(Plates!W1322),"",Plates!W1322))</f>
        <v/>
      </c>
      <c r="X1314" s="44" t="str">
        <f>IF(ISBLANK(Plates!Q1322),"", IF(ISBLANK(Plates!X1322),"",Plates!X1322))</f>
        <v>unknown (unknown)</v>
      </c>
      <c r="Y1314" s="44" t="str">
        <f>IF(ISBLANK(Plates!Q1322),"", IF(ISBLANK(Plates!Y1322),"",Plates!Y1322))</f>
        <v>DEFAULT (default)</v>
      </c>
      <c r="Z1314" s="44" t="str">
        <f>IF(ISBLANK(Plates!Q1322),"", IF(ISBLANK(Plates!Z1322),"",Plates!Z1322))</f>
        <v/>
      </c>
      <c r="AA1314" s="44" t="str">
        <f>IF(ISBLANK(Plates!Q1322),"", IF(ISBLANK(Plates!AA1322),"",Plates!AA1322))</f>
        <v/>
      </c>
      <c r="AB1314" s="44" t="str">
        <f>IF(ISBLANK(Plates!Q1322),"", IF(ISBLANK(Plates!AB1322),"",Plates!AB1322))</f>
        <v/>
      </c>
      <c r="AC1314" s="44" t="str">
        <f>IF(ISBLANK(Plates!Q1322),"", IF(ISBLANK(Plates!AC1322),"",Plates!AC1322))</f>
        <v/>
      </c>
      <c r="AD1314" s="44" t="str">
        <f>IF(ISBLANK(Plates!Q1322),"", IF(ISBLANK(Plates!AD1322),"",Plates!AD1322))</f>
        <v/>
      </c>
      <c r="AE1314" s="44" t="str">
        <f>IF(ISBLANK(Plates!Q1322),"", IF(ISBLANK(Plates!AE1322),"",Plates!AE1322))</f>
        <v/>
      </c>
      <c r="AF1314" s="44" t="str">
        <f>IF(ISBLANK(Plates!Q1322),"", IF(ISBLANK(Plates!AF1322),"",Plates!AF1322))</f>
        <v/>
      </c>
      <c r="AG1314" s="44" t="str">
        <f>IF(ISBLANK(Plates!Q1322),"", IF(ISBLANK(Plates!AG1322),"",Plates!AG1322))</f>
        <v/>
      </c>
      <c r="AH1314" s="44" t="str">
        <f>IF(ISBLANK(Plates!Q1322),"", IF(ISBLANK(Plates!AH1322),"",Plates!AH1322))</f>
        <v/>
      </c>
    </row>
    <row r="1315" spans="1:34" ht="15">
      <c r="A1315" s="44" t="str">
        <f>IF(ISBLANK(Plates!Q1323),"", IF(ISBLANK(Plates!A1323),"",Plates!A1323))</f>
        <v>William Rosenthal</v>
      </c>
      <c r="B1315" s="44" t="str">
        <f>IF(ISBLANK(Plates!Q1323),"", IF(ISBLANK(Plates!B1323),"",Plates!B1323))</f>
        <v/>
      </c>
      <c r="C1315" s="44" t="str">
        <f>IF(ISBLANK(Plates!Q1323),"", IF(ISBLANK(Plates!C1323),"",Plates!C1323))</f>
        <v/>
      </c>
      <c r="D1315" s="44" t="str">
        <f>IF(ISBLANK(Plates!Q1323),"", IF(ISBLANK(Plates!D1323),"",Plates!D1323))</f>
        <v/>
      </c>
      <c r="E1315" s="44" t="str">
        <f>IF(ISBLANK(Plates!Q1323),"", IF(ISBLANK(Plates!E1323),"",Plates!E1323))</f>
        <v/>
      </c>
      <c r="F1315" s="44" t="str">
        <f>IF(ISBLANK(Plates!Q1323),"", IF(ISBLANK(Plates!F1323),"",Plates!F1323))</f>
        <v/>
      </c>
      <c r="G1315" s="44" t="str">
        <f>IF(ISBLANK(Plates!Q1323),"", IF(ISBLANK(Plates!G1323),"",Plates!G1323))</f>
        <v/>
      </c>
      <c r="H1315" s="44" t="str">
        <f>IF(ISBLANK(Plates!Q1323),"", IF(ISBLANK(Plates!H1323),"",Plates!H1323))</f>
        <v>WRosenthal_Trout_plate22</v>
      </c>
      <c r="I1315" s="44" t="str">
        <f>IF(ISBLANK(Plates!Q1323),"", IF(ISBLANK(Plates!I1323),"",Plates!I1323))</f>
        <v/>
      </c>
      <c r="J1315" s="44" t="str">
        <f>IF(ISBLANK(Plates!Q1323),"", IF(ISBLANK(Plates!J1323),"",Plates!J1323))</f>
        <v>B09</v>
      </c>
      <c r="K1315" s="44" t="str">
        <f>IF(ISBLANK(Plates!Q1323),"", IF(ISBLANK(Plates!K1323),"",Plates!K1323))</f>
        <v/>
      </c>
      <c r="L1315" s="44" t="str">
        <f>IF(ISBLANK(Plates!Q1323),"", IF(ISBLANK(Plates!L1323),"",Plates!L1323))</f>
        <v/>
      </c>
      <c r="M1315" s="44" t="str">
        <f>IF(ISBLANK(Plates!Q1323),"", IF(ISBLANK(Plates!M1323),"",Plates!M1323))</f>
        <v/>
      </c>
      <c r="N1315" s="44" t="str">
        <f>IF(ISBLANK(Plates!Q1323),"", IF(ISBLANK(Plates!N1323),"",Plates!N1323))</f>
        <v/>
      </c>
      <c r="O1315" s="44" t="str">
        <f>IF(ISBLANK(Plates!Q1323),"", IF(ISBLANK(Plates!O1323),"",Plates!O1323))</f>
        <v/>
      </c>
      <c r="P1315" s="44" t="str">
        <f>IF(ISBLANK(Plates!Q1323),"", IF(ISBLANK(Plates!P1323),"",Plates!P1323))</f>
        <v>UNKNOWN</v>
      </c>
      <c r="Q1315" s="44" t="str">
        <f>IF(ISBLANK(Plates!Q1323),"", IF(ISBLANK(Plates!Q1323),"",Plates!Q1323))</f>
        <v>WCR2020_166</v>
      </c>
      <c r="R1315" s="44" t="str">
        <f>IF(ISBLANK(Plates!Q1323),"", IF(ISBLANK(Plates!R1323),"",Plates!R1323))</f>
        <v/>
      </c>
      <c r="S1315" s="44" t="str">
        <f>IF(ISBLANK(Plates!Q1323),"", IF(ISBLANK(Plates!S1323),"",Plates!S1323))</f>
        <v/>
      </c>
      <c r="T1315" s="44" t="str">
        <f>IF(ISBLANK(Plates!Q1323),"", IF(ISBLANK(Plates!T1323),"",Plates!T1323))</f>
        <v/>
      </c>
      <c r="U1315" s="44" t="str">
        <f>IF(ISBLANK(Plates!Q1323),"", IF(ISBLANK(Plates!U1323),"",Plates!U1323))</f>
        <v/>
      </c>
      <c r="V1315" s="44" t="str">
        <f>IF(ISBLANK(Plates!Q1323),"", IF(ISBLANK(Plates!V1323),"",Plates!V1323))</f>
        <v/>
      </c>
      <c r="W1315" s="44" t="str">
        <f>IF(ISBLANK(Plates!Q1323),"", IF(ISBLANK(Plates!W1323),"",Plates!W1323))</f>
        <v/>
      </c>
      <c r="X1315" s="44" t="str">
        <f>IF(ISBLANK(Plates!Q1323),"", IF(ISBLANK(Plates!X1323),"",Plates!X1323))</f>
        <v>unknown (unknown)</v>
      </c>
      <c r="Y1315" s="44" t="str">
        <f>IF(ISBLANK(Plates!Q1323),"", IF(ISBLANK(Plates!Y1323),"",Plates!Y1323))</f>
        <v>DEFAULT (default)</v>
      </c>
      <c r="Z1315" s="44" t="str">
        <f>IF(ISBLANK(Plates!Q1323),"", IF(ISBLANK(Plates!Z1323),"",Plates!Z1323))</f>
        <v/>
      </c>
      <c r="AA1315" s="44" t="str">
        <f>IF(ISBLANK(Plates!Q1323),"", IF(ISBLANK(Plates!AA1323),"",Plates!AA1323))</f>
        <v/>
      </c>
      <c r="AB1315" s="44" t="str">
        <f>IF(ISBLANK(Plates!Q1323),"", IF(ISBLANK(Plates!AB1323),"",Plates!AB1323))</f>
        <v/>
      </c>
      <c r="AC1315" s="44" t="str">
        <f>IF(ISBLANK(Plates!Q1323),"", IF(ISBLANK(Plates!AC1323),"",Plates!AC1323))</f>
        <v/>
      </c>
      <c r="AD1315" s="44" t="str">
        <f>IF(ISBLANK(Plates!Q1323),"", IF(ISBLANK(Plates!AD1323),"",Plates!AD1323))</f>
        <v/>
      </c>
      <c r="AE1315" s="44" t="str">
        <f>IF(ISBLANK(Plates!Q1323),"", IF(ISBLANK(Plates!AE1323),"",Plates!AE1323))</f>
        <v/>
      </c>
      <c r="AF1315" s="44" t="str">
        <f>IF(ISBLANK(Plates!Q1323),"", IF(ISBLANK(Plates!AF1323),"",Plates!AF1323))</f>
        <v/>
      </c>
      <c r="AG1315" s="44" t="str">
        <f>IF(ISBLANK(Plates!Q1323),"", IF(ISBLANK(Plates!AG1323),"",Plates!AG1323))</f>
        <v/>
      </c>
      <c r="AH1315" s="44" t="str">
        <f>IF(ISBLANK(Plates!Q1323),"", IF(ISBLANK(Plates!AH1323),"",Plates!AH1323))</f>
        <v/>
      </c>
    </row>
    <row r="1316" spans="1:34" ht="15">
      <c r="A1316" s="44" t="str">
        <f>IF(ISBLANK(Plates!Q1324),"", IF(ISBLANK(Plates!A1324),"",Plates!A1324))</f>
        <v>William Rosenthal</v>
      </c>
      <c r="B1316" s="44" t="str">
        <f>IF(ISBLANK(Plates!Q1324),"", IF(ISBLANK(Plates!B1324),"",Plates!B1324))</f>
        <v/>
      </c>
      <c r="C1316" s="44" t="str">
        <f>IF(ISBLANK(Plates!Q1324),"", IF(ISBLANK(Plates!C1324),"",Plates!C1324))</f>
        <v/>
      </c>
      <c r="D1316" s="44" t="str">
        <f>IF(ISBLANK(Plates!Q1324),"", IF(ISBLANK(Plates!D1324),"",Plates!D1324))</f>
        <v/>
      </c>
      <c r="E1316" s="44" t="str">
        <f>IF(ISBLANK(Plates!Q1324),"", IF(ISBLANK(Plates!E1324),"",Plates!E1324))</f>
        <v/>
      </c>
      <c r="F1316" s="44" t="str">
        <f>IF(ISBLANK(Plates!Q1324),"", IF(ISBLANK(Plates!F1324),"",Plates!F1324))</f>
        <v/>
      </c>
      <c r="G1316" s="44" t="str">
        <f>IF(ISBLANK(Plates!Q1324),"", IF(ISBLANK(Plates!G1324),"",Plates!G1324))</f>
        <v/>
      </c>
      <c r="H1316" s="44" t="str">
        <f>IF(ISBLANK(Plates!Q1324),"", IF(ISBLANK(Plates!H1324),"",Plates!H1324))</f>
        <v>WRosenthal_Trout_plate22</v>
      </c>
      <c r="I1316" s="44" t="str">
        <f>IF(ISBLANK(Plates!Q1324),"", IF(ISBLANK(Plates!I1324),"",Plates!I1324))</f>
        <v/>
      </c>
      <c r="J1316" s="44" t="str">
        <f>IF(ISBLANK(Plates!Q1324),"", IF(ISBLANK(Plates!J1324),"",Plates!J1324))</f>
        <v>C09</v>
      </c>
      <c r="K1316" s="44" t="str">
        <f>IF(ISBLANK(Plates!Q1324),"", IF(ISBLANK(Plates!K1324),"",Plates!K1324))</f>
        <v/>
      </c>
      <c r="L1316" s="44" t="str">
        <f>IF(ISBLANK(Plates!Q1324),"", IF(ISBLANK(Plates!L1324),"",Plates!L1324))</f>
        <v/>
      </c>
      <c r="M1316" s="44" t="str">
        <f>IF(ISBLANK(Plates!Q1324),"", IF(ISBLANK(Plates!M1324),"",Plates!M1324))</f>
        <v/>
      </c>
      <c r="N1316" s="44" t="str">
        <f>IF(ISBLANK(Plates!Q1324),"", IF(ISBLANK(Plates!N1324),"",Plates!N1324))</f>
        <v/>
      </c>
      <c r="O1316" s="44" t="str">
        <f>IF(ISBLANK(Plates!Q1324),"", IF(ISBLANK(Plates!O1324),"",Plates!O1324))</f>
        <v/>
      </c>
      <c r="P1316" s="44" t="str">
        <f>IF(ISBLANK(Plates!Q1324),"", IF(ISBLANK(Plates!P1324),"",Plates!P1324))</f>
        <v>UNKNOWN</v>
      </c>
      <c r="Q1316" s="44" t="str">
        <f>IF(ISBLANK(Plates!Q1324),"", IF(ISBLANK(Plates!Q1324),"",Plates!Q1324))</f>
        <v>WCR2020_167</v>
      </c>
      <c r="R1316" s="44" t="str">
        <f>IF(ISBLANK(Plates!Q1324),"", IF(ISBLANK(Plates!R1324),"",Plates!R1324))</f>
        <v/>
      </c>
      <c r="S1316" s="44" t="str">
        <f>IF(ISBLANK(Plates!Q1324),"", IF(ISBLANK(Plates!S1324),"",Plates!S1324))</f>
        <v/>
      </c>
      <c r="T1316" s="44" t="str">
        <f>IF(ISBLANK(Plates!Q1324),"", IF(ISBLANK(Plates!T1324),"",Plates!T1324))</f>
        <v/>
      </c>
      <c r="U1316" s="44" t="str">
        <f>IF(ISBLANK(Plates!Q1324),"", IF(ISBLANK(Plates!U1324),"",Plates!U1324))</f>
        <v/>
      </c>
      <c r="V1316" s="44" t="str">
        <f>IF(ISBLANK(Plates!Q1324),"", IF(ISBLANK(Plates!V1324),"",Plates!V1324))</f>
        <v/>
      </c>
      <c r="W1316" s="44" t="str">
        <f>IF(ISBLANK(Plates!Q1324),"", IF(ISBLANK(Plates!W1324),"",Plates!W1324))</f>
        <v/>
      </c>
      <c r="X1316" s="44" t="str">
        <f>IF(ISBLANK(Plates!Q1324),"", IF(ISBLANK(Plates!X1324),"",Plates!X1324))</f>
        <v>unknown (unknown)</v>
      </c>
      <c r="Y1316" s="44" t="str">
        <f>IF(ISBLANK(Plates!Q1324),"", IF(ISBLANK(Plates!Y1324),"",Plates!Y1324))</f>
        <v>DEFAULT (default)</v>
      </c>
      <c r="Z1316" s="44" t="str">
        <f>IF(ISBLANK(Plates!Q1324),"", IF(ISBLANK(Plates!Z1324),"",Plates!Z1324))</f>
        <v/>
      </c>
      <c r="AA1316" s="44" t="str">
        <f>IF(ISBLANK(Plates!Q1324),"", IF(ISBLANK(Plates!AA1324),"",Plates!AA1324))</f>
        <v/>
      </c>
      <c r="AB1316" s="44" t="str">
        <f>IF(ISBLANK(Plates!Q1324),"", IF(ISBLANK(Plates!AB1324),"",Plates!AB1324))</f>
        <v/>
      </c>
      <c r="AC1316" s="44" t="str">
        <f>IF(ISBLANK(Plates!Q1324),"", IF(ISBLANK(Plates!AC1324),"",Plates!AC1324))</f>
        <v/>
      </c>
      <c r="AD1316" s="44" t="str">
        <f>IF(ISBLANK(Plates!Q1324),"", IF(ISBLANK(Plates!AD1324),"",Plates!AD1324))</f>
        <v/>
      </c>
      <c r="AE1316" s="44" t="str">
        <f>IF(ISBLANK(Plates!Q1324),"", IF(ISBLANK(Plates!AE1324),"",Plates!AE1324))</f>
        <v/>
      </c>
      <c r="AF1316" s="44" t="str">
        <f>IF(ISBLANK(Plates!Q1324),"", IF(ISBLANK(Plates!AF1324),"",Plates!AF1324))</f>
        <v/>
      </c>
      <c r="AG1316" s="44" t="str">
        <f>IF(ISBLANK(Plates!Q1324),"", IF(ISBLANK(Plates!AG1324),"",Plates!AG1324))</f>
        <v/>
      </c>
      <c r="AH1316" s="44" t="str">
        <f>IF(ISBLANK(Plates!Q1324),"", IF(ISBLANK(Plates!AH1324),"",Plates!AH1324))</f>
        <v/>
      </c>
    </row>
    <row r="1317" spans="1:34" ht="15">
      <c r="A1317" s="44" t="str">
        <f>IF(ISBLANK(Plates!Q1325),"", IF(ISBLANK(Plates!A1325),"",Plates!A1325))</f>
        <v>William Rosenthal</v>
      </c>
      <c r="B1317" s="44" t="str">
        <f>IF(ISBLANK(Plates!Q1325),"", IF(ISBLANK(Plates!B1325),"",Plates!B1325))</f>
        <v/>
      </c>
      <c r="C1317" s="44" t="str">
        <f>IF(ISBLANK(Plates!Q1325),"", IF(ISBLANK(Plates!C1325),"",Plates!C1325))</f>
        <v/>
      </c>
      <c r="D1317" s="44" t="str">
        <f>IF(ISBLANK(Plates!Q1325),"", IF(ISBLANK(Plates!D1325),"",Plates!D1325))</f>
        <v/>
      </c>
      <c r="E1317" s="44" t="str">
        <f>IF(ISBLANK(Plates!Q1325),"", IF(ISBLANK(Plates!E1325),"",Plates!E1325))</f>
        <v/>
      </c>
      <c r="F1317" s="44" t="str">
        <f>IF(ISBLANK(Plates!Q1325),"", IF(ISBLANK(Plates!F1325),"",Plates!F1325))</f>
        <v/>
      </c>
      <c r="G1317" s="44" t="str">
        <f>IF(ISBLANK(Plates!Q1325),"", IF(ISBLANK(Plates!G1325),"",Plates!G1325))</f>
        <v/>
      </c>
      <c r="H1317" s="44" t="str">
        <f>IF(ISBLANK(Plates!Q1325),"", IF(ISBLANK(Plates!H1325),"",Plates!H1325))</f>
        <v>WRosenthal_Trout_plate22</v>
      </c>
      <c r="I1317" s="44" t="str">
        <f>IF(ISBLANK(Plates!Q1325),"", IF(ISBLANK(Plates!I1325),"",Plates!I1325))</f>
        <v/>
      </c>
      <c r="J1317" s="44" t="str">
        <f>IF(ISBLANK(Plates!Q1325),"", IF(ISBLANK(Plates!J1325),"",Plates!J1325))</f>
        <v>D09</v>
      </c>
      <c r="K1317" s="44" t="str">
        <f>IF(ISBLANK(Plates!Q1325),"", IF(ISBLANK(Plates!K1325),"",Plates!K1325))</f>
        <v/>
      </c>
      <c r="L1317" s="44" t="str">
        <f>IF(ISBLANK(Plates!Q1325),"", IF(ISBLANK(Plates!L1325),"",Plates!L1325))</f>
        <v/>
      </c>
      <c r="M1317" s="44" t="str">
        <f>IF(ISBLANK(Plates!Q1325),"", IF(ISBLANK(Plates!M1325),"",Plates!M1325))</f>
        <v/>
      </c>
      <c r="N1317" s="44" t="str">
        <f>IF(ISBLANK(Plates!Q1325),"", IF(ISBLANK(Plates!N1325),"",Plates!N1325))</f>
        <v/>
      </c>
      <c r="O1317" s="44" t="str">
        <f>IF(ISBLANK(Plates!Q1325),"", IF(ISBLANK(Plates!O1325),"",Plates!O1325))</f>
        <v/>
      </c>
      <c r="P1317" s="44" t="str">
        <f>IF(ISBLANK(Plates!Q1325),"", IF(ISBLANK(Plates!P1325),"",Plates!P1325))</f>
        <v>UNKNOWN</v>
      </c>
      <c r="Q1317" s="44" t="str">
        <f>IF(ISBLANK(Plates!Q1325),"", IF(ISBLANK(Plates!Q1325),"",Plates!Q1325))</f>
        <v>WCR2020_169</v>
      </c>
      <c r="R1317" s="44" t="str">
        <f>IF(ISBLANK(Plates!Q1325),"", IF(ISBLANK(Plates!R1325),"",Plates!R1325))</f>
        <v/>
      </c>
      <c r="S1317" s="44" t="str">
        <f>IF(ISBLANK(Plates!Q1325),"", IF(ISBLANK(Plates!S1325),"",Plates!S1325))</f>
        <v/>
      </c>
      <c r="T1317" s="44" t="str">
        <f>IF(ISBLANK(Plates!Q1325),"", IF(ISBLANK(Plates!T1325),"",Plates!T1325))</f>
        <v/>
      </c>
      <c r="U1317" s="44" t="str">
        <f>IF(ISBLANK(Plates!Q1325),"", IF(ISBLANK(Plates!U1325),"",Plates!U1325))</f>
        <v/>
      </c>
      <c r="V1317" s="44" t="str">
        <f>IF(ISBLANK(Plates!Q1325),"", IF(ISBLANK(Plates!V1325),"",Plates!V1325))</f>
        <v/>
      </c>
      <c r="W1317" s="44" t="str">
        <f>IF(ISBLANK(Plates!Q1325),"", IF(ISBLANK(Plates!W1325),"",Plates!W1325))</f>
        <v/>
      </c>
      <c r="X1317" s="44" t="str">
        <f>IF(ISBLANK(Plates!Q1325),"", IF(ISBLANK(Plates!X1325),"",Plates!X1325))</f>
        <v>unknown (unknown)</v>
      </c>
      <c r="Y1317" s="44" t="str">
        <f>IF(ISBLANK(Plates!Q1325),"", IF(ISBLANK(Plates!Y1325),"",Plates!Y1325))</f>
        <v>DEFAULT (default)</v>
      </c>
      <c r="Z1317" s="44" t="str">
        <f>IF(ISBLANK(Plates!Q1325),"", IF(ISBLANK(Plates!Z1325),"",Plates!Z1325))</f>
        <v/>
      </c>
      <c r="AA1317" s="44" t="str">
        <f>IF(ISBLANK(Plates!Q1325),"", IF(ISBLANK(Plates!AA1325),"",Plates!AA1325))</f>
        <v/>
      </c>
      <c r="AB1317" s="44" t="str">
        <f>IF(ISBLANK(Plates!Q1325),"", IF(ISBLANK(Plates!AB1325),"",Plates!AB1325))</f>
        <v/>
      </c>
      <c r="AC1317" s="44" t="str">
        <f>IF(ISBLANK(Plates!Q1325),"", IF(ISBLANK(Plates!AC1325),"",Plates!AC1325))</f>
        <v/>
      </c>
      <c r="AD1317" s="44" t="str">
        <f>IF(ISBLANK(Plates!Q1325),"", IF(ISBLANK(Plates!AD1325),"",Plates!AD1325))</f>
        <v/>
      </c>
      <c r="AE1317" s="44" t="str">
        <f>IF(ISBLANK(Plates!Q1325),"", IF(ISBLANK(Plates!AE1325),"",Plates!AE1325))</f>
        <v/>
      </c>
      <c r="AF1317" s="44" t="str">
        <f>IF(ISBLANK(Plates!Q1325),"", IF(ISBLANK(Plates!AF1325),"",Plates!AF1325))</f>
        <v/>
      </c>
      <c r="AG1317" s="44" t="str">
        <f>IF(ISBLANK(Plates!Q1325),"", IF(ISBLANK(Plates!AG1325),"",Plates!AG1325))</f>
        <v/>
      </c>
      <c r="AH1317" s="44" t="str">
        <f>IF(ISBLANK(Plates!Q1325),"", IF(ISBLANK(Plates!AH1325),"",Plates!AH1325))</f>
        <v/>
      </c>
    </row>
    <row r="1318" spans="1:34" ht="15">
      <c r="A1318" s="44" t="str">
        <f>IF(ISBLANK(Plates!Q1326),"", IF(ISBLANK(Plates!A1326),"",Plates!A1326))</f>
        <v>William Rosenthal</v>
      </c>
      <c r="B1318" s="44" t="str">
        <f>IF(ISBLANK(Plates!Q1326),"", IF(ISBLANK(Plates!B1326),"",Plates!B1326))</f>
        <v/>
      </c>
      <c r="C1318" s="44" t="str">
        <f>IF(ISBLANK(Plates!Q1326),"", IF(ISBLANK(Plates!C1326),"",Plates!C1326))</f>
        <v/>
      </c>
      <c r="D1318" s="44" t="str">
        <f>IF(ISBLANK(Plates!Q1326),"", IF(ISBLANK(Plates!D1326),"",Plates!D1326))</f>
        <v/>
      </c>
      <c r="E1318" s="44" t="str">
        <f>IF(ISBLANK(Plates!Q1326),"", IF(ISBLANK(Plates!E1326),"",Plates!E1326))</f>
        <v/>
      </c>
      <c r="F1318" s="44" t="str">
        <f>IF(ISBLANK(Plates!Q1326),"", IF(ISBLANK(Plates!F1326),"",Plates!F1326))</f>
        <v/>
      </c>
      <c r="G1318" s="44" t="str">
        <f>IF(ISBLANK(Plates!Q1326),"", IF(ISBLANK(Plates!G1326),"",Plates!G1326))</f>
        <v/>
      </c>
      <c r="H1318" s="44" t="str">
        <f>IF(ISBLANK(Plates!Q1326),"", IF(ISBLANK(Plates!H1326),"",Plates!H1326))</f>
        <v>WRosenthal_Trout_plate22</v>
      </c>
      <c r="I1318" s="44" t="str">
        <f>IF(ISBLANK(Plates!Q1326),"", IF(ISBLANK(Plates!I1326),"",Plates!I1326))</f>
        <v/>
      </c>
      <c r="J1318" s="44" t="str">
        <f>IF(ISBLANK(Plates!Q1326),"", IF(ISBLANK(Plates!J1326),"",Plates!J1326))</f>
        <v>E09</v>
      </c>
      <c r="K1318" s="44" t="str">
        <f>IF(ISBLANK(Plates!Q1326),"", IF(ISBLANK(Plates!K1326),"",Plates!K1326))</f>
        <v/>
      </c>
      <c r="L1318" s="44" t="str">
        <f>IF(ISBLANK(Plates!Q1326),"", IF(ISBLANK(Plates!L1326),"",Plates!L1326))</f>
        <v/>
      </c>
      <c r="M1318" s="44" t="str">
        <f>IF(ISBLANK(Plates!Q1326),"", IF(ISBLANK(Plates!M1326),"",Plates!M1326))</f>
        <v/>
      </c>
      <c r="N1318" s="44" t="str">
        <f>IF(ISBLANK(Plates!Q1326),"", IF(ISBLANK(Plates!N1326),"",Plates!N1326))</f>
        <v/>
      </c>
      <c r="O1318" s="44" t="str">
        <f>IF(ISBLANK(Plates!Q1326),"", IF(ISBLANK(Plates!O1326),"",Plates!O1326))</f>
        <v/>
      </c>
      <c r="P1318" s="44" t="str">
        <f>IF(ISBLANK(Plates!Q1326),"", IF(ISBLANK(Plates!P1326),"",Plates!P1326))</f>
        <v>UNKNOWN</v>
      </c>
      <c r="Q1318" s="44" t="str">
        <f>IF(ISBLANK(Plates!Q1326),"", IF(ISBLANK(Plates!Q1326),"",Plates!Q1326))</f>
        <v>WCR2020_170</v>
      </c>
      <c r="R1318" s="44" t="str">
        <f>IF(ISBLANK(Plates!Q1326),"", IF(ISBLANK(Plates!R1326),"",Plates!R1326))</f>
        <v/>
      </c>
      <c r="S1318" s="44" t="str">
        <f>IF(ISBLANK(Plates!Q1326),"", IF(ISBLANK(Plates!S1326),"",Plates!S1326))</f>
        <v/>
      </c>
      <c r="T1318" s="44" t="str">
        <f>IF(ISBLANK(Plates!Q1326),"", IF(ISBLANK(Plates!T1326),"",Plates!T1326))</f>
        <v/>
      </c>
      <c r="U1318" s="44" t="str">
        <f>IF(ISBLANK(Plates!Q1326),"", IF(ISBLANK(Plates!U1326),"",Plates!U1326))</f>
        <v/>
      </c>
      <c r="V1318" s="44" t="str">
        <f>IF(ISBLANK(Plates!Q1326),"", IF(ISBLANK(Plates!V1326),"",Plates!V1326))</f>
        <v/>
      </c>
      <c r="W1318" s="44" t="str">
        <f>IF(ISBLANK(Plates!Q1326),"", IF(ISBLANK(Plates!W1326),"",Plates!W1326))</f>
        <v/>
      </c>
      <c r="X1318" s="44" t="str">
        <f>IF(ISBLANK(Plates!Q1326),"", IF(ISBLANK(Plates!X1326),"",Plates!X1326))</f>
        <v>unknown (unknown)</v>
      </c>
      <c r="Y1318" s="44" t="str">
        <f>IF(ISBLANK(Plates!Q1326),"", IF(ISBLANK(Plates!Y1326),"",Plates!Y1326))</f>
        <v>DEFAULT (default)</v>
      </c>
      <c r="Z1318" s="44" t="str">
        <f>IF(ISBLANK(Plates!Q1326),"", IF(ISBLANK(Plates!Z1326),"",Plates!Z1326))</f>
        <v/>
      </c>
      <c r="AA1318" s="44" t="str">
        <f>IF(ISBLANK(Plates!Q1326),"", IF(ISBLANK(Plates!AA1326),"",Plates!AA1326))</f>
        <v/>
      </c>
      <c r="AB1318" s="44" t="str">
        <f>IF(ISBLANK(Plates!Q1326),"", IF(ISBLANK(Plates!AB1326),"",Plates!AB1326))</f>
        <v/>
      </c>
      <c r="AC1318" s="44" t="str">
        <f>IF(ISBLANK(Plates!Q1326),"", IF(ISBLANK(Plates!AC1326),"",Plates!AC1326))</f>
        <v/>
      </c>
      <c r="AD1318" s="44" t="str">
        <f>IF(ISBLANK(Plates!Q1326),"", IF(ISBLANK(Plates!AD1326),"",Plates!AD1326))</f>
        <v/>
      </c>
      <c r="AE1318" s="44" t="str">
        <f>IF(ISBLANK(Plates!Q1326),"", IF(ISBLANK(Plates!AE1326),"",Plates!AE1326))</f>
        <v/>
      </c>
      <c r="AF1318" s="44" t="str">
        <f>IF(ISBLANK(Plates!Q1326),"", IF(ISBLANK(Plates!AF1326),"",Plates!AF1326))</f>
        <v/>
      </c>
      <c r="AG1318" s="44" t="str">
        <f>IF(ISBLANK(Plates!Q1326),"", IF(ISBLANK(Plates!AG1326),"",Plates!AG1326))</f>
        <v/>
      </c>
      <c r="AH1318" s="44" t="str">
        <f>IF(ISBLANK(Plates!Q1326),"", IF(ISBLANK(Plates!AH1326),"",Plates!AH1326))</f>
        <v/>
      </c>
    </row>
    <row r="1319" spans="1:34" ht="15">
      <c r="A1319" s="44" t="str">
        <f>IF(ISBLANK(Plates!Q1327),"", IF(ISBLANK(Plates!A1327),"",Plates!A1327))</f>
        <v>William Rosenthal</v>
      </c>
      <c r="B1319" s="44" t="str">
        <f>IF(ISBLANK(Plates!Q1327),"", IF(ISBLANK(Plates!B1327),"",Plates!B1327))</f>
        <v/>
      </c>
      <c r="C1319" s="44" t="str">
        <f>IF(ISBLANK(Plates!Q1327),"", IF(ISBLANK(Plates!C1327),"",Plates!C1327))</f>
        <v/>
      </c>
      <c r="D1319" s="44" t="str">
        <f>IF(ISBLANK(Plates!Q1327),"", IF(ISBLANK(Plates!D1327),"",Plates!D1327))</f>
        <v/>
      </c>
      <c r="E1319" s="44" t="str">
        <f>IF(ISBLANK(Plates!Q1327),"", IF(ISBLANK(Plates!E1327),"",Plates!E1327))</f>
        <v/>
      </c>
      <c r="F1319" s="44" t="str">
        <f>IF(ISBLANK(Plates!Q1327),"", IF(ISBLANK(Plates!F1327),"",Plates!F1327))</f>
        <v/>
      </c>
      <c r="G1319" s="44" t="str">
        <f>IF(ISBLANK(Plates!Q1327),"", IF(ISBLANK(Plates!G1327),"",Plates!G1327))</f>
        <v/>
      </c>
      <c r="H1319" s="44" t="str">
        <f>IF(ISBLANK(Plates!Q1327),"", IF(ISBLANK(Plates!H1327),"",Plates!H1327))</f>
        <v>WRosenthal_Trout_plate22</v>
      </c>
      <c r="I1319" s="44" t="str">
        <f>IF(ISBLANK(Plates!Q1327),"", IF(ISBLANK(Plates!I1327),"",Plates!I1327))</f>
        <v/>
      </c>
      <c r="J1319" s="44" t="str">
        <f>IF(ISBLANK(Plates!Q1327),"", IF(ISBLANK(Plates!J1327),"",Plates!J1327))</f>
        <v>F09</v>
      </c>
      <c r="K1319" s="44" t="str">
        <f>IF(ISBLANK(Plates!Q1327),"", IF(ISBLANK(Plates!K1327),"",Plates!K1327))</f>
        <v/>
      </c>
      <c r="L1319" s="44" t="str">
        <f>IF(ISBLANK(Plates!Q1327),"", IF(ISBLANK(Plates!L1327),"",Plates!L1327))</f>
        <v/>
      </c>
      <c r="M1319" s="44" t="str">
        <f>IF(ISBLANK(Plates!Q1327),"", IF(ISBLANK(Plates!M1327),"",Plates!M1327))</f>
        <v/>
      </c>
      <c r="N1319" s="44" t="str">
        <f>IF(ISBLANK(Plates!Q1327),"", IF(ISBLANK(Plates!N1327),"",Plates!N1327))</f>
        <v/>
      </c>
      <c r="O1319" s="44" t="str">
        <f>IF(ISBLANK(Plates!Q1327),"", IF(ISBLANK(Plates!O1327),"",Plates!O1327))</f>
        <v/>
      </c>
      <c r="P1319" s="44" t="str">
        <f>IF(ISBLANK(Plates!Q1327),"", IF(ISBLANK(Plates!P1327),"",Plates!P1327))</f>
        <v>UNKNOWN</v>
      </c>
      <c r="Q1319" s="44" t="str">
        <f>IF(ISBLANK(Plates!Q1327),"", IF(ISBLANK(Plates!Q1327),"",Plates!Q1327))</f>
        <v>WCR2020_171</v>
      </c>
      <c r="R1319" s="44" t="str">
        <f>IF(ISBLANK(Plates!Q1327),"", IF(ISBLANK(Plates!R1327),"",Plates!R1327))</f>
        <v/>
      </c>
      <c r="S1319" s="44" t="str">
        <f>IF(ISBLANK(Plates!Q1327),"", IF(ISBLANK(Plates!S1327),"",Plates!S1327))</f>
        <v/>
      </c>
      <c r="T1319" s="44" t="str">
        <f>IF(ISBLANK(Plates!Q1327),"", IF(ISBLANK(Plates!T1327),"",Plates!T1327))</f>
        <v/>
      </c>
      <c r="U1319" s="44" t="str">
        <f>IF(ISBLANK(Plates!Q1327),"", IF(ISBLANK(Plates!U1327),"",Plates!U1327))</f>
        <v/>
      </c>
      <c r="V1319" s="44" t="str">
        <f>IF(ISBLANK(Plates!Q1327),"", IF(ISBLANK(Plates!V1327),"",Plates!V1327))</f>
        <v/>
      </c>
      <c r="W1319" s="44" t="str">
        <f>IF(ISBLANK(Plates!Q1327),"", IF(ISBLANK(Plates!W1327),"",Plates!W1327))</f>
        <v/>
      </c>
      <c r="X1319" s="44" t="str">
        <f>IF(ISBLANK(Plates!Q1327),"", IF(ISBLANK(Plates!X1327),"",Plates!X1327))</f>
        <v>unknown (unknown)</v>
      </c>
      <c r="Y1319" s="44" t="str">
        <f>IF(ISBLANK(Plates!Q1327),"", IF(ISBLANK(Plates!Y1327),"",Plates!Y1327))</f>
        <v>DEFAULT (default)</v>
      </c>
      <c r="Z1319" s="44" t="str">
        <f>IF(ISBLANK(Plates!Q1327),"", IF(ISBLANK(Plates!Z1327),"",Plates!Z1327))</f>
        <v/>
      </c>
      <c r="AA1319" s="44" t="str">
        <f>IF(ISBLANK(Plates!Q1327),"", IF(ISBLANK(Plates!AA1327),"",Plates!AA1327))</f>
        <v/>
      </c>
      <c r="AB1319" s="44" t="str">
        <f>IF(ISBLANK(Plates!Q1327),"", IF(ISBLANK(Plates!AB1327),"",Plates!AB1327))</f>
        <v/>
      </c>
      <c r="AC1319" s="44" t="str">
        <f>IF(ISBLANK(Plates!Q1327),"", IF(ISBLANK(Plates!AC1327),"",Plates!AC1327))</f>
        <v/>
      </c>
      <c r="AD1319" s="44" t="str">
        <f>IF(ISBLANK(Plates!Q1327),"", IF(ISBLANK(Plates!AD1327),"",Plates!AD1327))</f>
        <v/>
      </c>
      <c r="AE1319" s="44" t="str">
        <f>IF(ISBLANK(Plates!Q1327),"", IF(ISBLANK(Plates!AE1327),"",Plates!AE1327))</f>
        <v/>
      </c>
      <c r="AF1319" s="44" t="str">
        <f>IF(ISBLANK(Plates!Q1327),"", IF(ISBLANK(Plates!AF1327),"",Plates!AF1327))</f>
        <v/>
      </c>
      <c r="AG1319" s="44" t="str">
        <f>IF(ISBLANK(Plates!Q1327),"", IF(ISBLANK(Plates!AG1327),"",Plates!AG1327))</f>
        <v/>
      </c>
      <c r="AH1319" s="44" t="str">
        <f>IF(ISBLANK(Plates!Q1327),"", IF(ISBLANK(Plates!AH1327),"",Plates!AH1327))</f>
        <v/>
      </c>
    </row>
    <row r="1320" spans="1:34" ht="15">
      <c r="A1320" s="44" t="str">
        <f>IF(ISBLANK(Plates!Q1328),"", IF(ISBLANK(Plates!A1328),"",Plates!A1328))</f>
        <v>William Rosenthal</v>
      </c>
      <c r="B1320" s="44" t="str">
        <f>IF(ISBLANK(Plates!Q1328),"", IF(ISBLANK(Plates!B1328),"",Plates!B1328))</f>
        <v/>
      </c>
      <c r="C1320" s="44" t="str">
        <f>IF(ISBLANK(Plates!Q1328),"", IF(ISBLANK(Plates!C1328),"",Plates!C1328))</f>
        <v/>
      </c>
      <c r="D1320" s="44" t="str">
        <f>IF(ISBLANK(Plates!Q1328),"", IF(ISBLANK(Plates!D1328),"",Plates!D1328))</f>
        <v/>
      </c>
      <c r="E1320" s="44" t="str">
        <f>IF(ISBLANK(Plates!Q1328),"", IF(ISBLANK(Plates!E1328),"",Plates!E1328))</f>
        <v/>
      </c>
      <c r="F1320" s="44" t="str">
        <f>IF(ISBLANK(Plates!Q1328),"", IF(ISBLANK(Plates!F1328),"",Plates!F1328))</f>
        <v/>
      </c>
      <c r="G1320" s="44" t="str">
        <f>IF(ISBLANK(Plates!Q1328),"", IF(ISBLANK(Plates!G1328),"",Plates!G1328))</f>
        <v/>
      </c>
      <c r="H1320" s="44" t="str">
        <f>IF(ISBLANK(Plates!Q1328),"", IF(ISBLANK(Plates!H1328),"",Plates!H1328))</f>
        <v>WRosenthal_Trout_plate22</v>
      </c>
      <c r="I1320" s="44" t="str">
        <f>IF(ISBLANK(Plates!Q1328),"", IF(ISBLANK(Plates!I1328),"",Plates!I1328))</f>
        <v/>
      </c>
      <c r="J1320" s="44" t="str">
        <f>IF(ISBLANK(Plates!Q1328),"", IF(ISBLANK(Plates!J1328),"",Plates!J1328))</f>
        <v>G09</v>
      </c>
      <c r="K1320" s="44" t="str">
        <f>IF(ISBLANK(Plates!Q1328),"", IF(ISBLANK(Plates!K1328),"",Plates!K1328))</f>
        <v/>
      </c>
      <c r="L1320" s="44" t="str">
        <f>IF(ISBLANK(Plates!Q1328),"", IF(ISBLANK(Plates!L1328),"",Plates!L1328))</f>
        <v/>
      </c>
      <c r="M1320" s="44" t="str">
        <f>IF(ISBLANK(Plates!Q1328),"", IF(ISBLANK(Plates!M1328),"",Plates!M1328))</f>
        <v/>
      </c>
      <c r="N1320" s="44" t="str">
        <f>IF(ISBLANK(Plates!Q1328),"", IF(ISBLANK(Plates!N1328),"",Plates!N1328))</f>
        <v/>
      </c>
      <c r="O1320" s="44" t="str">
        <f>IF(ISBLANK(Plates!Q1328),"", IF(ISBLANK(Plates!O1328),"",Plates!O1328))</f>
        <v/>
      </c>
      <c r="P1320" s="44" t="str">
        <f>IF(ISBLANK(Plates!Q1328),"", IF(ISBLANK(Plates!P1328),"",Plates!P1328))</f>
        <v>UNKNOWN</v>
      </c>
      <c r="Q1320" s="44" t="str">
        <f>IF(ISBLANK(Plates!Q1328),"", IF(ISBLANK(Plates!Q1328),"",Plates!Q1328))</f>
        <v>WCR2020_172</v>
      </c>
      <c r="R1320" s="44" t="str">
        <f>IF(ISBLANK(Plates!Q1328),"", IF(ISBLANK(Plates!R1328),"",Plates!R1328))</f>
        <v/>
      </c>
      <c r="S1320" s="44" t="str">
        <f>IF(ISBLANK(Plates!Q1328),"", IF(ISBLANK(Plates!S1328),"",Plates!S1328))</f>
        <v/>
      </c>
      <c r="T1320" s="44" t="str">
        <f>IF(ISBLANK(Plates!Q1328),"", IF(ISBLANK(Plates!T1328),"",Plates!T1328))</f>
        <v/>
      </c>
      <c r="U1320" s="44" t="str">
        <f>IF(ISBLANK(Plates!Q1328),"", IF(ISBLANK(Plates!U1328),"",Plates!U1328))</f>
        <v/>
      </c>
      <c r="V1320" s="44" t="str">
        <f>IF(ISBLANK(Plates!Q1328),"", IF(ISBLANK(Plates!V1328),"",Plates!V1328))</f>
        <v/>
      </c>
      <c r="W1320" s="44" t="str">
        <f>IF(ISBLANK(Plates!Q1328),"", IF(ISBLANK(Plates!W1328),"",Plates!W1328))</f>
        <v/>
      </c>
      <c r="X1320" s="44" t="str">
        <f>IF(ISBLANK(Plates!Q1328),"", IF(ISBLANK(Plates!X1328),"",Plates!X1328))</f>
        <v>unknown (unknown)</v>
      </c>
      <c r="Y1320" s="44" t="str">
        <f>IF(ISBLANK(Plates!Q1328),"", IF(ISBLANK(Plates!Y1328),"",Plates!Y1328))</f>
        <v>DEFAULT (default)</v>
      </c>
      <c r="Z1320" s="44" t="str">
        <f>IF(ISBLANK(Plates!Q1328),"", IF(ISBLANK(Plates!Z1328),"",Plates!Z1328))</f>
        <v/>
      </c>
      <c r="AA1320" s="44" t="str">
        <f>IF(ISBLANK(Plates!Q1328),"", IF(ISBLANK(Plates!AA1328),"",Plates!AA1328))</f>
        <v/>
      </c>
      <c r="AB1320" s="44" t="str">
        <f>IF(ISBLANK(Plates!Q1328),"", IF(ISBLANK(Plates!AB1328),"",Plates!AB1328))</f>
        <v/>
      </c>
      <c r="AC1320" s="44" t="str">
        <f>IF(ISBLANK(Plates!Q1328),"", IF(ISBLANK(Plates!AC1328),"",Plates!AC1328))</f>
        <v/>
      </c>
      <c r="AD1320" s="44" t="str">
        <f>IF(ISBLANK(Plates!Q1328),"", IF(ISBLANK(Plates!AD1328),"",Plates!AD1328))</f>
        <v/>
      </c>
      <c r="AE1320" s="44" t="str">
        <f>IF(ISBLANK(Plates!Q1328),"", IF(ISBLANK(Plates!AE1328),"",Plates!AE1328))</f>
        <v/>
      </c>
      <c r="AF1320" s="44" t="str">
        <f>IF(ISBLANK(Plates!Q1328),"", IF(ISBLANK(Plates!AF1328),"",Plates!AF1328))</f>
        <v/>
      </c>
      <c r="AG1320" s="44" t="str">
        <f>IF(ISBLANK(Plates!Q1328),"", IF(ISBLANK(Plates!AG1328),"",Plates!AG1328))</f>
        <v/>
      </c>
      <c r="AH1320" s="44" t="str">
        <f>IF(ISBLANK(Plates!Q1328),"", IF(ISBLANK(Plates!AH1328),"",Plates!AH1328))</f>
        <v/>
      </c>
    </row>
    <row r="1321" spans="1:34" ht="15">
      <c r="A1321" s="44" t="str">
        <f>IF(ISBLANK(Plates!Q1329),"", IF(ISBLANK(Plates!A1329),"",Plates!A1329))</f>
        <v>William Rosenthal</v>
      </c>
      <c r="B1321" s="44" t="str">
        <f>IF(ISBLANK(Plates!Q1329),"", IF(ISBLANK(Plates!B1329),"",Plates!B1329))</f>
        <v/>
      </c>
      <c r="C1321" s="44" t="str">
        <f>IF(ISBLANK(Plates!Q1329),"", IF(ISBLANK(Plates!C1329),"",Plates!C1329))</f>
        <v/>
      </c>
      <c r="D1321" s="44" t="str">
        <f>IF(ISBLANK(Plates!Q1329),"", IF(ISBLANK(Plates!D1329),"",Plates!D1329))</f>
        <v/>
      </c>
      <c r="E1321" s="44" t="str">
        <f>IF(ISBLANK(Plates!Q1329),"", IF(ISBLANK(Plates!E1329),"",Plates!E1329))</f>
        <v/>
      </c>
      <c r="F1321" s="44" t="str">
        <f>IF(ISBLANK(Plates!Q1329),"", IF(ISBLANK(Plates!F1329),"",Plates!F1329))</f>
        <v/>
      </c>
      <c r="G1321" s="44" t="str">
        <f>IF(ISBLANK(Plates!Q1329),"", IF(ISBLANK(Plates!G1329),"",Plates!G1329))</f>
        <v/>
      </c>
      <c r="H1321" s="44" t="str">
        <f>IF(ISBLANK(Plates!Q1329),"", IF(ISBLANK(Plates!H1329),"",Plates!H1329))</f>
        <v>WRosenthal_Trout_plate22</v>
      </c>
      <c r="I1321" s="44" t="str">
        <f>IF(ISBLANK(Plates!Q1329),"", IF(ISBLANK(Plates!I1329),"",Plates!I1329))</f>
        <v/>
      </c>
      <c r="J1321" s="44" t="str">
        <f>IF(ISBLANK(Plates!Q1329),"", IF(ISBLANK(Plates!J1329),"",Plates!J1329))</f>
        <v>H09</v>
      </c>
      <c r="K1321" s="44" t="str">
        <f>IF(ISBLANK(Plates!Q1329),"", IF(ISBLANK(Plates!K1329),"",Plates!K1329))</f>
        <v/>
      </c>
      <c r="L1321" s="44" t="str">
        <f>IF(ISBLANK(Plates!Q1329),"", IF(ISBLANK(Plates!L1329),"",Plates!L1329))</f>
        <v/>
      </c>
      <c r="M1321" s="44" t="str">
        <f>IF(ISBLANK(Plates!Q1329),"", IF(ISBLANK(Plates!M1329),"",Plates!M1329))</f>
        <v/>
      </c>
      <c r="N1321" s="44" t="str">
        <f>IF(ISBLANK(Plates!Q1329),"", IF(ISBLANK(Plates!N1329),"",Plates!N1329))</f>
        <v/>
      </c>
      <c r="O1321" s="44" t="str">
        <f>IF(ISBLANK(Plates!Q1329),"", IF(ISBLANK(Plates!O1329),"",Plates!O1329))</f>
        <v/>
      </c>
      <c r="P1321" s="44" t="str">
        <f>IF(ISBLANK(Plates!Q1329),"", IF(ISBLANK(Plates!P1329),"",Plates!P1329))</f>
        <v>UNKNOWN</v>
      </c>
      <c r="Q1321" s="44" t="str">
        <f>IF(ISBLANK(Plates!Q1329),"", IF(ISBLANK(Plates!Q1329),"",Plates!Q1329))</f>
        <v>WCR2020_173</v>
      </c>
      <c r="R1321" s="44" t="str">
        <f>IF(ISBLANK(Plates!Q1329),"", IF(ISBLANK(Plates!R1329),"",Plates!R1329))</f>
        <v/>
      </c>
      <c r="S1321" s="44" t="str">
        <f>IF(ISBLANK(Plates!Q1329),"", IF(ISBLANK(Plates!S1329),"",Plates!S1329))</f>
        <v/>
      </c>
      <c r="T1321" s="44" t="str">
        <f>IF(ISBLANK(Plates!Q1329),"", IF(ISBLANK(Plates!T1329),"",Plates!T1329))</f>
        <v/>
      </c>
      <c r="U1321" s="44" t="str">
        <f>IF(ISBLANK(Plates!Q1329),"", IF(ISBLANK(Plates!U1329),"",Plates!U1329))</f>
        <v/>
      </c>
      <c r="V1321" s="44" t="str">
        <f>IF(ISBLANK(Plates!Q1329),"", IF(ISBLANK(Plates!V1329),"",Plates!V1329))</f>
        <v/>
      </c>
      <c r="W1321" s="44" t="str">
        <f>IF(ISBLANK(Plates!Q1329),"", IF(ISBLANK(Plates!W1329),"",Plates!W1329))</f>
        <v/>
      </c>
      <c r="X1321" s="44" t="str">
        <f>IF(ISBLANK(Plates!Q1329),"", IF(ISBLANK(Plates!X1329),"",Plates!X1329))</f>
        <v>unknown (unknown)</v>
      </c>
      <c r="Y1321" s="44" t="str">
        <f>IF(ISBLANK(Plates!Q1329),"", IF(ISBLANK(Plates!Y1329),"",Plates!Y1329))</f>
        <v>DEFAULT (default)</v>
      </c>
      <c r="Z1321" s="44" t="str">
        <f>IF(ISBLANK(Plates!Q1329),"", IF(ISBLANK(Plates!Z1329),"",Plates!Z1329))</f>
        <v/>
      </c>
      <c r="AA1321" s="44" t="str">
        <f>IF(ISBLANK(Plates!Q1329),"", IF(ISBLANK(Plates!AA1329),"",Plates!AA1329))</f>
        <v/>
      </c>
      <c r="AB1321" s="44" t="str">
        <f>IF(ISBLANK(Plates!Q1329),"", IF(ISBLANK(Plates!AB1329),"",Plates!AB1329))</f>
        <v/>
      </c>
      <c r="AC1321" s="44" t="str">
        <f>IF(ISBLANK(Plates!Q1329),"", IF(ISBLANK(Plates!AC1329),"",Plates!AC1329))</f>
        <v/>
      </c>
      <c r="AD1321" s="44" t="str">
        <f>IF(ISBLANK(Plates!Q1329),"", IF(ISBLANK(Plates!AD1329),"",Plates!AD1329))</f>
        <v/>
      </c>
      <c r="AE1321" s="44" t="str">
        <f>IF(ISBLANK(Plates!Q1329),"", IF(ISBLANK(Plates!AE1329),"",Plates!AE1329))</f>
        <v/>
      </c>
      <c r="AF1321" s="44" t="str">
        <f>IF(ISBLANK(Plates!Q1329),"", IF(ISBLANK(Plates!AF1329),"",Plates!AF1329))</f>
        <v/>
      </c>
      <c r="AG1321" s="44" t="str">
        <f>IF(ISBLANK(Plates!Q1329),"", IF(ISBLANK(Plates!AG1329),"",Plates!AG1329))</f>
        <v/>
      </c>
      <c r="AH1321" s="44" t="str">
        <f>IF(ISBLANK(Plates!Q1329),"", IF(ISBLANK(Plates!AH1329),"",Plates!AH1329))</f>
        <v/>
      </c>
    </row>
    <row r="1322" spans="1:34" ht="15">
      <c r="A1322" s="44" t="str">
        <f>IF(ISBLANK(Plates!Q1330),"", IF(ISBLANK(Plates!A1330),"",Plates!A1330))</f>
        <v>William Rosenthal</v>
      </c>
      <c r="B1322" s="44" t="str">
        <f>IF(ISBLANK(Plates!Q1330),"", IF(ISBLANK(Plates!B1330),"",Plates!B1330))</f>
        <v/>
      </c>
      <c r="C1322" s="44" t="str">
        <f>IF(ISBLANK(Plates!Q1330),"", IF(ISBLANK(Plates!C1330),"",Plates!C1330))</f>
        <v/>
      </c>
      <c r="D1322" s="44" t="str">
        <f>IF(ISBLANK(Plates!Q1330),"", IF(ISBLANK(Plates!D1330),"",Plates!D1330))</f>
        <v/>
      </c>
      <c r="E1322" s="44" t="str">
        <f>IF(ISBLANK(Plates!Q1330),"", IF(ISBLANK(Plates!E1330),"",Plates!E1330))</f>
        <v/>
      </c>
      <c r="F1322" s="44" t="str">
        <f>IF(ISBLANK(Plates!Q1330),"", IF(ISBLANK(Plates!F1330),"",Plates!F1330))</f>
        <v/>
      </c>
      <c r="G1322" s="44" t="str">
        <f>IF(ISBLANK(Plates!Q1330),"", IF(ISBLANK(Plates!G1330),"",Plates!G1330))</f>
        <v/>
      </c>
      <c r="H1322" s="44" t="str">
        <f>IF(ISBLANK(Plates!Q1330),"", IF(ISBLANK(Plates!H1330),"",Plates!H1330))</f>
        <v>WRosenthal_Trout_plate22</v>
      </c>
      <c r="I1322" s="44" t="str">
        <f>IF(ISBLANK(Plates!Q1330),"", IF(ISBLANK(Plates!I1330),"",Plates!I1330))</f>
        <v/>
      </c>
      <c r="J1322" s="44" t="str">
        <f>IF(ISBLANK(Plates!Q1330),"", IF(ISBLANK(Plates!J1330),"",Plates!J1330))</f>
        <v>A10</v>
      </c>
      <c r="K1322" s="44" t="str">
        <f>IF(ISBLANK(Plates!Q1330),"", IF(ISBLANK(Plates!K1330),"",Plates!K1330))</f>
        <v/>
      </c>
      <c r="L1322" s="44" t="str">
        <f>IF(ISBLANK(Plates!Q1330),"", IF(ISBLANK(Plates!L1330),"",Plates!L1330))</f>
        <v/>
      </c>
      <c r="M1322" s="44" t="str">
        <f>IF(ISBLANK(Plates!Q1330),"", IF(ISBLANK(Plates!M1330),"",Plates!M1330))</f>
        <v/>
      </c>
      <c r="N1322" s="44" t="str">
        <f>IF(ISBLANK(Plates!Q1330),"", IF(ISBLANK(Plates!N1330),"",Plates!N1330))</f>
        <v/>
      </c>
      <c r="O1322" s="44" t="str">
        <f>IF(ISBLANK(Plates!Q1330),"", IF(ISBLANK(Plates!O1330),"",Plates!O1330))</f>
        <v/>
      </c>
      <c r="P1322" s="44" t="str">
        <f>IF(ISBLANK(Plates!Q1330),"", IF(ISBLANK(Plates!P1330),"",Plates!P1330))</f>
        <v>UNKNOWN</v>
      </c>
      <c r="Q1322" s="44" t="str">
        <f>IF(ISBLANK(Plates!Q1330),"", IF(ISBLANK(Plates!Q1330),"",Plates!Q1330))</f>
        <v>WCR2020_176</v>
      </c>
      <c r="R1322" s="44" t="str">
        <f>IF(ISBLANK(Plates!Q1330),"", IF(ISBLANK(Plates!R1330),"",Plates!R1330))</f>
        <v/>
      </c>
      <c r="S1322" s="44" t="str">
        <f>IF(ISBLANK(Plates!Q1330),"", IF(ISBLANK(Plates!S1330),"",Plates!S1330))</f>
        <v/>
      </c>
      <c r="T1322" s="44" t="str">
        <f>IF(ISBLANK(Plates!Q1330),"", IF(ISBLANK(Plates!T1330),"",Plates!T1330))</f>
        <v/>
      </c>
      <c r="U1322" s="44" t="str">
        <f>IF(ISBLANK(Plates!Q1330),"", IF(ISBLANK(Plates!U1330),"",Plates!U1330))</f>
        <v/>
      </c>
      <c r="V1322" s="44" t="str">
        <f>IF(ISBLANK(Plates!Q1330),"", IF(ISBLANK(Plates!V1330),"",Plates!V1330))</f>
        <v/>
      </c>
      <c r="W1322" s="44" t="str">
        <f>IF(ISBLANK(Plates!Q1330),"", IF(ISBLANK(Plates!W1330),"",Plates!W1330))</f>
        <v/>
      </c>
      <c r="X1322" s="44" t="str">
        <f>IF(ISBLANK(Plates!Q1330),"", IF(ISBLANK(Plates!X1330),"",Plates!X1330))</f>
        <v>unknown (unknown)</v>
      </c>
      <c r="Y1322" s="44" t="str">
        <f>IF(ISBLANK(Plates!Q1330),"", IF(ISBLANK(Plates!Y1330),"",Plates!Y1330))</f>
        <v>DEFAULT (default)</v>
      </c>
      <c r="Z1322" s="44" t="str">
        <f>IF(ISBLANK(Plates!Q1330),"", IF(ISBLANK(Plates!Z1330),"",Plates!Z1330))</f>
        <v/>
      </c>
      <c r="AA1322" s="44" t="str">
        <f>IF(ISBLANK(Plates!Q1330),"", IF(ISBLANK(Plates!AA1330),"",Plates!AA1330))</f>
        <v/>
      </c>
      <c r="AB1322" s="44" t="str">
        <f>IF(ISBLANK(Plates!Q1330),"", IF(ISBLANK(Plates!AB1330),"",Plates!AB1330))</f>
        <v/>
      </c>
      <c r="AC1322" s="44" t="str">
        <f>IF(ISBLANK(Plates!Q1330),"", IF(ISBLANK(Plates!AC1330),"",Plates!AC1330))</f>
        <v/>
      </c>
      <c r="AD1322" s="44" t="str">
        <f>IF(ISBLANK(Plates!Q1330),"", IF(ISBLANK(Plates!AD1330),"",Plates!AD1330))</f>
        <v/>
      </c>
      <c r="AE1322" s="44" t="str">
        <f>IF(ISBLANK(Plates!Q1330),"", IF(ISBLANK(Plates!AE1330),"",Plates!AE1330))</f>
        <v/>
      </c>
      <c r="AF1322" s="44" t="str">
        <f>IF(ISBLANK(Plates!Q1330),"", IF(ISBLANK(Plates!AF1330),"",Plates!AF1330))</f>
        <v/>
      </c>
      <c r="AG1322" s="44" t="str">
        <f>IF(ISBLANK(Plates!Q1330),"", IF(ISBLANK(Plates!AG1330),"",Plates!AG1330))</f>
        <v/>
      </c>
      <c r="AH1322" s="44" t="str">
        <f>IF(ISBLANK(Plates!Q1330),"", IF(ISBLANK(Plates!AH1330),"",Plates!AH1330))</f>
        <v/>
      </c>
    </row>
    <row r="1323" spans="1:34" ht="15">
      <c r="A1323" s="44" t="str">
        <f>IF(ISBLANK(Plates!Q1331),"", IF(ISBLANK(Plates!A1331),"",Plates!A1331))</f>
        <v>William Rosenthal</v>
      </c>
      <c r="B1323" s="44" t="str">
        <f>IF(ISBLANK(Plates!Q1331),"", IF(ISBLANK(Plates!B1331),"",Plates!B1331))</f>
        <v/>
      </c>
      <c r="C1323" s="44" t="str">
        <f>IF(ISBLANK(Plates!Q1331),"", IF(ISBLANK(Plates!C1331),"",Plates!C1331))</f>
        <v/>
      </c>
      <c r="D1323" s="44" t="str">
        <f>IF(ISBLANK(Plates!Q1331),"", IF(ISBLANK(Plates!D1331),"",Plates!D1331))</f>
        <v/>
      </c>
      <c r="E1323" s="44" t="str">
        <f>IF(ISBLANK(Plates!Q1331),"", IF(ISBLANK(Plates!E1331),"",Plates!E1331))</f>
        <v/>
      </c>
      <c r="F1323" s="44" t="str">
        <f>IF(ISBLANK(Plates!Q1331),"", IF(ISBLANK(Plates!F1331),"",Plates!F1331))</f>
        <v/>
      </c>
      <c r="G1323" s="44" t="str">
        <f>IF(ISBLANK(Plates!Q1331),"", IF(ISBLANK(Plates!G1331),"",Plates!G1331))</f>
        <v/>
      </c>
      <c r="H1323" s="44" t="str">
        <f>IF(ISBLANK(Plates!Q1331),"", IF(ISBLANK(Plates!H1331),"",Plates!H1331))</f>
        <v>WRosenthal_Trout_plate22</v>
      </c>
      <c r="I1323" s="44" t="str">
        <f>IF(ISBLANK(Plates!Q1331),"", IF(ISBLANK(Plates!I1331),"",Plates!I1331))</f>
        <v/>
      </c>
      <c r="J1323" s="44" t="str">
        <f>IF(ISBLANK(Plates!Q1331),"", IF(ISBLANK(Plates!J1331),"",Plates!J1331))</f>
        <v>B10</v>
      </c>
      <c r="K1323" s="44" t="str">
        <f>IF(ISBLANK(Plates!Q1331),"", IF(ISBLANK(Plates!K1331),"",Plates!K1331))</f>
        <v/>
      </c>
      <c r="L1323" s="44" t="str">
        <f>IF(ISBLANK(Plates!Q1331),"", IF(ISBLANK(Plates!L1331),"",Plates!L1331))</f>
        <v/>
      </c>
      <c r="M1323" s="44" t="str">
        <f>IF(ISBLANK(Plates!Q1331),"", IF(ISBLANK(Plates!M1331),"",Plates!M1331))</f>
        <v/>
      </c>
      <c r="N1323" s="44" t="str">
        <f>IF(ISBLANK(Plates!Q1331),"", IF(ISBLANK(Plates!N1331),"",Plates!N1331))</f>
        <v/>
      </c>
      <c r="O1323" s="44" t="str">
        <f>IF(ISBLANK(Plates!Q1331),"", IF(ISBLANK(Plates!O1331),"",Plates!O1331))</f>
        <v/>
      </c>
      <c r="P1323" s="44" t="str">
        <f>IF(ISBLANK(Plates!Q1331),"", IF(ISBLANK(Plates!P1331),"",Plates!P1331))</f>
        <v>UNKNOWN</v>
      </c>
      <c r="Q1323" s="44" t="str">
        <f>IF(ISBLANK(Plates!Q1331),"", IF(ISBLANK(Plates!Q1331),"",Plates!Q1331))</f>
        <v>WCR2020_179</v>
      </c>
      <c r="R1323" s="44" t="str">
        <f>IF(ISBLANK(Plates!Q1331),"", IF(ISBLANK(Plates!R1331),"",Plates!R1331))</f>
        <v/>
      </c>
      <c r="S1323" s="44" t="str">
        <f>IF(ISBLANK(Plates!Q1331),"", IF(ISBLANK(Plates!S1331),"",Plates!S1331))</f>
        <v/>
      </c>
      <c r="T1323" s="44" t="str">
        <f>IF(ISBLANK(Plates!Q1331),"", IF(ISBLANK(Plates!T1331),"",Plates!T1331))</f>
        <v/>
      </c>
      <c r="U1323" s="44" t="str">
        <f>IF(ISBLANK(Plates!Q1331),"", IF(ISBLANK(Plates!U1331),"",Plates!U1331))</f>
        <v/>
      </c>
      <c r="V1323" s="44" t="str">
        <f>IF(ISBLANK(Plates!Q1331),"", IF(ISBLANK(Plates!V1331),"",Plates!V1331))</f>
        <v/>
      </c>
      <c r="W1323" s="44" t="str">
        <f>IF(ISBLANK(Plates!Q1331),"", IF(ISBLANK(Plates!W1331),"",Plates!W1331))</f>
        <v/>
      </c>
      <c r="X1323" s="44" t="str">
        <f>IF(ISBLANK(Plates!Q1331),"", IF(ISBLANK(Plates!X1331),"",Plates!X1331))</f>
        <v>unknown (unknown)</v>
      </c>
      <c r="Y1323" s="44" t="str">
        <f>IF(ISBLANK(Plates!Q1331),"", IF(ISBLANK(Plates!Y1331),"",Plates!Y1331))</f>
        <v>DEFAULT (default)</v>
      </c>
      <c r="Z1323" s="44" t="str">
        <f>IF(ISBLANK(Plates!Q1331),"", IF(ISBLANK(Plates!Z1331),"",Plates!Z1331))</f>
        <v/>
      </c>
      <c r="AA1323" s="44" t="str">
        <f>IF(ISBLANK(Plates!Q1331),"", IF(ISBLANK(Plates!AA1331),"",Plates!AA1331))</f>
        <v/>
      </c>
      <c r="AB1323" s="44" t="str">
        <f>IF(ISBLANK(Plates!Q1331),"", IF(ISBLANK(Plates!AB1331),"",Plates!AB1331))</f>
        <v/>
      </c>
      <c r="AC1323" s="44" t="str">
        <f>IF(ISBLANK(Plates!Q1331),"", IF(ISBLANK(Plates!AC1331),"",Plates!AC1331))</f>
        <v/>
      </c>
      <c r="AD1323" s="44" t="str">
        <f>IF(ISBLANK(Plates!Q1331),"", IF(ISBLANK(Plates!AD1331),"",Plates!AD1331))</f>
        <v/>
      </c>
      <c r="AE1323" s="44" t="str">
        <f>IF(ISBLANK(Plates!Q1331),"", IF(ISBLANK(Plates!AE1331),"",Plates!AE1331))</f>
        <v/>
      </c>
      <c r="AF1323" s="44" t="str">
        <f>IF(ISBLANK(Plates!Q1331),"", IF(ISBLANK(Plates!AF1331),"",Plates!AF1331))</f>
        <v/>
      </c>
      <c r="AG1323" s="44" t="str">
        <f>IF(ISBLANK(Plates!Q1331),"", IF(ISBLANK(Plates!AG1331),"",Plates!AG1331))</f>
        <v/>
      </c>
      <c r="AH1323" s="44" t="str">
        <f>IF(ISBLANK(Plates!Q1331),"", IF(ISBLANK(Plates!AH1331),"",Plates!AH1331))</f>
        <v/>
      </c>
    </row>
    <row r="1324" spans="1:34" ht="15">
      <c r="A1324" s="44" t="str">
        <f>IF(ISBLANK(Plates!Q1332),"", IF(ISBLANK(Plates!A1332),"",Plates!A1332))</f>
        <v>William Rosenthal</v>
      </c>
      <c r="B1324" s="44" t="str">
        <f>IF(ISBLANK(Plates!Q1332),"", IF(ISBLANK(Plates!B1332),"",Plates!B1332))</f>
        <v/>
      </c>
      <c r="C1324" s="44" t="str">
        <f>IF(ISBLANK(Plates!Q1332),"", IF(ISBLANK(Plates!C1332),"",Plates!C1332))</f>
        <v/>
      </c>
      <c r="D1324" s="44" t="str">
        <f>IF(ISBLANK(Plates!Q1332),"", IF(ISBLANK(Plates!D1332),"",Plates!D1332))</f>
        <v/>
      </c>
      <c r="E1324" s="44" t="str">
        <f>IF(ISBLANK(Plates!Q1332),"", IF(ISBLANK(Plates!E1332),"",Plates!E1332))</f>
        <v/>
      </c>
      <c r="F1324" s="44" t="str">
        <f>IF(ISBLANK(Plates!Q1332),"", IF(ISBLANK(Plates!F1332),"",Plates!F1332))</f>
        <v/>
      </c>
      <c r="G1324" s="44" t="str">
        <f>IF(ISBLANK(Plates!Q1332),"", IF(ISBLANK(Plates!G1332),"",Plates!G1332))</f>
        <v/>
      </c>
      <c r="H1324" s="44" t="str">
        <f>IF(ISBLANK(Plates!Q1332),"", IF(ISBLANK(Plates!H1332),"",Plates!H1332))</f>
        <v>WRosenthal_Trout_plate22</v>
      </c>
      <c r="I1324" s="44" t="str">
        <f>IF(ISBLANK(Plates!Q1332),"", IF(ISBLANK(Plates!I1332),"",Plates!I1332))</f>
        <v/>
      </c>
      <c r="J1324" s="44" t="str">
        <f>IF(ISBLANK(Plates!Q1332),"", IF(ISBLANK(Plates!J1332),"",Plates!J1332))</f>
        <v>C10</v>
      </c>
      <c r="K1324" s="44" t="str">
        <f>IF(ISBLANK(Plates!Q1332),"", IF(ISBLANK(Plates!K1332),"",Plates!K1332))</f>
        <v/>
      </c>
      <c r="L1324" s="44" t="str">
        <f>IF(ISBLANK(Plates!Q1332),"", IF(ISBLANK(Plates!L1332),"",Plates!L1332))</f>
        <v/>
      </c>
      <c r="M1324" s="44" t="str">
        <f>IF(ISBLANK(Plates!Q1332),"", IF(ISBLANK(Plates!M1332),"",Plates!M1332))</f>
        <v/>
      </c>
      <c r="N1324" s="44" t="str">
        <f>IF(ISBLANK(Plates!Q1332),"", IF(ISBLANK(Plates!N1332),"",Plates!N1332))</f>
        <v/>
      </c>
      <c r="O1324" s="44" t="str">
        <f>IF(ISBLANK(Plates!Q1332),"", IF(ISBLANK(Plates!O1332),"",Plates!O1332))</f>
        <v/>
      </c>
      <c r="P1324" s="44" t="str">
        <f>IF(ISBLANK(Plates!Q1332),"", IF(ISBLANK(Plates!P1332),"",Plates!P1332))</f>
        <v>UNKNOWN</v>
      </c>
      <c r="Q1324" s="44" t="str">
        <f>IF(ISBLANK(Plates!Q1332),"", IF(ISBLANK(Plates!Q1332),"",Plates!Q1332))</f>
        <v>WCR2020_181</v>
      </c>
      <c r="R1324" s="44" t="str">
        <f>IF(ISBLANK(Plates!Q1332),"", IF(ISBLANK(Plates!R1332),"",Plates!R1332))</f>
        <v/>
      </c>
      <c r="S1324" s="44" t="str">
        <f>IF(ISBLANK(Plates!Q1332),"", IF(ISBLANK(Plates!S1332),"",Plates!S1332))</f>
        <v/>
      </c>
      <c r="T1324" s="44" t="str">
        <f>IF(ISBLANK(Plates!Q1332),"", IF(ISBLANK(Plates!T1332),"",Plates!T1332))</f>
        <v/>
      </c>
      <c r="U1324" s="44" t="str">
        <f>IF(ISBLANK(Plates!Q1332),"", IF(ISBLANK(Plates!U1332),"",Plates!U1332))</f>
        <v/>
      </c>
      <c r="V1324" s="44" t="str">
        <f>IF(ISBLANK(Plates!Q1332),"", IF(ISBLANK(Plates!V1332),"",Plates!V1332))</f>
        <v/>
      </c>
      <c r="W1324" s="44" t="str">
        <f>IF(ISBLANK(Plates!Q1332),"", IF(ISBLANK(Plates!W1332),"",Plates!W1332))</f>
        <v/>
      </c>
      <c r="X1324" s="44" t="str">
        <f>IF(ISBLANK(Plates!Q1332),"", IF(ISBLANK(Plates!X1332),"",Plates!X1332))</f>
        <v>unknown (unknown)</v>
      </c>
      <c r="Y1324" s="44" t="str">
        <f>IF(ISBLANK(Plates!Q1332),"", IF(ISBLANK(Plates!Y1332),"",Plates!Y1332))</f>
        <v>DEFAULT (default)</v>
      </c>
      <c r="Z1324" s="44" t="str">
        <f>IF(ISBLANK(Plates!Q1332),"", IF(ISBLANK(Plates!Z1332),"",Plates!Z1332))</f>
        <v/>
      </c>
      <c r="AA1324" s="44" t="str">
        <f>IF(ISBLANK(Plates!Q1332),"", IF(ISBLANK(Plates!AA1332),"",Plates!AA1332))</f>
        <v/>
      </c>
      <c r="AB1324" s="44" t="str">
        <f>IF(ISBLANK(Plates!Q1332),"", IF(ISBLANK(Plates!AB1332),"",Plates!AB1332))</f>
        <v/>
      </c>
      <c r="AC1324" s="44" t="str">
        <f>IF(ISBLANK(Plates!Q1332),"", IF(ISBLANK(Plates!AC1332),"",Plates!AC1332))</f>
        <v/>
      </c>
      <c r="AD1324" s="44" t="str">
        <f>IF(ISBLANK(Plates!Q1332),"", IF(ISBLANK(Plates!AD1332),"",Plates!AD1332))</f>
        <v/>
      </c>
      <c r="AE1324" s="44" t="str">
        <f>IF(ISBLANK(Plates!Q1332),"", IF(ISBLANK(Plates!AE1332),"",Plates!AE1332))</f>
        <v/>
      </c>
      <c r="AF1324" s="44" t="str">
        <f>IF(ISBLANK(Plates!Q1332),"", IF(ISBLANK(Plates!AF1332),"",Plates!AF1332))</f>
        <v/>
      </c>
      <c r="AG1324" s="44" t="str">
        <f>IF(ISBLANK(Plates!Q1332),"", IF(ISBLANK(Plates!AG1332),"",Plates!AG1332))</f>
        <v/>
      </c>
      <c r="AH1324" s="44" t="str">
        <f>IF(ISBLANK(Plates!Q1332),"", IF(ISBLANK(Plates!AH1332),"",Plates!AH1332))</f>
        <v/>
      </c>
    </row>
    <row r="1325" spans="1:34" ht="15">
      <c r="A1325" s="44" t="str">
        <f>IF(ISBLANK(Plates!Q1333),"", IF(ISBLANK(Plates!A1333),"",Plates!A1333))</f>
        <v>William Rosenthal</v>
      </c>
      <c r="B1325" s="44" t="str">
        <f>IF(ISBLANK(Plates!Q1333),"", IF(ISBLANK(Plates!B1333),"",Plates!B1333))</f>
        <v/>
      </c>
      <c r="C1325" s="44" t="str">
        <f>IF(ISBLANK(Plates!Q1333),"", IF(ISBLANK(Plates!C1333),"",Plates!C1333))</f>
        <v/>
      </c>
      <c r="D1325" s="44" t="str">
        <f>IF(ISBLANK(Plates!Q1333),"", IF(ISBLANK(Plates!D1333),"",Plates!D1333))</f>
        <v/>
      </c>
      <c r="E1325" s="44" t="str">
        <f>IF(ISBLANK(Plates!Q1333),"", IF(ISBLANK(Plates!E1333),"",Plates!E1333))</f>
        <v/>
      </c>
      <c r="F1325" s="44" t="str">
        <f>IF(ISBLANK(Plates!Q1333),"", IF(ISBLANK(Plates!F1333),"",Plates!F1333))</f>
        <v/>
      </c>
      <c r="G1325" s="44" t="str">
        <f>IF(ISBLANK(Plates!Q1333),"", IF(ISBLANK(Plates!G1333),"",Plates!G1333))</f>
        <v/>
      </c>
      <c r="H1325" s="44" t="str">
        <f>IF(ISBLANK(Plates!Q1333),"", IF(ISBLANK(Plates!H1333),"",Plates!H1333))</f>
        <v>WRosenthal_Trout_plate22</v>
      </c>
      <c r="I1325" s="44" t="str">
        <f>IF(ISBLANK(Plates!Q1333),"", IF(ISBLANK(Plates!I1333),"",Plates!I1333))</f>
        <v/>
      </c>
      <c r="J1325" s="44" t="str">
        <f>IF(ISBLANK(Plates!Q1333),"", IF(ISBLANK(Plates!J1333),"",Plates!J1333))</f>
        <v>D10</v>
      </c>
      <c r="K1325" s="44" t="str">
        <f>IF(ISBLANK(Plates!Q1333),"", IF(ISBLANK(Plates!K1333),"",Plates!K1333))</f>
        <v/>
      </c>
      <c r="L1325" s="44" t="str">
        <f>IF(ISBLANK(Plates!Q1333),"", IF(ISBLANK(Plates!L1333),"",Plates!L1333))</f>
        <v/>
      </c>
      <c r="M1325" s="44" t="str">
        <f>IF(ISBLANK(Plates!Q1333),"", IF(ISBLANK(Plates!M1333),"",Plates!M1333))</f>
        <v/>
      </c>
      <c r="N1325" s="44" t="str">
        <f>IF(ISBLANK(Plates!Q1333),"", IF(ISBLANK(Plates!N1333),"",Plates!N1333))</f>
        <v/>
      </c>
      <c r="O1325" s="44" t="str">
        <f>IF(ISBLANK(Plates!Q1333),"", IF(ISBLANK(Plates!O1333),"",Plates!O1333))</f>
        <v/>
      </c>
      <c r="P1325" s="44" t="str">
        <f>IF(ISBLANK(Plates!Q1333),"", IF(ISBLANK(Plates!P1333),"",Plates!P1333))</f>
        <v>UNKNOWN</v>
      </c>
      <c r="Q1325" s="44" t="str">
        <f>IF(ISBLANK(Plates!Q1333),"", IF(ISBLANK(Plates!Q1333),"",Plates!Q1333))</f>
        <v>WCR2020_183</v>
      </c>
      <c r="R1325" s="44" t="str">
        <f>IF(ISBLANK(Plates!Q1333),"", IF(ISBLANK(Plates!R1333),"",Plates!R1333))</f>
        <v/>
      </c>
      <c r="S1325" s="44" t="str">
        <f>IF(ISBLANK(Plates!Q1333),"", IF(ISBLANK(Plates!S1333),"",Plates!S1333))</f>
        <v/>
      </c>
      <c r="T1325" s="44" t="str">
        <f>IF(ISBLANK(Plates!Q1333),"", IF(ISBLANK(Plates!T1333),"",Plates!T1333))</f>
        <v/>
      </c>
      <c r="U1325" s="44" t="str">
        <f>IF(ISBLANK(Plates!Q1333),"", IF(ISBLANK(Plates!U1333),"",Plates!U1333))</f>
        <v/>
      </c>
      <c r="V1325" s="44" t="str">
        <f>IF(ISBLANK(Plates!Q1333),"", IF(ISBLANK(Plates!V1333),"",Plates!V1333))</f>
        <v/>
      </c>
      <c r="W1325" s="44" t="str">
        <f>IF(ISBLANK(Plates!Q1333),"", IF(ISBLANK(Plates!W1333),"",Plates!W1333))</f>
        <v/>
      </c>
      <c r="X1325" s="44" t="str">
        <f>IF(ISBLANK(Plates!Q1333),"", IF(ISBLANK(Plates!X1333),"",Plates!X1333))</f>
        <v>unknown (unknown)</v>
      </c>
      <c r="Y1325" s="44" t="str">
        <f>IF(ISBLANK(Plates!Q1333),"", IF(ISBLANK(Plates!Y1333),"",Plates!Y1333))</f>
        <v>DEFAULT (default)</v>
      </c>
      <c r="Z1325" s="44" t="str">
        <f>IF(ISBLANK(Plates!Q1333),"", IF(ISBLANK(Plates!Z1333),"",Plates!Z1333))</f>
        <v/>
      </c>
      <c r="AA1325" s="44" t="str">
        <f>IF(ISBLANK(Plates!Q1333),"", IF(ISBLANK(Plates!AA1333),"",Plates!AA1333))</f>
        <v/>
      </c>
      <c r="AB1325" s="44" t="str">
        <f>IF(ISBLANK(Plates!Q1333),"", IF(ISBLANK(Plates!AB1333),"",Plates!AB1333))</f>
        <v/>
      </c>
      <c r="AC1325" s="44" t="str">
        <f>IF(ISBLANK(Plates!Q1333),"", IF(ISBLANK(Plates!AC1333),"",Plates!AC1333))</f>
        <v/>
      </c>
      <c r="AD1325" s="44" t="str">
        <f>IF(ISBLANK(Plates!Q1333),"", IF(ISBLANK(Plates!AD1333),"",Plates!AD1333))</f>
        <v/>
      </c>
      <c r="AE1325" s="44" t="str">
        <f>IF(ISBLANK(Plates!Q1333),"", IF(ISBLANK(Plates!AE1333),"",Plates!AE1333))</f>
        <v/>
      </c>
      <c r="AF1325" s="44" t="str">
        <f>IF(ISBLANK(Plates!Q1333),"", IF(ISBLANK(Plates!AF1333),"",Plates!AF1333))</f>
        <v/>
      </c>
      <c r="AG1325" s="44" t="str">
        <f>IF(ISBLANK(Plates!Q1333),"", IF(ISBLANK(Plates!AG1333),"",Plates!AG1333))</f>
        <v/>
      </c>
      <c r="AH1325" s="44" t="str">
        <f>IF(ISBLANK(Plates!Q1333),"", IF(ISBLANK(Plates!AH1333),"",Plates!AH1333))</f>
        <v/>
      </c>
    </row>
    <row r="1326" spans="1:34" ht="15">
      <c r="A1326" s="44" t="str">
        <f>IF(ISBLANK(Plates!Q1334),"", IF(ISBLANK(Plates!A1334),"",Plates!A1334))</f>
        <v>William Rosenthal</v>
      </c>
      <c r="B1326" s="44" t="str">
        <f>IF(ISBLANK(Plates!Q1334),"", IF(ISBLANK(Plates!B1334),"",Plates!B1334))</f>
        <v/>
      </c>
      <c r="C1326" s="44" t="str">
        <f>IF(ISBLANK(Plates!Q1334),"", IF(ISBLANK(Plates!C1334),"",Plates!C1334))</f>
        <v/>
      </c>
      <c r="D1326" s="44" t="str">
        <f>IF(ISBLANK(Plates!Q1334),"", IF(ISBLANK(Plates!D1334),"",Plates!D1334))</f>
        <v/>
      </c>
      <c r="E1326" s="44" t="str">
        <f>IF(ISBLANK(Plates!Q1334),"", IF(ISBLANK(Plates!E1334),"",Plates!E1334))</f>
        <v/>
      </c>
      <c r="F1326" s="44" t="str">
        <f>IF(ISBLANK(Plates!Q1334),"", IF(ISBLANK(Plates!F1334),"",Plates!F1334))</f>
        <v/>
      </c>
      <c r="G1326" s="44" t="str">
        <f>IF(ISBLANK(Plates!Q1334),"", IF(ISBLANK(Plates!G1334),"",Plates!G1334))</f>
        <v/>
      </c>
      <c r="H1326" s="44" t="str">
        <f>IF(ISBLANK(Plates!Q1334),"", IF(ISBLANK(Plates!H1334),"",Plates!H1334))</f>
        <v>WRosenthal_Trout_plate22</v>
      </c>
      <c r="I1326" s="44" t="str">
        <f>IF(ISBLANK(Plates!Q1334),"", IF(ISBLANK(Plates!I1334),"",Plates!I1334))</f>
        <v/>
      </c>
      <c r="J1326" s="44" t="str">
        <f>IF(ISBLANK(Plates!Q1334),"", IF(ISBLANK(Plates!J1334),"",Plates!J1334))</f>
        <v>E10</v>
      </c>
      <c r="K1326" s="44" t="str">
        <f>IF(ISBLANK(Plates!Q1334),"", IF(ISBLANK(Plates!K1334),"",Plates!K1334))</f>
        <v/>
      </c>
      <c r="L1326" s="44" t="str">
        <f>IF(ISBLANK(Plates!Q1334),"", IF(ISBLANK(Plates!L1334),"",Plates!L1334))</f>
        <v/>
      </c>
      <c r="M1326" s="44" t="str">
        <f>IF(ISBLANK(Plates!Q1334),"", IF(ISBLANK(Plates!M1334),"",Plates!M1334))</f>
        <v/>
      </c>
      <c r="N1326" s="44" t="str">
        <f>IF(ISBLANK(Plates!Q1334),"", IF(ISBLANK(Plates!N1334),"",Plates!N1334))</f>
        <v/>
      </c>
      <c r="O1326" s="44" t="str">
        <f>IF(ISBLANK(Plates!Q1334),"", IF(ISBLANK(Plates!O1334),"",Plates!O1334))</f>
        <v/>
      </c>
      <c r="P1326" s="44" t="str">
        <f>IF(ISBLANK(Plates!Q1334),"", IF(ISBLANK(Plates!P1334),"",Plates!P1334))</f>
        <v>UNKNOWN</v>
      </c>
      <c r="Q1326" s="44" t="str">
        <f>IF(ISBLANK(Plates!Q1334),"", IF(ISBLANK(Plates!Q1334),"",Plates!Q1334))</f>
        <v>WCR2020_184</v>
      </c>
      <c r="R1326" s="44" t="str">
        <f>IF(ISBLANK(Plates!Q1334),"", IF(ISBLANK(Plates!R1334),"",Plates!R1334))</f>
        <v/>
      </c>
      <c r="S1326" s="44" t="str">
        <f>IF(ISBLANK(Plates!Q1334),"", IF(ISBLANK(Plates!S1334),"",Plates!S1334))</f>
        <v/>
      </c>
      <c r="T1326" s="44" t="str">
        <f>IF(ISBLANK(Plates!Q1334),"", IF(ISBLANK(Plates!T1334),"",Plates!T1334))</f>
        <v/>
      </c>
      <c r="U1326" s="44" t="str">
        <f>IF(ISBLANK(Plates!Q1334),"", IF(ISBLANK(Plates!U1334),"",Plates!U1334))</f>
        <v/>
      </c>
      <c r="V1326" s="44" t="str">
        <f>IF(ISBLANK(Plates!Q1334),"", IF(ISBLANK(Plates!V1334),"",Plates!V1334))</f>
        <v/>
      </c>
      <c r="W1326" s="44" t="str">
        <f>IF(ISBLANK(Plates!Q1334),"", IF(ISBLANK(Plates!W1334),"",Plates!W1334))</f>
        <v/>
      </c>
      <c r="X1326" s="44" t="str">
        <f>IF(ISBLANK(Plates!Q1334),"", IF(ISBLANK(Plates!X1334),"",Plates!X1334))</f>
        <v>unknown (unknown)</v>
      </c>
      <c r="Y1326" s="44" t="str">
        <f>IF(ISBLANK(Plates!Q1334),"", IF(ISBLANK(Plates!Y1334),"",Plates!Y1334))</f>
        <v>DEFAULT (default)</v>
      </c>
      <c r="Z1326" s="44" t="str">
        <f>IF(ISBLANK(Plates!Q1334),"", IF(ISBLANK(Plates!Z1334),"",Plates!Z1334))</f>
        <v/>
      </c>
      <c r="AA1326" s="44" t="str">
        <f>IF(ISBLANK(Plates!Q1334),"", IF(ISBLANK(Plates!AA1334),"",Plates!AA1334))</f>
        <v/>
      </c>
      <c r="AB1326" s="44" t="str">
        <f>IF(ISBLANK(Plates!Q1334),"", IF(ISBLANK(Plates!AB1334),"",Plates!AB1334))</f>
        <v/>
      </c>
      <c r="AC1326" s="44" t="str">
        <f>IF(ISBLANK(Plates!Q1334),"", IF(ISBLANK(Plates!AC1334),"",Plates!AC1334))</f>
        <v/>
      </c>
      <c r="AD1326" s="44" t="str">
        <f>IF(ISBLANK(Plates!Q1334),"", IF(ISBLANK(Plates!AD1334),"",Plates!AD1334))</f>
        <v/>
      </c>
      <c r="AE1326" s="44" t="str">
        <f>IF(ISBLANK(Plates!Q1334),"", IF(ISBLANK(Plates!AE1334),"",Plates!AE1334))</f>
        <v/>
      </c>
      <c r="AF1326" s="44" t="str">
        <f>IF(ISBLANK(Plates!Q1334),"", IF(ISBLANK(Plates!AF1334),"",Plates!AF1334))</f>
        <v/>
      </c>
      <c r="AG1326" s="44" t="str">
        <f>IF(ISBLANK(Plates!Q1334),"", IF(ISBLANK(Plates!AG1334),"",Plates!AG1334))</f>
        <v/>
      </c>
      <c r="AH1326" s="44" t="str">
        <f>IF(ISBLANK(Plates!Q1334),"", IF(ISBLANK(Plates!AH1334),"",Plates!AH1334))</f>
        <v/>
      </c>
    </row>
    <row r="1327" spans="1:34" ht="15">
      <c r="A1327" s="44" t="str">
        <f>IF(ISBLANK(Plates!Q1335),"", IF(ISBLANK(Plates!A1335),"",Plates!A1335))</f>
        <v>William Rosenthal</v>
      </c>
      <c r="B1327" s="44" t="str">
        <f>IF(ISBLANK(Plates!Q1335),"", IF(ISBLANK(Plates!B1335),"",Plates!B1335))</f>
        <v/>
      </c>
      <c r="C1327" s="44" t="str">
        <f>IF(ISBLANK(Plates!Q1335),"", IF(ISBLANK(Plates!C1335),"",Plates!C1335))</f>
        <v/>
      </c>
      <c r="D1327" s="44" t="str">
        <f>IF(ISBLANK(Plates!Q1335),"", IF(ISBLANK(Plates!D1335),"",Plates!D1335))</f>
        <v/>
      </c>
      <c r="E1327" s="44" t="str">
        <f>IF(ISBLANK(Plates!Q1335),"", IF(ISBLANK(Plates!E1335),"",Plates!E1335))</f>
        <v/>
      </c>
      <c r="F1327" s="44" t="str">
        <f>IF(ISBLANK(Plates!Q1335),"", IF(ISBLANK(Plates!F1335),"",Plates!F1335))</f>
        <v/>
      </c>
      <c r="G1327" s="44" t="str">
        <f>IF(ISBLANK(Plates!Q1335),"", IF(ISBLANK(Plates!G1335),"",Plates!G1335))</f>
        <v/>
      </c>
      <c r="H1327" s="44" t="str">
        <f>IF(ISBLANK(Plates!Q1335),"", IF(ISBLANK(Plates!H1335),"",Plates!H1335))</f>
        <v>WRosenthal_Trout_plate22</v>
      </c>
      <c r="I1327" s="44" t="str">
        <f>IF(ISBLANK(Plates!Q1335),"", IF(ISBLANK(Plates!I1335),"",Plates!I1335))</f>
        <v/>
      </c>
      <c r="J1327" s="44" t="str">
        <f>IF(ISBLANK(Plates!Q1335),"", IF(ISBLANK(Plates!J1335),"",Plates!J1335))</f>
        <v>F10</v>
      </c>
      <c r="K1327" s="44" t="str">
        <f>IF(ISBLANK(Plates!Q1335),"", IF(ISBLANK(Plates!K1335),"",Plates!K1335))</f>
        <v/>
      </c>
      <c r="L1327" s="44" t="str">
        <f>IF(ISBLANK(Plates!Q1335),"", IF(ISBLANK(Plates!L1335),"",Plates!L1335))</f>
        <v/>
      </c>
      <c r="M1327" s="44" t="str">
        <f>IF(ISBLANK(Plates!Q1335),"", IF(ISBLANK(Plates!M1335),"",Plates!M1335))</f>
        <v/>
      </c>
      <c r="N1327" s="44" t="str">
        <f>IF(ISBLANK(Plates!Q1335),"", IF(ISBLANK(Plates!N1335),"",Plates!N1335))</f>
        <v/>
      </c>
      <c r="O1327" s="44" t="str">
        <f>IF(ISBLANK(Plates!Q1335),"", IF(ISBLANK(Plates!O1335),"",Plates!O1335))</f>
        <v/>
      </c>
      <c r="P1327" s="44" t="str">
        <f>IF(ISBLANK(Plates!Q1335),"", IF(ISBLANK(Plates!P1335),"",Plates!P1335))</f>
        <v>UNKNOWN</v>
      </c>
      <c r="Q1327" s="44" t="str">
        <f>IF(ISBLANK(Plates!Q1335),"", IF(ISBLANK(Plates!Q1335),"",Plates!Q1335))</f>
        <v>WCR2020_198</v>
      </c>
      <c r="R1327" s="44" t="str">
        <f>IF(ISBLANK(Plates!Q1335),"", IF(ISBLANK(Plates!R1335),"",Plates!R1335))</f>
        <v/>
      </c>
      <c r="S1327" s="44" t="str">
        <f>IF(ISBLANK(Plates!Q1335),"", IF(ISBLANK(Plates!S1335),"",Plates!S1335))</f>
        <v/>
      </c>
      <c r="T1327" s="44" t="str">
        <f>IF(ISBLANK(Plates!Q1335),"", IF(ISBLANK(Plates!T1335),"",Plates!T1335))</f>
        <v/>
      </c>
      <c r="U1327" s="44" t="str">
        <f>IF(ISBLANK(Plates!Q1335),"", IF(ISBLANK(Plates!U1335),"",Plates!U1335))</f>
        <v/>
      </c>
      <c r="V1327" s="44" t="str">
        <f>IF(ISBLANK(Plates!Q1335),"", IF(ISBLANK(Plates!V1335),"",Plates!V1335))</f>
        <v/>
      </c>
      <c r="W1327" s="44" t="str">
        <f>IF(ISBLANK(Plates!Q1335),"", IF(ISBLANK(Plates!W1335),"",Plates!W1335))</f>
        <v/>
      </c>
      <c r="X1327" s="44" t="str">
        <f>IF(ISBLANK(Plates!Q1335),"", IF(ISBLANK(Plates!X1335),"",Plates!X1335))</f>
        <v>unknown (unknown)</v>
      </c>
      <c r="Y1327" s="44" t="str">
        <f>IF(ISBLANK(Plates!Q1335),"", IF(ISBLANK(Plates!Y1335),"",Plates!Y1335))</f>
        <v>DEFAULT (default)</v>
      </c>
      <c r="Z1327" s="44" t="str">
        <f>IF(ISBLANK(Plates!Q1335),"", IF(ISBLANK(Plates!Z1335),"",Plates!Z1335))</f>
        <v/>
      </c>
      <c r="AA1327" s="44" t="str">
        <f>IF(ISBLANK(Plates!Q1335),"", IF(ISBLANK(Plates!AA1335),"",Plates!AA1335))</f>
        <v/>
      </c>
      <c r="AB1327" s="44" t="str">
        <f>IF(ISBLANK(Plates!Q1335),"", IF(ISBLANK(Plates!AB1335),"",Plates!AB1335))</f>
        <v/>
      </c>
      <c r="AC1327" s="44" t="str">
        <f>IF(ISBLANK(Plates!Q1335),"", IF(ISBLANK(Plates!AC1335),"",Plates!AC1335))</f>
        <v/>
      </c>
      <c r="AD1327" s="44" t="str">
        <f>IF(ISBLANK(Plates!Q1335),"", IF(ISBLANK(Plates!AD1335),"",Plates!AD1335))</f>
        <v/>
      </c>
      <c r="AE1327" s="44" t="str">
        <f>IF(ISBLANK(Plates!Q1335),"", IF(ISBLANK(Plates!AE1335),"",Plates!AE1335))</f>
        <v/>
      </c>
      <c r="AF1327" s="44" t="str">
        <f>IF(ISBLANK(Plates!Q1335),"", IF(ISBLANK(Plates!AF1335),"",Plates!AF1335))</f>
        <v/>
      </c>
      <c r="AG1327" s="44" t="str">
        <f>IF(ISBLANK(Plates!Q1335),"", IF(ISBLANK(Plates!AG1335),"",Plates!AG1335))</f>
        <v/>
      </c>
      <c r="AH1327" s="44" t="str">
        <f>IF(ISBLANK(Plates!Q1335),"", IF(ISBLANK(Plates!AH1335),"",Plates!AH1335))</f>
        <v/>
      </c>
    </row>
    <row r="1328" spans="1:34" ht="15">
      <c r="A1328" s="44" t="str">
        <f>IF(ISBLANK(Plates!Q1336),"", IF(ISBLANK(Plates!A1336),"",Plates!A1336))</f>
        <v>William Rosenthal</v>
      </c>
      <c r="B1328" s="44" t="str">
        <f>IF(ISBLANK(Plates!Q1336),"", IF(ISBLANK(Plates!B1336),"",Plates!B1336))</f>
        <v/>
      </c>
      <c r="C1328" s="44" t="str">
        <f>IF(ISBLANK(Plates!Q1336),"", IF(ISBLANK(Plates!C1336),"",Plates!C1336))</f>
        <v/>
      </c>
      <c r="D1328" s="44" t="str">
        <f>IF(ISBLANK(Plates!Q1336),"", IF(ISBLANK(Plates!D1336),"",Plates!D1336))</f>
        <v/>
      </c>
      <c r="E1328" s="44" t="str">
        <f>IF(ISBLANK(Plates!Q1336),"", IF(ISBLANK(Plates!E1336),"",Plates!E1336))</f>
        <v/>
      </c>
      <c r="F1328" s="44" t="str">
        <f>IF(ISBLANK(Plates!Q1336),"", IF(ISBLANK(Plates!F1336),"",Plates!F1336))</f>
        <v/>
      </c>
      <c r="G1328" s="44" t="str">
        <f>IF(ISBLANK(Plates!Q1336),"", IF(ISBLANK(Plates!G1336),"",Plates!G1336))</f>
        <v/>
      </c>
      <c r="H1328" s="44" t="str">
        <f>IF(ISBLANK(Plates!Q1336),"", IF(ISBLANK(Plates!H1336),"",Plates!H1336))</f>
        <v>WRosenthal_Trout_plate22</v>
      </c>
      <c r="I1328" s="44" t="str">
        <f>IF(ISBLANK(Plates!Q1336),"", IF(ISBLANK(Plates!I1336),"",Plates!I1336))</f>
        <v/>
      </c>
      <c r="J1328" s="44" t="str">
        <f>IF(ISBLANK(Plates!Q1336),"", IF(ISBLANK(Plates!J1336),"",Plates!J1336))</f>
        <v>G10</v>
      </c>
      <c r="K1328" s="44" t="str">
        <f>IF(ISBLANK(Plates!Q1336),"", IF(ISBLANK(Plates!K1336),"",Plates!K1336))</f>
        <v/>
      </c>
      <c r="L1328" s="44" t="str">
        <f>IF(ISBLANK(Plates!Q1336),"", IF(ISBLANK(Plates!L1336),"",Plates!L1336))</f>
        <v/>
      </c>
      <c r="M1328" s="44" t="str">
        <f>IF(ISBLANK(Plates!Q1336),"", IF(ISBLANK(Plates!M1336),"",Plates!M1336))</f>
        <v/>
      </c>
      <c r="N1328" s="44" t="str">
        <f>IF(ISBLANK(Plates!Q1336),"", IF(ISBLANK(Plates!N1336),"",Plates!N1336))</f>
        <v/>
      </c>
      <c r="O1328" s="44" t="str">
        <f>IF(ISBLANK(Plates!Q1336),"", IF(ISBLANK(Plates!O1336),"",Plates!O1336))</f>
        <v/>
      </c>
      <c r="P1328" s="44" t="str">
        <f>IF(ISBLANK(Plates!Q1336),"", IF(ISBLANK(Plates!P1336),"",Plates!P1336))</f>
        <v>UNKNOWN</v>
      </c>
      <c r="Q1328" s="44" t="str">
        <f>IF(ISBLANK(Plates!Q1336),"", IF(ISBLANK(Plates!Q1336),"",Plates!Q1336))</f>
        <v>WCR2020_199</v>
      </c>
      <c r="R1328" s="44" t="str">
        <f>IF(ISBLANK(Plates!Q1336),"", IF(ISBLANK(Plates!R1336),"",Plates!R1336))</f>
        <v/>
      </c>
      <c r="S1328" s="44" t="str">
        <f>IF(ISBLANK(Plates!Q1336),"", IF(ISBLANK(Plates!S1336),"",Plates!S1336))</f>
        <v/>
      </c>
      <c r="T1328" s="44" t="str">
        <f>IF(ISBLANK(Plates!Q1336),"", IF(ISBLANK(Plates!T1336),"",Plates!T1336))</f>
        <v/>
      </c>
      <c r="U1328" s="44" t="str">
        <f>IF(ISBLANK(Plates!Q1336),"", IF(ISBLANK(Plates!U1336),"",Plates!U1336))</f>
        <v/>
      </c>
      <c r="V1328" s="44" t="str">
        <f>IF(ISBLANK(Plates!Q1336),"", IF(ISBLANK(Plates!V1336),"",Plates!V1336))</f>
        <v/>
      </c>
      <c r="W1328" s="44" t="str">
        <f>IF(ISBLANK(Plates!Q1336),"", IF(ISBLANK(Plates!W1336),"",Plates!W1336))</f>
        <v/>
      </c>
      <c r="X1328" s="44" t="str">
        <f>IF(ISBLANK(Plates!Q1336),"", IF(ISBLANK(Plates!X1336),"",Plates!X1336))</f>
        <v>unknown (unknown)</v>
      </c>
      <c r="Y1328" s="44" t="str">
        <f>IF(ISBLANK(Plates!Q1336),"", IF(ISBLANK(Plates!Y1336),"",Plates!Y1336))</f>
        <v>DEFAULT (default)</v>
      </c>
      <c r="Z1328" s="44" t="str">
        <f>IF(ISBLANK(Plates!Q1336),"", IF(ISBLANK(Plates!Z1336),"",Plates!Z1336))</f>
        <v/>
      </c>
      <c r="AA1328" s="44" t="str">
        <f>IF(ISBLANK(Plates!Q1336),"", IF(ISBLANK(Plates!AA1336),"",Plates!AA1336))</f>
        <v/>
      </c>
      <c r="AB1328" s="44" t="str">
        <f>IF(ISBLANK(Plates!Q1336),"", IF(ISBLANK(Plates!AB1336),"",Plates!AB1336))</f>
        <v/>
      </c>
      <c r="AC1328" s="44" t="str">
        <f>IF(ISBLANK(Plates!Q1336),"", IF(ISBLANK(Plates!AC1336),"",Plates!AC1336))</f>
        <v/>
      </c>
      <c r="AD1328" s="44" t="str">
        <f>IF(ISBLANK(Plates!Q1336),"", IF(ISBLANK(Plates!AD1336),"",Plates!AD1336))</f>
        <v/>
      </c>
      <c r="AE1328" s="44" t="str">
        <f>IF(ISBLANK(Plates!Q1336),"", IF(ISBLANK(Plates!AE1336),"",Plates!AE1336))</f>
        <v/>
      </c>
      <c r="AF1328" s="44" t="str">
        <f>IF(ISBLANK(Plates!Q1336),"", IF(ISBLANK(Plates!AF1336),"",Plates!AF1336))</f>
        <v/>
      </c>
      <c r="AG1328" s="44" t="str">
        <f>IF(ISBLANK(Plates!Q1336),"", IF(ISBLANK(Plates!AG1336),"",Plates!AG1336))</f>
        <v/>
      </c>
      <c r="AH1328" s="44" t="str">
        <f>IF(ISBLANK(Plates!Q1336),"", IF(ISBLANK(Plates!AH1336),"",Plates!AH1336))</f>
        <v/>
      </c>
    </row>
    <row r="1329" spans="1:34" ht="15">
      <c r="A1329" s="44" t="str">
        <f>IF(ISBLANK(Plates!Q1337),"", IF(ISBLANK(Plates!A1337),"",Plates!A1337))</f>
        <v>William Rosenthal</v>
      </c>
      <c r="B1329" s="44" t="str">
        <f>IF(ISBLANK(Plates!Q1337),"", IF(ISBLANK(Plates!B1337),"",Plates!B1337))</f>
        <v/>
      </c>
      <c r="C1329" s="44" t="str">
        <f>IF(ISBLANK(Plates!Q1337),"", IF(ISBLANK(Plates!C1337),"",Plates!C1337))</f>
        <v/>
      </c>
      <c r="D1329" s="44" t="str">
        <f>IF(ISBLANK(Plates!Q1337),"", IF(ISBLANK(Plates!D1337),"",Plates!D1337))</f>
        <v/>
      </c>
      <c r="E1329" s="44" t="str">
        <f>IF(ISBLANK(Plates!Q1337),"", IF(ISBLANK(Plates!E1337),"",Plates!E1337))</f>
        <v/>
      </c>
      <c r="F1329" s="44" t="str">
        <f>IF(ISBLANK(Plates!Q1337),"", IF(ISBLANK(Plates!F1337),"",Plates!F1337))</f>
        <v/>
      </c>
      <c r="G1329" s="44" t="str">
        <f>IF(ISBLANK(Plates!Q1337),"", IF(ISBLANK(Plates!G1337),"",Plates!G1337))</f>
        <v/>
      </c>
      <c r="H1329" s="44" t="str">
        <f>IF(ISBLANK(Plates!Q1337),"", IF(ISBLANK(Plates!H1337),"",Plates!H1337))</f>
        <v>WRosenthal_Trout_plate22</v>
      </c>
      <c r="I1329" s="44" t="str">
        <f>IF(ISBLANK(Plates!Q1337),"", IF(ISBLANK(Plates!I1337),"",Plates!I1337))</f>
        <v/>
      </c>
      <c r="J1329" s="44" t="str">
        <f>IF(ISBLANK(Plates!Q1337),"", IF(ISBLANK(Plates!J1337),"",Plates!J1337))</f>
        <v>H10</v>
      </c>
      <c r="K1329" s="44" t="str">
        <f>IF(ISBLANK(Plates!Q1337),"", IF(ISBLANK(Plates!K1337),"",Plates!K1337))</f>
        <v/>
      </c>
      <c r="L1329" s="44" t="str">
        <f>IF(ISBLANK(Plates!Q1337),"", IF(ISBLANK(Plates!L1337),"",Plates!L1337))</f>
        <v/>
      </c>
      <c r="M1329" s="44" t="str">
        <f>IF(ISBLANK(Plates!Q1337),"", IF(ISBLANK(Plates!M1337),"",Plates!M1337))</f>
        <v/>
      </c>
      <c r="N1329" s="44" t="str">
        <f>IF(ISBLANK(Plates!Q1337),"", IF(ISBLANK(Plates!N1337),"",Plates!N1337))</f>
        <v/>
      </c>
      <c r="O1329" s="44" t="str">
        <f>IF(ISBLANK(Plates!Q1337),"", IF(ISBLANK(Plates!O1337),"",Plates!O1337))</f>
        <v/>
      </c>
      <c r="P1329" s="44" t="str">
        <f>IF(ISBLANK(Plates!Q1337),"", IF(ISBLANK(Plates!P1337),"",Plates!P1337))</f>
        <v>UNKNOWN</v>
      </c>
      <c r="Q1329" s="44" t="str">
        <f>IF(ISBLANK(Plates!Q1337),"", IF(ISBLANK(Plates!Q1337),"",Plates!Q1337))</f>
        <v>WCR2020_203</v>
      </c>
      <c r="R1329" s="44" t="str">
        <f>IF(ISBLANK(Plates!Q1337),"", IF(ISBLANK(Plates!R1337),"",Plates!R1337))</f>
        <v/>
      </c>
      <c r="S1329" s="44" t="str">
        <f>IF(ISBLANK(Plates!Q1337),"", IF(ISBLANK(Plates!S1337),"",Plates!S1337))</f>
        <v/>
      </c>
      <c r="T1329" s="44" t="str">
        <f>IF(ISBLANK(Plates!Q1337),"", IF(ISBLANK(Plates!T1337),"",Plates!T1337))</f>
        <v/>
      </c>
      <c r="U1329" s="44" t="str">
        <f>IF(ISBLANK(Plates!Q1337),"", IF(ISBLANK(Plates!U1337),"",Plates!U1337))</f>
        <v/>
      </c>
      <c r="V1329" s="44" t="str">
        <f>IF(ISBLANK(Plates!Q1337),"", IF(ISBLANK(Plates!V1337),"",Plates!V1337))</f>
        <v/>
      </c>
      <c r="W1329" s="44" t="str">
        <f>IF(ISBLANK(Plates!Q1337),"", IF(ISBLANK(Plates!W1337),"",Plates!W1337))</f>
        <v/>
      </c>
      <c r="X1329" s="44" t="str">
        <f>IF(ISBLANK(Plates!Q1337),"", IF(ISBLANK(Plates!X1337),"",Plates!X1337))</f>
        <v>unknown (unknown)</v>
      </c>
      <c r="Y1329" s="44" t="str">
        <f>IF(ISBLANK(Plates!Q1337),"", IF(ISBLANK(Plates!Y1337),"",Plates!Y1337))</f>
        <v>DEFAULT (default)</v>
      </c>
      <c r="Z1329" s="44" t="str">
        <f>IF(ISBLANK(Plates!Q1337),"", IF(ISBLANK(Plates!Z1337),"",Plates!Z1337))</f>
        <v/>
      </c>
      <c r="AA1329" s="44" t="str">
        <f>IF(ISBLANK(Plates!Q1337),"", IF(ISBLANK(Plates!AA1337),"",Plates!AA1337))</f>
        <v/>
      </c>
      <c r="AB1329" s="44" t="str">
        <f>IF(ISBLANK(Plates!Q1337),"", IF(ISBLANK(Plates!AB1337),"",Plates!AB1337))</f>
        <v/>
      </c>
      <c r="AC1329" s="44" t="str">
        <f>IF(ISBLANK(Plates!Q1337),"", IF(ISBLANK(Plates!AC1337),"",Plates!AC1337))</f>
        <v/>
      </c>
      <c r="AD1329" s="44" t="str">
        <f>IF(ISBLANK(Plates!Q1337),"", IF(ISBLANK(Plates!AD1337),"",Plates!AD1337))</f>
        <v/>
      </c>
      <c r="AE1329" s="44" t="str">
        <f>IF(ISBLANK(Plates!Q1337),"", IF(ISBLANK(Plates!AE1337),"",Plates!AE1337))</f>
        <v/>
      </c>
      <c r="AF1329" s="44" t="str">
        <f>IF(ISBLANK(Plates!Q1337),"", IF(ISBLANK(Plates!AF1337),"",Plates!AF1337))</f>
        <v/>
      </c>
      <c r="AG1329" s="44" t="str">
        <f>IF(ISBLANK(Plates!Q1337),"", IF(ISBLANK(Plates!AG1337),"",Plates!AG1337))</f>
        <v/>
      </c>
      <c r="AH1329" s="44" t="str">
        <f>IF(ISBLANK(Plates!Q1337),"", IF(ISBLANK(Plates!AH1337),"",Plates!AH1337))</f>
        <v/>
      </c>
    </row>
    <row r="1330" spans="1:34" ht="15">
      <c r="A1330" s="44" t="str">
        <f>IF(ISBLANK(Plates!Q1338),"", IF(ISBLANK(Plates!A1338),"",Plates!A1338))</f>
        <v>William Rosenthal</v>
      </c>
      <c r="B1330" s="44" t="str">
        <f>IF(ISBLANK(Plates!Q1338),"", IF(ISBLANK(Plates!B1338),"",Plates!B1338))</f>
        <v/>
      </c>
      <c r="C1330" s="44" t="str">
        <f>IF(ISBLANK(Plates!Q1338),"", IF(ISBLANK(Plates!C1338),"",Plates!C1338))</f>
        <v/>
      </c>
      <c r="D1330" s="44" t="str">
        <f>IF(ISBLANK(Plates!Q1338),"", IF(ISBLANK(Plates!D1338),"",Plates!D1338))</f>
        <v/>
      </c>
      <c r="E1330" s="44" t="str">
        <f>IF(ISBLANK(Plates!Q1338),"", IF(ISBLANK(Plates!E1338),"",Plates!E1338))</f>
        <v/>
      </c>
      <c r="F1330" s="44" t="str">
        <f>IF(ISBLANK(Plates!Q1338),"", IF(ISBLANK(Plates!F1338),"",Plates!F1338))</f>
        <v/>
      </c>
      <c r="G1330" s="44" t="str">
        <f>IF(ISBLANK(Plates!Q1338),"", IF(ISBLANK(Plates!G1338),"",Plates!G1338))</f>
        <v/>
      </c>
      <c r="H1330" s="44" t="str">
        <f>IF(ISBLANK(Plates!Q1338),"", IF(ISBLANK(Plates!H1338),"",Plates!H1338))</f>
        <v>WRosenthal_Trout_plate22</v>
      </c>
      <c r="I1330" s="44" t="str">
        <f>IF(ISBLANK(Plates!Q1338),"", IF(ISBLANK(Plates!I1338),"",Plates!I1338))</f>
        <v/>
      </c>
      <c r="J1330" s="44" t="str">
        <f>IF(ISBLANK(Plates!Q1338),"", IF(ISBLANK(Plates!J1338),"",Plates!J1338))</f>
        <v>A11</v>
      </c>
      <c r="K1330" s="44" t="str">
        <f>IF(ISBLANK(Plates!Q1338),"", IF(ISBLANK(Plates!K1338),"",Plates!K1338))</f>
        <v/>
      </c>
      <c r="L1330" s="44" t="str">
        <f>IF(ISBLANK(Plates!Q1338),"", IF(ISBLANK(Plates!L1338),"",Plates!L1338))</f>
        <v/>
      </c>
      <c r="M1330" s="44" t="str">
        <f>IF(ISBLANK(Plates!Q1338),"", IF(ISBLANK(Plates!M1338),"",Plates!M1338))</f>
        <v/>
      </c>
      <c r="N1330" s="44" t="str">
        <f>IF(ISBLANK(Plates!Q1338),"", IF(ISBLANK(Plates!N1338),"",Plates!N1338))</f>
        <v/>
      </c>
      <c r="O1330" s="44" t="str">
        <f>IF(ISBLANK(Plates!Q1338),"", IF(ISBLANK(Plates!O1338),"",Plates!O1338))</f>
        <v/>
      </c>
      <c r="P1330" s="44" t="str">
        <f>IF(ISBLANK(Plates!Q1338),"", IF(ISBLANK(Plates!P1338),"",Plates!P1338))</f>
        <v>UNKNOWN</v>
      </c>
      <c r="Q1330" s="44" t="str">
        <f>IF(ISBLANK(Plates!Q1338),"", IF(ISBLANK(Plates!Q1338),"",Plates!Q1338))</f>
        <v>WCR2020_207</v>
      </c>
      <c r="R1330" s="44" t="str">
        <f>IF(ISBLANK(Plates!Q1338),"", IF(ISBLANK(Plates!R1338),"",Plates!R1338))</f>
        <v/>
      </c>
      <c r="S1330" s="44" t="str">
        <f>IF(ISBLANK(Plates!Q1338),"", IF(ISBLANK(Plates!S1338),"",Plates!S1338))</f>
        <v/>
      </c>
      <c r="T1330" s="44" t="str">
        <f>IF(ISBLANK(Plates!Q1338),"", IF(ISBLANK(Plates!T1338),"",Plates!T1338))</f>
        <v/>
      </c>
      <c r="U1330" s="44" t="str">
        <f>IF(ISBLANK(Plates!Q1338),"", IF(ISBLANK(Plates!U1338),"",Plates!U1338))</f>
        <v/>
      </c>
      <c r="V1330" s="44" t="str">
        <f>IF(ISBLANK(Plates!Q1338),"", IF(ISBLANK(Plates!V1338),"",Plates!V1338))</f>
        <v/>
      </c>
      <c r="W1330" s="44" t="str">
        <f>IF(ISBLANK(Plates!Q1338),"", IF(ISBLANK(Plates!W1338),"",Plates!W1338))</f>
        <v/>
      </c>
      <c r="X1330" s="44" t="str">
        <f>IF(ISBLANK(Plates!Q1338),"", IF(ISBLANK(Plates!X1338),"",Plates!X1338))</f>
        <v>unknown (unknown)</v>
      </c>
      <c r="Y1330" s="44" t="str">
        <f>IF(ISBLANK(Plates!Q1338),"", IF(ISBLANK(Plates!Y1338),"",Plates!Y1338))</f>
        <v>DEFAULT (default)</v>
      </c>
      <c r="Z1330" s="44" t="str">
        <f>IF(ISBLANK(Plates!Q1338),"", IF(ISBLANK(Plates!Z1338),"",Plates!Z1338))</f>
        <v/>
      </c>
      <c r="AA1330" s="44" t="str">
        <f>IF(ISBLANK(Plates!Q1338),"", IF(ISBLANK(Plates!AA1338),"",Plates!AA1338))</f>
        <v/>
      </c>
      <c r="AB1330" s="44" t="str">
        <f>IF(ISBLANK(Plates!Q1338),"", IF(ISBLANK(Plates!AB1338),"",Plates!AB1338))</f>
        <v/>
      </c>
      <c r="AC1330" s="44" t="str">
        <f>IF(ISBLANK(Plates!Q1338),"", IF(ISBLANK(Plates!AC1338),"",Plates!AC1338))</f>
        <v/>
      </c>
      <c r="AD1330" s="44" t="str">
        <f>IF(ISBLANK(Plates!Q1338),"", IF(ISBLANK(Plates!AD1338),"",Plates!AD1338))</f>
        <v/>
      </c>
      <c r="AE1330" s="44" t="str">
        <f>IF(ISBLANK(Plates!Q1338),"", IF(ISBLANK(Plates!AE1338),"",Plates!AE1338))</f>
        <v/>
      </c>
      <c r="AF1330" s="44" t="str">
        <f>IF(ISBLANK(Plates!Q1338),"", IF(ISBLANK(Plates!AF1338),"",Plates!AF1338))</f>
        <v/>
      </c>
      <c r="AG1330" s="44" t="str">
        <f>IF(ISBLANK(Plates!Q1338),"", IF(ISBLANK(Plates!AG1338),"",Plates!AG1338))</f>
        <v/>
      </c>
      <c r="AH1330" s="44" t="str">
        <f>IF(ISBLANK(Plates!Q1338),"", IF(ISBLANK(Plates!AH1338),"",Plates!AH1338))</f>
        <v/>
      </c>
    </row>
    <row r="1331" spans="1:34" ht="15">
      <c r="A1331" s="44" t="str">
        <f>IF(ISBLANK(Plates!Q1339),"", IF(ISBLANK(Plates!A1339),"",Plates!A1339))</f>
        <v>William Rosenthal</v>
      </c>
      <c r="B1331" s="44" t="str">
        <f>IF(ISBLANK(Plates!Q1339),"", IF(ISBLANK(Plates!B1339),"",Plates!B1339))</f>
        <v/>
      </c>
      <c r="C1331" s="44" t="str">
        <f>IF(ISBLANK(Plates!Q1339),"", IF(ISBLANK(Plates!C1339),"",Plates!C1339))</f>
        <v/>
      </c>
      <c r="D1331" s="44" t="str">
        <f>IF(ISBLANK(Plates!Q1339),"", IF(ISBLANK(Plates!D1339),"",Plates!D1339))</f>
        <v/>
      </c>
      <c r="E1331" s="44" t="str">
        <f>IF(ISBLANK(Plates!Q1339),"", IF(ISBLANK(Plates!E1339),"",Plates!E1339))</f>
        <v/>
      </c>
      <c r="F1331" s="44" t="str">
        <f>IF(ISBLANK(Plates!Q1339),"", IF(ISBLANK(Plates!F1339),"",Plates!F1339))</f>
        <v/>
      </c>
      <c r="G1331" s="44" t="str">
        <f>IF(ISBLANK(Plates!Q1339),"", IF(ISBLANK(Plates!G1339),"",Plates!G1339))</f>
        <v/>
      </c>
      <c r="H1331" s="44" t="str">
        <f>IF(ISBLANK(Plates!Q1339),"", IF(ISBLANK(Plates!H1339),"",Plates!H1339))</f>
        <v>WRosenthal_Trout_plate22</v>
      </c>
      <c r="I1331" s="44" t="str">
        <f>IF(ISBLANK(Plates!Q1339),"", IF(ISBLANK(Plates!I1339),"",Plates!I1339))</f>
        <v/>
      </c>
      <c r="J1331" s="44" t="str">
        <f>IF(ISBLANK(Plates!Q1339),"", IF(ISBLANK(Plates!J1339),"",Plates!J1339))</f>
        <v>B11</v>
      </c>
      <c r="K1331" s="44" t="str">
        <f>IF(ISBLANK(Plates!Q1339),"", IF(ISBLANK(Plates!K1339),"",Plates!K1339))</f>
        <v/>
      </c>
      <c r="L1331" s="44" t="str">
        <f>IF(ISBLANK(Plates!Q1339),"", IF(ISBLANK(Plates!L1339),"",Plates!L1339))</f>
        <v/>
      </c>
      <c r="M1331" s="44" t="str">
        <f>IF(ISBLANK(Plates!Q1339),"", IF(ISBLANK(Plates!M1339),"",Plates!M1339))</f>
        <v/>
      </c>
      <c r="N1331" s="44" t="str">
        <f>IF(ISBLANK(Plates!Q1339),"", IF(ISBLANK(Plates!N1339),"",Plates!N1339))</f>
        <v/>
      </c>
      <c r="O1331" s="44" t="str">
        <f>IF(ISBLANK(Plates!Q1339),"", IF(ISBLANK(Plates!O1339),"",Plates!O1339))</f>
        <v/>
      </c>
      <c r="P1331" s="44" t="str">
        <f>IF(ISBLANK(Plates!Q1339),"", IF(ISBLANK(Plates!P1339),"",Plates!P1339))</f>
        <v>UNKNOWN</v>
      </c>
      <c r="Q1331" s="44" t="str">
        <f>IF(ISBLANK(Plates!Q1339),"", IF(ISBLANK(Plates!Q1339),"",Plates!Q1339))</f>
        <v>WCR2020_208</v>
      </c>
      <c r="R1331" s="44" t="str">
        <f>IF(ISBLANK(Plates!Q1339),"", IF(ISBLANK(Plates!R1339),"",Plates!R1339))</f>
        <v/>
      </c>
      <c r="S1331" s="44" t="str">
        <f>IF(ISBLANK(Plates!Q1339),"", IF(ISBLANK(Plates!S1339),"",Plates!S1339))</f>
        <v/>
      </c>
      <c r="T1331" s="44" t="str">
        <f>IF(ISBLANK(Plates!Q1339),"", IF(ISBLANK(Plates!T1339),"",Plates!T1339))</f>
        <v/>
      </c>
      <c r="U1331" s="44" t="str">
        <f>IF(ISBLANK(Plates!Q1339),"", IF(ISBLANK(Plates!U1339),"",Plates!U1339))</f>
        <v/>
      </c>
      <c r="V1331" s="44" t="str">
        <f>IF(ISBLANK(Plates!Q1339),"", IF(ISBLANK(Plates!V1339),"",Plates!V1339))</f>
        <v/>
      </c>
      <c r="W1331" s="44" t="str">
        <f>IF(ISBLANK(Plates!Q1339),"", IF(ISBLANK(Plates!W1339),"",Plates!W1339))</f>
        <v/>
      </c>
      <c r="X1331" s="44" t="str">
        <f>IF(ISBLANK(Plates!Q1339),"", IF(ISBLANK(Plates!X1339),"",Plates!X1339))</f>
        <v>unknown (unknown)</v>
      </c>
      <c r="Y1331" s="44" t="str">
        <f>IF(ISBLANK(Plates!Q1339),"", IF(ISBLANK(Plates!Y1339),"",Plates!Y1339))</f>
        <v>DEFAULT (default)</v>
      </c>
      <c r="Z1331" s="44" t="str">
        <f>IF(ISBLANK(Plates!Q1339),"", IF(ISBLANK(Plates!Z1339),"",Plates!Z1339))</f>
        <v/>
      </c>
      <c r="AA1331" s="44" t="str">
        <f>IF(ISBLANK(Plates!Q1339),"", IF(ISBLANK(Plates!AA1339),"",Plates!AA1339))</f>
        <v/>
      </c>
      <c r="AB1331" s="44" t="str">
        <f>IF(ISBLANK(Plates!Q1339),"", IF(ISBLANK(Plates!AB1339),"",Plates!AB1339))</f>
        <v/>
      </c>
      <c r="AC1331" s="44" t="str">
        <f>IF(ISBLANK(Plates!Q1339),"", IF(ISBLANK(Plates!AC1339),"",Plates!AC1339))</f>
        <v/>
      </c>
      <c r="AD1331" s="44" t="str">
        <f>IF(ISBLANK(Plates!Q1339),"", IF(ISBLANK(Plates!AD1339),"",Plates!AD1339))</f>
        <v/>
      </c>
      <c r="AE1331" s="44" t="str">
        <f>IF(ISBLANK(Plates!Q1339),"", IF(ISBLANK(Plates!AE1339),"",Plates!AE1339))</f>
        <v/>
      </c>
      <c r="AF1331" s="44" t="str">
        <f>IF(ISBLANK(Plates!Q1339),"", IF(ISBLANK(Plates!AF1339),"",Plates!AF1339))</f>
        <v/>
      </c>
      <c r="AG1331" s="44" t="str">
        <f>IF(ISBLANK(Plates!Q1339),"", IF(ISBLANK(Plates!AG1339),"",Plates!AG1339))</f>
        <v/>
      </c>
      <c r="AH1331" s="44" t="str">
        <f>IF(ISBLANK(Plates!Q1339),"", IF(ISBLANK(Plates!AH1339),"",Plates!AH1339))</f>
        <v/>
      </c>
    </row>
    <row r="1332" spans="1:34" ht="15">
      <c r="A1332" s="44" t="str">
        <f>IF(ISBLANK(Plates!Q1340),"", IF(ISBLANK(Plates!A1340),"",Plates!A1340))</f>
        <v>William Rosenthal</v>
      </c>
      <c r="B1332" s="44" t="str">
        <f>IF(ISBLANK(Plates!Q1340),"", IF(ISBLANK(Plates!B1340),"",Plates!B1340))</f>
        <v/>
      </c>
      <c r="C1332" s="44" t="str">
        <f>IF(ISBLANK(Plates!Q1340),"", IF(ISBLANK(Plates!C1340),"",Plates!C1340))</f>
        <v/>
      </c>
      <c r="D1332" s="44" t="str">
        <f>IF(ISBLANK(Plates!Q1340),"", IF(ISBLANK(Plates!D1340),"",Plates!D1340))</f>
        <v/>
      </c>
      <c r="E1332" s="44" t="str">
        <f>IF(ISBLANK(Plates!Q1340),"", IF(ISBLANK(Plates!E1340),"",Plates!E1340))</f>
        <v/>
      </c>
      <c r="F1332" s="44" t="str">
        <f>IF(ISBLANK(Plates!Q1340),"", IF(ISBLANK(Plates!F1340),"",Plates!F1340))</f>
        <v/>
      </c>
      <c r="G1332" s="44" t="str">
        <f>IF(ISBLANK(Plates!Q1340),"", IF(ISBLANK(Plates!G1340),"",Plates!G1340))</f>
        <v/>
      </c>
      <c r="H1332" s="44" t="str">
        <f>IF(ISBLANK(Plates!Q1340),"", IF(ISBLANK(Plates!H1340),"",Plates!H1340))</f>
        <v>WRosenthal_Trout_plate22</v>
      </c>
      <c r="I1332" s="44" t="str">
        <f>IF(ISBLANK(Plates!Q1340),"", IF(ISBLANK(Plates!I1340),"",Plates!I1340))</f>
        <v/>
      </c>
      <c r="J1332" s="44" t="str">
        <f>IF(ISBLANK(Plates!Q1340),"", IF(ISBLANK(Plates!J1340),"",Plates!J1340))</f>
        <v>C11</v>
      </c>
      <c r="K1332" s="44" t="str">
        <f>IF(ISBLANK(Plates!Q1340),"", IF(ISBLANK(Plates!K1340),"",Plates!K1340))</f>
        <v/>
      </c>
      <c r="L1332" s="44" t="str">
        <f>IF(ISBLANK(Plates!Q1340),"", IF(ISBLANK(Plates!L1340),"",Plates!L1340))</f>
        <v/>
      </c>
      <c r="M1332" s="44" t="str">
        <f>IF(ISBLANK(Plates!Q1340),"", IF(ISBLANK(Plates!M1340),"",Plates!M1340))</f>
        <v/>
      </c>
      <c r="N1332" s="44" t="str">
        <f>IF(ISBLANK(Plates!Q1340),"", IF(ISBLANK(Plates!N1340),"",Plates!N1340))</f>
        <v/>
      </c>
      <c r="O1332" s="44" t="str">
        <f>IF(ISBLANK(Plates!Q1340),"", IF(ISBLANK(Plates!O1340),"",Plates!O1340))</f>
        <v/>
      </c>
      <c r="P1332" s="44" t="str">
        <f>IF(ISBLANK(Plates!Q1340),"", IF(ISBLANK(Plates!P1340),"",Plates!P1340))</f>
        <v>UNKNOWN</v>
      </c>
      <c r="Q1332" s="44" t="str">
        <f>IF(ISBLANK(Plates!Q1340),"", IF(ISBLANK(Plates!Q1340),"",Plates!Q1340))</f>
        <v>WCR2020_211</v>
      </c>
      <c r="R1332" s="44" t="str">
        <f>IF(ISBLANK(Plates!Q1340),"", IF(ISBLANK(Plates!R1340),"",Plates!R1340))</f>
        <v/>
      </c>
      <c r="S1332" s="44" t="str">
        <f>IF(ISBLANK(Plates!Q1340),"", IF(ISBLANK(Plates!S1340),"",Plates!S1340))</f>
        <v/>
      </c>
      <c r="T1332" s="44" t="str">
        <f>IF(ISBLANK(Plates!Q1340),"", IF(ISBLANK(Plates!T1340),"",Plates!T1340))</f>
        <v/>
      </c>
      <c r="U1332" s="44" t="str">
        <f>IF(ISBLANK(Plates!Q1340),"", IF(ISBLANK(Plates!U1340),"",Plates!U1340))</f>
        <v/>
      </c>
      <c r="V1332" s="44" t="str">
        <f>IF(ISBLANK(Plates!Q1340),"", IF(ISBLANK(Plates!V1340),"",Plates!V1340))</f>
        <v/>
      </c>
      <c r="W1332" s="44" t="str">
        <f>IF(ISBLANK(Plates!Q1340),"", IF(ISBLANK(Plates!W1340),"",Plates!W1340))</f>
        <v/>
      </c>
      <c r="X1332" s="44" t="str">
        <f>IF(ISBLANK(Plates!Q1340),"", IF(ISBLANK(Plates!X1340),"",Plates!X1340))</f>
        <v>unknown (unknown)</v>
      </c>
      <c r="Y1332" s="44" t="str">
        <f>IF(ISBLANK(Plates!Q1340),"", IF(ISBLANK(Plates!Y1340),"",Plates!Y1340))</f>
        <v>DEFAULT (default)</v>
      </c>
      <c r="Z1332" s="44" t="str">
        <f>IF(ISBLANK(Plates!Q1340),"", IF(ISBLANK(Plates!Z1340),"",Plates!Z1340))</f>
        <v/>
      </c>
      <c r="AA1332" s="44" t="str">
        <f>IF(ISBLANK(Plates!Q1340),"", IF(ISBLANK(Plates!AA1340),"",Plates!AA1340))</f>
        <v/>
      </c>
      <c r="AB1332" s="44" t="str">
        <f>IF(ISBLANK(Plates!Q1340),"", IF(ISBLANK(Plates!AB1340),"",Plates!AB1340))</f>
        <v/>
      </c>
      <c r="AC1332" s="44" t="str">
        <f>IF(ISBLANK(Plates!Q1340),"", IF(ISBLANK(Plates!AC1340),"",Plates!AC1340))</f>
        <v/>
      </c>
      <c r="AD1332" s="44" t="str">
        <f>IF(ISBLANK(Plates!Q1340),"", IF(ISBLANK(Plates!AD1340),"",Plates!AD1340))</f>
        <v/>
      </c>
      <c r="AE1332" s="44" t="str">
        <f>IF(ISBLANK(Plates!Q1340),"", IF(ISBLANK(Plates!AE1340),"",Plates!AE1340))</f>
        <v/>
      </c>
      <c r="AF1332" s="44" t="str">
        <f>IF(ISBLANK(Plates!Q1340),"", IF(ISBLANK(Plates!AF1340),"",Plates!AF1340))</f>
        <v/>
      </c>
      <c r="AG1332" s="44" t="str">
        <f>IF(ISBLANK(Plates!Q1340),"", IF(ISBLANK(Plates!AG1340),"",Plates!AG1340))</f>
        <v/>
      </c>
      <c r="AH1332" s="44" t="str">
        <f>IF(ISBLANK(Plates!Q1340),"", IF(ISBLANK(Plates!AH1340),"",Plates!AH1340))</f>
        <v/>
      </c>
    </row>
    <row r="1333" spans="1:34" ht="15">
      <c r="A1333" s="44" t="str">
        <f>IF(ISBLANK(Plates!Q1341),"", IF(ISBLANK(Plates!A1341),"",Plates!A1341))</f>
        <v>William Rosenthal</v>
      </c>
      <c r="B1333" s="44" t="str">
        <f>IF(ISBLANK(Plates!Q1341),"", IF(ISBLANK(Plates!B1341),"",Plates!B1341))</f>
        <v/>
      </c>
      <c r="C1333" s="44" t="str">
        <f>IF(ISBLANK(Plates!Q1341),"", IF(ISBLANK(Plates!C1341),"",Plates!C1341))</f>
        <v/>
      </c>
      <c r="D1333" s="44" t="str">
        <f>IF(ISBLANK(Plates!Q1341),"", IF(ISBLANK(Plates!D1341),"",Plates!D1341))</f>
        <v/>
      </c>
      <c r="E1333" s="44" t="str">
        <f>IF(ISBLANK(Plates!Q1341),"", IF(ISBLANK(Plates!E1341),"",Plates!E1341))</f>
        <v/>
      </c>
      <c r="F1333" s="44" t="str">
        <f>IF(ISBLANK(Plates!Q1341),"", IF(ISBLANK(Plates!F1341),"",Plates!F1341))</f>
        <v/>
      </c>
      <c r="G1333" s="44" t="str">
        <f>IF(ISBLANK(Plates!Q1341),"", IF(ISBLANK(Plates!G1341),"",Plates!G1341))</f>
        <v/>
      </c>
      <c r="H1333" s="44" t="str">
        <f>IF(ISBLANK(Plates!Q1341),"", IF(ISBLANK(Plates!H1341),"",Plates!H1341))</f>
        <v>WRosenthal_Trout_plate22</v>
      </c>
      <c r="I1333" s="44" t="str">
        <f>IF(ISBLANK(Plates!Q1341),"", IF(ISBLANK(Plates!I1341),"",Plates!I1341))</f>
        <v/>
      </c>
      <c r="J1333" s="44" t="str">
        <f>IF(ISBLANK(Plates!Q1341),"", IF(ISBLANK(Plates!J1341),"",Plates!J1341))</f>
        <v>D11</v>
      </c>
      <c r="K1333" s="44" t="str">
        <f>IF(ISBLANK(Plates!Q1341),"", IF(ISBLANK(Plates!K1341),"",Plates!K1341))</f>
        <v/>
      </c>
      <c r="L1333" s="44" t="str">
        <f>IF(ISBLANK(Plates!Q1341),"", IF(ISBLANK(Plates!L1341),"",Plates!L1341))</f>
        <v/>
      </c>
      <c r="M1333" s="44" t="str">
        <f>IF(ISBLANK(Plates!Q1341),"", IF(ISBLANK(Plates!M1341),"",Plates!M1341))</f>
        <v/>
      </c>
      <c r="N1333" s="44" t="str">
        <f>IF(ISBLANK(Plates!Q1341),"", IF(ISBLANK(Plates!N1341),"",Plates!N1341))</f>
        <v/>
      </c>
      <c r="O1333" s="44" t="str">
        <f>IF(ISBLANK(Plates!Q1341),"", IF(ISBLANK(Plates!O1341),"",Plates!O1341))</f>
        <v/>
      </c>
      <c r="P1333" s="44" t="str">
        <f>IF(ISBLANK(Plates!Q1341),"", IF(ISBLANK(Plates!P1341),"",Plates!P1341))</f>
        <v>UNKNOWN</v>
      </c>
      <c r="Q1333" s="44" t="str">
        <f>IF(ISBLANK(Plates!Q1341),"", IF(ISBLANK(Plates!Q1341),"",Plates!Q1341))</f>
        <v>WCR2019_0001</v>
      </c>
      <c r="R1333" s="44" t="str">
        <f>IF(ISBLANK(Plates!Q1341),"", IF(ISBLANK(Plates!R1341),"",Plates!R1341))</f>
        <v/>
      </c>
      <c r="S1333" s="44" t="str">
        <f>IF(ISBLANK(Plates!Q1341),"", IF(ISBLANK(Plates!S1341),"",Plates!S1341))</f>
        <v/>
      </c>
      <c r="T1333" s="44" t="str">
        <f>IF(ISBLANK(Plates!Q1341),"", IF(ISBLANK(Plates!T1341),"",Plates!T1341))</f>
        <v/>
      </c>
      <c r="U1333" s="44" t="str">
        <f>IF(ISBLANK(Plates!Q1341),"", IF(ISBLANK(Plates!U1341),"",Plates!U1341))</f>
        <v/>
      </c>
      <c r="V1333" s="44" t="str">
        <f>IF(ISBLANK(Plates!Q1341),"", IF(ISBLANK(Plates!V1341),"",Plates!V1341))</f>
        <v/>
      </c>
      <c r="W1333" s="44" t="str">
        <f>IF(ISBLANK(Plates!Q1341),"", IF(ISBLANK(Plates!W1341),"",Plates!W1341))</f>
        <v/>
      </c>
      <c r="X1333" s="44" t="str">
        <f>IF(ISBLANK(Plates!Q1341),"", IF(ISBLANK(Plates!X1341),"",Plates!X1341))</f>
        <v>unknown (unknown)</v>
      </c>
      <c r="Y1333" s="44" t="str">
        <f>IF(ISBLANK(Plates!Q1341),"", IF(ISBLANK(Plates!Y1341),"",Plates!Y1341))</f>
        <v>DEFAULT (default)</v>
      </c>
      <c r="Z1333" s="44" t="str">
        <f>IF(ISBLANK(Plates!Q1341),"", IF(ISBLANK(Plates!Z1341),"",Plates!Z1341))</f>
        <v/>
      </c>
      <c r="AA1333" s="44" t="str">
        <f>IF(ISBLANK(Plates!Q1341),"", IF(ISBLANK(Plates!AA1341),"",Plates!AA1341))</f>
        <v/>
      </c>
      <c r="AB1333" s="44" t="str">
        <f>IF(ISBLANK(Plates!Q1341),"", IF(ISBLANK(Plates!AB1341),"",Plates!AB1341))</f>
        <v/>
      </c>
      <c r="AC1333" s="44" t="str">
        <f>IF(ISBLANK(Plates!Q1341),"", IF(ISBLANK(Plates!AC1341),"",Plates!AC1341))</f>
        <v/>
      </c>
      <c r="AD1333" s="44" t="str">
        <f>IF(ISBLANK(Plates!Q1341),"", IF(ISBLANK(Plates!AD1341),"",Plates!AD1341))</f>
        <v/>
      </c>
      <c r="AE1333" s="44" t="str">
        <f>IF(ISBLANK(Plates!Q1341),"", IF(ISBLANK(Plates!AE1341),"",Plates!AE1341))</f>
        <v/>
      </c>
      <c r="AF1333" s="44" t="str">
        <f>IF(ISBLANK(Plates!Q1341),"", IF(ISBLANK(Plates!AF1341),"",Plates!AF1341))</f>
        <v/>
      </c>
      <c r="AG1333" s="44" t="str">
        <f>IF(ISBLANK(Plates!Q1341),"", IF(ISBLANK(Plates!AG1341),"",Plates!AG1341))</f>
        <v/>
      </c>
      <c r="AH1333" s="44" t="str">
        <f>IF(ISBLANK(Plates!Q1341),"", IF(ISBLANK(Plates!AH1341),"",Plates!AH1341))</f>
        <v/>
      </c>
    </row>
    <row r="1334" spans="1:34" ht="15">
      <c r="A1334" s="44" t="str">
        <f>IF(ISBLANK(Plates!Q1342),"", IF(ISBLANK(Plates!A1342),"",Plates!A1342))</f>
        <v>William Rosenthal</v>
      </c>
      <c r="B1334" s="44" t="str">
        <f>IF(ISBLANK(Plates!Q1342),"", IF(ISBLANK(Plates!B1342),"",Plates!B1342))</f>
        <v/>
      </c>
      <c r="C1334" s="44" t="str">
        <f>IF(ISBLANK(Plates!Q1342),"", IF(ISBLANK(Plates!C1342),"",Plates!C1342))</f>
        <v/>
      </c>
      <c r="D1334" s="44" t="str">
        <f>IF(ISBLANK(Plates!Q1342),"", IF(ISBLANK(Plates!D1342),"",Plates!D1342))</f>
        <v/>
      </c>
      <c r="E1334" s="44" t="str">
        <f>IF(ISBLANK(Plates!Q1342),"", IF(ISBLANK(Plates!E1342),"",Plates!E1342))</f>
        <v/>
      </c>
      <c r="F1334" s="44" t="str">
        <f>IF(ISBLANK(Plates!Q1342),"", IF(ISBLANK(Plates!F1342),"",Plates!F1342))</f>
        <v/>
      </c>
      <c r="G1334" s="44" t="str">
        <f>IF(ISBLANK(Plates!Q1342),"", IF(ISBLANK(Plates!G1342),"",Plates!G1342))</f>
        <v/>
      </c>
      <c r="H1334" s="44" t="str">
        <f>IF(ISBLANK(Plates!Q1342),"", IF(ISBLANK(Plates!H1342),"",Plates!H1342))</f>
        <v>WRosenthal_Trout_plate22</v>
      </c>
      <c r="I1334" s="44" t="str">
        <f>IF(ISBLANK(Plates!Q1342),"", IF(ISBLANK(Plates!I1342),"",Plates!I1342))</f>
        <v/>
      </c>
      <c r="J1334" s="44" t="str">
        <f>IF(ISBLANK(Plates!Q1342),"", IF(ISBLANK(Plates!J1342),"",Plates!J1342))</f>
        <v>E11</v>
      </c>
      <c r="K1334" s="44" t="str">
        <f>IF(ISBLANK(Plates!Q1342),"", IF(ISBLANK(Plates!K1342),"",Plates!K1342))</f>
        <v/>
      </c>
      <c r="L1334" s="44" t="str">
        <f>IF(ISBLANK(Plates!Q1342),"", IF(ISBLANK(Plates!L1342),"",Plates!L1342))</f>
        <v/>
      </c>
      <c r="M1334" s="44" t="str">
        <f>IF(ISBLANK(Plates!Q1342),"", IF(ISBLANK(Plates!M1342),"",Plates!M1342))</f>
        <v/>
      </c>
      <c r="N1334" s="44" t="str">
        <f>IF(ISBLANK(Plates!Q1342),"", IF(ISBLANK(Plates!N1342),"",Plates!N1342))</f>
        <v/>
      </c>
      <c r="O1334" s="44" t="str">
        <f>IF(ISBLANK(Plates!Q1342),"", IF(ISBLANK(Plates!O1342),"",Plates!O1342))</f>
        <v/>
      </c>
      <c r="P1334" s="44" t="str">
        <f>IF(ISBLANK(Plates!Q1342),"", IF(ISBLANK(Plates!P1342),"",Plates!P1342))</f>
        <v>UNKNOWN</v>
      </c>
      <c r="Q1334" s="44" t="str">
        <f>IF(ISBLANK(Plates!Q1342),"", IF(ISBLANK(Plates!Q1342),"",Plates!Q1342))</f>
        <v>WCR2019_0055</v>
      </c>
      <c r="R1334" s="44" t="str">
        <f>IF(ISBLANK(Plates!Q1342),"", IF(ISBLANK(Plates!R1342),"",Plates!R1342))</f>
        <v/>
      </c>
      <c r="S1334" s="44" t="str">
        <f>IF(ISBLANK(Plates!Q1342),"", IF(ISBLANK(Plates!S1342),"",Plates!S1342))</f>
        <v/>
      </c>
      <c r="T1334" s="44" t="str">
        <f>IF(ISBLANK(Plates!Q1342),"", IF(ISBLANK(Plates!T1342),"",Plates!T1342))</f>
        <v/>
      </c>
      <c r="U1334" s="44" t="str">
        <f>IF(ISBLANK(Plates!Q1342),"", IF(ISBLANK(Plates!U1342),"",Plates!U1342))</f>
        <v/>
      </c>
      <c r="V1334" s="44" t="str">
        <f>IF(ISBLANK(Plates!Q1342),"", IF(ISBLANK(Plates!V1342),"",Plates!V1342))</f>
        <v/>
      </c>
      <c r="W1334" s="44" t="str">
        <f>IF(ISBLANK(Plates!Q1342),"", IF(ISBLANK(Plates!W1342),"",Plates!W1342))</f>
        <v/>
      </c>
      <c r="X1334" s="44" t="str">
        <f>IF(ISBLANK(Plates!Q1342),"", IF(ISBLANK(Plates!X1342),"",Plates!X1342))</f>
        <v>unknown (unknown)</v>
      </c>
      <c r="Y1334" s="44" t="str">
        <f>IF(ISBLANK(Plates!Q1342),"", IF(ISBLANK(Plates!Y1342),"",Plates!Y1342))</f>
        <v>DEFAULT (default)</v>
      </c>
      <c r="Z1334" s="44" t="str">
        <f>IF(ISBLANK(Plates!Q1342),"", IF(ISBLANK(Plates!Z1342),"",Plates!Z1342))</f>
        <v/>
      </c>
      <c r="AA1334" s="44" t="str">
        <f>IF(ISBLANK(Plates!Q1342),"", IF(ISBLANK(Plates!AA1342),"",Plates!AA1342))</f>
        <v/>
      </c>
      <c r="AB1334" s="44" t="str">
        <f>IF(ISBLANK(Plates!Q1342),"", IF(ISBLANK(Plates!AB1342),"",Plates!AB1342))</f>
        <v/>
      </c>
      <c r="AC1334" s="44" t="str">
        <f>IF(ISBLANK(Plates!Q1342),"", IF(ISBLANK(Plates!AC1342),"",Plates!AC1342))</f>
        <v/>
      </c>
      <c r="AD1334" s="44" t="str">
        <f>IF(ISBLANK(Plates!Q1342),"", IF(ISBLANK(Plates!AD1342),"",Plates!AD1342))</f>
        <v/>
      </c>
      <c r="AE1334" s="44" t="str">
        <f>IF(ISBLANK(Plates!Q1342),"", IF(ISBLANK(Plates!AE1342),"",Plates!AE1342))</f>
        <v/>
      </c>
      <c r="AF1334" s="44" t="str">
        <f>IF(ISBLANK(Plates!Q1342),"", IF(ISBLANK(Plates!AF1342),"",Plates!AF1342))</f>
        <v/>
      </c>
      <c r="AG1334" s="44" t="str">
        <f>IF(ISBLANK(Plates!Q1342),"", IF(ISBLANK(Plates!AG1342),"",Plates!AG1342))</f>
        <v/>
      </c>
      <c r="AH1334" s="44" t="str">
        <f>IF(ISBLANK(Plates!Q1342),"", IF(ISBLANK(Plates!AH1342),"",Plates!AH1342))</f>
        <v/>
      </c>
    </row>
    <row r="1335" spans="1:34" ht="15">
      <c r="A1335" s="44" t="str">
        <f>IF(ISBLANK(Plates!Q1343),"", IF(ISBLANK(Plates!A1343),"",Plates!A1343))</f>
        <v>William Rosenthal</v>
      </c>
      <c r="B1335" s="44" t="str">
        <f>IF(ISBLANK(Plates!Q1343),"", IF(ISBLANK(Plates!B1343),"",Plates!B1343))</f>
        <v/>
      </c>
      <c r="C1335" s="44" t="str">
        <f>IF(ISBLANK(Plates!Q1343),"", IF(ISBLANK(Plates!C1343),"",Plates!C1343))</f>
        <v/>
      </c>
      <c r="D1335" s="44" t="str">
        <f>IF(ISBLANK(Plates!Q1343),"", IF(ISBLANK(Plates!D1343),"",Plates!D1343))</f>
        <v/>
      </c>
      <c r="E1335" s="44" t="str">
        <f>IF(ISBLANK(Plates!Q1343),"", IF(ISBLANK(Plates!E1343),"",Plates!E1343))</f>
        <v/>
      </c>
      <c r="F1335" s="44" t="str">
        <f>IF(ISBLANK(Plates!Q1343),"", IF(ISBLANK(Plates!F1343),"",Plates!F1343))</f>
        <v/>
      </c>
      <c r="G1335" s="44" t="str">
        <f>IF(ISBLANK(Plates!Q1343),"", IF(ISBLANK(Plates!G1343),"",Plates!G1343))</f>
        <v/>
      </c>
      <c r="H1335" s="44" t="str">
        <f>IF(ISBLANK(Plates!Q1343),"", IF(ISBLANK(Plates!H1343),"",Plates!H1343))</f>
        <v>WRosenthal_Trout_plate22</v>
      </c>
      <c r="I1335" s="44" t="str">
        <f>IF(ISBLANK(Plates!Q1343),"", IF(ISBLANK(Plates!I1343),"",Plates!I1343))</f>
        <v/>
      </c>
      <c r="J1335" s="44" t="str">
        <f>IF(ISBLANK(Plates!Q1343),"", IF(ISBLANK(Plates!J1343),"",Plates!J1343))</f>
        <v>F11</v>
      </c>
      <c r="K1335" s="44" t="str">
        <f>IF(ISBLANK(Plates!Q1343),"", IF(ISBLANK(Plates!K1343),"",Plates!K1343))</f>
        <v/>
      </c>
      <c r="L1335" s="44" t="str">
        <f>IF(ISBLANK(Plates!Q1343),"", IF(ISBLANK(Plates!L1343),"",Plates!L1343))</f>
        <v/>
      </c>
      <c r="M1335" s="44" t="str">
        <f>IF(ISBLANK(Plates!Q1343),"", IF(ISBLANK(Plates!M1343),"",Plates!M1343))</f>
        <v/>
      </c>
      <c r="N1335" s="44" t="str">
        <f>IF(ISBLANK(Plates!Q1343),"", IF(ISBLANK(Plates!N1343),"",Plates!N1343))</f>
        <v/>
      </c>
      <c r="O1335" s="44" t="str">
        <f>IF(ISBLANK(Plates!Q1343),"", IF(ISBLANK(Plates!O1343),"",Plates!O1343))</f>
        <v/>
      </c>
      <c r="P1335" s="44" t="str">
        <f>IF(ISBLANK(Plates!Q1343),"", IF(ISBLANK(Plates!P1343),"",Plates!P1343))</f>
        <v>UNKNOWN</v>
      </c>
      <c r="Q1335" s="44" t="str">
        <f>IF(ISBLANK(Plates!Q1343),"", IF(ISBLANK(Plates!Q1343),"",Plates!Q1343))</f>
        <v>WCR2019_0064</v>
      </c>
      <c r="R1335" s="44" t="str">
        <f>IF(ISBLANK(Plates!Q1343),"", IF(ISBLANK(Plates!R1343),"",Plates!R1343))</f>
        <v/>
      </c>
      <c r="S1335" s="44" t="str">
        <f>IF(ISBLANK(Plates!Q1343),"", IF(ISBLANK(Plates!S1343),"",Plates!S1343))</f>
        <v/>
      </c>
      <c r="T1335" s="44" t="str">
        <f>IF(ISBLANK(Plates!Q1343),"", IF(ISBLANK(Plates!T1343),"",Plates!T1343))</f>
        <v/>
      </c>
      <c r="U1335" s="44" t="str">
        <f>IF(ISBLANK(Plates!Q1343),"", IF(ISBLANK(Plates!U1343),"",Plates!U1343))</f>
        <v/>
      </c>
      <c r="V1335" s="44" t="str">
        <f>IF(ISBLANK(Plates!Q1343),"", IF(ISBLANK(Plates!V1343),"",Plates!V1343))</f>
        <v/>
      </c>
      <c r="W1335" s="44" t="str">
        <f>IF(ISBLANK(Plates!Q1343),"", IF(ISBLANK(Plates!W1343),"",Plates!W1343))</f>
        <v/>
      </c>
      <c r="X1335" s="44" t="str">
        <f>IF(ISBLANK(Plates!Q1343),"", IF(ISBLANK(Plates!X1343),"",Plates!X1343))</f>
        <v>unknown (unknown)</v>
      </c>
      <c r="Y1335" s="44" t="str">
        <f>IF(ISBLANK(Plates!Q1343),"", IF(ISBLANK(Plates!Y1343),"",Plates!Y1343))</f>
        <v>DEFAULT (default)</v>
      </c>
      <c r="Z1335" s="44" t="str">
        <f>IF(ISBLANK(Plates!Q1343),"", IF(ISBLANK(Plates!Z1343),"",Plates!Z1343))</f>
        <v/>
      </c>
      <c r="AA1335" s="44" t="str">
        <f>IF(ISBLANK(Plates!Q1343),"", IF(ISBLANK(Plates!AA1343),"",Plates!AA1343))</f>
        <v/>
      </c>
      <c r="AB1335" s="44" t="str">
        <f>IF(ISBLANK(Plates!Q1343),"", IF(ISBLANK(Plates!AB1343),"",Plates!AB1343))</f>
        <v/>
      </c>
      <c r="AC1335" s="44" t="str">
        <f>IF(ISBLANK(Plates!Q1343),"", IF(ISBLANK(Plates!AC1343),"",Plates!AC1343))</f>
        <v/>
      </c>
      <c r="AD1335" s="44" t="str">
        <f>IF(ISBLANK(Plates!Q1343),"", IF(ISBLANK(Plates!AD1343),"",Plates!AD1343))</f>
        <v/>
      </c>
      <c r="AE1335" s="44" t="str">
        <f>IF(ISBLANK(Plates!Q1343),"", IF(ISBLANK(Plates!AE1343),"",Plates!AE1343))</f>
        <v/>
      </c>
      <c r="AF1335" s="44" t="str">
        <f>IF(ISBLANK(Plates!Q1343),"", IF(ISBLANK(Plates!AF1343),"",Plates!AF1343))</f>
        <v/>
      </c>
      <c r="AG1335" s="44" t="str">
        <f>IF(ISBLANK(Plates!Q1343),"", IF(ISBLANK(Plates!AG1343),"",Plates!AG1343))</f>
        <v/>
      </c>
      <c r="AH1335" s="44" t="str">
        <f>IF(ISBLANK(Plates!Q1343),"", IF(ISBLANK(Plates!AH1343),"",Plates!AH1343))</f>
        <v/>
      </c>
    </row>
    <row r="1336" spans="1:34" ht="15">
      <c r="A1336" s="44" t="str">
        <f>IF(ISBLANK(Plates!Q1344),"", IF(ISBLANK(Plates!A1344),"",Plates!A1344))</f>
        <v>William Rosenthal</v>
      </c>
      <c r="B1336" s="44" t="str">
        <f>IF(ISBLANK(Plates!Q1344),"", IF(ISBLANK(Plates!B1344),"",Plates!B1344))</f>
        <v/>
      </c>
      <c r="C1336" s="44" t="str">
        <f>IF(ISBLANK(Plates!Q1344),"", IF(ISBLANK(Plates!C1344),"",Plates!C1344))</f>
        <v/>
      </c>
      <c r="D1336" s="44" t="str">
        <f>IF(ISBLANK(Plates!Q1344),"", IF(ISBLANK(Plates!D1344),"",Plates!D1344))</f>
        <v/>
      </c>
      <c r="E1336" s="44" t="str">
        <f>IF(ISBLANK(Plates!Q1344),"", IF(ISBLANK(Plates!E1344),"",Plates!E1344))</f>
        <v/>
      </c>
      <c r="F1336" s="44" t="str">
        <f>IF(ISBLANK(Plates!Q1344),"", IF(ISBLANK(Plates!F1344),"",Plates!F1344))</f>
        <v/>
      </c>
      <c r="G1336" s="44" t="str">
        <f>IF(ISBLANK(Plates!Q1344),"", IF(ISBLANK(Plates!G1344),"",Plates!G1344))</f>
        <v/>
      </c>
      <c r="H1336" s="44" t="str">
        <f>IF(ISBLANK(Plates!Q1344),"", IF(ISBLANK(Plates!H1344),"",Plates!H1344))</f>
        <v>WRosenthal_Trout_plate22</v>
      </c>
      <c r="I1336" s="44" t="str">
        <f>IF(ISBLANK(Plates!Q1344),"", IF(ISBLANK(Plates!I1344),"",Plates!I1344))</f>
        <v/>
      </c>
      <c r="J1336" s="44" t="str">
        <f>IF(ISBLANK(Plates!Q1344),"", IF(ISBLANK(Plates!J1344),"",Plates!J1344))</f>
        <v>G11</v>
      </c>
      <c r="K1336" s="44" t="str">
        <f>IF(ISBLANK(Plates!Q1344),"", IF(ISBLANK(Plates!K1344),"",Plates!K1344))</f>
        <v/>
      </c>
      <c r="L1336" s="44" t="str">
        <f>IF(ISBLANK(Plates!Q1344),"", IF(ISBLANK(Plates!L1344),"",Plates!L1344))</f>
        <v/>
      </c>
      <c r="M1336" s="44" t="str">
        <f>IF(ISBLANK(Plates!Q1344),"", IF(ISBLANK(Plates!M1344),"",Plates!M1344))</f>
        <v/>
      </c>
      <c r="N1336" s="44" t="str">
        <f>IF(ISBLANK(Plates!Q1344),"", IF(ISBLANK(Plates!N1344),"",Plates!N1344))</f>
        <v/>
      </c>
      <c r="O1336" s="44" t="str">
        <f>IF(ISBLANK(Plates!Q1344),"", IF(ISBLANK(Plates!O1344),"",Plates!O1344))</f>
        <v/>
      </c>
      <c r="P1336" s="44" t="str">
        <f>IF(ISBLANK(Plates!Q1344),"", IF(ISBLANK(Plates!P1344),"",Plates!P1344))</f>
        <v>UNKNOWN</v>
      </c>
      <c r="Q1336" s="44" t="str">
        <f>IF(ISBLANK(Plates!Q1344),"", IF(ISBLANK(Plates!Q1344),"",Plates!Q1344))</f>
        <v>WCR2019_0078</v>
      </c>
      <c r="R1336" s="44" t="str">
        <f>IF(ISBLANK(Plates!Q1344),"", IF(ISBLANK(Plates!R1344),"",Plates!R1344))</f>
        <v/>
      </c>
      <c r="S1336" s="44" t="str">
        <f>IF(ISBLANK(Plates!Q1344),"", IF(ISBLANK(Plates!S1344),"",Plates!S1344))</f>
        <v/>
      </c>
      <c r="T1336" s="44" t="str">
        <f>IF(ISBLANK(Plates!Q1344),"", IF(ISBLANK(Plates!T1344),"",Plates!T1344))</f>
        <v/>
      </c>
      <c r="U1336" s="44" t="str">
        <f>IF(ISBLANK(Plates!Q1344),"", IF(ISBLANK(Plates!U1344),"",Plates!U1344))</f>
        <v/>
      </c>
      <c r="V1336" s="44" t="str">
        <f>IF(ISBLANK(Plates!Q1344),"", IF(ISBLANK(Plates!V1344),"",Plates!V1344))</f>
        <v/>
      </c>
      <c r="W1336" s="44" t="str">
        <f>IF(ISBLANK(Plates!Q1344),"", IF(ISBLANK(Plates!W1344),"",Plates!W1344))</f>
        <v/>
      </c>
      <c r="X1336" s="44" t="str">
        <f>IF(ISBLANK(Plates!Q1344),"", IF(ISBLANK(Plates!X1344),"",Plates!X1344))</f>
        <v>unknown (unknown)</v>
      </c>
      <c r="Y1336" s="44" t="str">
        <f>IF(ISBLANK(Plates!Q1344),"", IF(ISBLANK(Plates!Y1344),"",Plates!Y1344))</f>
        <v>DEFAULT (default)</v>
      </c>
      <c r="Z1336" s="44" t="str">
        <f>IF(ISBLANK(Plates!Q1344),"", IF(ISBLANK(Plates!Z1344),"",Plates!Z1344))</f>
        <v/>
      </c>
      <c r="AA1336" s="44" t="str">
        <f>IF(ISBLANK(Plates!Q1344),"", IF(ISBLANK(Plates!AA1344),"",Plates!AA1344))</f>
        <v/>
      </c>
      <c r="AB1336" s="44" t="str">
        <f>IF(ISBLANK(Plates!Q1344),"", IF(ISBLANK(Plates!AB1344),"",Plates!AB1344))</f>
        <v/>
      </c>
      <c r="AC1336" s="44" t="str">
        <f>IF(ISBLANK(Plates!Q1344),"", IF(ISBLANK(Plates!AC1344),"",Plates!AC1344))</f>
        <v/>
      </c>
      <c r="AD1336" s="44" t="str">
        <f>IF(ISBLANK(Plates!Q1344),"", IF(ISBLANK(Plates!AD1344),"",Plates!AD1344))</f>
        <v/>
      </c>
      <c r="AE1336" s="44" t="str">
        <f>IF(ISBLANK(Plates!Q1344),"", IF(ISBLANK(Plates!AE1344),"",Plates!AE1344))</f>
        <v/>
      </c>
      <c r="AF1336" s="44" t="str">
        <f>IF(ISBLANK(Plates!Q1344),"", IF(ISBLANK(Plates!AF1344),"",Plates!AF1344))</f>
        <v/>
      </c>
      <c r="AG1336" s="44" t="str">
        <f>IF(ISBLANK(Plates!Q1344),"", IF(ISBLANK(Plates!AG1344),"",Plates!AG1344))</f>
        <v/>
      </c>
      <c r="AH1336" s="44" t="str">
        <f>IF(ISBLANK(Plates!Q1344),"", IF(ISBLANK(Plates!AH1344),"",Plates!AH1344))</f>
        <v/>
      </c>
    </row>
    <row r="1337" spans="1:34" ht="15">
      <c r="A1337" s="44" t="str">
        <f>IF(ISBLANK(Plates!Q1345),"", IF(ISBLANK(Plates!A1345),"",Plates!A1345))</f>
        <v>William Rosenthal</v>
      </c>
      <c r="B1337" s="44" t="str">
        <f>IF(ISBLANK(Plates!Q1345),"", IF(ISBLANK(Plates!B1345),"",Plates!B1345))</f>
        <v/>
      </c>
      <c r="C1337" s="44" t="str">
        <f>IF(ISBLANK(Plates!Q1345),"", IF(ISBLANK(Plates!C1345),"",Plates!C1345))</f>
        <v/>
      </c>
      <c r="D1337" s="44" t="str">
        <f>IF(ISBLANK(Plates!Q1345),"", IF(ISBLANK(Plates!D1345),"",Plates!D1345))</f>
        <v/>
      </c>
      <c r="E1337" s="44" t="str">
        <f>IF(ISBLANK(Plates!Q1345),"", IF(ISBLANK(Plates!E1345),"",Plates!E1345))</f>
        <v/>
      </c>
      <c r="F1337" s="44" t="str">
        <f>IF(ISBLANK(Plates!Q1345),"", IF(ISBLANK(Plates!F1345),"",Plates!F1345))</f>
        <v/>
      </c>
      <c r="G1337" s="44" t="str">
        <f>IF(ISBLANK(Plates!Q1345),"", IF(ISBLANK(Plates!G1345),"",Plates!G1345))</f>
        <v/>
      </c>
      <c r="H1337" s="44" t="str">
        <f>IF(ISBLANK(Plates!Q1345),"", IF(ISBLANK(Plates!H1345),"",Plates!H1345))</f>
        <v>WRosenthal_Trout_plate22</v>
      </c>
      <c r="I1337" s="44" t="str">
        <f>IF(ISBLANK(Plates!Q1345),"", IF(ISBLANK(Plates!I1345),"",Plates!I1345))</f>
        <v/>
      </c>
      <c r="J1337" s="44" t="str">
        <f>IF(ISBLANK(Plates!Q1345),"", IF(ISBLANK(Plates!J1345),"",Plates!J1345))</f>
        <v>H11</v>
      </c>
      <c r="K1337" s="44" t="str">
        <f>IF(ISBLANK(Plates!Q1345),"", IF(ISBLANK(Plates!K1345),"",Plates!K1345))</f>
        <v/>
      </c>
      <c r="L1337" s="44" t="str">
        <f>IF(ISBLANK(Plates!Q1345),"", IF(ISBLANK(Plates!L1345),"",Plates!L1345))</f>
        <v/>
      </c>
      <c r="M1337" s="44" t="str">
        <f>IF(ISBLANK(Plates!Q1345),"", IF(ISBLANK(Plates!M1345),"",Plates!M1345))</f>
        <v/>
      </c>
      <c r="N1337" s="44" t="str">
        <f>IF(ISBLANK(Plates!Q1345),"", IF(ISBLANK(Plates!N1345),"",Plates!N1345))</f>
        <v/>
      </c>
      <c r="O1337" s="44" t="str">
        <f>IF(ISBLANK(Plates!Q1345),"", IF(ISBLANK(Plates!O1345),"",Plates!O1345))</f>
        <v/>
      </c>
      <c r="P1337" s="44" t="str">
        <f>IF(ISBLANK(Plates!Q1345),"", IF(ISBLANK(Plates!P1345),"",Plates!P1345))</f>
        <v>UNKNOWN</v>
      </c>
      <c r="Q1337" s="44" t="str">
        <f>IF(ISBLANK(Plates!Q1345),"", IF(ISBLANK(Plates!Q1345),"",Plates!Q1345))</f>
        <v>WCR2019_0157</v>
      </c>
      <c r="R1337" s="44" t="str">
        <f>IF(ISBLANK(Plates!Q1345),"", IF(ISBLANK(Plates!R1345),"",Plates!R1345))</f>
        <v/>
      </c>
      <c r="S1337" s="44" t="str">
        <f>IF(ISBLANK(Plates!Q1345),"", IF(ISBLANK(Plates!S1345),"",Plates!S1345))</f>
        <v/>
      </c>
      <c r="T1337" s="44" t="str">
        <f>IF(ISBLANK(Plates!Q1345),"", IF(ISBLANK(Plates!T1345),"",Plates!T1345))</f>
        <v/>
      </c>
      <c r="U1337" s="44" t="str">
        <f>IF(ISBLANK(Plates!Q1345),"", IF(ISBLANK(Plates!U1345),"",Plates!U1345))</f>
        <v/>
      </c>
      <c r="V1337" s="44" t="str">
        <f>IF(ISBLANK(Plates!Q1345),"", IF(ISBLANK(Plates!V1345),"",Plates!V1345))</f>
        <v/>
      </c>
      <c r="W1337" s="44" t="str">
        <f>IF(ISBLANK(Plates!Q1345),"", IF(ISBLANK(Plates!W1345),"",Plates!W1345))</f>
        <v/>
      </c>
      <c r="X1337" s="44" t="str">
        <f>IF(ISBLANK(Plates!Q1345),"", IF(ISBLANK(Plates!X1345),"",Plates!X1345))</f>
        <v>unknown (unknown)</v>
      </c>
      <c r="Y1337" s="44" t="str">
        <f>IF(ISBLANK(Plates!Q1345),"", IF(ISBLANK(Plates!Y1345),"",Plates!Y1345))</f>
        <v>DEFAULT (default)</v>
      </c>
      <c r="Z1337" s="44" t="str">
        <f>IF(ISBLANK(Plates!Q1345),"", IF(ISBLANK(Plates!Z1345),"",Plates!Z1345))</f>
        <v/>
      </c>
      <c r="AA1337" s="44" t="str">
        <f>IF(ISBLANK(Plates!Q1345),"", IF(ISBLANK(Plates!AA1345),"",Plates!AA1345))</f>
        <v/>
      </c>
      <c r="AB1337" s="44" t="str">
        <f>IF(ISBLANK(Plates!Q1345),"", IF(ISBLANK(Plates!AB1345),"",Plates!AB1345))</f>
        <v/>
      </c>
      <c r="AC1337" s="44" t="str">
        <f>IF(ISBLANK(Plates!Q1345),"", IF(ISBLANK(Plates!AC1345),"",Plates!AC1345))</f>
        <v/>
      </c>
      <c r="AD1337" s="44" t="str">
        <f>IF(ISBLANK(Plates!Q1345),"", IF(ISBLANK(Plates!AD1345),"",Plates!AD1345))</f>
        <v/>
      </c>
      <c r="AE1337" s="44" t="str">
        <f>IF(ISBLANK(Plates!Q1345),"", IF(ISBLANK(Plates!AE1345),"",Plates!AE1345))</f>
        <v/>
      </c>
      <c r="AF1337" s="44" t="str">
        <f>IF(ISBLANK(Plates!Q1345),"", IF(ISBLANK(Plates!AF1345),"",Plates!AF1345))</f>
        <v/>
      </c>
      <c r="AG1337" s="44" t="str">
        <f>IF(ISBLANK(Plates!Q1345),"", IF(ISBLANK(Plates!AG1345),"",Plates!AG1345))</f>
        <v/>
      </c>
      <c r="AH1337" s="44" t="str">
        <f>IF(ISBLANK(Plates!Q1345),"", IF(ISBLANK(Plates!AH1345),"",Plates!AH1345))</f>
        <v/>
      </c>
    </row>
    <row r="1338" spans="1:34" ht="15">
      <c r="A1338" s="44" t="str">
        <f>IF(ISBLANK(Plates!Q1346),"", IF(ISBLANK(Plates!A1346),"",Plates!A1346))</f>
        <v>William Rosenthal</v>
      </c>
      <c r="B1338" s="44" t="str">
        <f>IF(ISBLANK(Plates!Q1346),"", IF(ISBLANK(Plates!B1346),"",Plates!B1346))</f>
        <v/>
      </c>
      <c r="C1338" s="44" t="str">
        <f>IF(ISBLANK(Plates!Q1346),"", IF(ISBLANK(Plates!C1346),"",Plates!C1346))</f>
        <v/>
      </c>
      <c r="D1338" s="44" t="str">
        <f>IF(ISBLANK(Plates!Q1346),"", IF(ISBLANK(Plates!D1346),"",Plates!D1346))</f>
        <v/>
      </c>
      <c r="E1338" s="44" t="str">
        <f>IF(ISBLANK(Plates!Q1346),"", IF(ISBLANK(Plates!E1346),"",Plates!E1346))</f>
        <v/>
      </c>
      <c r="F1338" s="44" t="str">
        <f>IF(ISBLANK(Plates!Q1346),"", IF(ISBLANK(Plates!F1346),"",Plates!F1346))</f>
        <v/>
      </c>
      <c r="G1338" s="44" t="str">
        <f>IF(ISBLANK(Plates!Q1346),"", IF(ISBLANK(Plates!G1346),"",Plates!G1346))</f>
        <v/>
      </c>
      <c r="H1338" s="44" t="str">
        <f>IF(ISBLANK(Plates!Q1346),"", IF(ISBLANK(Plates!H1346),"",Plates!H1346))</f>
        <v>WRosenthal_Trout_plate22</v>
      </c>
      <c r="I1338" s="44" t="str">
        <f>IF(ISBLANK(Plates!Q1346),"", IF(ISBLANK(Plates!I1346),"",Plates!I1346))</f>
        <v/>
      </c>
      <c r="J1338" s="44" t="str">
        <f>IF(ISBLANK(Plates!Q1346),"", IF(ISBLANK(Plates!J1346),"",Plates!J1346))</f>
        <v>A12</v>
      </c>
      <c r="K1338" s="44" t="str">
        <f>IF(ISBLANK(Plates!Q1346),"", IF(ISBLANK(Plates!K1346),"",Plates!K1346))</f>
        <v/>
      </c>
      <c r="L1338" s="44" t="str">
        <f>IF(ISBLANK(Plates!Q1346),"", IF(ISBLANK(Plates!L1346),"",Plates!L1346))</f>
        <v/>
      </c>
      <c r="M1338" s="44" t="str">
        <f>IF(ISBLANK(Plates!Q1346),"", IF(ISBLANK(Plates!M1346),"",Plates!M1346))</f>
        <v/>
      </c>
      <c r="N1338" s="44" t="str">
        <f>IF(ISBLANK(Plates!Q1346),"", IF(ISBLANK(Plates!N1346),"",Plates!N1346))</f>
        <v/>
      </c>
      <c r="O1338" s="44" t="str">
        <f>IF(ISBLANK(Plates!Q1346),"", IF(ISBLANK(Plates!O1346),"",Plates!O1346))</f>
        <v/>
      </c>
      <c r="P1338" s="44" t="str">
        <f>IF(ISBLANK(Plates!Q1346),"", IF(ISBLANK(Plates!P1346),"",Plates!P1346))</f>
        <v>UNKNOWN</v>
      </c>
      <c r="Q1338" s="44" t="str">
        <f>IF(ISBLANK(Plates!Q1346),"", IF(ISBLANK(Plates!Q1346),"",Plates!Q1346))</f>
        <v>WCR2019_0388</v>
      </c>
      <c r="R1338" s="44" t="str">
        <f>IF(ISBLANK(Plates!Q1346),"", IF(ISBLANK(Plates!R1346),"",Plates!R1346))</f>
        <v/>
      </c>
      <c r="S1338" s="44" t="str">
        <f>IF(ISBLANK(Plates!Q1346),"", IF(ISBLANK(Plates!S1346),"",Plates!S1346))</f>
        <v/>
      </c>
      <c r="T1338" s="44" t="str">
        <f>IF(ISBLANK(Plates!Q1346),"", IF(ISBLANK(Plates!T1346),"",Plates!T1346))</f>
        <v/>
      </c>
      <c r="U1338" s="44" t="str">
        <f>IF(ISBLANK(Plates!Q1346),"", IF(ISBLANK(Plates!U1346),"",Plates!U1346))</f>
        <v/>
      </c>
      <c r="V1338" s="44" t="str">
        <f>IF(ISBLANK(Plates!Q1346),"", IF(ISBLANK(Plates!V1346),"",Plates!V1346))</f>
        <v/>
      </c>
      <c r="W1338" s="44" t="str">
        <f>IF(ISBLANK(Plates!Q1346),"", IF(ISBLANK(Plates!W1346),"",Plates!W1346))</f>
        <v/>
      </c>
      <c r="X1338" s="44" t="str">
        <f>IF(ISBLANK(Plates!Q1346),"", IF(ISBLANK(Plates!X1346),"",Plates!X1346))</f>
        <v>unknown (unknown)</v>
      </c>
      <c r="Y1338" s="44" t="str">
        <f>IF(ISBLANK(Plates!Q1346),"", IF(ISBLANK(Plates!Y1346),"",Plates!Y1346))</f>
        <v>DEFAULT (default)</v>
      </c>
      <c r="Z1338" s="44" t="str">
        <f>IF(ISBLANK(Plates!Q1346),"", IF(ISBLANK(Plates!Z1346),"",Plates!Z1346))</f>
        <v/>
      </c>
      <c r="AA1338" s="44" t="str">
        <f>IF(ISBLANK(Plates!Q1346),"", IF(ISBLANK(Plates!AA1346),"",Plates!AA1346))</f>
        <v/>
      </c>
      <c r="AB1338" s="44" t="str">
        <f>IF(ISBLANK(Plates!Q1346),"", IF(ISBLANK(Plates!AB1346),"",Plates!AB1346))</f>
        <v/>
      </c>
      <c r="AC1338" s="44" t="str">
        <f>IF(ISBLANK(Plates!Q1346),"", IF(ISBLANK(Plates!AC1346),"",Plates!AC1346))</f>
        <v/>
      </c>
      <c r="AD1338" s="44" t="str">
        <f>IF(ISBLANK(Plates!Q1346),"", IF(ISBLANK(Plates!AD1346),"",Plates!AD1346))</f>
        <v/>
      </c>
      <c r="AE1338" s="44" t="str">
        <f>IF(ISBLANK(Plates!Q1346),"", IF(ISBLANK(Plates!AE1346),"",Plates!AE1346))</f>
        <v/>
      </c>
      <c r="AF1338" s="44" t="str">
        <f>IF(ISBLANK(Plates!Q1346),"", IF(ISBLANK(Plates!AF1346),"",Plates!AF1346))</f>
        <v/>
      </c>
      <c r="AG1338" s="44" t="str">
        <f>IF(ISBLANK(Plates!Q1346),"", IF(ISBLANK(Plates!AG1346),"",Plates!AG1346))</f>
        <v/>
      </c>
      <c r="AH1338" s="44" t="str">
        <f>IF(ISBLANK(Plates!Q1346),"", IF(ISBLANK(Plates!AH1346),"",Plates!AH1346))</f>
        <v/>
      </c>
    </row>
    <row r="1339" spans="1:34" ht="15">
      <c r="A1339" s="44" t="str">
        <f>IF(ISBLANK(Plates!Q1347),"", IF(ISBLANK(Plates!A1347),"",Plates!A1347))</f>
        <v>William Rosenthal</v>
      </c>
      <c r="B1339" s="44" t="str">
        <f>IF(ISBLANK(Plates!Q1347),"", IF(ISBLANK(Plates!B1347),"",Plates!B1347))</f>
        <v/>
      </c>
      <c r="C1339" s="44" t="str">
        <f>IF(ISBLANK(Plates!Q1347),"", IF(ISBLANK(Plates!C1347),"",Plates!C1347))</f>
        <v/>
      </c>
      <c r="D1339" s="44" t="str">
        <f>IF(ISBLANK(Plates!Q1347),"", IF(ISBLANK(Plates!D1347),"",Plates!D1347))</f>
        <v/>
      </c>
      <c r="E1339" s="44" t="str">
        <f>IF(ISBLANK(Plates!Q1347),"", IF(ISBLANK(Plates!E1347),"",Plates!E1347))</f>
        <v/>
      </c>
      <c r="F1339" s="44" t="str">
        <f>IF(ISBLANK(Plates!Q1347),"", IF(ISBLANK(Plates!F1347),"",Plates!F1347))</f>
        <v/>
      </c>
      <c r="G1339" s="44" t="str">
        <f>IF(ISBLANK(Plates!Q1347),"", IF(ISBLANK(Plates!G1347),"",Plates!G1347))</f>
        <v/>
      </c>
      <c r="H1339" s="44" t="str">
        <f>IF(ISBLANK(Plates!Q1347),"", IF(ISBLANK(Plates!H1347),"",Plates!H1347))</f>
        <v>WRosenthal_Trout_plate22</v>
      </c>
      <c r="I1339" s="44" t="str">
        <f>IF(ISBLANK(Plates!Q1347),"", IF(ISBLANK(Plates!I1347),"",Plates!I1347))</f>
        <v/>
      </c>
      <c r="J1339" s="44" t="str">
        <f>IF(ISBLANK(Plates!Q1347),"", IF(ISBLANK(Plates!J1347),"",Plates!J1347))</f>
        <v>B12</v>
      </c>
      <c r="K1339" s="44" t="str">
        <f>IF(ISBLANK(Plates!Q1347),"", IF(ISBLANK(Plates!K1347),"",Plates!K1347))</f>
        <v/>
      </c>
      <c r="L1339" s="44" t="str">
        <f>IF(ISBLANK(Plates!Q1347),"", IF(ISBLANK(Plates!L1347),"",Plates!L1347))</f>
        <v/>
      </c>
      <c r="M1339" s="44" t="str">
        <f>IF(ISBLANK(Plates!Q1347),"", IF(ISBLANK(Plates!M1347),"",Plates!M1347))</f>
        <v/>
      </c>
      <c r="N1339" s="44" t="str">
        <f>IF(ISBLANK(Plates!Q1347),"", IF(ISBLANK(Plates!N1347),"",Plates!N1347))</f>
        <v/>
      </c>
      <c r="O1339" s="44" t="str">
        <f>IF(ISBLANK(Plates!Q1347),"", IF(ISBLANK(Plates!O1347),"",Plates!O1347))</f>
        <v/>
      </c>
      <c r="P1339" s="44" t="str">
        <f>IF(ISBLANK(Plates!Q1347),"", IF(ISBLANK(Plates!P1347),"",Plates!P1347))</f>
        <v>UNKNOWN</v>
      </c>
      <c r="Q1339" s="44" t="str">
        <f>IF(ISBLANK(Plates!Q1347),"", IF(ISBLANK(Plates!Q1347),"",Plates!Q1347))</f>
        <v>WCR2019_0398</v>
      </c>
      <c r="R1339" s="44" t="str">
        <f>IF(ISBLANK(Plates!Q1347),"", IF(ISBLANK(Plates!R1347),"",Plates!R1347))</f>
        <v/>
      </c>
      <c r="S1339" s="44" t="str">
        <f>IF(ISBLANK(Plates!Q1347),"", IF(ISBLANK(Plates!S1347),"",Plates!S1347))</f>
        <v/>
      </c>
      <c r="T1339" s="44" t="str">
        <f>IF(ISBLANK(Plates!Q1347),"", IF(ISBLANK(Plates!T1347),"",Plates!T1347))</f>
        <v/>
      </c>
      <c r="U1339" s="44" t="str">
        <f>IF(ISBLANK(Plates!Q1347),"", IF(ISBLANK(Plates!U1347),"",Plates!U1347))</f>
        <v/>
      </c>
      <c r="V1339" s="44" t="str">
        <f>IF(ISBLANK(Plates!Q1347),"", IF(ISBLANK(Plates!V1347),"",Plates!V1347))</f>
        <v/>
      </c>
      <c r="W1339" s="44" t="str">
        <f>IF(ISBLANK(Plates!Q1347),"", IF(ISBLANK(Plates!W1347),"",Plates!W1347))</f>
        <v/>
      </c>
      <c r="X1339" s="44" t="str">
        <f>IF(ISBLANK(Plates!Q1347),"", IF(ISBLANK(Plates!X1347),"",Plates!X1347))</f>
        <v>unknown (unknown)</v>
      </c>
      <c r="Y1339" s="44" t="str">
        <f>IF(ISBLANK(Plates!Q1347),"", IF(ISBLANK(Plates!Y1347),"",Plates!Y1347))</f>
        <v>DEFAULT (default)</v>
      </c>
      <c r="Z1339" s="44" t="str">
        <f>IF(ISBLANK(Plates!Q1347),"", IF(ISBLANK(Plates!Z1347),"",Plates!Z1347))</f>
        <v/>
      </c>
      <c r="AA1339" s="44" t="str">
        <f>IF(ISBLANK(Plates!Q1347),"", IF(ISBLANK(Plates!AA1347),"",Plates!AA1347))</f>
        <v/>
      </c>
      <c r="AB1339" s="44" t="str">
        <f>IF(ISBLANK(Plates!Q1347),"", IF(ISBLANK(Plates!AB1347),"",Plates!AB1347))</f>
        <v/>
      </c>
      <c r="AC1339" s="44" t="str">
        <f>IF(ISBLANK(Plates!Q1347),"", IF(ISBLANK(Plates!AC1347),"",Plates!AC1347))</f>
        <v/>
      </c>
      <c r="AD1339" s="44" t="str">
        <f>IF(ISBLANK(Plates!Q1347),"", IF(ISBLANK(Plates!AD1347),"",Plates!AD1347))</f>
        <v/>
      </c>
      <c r="AE1339" s="44" t="str">
        <f>IF(ISBLANK(Plates!Q1347),"", IF(ISBLANK(Plates!AE1347),"",Plates!AE1347))</f>
        <v/>
      </c>
      <c r="AF1339" s="44" t="str">
        <f>IF(ISBLANK(Plates!Q1347),"", IF(ISBLANK(Plates!AF1347),"",Plates!AF1347))</f>
        <v/>
      </c>
      <c r="AG1339" s="44" t="str">
        <f>IF(ISBLANK(Plates!Q1347),"", IF(ISBLANK(Plates!AG1347),"",Plates!AG1347))</f>
        <v/>
      </c>
      <c r="AH1339" s="44" t="str">
        <f>IF(ISBLANK(Plates!Q1347),"", IF(ISBLANK(Plates!AH1347),"",Plates!AH1347))</f>
        <v/>
      </c>
    </row>
    <row r="1340" spans="1:34" ht="15">
      <c r="A1340" s="44" t="str">
        <f>IF(ISBLANK(Plates!Q1348),"", IF(ISBLANK(Plates!A1348),"",Plates!A1348))</f>
        <v>William Rosenthal</v>
      </c>
      <c r="B1340" s="44" t="str">
        <f>IF(ISBLANK(Plates!Q1348),"", IF(ISBLANK(Plates!B1348),"",Plates!B1348))</f>
        <v/>
      </c>
      <c r="C1340" s="44" t="str">
        <f>IF(ISBLANK(Plates!Q1348),"", IF(ISBLANK(Plates!C1348),"",Plates!C1348))</f>
        <v/>
      </c>
      <c r="D1340" s="44" t="str">
        <f>IF(ISBLANK(Plates!Q1348),"", IF(ISBLANK(Plates!D1348),"",Plates!D1348))</f>
        <v/>
      </c>
      <c r="E1340" s="44" t="str">
        <f>IF(ISBLANK(Plates!Q1348),"", IF(ISBLANK(Plates!E1348),"",Plates!E1348))</f>
        <v/>
      </c>
      <c r="F1340" s="44" t="str">
        <f>IF(ISBLANK(Plates!Q1348),"", IF(ISBLANK(Plates!F1348),"",Plates!F1348))</f>
        <v/>
      </c>
      <c r="G1340" s="44" t="str">
        <f>IF(ISBLANK(Plates!Q1348),"", IF(ISBLANK(Plates!G1348),"",Plates!G1348))</f>
        <v/>
      </c>
      <c r="H1340" s="44" t="str">
        <f>IF(ISBLANK(Plates!Q1348),"", IF(ISBLANK(Plates!H1348),"",Plates!H1348))</f>
        <v>WRosenthal_Trout_plate22</v>
      </c>
      <c r="I1340" s="44" t="str">
        <f>IF(ISBLANK(Plates!Q1348),"", IF(ISBLANK(Plates!I1348),"",Plates!I1348))</f>
        <v/>
      </c>
      <c r="J1340" s="44" t="str">
        <f>IF(ISBLANK(Plates!Q1348),"", IF(ISBLANK(Plates!J1348),"",Plates!J1348))</f>
        <v>C12</v>
      </c>
      <c r="K1340" s="44" t="str">
        <f>IF(ISBLANK(Plates!Q1348),"", IF(ISBLANK(Plates!K1348),"",Plates!K1348))</f>
        <v/>
      </c>
      <c r="L1340" s="44" t="str">
        <f>IF(ISBLANK(Plates!Q1348),"", IF(ISBLANK(Plates!L1348),"",Plates!L1348))</f>
        <v/>
      </c>
      <c r="M1340" s="44" t="str">
        <f>IF(ISBLANK(Plates!Q1348),"", IF(ISBLANK(Plates!M1348),"",Plates!M1348))</f>
        <v/>
      </c>
      <c r="N1340" s="44" t="str">
        <f>IF(ISBLANK(Plates!Q1348),"", IF(ISBLANK(Plates!N1348),"",Plates!N1348))</f>
        <v/>
      </c>
      <c r="O1340" s="44" t="str">
        <f>IF(ISBLANK(Plates!Q1348),"", IF(ISBLANK(Plates!O1348),"",Plates!O1348))</f>
        <v/>
      </c>
      <c r="P1340" s="44" t="str">
        <f>IF(ISBLANK(Plates!Q1348),"", IF(ISBLANK(Plates!P1348),"",Plates!P1348))</f>
        <v>UNKNOWN</v>
      </c>
      <c r="Q1340" s="44" t="str">
        <f>IF(ISBLANK(Plates!Q1348),"", IF(ISBLANK(Plates!Q1348),"",Plates!Q1348))</f>
        <v>WCR2019_0405</v>
      </c>
      <c r="R1340" s="44" t="str">
        <f>IF(ISBLANK(Plates!Q1348),"", IF(ISBLANK(Plates!R1348),"",Plates!R1348))</f>
        <v/>
      </c>
      <c r="S1340" s="44" t="str">
        <f>IF(ISBLANK(Plates!Q1348),"", IF(ISBLANK(Plates!S1348),"",Plates!S1348))</f>
        <v/>
      </c>
      <c r="T1340" s="44" t="str">
        <f>IF(ISBLANK(Plates!Q1348),"", IF(ISBLANK(Plates!T1348),"",Plates!T1348))</f>
        <v/>
      </c>
      <c r="U1340" s="44" t="str">
        <f>IF(ISBLANK(Plates!Q1348),"", IF(ISBLANK(Plates!U1348),"",Plates!U1348))</f>
        <v/>
      </c>
      <c r="V1340" s="44" t="str">
        <f>IF(ISBLANK(Plates!Q1348),"", IF(ISBLANK(Plates!V1348),"",Plates!V1348))</f>
        <v/>
      </c>
      <c r="W1340" s="44" t="str">
        <f>IF(ISBLANK(Plates!Q1348),"", IF(ISBLANK(Plates!W1348),"",Plates!W1348))</f>
        <v/>
      </c>
      <c r="X1340" s="44" t="str">
        <f>IF(ISBLANK(Plates!Q1348),"", IF(ISBLANK(Plates!X1348),"",Plates!X1348))</f>
        <v>unknown (unknown)</v>
      </c>
      <c r="Y1340" s="44" t="str">
        <f>IF(ISBLANK(Plates!Q1348),"", IF(ISBLANK(Plates!Y1348),"",Plates!Y1348))</f>
        <v>DEFAULT (default)</v>
      </c>
      <c r="Z1340" s="44" t="str">
        <f>IF(ISBLANK(Plates!Q1348),"", IF(ISBLANK(Plates!Z1348),"",Plates!Z1348))</f>
        <v/>
      </c>
      <c r="AA1340" s="44" t="str">
        <f>IF(ISBLANK(Plates!Q1348),"", IF(ISBLANK(Plates!AA1348),"",Plates!AA1348))</f>
        <v/>
      </c>
      <c r="AB1340" s="44" t="str">
        <f>IF(ISBLANK(Plates!Q1348),"", IF(ISBLANK(Plates!AB1348),"",Plates!AB1348))</f>
        <v/>
      </c>
      <c r="AC1340" s="44" t="str">
        <f>IF(ISBLANK(Plates!Q1348),"", IF(ISBLANK(Plates!AC1348),"",Plates!AC1348))</f>
        <v/>
      </c>
      <c r="AD1340" s="44" t="str">
        <f>IF(ISBLANK(Plates!Q1348),"", IF(ISBLANK(Plates!AD1348),"",Plates!AD1348))</f>
        <v/>
      </c>
      <c r="AE1340" s="44" t="str">
        <f>IF(ISBLANK(Plates!Q1348),"", IF(ISBLANK(Plates!AE1348),"",Plates!AE1348))</f>
        <v/>
      </c>
      <c r="AF1340" s="44" t="str">
        <f>IF(ISBLANK(Plates!Q1348),"", IF(ISBLANK(Plates!AF1348),"",Plates!AF1348))</f>
        <v/>
      </c>
      <c r="AG1340" s="44" t="str">
        <f>IF(ISBLANK(Plates!Q1348),"", IF(ISBLANK(Plates!AG1348),"",Plates!AG1348))</f>
        <v/>
      </c>
      <c r="AH1340" s="44" t="str">
        <f>IF(ISBLANK(Plates!Q1348),"", IF(ISBLANK(Plates!AH1348),"",Plates!AH1348))</f>
        <v/>
      </c>
    </row>
    <row r="1341" spans="1:34" ht="15">
      <c r="A1341" s="44" t="str">
        <f>IF(ISBLANK(Plates!Q1349),"", IF(ISBLANK(Plates!A1349),"",Plates!A1349))</f>
        <v>William Rosenthal</v>
      </c>
      <c r="B1341" s="44" t="str">
        <f>IF(ISBLANK(Plates!Q1349),"", IF(ISBLANK(Plates!B1349),"",Plates!B1349))</f>
        <v/>
      </c>
      <c r="C1341" s="44" t="str">
        <f>IF(ISBLANK(Plates!Q1349),"", IF(ISBLANK(Plates!C1349),"",Plates!C1349))</f>
        <v/>
      </c>
      <c r="D1341" s="44" t="str">
        <f>IF(ISBLANK(Plates!Q1349),"", IF(ISBLANK(Plates!D1349),"",Plates!D1349))</f>
        <v/>
      </c>
      <c r="E1341" s="44" t="str">
        <f>IF(ISBLANK(Plates!Q1349),"", IF(ISBLANK(Plates!E1349),"",Plates!E1349))</f>
        <v/>
      </c>
      <c r="F1341" s="44" t="str">
        <f>IF(ISBLANK(Plates!Q1349),"", IF(ISBLANK(Plates!F1349),"",Plates!F1349))</f>
        <v/>
      </c>
      <c r="G1341" s="44" t="str">
        <f>IF(ISBLANK(Plates!Q1349),"", IF(ISBLANK(Plates!G1349),"",Plates!G1349))</f>
        <v/>
      </c>
      <c r="H1341" s="44" t="str">
        <f>IF(ISBLANK(Plates!Q1349),"", IF(ISBLANK(Plates!H1349),"",Plates!H1349))</f>
        <v>WRosenthal_Trout_plate22</v>
      </c>
      <c r="I1341" s="44" t="str">
        <f>IF(ISBLANK(Plates!Q1349),"", IF(ISBLANK(Plates!I1349),"",Plates!I1349))</f>
        <v/>
      </c>
      <c r="J1341" s="44" t="str">
        <f>IF(ISBLANK(Plates!Q1349),"", IF(ISBLANK(Plates!J1349),"",Plates!J1349))</f>
        <v>D12</v>
      </c>
      <c r="K1341" s="44" t="str">
        <f>IF(ISBLANK(Plates!Q1349),"", IF(ISBLANK(Plates!K1349),"",Plates!K1349))</f>
        <v/>
      </c>
      <c r="L1341" s="44" t="str">
        <f>IF(ISBLANK(Plates!Q1349),"", IF(ISBLANK(Plates!L1349),"",Plates!L1349))</f>
        <v/>
      </c>
      <c r="M1341" s="44" t="str">
        <f>IF(ISBLANK(Plates!Q1349),"", IF(ISBLANK(Plates!M1349),"",Plates!M1349))</f>
        <v/>
      </c>
      <c r="N1341" s="44" t="str">
        <f>IF(ISBLANK(Plates!Q1349),"", IF(ISBLANK(Plates!N1349),"",Plates!N1349))</f>
        <v/>
      </c>
      <c r="O1341" s="44" t="str">
        <f>IF(ISBLANK(Plates!Q1349),"", IF(ISBLANK(Plates!O1349),"",Plates!O1349))</f>
        <v/>
      </c>
      <c r="P1341" s="44" t="str">
        <f>IF(ISBLANK(Plates!Q1349),"", IF(ISBLANK(Plates!P1349),"",Plates!P1349))</f>
        <v>UNKNOWN</v>
      </c>
      <c r="Q1341" s="44" t="str">
        <f>IF(ISBLANK(Plates!Q1349),"", IF(ISBLANK(Plates!Q1349),"",Plates!Q1349))</f>
        <v>WCR2019_0418</v>
      </c>
      <c r="R1341" s="44" t="str">
        <f>IF(ISBLANK(Plates!Q1349),"", IF(ISBLANK(Plates!R1349),"",Plates!R1349))</f>
        <v/>
      </c>
      <c r="S1341" s="44" t="str">
        <f>IF(ISBLANK(Plates!Q1349),"", IF(ISBLANK(Plates!S1349),"",Plates!S1349))</f>
        <v/>
      </c>
      <c r="T1341" s="44" t="str">
        <f>IF(ISBLANK(Plates!Q1349),"", IF(ISBLANK(Plates!T1349),"",Plates!T1349))</f>
        <v/>
      </c>
      <c r="U1341" s="44" t="str">
        <f>IF(ISBLANK(Plates!Q1349),"", IF(ISBLANK(Plates!U1349),"",Plates!U1349))</f>
        <v/>
      </c>
      <c r="V1341" s="44" t="str">
        <f>IF(ISBLANK(Plates!Q1349),"", IF(ISBLANK(Plates!V1349),"",Plates!V1349))</f>
        <v/>
      </c>
      <c r="W1341" s="44" t="str">
        <f>IF(ISBLANK(Plates!Q1349),"", IF(ISBLANK(Plates!W1349),"",Plates!W1349))</f>
        <v/>
      </c>
      <c r="X1341" s="44" t="str">
        <f>IF(ISBLANK(Plates!Q1349),"", IF(ISBLANK(Plates!X1349),"",Plates!X1349))</f>
        <v>unknown (unknown)</v>
      </c>
      <c r="Y1341" s="44" t="str">
        <f>IF(ISBLANK(Plates!Q1349),"", IF(ISBLANK(Plates!Y1349),"",Plates!Y1349))</f>
        <v>DEFAULT (default)</v>
      </c>
      <c r="Z1341" s="44" t="str">
        <f>IF(ISBLANK(Plates!Q1349),"", IF(ISBLANK(Plates!Z1349),"",Plates!Z1349))</f>
        <v/>
      </c>
      <c r="AA1341" s="44" t="str">
        <f>IF(ISBLANK(Plates!Q1349),"", IF(ISBLANK(Plates!AA1349),"",Plates!AA1349))</f>
        <v/>
      </c>
      <c r="AB1341" s="44" t="str">
        <f>IF(ISBLANK(Plates!Q1349),"", IF(ISBLANK(Plates!AB1349),"",Plates!AB1349))</f>
        <v/>
      </c>
      <c r="AC1341" s="44" t="str">
        <f>IF(ISBLANK(Plates!Q1349),"", IF(ISBLANK(Plates!AC1349),"",Plates!AC1349))</f>
        <v/>
      </c>
      <c r="AD1341" s="44" t="str">
        <f>IF(ISBLANK(Plates!Q1349),"", IF(ISBLANK(Plates!AD1349),"",Plates!AD1349))</f>
        <v/>
      </c>
      <c r="AE1341" s="44" t="str">
        <f>IF(ISBLANK(Plates!Q1349),"", IF(ISBLANK(Plates!AE1349),"",Plates!AE1349))</f>
        <v/>
      </c>
      <c r="AF1341" s="44" t="str">
        <f>IF(ISBLANK(Plates!Q1349),"", IF(ISBLANK(Plates!AF1349),"",Plates!AF1349))</f>
        <v/>
      </c>
      <c r="AG1341" s="44" t="str">
        <f>IF(ISBLANK(Plates!Q1349),"", IF(ISBLANK(Plates!AG1349),"",Plates!AG1349))</f>
        <v/>
      </c>
      <c r="AH1341" s="44" t="str">
        <f>IF(ISBLANK(Plates!Q1349),"", IF(ISBLANK(Plates!AH1349),"",Plates!AH1349))</f>
        <v/>
      </c>
    </row>
    <row r="1342" spans="1:34" ht="15">
      <c r="A1342" s="44" t="str">
        <f>IF(ISBLANK(Plates!Q1350),"", IF(ISBLANK(Plates!A1350),"",Plates!A1350))</f>
        <v>William Rosenthal</v>
      </c>
      <c r="B1342" s="44" t="str">
        <f>IF(ISBLANK(Plates!Q1350),"", IF(ISBLANK(Plates!B1350),"",Plates!B1350))</f>
        <v/>
      </c>
      <c r="C1342" s="44" t="str">
        <f>IF(ISBLANK(Plates!Q1350),"", IF(ISBLANK(Plates!C1350),"",Plates!C1350))</f>
        <v/>
      </c>
      <c r="D1342" s="44" t="str">
        <f>IF(ISBLANK(Plates!Q1350),"", IF(ISBLANK(Plates!D1350),"",Plates!D1350))</f>
        <v/>
      </c>
      <c r="E1342" s="44" t="str">
        <f>IF(ISBLANK(Plates!Q1350),"", IF(ISBLANK(Plates!E1350),"",Plates!E1350))</f>
        <v/>
      </c>
      <c r="F1342" s="44" t="str">
        <f>IF(ISBLANK(Plates!Q1350),"", IF(ISBLANK(Plates!F1350),"",Plates!F1350))</f>
        <v/>
      </c>
      <c r="G1342" s="44" t="str">
        <f>IF(ISBLANK(Plates!Q1350),"", IF(ISBLANK(Plates!G1350),"",Plates!G1350))</f>
        <v/>
      </c>
      <c r="H1342" s="44" t="str">
        <f>IF(ISBLANK(Plates!Q1350),"", IF(ISBLANK(Plates!H1350),"",Plates!H1350))</f>
        <v>WRosenthal_Trout_plate22</v>
      </c>
      <c r="I1342" s="44" t="str">
        <f>IF(ISBLANK(Plates!Q1350),"", IF(ISBLANK(Plates!I1350),"",Plates!I1350))</f>
        <v/>
      </c>
      <c r="J1342" s="44" t="str">
        <f>IF(ISBLANK(Plates!Q1350),"", IF(ISBLANK(Plates!J1350),"",Plates!J1350))</f>
        <v>E12</v>
      </c>
      <c r="K1342" s="44" t="str">
        <f>IF(ISBLANK(Plates!Q1350),"", IF(ISBLANK(Plates!K1350),"",Plates!K1350))</f>
        <v/>
      </c>
      <c r="L1342" s="44" t="str">
        <f>IF(ISBLANK(Plates!Q1350),"", IF(ISBLANK(Plates!L1350),"",Plates!L1350))</f>
        <v/>
      </c>
      <c r="M1342" s="44" t="str">
        <f>IF(ISBLANK(Plates!Q1350),"", IF(ISBLANK(Plates!M1350),"",Plates!M1350))</f>
        <v/>
      </c>
      <c r="N1342" s="44" t="str">
        <f>IF(ISBLANK(Plates!Q1350),"", IF(ISBLANK(Plates!N1350),"",Plates!N1350))</f>
        <v/>
      </c>
      <c r="O1342" s="44" t="str">
        <f>IF(ISBLANK(Plates!Q1350),"", IF(ISBLANK(Plates!O1350),"",Plates!O1350))</f>
        <v/>
      </c>
      <c r="P1342" s="44" t="str">
        <f>IF(ISBLANK(Plates!Q1350),"", IF(ISBLANK(Plates!P1350),"",Plates!P1350))</f>
        <v>UNKNOWN</v>
      </c>
      <c r="Q1342" s="44" t="str">
        <f>IF(ISBLANK(Plates!Q1350),"", IF(ISBLANK(Plates!Q1350),"",Plates!Q1350))</f>
        <v>WCR2019_0420</v>
      </c>
      <c r="R1342" s="44" t="str">
        <f>IF(ISBLANK(Plates!Q1350),"", IF(ISBLANK(Plates!R1350),"",Plates!R1350))</f>
        <v/>
      </c>
      <c r="S1342" s="44" t="str">
        <f>IF(ISBLANK(Plates!Q1350),"", IF(ISBLANK(Plates!S1350),"",Plates!S1350))</f>
        <v/>
      </c>
      <c r="T1342" s="44" t="str">
        <f>IF(ISBLANK(Plates!Q1350),"", IF(ISBLANK(Plates!T1350),"",Plates!T1350))</f>
        <v/>
      </c>
      <c r="U1342" s="44" t="str">
        <f>IF(ISBLANK(Plates!Q1350),"", IF(ISBLANK(Plates!U1350),"",Plates!U1350))</f>
        <v/>
      </c>
      <c r="V1342" s="44" t="str">
        <f>IF(ISBLANK(Plates!Q1350),"", IF(ISBLANK(Plates!V1350),"",Plates!V1350))</f>
        <v/>
      </c>
      <c r="W1342" s="44" t="str">
        <f>IF(ISBLANK(Plates!Q1350),"", IF(ISBLANK(Plates!W1350),"",Plates!W1350))</f>
        <v/>
      </c>
      <c r="X1342" s="44" t="str">
        <f>IF(ISBLANK(Plates!Q1350),"", IF(ISBLANK(Plates!X1350),"",Plates!X1350))</f>
        <v>unknown (unknown)</v>
      </c>
      <c r="Y1342" s="44" t="str">
        <f>IF(ISBLANK(Plates!Q1350),"", IF(ISBLANK(Plates!Y1350),"",Plates!Y1350))</f>
        <v>DEFAULT (default)</v>
      </c>
      <c r="Z1342" s="44" t="str">
        <f>IF(ISBLANK(Plates!Q1350),"", IF(ISBLANK(Plates!Z1350),"",Plates!Z1350))</f>
        <v/>
      </c>
      <c r="AA1342" s="44" t="str">
        <f>IF(ISBLANK(Plates!Q1350),"", IF(ISBLANK(Plates!AA1350),"",Plates!AA1350))</f>
        <v/>
      </c>
      <c r="AB1342" s="44" t="str">
        <f>IF(ISBLANK(Plates!Q1350),"", IF(ISBLANK(Plates!AB1350),"",Plates!AB1350))</f>
        <v/>
      </c>
      <c r="AC1342" s="44" t="str">
        <f>IF(ISBLANK(Plates!Q1350),"", IF(ISBLANK(Plates!AC1350),"",Plates!AC1350))</f>
        <v/>
      </c>
      <c r="AD1342" s="44" t="str">
        <f>IF(ISBLANK(Plates!Q1350),"", IF(ISBLANK(Plates!AD1350),"",Plates!AD1350))</f>
        <v/>
      </c>
      <c r="AE1342" s="44" t="str">
        <f>IF(ISBLANK(Plates!Q1350),"", IF(ISBLANK(Plates!AE1350),"",Plates!AE1350))</f>
        <v/>
      </c>
      <c r="AF1342" s="44" t="str">
        <f>IF(ISBLANK(Plates!Q1350),"", IF(ISBLANK(Plates!AF1350),"",Plates!AF1350))</f>
        <v/>
      </c>
      <c r="AG1342" s="44" t="str">
        <f>IF(ISBLANK(Plates!Q1350),"", IF(ISBLANK(Plates!AG1350),"",Plates!AG1350))</f>
        <v/>
      </c>
      <c r="AH1342" s="44" t="str">
        <f>IF(ISBLANK(Plates!Q1350),"", IF(ISBLANK(Plates!AH1350),"",Plates!AH1350))</f>
        <v/>
      </c>
    </row>
    <row r="1343" spans="1:34" ht="15">
      <c r="A1343" s="44" t="str">
        <f>IF(ISBLANK(Plates!Q1351),"", IF(ISBLANK(Plates!A1351),"",Plates!A1351))</f>
        <v>William Rosenthal</v>
      </c>
      <c r="B1343" s="44" t="str">
        <f>IF(ISBLANK(Plates!Q1351),"", IF(ISBLANK(Plates!B1351),"",Plates!B1351))</f>
        <v/>
      </c>
      <c r="C1343" s="44" t="str">
        <f>IF(ISBLANK(Plates!Q1351),"", IF(ISBLANK(Plates!C1351),"",Plates!C1351))</f>
        <v/>
      </c>
      <c r="D1343" s="44" t="str">
        <f>IF(ISBLANK(Plates!Q1351),"", IF(ISBLANK(Plates!D1351),"",Plates!D1351))</f>
        <v/>
      </c>
      <c r="E1343" s="44" t="str">
        <f>IF(ISBLANK(Plates!Q1351),"", IF(ISBLANK(Plates!E1351),"",Plates!E1351))</f>
        <v/>
      </c>
      <c r="F1343" s="44" t="str">
        <f>IF(ISBLANK(Plates!Q1351),"", IF(ISBLANK(Plates!F1351),"",Plates!F1351))</f>
        <v/>
      </c>
      <c r="G1343" s="44" t="str">
        <f>IF(ISBLANK(Plates!Q1351),"", IF(ISBLANK(Plates!G1351),"",Plates!G1351))</f>
        <v/>
      </c>
      <c r="H1343" s="44" t="str">
        <f>IF(ISBLANK(Plates!Q1351),"", IF(ISBLANK(Plates!H1351),"",Plates!H1351))</f>
        <v>WRosenthal_Trout_plate22</v>
      </c>
      <c r="I1343" s="44" t="str">
        <f>IF(ISBLANK(Plates!Q1351),"", IF(ISBLANK(Plates!I1351),"",Plates!I1351))</f>
        <v/>
      </c>
      <c r="J1343" s="44" t="str">
        <f>IF(ISBLANK(Plates!Q1351),"", IF(ISBLANK(Plates!J1351),"",Plates!J1351))</f>
        <v>F12</v>
      </c>
      <c r="K1343" s="44" t="str">
        <f>IF(ISBLANK(Plates!Q1351),"", IF(ISBLANK(Plates!K1351),"",Plates!K1351))</f>
        <v/>
      </c>
      <c r="L1343" s="44" t="str">
        <f>IF(ISBLANK(Plates!Q1351),"", IF(ISBLANK(Plates!L1351),"",Plates!L1351))</f>
        <v/>
      </c>
      <c r="M1343" s="44" t="str">
        <f>IF(ISBLANK(Plates!Q1351),"", IF(ISBLANK(Plates!M1351),"",Plates!M1351))</f>
        <v/>
      </c>
      <c r="N1343" s="44" t="str">
        <f>IF(ISBLANK(Plates!Q1351),"", IF(ISBLANK(Plates!N1351),"",Plates!N1351))</f>
        <v/>
      </c>
      <c r="O1343" s="44" t="str">
        <f>IF(ISBLANK(Plates!Q1351),"", IF(ISBLANK(Plates!O1351),"",Plates!O1351))</f>
        <v/>
      </c>
      <c r="P1343" s="44" t="str">
        <f>IF(ISBLANK(Plates!Q1351),"", IF(ISBLANK(Plates!P1351),"",Plates!P1351))</f>
        <v>UNKNOWN</v>
      </c>
      <c r="Q1343" s="44" t="str">
        <f>IF(ISBLANK(Plates!Q1351),"", IF(ISBLANK(Plates!Q1351),"",Plates!Q1351))</f>
        <v>WCR2019_0505</v>
      </c>
      <c r="R1343" s="44" t="str">
        <f>IF(ISBLANK(Plates!Q1351),"", IF(ISBLANK(Plates!R1351),"",Plates!R1351))</f>
        <v/>
      </c>
      <c r="S1343" s="44" t="str">
        <f>IF(ISBLANK(Plates!Q1351),"", IF(ISBLANK(Plates!S1351),"",Plates!S1351))</f>
        <v/>
      </c>
      <c r="T1343" s="44" t="str">
        <f>IF(ISBLANK(Plates!Q1351),"", IF(ISBLANK(Plates!T1351),"",Plates!T1351))</f>
        <v/>
      </c>
      <c r="U1343" s="44" t="str">
        <f>IF(ISBLANK(Plates!Q1351),"", IF(ISBLANK(Plates!U1351),"",Plates!U1351))</f>
        <v/>
      </c>
      <c r="V1343" s="44" t="str">
        <f>IF(ISBLANK(Plates!Q1351),"", IF(ISBLANK(Plates!V1351),"",Plates!V1351))</f>
        <v/>
      </c>
      <c r="W1343" s="44" t="str">
        <f>IF(ISBLANK(Plates!Q1351),"", IF(ISBLANK(Plates!W1351),"",Plates!W1351))</f>
        <v/>
      </c>
      <c r="X1343" s="44" t="str">
        <f>IF(ISBLANK(Plates!Q1351),"", IF(ISBLANK(Plates!X1351),"",Plates!X1351))</f>
        <v>unknown (unknown)</v>
      </c>
      <c r="Y1343" s="44" t="str">
        <f>IF(ISBLANK(Plates!Q1351),"", IF(ISBLANK(Plates!Y1351),"",Plates!Y1351))</f>
        <v>DEFAULT (default)</v>
      </c>
      <c r="Z1343" s="44" t="str">
        <f>IF(ISBLANK(Plates!Q1351),"", IF(ISBLANK(Plates!Z1351),"",Plates!Z1351))</f>
        <v/>
      </c>
      <c r="AA1343" s="44" t="str">
        <f>IF(ISBLANK(Plates!Q1351),"", IF(ISBLANK(Plates!AA1351),"",Plates!AA1351))</f>
        <v/>
      </c>
      <c r="AB1343" s="44" t="str">
        <f>IF(ISBLANK(Plates!Q1351),"", IF(ISBLANK(Plates!AB1351),"",Plates!AB1351))</f>
        <v/>
      </c>
      <c r="AC1343" s="44" t="str">
        <f>IF(ISBLANK(Plates!Q1351),"", IF(ISBLANK(Plates!AC1351),"",Plates!AC1351))</f>
        <v/>
      </c>
      <c r="AD1343" s="44" t="str">
        <f>IF(ISBLANK(Plates!Q1351),"", IF(ISBLANK(Plates!AD1351),"",Plates!AD1351))</f>
        <v/>
      </c>
      <c r="AE1343" s="44" t="str">
        <f>IF(ISBLANK(Plates!Q1351),"", IF(ISBLANK(Plates!AE1351),"",Plates!AE1351))</f>
        <v/>
      </c>
      <c r="AF1343" s="44" t="str">
        <f>IF(ISBLANK(Plates!Q1351),"", IF(ISBLANK(Plates!AF1351),"",Plates!AF1351))</f>
        <v/>
      </c>
      <c r="AG1343" s="44" t="str">
        <f>IF(ISBLANK(Plates!Q1351),"", IF(ISBLANK(Plates!AG1351),"",Plates!AG1351))</f>
        <v/>
      </c>
      <c r="AH1343" s="44" t="str">
        <f>IF(ISBLANK(Plates!Q1351),"", IF(ISBLANK(Plates!AH1351),"",Plates!AH1351))</f>
        <v/>
      </c>
    </row>
    <row r="1344" spans="1:34" ht="15">
      <c r="A1344" s="44" t="str">
        <f>IF(ISBLANK(Plates!Q1352),"", IF(ISBLANK(Plates!A1352),"",Plates!A1352))</f>
        <v>William Rosenthal</v>
      </c>
      <c r="B1344" s="44" t="str">
        <f>IF(ISBLANK(Plates!Q1352),"", IF(ISBLANK(Plates!B1352),"",Plates!B1352))</f>
        <v/>
      </c>
      <c r="C1344" s="44" t="str">
        <f>IF(ISBLANK(Plates!Q1352),"", IF(ISBLANK(Plates!C1352),"",Plates!C1352))</f>
        <v/>
      </c>
      <c r="D1344" s="44" t="str">
        <f>IF(ISBLANK(Plates!Q1352),"", IF(ISBLANK(Plates!D1352),"",Plates!D1352))</f>
        <v/>
      </c>
      <c r="E1344" s="44" t="str">
        <f>IF(ISBLANK(Plates!Q1352),"", IF(ISBLANK(Plates!E1352),"",Plates!E1352))</f>
        <v/>
      </c>
      <c r="F1344" s="44" t="str">
        <f>IF(ISBLANK(Plates!Q1352),"", IF(ISBLANK(Plates!F1352),"",Plates!F1352))</f>
        <v/>
      </c>
      <c r="G1344" s="44" t="str">
        <f>IF(ISBLANK(Plates!Q1352),"", IF(ISBLANK(Plates!G1352),"",Plates!G1352))</f>
        <v/>
      </c>
      <c r="H1344" s="44" t="str">
        <f>IF(ISBLANK(Plates!Q1352),"", IF(ISBLANK(Plates!H1352),"",Plates!H1352))</f>
        <v>WRosenthal_Trout_plate22</v>
      </c>
      <c r="I1344" s="44" t="str">
        <f>IF(ISBLANK(Plates!Q1352),"", IF(ISBLANK(Plates!I1352),"",Plates!I1352))</f>
        <v/>
      </c>
      <c r="J1344" s="44" t="str">
        <f>IF(ISBLANK(Plates!Q1352),"", IF(ISBLANK(Plates!J1352),"",Plates!J1352))</f>
        <v>G12</v>
      </c>
      <c r="K1344" s="44" t="str">
        <f>IF(ISBLANK(Plates!Q1352),"", IF(ISBLANK(Plates!K1352),"",Plates!K1352))</f>
        <v/>
      </c>
      <c r="L1344" s="44" t="str">
        <f>IF(ISBLANK(Plates!Q1352),"", IF(ISBLANK(Plates!L1352),"",Plates!L1352))</f>
        <v/>
      </c>
      <c r="M1344" s="44" t="str">
        <f>IF(ISBLANK(Plates!Q1352),"", IF(ISBLANK(Plates!M1352),"",Plates!M1352))</f>
        <v/>
      </c>
      <c r="N1344" s="44" t="str">
        <f>IF(ISBLANK(Plates!Q1352),"", IF(ISBLANK(Plates!N1352),"",Plates!N1352))</f>
        <v/>
      </c>
      <c r="O1344" s="44" t="str">
        <f>IF(ISBLANK(Plates!Q1352),"", IF(ISBLANK(Plates!O1352),"",Plates!O1352))</f>
        <v/>
      </c>
      <c r="P1344" s="44" t="str">
        <f>IF(ISBLANK(Plates!Q1352),"", IF(ISBLANK(Plates!P1352),"",Plates!P1352))</f>
        <v>UNKNOWN</v>
      </c>
      <c r="Q1344" s="44" t="str">
        <f>IF(ISBLANK(Plates!Q1352),"", IF(ISBLANK(Plates!Q1352),"",Plates!Q1352))</f>
        <v>WCR2019_0521</v>
      </c>
      <c r="R1344" s="44" t="str">
        <f>IF(ISBLANK(Plates!Q1352),"", IF(ISBLANK(Plates!R1352),"",Plates!R1352))</f>
        <v/>
      </c>
      <c r="S1344" s="44" t="str">
        <f>IF(ISBLANK(Plates!Q1352),"", IF(ISBLANK(Plates!S1352),"",Plates!S1352))</f>
        <v/>
      </c>
      <c r="T1344" s="44" t="str">
        <f>IF(ISBLANK(Plates!Q1352),"", IF(ISBLANK(Plates!T1352),"",Plates!T1352))</f>
        <v/>
      </c>
      <c r="U1344" s="44" t="str">
        <f>IF(ISBLANK(Plates!Q1352),"", IF(ISBLANK(Plates!U1352),"",Plates!U1352))</f>
        <v/>
      </c>
      <c r="V1344" s="44" t="str">
        <f>IF(ISBLANK(Plates!Q1352),"", IF(ISBLANK(Plates!V1352),"",Plates!V1352))</f>
        <v/>
      </c>
      <c r="W1344" s="44" t="str">
        <f>IF(ISBLANK(Plates!Q1352),"", IF(ISBLANK(Plates!W1352),"",Plates!W1352))</f>
        <v/>
      </c>
      <c r="X1344" s="44" t="str">
        <f>IF(ISBLANK(Plates!Q1352),"", IF(ISBLANK(Plates!X1352),"",Plates!X1352))</f>
        <v>unknown (unknown)</v>
      </c>
      <c r="Y1344" s="44" t="str">
        <f>IF(ISBLANK(Plates!Q1352),"", IF(ISBLANK(Plates!Y1352),"",Plates!Y1352))</f>
        <v>DEFAULT (default)</v>
      </c>
      <c r="Z1344" s="44" t="str">
        <f>IF(ISBLANK(Plates!Q1352),"", IF(ISBLANK(Plates!Z1352),"",Plates!Z1352))</f>
        <v/>
      </c>
      <c r="AA1344" s="44" t="str">
        <f>IF(ISBLANK(Plates!Q1352),"", IF(ISBLANK(Plates!AA1352),"",Plates!AA1352))</f>
        <v/>
      </c>
      <c r="AB1344" s="44" t="str">
        <f>IF(ISBLANK(Plates!Q1352),"", IF(ISBLANK(Plates!AB1352),"",Plates!AB1352))</f>
        <v/>
      </c>
      <c r="AC1344" s="44" t="str">
        <f>IF(ISBLANK(Plates!Q1352),"", IF(ISBLANK(Plates!AC1352),"",Plates!AC1352))</f>
        <v/>
      </c>
      <c r="AD1344" s="44" t="str">
        <f>IF(ISBLANK(Plates!Q1352),"", IF(ISBLANK(Plates!AD1352),"",Plates!AD1352))</f>
        <v/>
      </c>
      <c r="AE1344" s="44" t="str">
        <f>IF(ISBLANK(Plates!Q1352),"", IF(ISBLANK(Plates!AE1352),"",Plates!AE1352))</f>
        <v/>
      </c>
      <c r="AF1344" s="44" t="str">
        <f>IF(ISBLANK(Plates!Q1352),"", IF(ISBLANK(Plates!AF1352),"",Plates!AF1352))</f>
        <v/>
      </c>
      <c r="AG1344" s="44" t="str">
        <f>IF(ISBLANK(Plates!Q1352),"", IF(ISBLANK(Plates!AG1352),"",Plates!AG1352))</f>
        <v/>
      </c>
      <c r="AH1344" s="44" t="str">
        <f>IF(ISBLANK(Plates!Q1352),"", IF(ISBLANK(Plates!AH1352),"",Plates!AH1352))</f>
        <v/>
      </c>
    </row>
    <row r="1345" spans="1:34" ht="15">
      <c r="A1345" s="44" t="str">
        <f>IF(ISBLANK(Plates!Q1353),"", IF(ISBLANK(Plates!A1353),"",Plates!A1353))</f>
        <v>William Rosenthal</v>
      </c>
      <c r="B1345" s="44" t="str">
        <f>IF(ISBLANK(Plates!Q1353),"", IF(ISBLANK(Plates!B1353),"",Plates!B1353))</f>
        <v/>
      </c>
      <c r="C1345" s="44" t="str">
        <f>IF(ISBLANK(Plates!Q1353),"", IF(ISBLANK(Plates!C1353),"",Plates!C1353))</f>
        <v/>
      </c>
      <c r="D1345" s="44" t="str">
        <f>IF(ISBLANK(Plates!Q1353),"", IF(ISBLANK(Plates!D1353),"",Plates!D1353))</f>
        <v/>
      </c>
      <c r="E1345" s="44" t="str">
        <f>IF(ISBLANK(Plates!Q1353),"", IF(ISBLANK(Plates!E1353),"",Plates!E1353))</f>
        <v/>
      </c>
      <c r="F1345" s="44" t="str">
        <f>IF(ISBLANK(Plates!Q1353),"", IF(ISBLANK(Plates!F1353),"",Plates!F1353))</f>
        <v/>
      </c>
      <c r="G1345" s="44" t="str">
        <f>IF(ISBLANK(Plates!Q1353),"", IF(ISBLANK(Plates!G1353),"",Plates!G1353))</f>
        <v/>
      </c>
      <c r="H1345" s="44" t="str">
        <f>IF(ISBLANK(Plates!Q1353),"", IF(ISBLANK(Plates!H1353),"",Plates!H1353))</f>
        <v>WRosenthal_Trout_plate22</v>
      </c>
      <c r="I1345" s="44" t="str">
        <f>IF(ISBLANK(Plates!Q1353),"", IF(ISBLANK(Plates!I1353),"",Plates!I1353))</f>
        <v/>
      </c>
      <c r="J1345" s="44" t="str">
        <f>IF(ISBLANK(Plates!Q1353),"", IF(ISBLANK(Plates!J1353),"",Plates!J1353))</f>
        <v>H12</v>
      </c>
      <c r="K1345" s="44" t="str">
        <f>IF(ISBLANK(Plates!Q1353),"", IF(ISBLANK(Plates!K1353),"",Plates!K1353))</f>
        <v/>
      </c>
      <c r="L1345" s="44" t="str">
        <f>IF(ISBLANK(Plates!Q1353),"", IF(ISBLANK(Plates!L1353),"",Plates!L1353))</f>
        <v/>
      </c>
      <c r="M1345" s="44" t="str">
        <f>IF(ISBLANK(Plates!Q1353),"", IF(ISBLANK(Plates!M1353),"",Plates!M1353))</f>
        <v/>
      </c>
      <c r="N1345" s="44" t="str">
        <f>IF(ISBLANK(Plates!Q1353),"", IF(ISBLANK(Plates!N1353),"",Plates!N1353))</f>
        <v/>
      </c>
      <c r="O1345" s="44" t="str">
        <f>IF(ISBLANK(Plates!Q1353),"", IF(ISBLANK(Plates!O1353),"",Plates!O1353))</f>
        <v/>
      </c>
      <c r="P1345" s="44" t="str">
        <f>IF(ISBLANK(Plates!Q1353),"", IF(ISBLANK(Plates!P1353),"",Plates!P1353))</f>
        <v>UNKNOWN</v>
      </c>
      <c r="Q1345" s="44" t="str">
        <f>IF(ISBLANK(Plates!Q1353),"", IF(ISBLANK(Plates!Q1353),"",Plates!Q1353))</f>
        <v>WCR2019_0801</v>
      </c>
      <c r="R1345" s="44" t="str">
        <f>IF(ISBLANK(Plates!Q1353),"", IF(ISBLANK(Plates!R1353),"",Plates!R1353))</f>
        <v/>
      </c>
      <c r="S1345" s="44" t="str">
        <f>IF(ISBLANK(Plates!Q1353),"", IF(ISBLANK(Plates!S1353),"",Plates!S1353))</f>
        <v/>
      </c>
      <c r="T1345" s="44" t="str">
        <f>IF(ISBLANK(Plates!Q1353),"", IF(ISBLANK(Plates!T1353),"",Plates!T1353))</f>
        <v/>
      </c>
      <c r="U1345" s="44" t="str">
        <f>IF(ISBLANK(Plates!Q1353),"", IF(ISBLANK(Plates!U1353),"",Plates!U1353))</f>
        <v/>
      </c>
      <c r="V1345" s="44" t="str">
        <f>IF(ISBLANK(Plates!Q1353),"", IF(ISBLANK(Plates!V1353),"",Plates!V1353))</f>
        <v/>
      </c>
      <c r="W1345" s="44" t="str">
        <f>IF(ISBLANK(Plates!Q1353),"", IF(ISBLANK(Plates!W1353),"",Plates!W1353))</f>
        <v/>
      </c>
      <c r="X1345" s="44" t="str">
        <f>IF(ISBLANK(Plates!Q1353),"", IF(ISBLANK(Plates!X1353),"",Plates!X1353))</f>
        <v>unknown (unknown)</v>
      </c>
      <c r="Y1345" s="44" t="str">
        <f>IF(ISBLANK(Plates!Q1353),"", IF(ISBLANK(Plates!Y1353),"",Plates!Y1353))</f>
        <v>DEFAULT (default)</v>
      </c>
      <c r="Z1345" s="44" t="str">
        <f>IF(ISBLANK(Plates!Q1353),"", IF(ISBLANK(Plates!Z1353),"",Plates!Z1353))</f>
        <v/>
      </c>
      <c r="AA1345" s="44" t="str">
        <f>IF(ISBLANK(Plates!Q1353),"", IF(ISBLANK(Plates!AA1353),"",Plates!AA1353))</f>
        <v/>
      </c>
      <c r="AB1345" s="44" t="str">
        <f>IF(ISBLANK(Plates!Q1353),"", IF(ISBLANK(Plates!AB1353),"",Plates!AB1353))</f>
        <v/>
      </c>
      <c r="AC1345" s="44" t="str">
        <f>IF(ISBLANK(Plates!Q1353),"", IF(ISBLANK(Plates!AC1353),"",Plates!AC1353))</f>
        <v/>
      </c>
      <c r="AD1345" s="44" t="str">
        <f>IF(ISBLANK(Plates!Q1353),"", IF(ISBLANK(Plates!AD1353),"",Plates!AD1353))</f>
        <v/>
      </c>
      <c r="AE1345" s="44" t="str">
        <f>IF(ISBLANK(Plates!Q1353),"", IF(ISBLANK(Plates!AE1353),"",Plates!AE1353))</f>
        <v/>
      </c>
      <c r="AF1345" s="44" t="str">
        <f>IF(ISBLANK(Plates!Q1353),"", IF(ISBLANK(Plates!AF1353),"",Plates!AF1353))</f>
        <v/>
      </c>
      <c r="AG1345" s="44" t="str">
        <f>IF(ISBLANK(Plates!Q1353),"", IF(ISBLANK(Plates!AG1353),"",Plates!AG1353))</f>
        <v/>
      </c>
      <c r="AH1345" s="44" t="str">
        <f>IF(ISBLANK(Plates!Q1353),"", IF(ISBLANK(Plates!AH1353),"",Plates!AH1353))</f>
        <v/>
      </c>
    </row>
    <row r="1346" spans="1:34" ht="15">
      <c r="A1346" s="44" t="str">
        <f>IF(ISBLANK(Plates!Q1354),"", IF(ISBLANK(Plates!A1354),"",Plates!A1354))</f>
        <v>William Rosenthal</v>
      </c>
      <c r="B1346" s="44" t="str">
        <f>IF(ISBLANK(Plates!Q1354),"", IF(ISBLANK(Plates!B1354),"",Plates!B1354))</f>
        <v/>
      </c>
      <c r="C1346" s="44" t="str">
        <f>IF(ISBLANK(Plates!Q1354),"", IF(ISBLANK(Plates!C1354),"",Plates!C1354))</f>
        <v/>
      </c>
      <c r="D1346" s="44" t="str">
        <f>IF(ISBLANK(Plates!Q1354),"", IF(ISBLANK(Plates!D1354),"",Plates!D1354))</f>
        <v/>
      </c>
      <c r="E1346" s="44" t="str">
        <f>IF(ISBLANK(Plates!Q1354),"", IF(ISBLANK(Plates!E1354),"",Plates!E1354))</f>
        <v/>
      </c>
      <c r="F1346" s="44" t="str">
        <f>IF(ISBLANK(Plates!Q1354),"", IF(ISBLANK(Plates!F1354),"",Plates!F1354))</f>
        <v/>
      </c>
      <c r="G1346" s="44" t="str">
        <f>IF(ISBLANK(Plates!Q1354),"", IF(ISBLANK(Plates!G1354),"",Plates!G1354))</f>
        <v/>
      </c>
      <c r="H1346" s="44" t="str">
        <f>IF(ISBLANK(Plates!Q1354),"", IF(ISBLANK(Plates!H1354),"",Plates!H1354))</f>
        <v>WRosenthal_Trout_plate24</v>
      </c>
      <c r="I1346" s="44" t="str">
        <f>IF(ISBLANK(Plates!Q1354),"", IF(ISBLANK(Plates!I1354),"",Plates!I1354))</f>
        <v/>
      </c>
      <c r="J1346" s="44" t="str">
        <f>IF(ISBLANK(Plates!Q1354),"", IF(ISBLANK(Plates!J1354),"",Plates!J1354))</f>
        <v>A01</v>
      </c>
      <c r="K1346" s="44" t="str">
        <f>IF(ISBLANK(Plates!Q1354),"", IF(ISBLANK(Plates!K1354),"",Plates!K1354))</f>
        <v/>
      </c>
      <c r="L1346" s="44" t="str">
        <f>IF(ISBLANK(Plates!Q1354),"", IF(ISBLANK(Plates!L1354),"",Plates!L1354))</f>
        <v/>
      </c>
      <c r="M1346" s="44" t="str">
        <f>IF(ISBLANK(Plates!Q1354),"", IF(ISBLANK(Plates!M1354),"",Plates!M1354))</f>
        <v/>
      </c>
      <c r="N1346" s="44" t="str">
        <f>IF(ISBLANK(Plates!Q1354),"", IF(ISBLANK(Plates!N1354),"",Plates!N1354))</f>
        <v/>
      </c>
      <c r="O1346" s="44" t="str">
        <f>IF(ISBLANK(Plates!Q1354),"", IF(ISBLANK(Plates!O1354),"",Plates!O1354))</f>
        <v/>
      </c>
      <c r="P1346" s="44" t="str">
        <f>IF(ISBLANK(Plates!Q1354),"", IF(ISBLANK(Plates!P1354),"",Plates!P1354))</f>
        <v>UNKNOWN</v>
      </c>
      <c r="Q1346" s="44" t="str">
        <f>IF(ISBLANK(Plates!Q1354),"", IF(ISBLANK(Plates!Q1354),"",Plates!Q1354))</f>
        <v>WCR2021_188</v>
      </c>
      <c r="R1346" s="44" t="str">
        <f>IF(ISBLANK(Plates!Q1354),"", IF(ISBLANK(Plates!R1354),"",Plates!R1354))</f>
        <v/>
      </c>
      <c r="S1346" s="44" t="str">
        <f>IF(ISBLANK(Plates!Q1354),"", IF(ISBLANK(Plates!S1354),"",Plates!S1354))</f>
        <v/>
      </c>
      <c r="T1346" s="44" t="str">
        <f>IF(ISBLANK(Plates!Q1354),"", IF(ISBLANK(Plates!T1354),"",Plates!T1354))</f>
        <v/>
      </c>
      <c r="U1346" s="44" t="str">
        <f>IF(ISBLANK(Plates!Q1354),"", IF(ISBLANK(Plates!U1354),"",Plates!U1354))</f>
        <v/>
      </c>
      <c r="V1346" s="44" t="str">
        <f>IF(ISBLANK(Plates!Q1354),"", IF(ISBLANK(Plates!V1354),"",Plates!V1354))</f>
        <v/>
      </c>
      <c r="W1346" s="44" t="str">
        <f>IF(ISBLANK(Plates!Q1354),"", IF(ISBLANK(Plates!W1354),"",Plates!W1354))</f>
        <v/>
      </c>
      <c r="X1346" s="44" t="str">
        <f>IF(ISBLANK(Plates!Q1354),"", IF(ISBLANK(Plates!X1354),"",Plates!X1354))</f>
        <v>unknown (unknown)</v>
      </c>
      <c r="Y1346" s="44" t="str">
        <f>IF(ISBLANK(Plates!Q1354),"", IF(ISBLANK(Plates!Y1354),"",Plates!Y1354))</f>
        <v>DEFAULT (default)</v>
      </c>
      <c r="Z1346" s="44" t="str">
        <f>IF(ISBLANK(Plates!Q1354),"", IF(ISBLANK(Plates!Z1354),"",Plates!Z1354))</f>
        <v/>
      </c>
      <c r="AA1346" s="44" t="str">
        <f>IF(ISBLANK(Plates!Q1354),"", IF(ISBLANK(Plates!AA1354),"",Plates!AA1354))</f>
        <v/>
      </c>
      <c r="AB1346" s="44" t="str">
        <f>IF(ISBLANK(Plates!Q1354),"", IF(ISBLANK(Plates!AB1354),"",Plates!AB1354))</f>
        <v/>
      </c>
      <c r="AC1346" s="44" t="str">
        <f>IF(ISBLANK(Plates!Q1354),"", IF(ISBLANK(Plates!AC1354),"",Plates!AC1354))</f>
        <v/>
      </c>
      <c r="AD1346" s="44" t="str">
        <f>IF(ISBLANK(Plates!Q1354),"", IF(ISBLANK(Plates!AD1354),"",Plates!AD1354))</f>
        <v/>
      </c>
      <c r="AE1346" s="44" t="str">
        <f>IF(ISBLANK(Plates!Q1354),"", IF(ISBLANK(Plates!AE1354),"",Plates!AE1354))</f>
        <v/>
      </c>
      <c r="AF1346" s="44" t="str">
        <f>IF(ISBLANK(Plates!Q1354),"", IF(ISBLANK(Plates!AF1354),"",Plates!AF1354))</f>
        <v/>
      </c>
      <c r="AG1346" s="44" t="str">
        <f>IF(ISBLANK(Plates!Q1354),"", IF(ISBLANK(Plates!AG1354),"",Plates!AG1354))</f>
        <v/>
      </c>
      <c r="AH1346" s="44" t="str">
        <f>IF(ISBLANK(Plates!Q1354),"", IF(ISBLANK(Plates!AH1354),"",Plates!AH1354))</f>
        <v/>
      </c>
    </row>
    <row r="1347" spans="1:34" ht="15">
      <c r="A1347" s="44" t="str">
        <f>IF(ISBLANK(Plates!Q1355),"", IF(ISBLANK(Plates!A1355),"",Plates!A1355))</f>
        <v>William Rosenthal</v>
      </c>
      <c r="B1347" s="44" t="str">
        <f>IF(ISBLANK(Plates!Q1355),"", IF(ISBLANK(Plates!B1355),"",Plates!B1355))</f>
        <v/>
      </c>
      <c r="C1347" s="44" t="str">
        <f>IF(ISBLANK(Plates!Q1355),"", IF(ISBLANK(Plates!C1355),"",Plates!C1355))</f>
        <v/>
      </c>
      <c r="D1347" s="44" t="str">
        <f>IF(ISBLANK(Plates!Q1355),"", IF(ISBLANK(Plates!D1355),"",Plates!D1355))</f>
        <v/>
      </c>
      <c r="E1347" s="44" t="str">
        <f>IF(ISBLANK(Plates!Q1355),"", IF(ISBLANK(Plates!E1355),"",Plates!E1355))</f>
        <v/>
      </c>
      <c r="F1347" s="44" t="str">
        <f>IF(ISBLANK(Plates!Q1355),"", IF(ISBLANK(Plates!F1355),"",Plates!F1355))</f>
        <v/>
      </c>
      <c r="G1347" s="44" t="str">
        <f>IF(ISBLANK(Plates!Q1355),"", IF(ISBLANK(Plates!G1355),"",Plates!G1355))</f>
        <v/>
      </c>
      <c r="H1347" s="44" t="str">
        <f>IF(ISBLANK(Plates!Q1355),"", IF(ISBLANK(Plates!H1355),"",Plates!H1355))</f>
        <v>WRosenthal_Trout_plate24</v>
      </c>
      <c r="I1347" s="44" t="str">
        <f>IF(ISBLANK(Plates!Q1355),"", IF(ISBLANK(Plates!I1355),"",Plates!I1355))</f>
        <v/>
      </c>
      <c r="J1347" s="44" t="str">
        <f>IF(ISBLANK(Plates!Q1355),"", IF(ISBLANK(Plates!J1355),"",Plates!J1355))</f>
        <v>B01</v>
      </c>
      <c r="K1347" s="44" t="str">
        <f>IF(ISBLANK(Plates!Q1355),"", IF(ISBLANK(Plates!K1355),"",Plates!K1355))</f>
        <v/>
      </c>
      <c r="L1347" s="44" t="str">
        <f>IF(ISBLANK(Plates!Q1355),"", IF(ISBLANK(Plates!L1355),"",Plates!L1355))</f>
        <v/>
      </c>
      <c r="M1347" s="44" t="str">
        <f>IF(ISBLANK(Plates!Q1355),"", IF(ISBLANK(Plates!M1355),"",Plates!M1355))</f>
        <v/>
      </c>
      <c r="N1347" s="44" t="str">
        <f>IF(ISBLANK(Plates!Q1355),"", IF(ISBLANK(Plates!N1355),"",Plates!N1355))</f>
        <v/>
      </c>
      <c r="O1347" s="44" t="str">
        <f>IF(ISBLANK(Plates!Q1355),"", IF(ISBLANK(Plates!O1355),"",Plates!O1355))</f>
        <v/>
      </c>
      <c r="P1347" s="44" t="str">
        <f>IF(ISBLANK(Plates!Q1355),"", IF(ISBLANK(Plates!P1355),"",Plates!P1355))</f>
        <v>UNKNOWN</v>
      </c>
      <c r="Q1347" s="44" t="str">
        <f>IF(ISBLANK(Plates!Q1355),"", IF(ISBLANK(Plates!Q1355),"",Plates!Q1355))</f>
        <v>WCR2021_198</v>
      </c>
      <c r="R1347" s="44" t="str">
        <f>IF(ISBLANK(Plates!Q1355),"", IF(ISBLANK(Plates!R1355),"",Plates!R1355))</f>
        <v/>
      </c>
      <c r="S1347" s="44" t="str">
        <f>IF(ISBLANK(Plates!Q1355),"", IF(ISBLANK(Plates!S1355),"",Plates!S1355))</f>
        <v/>
      </c>
      <c r="T1347" s="44" t="str">
        <f>IF(ISBLANK(Plates!Q1355),"", IF(ISBLANK(Plates!T1355),"",Plates!T1355))</f>
        <v/>
      </c>
      <c r="U1347" s="44" t="str">
        <f>IF(ISBLANK(Plates!Q1355),"", IF(ISBLANK(Plates!U1355),"",Plates!U1355))</f>
        <v/>
      </c>
      <c r="V1347" s="44" t="str">
        <f>IF(ISBLANK(Plates!Q1355),"", IF(ISBLANK(Plates!V1355),"",Plates!V1355))</f>
        <v/>
      </c>
      <c r="W1347" s="44" t="str">
        <f>IF(ISBLANK(Plates!Q1355),"", IF(ISBLANK(Plates!W1355),"",Plates!W1355))</f>
        <v/>
      </c>
      <c r="X1347" s="44" t="str">
        <f>IF(ISBLANK(Plates!Q1355),"", IF(ISBLANK(Plates!X1355),"",Plates!X1355))</f>
        <v>unknown (unknown)</v>
      </c>
      <c r="Y1347" s="44" t="str">
        <f>IF(ISBLANK(Plates!Q1355),"", IF(ISBLANK(Plates!Y1355),"",Plates!Y1355))</f>
        <v>DEFAULT (default)</v>
      </c>
      <c r="Z1347" s="44" t="str">
        <f>IF(ISBLANK(Plates!Q1355),"", IF(ISBLANK(Plates!Z1355),"",Plates!Z1355))</f>
        <v/>
      </c>
      <c r="AA1347" s="44" t="str">
        <f>IF(ISBLANK(Plates!Q1355),"", IF(ISBLANK(Plates!AA1355),"",Plates!AA1355))</f>
        <v/>
      </c>
      <c r="AB1347" s="44" t="str">
        <f>IF(ISBLANK(Plates!Q1355),"", IF(ISBLANK(Plates!AB1355),"",Plates!AB1355))</f>
        <v/>
      </c>
      <c r="AC1347" s="44" t="str">
        <f>IF(ISBLANK(Plates!Q1355),"", IF(ISBLANK(Plates!AC1355),"",Plates!AC1355))</f>
        <v/>
      </c>
      <c r="AD1347" s="44" t="str">
        <f>IF(ISBLANK(Plates!Q1355),"", IF(ISBLANK(Plates!AD1355),"",Plates!AD1355))</f>
        <v/>
      </c>
      <c r="AE1347" s="44" t="str">
        <f>IF(ISBLANK(Plates!Q1355),"", IF(ISBLANK(Plates!AE1355),"",Plates!AE1355))</f>
        <v/>
      </c>
      <c r="AF1347" s="44" t="str">
        <f>IF(ISBLANK(Plates!Q1355),"", IF(ISBLANK(Plates!AF1355),"",Plates!AF1355))</f>
        <v/>
      </c>
      <c r="AG1347" s="44" t="str">
        <f>IF(ISBLANK(Plates!Q1355),"", IF(ISBLANK(Plates!AG1355),"",Plates!AG1355))</f>
        <v/>
      </c>
      <c r="AH1347" s="44" t="str">
        <f>IF(ISBLANK(Plates!Q1355),"", IF(ISBLANK(Plates!AH1355),"",Plates!AH1355))</f>
        <v/>
      </c>
    </row>
    <row r="1348" spans="1:34" ht="15">
      <c r="A1348" s="44" t="str">
        <f>IF(ISBLANK(Plates!Q1356),"", IF(ISBLANK(Plates!A1356),"",Plates!A1356))</f>
        <v>William Rosenthal</v>
      </c>
      <c r="B1348" s="44" t="str">
        <f>IF(ISBLANK(Plates!Q1356),"", IF(ISBLANK(Plates!B1356),"",Plates!B1356))</f>
        <v/>
      </c>
      <c r="C1348" s="44" t="str">
        <f>IF(ISBLANK(Plates!Q1356),"", IF(ISBLANK(Plates!C1356),"",Plates!C1356))</f>
        <v/>
      </c>
      <c r="D1348" s="44" t="str">
        <f>IF(ISBLANK(Plates!Q1356),"", IF(ISBLANK(Plates!D1356),"",Plates!D1356))</f>
        <v/>
      </c>
      <c r="E1348" s="44" t="str">
        <f>IF(ISBLANK(Plates!Q1356),"", IF(ISBLANK(Plates!E1356),"",Plates!E1356))</f>
        <v/>
      </c>
      <c r="F1348" s="44" t="str">
        <f>IF(ISBLANK(Plates!Q1356),"", IF(ISBLANK(Plates!F1356),"",Plates!F1356))</f>
        <v/>
      </c>
      <c r="G1348" s="44" t="str">
        <f>IF(ISBLANK(Plates!Q1356),"", IF(ISBLANK(Plates!G1356),"",Plates!G1356))</f>
        <v/>
      </c>
      <c r="H1348" s="44" t="str">
        <f>IF(ISBLANK(Plates!Q1356),"", IF(ISBLANK(Plates!H1356),"",Plates!H1356))</f>
        <v>WRosenthal_Trout_plate24</v>
      </c>
      <c r="I1348" s="44" t="str">
        <f>IF(ISBLANK(Plates!Q1356),"", IF(ISBLANK(Plates!I1356),"",Plates!I1356))</f>
        <v/>
      </c>
      <c r="J1348" s="44" t="str">
        <f>IF(ISBLANK(Plates!Q1356),"", IF(ISBLANK(Plates!J1356),"",Plates!J1356))</f>
        <v>C01</v>
      </c>
      <c r="K1348" s="44" t="str">
        <f>IF(ISBLANK(Plates!Q1356),"", IF(ISBLANK(Plates!K1356),"",Plates!K1356))</f>
        <v/>
      </c>
      <c r="L1348" s="44" t="str">
        <f>IF(ISBLANK(Plates!Q1356),"", IF(ISBLANK(Plates!L1356),"",Plates!L1356))</f>
        <v/>
      </c>
      <c r="M1348" s="44" t="str">
        <f>IF(ISBLANK(Plates!Q1356),"", IF(ISBLANK(Plates!M1356),"",Plates!M1356))</f>
        <v/>
      </c>
      <c r="N1348" s="44" t="str">
        <f>IF(ISBLANK(Plates!Q1356),"", IF(ISBLANK(Plates!N1356),"",Plates!N1356))</f>
        <v/>
      </c>
      <c r="O1348" s="44" t="str">
        <f>IF(ISBLANK(Plates!Q1356),"", IF(ISBLANK(Plates!O1356),"",Plates!O1356))</f>
        <v/>
      </c>
      <c r="P1348" s="44" t="str">
        <f>IF(ISBLANK(Plates!Q1356),"", IF(ISBLANK(Plates!P1356),"",Plates!P1356))</f>
        <v>UNKNOWN</v>
      </c>
      <c r="Q1348" s="44" t="str">
        <f>IF(ISBLANK(Plates!Q1356),"", IF(ISBLANK(Plates!Q1356),"",Plates!Q1356))</f>
        <v>WCR2021_208</v>
      </c>
      <c r="R1348" s="44" t="str">
        <f>IF(ISBLANK(Plates!Q1356),"", IF(ISBLANK(Plates!R1356),"",Plates!R1356))</f>
        <v/>
      </c>
      <c r="S1348" s="44" t="str">
        <f>IF(ISBLANK(Plates!Q1356),"", IF(ISBLANK(Plates!S1356),"",Plates!S1356))</f>
        <v/>
      </c>
      <c r="T1348" s="44" t="str">
        <f>IF(ISBLANK(Plates!Q1356),"", IF(ISBLANK(Plates!T1356),"",Plates!T1356))</f>
        <v/>
      </c>
      <c r="U1348" s="44" t="str">
        <f>IF(ISBLANK(Plates!Q1356),"", IF(ISBLANK(Plates!U1356),"",Plates!U1356))</f>
        <v/>
      </c>
      <c r="V1348" s="44" t="str">
        <f>IF(ISBLANK(Plates!Q1356),"", IF(ISBLANK(Plates!V1356),"",Plates!V1356))</f>
        <v/>
      </c>
      <c r="W1348" s="44" t="str">
        <f>IF(ISBLANK(Plates!Q1356),"", IF(ISBLANK(Plates!W1356),"",Plates!W1356))</f>
        <v/>
      </c>
      <c r="X1348" s="44" t="str">
        <f>IF(ISBLANK(Plates!Q1356),"", IF(ISBLANK(Plates!X1356),"",Plates!X1356))</f>
        <v>unknown (unknown)</v>
      </c>
      <c r="Y1348" s="44" t="str">
        <f>IF(ISBLANK(Plates!Q1356),"", IF(ISBLANK(Plates!Y1356),"",Plates!Y1356))</f>
        <v>DEFAULT (default)</v>
      </c>
      <c r="Z1348" s="44" t="str">
        <f>IF(ISBLANK(Plates!Q1356),"", IF(ISBLANK(Plates!Z1356),"",Plates!Z1356))</f>
        <v/>
      </c>
      <c r="AA1348" s="44" t="str">
        <f>IF(ISBLANK(Plates!Q1356),"", IF(ISBLANK(Plates!AA1356),"",Plates!AA1356))</f>
        <v/>
      </c>
      <c r="AB1348" s="44" t="str">
        <f>IF(ISBLANK(Plates!Q1356),"", IF(ISBLANK(Plates!AB1356),"",Plates!AB1356))</f>
        <v/>
      </c>
      <c r="AC1348" s="44" t="str">
        <f>IF(ISBLANK(Plates!Q1356),"", IF(ISBLANK(Plates!AC1356),"",Plates!AC1356))</f>
        <v/>
      </c>
      <c r="AD1348" s="44" t="str">
        <f>IF(ISBLANK(Plates!Q1356),"", IF(ISBLANK(Plates!AD1356),"",Plates!AD1356))</f>
        <v/>
      </c>
      <c r="AE1348" s="44" t="str">
        <f>IF(ISBLANK(Plates!Q1356),"", IF(ISBLANK(Plates!AE1356),"",Plates!AE1356))</f>
        <v/>
      </c>
      <c r="AF1348" s="44" t="str">
        <f>IF(ISBLANK(Plates!Q1356),"", IF(ISBLANK(Plates!AF1356),"",Plates!AF1356))</f>
        <v/>
      </c>
      <c r="AG1348" s="44" t="str">
        <f>IF(ISBLANK(Plates!Q1356),"", IF(ISBLANK(Plates!AG1356),"",Plates!AG1356))</f>
        <v/>
      </c>
      <c r="AH1348" s="44" t="str">
        <f>IF(ISBLANK(Plates!Q1356),"", IF(ISBLANK(Plates!AH1356),"",Plates!AH1356))</f>
        <v/>
      </c>
    </row>
    <row r="1349" spans="1:34" ht="15">
      <c r="A1349" s="44" t="str">
        <f>IF(ISBLANK(Plates!Q1357),"", IF(ISBLANK(Plates!A1357),"",Plates!A1357))</f>
        <v>William Rosenthal</v>
      </c>
      <c r="B1349" s="44" t="str">
        <f>IF(ISBLANK(Plates!Q1357),"", IF(ISBLANK(Plates!B1357),"",Plates!B1357))</f>
        <v/>
      </c>
      <c r="C1349" s="44" t="str">
        <f>IF(ISBLANK(Plates!Q1357),"", IF(ISBLANK(Plates!C1357),"",Plates!C1357))</f>
        <v/>
      </c>
      <c r="D1349" s="44" t="str">
        <f>IF(ISBLANK(Plates!Q1357),"", IF(ISBLANK(Plates!D1357),"",Plates!D1357))</f>
        <v/>
      </c>
      <c r="E1349" s="44" t="str">
        <f>IF(ISBLANK(Plates!Q1357),"", IF(ISBLANK(Plates!E1357),"",Plates!E1357))</f>
        <v/>
      </c>
      <c r="F1349" s="44" t="str">
        <f>IF(ISBLANK(Plates!Q1357),"", IF(ISBLANK(Plates!F1357),"",Plates!F1357))</f>
        <v/>
      </c>
      <c r="G1349" s="44" t="str">
        <f>IF(ISBLANK(Plates!Q1357),"", IF(ISBLANK(Plates!G1357),"",Plates!G1357))</f>
        <v/>
      </c>
      <c r="H1349" s="44" t="str">
        <f>IF(ISBLANK(Plates!Q1357),"", IF(ISBLANK(Plates!H1357),"",Plates!H1357))</f>
        <v>WRosenthal_Trout_plate24</v>
      </c>
      <c r="I1349" s="44" t="str">
        <f>IF(ISBLANK(Plates!Q1357),"", IF(ISBLANK(Plates!I1357),"",Plates!I1357))</f>
        <v/>
      </c>
      <c r="J1349" s="44" t="str">
        <f>IF(ISBLANK(Plates!Q1357),"", IF(ISBLANK(Plates!J1357),"",Plates!J1357))</f>
        <v>D01</v>
      </c>
      <c r="K1349" s="44" t="str">
        <f>IF(ISBLANK(Plates!Q1357),"", IF(ISBLANK(Plates!K1357),"",Plates!K1357))</f>
        <v/>
      </c>
      <c r="L1349" s="44" t="str">
        <f>IF(ISBLANK(Plates!Q1357),"", IF(ISBLANK(Plates!L1357),"",Plates!L1357))</f>
        <v/>
      </c>
      <c r="M1349" s="44" t="str">
        <f>IF(ISBLANK(Plates!Q1357),"", IF(ISBLANK(Plates!M1357),"",Plates!M1357))</f>
        <v/>
      </c>
      <c r="N1349" s="44" t="str">
        <f>IF(ISBLANK(Plates!Q1357),"", IF(ISBLANK(Plates!N1357),"",Plates!N1357))</f>
        <v/>
      </c>
      <c r="O1349" s="44" t="str">
        <f>IF(ISBLANK(Plates!Q1357),"", IF(ISBLANK(Plates!O1357),"",Plates!O1357))</f>
        <v/>
      </c>
      <c r="P1349" s="44" t="str">
        <f>IF(ISBLANK(Plates!Q1357),"", IF(ISBLANK(Plates!P1357),"",Plates!P1357))</f>
        <v>UNKNOWN</v>
      </c>
      <c r="Q1349" s="44" t="str">
        <f>IF(ISBLANK(Plates!Q1357),"", IF(ISBLANK(Plates!Q1357),"",Plates!Q1357))</f>
        <v>WCR2021_209</v>
      </c>
      <c r="R1349" s="44" t="str">
        <f>IF(ISBLANK(Plates!Q1357),"", IF(ISBLANK(Plates!R1357),"",Plates!R1357))</f>
        <v/>
      </c>
      <c r="S1349" s="44" t="str">
        <f>IF(ISBLANK(Plates!Q1357),"", IF(ISBLANK(Plates!S1357),"",Plates!S1357))</f>
        <v/>
      </c>
      <c r="T1349" s="44" t="str">
        <f>IF(ISBLANK(Plates!Q1357),"", IF(ISBLANK(Plates!T1357),"",Plates!T1357))</f>
        <v/>
      </c>
      <c r="U1349" s="44" t="str">
        <f>IF(ISBLANK(Plates!Q1357),"", IF(ISBLANK(Plates!U1357),"",Plates!U1357))</f>
        <v/>
      </c>
      <c r="V1349" s="44" t="str">
        <f>IF(ISBLANK(Plates!Q1357),"", IF(ISBLANK(Plates!V1357),"",Plates!V1357))</f>
        <v/>
      </c>
      <c r="W1349" s="44" t="str">
        <f>IF(ISBLANK(Plates!Q1357),"", IF(ISBLANK(Plates!W1357),"",Plates!W1357))</f>
        <v/>
      </c>
      <c r="X1349" s="44" t="str">
        <f>IF(ISBLANK(Plates!Q1357),"", IF(ISBLANK(Plates!X1357),"",Plates!X1357))</f>
        <v>unknown (unknown)</v>
      </c>
      <c r="Y1349" s="44" t="str">
        <f>IF(ISBLANK(Plates!Q1357),"", IF(ISBLANK(Plates!Y1357),"",Plates!Y1357))</f>
        <v>DEFAULT (default)</v>
      </c>
      <c r="Z1349" s="44" t="str">
        <f>IF(ISBLANK(Plates!Q1357),"", IF(ISBLANK(Plates!Z1357),"",Plates!Z1357))</f>
        <v/>
      </c>
      <c r="AA1349" s="44" t="str">
        <f>IF(ISBLANK(Plates!Q1357),"", IF(ISBLANK(Plates!AA1357),"",Plates!AA1357))</f>
        <v/>
      </c>
      <c r="AB1349" s="44" t="str">
        <f>IF(ISBLANK(Plates!Q1357),"", IF(ISBLANK(Plates!AB1357),"",Plates!AB1357))</f>
        <v/>
      </c>
      <c r="AC1349" s="44" t="str">
        <f>IF(ISBLANK(Plates!Q1357),"", IF(ISBLANK(Plates!AC1357),"",Plates!AC1357))</f>
        <v/>
      </c>
      <c r="AD1349" s="44" t="str">
        <f>IF(ISBLANK(Plates!Q1357),"", IF(ISBLANK(Plates!AD1357),"",Plates!AD1357))</f>
        <v/>
      </c>
      <c r="AE1349" s="44" t="str">
        <f>IF(ISBLANK(Plates!Q1357),"", IF(ISBLANK(Plates!AE1357),"",Plates!AE1357))</f>
        <v/>
      </c>
      <c r="AF1349" s="44" t="str">
        <f>IF(ISBLANK(Plates!Q1357),"", IF(ISBLANK(Plates!AF1357),"",Plates!AF1357))</f>
        <v/>
      </c>
      <c r="AG1349" s="44" t="str">
        <f>IF(ISBLANK(Plates!Q1357),"", IF(ISBLANK(Plates!AG1357),"",Plates!AG1357))</f>
        <v/>
      </c>
      <c r="AH1349" s="44" t="str">
        <f>IF(ISBLANK(Plates!Q1357),"", IF(ISBLANK(Plates!AH1357),"",Plates!AH1357))</f>
        <v/>
      </c>
    </row>
    <row r="1350" spans="1:34" ht="15">
      <c r="A1350" s="44" t="str">
        <f>IF(ISBLANK(Plates!Q1358),"", IF(ISBLANK(Plates!A1358),"",Plates!A1358))</f>
        <v>William Rosenthal</v>
      </c>
      <c r="B1350" s="44" t="str">
        <f>IF(ISBLANK(Plates!Q1358),"", IF(ISBLANK(Plates!B1358),"",Plates!B1358))</f>
        <v/>
      </c>
      <c r="C1350" s="44" t="str">
        <f>IF(ISBLANK(Plates!Q1358),"", IF(ISBLANK(Plates!C1358),"",Plates!C1358))</f>
        <v/>
      </c>
      <c r="D1350" s="44" t="str">
        <f>IF(ISBLANK(Plates!Q1358),"", IF(ISBLANK(Plates!D1358),"",Plates!D1358))</f>
        <v/>
      </c>
      <c r="E1350" s="44" t="str">
        <f>IF(ISBLANK(Plates!Q1358),"", IF(ISBLANK(Plates!E1358),"",Plates!E1358))</f>
        <v/>
      </c>
      <c r="F1350" s="44" t="str">
        <f>IF(ISBLANK(Plates!Q1358),"", IF(ISBLANK(Plates!F1358),"",Plates!F1358))</f>
        <v/>
      </c>
      <c r="G1350" s="44" t="str">
        <f>IF(ISBLANK(Plates!Q1358),"", IF(ISBLANK(Plates!G1358),"",Plates!G1358))</f>
        <v/>
      </c>
      <c r="H1350" s="44" t="str">
        <f>IF(ISBLANK(Plates!Q1358),"", IF(ISBLANK(Plates!H1358),"",Plates!H1358))</f>
        <v>WRosenthal_Trout_plate24</v>
      </c>
      <c r="I1350" s="44" t="str">
        <f>IF(ISBLANK(Plates!Q1358),"", IF(ISBLANK(Plates!I1358),"",Plates!I1358))</f>
        <v/>
      </c>
      <c r="J1350" s="44" t="str">
        <f>IF(ISBLANK(Plates!Q1358),"", IF(ISBLANK(Plates!J1358),"",Plates!J1358))</f>
        <v>E01</v>
      </c>
      <c r="K1350" s="44" t="str">
        <f>IF(ISBLANK(Plates!Q1358),"", IF(ISBLANK(Plates!K1358),"",Plates!K1358))</f>
        <v/>
      </c>
      <c r="L1350" s="44" t="str">
        <f>IF(ISBLANK(Plates!Q1358),"", IF(ISBLANK(Plates!L1358),"",Plates!L1358))</f>
        <v/>
      </c>
      <c r="M1350" s="44" t="str">
        <f>IF(ISBLANK(Plates!Q1358),"", IF(ISBLANK(Plates!M1358),"",Plates!M1358))</f>
        <v/>
      </c>
      <c r="N1350" s="44" t="str">
        <f>IF(ISBLANK(Plates!Q1358),"", IF(ISBLANK(Plates!N1358),"",Plates!N1358))</f>
        <v/>
      </c>
      <c r="O1350" s="44" t="str">
        <f>IF(ISBLANK(Plates!Q1358),"", IF(ISBLANK(Plates!O1358),"",Plates!O1358))</f>
        <v/>
      </c>
      <c r="P1350" s="44" t="str">
        <f>IF(ISBLANK(Plates!Q1358),"", IF(ISBLANK(Plates!P1358),"",Plates!P1358))</f>
        <v>UNKNOWN</v>
      </c>
      <c r="Q1350" s="44" t="str">
        <f>IF(ISBLANK(Plates!Q1358),"", IF(ISBLANK(Plates!Q1358),"",Plates!Q1358))</f>
        <v>WCR2021_216</v>
      </c>
      <c r="R1350" s="44" t="str">
        <f>IF(ISBLANK(Plates!Q1358),"", IF(ISBLANK(Plates!R1358),"",Plates!R1358))</f>
        <v/>
      </c>
      <c r="S1350" s="44" t="str">
        <f>IF(ISBLANK(Plates!Q1358),"", IF(ISBLANK(Plates!S1358),"",Plates!S1358))</f>
        <v/>
      </c>
      <c r="T1350" s="44" t="str">
        <f>IF(ISBLANK(Plates!Q1358),"", IF(ISBLANK(Plates!T1358),"",Plates!T1358))</f>
        <v/>
      </c>
      <c r="U1350" s="44" t="str">
        <f>IF(ISBLANK(Plates!Q1358),"", IF(ISBLANK(Plates!U1358),"",Plates!U1358))</f>
        <v/>
      </c>
      <c r="V1350" s="44" t="str">
        <f>IF(ISBLANK(Plates!Q1358),"", IF(ISBLANK(Plates!V1358),"",Plates!V1358))</f>
        <v/>
      </c>
      <c r="W1350" s="44" t="str">
        <f>IF(ISBLANK(Plates!Q1358),"", IF(ISBLANK(Plates!W1358),"",Plates!W1358))</f>
        <v/>
      </c>
      <c r="X1350" s="44" t="str">
        <f>IF(ISBLANK(Plates!Q1358),"", IF(ISBLANK(Plates!X1358),"",Plates!X1358))</f>
        <v>unknown (unknown)</v>
      </c>
      <c r="Y1350" s="44" t="str">
        <f>IF(ISBLANK(Plates!Q1358),"", IF(ISBLANK(Plates!Y1358),"",Plates!Y1358))</f>
        <v>DEFAULT (default)</v>
      </c>
      <c r="Z1350" s="44" t="str">
        <f>IF(ISBLANK(Plates!Q1358),"", IF(ISBLANK(Plates!Z1358),"",Plates!Z1358))</f>
        <v/>
      </c>
      <c r="AA1350" s="44" t="str">
        <f>IF(ISBLANK(Plates!Q1358),"", IF(ISBLANK(Plates!AA1358),"",Plates!AA1358))</f>
        <v/>
      </c>
      <c r="AB1350" s="44" t="str">
        <f>IF(ISBLANK(Plates!Q1358),"", IF(ISBLANK(Plates!AB1358),"",Plates!AB1358))</f>
        <v/>
      </c>
      <c r="AC1350" s="44" t="str">
        <f>IF(ISBLANK(Plates!Q1358),"", IF(ISBLANK(Plates!AC1358),"",Plates!AC1358))</f>
        <v/>
      </c>
      <c r="AD1350" s="44" t="str">
        <f>IF(ISBLANK(Plates!Q1358),"", IF(ISBLANK(Plates!AD1358),"",Plates!AD1358))</f>
        <v/>
      </c>
      <c r="AE1350" s="44" t="str">
        <f>IF(ISBLANK(Plates!Q1358),"", IF(ISBLANK(Plates!AE1358),"",Plates!AE1358))</f>
        <v/>
      </c>
      <c r="AF1350" s="44" t="str">
        <f>IF(ISBLANK(Plates!Q1358),"", IF(ISBLANK(Plates!AF1358),"",Plates!AF1358))</f>
        <v/>
      </c>
      <c r="AG1350" s="44" t="str">
        <f>IF(ISBLANK(Plates!Q1358),"", IF(ISBLANK(Plates!AG1358),"",Plates!AG1358))</f>
        <v/>
      </c>
      <c r="AH1350" s="44" t="str">
        <f>IF(ISBLANK(Plates!Q1358),"", IF(ISBLANK(Plates!AH1358),"",Plates!AH1358))</f>
        <v/>
      </c>
    </row>
    <row r="1351" spans="1:34" ht="15">
      <c r="A1351" s="44" t="str">
        <f>IF(ISBLANK(Plates!Q1359),"", IF(ISBLANK(Plates!A1359),"",Plates!A1359))</f>
        <v>William Rosenthal</v>
      </c>
      <c r="B1351" s="44" t="str">
        <f>IF(ISBLANK(Plates!Q1359),"", IF(ISBLANK(Plates!B1359),"",Plates!B1359))</f>
        <v/>
      </c>
      <c r="C1351" s="44" t="str">
        <f>IF(ISBLANK(Plates!Q1359),"", IF(ISBLANK(Plates!C1359),"",Plates!C1359))</f>
        <v/>
      </c>
      <c r="D1351" s="44" t="str">
        <f>IF(ISBLANK(Plates!Q1359),"", IF(ISBLANK(Plates!D1359),"",Plates!D1359))</f>
        <v/>
      </c>
      <c r="E1351" s="44" t="str">
        <f>IF(ISBLANK(Plates!Q1359),"", IF(ISBLANK(Plates!E1359),"",Plates!E1359))</f>
        <v/>
      </c>
      <c r="F1351" s="44" t="str">
        <f>IF(ISBLANK(Plates!Q1359),"", IF(ISBLANK(Plates!F1359),"",Plates!F1359))</f>
        <v/>
      </c>
      <c r="G1351" s="44" t="str">
        <f>IF(ISBLANK(Plates!Q1359),"", IF(ISBLANK(Plates!G1359),"",Plates!G1359))</f>
        <v/>
      </c>
      <c r="H1351" s="44" t="str">
        <f>IF(ISBLANK(Plates!Q1359),"", IF(ISBLANK(Plates!H1359),"",Plates!H1359))</f>
        <v>WRosenthal_Trout_plate24</v>
      </c>
      <c r="I1351" s="44" t="str">
        <f>IF(ISBLANK(Plates!Q1359),"", IF(ISBLANK(Plates!I1359),"",Plates!I1359))</f>
        <v/>
      </c>
      <c r="J1351" s="44" t="str">
        <f>IF(ISBLANK(Plates!Q1359),"", IF(ISBLANK(Plates!J1359),"",Plates!J1359))</f>
        <v>F01</v>
      </c>
      <c r="K1351" s="44" t="str">
        <f>IF(ISBLANK(Plates!Q1359),"", IF(ISBLANK(Plates!K1359),"",Plates!K1359))</f>
        <v/>
      </c>
      <c r="L1351" s="44" t="str">
        <f>IF(ISBLANK(Plates!Q1359),"", IF(ISBLANK(Plates!L1359),"",Plates!L1359))</f>
        <v/>
      </c>
      <c r="M1351" s="44" t="str">
        <f>IF(ISBLANK(Plates!Q1359),"", IF(ISBLANK(Plates!M1359),"",Plates!M1359))</f>
        <v/>
      </c>
      <c r="N1351" s="44" t="str">
        <f>IF(ISBLANK(Plates!Q1359),"", IF(ISBLANK(Plates!N1359),"",Plates!N1359))</f>
        <v/>
      </c>
      <c r="O1351" s="44" t="str">
        <f>IF(ISBLANK(Plates!Q1359),"", IF(ISBLANK(Plates!O1359),"",Plates!O1359))</f>
        <v/>
      </c>
      <c r="P1351" s="44" t="str">
        <f>IF(ISBLANK(Plates!Q1359),"", IF(ISBLANK(Plates!P1359),"",Plates!P1359))</f>
        <v>UNKNOWN</v>
      </c>
      <c r="Q1351" s="44" t="str">
        <f>IF(ISBLANK(Plates!Q1359),"", IF(ISBLANK(Plates!Q1359),"",Plates!Q1359))</f>
        <v>WCR2021_249</v>
      </c>
      <c r="R1351" s="44" t="str">
        <f>IF(ISBLANK(Plates!Q1359),"", IF(ISBLANK(Plates!R1359),"",Plates!R1359))</f>
        <v/>
      </c>
      <c r="S1351" s="44" t="str">
        <f>IF(ISBLANK(Plates!Q1359),"", IF(ISBLANK(Plates!S1359),"",Plates!S1359))</f>
        <v/>
      </c>
      <c r="T1351" s="44" t="str">
        <f>IF(ISBLANK(Plates!Q1359),"", IF(ISBLANK(Plates!T1359),"",Plates!T1359))</f>
        <v/>
      </c>
      <c r="U1351" s="44" t="str">
        <f>IF(ISBLANK(Plates!Q1359),"", IF(ISBLANK(Plates!U1359),"",Plates!U1359))</f>
        <v/>
      </c>
      <c r="V1351" s="44" t="str">
        <f>IF(ISBLANK(Plates!Q1359),"", IF(ISBLANK(Plates!V1359),"",Plates!V1359))</f>
        <v/>
      </c>
      <c r="W1351" s="44" t="str">
        <f>IF(ISBLANK(Plates!Q1359),"", IF(ISBLANK(Plates!W1359),"",Plates!W1359))</f>
        <v/>
      </c>
      <c r="X1351" s="44" t="str">
        <f>IF(ISBLANK(Plates!Q1359),"", IF(ISBLANK(Plates!X1359),"",Plates!X1359))</f>
        <v>unknown (unknown)</v>
      </c>
      <c r="Y1351" s="44" t="str">
        <f>IF(ISBLANK(Plates!Q1359),"", IF(ISBLANK(Plates!Y1359),"",Plates!Y1359))</f>
        <v>DEFAULT (default)</v>
      </c>
      <c r="Z1351" s="44" t="str">
        <f>IF(ISBLANK(Plates!Q1359),"", IF(ISBLANK(Plates!Z1359),"",Plates!Z1359))</f>
        <v/>
      </c>
      <c r="AA1351" s="44" t="str">
        <f>IF(ISBLANK(Plates!Q1359),"", IF(ISBLANK(Plates!AA1359),"",Plates!AA1359))</f>
        <v/>
      </c>
      <c r="AB1351" s="44" t="str">
        <f>IF(ISBLANK(Plates!Q1359),"", IF(ISBLANK(Plates!AB1359),"",Plates!AB1359))</f>
        <v/>
      </c>
      <c r="AC1351" s="44" t="str">
        <f>IF(ISBLANK(Plates!Q1359),"", IF(ISBLANK(Plates!AC1359),"",Plates!AC1359))</f>
        <v/>
      </c>
      <c r="AD1351" s="44" t="str">
        <f>IF(ISBLANK(Plates!Q1359),"", IF(ISBLANK(Plates!AD1359),"",Plates!AD1359))</f>
        <v/>
      </c>
      <c r="AE1351" s="44" t="str">
        <f>IF(ISBLANK(Plates!Q1359),"", IF(ISBLANK(Plates!AE1359),"",Plates!AE1359))</f>
        <v/>
      </c>
      <c r="AF1351" s="44" t="str">
        <f>IF(ISBLANK(Plates!Q1359),"", IF(ISBLANK(Plates!AF1359),"",Plates!AF1359))</f>
        <v/>
      </c>
      <c r="AG1351" s="44" t="str">
        <f>IF(ISBLANK(Plates!Q1359),"", IF(ISBLANK(Plates!AG1359),"",Plates!AG1359))</f>
        <v/>
      </c>
      <c r="AH1351" s="44" t="str">
        <f>IF(ISBLANK(Plates!Q1359),"", IF(ISBLANK(Plates!AH1359),"",Plates!AH1359))</f>
        <v/>
      </c>
    </row>
    <row r="1352" spans="1:34" ht="15">
      <c r="A1352" s="44" t="str">
        <f>IF(ISBLANK(Plates!Q1360),"", IF(ISBLANK(Plates!A1360),"",Plates!A1360))</f>
        <v>William Rosenthal</v>
      </c>
      <c r="B1352" s="44" t="str">
        <f>IF(ISBLANK(Plates!Q1360),"", IF(ISBLANK(Plates!B1360),"",Plates!B1360))</f>
        <v/>
      </c>
      <c r="C1352" s="44" t="str">
        <f>IF(ISBLANK(Plates!Q1360),"", IF(ISBLANK(Plates!C1360),"",Plates!C1360))</f>
        <v/>
      </c>
      <c r="D1352" s="44" t="str">
        <f>IF(ISBLANK(Plates!Q1360),"", IF(ISBLANK(Plates!D1360),"",Plates!D1360))</f>
        <v/>
      </c>
      <c r="E1352" s="44" t="str">
        <f>IF(ISBLANK(Plates!Q1360),"", IF(ISBLANK(Plates!E1360),"",Plates!E1360))</f>
        <v/>
      </c>
      <c r="F1352" s="44" t="str">
        <f>IF(ISBLANK(Plates!Q1360),"", IF(ISBLANK(Plates!F1360),"",Plates!F1360))</f>
        <v/>
      </c>
      <c r="G1352" s="44" t="str">
        <f>IF(ISBLANK(Plates!Q1360),"", IF(ISBLANK(Plates!G1360),"",Plates!G1360))</f>
        <v/>
      </c>
      <c r="H1352" s="44" t="str">
        <f>IF(ISBLANK(Plates!Q1360),"", IF(ISBLANK(Plates!H1360),"",Plates!H1360))</f>
        <v>WRosenthal_Trout_plate24</v>
      </c>
      <c r="I1352" s="44" t="str">
        <f>IF(ISBLANK(Plates!Q1360),"", IF(ISBLANK(Plates!I1360),"",Plates!I1360))</f>
        <v/>
      </c>
      <c r="J1352" s="44" t="str">
        <f>IF(ISBLANK(Plates!Q1360),"", IF(ISBLANK(Plates!J1360),"",Plates!J1360))</f>
        <v>G01</v>
      </c>
      <c r="K1352" s="44" t="str">
        <f>IF(ISBLANK(Plates!Q1360),"", IF(ISBLANK(Plates!K1360),"",Plates!K1360))</f>
        <v/>
      </c>
      <c r="L1352" s="44" t="str">
        <f>IF(ISBLANK(Plates!Q1360),"", IF(ISBLANK(Plates!L1360),"",Plates!L1360))</f>
        <v/>
      </c>
      <c r="M1352" s="44" t="str">
        <f>IF(ISBLANK(Plates!Q1360),"", IF(ISBLANK(Plates!M1360),"",Plates!M1360))</f>
        <v/>
      </c>
      <c r="N1352" s="44" t="str">
        <f>IF(ISBLANK(Plates!Q1360),"", IF(ISBLANK(Plates!N1360),"",Plates!N1360))</f>
        <v/>
      </c>
      <c r="O1352" s="44" t="str">
        <f>IF(ISBLANK(Plates!Q1360),"", IF(ISBLANK(Plates!O1360),"",Plates!O1360))</f>
        <v/>
      </c>
      <c r="P1352" s="44" t="str">
        <f>IF(ISBLANK(Plates!Q1360),"", IF(ISBLANK(Plates!P1360),"",Plates!P1360))</f>
        <v>UNKNOWN</v>
      </c>
      <c r="Q1352" s="44" t="str">
        <f>IF(ISBLANK(Plates!Q1360),"", IF(ISBLANK(Plates!Q1360),"",Plates!Q1360))</f>
        <v>WCR2021_287</v>
      </c>
      <c r="R1352" s="44" t="str">
        <f>IF(ISBLANK(Plates!Q1360),"", IF(ISBLANK(Plates!R1360),"",Plates!R1360))</f>
        <v/>
      </c>
      <c r="S1352" s="44" t="str">
        <f>IF(ISBLANK(Plates!Q1360),"", IF(ISBLANK(Plates!S1360),"",Plates!S1360))</f>
        <v/>
      </c>
      <c r="T1352" s="44" t="str">
        <f>IF(ISBLANK(Plates!Q1360),"", IF(ISBLANK(Plates!T1360),"",Plates!T1360))</f>
        <v/>
      </c>
      <c r="U1352" s="44" t="str">
        <f>IF(ISBLANK(Plates!Q1360),"", IF(ISBLANK(Plates!U1360),"",Plates!U1360))</f>
        <v/>
      </c>
      <c r="V1352" s="44" t="str">
        <f>IF(ISBLANK(Plates!Q1360),"", IF(ISBLANK(Plates!V1360),"",Plates!V1360))</f>
        <v/>
      </c>
      <c r="W1352" s="44" t="str">
        <f>IF(ISBLANK(Plates!Q1360),"", IF(ISBLANK(Plates!W1360),"",Plates!W1360))</f>
        <v/>
      </c>
      <c r="X1352" s="44" t="str">
        <f>IF(ISBLANK(Plates!Q1360),"", IF(ISBLANK(Plates!X1360),"",Plates!X1360))</f>
        <v>unknown (unknown)</v>
      </c>
      <c r="Y1352" s="44" t="str">
        <f>IF(ISBLANK(Plates!Q1360),"", IF(ISBLANK(Plates!Y1360),"",Plates!Y1360))</f>
        <v>DEFAULT (default)</v>
      </c>
      <c r="Z1352" s="44" t="str">
        <f>IF(ISBLANK(Plates!Q1360),"", IF(ISBLANK(Plates!Z1360),"",Plates!Z1360))</f>
        <v/>
      </c>
      <c r="AA1352" s="44" t="str">
        <f>IF(ISBLANK(Plates!Q1360),"", IF(ISBLANK(Plates!AA1360),"",Plates!AA1360))</f>
        <v/>
      </c>
      <c r="AB1352" s="44" t="str">
        <f>IF(ISBLANK(Plates!Q1360),"", IF(ISBLANK(Plates!AB1360),"",Plates!AB1360))</f>
        <v/>
      </c>
      <c r="AC1352" s="44" t="str">
        <f>IF(ISBLANK(Plates!Q1360),"", IF(ISBLANK(Plates!AC1360),"",Plates!AC1360))</f>
        <v/>
      </c>
      <c r="AD1352" s="44" t="str">
        <f>IF(ISBLANK(Plates!Q1360),"", IF(ISBLANK(Plates!AD1360),"",Plates!AD1360))</f>
        <v/>
      </c>
      <c r="AE1352" s="44" t="str">
        <f>IF(ISBLANK(Plates!Q1360),"", IF(ISBLANK(Plates!AE1360),"",Plates!AE1360))</f>
        <v/>
      </c>
      <c r="AF1352" s="44" t="str">
        <f>IF(ISBLANK(Plates!Q1360),"", IF(ISBLANK(Plates!AF1360),"",Plates!AF1360))</f>
        <v/>
      </c>
      <c r="AG1352" s="44" t="str">
        <f>IF(ISBLANK(Plates!Q1360),"", IF(ISBLANK(Plates!AG1360),"",Plates!AG1360))</f>
        <v/>
      </c>
      <c r="AH1352" s="44" t="str">
        <f>IF(ISBLANK(Plates!Q1360),"", IF(ISBLANK(Plates!AH1360),"",Plates!AH1360))</f>
        <v/>
      </c>
    </row>
    <row r="1353" spans="1:34" ht="15">
      <c r="A1353" s="44" t="str">
        <f>IF(ISBLANK(Plates!Q1361),"", IF(ISBLANK(Plates!A1361),"",Plates!A1361))</f>
        <v>William Rosenthal</v>
      </c>
      <c r="B1353" s="44" t="str">
        <f>IF(ISBLANK(Plates!Q1361),"", IF(ISBLANK(Plates!B1361),"",Plates!B1361))</f>
        <v/>
      </c>
      <c r="C1353" s="44" t="str">
        <f>IF(ISBLANK(Plates!Q1361),"", IF(ISBLANK(Plates!C1361),"",Plates!C1361))</f>
        <v/>
      </c>
      <c r="D1353" s="44" t="str">
        <f>IF(ISBLANK(Plates!Q1361),"", IF(ISBLANK(Plates!D1361),"",Plates!D1361))</f>
        <v/>
      </c>
      <c r="E1353" s="44" t="str">
        <f>IF(ISBLANK(Plates!Q1361),"", IF(ISBLANK(Plates!E1361),"",Plates!E1361))</f>
        <v/>
      </c>
      <c r="F1353" s="44" t="str">
        <f>IF(ISBLANK(Plates!Q1361),"", IF(ISBLANK(Plates!F1361),"",Plates!F1361))</f>
        <v/>
      </c>
      <c r="G1353" s="44" t="str">
        <f>IF(ISBLANK(Plates!Q1361),"", IF(ISBLANK(Plates!G1361),"",Plates!G1361))</f>
        <v/>
      </c>
      <c r="H1353" s="44" t="str">
        <f>IF(ISBLANK(Plates!Q1361),"", IF(ISBLANK(Plates!H1361),"",Plates!H1361))</f>
        <v>WRosenthal_Trout_plate24</v>
      </c>
      <c r="I1353" s="44" t="str">
        <f>IF(ISBLANK(Plates!Q1361),"", IF(ISBLANK(Plates!I1361),"",Plates!I1361))</f>
        <v/>
      </c>
      <c r="J1353" s="44" t="str">
        <f>IF(ISBLANK(Plates!Q1361),"", IF(ISBLANK(Plates!J1361),"",Plates!J1361))</f>
        <v>H01</v>
      </c>
      <c r="K1353" s="44" t="str">
        <f>IF(ISBLANK(Plates!Q1361),"", IF(ISBLANK(Plates!K1361),"",Plates!K1361))</f>
        <v/>
      </c>
      <c r="L1353" s="44" t="str">
        <f>IF(ISBLANK(Plates!Q1361),"", IF(ISBLANK(Plates!L1361),"",Plates!L1361))</f>
        <v/>
      </c>
      <c r="M1353" s="44" t="str">
        <f>IF(ISBLANK(Plates!Q1361),"", IF(ISBLANK(Plates!M1361),"",Plates!M1361))</f>
        <v/>
      </c>
      <c r="N1353" s="44" t="str">
        <f>IF(ISBLANK(Plates!Q1361),"", IF(ISBLANK(Plates!N1361),"",Plates!N1361))</f>
        <v/>
      </c>
      <c r="O1353" s="44" t="str">
        <f>IF(ISBLANK(Plates!Q1361),"", IF(ISBLANK(Plates!O1361),"",Plates!O1361))</f>
        <v/>
      </c>
      <c r="P1353" s="44" t="str">
        <f>IF(ISBLANK(Plates!Q1361),"", IF(ISBLANK(Plates!P1361),"",Plates!P1361))</f>
        <v>UNKNOWN</v>
      </c>
      <c r="Q1353" s="44" t="str">
        <f>IF(ISBLANK(Plates!Q1361),"", IF(ISBLANK(Plates!Q1361),"",Plates!Q1361))</f>
        <v>WCR2021_288</v>
      </c>
      <c r="R1353" s="44" t="str">
        <f>IF(ISBLANK(Plates!Q1361),"", IF(ISBLANK(Plates!R1361),"",Plates!R1361))</f>
        <v/>
      </c>
      <c r="S1353" s="44" t="str">
        <f>IF(ISBLANK(Plates!Q1361),"", IF(ISBLANK(Plates!S1361),"",Plates!S1361))</f>
        <v/>
      </c>
      <c r="T1353" s="44" t="str">
        <f>IF(ISBLANK(Plates!Q1361),"", IF(ISBLANK(Plates!T1361),"",Plates!T1361))</f>
        <v/>
      </c>
      <c r="U1353" s="44" t="str">
        <f>IF(ISBLANK(Plates!Q1361),"", IF(ISBLANK(Plates!U1361),"",Plates!U1361))</f>
        <v/>
      </c>
      <c r="V1353" s="44" t="str">
        <f>IF(ISBLANK(Plates!Q1361),"", IF(ISBLANK(Plates!V1361),"",Plates!V1361))</f>
        <v/>
      </c>
      <c r="W1353" s="44" t="str">
        <f>IF(ISBLANK(Plates!Q1361),"", IF(ISBLANK(Plates!W1361),"",Plates!W1361))</f>
        <v/>
      </c>
      <c r="X1353" s="44" t="str">
        <f>IF(ISBLANK(Plates!Q1361),"", IF(ISBLANK(Plates!X1361),"",Plates!X1361))</f>
        <v>unknown (unknown)</v>
      </c>
      <c r="Y1353" s="44" t="str">
        <f>IF(ISBLANK(Plates!Q1361),"", IF(ISBLANK(Plates!Y1361),"",Plates!Y1361))</f>
        <v>DEFAULT (default)</v>
      </c>
      <c r="Z1353" s="44" t="str">
        <f>IF(ISBLANK(Plates!Q1361),"", IF(ISBLANK(Plates!Z1361),"",Plates!Z1361))</f>
        <v/>
      </c>
      <c r="AA1353" s="44" t="str">
        <f>IF(ISBLANK(Plates!Q1361),"", IF(ISBLANK(Plates!AA1361),"",Plates!AA1361))</f>
        <v/>
      </c>
      <c r="AB1353" s="44" t="str">
        <f>IF(ISBLANK(Plates!Q1361),"", IF(ISBLANK(Plates!AB1361),"",Plates!AB1361))</f>
        <v/>
      </c>
      <c r="AC1353" s="44" t="str">
        <f>IF(ISBLANK(Plates!Q1361),"", IF(ISBLANK(Plates!AC1361),"",Plates!AC1361))</f>
        <v/>
      </c>
      <c r="AD1353" s="44" t="str">
        <f>IF(ISBLANK(Plates!Q1361),"", IF(ISBLANK(Plates!AD1361),"",Plates!AD1361))</f>
        <v/>
      </c>
      <c r="AE1353" s="44" t="str">
        <f>IF(ISBLANK(Plates!Q1361),"", IF(ISBLANK(Plates!AE1361),"",Plates!AE1361))</f>
        <v/>
      </c>
      <c r="AF1353" s="44" t="str">
        <f>IF(ISBLANK(Plates!Q1361),"", IF(ISBLANK(Plates!AF1361),"",Plates!AF1361))</f>
        <v/>
      </c>
      <c r="AG1353" s="44" t="str">
        <f>IF(ISBLANK(Plates!Q1361),"", IF(ISBLANK(Plates!AG1361),"",Plates!AG1361))</f>
        <v/>
      </c>
      <c r="AH1353" s="44" t="str">
        <f>IF(ISBLANK(Plates!Q1361),"", IF(ISBLANK(Plates!AH1361),"",Plates!AH1361))</f>
        <v/>
      </c>
    </row>
    <row r="1354" spans="1:34" ht="15">
      <c r="A1354" s="44" t="str">
        <f>IF(ISBLANK(Plates!Q1362),"", IF(ISBLANK(Plates!A1362),"",Plates!A1362))</f>
        <v>William Rosenthal</v>
      </c>
      <c r="B1354" s="44" t="str">
        <f>IF(ISBLANK(Plates!Q1362),"", IF(ISBLANK(Plates!B1362),"",Plates!B1362))</f>
        <v/>
      </c>
      <c r="C1354" s="44" t="str">
        <f>IF(ISBLANK(Plates!Q1362),"", IF(ISBLANK(Plates!C1362),"",Plates!C1362))</f>
        <v/>
      </c>
      <c r="D1354" s="44" t="str">
        <f>IF(ISBLANK(Plates!Q1362),"", IF(ISBLANK(Plates!D1362),"",Plates!D1362))</f>
        <v/>
      </c>
      <c r="E1354" s="44" t="str">
        <f>IF(ISBLANK(Plates!Q1362),"", IF(ISBLANK(Plates!E1362),"",Plates!E1362))</f>
        <v/>
      </c>
      <c r="F1354" s="44" t="str">
        <f>IF(ISBLANK(Plates!Q1362),"", IF(ISBLANK(Plates!F1362),"",Plates!F1362))</f>
        <v/>
      </c>
      <c r="G1354" s="44" t="str">
        <f>IF(ISBLANK(Plates!Q1362),"", IF(ISBLANK(Plates!G1362),"",Plates!G1362))</f>
        <v/>
      </c>
      <c r="H1354" s="44" t="str">
        <f>IF(ISBLANK(Plates!Q1362),"", IF(ISBLANK(Plates!H1362),"",Plates!H1362))</f>
        <v>WRosenthal_Trout_plate24</v>
      </c>
      <c r="I1354" s="44" t="str">
        <f>IF(ISBLANK(Plates!Q1362),"", IF(ISBLANK(Plates!I1362),"",Plates!I1362))</f>
        <v/>
      </c>
      <c r="J1354" s="44" t="str">
        <f>IF(ISBLANK(Plates!Q1362),"", IF(ISBLANK(Plates!J1362),"",Plates!J1362))</f>
        <v>A02</v>
      </c>
      <c r="K1354" s="44" t="str">
        <f>IF(ISBLANK(Plates!Q1362),"", IF(ISBLANK(Plates!K1362),"",Plates!K1362))</f>
        <v/>
      </c>
      <c r="L1354" s="44" t="str">
        <f>IF(ISBLANK(Plates!Q1362),"", IF(ISBLANK(Plates!L1362),"",Plates!L1362))</f>
        <v/>
      </c>
      <c r="M1354" s="44" t="str">
        <f>IF(ISBLANK(Plates!Q1362),"", IF(ISBLANK(Plates!M1362),"",Plates!M1362))</f>
        <v/>
      </c>
      <c r="N1354" s="44" t="str">
        <f>IF(ISBLANK(Plates!Q1362),"", IF(ISBLANK(Plates!N1362),"",Plates!N1362))</f>
        <v/>
      </c>
      <c r="O1354" s="44" t="str">
        <f>IF(ISBLANK(Plates!Q1362),"", IF(ISBLANK(Plates!O1362),"",Plates!O1362))</f>
        <v/>
      </c>
      <c r="P1354" s="44" t="str">
        <f>IF(ISBLANK(Plates!Q1362),"", IF(ISBLANK(Plates!P1362),"",Plates!P1362))</f>
        <v>UNKNOWN</v>
      </c>
      <c r="Q1354" s="44" t="str">
        <f>IF(ISBLANK(Plates!Q1362),"", IF(ISBLANK(Plates!Q1362),"",Plates!Q1362))</f>
        <v>WCR2021_289</v>
      </c>
      <c r="R1354" s="44" t="str">
        <f>IF(ISBLANK(Plates!Q1362),"", IF(ISBLANK(Plates!R1362),"",Plates!R1362))</f>
        <v/>
      </c>
      <c r="S1354" s="44" t="str">
        <f>IF(ISBLANK(Plates!Q1362),"", IF(ISBLANK(Plates!S1362),"",Plates!S1362))</f>
        <v/>
      </c>
      <c r="T1354" s="44" t="str">
        <f>IF(ISBLANK(Plates!Q1362),"", IF(ISBLANK(Plates!T1362),"",Plates!T1362))</f>
        <v/>
      </c>
      <c r="U1354" s="44" t="str">
        <f>IF(ISBLANK(Plates!Q1362),"", IF(ISBLANK(Plates!U1362),"",Plates!U1362))</f>
        <v/>
      </c>
      <c r="V1354" s="44" t="str">
        <f>IF(ISBLANK(Plates!Q1362),"", IF(ISBLANK(Plates!V1362),"",Plates!V1362))</f>
        <v/>
      </c>
      <c r="W1354" s="44" t="str">
        <f>IF(ISBLANK(Plates!Q1362),"", IF(ISBLANK(Plates!W1362),"",Plates!W1362))</f>
        <v/>
      </c>
      <c r="X1354" s="44" t="str">
        <f>IF(ISBLANK(Plates!Q1362),"", IF(ISBLANK(Plates!X1362),"",Plates!X1362))</f>
        <v>unknown (unknown)</v>
      </c>
      <c r="Y1354" s="44" t="str">
        <f>IF(ISBLANK(Plates!Q1362),"", IF(ISBLANK(Plates!Y1362),"",Plates!Y1362))</f>
        <v>DEFAULT (default)</v>
      </c>
      <c r="Z1354" s="44" t="str">
        <f>IF(ISBLANK(Plates!Q1362),"", IF(ISBLANK(Plates!Z1362),"",Plates!Z1362))</f>
        <v/>
      </c>
      <c r="AA1354" s="44" t="str">
        <f>IF(ISBLANK(Plates!Q1362),"", IF(ISBLANK(Plates!AA1362),"",Plates!AA1362))</f>
        <v/>
      </c>
      <c r="AB1354" s="44" t="str">
        <f>IF(ISBLANK(Plates!Q1362),"", IF(ISBLANK(Plates!AB1362),"",Plates!AB1362))</f>
        <v/>
      </c>
      <c r="AC1354" s="44" t="str">
        <f>IF(ISBLANK(Plates!Q1362),"", IF(ISBLANK(Plates!AC1362),"",Plates!AC1362))</f>
        <v/>
      </c>
      <c r="AD1354" s="44" t="str">
        <f>IF(ISBLANK(Plates!Q1362),"", IF(ISBLANK(Plates!AD1362),"",Plates!AD1362))</f>
        <v/>
      </c>
      <c r="AE1354" s="44" t="str">
        <f>IF(ISBLANK(Plates!Q1362),"", IF(ISBLANK(Plates!AE1362),"",Plates!AE1362))</f>
        <v/>
      </c>
      <c r="AF1354" s="44" t="str">
        <f>IF(ISBLANK(Plates!Q1362),"", IF(ISBLANK(Plates!AF1362),"",Plates!AF1362))</f>
        <v/>
      </c>
      <c r="AG1354" s="44" t="str">
        <f>IF(ISBLANK(Plates!Q1362),"", IF(ISBLANK(Plates!AG1362),"",Plates!AG1362))</f>
        <v/>
      </c>
      <c r="AH1354" s="44" t="str">
        <f>IF(ISBLANK(Plates!Q1362),"", IF(ISBLANK(Plates!AH1362),"",Plates!AH1362))</f>
        <v/>
      </c>
    </row>
    <row r="1355" spans="1:34" ht="15">
      <c r="A1355" s="44" t="str">
        <f>IF(ISBLANK(Plates!Q1363),"", IF(ISBLANK(Plates!A1363),"",Plates!A1363))</f>
        <v>William Rosenthal</v>
      </c>
      <c r="B1355" s="44" t="str">
        <f>IF(ISBLANK(Plates!Q1363),"", IF(ISBLANK(Plates!B1363),"",Plates!B1363))</f>
        <v/>
      </c>
      <c r="C1355" s="44" t="str">
        <f>IF(ISBLANK(Plates!Q1363),"", IF(ISBLANK(Plates!C1363),"",Plates!C1363))</f>
        <v/>
      </c>
      <c r="D1355" s="44" t="str">
        <f>IF(ISBLANK(Plates!Q1363),"", IF(ISBLANK(Plates!D1363),"",Plates!D1363))</f>
        <v/>
      </c>
      <c r="E1355" s="44" t="str">
        <f>IF(ISBLANK(Plates!Q1363),"", IF(ISBLANK(Plates!E1363),"",Plates!E1363))</f>
        <v/>
      </c>
      <c r="F1355" s="44" t="str">
        <f>IF(ISBLANK(Plates!Q1363),"", IF(ISBLANK(Plates!F1363),"",Plates!F1363))</f>
        <v/>
      </c>
      <c r="G1355" s="44" t="str">
        <f>IF(ISBLANK(Plates!Q1363),"", IF(ISBLANK(Plates!G1363),"",Plates!G1363))</f>
        <v/>
      </c>
      <c r="H1355" s="44" t="str">
        <f>IF(ISBLANK(Plates!Q1363),"", IF(ISBLANK(Plates!H1363),"",Plates!H1363))</f>
        <v>WRosenthal_Trout_plate24</v>
      </c>
      <c r="I1355" s="44" t="str">
        <f>IF(ISBLANK(Plates!Q1363),"", IF(ISBLANK(Plates!I1363),"",Plates!I1363))</f>
        <v/>
      </c>
      <c r="J1355" s="44" t="str">
        <f>IF(ISBLANK(Plates!Q1363),"", IF(ISBLANK(Plates!J1363),"",Plates!J1363))</f>
        <v>B02</v>
      </c>
      <c r="K1355" s="44" t="str">
        <f>IF(ISBLANK(Plates!Q1363),"", IF(ISBLANK(Plates!K1363),"",Plates!K1363))</f>
        <v/>
      </c>
      <c r="L1355" s="44" t="str">
        <f>IF(ISBLANK(Plates!Q1363),"", IF(ISBLANK(Plates!L1363),"",Plates!L1363))</f>
        <v/>
      </c>
      <c r="M1355" s="44" t="str">
        <f>IF(ISBLANK(Plates!Q1363),"", IF(ISBLANK(Plates!M1363),"",Plates!M1363))</f>
        <v/>
      </c>
      <c r="N1355" s="44" t="str">
        <f>IF(ISBLANK(Plates!Q1363),"", IF(ISBLANK(Plates!N1363),"",Plates!N1363))</f>
        <v/>
      </c>
      <c r="O1355" s="44" t="str">
        <f>IF(ISBLANK(Plates!Q1363),"", IF(ISBLANK(Plates!O1363),"",Plates!O1363))</f>
        <v/>
      </c>
      <c r="P1355" s="44" t="str">
        <f>IF(ISBLANK(Plates!Q1363),"", IF(ISBLANK(Plates!P1363),"",Plates!P1363))</f>
        <v>UNKNOWN</v>
      </c>
      <c r="Q1355" s="44" t="str">
        <f>IF(ISBLANK(Plates!Q1363),"", IF(ISBLANK(Plates!Q1363),"",Plates!Q1363))</f>
        <v>WCR2021_290</v>
      </c>
      <c r="R1355" s="44" t="str">
        <f>IF(ISBLANK(Plates!Q1363),"", IF(ISBLANK(Plates!R1363),"",Plates!R1363))</f>
        <v/>
      </c>
      <c r="S1355" s="44" t="str">
        <f>IF(ISBLANK(Plates!Q1363),"", IF(ISBLANK(Plates!S1363),"",Plates!S1363))</f>
        <v/>
      </c>
      <c r="T1355" s="44" t="str">
        <f>IF(ISBLANK(Plates!Q1363),"", IF(ISBLANK(Plates!T1363),"",Plates!T1363))</f>
        <v/>
      </c>
      <c r="U1355" s="44" t="str">
        <f>IF(ISBLANK(Plates!Q1363),"", IF(ISBLANK(Plates!U1363),"",Plates!U1363))</f>
        <v/>
      </c>
      <c r="V1355" s="44" t="str">
        <f>IF(ISBLANK(Plates!Q1363),"", IF(ISBLANK(Plates!V1363),"",Plates!V1363))</f>
        <v/>
      </c>
      <c r="W1355" s="44" t="str">
        <f>IF(ISBLANK(Plates!Q1363),"", IF(ISBLANK(Plates!W1363),"",Plates!W1363))</f>
        <v/>
      </c>
      <c r="X1355" s="44" t="str">
        <f>IF(ISBLANK(Plates!Q1363),"", IF(ISBLANK(Plates!X1363),"",Plates!X1363))</f>
        <v>unknown (unknown)</v>
      </c>
      <c r="Y1355" s="44" t="str">
        <f>IF(ISBLANK(Plates!Q1363),"", IF(ISBLANK(Plates!Y1363),"",Plates!Y1363))</f>
        <v>DEFAULT (default)</v>
      </c>
      <c r="Z1355" s="44" t="str">
        <f>IF(ISBLANK(Plates!Q1363),"", IF(ISBLANK(Plates!Z1363),"",Plates!Z1363))</f>
        <v/>
      </c>
      <c r="AA1355" s="44" t="str">
        <f>IF(ISBLANK(Plates!Q1363),"", IF(ISBLANK(Plates!AA1363),"",Plates!AA1363))</f>
        <v/>
      </c>
      <c r="AB1355" s="44" t="str">
        <f>IF(ISBLANK(Plates!Q1363),"", IF(ISBLANK(Plates!AB1363),"",Plates!AB1363))</f>
        <v/>
      </c>
      <c r="AC1355" s="44" t="str">
        <f>IF(ISBLANK(Plates!Q1363),"", IF(ISBLANK(Plates!AC1363),"",Plates!AC1363))</f>
        <v/>
      </c>
      <c r="AD1355" s="44" t="str">
        <f>IF(ISBLANK(Plates!Q1363),"", IF(ISBLANK(Plates!AD1363),"",Plates!AD1363))</f>
        <v/>
      </c>
      <c r="AE1355" s="44" t="str">
        <f>IF(ISBLANK(Plates!Q1363),"", IF(ISBLANK(Plates!AE1363),"",Plates!AE1363))</f>
        <v/>
      </c>
      <c r="AF1355" s="44" t="str">
        <f>IF(ISBLANK(Plates!Q1363),"", IF(ISBLANK(Plates!AF1363),"",Plates!AF1363))</f>
        <v/>
      </c>
      <c r="AG1355" s="44" t="str">
        <f>IF(ISBLANK(Plates!Q1363),"", IF(ISBLANK(Plates!AG1363),"",Plates!AG1363))</f>
        <v/>
      </c>
      <c r="AH1355" s="44" t="str">
        <f>IF(ISBLANK(Plates!Q1363),"", IF(ISBLANK(Plates!AH1363),"",Plates!AH1363))</f>
        <v/>
      </c>
    </row>
    <row r="1356" spans="1:34" ht="15">
      <c r="A1356" s="44" t="str">
        <f>IF(ISBLANK(Plates!Q1364),"", IF(ISBLANK(Plates!A1364),"",Plates!A1364))</f>
        <v>William Rosenthal</v>
      </c>
      <c r="B1356" s="44" t="str">
        <f>IF(ISBLANK(Plates!Q1364),"", IF(ISBLANK(Plates!B1364),"",Plates!B1364))</f>
        <v/>
      </c>
      <c r="C1356" s="44" t="str">
        <f>IF(ISBLANK(Plates!Q1364),"", IF(ISBLANK(Plates!C1364),"",Plates!C1364))</f>
        <v/>
      </c>
      <c r="D1356" s="44" t="str">
        <f>IF(ISBLANK(Plates!Q1364),"", IF(ISBLANK(Plates!D1364),"",Plates!D1364))</f>
        <v/>
      </c>
      <c r="E1356" s="44" t="str">
        <f>IF(ISBLANK(Plates!Q1364),"", IF(ISBLANK(Plates!E1364),"",Plates!E1364))</f>
        <v/>
      </c>
      <c r="F1356" s="44" t="str">
        <f>IF(ISBLANK(Plates!Q1364),"", IF(ISBLANK(Plates!F1364),"",Plates!F1364))</f>
        <v/>
      </c>
      <c r="G1356" s="44" t="str">
        <f>IF(ISBLANK(Plates!Q1364),"", IF(ISBLANK(Plates!G1364),"",Plates!G1364))</f>
        <v/>
      </c>
      <c r="H1356" s="44" t="str">
        <f>IF(ISBLANK(Plates!Q1364),"", IF(ISBLANK(Plates!H1364),"",Plates!H1364))</f>
        <v>WRosenthal_Trout_plate24</v>
      </c>
      <c r="I1356" s="44" t="str">
        <f>IF(ISBLANK(Plates!Q1364),"", IF(ISBLANK(Plates!I1364),"",Plates!I1364))</f>
        <v/>
      </c>
      <c r="J1356" s="44" t="str">
        <f>IF(ISBLANK(Plates!Q1364),"", IF(ISBLANK(Plates!J1364),"",Plates!J1364))</f>
        <v>C02</v>
      </c>
      <c r="K1356" s="44" t="str">
        <f>IF(ISBLANK(Plates!Q1364),"", IF(ISBLANK(Plates!K1364),"",Plates!K1364))</f>
        <v/>
      </c>
      <c r="L1356" s="44" t="str">
        <f>IF(ISBLANK(Plates!Q1364),"", IF(ISBLANK(Plates!L1364),"",Plates!L1364))</f>
        <v/>
      </c>
      <c r="M1356" s="44" t="str">
        <f>IF(ISBLANK(Plates!Q1364),"", IF(ISBLANK(Plates!M1364),"",Plates!M1364))</f>
        <v/>
      </c>
      <c r="N1356" s="44" t="str">
        <f>IF(ISBLANK(Plates!Q1364),"", IF(ISBLANK(Plates!N1364),"",Plates!N1364))</f>
        <v/>
      </c>
      <c r="O1356" s="44" t="str">
        <f>IF(ISBLANK(Plates!Q1364),"", IF(ISBLANK(Plates!O1364),"",Plates!O1364))</f>
        <v/>
      </c>
      <c r="P1356" s="44" t="str">
        <f>IF(ISBLANK(Plates!Q1364),"", IF(ISBLANK(Plates!P1364),"",Plates!P1364))</f>
        <v>UNKNOWN</v>
      </c>
      <c r="Q1356" s="44" t="str">
        <f>IF(ISBLANK(Plates!Q1364),"", IF(ISBLANK(Plates!Q1364),"",Plates!Q1364))</f>
        <v>WCR2021_291</v>
      </c>
      <c r="R1356" s="44" t="str">
        <f>IF(ISBLANK(Plates!Q1364),"", IF(ISBLANK(Plates!R1364),"",Plates!R1364))</f>
        <v/>
      </c>
      <c r="S1356" s="44" t="str">
        <f>IF(ISBLANK(Plates!Q1364),"", IF(ISBLANK(Plates!S1364),"",Plates!S1364))</f>
        <v/>
      </c>
      <c r="T1356" s="44" t="str">
        <f>IF(ISBLANK(Plates!Q1364),"", IF(ISBLANK(Plates!T1364),"",Plates!T1364))</f>
        <v/>
      </c>
      <c r="U1356" s="44" t="str">
        <f>IF(ISBLANK(Plates!Q1364),"", IF(ISBLANK(Plates!U1364),"",Plates!U1364))</f>
        <v/>
      </c>
      <c r="V1356" s="44" t="str">
        <f>IF(ISBLANK(Plates!Q1364),"", IF(ISBLANK(Plates!V1364),"",Plates!V1364))</f>
        <v/>
      </c>
      <c r="W1356" s="44" t="str">
        <f>IF(ISBLANK(Plates!Q1364),"", IF(ISBLANK(Plates!W1364),"",Plates!W1364))</f>
        <v/>
      </c>
      <c r="X1356" s="44" t="str">
        <f>IF(ISBLANK(Plates!Q1364),"", IF(ISBLANK(Plates!X1364),"",Plates!X1364))</f>
        <v>unknown (unknown)</v>
      </c>
      <c r="Y1356" s="44" t="str">
        <f>IF(ISBLANK(Plates!Q1364),"", IF(ISBLANK(Plates!Y1364),"",Plates!Y1364))</f>
        <v>DEFAULT (default)</v>
      </c>
      <c r="Z1356" s="44" t="str">
        <f>IF(ISBLANK(Plates!Q1364),"", IF(ISBLANK(Plates!Z1364),"",Plates!Z1364))</f>
        <v/>
      </c>
      <c r="AA1356" s="44" t="str">
        <f>IF(ISBLANK(Plates!Q1364),"", IF(ISBLANK(Plates!AA1364),"",Plates!AA1364))</f>
        <v/>
      </c>
      <c r="AB1356" s="44" t="str">
        <f>IF(ISBLANK(Plates!Q1364),"", IF(ISBLANK(Plates!AB1364),"",Plates!AB1364))</f>
        <v/>
      </c>
      <c r="AC1356" s="44" t="str">
        <f>IF(ISBLANK(Plates!Q1364),"", IF(ISBLANK(Plates!AC1364),"",Plates!AC1364))</f>
        <v/>
      </c>
      <c r="AD1356" s="44" t="str">
        <f>IF(ISBLANK(Plates!Q1364),"", IF(ISBLANK(Plates!AD1364),"",Plates!AD1364))</f>
        <v/>
      </c>
      <c r="AE1356" s="44" t="str">
        <f>IF(ISBLANK(Plates!Q1364),"", IF(ISBLANK(Plates!AE1364),"",Plates!AE1364))</f>
        <v/>
      </c>
      <c r="AF1356" s="44" t="str">
        <f>IF(ISBLANK(Plates!Q1364),"", IF(ISBLANK(Plates!AF1364),"",Plates!AF1364))</f>
        <v/>
      </c>
      <c r="AG1356" s="44" t="str">
        <f>IF(ISBLANK(Plates!Q1364),"", IF(ISBLANK(Plates!AG1364),"",Plates!AG1364))</f>
        <v/>
      </c>
      <c r="AH1356" s="44" t="str">
        <f>IF(ISBLANK(Plates!Q1364),"", IF(ISBLANK(Plates!AH1364),"",Plates!AH1364))</f>
        <v/>
      </c>
    </row>
    <row r="1357" spans="1:34" ht="15">
      <c r="A1357" s="44" t="str">
        <f>IF(ISBLANK(Plates!Q1365),"", IF(ISBLANK(Plates!A1365),"",Plates!A1365))</f>
        <v>William Rosenthal</v>
      </c>
      <c r="B1357" s="44" t="str">
        <f>IF(ISBLANK(Plates!Q1365),"", IF(ISBLANK(Plates!B1365),"",Plates!B1365))</f>
        <v/>
      </c>
      <c r="C1357" s="44" t="str">
        <f>IF(ISBLANK(Plates!Q1365),"", IF(ISBLANK(Plates!C1365),"",Plates!C1365))</f>
        <v/>
      </c>
      <c r="D1357" s="44" t="str">
        <f>IF(ISBLANK(Plates!Q1365),"", IF(ISBLANK(Plates!D1365),"",Plates!D1365))</f>
        <v/>
      </c>
      <c r="E1357" s="44" t="str">
        <f>IF(ISBLANK(Plates!Q1365),"", IF(ISBLANK(Plates!E1365),"",Plates!E1365))</f>
        <v/>
      </c>
      <c r="F1357" s="44" t="str">
        <f>IF(ISBLANK(Plates!Q1365),"", IF(ISBLANK(Plates!F1365),"",Plates!F1365))</f>
        <v/>
      </c>
      <c r="G1357" s="44" t="str">
        <f>IF(ISBLANK(Plates!Q1365),"", IF(ISBLANK(Plates!G1365),"",Plates!G1365))</f>
        <v/>
      </c>
      <c r="H1357" s="44" t="str">
        <f>IF(ISBLANK(Plates!Q1365),"", IF(ISBLANK(Plates!H1365),"",Plates!H1365))</f>
        <v>WRosenthal_Trout_plate24</v>
      </c>
      <c r="I1357" s="44" t="str">
        <f>IF(ISBLANK(Plates!Q1365),"", IF(ISBLANK(Plates!I1365),"",Plates!I1365))</f>
        <v/>
      </c>
      <c r="J1357" s="44" t="str">
        <f>IF(ISBLANK(Plates!Q1365),"", IF(ISBLANK(Plates!J1365),"",Plates!J1365))</f>
        <v>D02</v>
      </c>
      <c r="K1357" s="44" t="str">
        <f>IF(ISBLANK(Plates!Q1365),"", IF(ISBLANK(Plates!K1365),"",Plates!K1365))</f>
        <v/>
      </c>
      <c r="L1357" s="44" t="str">
        <f>IF(ISBLANK(Plates!Q1365),"", IF(ISBLANK(Plates!L1365),"",Plates!L1365))</f>
        <v/>
      </c>
      <c r="M1357" s="44" t="str">
        <f>IF(ISBLANK(Plates!Q1365),"", IF(ISBLANK(Plates!M1365),"",Plates!M1365))</f>
        <v/>
      </c>
      <c r="N1357" s="44" t="str">
        <f>IF(ISBLANK(Plates!Q1365),"", IF(ISBLANK(Plates!N1365),"",Plates!N1365))</f>
        <v/>
      </c>
      <c r="O1357" s="44" t="str">
        <f>IF(ISBLANK(Plates!Q1365),"", IF(ISBLANK(Plates!O1365),"",Plates!O1365))</f>
        <v/>
      </c>
      <c r="P1357" s="44" t="str">
        <f>IF(ISBLANK(Plates!Q1365),"", IF(ISBLANK(Plates!P1365),"",Plates!P1365))</f>
        <v>UNKNOWN</v>
      </c>
      <c r="Q1357" s="44" t="str">
        <f>IF(ISBLANK(Plates!Q1365),"", IF(ISBLANK(Plates!Q1365),"",Plates!Q1365))</f>
        <v>WCR2021_292</v>
      </c>
      <c r="R1357" s="44" t="str">
        <f>IF(ISBLANK(Plates!Q1365),"", IF(ISBLANK(Plates!R1365),"",Plates!R1365))</f>
        <v/>
      </c>
      <c r="S1357" s="44" t="str">
        <f>IF(ISBLANK(Plates!Q1365),"", IF(ISBLANK(Plates!S1365),"",Plates!S1365))</f>
        <v/>
      </c>
      <c r="T1357" s="44" t="str">
        <f>IF(ISBLANK(Plates!Q1365),"", IF(ISBLANK(Plates!T1365),"",Plates!T1365))</f>
        <v/>
      </c>
      <c r="U1357" s="44" t="str">
        <f>IF(ISBLANK(Plates!Q1365),"", IF(ISBLANK(Plates!U1365),"",Plates!U1365))</f>
        <v/>
      </c>
      <c r="V1357" s="44" t="str">
        <f>IF(ISBLANK(Plates!Q1365),"", IF(ISBLANK(Plates!V1365),"",Plates!V1365))</f>
        <v/>
      </c>
      <c r="W1357" s="44" t="str">
        <f>IF(ISBLANK(Plates!Q1365),"", IF(ISBLANK(Plates!W1365),"",Plates!W1365))</f>
        <v/>
      </c>
      <c r="X1357" s="44" t="str">
        <f>IF(ISBLANK(Plates!Q1365),"", IF(ISBLANK(Plates!X1365),"",Plates!X1365))</f>
        <v>unknown (unknown)</v>
      </c>
      <c r="Y1357" s="44" t="str">
        <f>IF(ISBLANK(Plates!Q1365),"", IF(ISBLANK(Plates!Y1365),"",Plates!Y1365))</f>
        <v>DEFAULT (default)</v>
      </c>
      <c r="Z1357" s="44" t="str">
        <f>IF(ISBLANK(Plates!Q1365),"", IF(ISBLANK(Plates!Z1365),"",Plates!Z1365))</f>
        <v/>
      </c>
      <c r="AA1357" s="44" t="str">
        <f>IF(ISBLANK(Plates!Q1365),"", IF(ISBLANK(Plates!AA1365),"",Plates!AA1365))</f>
        <v/>
      </c>
      <c r="AB1357" s="44" t="str">
        <f>IF(ISBLANK(Plates!Q1365),"", IF(ISBLANK(Plates!AB1365),"",Plates!AB1365))</f>
        <v/>
      </c>
      <c r="AC1357" s="44" t="str">
        <f>IF(ISBLANK(Plates!Q1365),"", IF(ISBLANK(Plates!AC1365),"",Plates!AC1365))</f>
        <v/>
      </c>
      <c r="AD1357" s="44" t="str">
        <f>IF(ISBLANK(Plates!Q1365),"", IF(ISBLANK(Plates!AD1365),"",Plates!AD1365))</f>
        <v/>
      </c>
      <c r="AE1357" s="44" t="str">
        <f>IF(ISBLANK(Plates!Q1365),"", IF(ISBLANK(Plates!AE1365),"",Plates!AE1365))</f>
        <v/>
      </c>
      <c r="AF1357" s="44" t="str">
        <f>IF(ISBLANK(Plates!Q1365),"", IF(ISBLANK(Plates!AF1365),"",Plates!AF1365))</f>
        <v/>
      </c>
      <c r="AG1357" s="44" t="str">
        <f>IF(ISBLANK(Plates!Q1365),"", IF(ISBLANK(Plates!AG1365),"",Plates!AG1365))</f>
        <v/>
      </c>
      <c r="AH1357" s="44" t="str">
        <f>IF(ISBLANK(Plates!Q1365),"", IF(ISBLANK(Plates!AH1365),"",Plates!AH1365))</f>
        <v/>
      </c>
    </row>
    <row r="1358" spans="1:34" ht="15">
      <c r="A1358" s="44" t="str">
        <f>IF(ISBLANK(Plates!Q1366),"", IF(ISBLANK(Plates!A1366),"",Plates!A1366))</f>
        <v>William Rosenthal</v>
      </c>
      <c r="B1358" s="44" t="str">
        <f>IF(ISBLANK(Plates!Q1366),"", IF(ISBLANK(Plates!B1366),"",Plates!B1366))</f>
        <v/>
      </c>
      <c r="C1358" s="44" t="str">
        <f>IF(ISBLANK(Plates!Q1366),"", IF(ISBLANK(Plates!C1366),"",Plates!C1366))</f>
        <v/>
      </c>
      <c r="D1358" s="44" t="str">
        <f>IF(ISBLANK(Plates!Q1366),"", IF(ISBLANK(Plates!D1366),"",Plates!D1366))</f>
        <v/>
      </c>
      <c r="E1358" s="44" t="str">
        <f>IF(ISBLANK(Plates!Q1366),"", IF(ISBLANK(Plates!E1366),"",Plates!E1366))</f>
        <v/>
      </c>
      <c r="F1358" s="44" t="str">
        <f>IF(ISBLANK(Plates!Q1366),"", IF(ISBLANK(Plates!F1366),"",Plates!F1366))</f>
        <v/>
      </c>
      <c r="G1358" s="44" t="str">
        <f>IF(ISBLANK(Plates!Q1366),"", IF(ISBLANK(Plates!G1366),"",Plates!G1366))</f>
        <v/>
      </c>
      <c r="H1358" s="44" t="str">
        <f>IF(ISBLANK(Plates!Q1366),"", IF(ISBLANK(Plates!H1366),"",Plates!H1366))</f>
        <v>WRosenthal_Trout_plate24</v>
      </c>
      <c r="I1358" s="44" t="str">
        <f>IF(ISBLANK(Plates!Q1366),"", IF(ISBLANK(Plates!I1366),"",Plates!I1366))</f>
        <v/>
      </c>
      <c r="J1358" s="44" t="str">
        <f>IF(ISBLANK(Plates!Q1366),"", IF(ISBLANK(Plates!J1366),"",Plates!J1366))</f>
        <v>E02</v>
      </c>
      <c r="K1358" s="44" t="str">
        <f>IF(ISBLANK(Plates!Q1366),"", IF(ISBLANK(Plates!K1366),"",Plates!K1366))</f>
        <v/>
      </c>
      <c r="L1358" s="44" t="str">
        <f>IF(ISBLANK(Plates!Q1366),"", IF(ISBLANK(Plates!L1366),"",Plates!L1366))</f>
        <v/>
      </c>
      <c r="M1358" s="44" t="str">
        <f>IF(ISBLANK(Plates!Q1366),"", IF(ISBLANK(Plates!M1366),"",Plates!M1366))</f>
        <v/>
      </c>
      <c r="N1358" s="44" t="str">
        <f>IF(ISBLANK(Plates!Q1366),"", IF(ISBLANK(Plates!N1366),"",Plates!N1366))</f>
        <v/>
      </c>
      <c r="O1358" s="44" t="str">
        <f>IF(ISBLANK(Plates!Q1366),"", IF(ISBLANK(Plates!O1366),"",Plates!O1366))</f>
        <v/>
      </c>
      <c r="P1358" s="44" t="str">
        <f>IF(ISBLANK(Plates!Q1366),"", IF(ISBLANK(Plates!P1366),"",Plates!P1366))</f>
        <v>UNKNOWN</v>
      </c>
      <c r="Q1358" s="44" t="str">
        <f>IF(ISBLANK(Plates!Q1366),"", IF(ISBLANK(Plates!Q1366),"",Plates!Q1366))</f>
        <v>WCR2021_293</v>
      </c>
      <c r="R1358" s="44" t="str">
        <f>IF(ISBLANK(Plates!Q1366),"", IF(ISBLANK(Plates!R1366),"",Plates!R1366))</f>
        <v/>
      </c>
      <c r="S1358" s="44" t="str">
        <f>IF(ISBLANK(Plates!Q1366),"", IF(ISBLANK(Plates!S1366),"",Plates!S1366))</f>
        <v/>
      </c>
      <c r="T1358" s="44" t="str">
        <f>IF(ISBLANK(Plates!Q1366),"", IF(ISBLANK(Plates!T1366),"",Plates!T1366))</f>
        <v/>
      </c>
      <c r="U1358" s="44" t="str">
        <f>IF(ISBLANK(Plates!Q1366),"", IF(ISBLANK(Plates!U1366),"",Plates!U1366))</f>
        <v/>
      </c>
      <c r="V1358" s="44" t="str">
        <f>IF(ISBLANK(Plates!Q1366),"", IF(ISBLANK(Plates!V1366),"",Plates!V1366))</f>
        <v/>
      </c>
      <c r="W1358" s="44" t="str">
        <f>IF(ISBLANK(Plates!Q1366),"", IF(ISBLANK(Plates!W1366),"",Plates!W1366))</f>
        <v/>
      </c>
      <c r="X1358" s="44" t="str">
        <f>IF(ISBLANK(Plates!Q1366),"", IF(ISBLANK(Plates!X1366),"",Plates!X1366))</f>
        <v>unknown (unknown)</v>
      </c>
      <c r="Y1358" s="44" t="str">
        <f>IF(ISBLANK(Plates!Q1366),"", IF(ISBLANK(Plates!Y1366),"",Plates!Y1366))</f>
        <v>DEFAULT (default)</v>
      </c>
      <c r="Z1358" s="44" t="str">
        <f>IF(ISBLANK(Plates!Q1366),"", IF(ISBLANK(Plates!Z1366),"",Plates!Z1366))</f>
        <v/>
      </c>
      <c r="AA1358" s="44" t="str">
        <f>IF(ISBLANK(Plates!Q1366),"", IF(ISBLANK(Plates!AA1366),"",Plates!AA1366))</f>
        <v/>
      </c>
      <c r="AB1358" s="44" t="str">
        <f>IF(ISBLANK(Plates!Q1366),"", IF(ISBLANK(Plates!AB1366),"",Plates!AB1366))</f>
        <v/>
      </c>
      <c r="AC1358" s="44" t="str">
        <f>IF(ISBLANK(Plates!Q1366),"", IF(ISBLANK(Plates!AC1366),"",Plates!AC1366))</f>
        <v/>
      </c>
      <c r="AD1358" s="44" t="str">
        <f>IF(ISBLANK(Plates!Q1366),"", IF(ISBLANK(Plates!AD1366),"",Plates!AD1366))</f>
        <v/>
      </c>
      <c r="AE1358" s="44" t="str">
        <f>IF(ISBLANK(Plates!Q1366),"", IF(ISBLANK(Plates!AE1366),"",Plates!AE1366))</f>
        <v/>
      </c>
      <c r="AF1358" s="44" t="str">
        <f>IF(ISBLANK(Plates!Q1366),"", IF(ISBLANK(Plates!AF1366),"",Plates!AF1366))</f>
        <v/>
      </c>
      <c r="AG1358" s="44" t="str">
        <f>IF(ISBLANK(Plates!Q1366),"", IF(ISBLANK(Plates!AG1366),"",Plates!AG1366))</f>
        <v/>
      </c>
      <c r="AH1358" s="44" t="str">
        <f>IF(ISBLANK(Plates!Q1366),"", IF(ISBLANK(Plates!AH1366),"",Plates!AH1366))</f>
        <v/>
      </c>
    </row>
    <row r="1359" spans="1:34" ht="15">
      <c r="A1359" s="44" t="str">
        <f>IF(ISBLANK(Plates!Q1367),"", IF(ISBLANK(Plates!A1367),"",Plates!A1367))</f>
        <v>William Rosenthal</v>
      </c>
      <c r="B1359" s="44" t="str">
        <f>IF(ISBLANK(Plates!Q1367),"", IF(ISBLANK(Plates!B1367),"",Plates!B1367))</f>
        <v/>
      </c>
      <c r="C1359" s="44" t="str">
        <f>IF(ISBLANK(Plates!Q1367),"", IF(ISBLANK(Plates!C1367),"",Plates!C1367))</f>
        <v/>
      </c>
      <c r="D1359" s="44" t="str">
        <f>IF(ISBLANK(Plates!Q1367),"", IF(ISBLANK(Plates!D1367),"",Plates!D1367))</f>
        <v/>
      </c>
      <c r="E1359" s="44" t="str">
        <f>IF(ISBLANK(Plates!Q1367),"", IF(ISBLANK(Plates!E1367),"",Plates!E1367))</f>
        <v/>
      </c>
      <c r="F1359" s="44" t="str">
        <f>IF(ISBLANK(Plates!Q1367),"", IF(ISBLANK(Plates!F1367),"",Plates!F1367))</f>
        <v/>
      </c>
      <c r="G1359" s="44" t="str">
        <f>IF(ISBLANK(Plates!Q1367),"", IF(ISBLANK(Plates!G1367),"",Plates!G1367))</f>
        <v/>
      </c>
      <c r="H1359" s="44" t="str">
        <f>IF(ISBLANK(Plates!Q1367),"", IF(ISBLANK(Plates!H1367),"",Plates!H1367))</f>
        <v>WRosenthal_Trout_plate24</v>
      </c>
      <c r="I1359" s="44" t="str">
        <f>IF(ISBLANK(Plates!Q1367),"", IF(ISBLANK(Plates!I1367),"",Plates!I1367))</f>
        <v/>
      </c>
      <c r="J1359" s="44" t="str">
        <f>IF(ISBLANK(Plates!Q1367),"", IF(ISBLANK(Plates!J1367),"",Plates!J1367))</f>
        <v>F02</v>
      </c>
      <c r="K1359" s="44" t="str">
        <f>IF(ISBLANK(Plates!Q1367),"", IF(ISBLANK(Plates!K1367),"",Plates!K1367))</f>
        <v/>
      </c>
      <c r="L1359" s="44" t="str">
        <f>IF(ISBLANK(Plates!Q1367),"", IF(ISBLANK(Plates!L1367),"",Plates!L1367))</f>
        <v/>
      </c>
      <c r="M1359" s="44" t="str">
        <f>IF(ISBLANK(Plates!Q1367),"", IF(ISBLANK(Plates!M1367),"",Plates!M1367))</f>
        <v/>
      </c>
      <c r="N1359" s="44" t="str">
        <f>IF(ISBLANK(Plates!Q1367),"", IF(ISBLANK(Plates!N1367),"",Plates!N1367))</f>
        <v/>
      </c>
      <c r="O1359" s="44" t="str">
        <f>IF(ISBLANK(Plates!Q1367),"", IF(ISBLANK(Plates!O1367),"",Plates!O1367))</f>
        <v/>
      </c>
      <c r="P1359" s="44" t="str">
        <f>IF(ISBLANK(Plates!Q1367),"", IF(ISBLANK(Plates!P1367),"",Plates!P1367))</f>
        <v>UNKNOWN</v>
      </c>
      <c r="Q1359" s="44" t="str">
        <f>IF(ISBLANK(Plates!Q1367),"", IF(ISBLANK(Plates!Q1367),"",Plates!Q1367))</f>
        <v>WCR2021_294</v>
      </c>
      <c r="R1359" s="44" t="str">
        <f>IF(ISBLANK(Plates!Q1367),"", IF(ISBLANK(Plates!R1367),"",Plates!R1367))</f>
        <v/>
      </c>
      <c r="S1359" s="44" t="str">
        <f>IF(ISBLANK(Plates!Q1367),"", IF(ISBLANK(Plates!S1367),"",Plates!S1367))</f>
        <v/>
      </c>
      <c r="T1359" s="44" t="str">
        <f>IF(ISBLANK(Plates!Q1367),"", IF(ISBLANK(Plates!T1367),"",Plates!T1367))</f>
        <v/>
      </c>
      <c r="U1359" s="44" t="str">
        <f>IF(ISBLANK(Plates!Q1367),"", IF(ISBLANK(Plates!U1367),"",Plates!U1367))</f>
        <v/>
      </c>
      <c r="V1359" s="44" t="str">
        <f>IF(ISBLANK(Plates!Q1367),"", IF(ISBLANK(Plates!V1367),"",Plates!V1367))</f>
        <v/>
      </c>
      <c r="W1359" s="44" t="str">
        <f>IF(ISBLANK(Plates!Q1367),"", IF(ISBLANK(Plates!W1367),"",Plates!W1367))</f>
        <v/>
      </c>
      <c r="X1359" s="44" t="str">
        <f>IF(ISBLANK(Plates!Q1367),"", IF(ISBLANK(Plates!X1367),"",Plates!X1367))</f>
        <v>unknown (unknown)</v>
      </c>
      <c r="Y1359" s="44" t="str">
        <f>IF(ISBLANK(Plates!Q1367),"", IF(ISBLANK(Plates!Y1367),"",Plates!Y1367))</f>
        <v>DEFAULT (default)</v>
      </c>
      <c r="Z1359" s="44" t="str">
        <f>IF(ISBLANK(Plates!Q1367),"", IF(ISBLANK(Plates!Z1367),"",Plates!Z1367))</f>
        <v/>
      </c>
      <c r="AA1359" s="44" t="str">
        <f>IF(ISBLANK(Plates!Q1367),"", IF(ISBLANK(Plates!AA1367),"",Plates!AA1367))</f>
        <v/>
      </c>
      <c r="AB1359" s="44" t="str">
        <f>IF(ISBLANK(Plates!Q1367),"", IF(ISBLANK(Plates!AB1367),"",Plates!AB1367))</f>
        <v/>
      </c>
      <c r="AC1359" s="44" t="str">
        <f>IF(ISBLANK(Plates!Q1367),"", IF(ISBLANK(Plates!AC1367),"",Plates!AC1367))</f>
        <v/>
      </c>
      <c r="AD1359" s="44" t="str">
        <f>IF(ISBLANK(Plates!Q1367),"", IF(ISBLANK(Plates!AD1367),"",Plates!AD1367))</f>
        <v/>
      </c>
      <c r="AE1359" s="44" t="str">
        <f>IF(ISBLANK(Plates!Q1367),"", IF(ISBLANK(Plates!AE1367),"",Plates!AE1367))</f>
        <v/>
      </c>
      <c r="AF1359" s="44" t="str">
        <f>IF(ISBLANK(Plates!Q1367),"", IF(ISBLANK(Plates!AF1367),"",Plates!AF1367))</f>
        <v/>
      </c>
      <c r="AG1359" s="44" t="str">
        <f>IF(ISBLANK(Plates!Q1367),"", IF(ISBLANK(Plates!AG1367),"",Plates!AG1367))</f>
        <v/>
      </c>
      <c r="AH1359" s="44" t="str">
        <f>IF(ISBLANK(Plates!Q1367),"", IF(ISBLANK(Plates!AH1367),"",Plates!AH1367))</f>
        <v/>
      </c>
    </row>
    <row r="1360" spans="1:34" ht="15">
      <c r="A1360" s="44" t="str">
        <f>IF(ISBLANK(Plates!Q1368),"", IF(ISBLANK(Plates!A1368),"",Plates!A1368))</f>
        <v>William Rosenthal</v>
      </c>
      <c r="B1360" s="44" t="str">
        <f>IF(ISBLANK(Plates!Q1368),"", IF(ISBLANK(Plates!B1368),"",Plates!B1368))</f>
        <v/>
      </c>
      <c r="C1360" s="44" t="str">
        <f>IF(ISBLANK(Plates!Q1368),"", IF(ISBLANK(Plates!C1368),"",Plates!C1368))</f>
        <v/>
      </c>
      <c r="D1360" s="44" t="str">
        <f>IF(ISBLANK(Plates!Q1368),"", IF(ISBLANK(Plates!D1368),"",Plates!D1368))</f>
        <v/>
      </c>
      <c r="E1360" s="44" t="str">
        <f>IF(ISBLANK(Plates!Q1368),"", IF(ISBLANK(Plates!E1368),"",Plates!E1368))</f>
        <v/>
      </c>
      <c r="F1360" s="44" t="str">
        <f>IF(ISBLANK(Plates!Q1368),"", IF(ISBLANK(Plates!F1368),"",Plates!F1368))</f>
        <v/>
      </c>
      <c r="G1360" s="44" t="str">
        <f>IF(ISBLANK(Plates!Q1368),"", IF(ISBLANK(Plates!G1368),"",Plates!G1368))</f>
        <v/>
      </c>
      <c r="H1360" s="44" t="str">
        <f>IF(ISBLANK(Plates!Q1368),"", IF(ISBLANK(Plates!H1368),"",Plates!H1368))</f>
        <v>WRosenthal_Trout_plate24</v>
      </c>
      <c r="I1360" s="44" t="str">
        <f>IF(ISBLANK(Plates!Q1368),"", IF(ISBLANK(Plates!I1368),"",Plates!I1368))</f>
        <v/>
      </c>
      <c r="J1360" s="44" t="str">
        <f>IF(ISBLANK(Plates!Q1368),"", IF(ISBLANK(Plates!J1368),"",Plates!J1368))</f>
        <v>G02</v>
      </c>
      <c r="K1360" s="44" t="str">
        <f>IF(ISBLANK(Plates!Q1368),"", IF(ISBLANK(Plates!K1368),"",Plates!K1368))</f>
        <v/>
      </c>
      <c r="L1360" s="44" t="str">
        <f>IF(ISBLANK(Plates!Q1368),"", IF(ISBLANK(Plates!L1368),"",Plates!L1368))</f>
        <v/>
      </c>
      <c r="M1360" s="44" t="str">
        <f>IF(ISBLANK(Plates!Q1368),"", IF(ISBLANK(Plates!M1368),"",Plates!M1368))</f>
        <v/>
      </c>
      <c r="N1360" s="44" t="str">
        <f>IF(ISBLANK(Plates!Q1368),"", IF(ISBLANK(Plates!N1368),"",Plates!N1368))</f>
        <v/>
      </c>
      <c r="O1360" s="44" t="str">
        <f>IF(ISBLANK(Plates!Q1368),"", IF(ISBLANK(Plates!O1368),"",Plates!O1368))</f>
        <v/>
      </c>
      <c r="P1360" s="44" t="str">
        <f>IF(ISBLANK(Plates!Q1368),"", IF(ISBLANK(Plates!P1368),"",Plates!P1368))</f>
        <v>UNKNOWN</v>
      </c>
      <c r="Q1360" s="44" t="str">
        <f>IF(ISBLANK(Plates!Q1368),"", IF(ISBLANK(Plates!Q1368),"",Plates!Q1368))</f>
        <v>WCR2021_295</v>
      </c>
      <c r="R1360" s="44" t="str">
        <f>IF(ISBLANK(Plates!Q1368),"", IF(ISBLANK(Plates!R1368),"",Plates!R1368))</f>
        <v/>
      </c>
      <c r="S1360" s="44" t="str">
        <f>IF(ISBLANK(Plates!Q1368),"", IF(ISBLANK(Plates!S1368),"",Plates!S1368))</f>
        <v/>
      </c>
      <c r="T1360" s="44" t="str">
        <f>IF(ISBLANK(Plates!Q1368),"", IF(ISBLANK(Plates!T1368),"",Plates!T1368))</f>
        <v/>
      </c>
      <c r="U1360" s="44" t="str">
        <f>IF(ISBLANK(Plates!Q1368),"", IF(ISBLANK(Plates!U1368),"",Plates!U1368))</f>
        <v/>
      </c>
      <c r="V1360" s="44" t="str">
        <f>IF(ISBLANK(Plates!Q1368),"", IF(ISBLANK(Plates!V1368),"",Plates!V1368))</f>
        <v/>
      </c>
      <c r="W1360" s="44" t="str">
        <f>IF(ISBLANK(Plates!Q1368),"", IF(ISBLANK(Plates!W1368),"",Plates!W1368))</f>
        <v/>
      </c>
      <c r="X1360" s="44" t="str">
        <f>IF(ISBLANK(Plates!Q1368),"", IF(ISBLANK(Plates!X1368),"",Plates!X1368))</f>
        <v>unknown (unknown)</v>
      </c>
      <c r="Y1360" s="44" t="str">
        <f>IF(ISBLANK(Plates!Q1368),"", IF(ISBLANK(Plates!Y1368),"",Plates!Y1368))</f>
        <v>DEFAULT (default)</v>
      </c>
      <c r="Z1360" s="44" t="str">
        <f>IF(ISBLANK(Plates!Q1368),"", IF(ISBLANK(Plates!Z1368),"",Plates!Z1368))</f>
        <v/>
      </c>
      <c r="AA1360" s="44" t="str">
        <f>IF(ISBLANK(Plates!Q1368),"", IF(ISBLANK(Plates!AA1368),"",Plates!AA1368))</f>
        <v/>
      </c>
      <c r="AB1360" s="44" t="str">
        <f>IF(ISBLANK(Plates!Q1368),"", IF(ISBLANK(Plates!AB1368),"",Plates!AB1368))</f>
        <v/>
      </c>
      <c r="AC1360" s="44" t="str">
        <f>IF(ISBLANK(Plates!Q1368),"", IF(ISBLANK(Plates!AC1368),"",Plates!AC1368))</f>
        <v/>
      </c>
      <c r="AD1360" s="44" t="str">
        <f>IF(ISBLANK(Plates!Q1368),"", IF(ISBLANK(Plates!AD1368),"",Plates!AD1368))</f>
        <v/>
      </c>
      <c r="AE1360" s="44" t="str">
        <f>IF(ISBLANK(Plates!Q1368),"", IF(ISBLANK(Plates!AE1368),"",Plates!AE1368))</f>
        <v/>
      </c>
      <c r="AF1360" s="44" t="str">
        <f>IF(ISBLANK(Plates!Q1368),"", IF(ISBLANK(Plates!AF1368),"",Plates!AF1368))</f>
        <v/>
      </c>
      <c r="AG1360" s="44" t="str">
        <f>IF(ISBLANK(Plates!Q1368),"", IF(ISBLANK(Plates!AG1368),"",Plates!AG1368))</f>
        <v/>
      </c>
      <c r="AH1360" s="44" t="str">
        <f>IF(ISBLANK(Plates!Q1368),"", IF(ISBLANK(Plates!AH1368),"",Plates!AH1368))</f>
        <v/>
      </c>
    </row>
    <row r="1361" spans="1:34" ht="15">
      <c r="A1361" s="44" t="str">
        <f>IF(ISBLANK(Plates!Q1369),"", IF(ISBLANK(Plates!A1369),"",Plates!A1369))</f>
        <v>William Rosenthal</v>
      </c>
      <c r="B1361" s="44" t="str">
        <f>IF(ISBLANK(Plates!Q1369),"", IF(ISBLANK(Plates!B1369),"",Plates!B1369))</f>
        <v/>
      </c>
      <c r="C1361" s="44" t="str">
        <f>IF(ISBLANK(Plates!Q1369),"", IF(ISBLANK(Plates!C1369),"",Plates!C1369))</f>
        <v/>
      </c>
      <c r="D1361" s="44" t="str">
        <f>IF(ISBLANK(Plates!Q1369),"", IF(ISBLANK(Plates!D1369),"",Plates!D1369))</f>
        <v/>
      </c>
      <c r="E1361" s="44" t="str">
        <f>IF(ISBLANK(Plates!Q1369),"", IF(ISBLANK(Plates!E1369),"",Plates!E1369))</f>
        <v/>
      </c>
      <c r="F1361" s="44" t="str">
        <f>IF(ISBLANK(Plates!Q1369),"", IF(ISBLANK(Plates!F1369),"",Plates!F1369))</f>
        <v/>
      </c>
      <c r="G1361" s="44" t="str">
        <f>IF(ISBLANK(Plates!Q1369),"", IF(ISBLANK(Plates!G1369),"",Plates!G1369))</f>
        <v/>
      </c>
      <c r="H1361" s="44" t="str">
        <f>IF(ISBLANK(Plates!Q1369),"", IF(ISBLANK(Plates!H1369),"",Plates!H1369))</f>
        <v>WRosenthal_Trout_plate24</v>
      </c>
      <c r="I1361" s="44" t="str">
        <f>IF(ISBLANK(Plates!Q1369),"", IF(ISBLANK(Plates!I1369),"",Plates!I1369))</f>
        <v/>
      </c>
      <c r="J1361" s="44" t="str">
        <f>IF(ISBLANK(Plates!Q1369),"", IF(ISBLANK(Plates!J1369),"",Plates!J1369))</f>
        <v>H02</v>
      </c>
      <c r="K1361" s="44" t="str">
        <f>IF(ISBLANK(Plates!Q1369),"", IF(ISBLANK(Plates!K1369),"",Plates!K1369))</f>
        <v/>
      </c>
      <c r="L1361" s="44" t="str">
        <f>IF(ISBLANK(Plates!Q1369),"", IF(ISBLANK(Plates!L1369),"",Plates!L1369))</f>
        <v/>
      </c>
      <c r="M1361" s="44" t="str">
        <f>IF(ISBLANK(Plates!Q1369),"", IF(ISBLANK(Plates!M1369),"",Plates!M1369))</f>
        <v/>
      </c>
      <c r="N1361" s="44" t="str">
        <f>IF(ISBLANK(Plates!Q1369),"", IF(ISBLANK(Plates!N1369),"",Plates!N1369))</f>
        <v/>
      </c>
      <c r="O1361" s="44" t="str">
        <f>IF(ISBLANK(Plates!Q1369),"", IF(ISBLANK(Plates!O1369),"",Plates!O1369))</f>
        <v/>
      </c>
      <c r="P1361" s="44" t="str">
        <f>IF(ISBLANK(Plates!Q1369),"", IF(ISBLANK(Plates!P1369),"",Plates!P1369))</f>
        <v>UNKNOWN</v>
      </c>
      <c r="Q1361" s="44" t="str">
        <f>IF(ISBLANK(Plates!Q1369),"", IF(ISBLANK(Plates!Q1369),"",Plates!Q1369))</f>
        <v>WCR2021_296</v>
      </c>
      <c r="R1361" s="44" t="str">
        <f>IF(ISBLANK(Plates!Q1369),"", IF(ISBLANK(Plates!R1369),"",Plates!R1369))</f>
        <v/>
      </c>
      <c r="S1361" s="44" t="str">
        <f>IF(ISBLANK(Plates!Q1369),"", IF(ISBLANK(Plates!S1369),"",Plates!S1369))</f>
        <v/>
      </c>
      <c r="T1361" s="44" t="str">
        <f>IF(ISBLANK(Plates!Q1369),"", IF(ISBLANK(Plates!T1369),"",Plates!T1369))</f>
        <v/>
      </c>
      <c r="U1361" s="44" t="str">
        <f>IF(ISBLANK(Plates!Q1369),"", IF(ISBLANK(Plates!U1369),"",Plates!U1369))</f>
        <v/>
      </c>
      <c r="V1361" s="44" t="str">
        <f>IF(ISBLANK(Plates!Q1369),"", IF(ISBLANK(Plates!V1369),"",Plates!V1369))</f>
        <v/>
      </c>
      <c r="W1361" s="44" t="str">
        <f>IF(ISBLANK(Plates!Q1369),"", IF(ISBLANK(Plates!W1369),"",Plates!W1369))</f>
        <v/>
      </c>
      <c r="X1361" s="44" t="str">
        <f>IF(ISBLANK(Plates!Q1369),"", IF(ISBLANK(Plates!X1369),"",Plates!X1369))</f>
        <v>unknown (unknown)</v>
      </c>
      <c r="Y1361" s="44" t="str">
        <f>IF(ISBLANK(Plates!Q1369),"", IF(ISBLANK(Plates!Y1369),"",Plates!Y1369))</f>
        <v>DEFAULT (default)</v>
      </c>
      <c r="Z1361" s="44" t="str">
        <f>IF(ISBLANK(Plates!Q1369),"", IF(ISBLANK(Plates!Z1369),"",Plates!Z1369))</f>
        <v/>
      </c>
      <c r="AA1361" s="44" t="str">
        <f>IF(ISBLANK(Plates!Q1369),"", IF(ISBLANK(Plates!AA1369),"",Plates!AA1369))</f>
        <v/>
      </c>
      <c r="AB1361" s="44" t="str">
        <f>IF(ISBLANK(Plates!Q1369),"", IF(ISBLANK(Plates!AB1369),"",Plates!AB1369))</f>
        <v/>
      </c>
      <c r="AC1361" s="44" t="str">
        <f>IF(ISBLANK(Plates!Q1369),"", IF(ISBLANK(Plates!AC1369),"",Plates!AC1369))</f>
        <v/>
      </c>
      <c r="AD1361" s="44" t="str">
        <f>IF(ISBLANK(Plates!Q1369),"", IF(ISBLANK(Plates!AD1369),"",Plates!AD1369))</f>
        <v/>
      </c>
      <c r="AE1361" s="44" t="str">
        <f>IF(ISBLANK(Plates!Q1369),"", IF(ISBLANK(Plates!AE1369),"",Plates!AE1369))</f>
        <v/>
      </c>
      <c r="AF1361" s="44" t="str">
        <f>IF(ISBLANK(Plates!Q1369),"", IF(ISBLANK(Plates!AF1369),"",Plates!AF1369))</f>
        <v/>
      </c>
      <c r="AG1361" s="44" t="str">
        <f>IF(ISBLANK(Plates!Q1369),"", IF(ISBLANK(Plates!AG1369),"",Plates!AG1369))</f>
        <v/>
      </c>
      <c r="AH1361" s="44" t="str">
        <f>IF(ISBLANK(Plates!Q1369),"", IF(ISBLANK(Plates!AH1369),"",Plates!AH1369))</f>
        <v/>
      </c>
    </row>
    <row r="1362" spans="1:34" ht="15">
      <c r="A1362" s="44" t="str">
        <f>IF(ISBLANK(Plates!Q1370),"", IF(ISBLANK(Plates!A1370),"",Plates!A1370))</f>
        <v>William Rosenthal</v>
      </c>
      <c r="B1362" s="44" t="str">
        <f>IF(ISBLANK(Plates!Q1370),"", IF(ISBLANK(Plates!B1370),"",Plates!B1370))</f>
        <v/>
      </c>
      <c r="C1362" s="44" t="str">
        <f>IF(ISBLANK(Plates!Q1370),"", IF(ISBLANK(Plates!C1370),"",Plates!C1370))</f>
        <v/>
      </c>
      <c r="D1362" s="44" t="str">
        <f>IF(ISBLANK(Plates!Q1370),"", IF(ISBLANK(Plates!D1370),"",Plates!D1370))</f>
        <v/>
      </c>
      <c r="E1362" s="44" t="str">
        <f>IF(ISBLANK(Plates!Q1370),"", IF(ISBLANK(Plates!E1370),"",Plates!E1370))</f>
        <v/>
      </c>
      <c r="F1362" s="44" t="str">
        <f>IF(ISBLANK(Plates!Q1370),"", IF(ISBLANK(Plates!F1370),"",Plates!F1370))</f>
        <v/>
      </c>
      <c r="G1362" s="44" t="str">
        <f>IF(ISBLANK(Plates!Q1370),"", IF(ISBLANK(Plates!G1370),"",Plates!G1370))</f>
        <v/>
      </c>
      <c r="H1362" s="44" t="str">
        <f>IF(ISBLANK(Plates!Q1370),"", IF(ISBLANK(Plates!H1370),"",Plates!H1370))</f>
        <v>WRosenthal_Trout_plate24</v>
      </c>
      <c r="I1362" s="44" t="str">
        <f>IF(ISBLANK(Plates!Q1370),"", IF(ISBLANK(Plates!I1370),"",Plates!I1370))</f>
        <v/>
      </c>
      <c r="J1362" s="44" t="str">
        <f>IF(ISBLANK(Plates!Q1370),"", IF(ISBLANK(Plates!J1370),"",Plates!J1370))</f>
        <v>A03</v>
      </c>
      <c r="K1362" s="44" t="str">
        <f>IF(ISBLANK(Plates!Q1370),"", IF(ISBLANK(Plates!K1370),"",Plates!K1370))</f>
        <v/>
      </c>
      <c r="L1362" s="44" t="str">
        <f>IF(ISBLANK(Plates!Q1370),"", IF(ISBLANK(Plates!L1370),"",Plates!L1370))</f>
        <v/>
      </c>
      <c r="M1362" s="44" t="str">
        <f>IF(ISBLANK(Plates!Q1370),"", IF(ISBLANK(Plates!M1370),"",Plates!M1370))</f>
        <v/>
      </c>
      <c r="N1362" s="44" t="str">
        <f>IF(ISBLANK(Plates!Q1370),"", IF(ISBLANK(Plates!N1370),"",Plates!N1370))</f>
        <v/>
      </c>
      <c r="O1362" s="44" t="str">
        <f>IF(ISBLANK(Plates!Q1370),"", IF(ISBLANK(Plates!O1370),"",Plates!O1370))</f>
        <v/>
      </c>
      <c r="P1362" s="44" t="str">
        <f>IF(ISBLANK(Plates!Q1370),"", IF(ISBLANK(Plates!P1370),"",Plates!P1370))</f>
        <v>UNKNOWN</v>
      </c>
      <c r="Q1362" s="44" t="str">
        <f>IF(ISBLANK(Plates!Q1370),"", IF(ISBLANK(Plates!Q1370),"",Plates!Q1370))</f>
        <v>WCR2021_297</v>
      </c>
      <c r="R1362" s="44" t="str">
        <f>IF(ISBLANK(Plates!Q1370),"", IF(ISBLANK(Plates!R1370),"",Plates!R1370))</f>
        <v/>
      </c>
      <c r="S1362" s="44" t="str">
        <f>IF(ISBLANK(Plates!Q1370),"", IF(ISBLANK(Plates!S1370),"",Plates!S1370))</f>
        <v/>
      </c>
      <c r="T1362" s="44" t="str">
        <f>IF(ISBLANK(Plates!Q1370),"", IF(ISBLANK(Plates!T1370),"",Plates!T1370))</f>
        <v/>
      </c>
      <c r="U1362" s="44" t="str">
        <f>IF(ISBLANK(Plates!Q1370),"", IF(ISBLANK(Plates!U1370),"",Plates!U1370))</f>
        <v/>
      </c>
      <c r="V1362" s="44" t="str">
        <f>IF(ISBLANK(Plates!Q1370),"", IF(ISBLANK(Plates!V1370),"",Plates!V1370))</f>
        <v/>
      </c>
      <c r="W1362" s="44" t="str">
        <f>IF(ISBLANK(Plates!Q1370),"", IF(ISBLANK(Plates!W1370),"",Plates!W1370))</f>
        <v/>
      </c>
      <c r="X1362" s="44" t="str">
        <f>IF(ISBLANK(Plates!Q1370),"", IF(ISBLANK(Plates!X1370),"",Plates!X1370))</f>
        <v>unknown (unknown)</v>
      </c>
      <c r="Y1362" s="44" t="str">
        <f>IF(ISBLANK(Plates!Q1370),"", IF(ISBLANK(Plates!Y1370),"",Plates!Y1370))</f>
        <v>DEFAULT (default)</v>
      </c>
      <c r="Z1362" s="44" t="str">
        <f>IF(ISBLANK(Plates!Q1370),"", IF(ISBLANK(Plates!Z1370),"",Plates!Z1370))</f>
        <v/>
      </c>
      <c r="AA1362" s="44" t="str">
        <f>IF(ISBLANK(Plates!Q1370),"", IF(ISBLANK(Plates!AA1370),"",Plates!AA1370))</f>
        <v/>
      </c>
      <c r="AB1362" s="44" t="str">
        <f>IF(ISBLANK(Plates!Q1370),"", IF(ISBLANK(Plates!AB1370),"",Plates!AB1370))</f>
        <v/>
      </c>
      <c r="AC1362" s="44" t="str">
        <f>IF(ISBLANK(Plates!Q1370),"", IF(ISBLANK(Plates!AC1370),"",Plates!AC1370))</f>
        <v/>
      </c>
      <c r="AD1362" s="44" t="str">
        <f>IF(ISBLANK(Plates!Q1370),"", IF(ISBLANK(Plates!AD1370),"",Plates!AD1370))</f>
        <v/>
      </c>
      <c r="AE1362" s="44" t="str">
        <f>IF(ISBLANK(Plates!Q1370),"", IF(ISBLANK(Plates!AE1370),"",Plates!AE1370))</f>
        <v/>
      </c>
      <c r="AF1362" s="44" t="str">
        <f>IF(ISBLANK(Plates!Q1370),"", IF(ISBLANK(Plates!AF1370),"",Plates!AF1370))</f>
        <v/>
      </c>
      <c r="AG1362" s="44" t="str">
        <f>IF(ISBLANK(Plates!Q1370),"", IF(ISBLANK(Plates!AG1370),"",Plates!AG1370))</f>
        <v/>
      </c>
      <c r="AH1362" s="44" t="str">
        <f>IF(ISBLANK(Plates!Q1370),"", IF(ISBLANK(Plates!AH1370),"",Plates!AH1370))</f>
        <v/>
      </c>
    </row>
    <row r="1363" spans="1:34" ht="15">
      <c r="A1363" s="44" t="str">
        <f>IF(ISBLANK(Plates!Q1371),"", IF(ISBLANK(Plates!A1371),"",Plates!A1371))</f>
        <v>William Rosenthal</v>
      </c>
      <c r="B1363" s="44" t="str">
        <f>IF(ISBLANK(Plates!Q1371),"", IF(ISBLANK(Plates!B1371),"",Plates!B1371))</f>
        <v/>
      </c>
      <c r="C1363" s="44" t="str">
        <f>IF(ISBLANK(Plates!Q1371),"", IF(ISBLANK(Plates!C1371),"",Plates!C1371))</f>
        <v/>
      </c>
      <c r="D1363" s="44" t="str">
        <f>IF(ISBLANK(Plates!Q1371),"", IF(ISBLANK(Plates!D1371),"",Plates!D1371))</f>
        <v/>
      </c>
      <c r="E1363" s="44" t="str">
        <f>IF(ISBLANK(Plates!Q1371),"", IF(ISBLANK(Plates!E1371),"",Plates!E1371))</f>
        <v/>
      </c>
      <c r="F1363" s="44" t="str">
        <f>IF(ISBLANK(Plates!Q1371),"", IF(ISBLANK(Plates!F1371),"",Plates!F1371))</f>
        <v/>
      </c>
      <c r="G1363" s="44" t="str">
        <f>IF(ISBLANK(Plates!Q1371),"", IF(ISBLANK(Plates!G1371),"",Plates!G1371))</f>
        <v/>
      </c>
      <c r="H1363" s="44" t="str">
        <f>IF(ISBLANK(Plates!Q1371),"", IF(ISBLANK(Plates!H1371),"",Plates!H1371))</f>
        <v>WRosenthal_Trout_plate24</v>
      </c>
      <c r="I1363" s="44" t="str">
        <f>IF(ISBLANK(Plates!Q1371),"", IF(ISBLANK(Plates!I1371),"",Plates!I1371))</f>
        <v/>
      </c>
      <c r="J1363" s="44" t="str">
        <f>IF(ISBLANK(Plates!Q1371),"", IF(ISBLANK(Plates!J1371),"",Plates!J1371))</f>
        <v>B03</v>
      </c>
      <c r="K1363" s="44" t="str">
        <f>IF(ISBLANK(Plates!Q1371),"", IF(ISBLANK(Plates!K1371),"",Plates!K1371))</f>
        <v/>
      </c>
      <c r="L1363" s="44" t="str">
        <f>IF(ISBLANK(Plates!Q1371),"", IF(ISBLANK(Plates!L1371),"",Plates!L1371))</f>
        <v/>
      </c>
      <c r="M1363" s="44" t="str">
        <f>IF(ISBLANK(Plates!Q1371),"", IF(ISBLANK(Plates!M1371),"",Plates!M1371))</f>
        <v/>
      </c>
      <c r="N1363" s="44" t="str">
        <f>IF(ISBLANK(Plates!Q1371),"", IF(ISBLANK(Plates!N1371),"",Plates!N1371))</f>
        <v/>
      </c>
      <c r="O1363" s="44" t="str">
        <f>IF(ISBLANK(Plates!Q1371),"", IF(ISBLANK(Plates!O1371),"",Plates!O1371))</f>
        <v/>
      </c>
      <c r="P1363" s="44" t="str">
        <f>IF(ISBLANK(Plates!Q1371),"", IF(ISBLANK(Plates!P1371),"",Plates!P1371))</f>
        <v>UNKNOWN</v>
      </c>
      <c r="Q1363" s="44" t="str">
        <f>IF(ISBLANK(Plates!Q1371),"", IF(ISBLANK(Plates!Q1371),"",Plates!Q1371))</f>
        <v>WCR2021_298</v>
      </c>
      <c r="R1363" s="44" t="str">
        <f>IF(ISBLANK(Plates!Q1371),"", IF(ISBLANK(Plates!R1371),"",Plates!R1371))</f>
        <v/>
      </c>
      <c r="S1363" s="44" t="str">
        <f>IF(ISBLANK(Plates!Q1371),"", IF(ISBLANK(Plates!S1371),"",Plates!S1371))</f>
        <v/>
      </c>
      <c r="T1363" s="44" t="str">
        <f>IF(ISBLANK(Plates!Q1371),"", IF(ISBLANK(Plates!T1371),"",Plates!T1371))</f>
        <v/>
      </c>
      <c r="U1363" s="44" t="str">
        <f>IF(ISBLANK(Plates!Q1371),"", IF(ISBLANK(Plates!U1371),"",Plates!U1371))</f>
        <v/>
      </c>
      <c r="V1363" s="44" t="str">
        <f>IF(ISBLANK(Plates!Q1371),"", IF(ISBLANK(Plates!V1371),"",Plates!V1371))</f>
        <v/>
      </c>
      <c r="W1363" s="44" t="str">
        <f>IF(ISBLANK(Plates!Q1371),"", IF(ISBLANK(Plates!W1371),"",Plates!W1371))</f>
        <v/>
      </c>
      <c r="X1363" s="44" t="str">
        <f>IF(ISBLANK(Plates!Q1371),"", IF(ISBLANK(Plates!X1371),"",Plates!X1371))</f>
        <v>unknown (unknown)</v>
      </c>
      <c r="Y1363" s="44" t="str">
        <f>IF(ISBLANK(Plates!Q1371),"", IF(ISBLANK(Plates!Y1371),"",Plates!Y1371))</f>
        <v>DEFAULT (default)</v>
      </c>
      <c r="Z1363" s="44" t="str">
        <f>IF(ISBLANK(Plates!Q1371),"", IF(ISBLANK(Plates!Z1371),"",Plates!Z1371))</f>
        <v/>
      </c>
      <c r="AA1363" s="44" t="str">
        <f>IF(ISBLANK(Plates!Q1371),"", IF(ISBLANK(Plates!AA1371),"",Plates!AA1371))</f>
        <v/>
      </c>
      <c r="AB1363" s="44" t="str">
        <f>IF(ISBLANK(Plates!Q1371),"", IF(ISBLANK(Plates!AB1371),"",Plates!AB1371))</f>
        <v/>
      </c>
      <c r="AC1363" s="44" t="str">
        <f>IF(ISBLANK(Plates!Q1371),"", IF(ISBLANK(Plates!AC1371),"",Plates!AC1371))</f>
        <v/>
      </c>
      <c r="AD1363" s="44" t="str">
        <f>IF(ISBLANK(Plates!Q1371),"", IF(ISBLANK(Plates!AD1371),"",Plates!AD1371))</f>
        <v/>
      </c>
      <c r="AE1363" s="44" t="str">
        <f>IF(ISBLANK(Plates!Q1371),"", IF(ISBLANK(Plates!AE1371),"",Plates!AE1371))</f>
        <v/>
      </c>
      <c r="AF1363" s="44" t="str">
        <f>IF(ISBLANK(Plates!Q1371),"", IF(ISBLANK(Plates!AF1371),"",Plates!AF1371))</f>
        <v/>
      </c>
      <c r="AG1363" s="44" t="str">
        <f>IF(ISBLANK(Plates!Q1371),"", IF(ISBLANK(Plates!AG1371),"",Plates!AG1371))</f>
        <v/>
      </c>
      <c r="AH1363" s="44" t="str">
        <f>IF(ISBLANK(Plates!Q1371),"", IF(ISBLANK(Plates!AH1371),"",Plates!AH1371))</f>
        <v/>
      </c>
    </row>
    <row r="1364" spans="1:34" ht="15">
      <c r="A1364" s="44" t="str">
        <f>IF(ISBLANK(Plates!Q1372),"", IF(ISBLANK(Plates!A1372),"",Plates!A1372))</f>
        <v>William Rosenthal</v>
      </c>
      <c r="B1364" s="44" t="str">
        <f>IF(ISBLANK(Plates!Q1372),"", IF(ISBLANK(Plates!B1372),"",Plates!B1372))</f>
        <v/>
      </c>
      <c r="C1364" s="44" t="str">
        <f>IF(ISBLANK(Plates!Q1372),"", IF(ISBLANK(Plates!C1372),"",Plates!C1372))</f>
        <v/>
      </c>
      <c r="D1364" s="44" t="str">
        <f>IF(ISBLANK(Plates!Q1372),"", IF(ISBLANK(Plates!D1372),"",Plates!D1372))</f>
        <v/>
      </c>
      <c r="E1364" s="44" t="str">
        <f>IF(ISBLANK(Plates!Q1372),"", IF(ISBLANK(Plates!E1372),"",Plates!E1372))</f>
        <v/>
      </c>
      <c r="F1364" s="44" t="str">
        <f>IF(ISBLANK(Plates!Q1372),"", IF(ISBLANK(Plates!F1372),"",Plates!F1372))</f>
        <v/>
      </c>
      <c r="G1364" s="44" t="str">
        <f>IF(ISBLANK(Plates!Q1372),"", IF(ISBLANK(Plates!G1372),"",Plates!G1372))</f>
        <v/>
      </c>
      <c r="H1364" s="44" t="str">
        <f>IF(ISBLANK(Plates!Q1372),"", IF(ISBLANK(Plates!H1372),"",Plates!H1372))</f>
        <v>WRosenthal_Trout_plate24</v>
      </c>
      <c r="I1364" s="44" t="str">
        <f>IF(ISBLANK(Plates!Q1372),"", IF(ISBLANK(Plates!I1372),"",Plates!I1372))</f>
        <v/>
      </c>
      <c r="J1364" s="44" t="str">
        <f>IF(ISBLANK(Plates!Q1372),"", IF(ISBLANK(Plates!J1372),"",Plates!J1372))</f>
        <v>C03</v>
      </c>
      <c r="K1364" s="44" t="str">
        <f>IF(ISBLANK(Plates!Q1372),"", IF(ISBLANK(Plates!K1372),"",Plates!K1372))</f>
        <v/>
      </c>
      <c r="L1364" s="44" t="str">
        <f>IF(ISBLANK(Plates!Q1372),"", IF(ISBLANK(Plates!L1372),"",Plates!L1372))</f>
        <v/>
      </c>
      <c r="M1364" s="44" t="str">
        <f>IF(ISBLANK(Plates!Q1372),"", IF(ISBLANK(Plates!M1372),"",Plates!M1372))</f>
        <v/>
      </c>
      <c r="N1364" s="44" t="str">
        <f>IF(ISBLANK(Plates!Q1372),"", IF(ISBLANK(Plates!N1372),"",Plates!N1372))</f>
        <v/>
      </c>
      <c r="O1364" s="44" t="str">
        <f>IF(ISBLANK(Plates!Q1372),"", IF(ISBLANK(Plates!O1372),"",Plates!O1372))</f>
        <v/>
      </c>
      <c r="P1364" s="44" t="str">
        <f>IF(ISBLANK(Plates!Q1372),"", IF(ISBLANK(Plates!P1372),"",Plates!P1372))</f>
        <v>UNKNOWN</v>
      </c>
      <c r="Q1364" s="44" t="str">
        <f>IF(ISBLANK(Plates!Q1372),"", IF(ISBLANK(Plates!Q1372),"",Plates!Q1372))</f>
        <v>WCR2021_299</v>
      </c>
      <c r="R1364" s="44" t="str">
        <f>IF(ISBLANK(Plates!Q1372),"", IF(ISBLANK(Plates!R1372),"",Plates!R1372))</f>
        <v/>
      </c>
      <c r="S1364" s="44" t="str">
        <f>IF(ISBLANK(Plates!Q1372),"", IF(ISBLANK(Plates!S1372),"",Plates!S1372))</f>
        <v/>
      </c>
      <c r="T1364" s="44" t="str">
        <f>IF(ISBLANK(Plates!Q1372),"", IF(ISBLANK(Plates!T1372),"",Plates!T1372))</f>
        <v/>
      </c>
      <c r="U1364" s="44" t="str">
        <f>IF(ISBLANK(Plates!Q1372),"", IF(ISBLANK(Plates!U1372),"",Plates!U1372))</f>
        <v/>
      </c>
      <c r="V1364" s="44" t="str">
        <f>IF(ISBLANK(Plates!Q1372),"", IF(ISBLANK(Plates!V1372),"",Plates!V1372))</f>
        <v/>
      </c>
      <c r="W1364" s="44" t="str">
        <f>IF(ISBLANK(Plates!Q1372),"", IF(ISBLANK(Plates!W1372),"",Plates!W1372))</f>
        <v/>
      </c>
      <c r="X1364" s="44" t="str">
        <f>IF(ISBLANK(Plates!Q1372),"", IF(ISBLANK(Plates!X1372),"",Plates!X1372))</f>
        <v>unknown (unknown)</v>
      </c>
      <c r="Y1364" s="44" t="str">
        <f>IF(ISBLANK(Plates!Q1372),"", IF(ISBLANK(Plates!Y1372),"",Plates!Y1372))</f>
        <v>DEFAULT (default)</v>
      </c>
      <c r="Z1364" s="44" t="str">
        <f>IF(ISBLANK(Plates!Q1372),"", IF(ISBLANK(Plates!Z1372),"",Plates!Z1372))</f>
        <v/>
      </c>
      <c r="AA1364" s="44" t="str">
        <f>IF(ISBLANK(Plates!Q1372),"", IF(ISBLANK(Plates!AA1372),"",Plates!AA1372))</f>
        <v/>
      </c>
      <c r="AB1364" s="44" t="str">
        <f>IF(ISBLANK(Plates!Q1372),"", IF(ISBLANK(Plates!AB1372),"",Plates!AB1372))</f>
        <v/>
      </c>
      <c r="AC1364" s="44" t="str">
        <f>IF(ISBLANK(Plates!Q1372),"", IF(ISBLANK(Plates!AC1372),"",Plates!AC1372))</f>
        <v/>
      </c>
      <c r="AD1364" s="44" t="str">
        <f>IF(ISBLANK(Plates!Q1372),"", IF(ISBLANK(Plates!AD1372),"",Plates!AD1372))</f>
        <v/>
      </c>
      <c r="AE1364" s="44" t="str">
        <f>IF(ISBLANK(Plates!Q1372),"", IF(ISBLANK(Plates!AE1372),"",Plates!AE1372))</f>
        <v/>
      </c>
      <c r="AF1364" s="44" t="str">
        <f>IF(ISBLANK(Plates!Q1372),"", IF(ISBLANK(Plates!AF1372),"",Plates!AF1372))</f>
        <v/>
      </c>
      <c r="AG1364" s="44" t="str">
        <f>IF(ISBLANK(Plates!Q1372),"", IF(ISBLANK(Plates!AG1372),"",Plates!AG1372))</f>
        <v/>
      </c>
      <c r="AH1364" s="44" t="str">
        <f>IF(ISBLANK(Plates!Q1372),"", IF(ISBLANK(Plates!AH1372),"",Plates!AH1372))</f>
        <v/>
      </c>
    </row>
    <row r="1365" spans="1:34" ht="15">
      <c r="A1365" s="44" t="str">
        <f>IF(ISBLANK(Plates!Q1373),"", IF(ISBLANK(Plates!A1373),"",Plates!A1373))</f>
        <v>William Rosenthal</v>
      </c>
      <c r="B1365" s="44" t="str">
        <f>IF(ISBLANK(Plates!Q1373),"", IF(ISBLANK(Plates!B1373),"",Plates!B1373))</f>
        <v/>
      </c>
      <c r="C1365" s="44" t="str">
        <f>IF(ISBLANK(Plates!Q1373),"", IF(ISBLANK(Plates!C1373),"",Plates!C1373))</f>
        <v/>
      </c>
      <c r="D1365" s="44" t="str">
        <f>IF(ISBLANK(Plates!Q1373),"", IF(ISBLANK(Plates!D1373),"",Plates!D1373))</f>
        <v/>
      </c>
      <c r="E1365" s="44" t="str">
        <f>IF(ISBLANK(Plates!Q1373),"", IF(ISBLANK(Plates!E1373),"",Plates!E1373))</f>
        <v/>
      </c>
      <c r="F1365" s="44" t="str">
        <f>IF(ISBLANK(Plates!Q1373),"", IF(ISBLANK(Plates!F1373),"",Plates!F1373))</f>
        <v/>
      </c>
      <c r="G1365" s="44" t="str">
        <f>IF(ISBLANK(Plates!Q1373),"", IF(ISBLANK(Plates!G1373),"",Plates!G1373))</f>
        <v/>
      </c>
      <c r="H1365" s="44" t="str">
        <f>IF(ISBLANK(Plates!Q1373),"", IF(ISBLANK(Plates!H1373),"",Plates!H1373))</f>
        <v>WRosenthal_Trout_plate24</v>
      </c>
      <c r="I1365" s="44" t="str">
        <f>IF(ISBLANK(Plates!Q1373),"", IF(ISBLANK(Plates!I1373),"",Plates!I1373))</f>
        <v/>
      </c>
      <c r="J1365" s="44" t="str">
        <f>IF(ISBLANK(Plates!Q1373),"", IF(ISBLANK(Plates!J1373),"",Plates!J1373))</f>
        <v>D03</v>
      </c>
      <c r="K1365" s="44" t="str">
        <f>IF(ISBLANK(Plates!Q1373),"", IF(ISBLANK(Plates!K1373),"",Plates!K1373))</f>
        <v/>
      </c>
      <c r="L1365" s="44" t="str">
        <f>IF(ISBLANK(Plates!Q1373),"", IF(ISBLANK(Plates!L1373),"",Plates!L1373))</f>
        <v/>
      </c>
      <c r="M1365" s="44" t="str">
        <f>IF(ISBLANK(Plates!Q1373),"", IF(ISBLANK(Plates!M1373),"",Plates!M1373))</f>
        <v/>
      </c>
      <c r="N1365" s="44" t="str">
        <f>IF(ISBLANK(Plates!Q1373),"", IF(ISBLANK(Plates!N1373),"",Plates!N1373))</f>
        <v/>
      </c>
      <c r="O1365" s="44" t="str">
        <f>IF(ISBLANK(Plates!Q1373),"", IF(ISBLANK(Plates!O1373),"",Plates!O1373))</f>
        <v/>
      </c>
      <c r="P1365" s="44" t="str">
        <f>IF(ISBLANK(Plates!Q1373),"", IF(ISBLANK(Plates!P1373),"",Plates!P1373))</f>
        <v>UNKNOWN</v>
      </c>
      <c r="Q1365" s="44" t="str">
        <f>IF(ISBLANK(Plates!Q1373),"", IF(ISBLANK(Plates!Q1373),"",Plates!Q1373))</f>
        <v>WCR2021_300</v>
      </c>
      <c r="R1365" s="44" t="str">
        <f>IF(ISBLANK(Plates!Q1373),"", IF(ISBLANK(Plates!R1373),"",Plates!R1373))</f>
        <v/>
      </c>
      <c r="S1365" s="44" t="str">
        <f>IF(ISBLANK(Plates!Q1373),"", IF(ISBLANK(Plates!S1373),"",Plates!S1373))</f>
        <v/>
      </c>
      <c r="T1365" s="44" t="str">
        <f>IF(ISBLANK(Plates!Q1373),"", IF(ISBLANK(Plates!T1373),"",Plates!T1373))</f>
        <v/>
      </c>
      <c r="U1365" s="44" t="str">
        <f>IF(ISBLANK(Plates!Q1373),"", IF(ISBLANK(Plates!U1373),"",Plates!U1373))</f>
        <v/>
      </c>
      <c r="V1365" s="44" t="str">
        <f>IF(ISBLANK(Plates!Q1373),"", IF(ISBLANK(Plates!V1373),"",Plates!V1373))</f>
        <v/>
      </c>
      <c r="W1365" s="44" t="str">
        <f>IF(ISBLANK(Plates!Q1373),"", IF(ISBLANK(Plates!W1373),"",Plates!W1373))</f>
        <v/>
      </c>
      <c r="X1365" s="44" t="str">
        <f>IF(ISBLANK(Plates!Q1373),"", IF(ISBLANK(Plates!X1373),"",Plates!X1373))</f>
        <v>unknown (unknown)</v>
      </c>
      <c r="Y1365" s="44" t="str">
        <f>IF(ISBLANK(Plates!Q1373),"", IF(ISBLANK(Plates!Y1373),"",Plates!Y1373))</f>
        <v>DEFAULT (default)</v>
      </c>
      <c r="Z1365" s="44" t="str">
        <f>IF(ISBLANK(Plates!Q1373),"", IF(ISBLANK(Plates!Z1373),"",Plates!Z1373))</f>
        <v/>
      </c>
      <c r="AA1365" s="44" t="str">
        <f>IF(ISBLANK(Plates!Q1373),"", IF(ISBLANK(Plates!AA1373),"",Plates!AA1373))</f>
        <v/>
      </c>
      <c r="AB1365" s="44" t="str">
        <f>IF(ISBLANK(Plates!Q1373),"", IF(ISBLANK(Plates!AB1373),"",Plates!AB1373))</f>
        <v/>
      </c>
      <c r="AC1365" s="44" t="str">
        <f>IF(ISBLANK(Plates!Q1373),"", IF(ISBLANK(Plates!AC1373),"",Plates!AC1373))</f>
        <v/>
      </c>
      <c r="AD1365" s="44" t="str">
        <f>IF(ISBLANK(Plates!Q1373),"", IF(ISBLANK(Plates!AD1373),"",Plates!AD1373))</f>
        <v/>
      </c>
      <c r="AE1365" s="44" t="str">
        <f>IF(ISBLANK(Plates!Q1373),"", IF(ISBLANK(Plates!AE1373),"",Plates!AE1373))</f>
        <v/>
      </c>
      <c r="AF1365" s="44" t="str">
        <f>IF(ISBLANK(Plates!Q1373),"", IF(ISBLANK(Plates!AF1373),"",Plates!AF1373))</f>
        <v/>
      </c>
      <c r="AG1365" s="44" t="str">
        <f>IF(ISBLANK(Plates!Q1373),"", IF(ISBLANK(Plates!AG1373),"",Plates!AG1373))</f>
        <v/>
      </c>
      <c r="AH1365" s="44" t="str">
        <f>IF(ISBLANK(Plates!Q1373),"", IF(ISBLANK(Plates!AH1373),"",Plates!AH1373))</f>
        <v/>
      </c>
    </row>
    <row r="1366" spans="1:34" ht="15">
      <c r="A1366" s="44" t="str">
        <f>IF(ISBLANK(Plates!Q1374),"", IF(ISBLANK(Plates!A1374),"",Plates!A1374))</f>
        <v>William Rosenthal</v>
      </c>
      <c r="B1366" s="44" t="str">
        <f>IF(ISBLANK(Plates!Q1374),"", IF(ISBLANK(Plates!B1374),"",Plates!B1374))</f>
        <v/>
      </c>
      <c r="C1366" s="44" t="str">
        <f>IF(ISBLANK(Plates!Q1374),"", IF(ISBLANK(Plates!C1374),"",Plates!C1374))</f>
        <v/>
      </c>
      <c r="D1366" s="44" t="str">
        <f>IF(ISBLANK(Plates!Q1374),"", IF(ISBLANK(Plates!D1374),"",Plates!D1374))</f>
        <v/>
      </c>
      <c r="E1366" s="44" t="str">
        <f>IF(ISBLANK(Plates!Q1374),"", IF(ISBLANK(Plates!E1374),"",Plates!E1374))</f>
        <v/>
      </c>
      <c r="F1366" s="44" t="str">
        <f>IF(ISBLANK(Plates!Q1374),"", IF(ISBLANK(Plates!F1374),"",Plates!F1374))</f>
        <v/>
      </c>
      <c r="G1366" s="44" t="str">
        <f>IF(ISBLANK(Plates!Q1374),"", IF(ISBLANK(Plates!G1374),"",Plates!G1374))</f>
        <v/>
      </c>
      <c r="H1366" s="44" t="str">
        <f>IF(ISBLANK(Plates!Q1374),"", IF(ISBLANK(Plates!H1374),"",Plates!H1374))</f>
        <v>WRosenthal_Trout_plate24</v>
      </c>
      <c r="I1366" s="44" t="str">
        <f>IF(ISBLANK(Plates!Q1374),"", IF(ISBLANK(Plates!I1374),"",Plates!I1374))</f>
        <v/>
      </c>
      <c r="J1366" s="44" t="str">
        <f>IF(ISBLANK(Plates!Q1374),"", IF(ISBLANK(Plates!J1374),"",Plates!J1374))</f>
        <v>E03</v>
      </c>
      <c r="K1366" s="44" t="str">
        <f>IF(ISBLANK(Plates!Q1374),"", IF(ISBLANK(Plates!K1374),"",Plates!K1374))</f>
        <v/>
      </c>
      <c r="L1366" s="44" t="str">
        <f>IF(ISBLANK(Plates!Q1374),"", IF(ISBLANK(Plates!L1374),"",Plates!L1374))</f>
        <v/>
      </c>
      <c r="M1366" s="44" t="str">
        <f>IF(ISBLANK(Plates!Q1374),"", IF(ISBLANK(Plates!M1374),"",Plates!M1374))</f>
        <v/>
      </c>
      <c r="N1366" s="44" t="str">
        <f>IF(ISBLANK(Plates!Q1374),"", IF(ISBLANK(Plates!N1374),"",Plates!N1374))</f>
        <v/>
      </c>
      <c r="O1366" s="44" t="str">
        <f>IF(ISBLANK(Plates!Q1374),"", IF(ISBLANK(Plates!O1374),"",Plates!O1374))</f>
        <v/>
      </c>
      <c r="P1366" s="44" t="str">
        <f>IF(ISBLANK(Plates!Q1374),"", IF(ISBLANK(Plates!P1374),"",Plates!P1374))</f>
        <v>UNKNOWN</v>
      </c>
      <c r="Q1366" s="44" t="str">
        <f>IF(ISBLANK(Plates!Q1374),"", IF(ISBLANK(Plates!Q1374),"",Plates!Q1374))</f>
        <v>WCR2021_301</v>
      </c>
      <c r="R1366" s="44" t="str">
        <f>IF(ISBLANK(Plates!Q1374),"", IF(ISBLANK(Plates!R1374),"",Plates!R1374))</f>
        <v/>
      </c>
      <c r="S1366" s="44" t="str">
        <f>IF(ISBLANK(Plates!Q1374),"", IF(ISBLANK(Plates!S1374),"",Plates!S1374))</f>
        <v/>
      </c>
      <c r="T1366" s="44" t="str">
        <f>IF(ISBLANK(Plates!Q1374),"", IF(ISBLANK(Plates!T1374),"",Plates!T1374))</f>
        <v/>
      </c>
      <c r="U1366" s="44" t="str">
        <f>IF(ISBLANK(Plates!Q1374),"", IF(ISBLANK(Plates!U1374),"",Plates!U1374))</f>
        <v/>
      </c>
      <c r="V1366" s="44" t="str">
        <f>IF(ISBLANK(Plates!Q1374),"", IF(ISBLANK(Plates!V1374),"",Plates!V1374))</f>
        <v/>
      </c>
      <c r="W1366" s="44" t="str">
        <f>IF(ISBLANK(Plates!Q1374),"", IF(ISBLANK(Plates!W1374),"",Plates!W1374))</f>
        <v/>
      </c>
      <c r="X1366" s="44" t="str">
        <f>IF(ISBLANK(Plates!Q1374),"", IF(ISBLANK(Plates!X1374),"",Plates!X1374))</f>
        <v>unknown (unknown)</v>
      </c>
      <c r="Y1366" s="44" t="str">
        <f>IF(ISBLANK(Plates!Q1374),"", IF(ISBLANK(Plates!Y1374),"",Plates!Y1374))</f>
        <v>DEFAULT (default)</v>
      </c>
      <c r="Z1366" s="44" t="str">
        <f>IF(ISBLANK(Plates!Q1374),"", IF(ISBLANK(Plates!Z1374),"",Plates!Z1374))</f>
        <v/>
      </c>
      <c r="AA1366" s="44" t="str">
        <f>IF(ISBLANK(Plates!Q1374),"", IF(ISBLANK(Plates!AA1374),"",Plates!AA1374))</f>
        <v/>
      </c>
      <c r="AB1366" s="44" t="str">
        <f>IF(ISBLANK(Plates!Q1374),"", IF(ISBLANK(Plates!AB1374),"",Plates!AB1374))</f>
        <v/>
      </c>
      <c r="AC1366" s="44" t="str">
        <f>IF(ISBLANK(Plates!Q1374),"", IF(ISBLANK(Plates!AC1374),"",Plates!AC1374))</f>
        <v/>
      </c>
      <c r="AD1366" s="44" t="str">
        <f>IF(ISBLANK(Plates!Q1374),"", IF(ISBLANK(Plates!AD1374),"",Plates!AD1374))</f>
        <v/>
      </c>
      <c r="AE1366" s="44" t="str">
        <f>IF(ISBLANK(Plates!Q1374),"", IF(ISBLANK(Plates!AE1374),"",Plates!AE1374))</f>
        <v/>
      </c>
      <c r="AF1366" s="44" t="str">
        <f>IF(ISBLANK(Plates!Q1374),"", IF(ISBLANK(Plates!AF1374),"",Plates!AF1374))</f>
        <v/>
      </c>
      <c r="AG1366" s="44" t="str">
        <f>IF(ISBLANK(Plates!Q1374),"", IF(ISBLANK(Plates!AG1374),"",Plates!AG1374))</f>
        <v/>
      </c>
      <c r="AH1366" s="44" t="str">
        <f>IF(ISBLANK(Plates!Q1374),"", IF(ISBLANK(Plates!AH1374),"",Plates!AH1374))</f>
        <v/>
      </c>
    </row>
    <row r="1367" spans="1:34" ht="15">
      <c r="A1367" s="44" t="str">
        <f>IF(ISBLANK(Plates!Q1375),"", IF(ISBLANK(Plates!A1375),"",Plates!A1375))</f>
        <v>William Rosenthal</v>
      </c>
      <c r="B1367" s="44" t="str">
        <f>IF(ISBLANK(Plates!Q1375),"", IF(ISBLANK(Plates!B1375),"",Plates!B1375))</f>
        <v/>
      </c>
      <c r="C1367" s="44" t="str">
        <f>IF(ISBLANK(Plates!Q1375),"", IF(ISBLANK(Plates!C1375),"",Plates!C1375))</f>
        <v/>
      </c>
      <c r="D1367" s="44" t="str">
        <f>IF(ISBLANK(Plates!Q1375),"", IF(ISBLANK(Plates!D1375),"",Plates!D1375))</f>
        <v/>
      </c>
      <c r="E1367" s="44" t="str">
        <f>IF(ISBLANK(Plates!Q1375),"", IF(ISBLANK(Plates!E1375),"",Plates!E1375))</f>
        <v/>
      </c>
      <c r="F1367" s="44" t="str">
        <f>IF(ISBLANK(Plates!Q1375),"", IF(ISBLANK(Plates!F1375),"",Plates!F1375))</f>
        <v/>
      </c>
      <c r="G1367" s="44" t="str">
        <f>IF(ISBLANK(Plates!Q1375),"", IF(ISBLANK(Plates!G1375),"",Plates!G1375))</f>
        <v/>
      </c>
      <c r="H1367" s="44" t="str">
        <f>IF(ISBLANK(Plates!Q1375),"", IF(ISBLANK(Plates!H1375),"",Plates!H1375))</f>
        <v>WRosenthal_Trout_plate24</v>
      </c>
      <c r="I1367" s="44" t="str">
        <f>IF(ISBLANK(Plates!Q1375),"", IF(ISBLANK(Plates!I1375),"",Plates!I1375))</f>
        <v/>
      </c>
      <c r="J1367" s="44" t="str">
        <f>IF(ISBLANK(Plates!Q1375),"", IF(ISBLANK(Plates!J1375),"",Plates!J1375))</f>
        <v>F03</v>
      </c>
      <c r="K1367" s="44" t="str">
        <f>IF(ISBLANK(Plates!Q1375),"", IF(ISBLANK(Plates!K1375),"",Plates!K1375))</f>
        <v/>
      </c>
      <c r="L1367" s="44" t="str">
        <f>IF(ISBLANK(Plates!Q1375),"", IF(ISBLANK(Plates!L1375),"",Plates!L1375))</f>
        <v/>
      </c>
      <c r="M1367" s="44" t="str">
        <f>IF(ISBLANK(Plates!Q1375),"", IF(ISBLANK(Plates!M1375),"",Plates!M1375))</f>
        <v/>
      </c>
      <c r="N1367" s="44" t="str">
        <f>IF(ISBLANK(Plates!Q1375),"", IF(ISBLANK(Plates!N1375),"",Plates!N1375))</f>
        <v/>
      </c>
      <c r="O1367" s="44" t="str">
        <f>IF(ISBLANK(Plates!Q1375),"", IF(ISBLANK(Plates!O1375),"",Plates!O1375))</f>
        <v/>
      </c>
      <c r="P1367" s="44" t="str">
        <f>IF(ISBLANK(Plates!Q1375),"", IF(ISBLANK(Plates!P1375),"",Plates!P1375))</f>
        <v>UNKNOWN</v>
      </c>
      <c r="Q1367" s="44" t="str">
        <f>IF(ISBLANK(Plates!Q1375),"", IF(ISBLANK(Plates!Q1375),"",Plates!Q1375))</f>
        <v>WCR2021_302</v>
      </c>
      <c r="R1367" s="44" t="str">
        <f>IF(ISBLANK(Plates!Q1375),"", IF(ISBLANK(Plates!R1375),"",Plates!R1375))</f>
        <v/>
      </c>
      <c r="S1367" s="44" t="str">
        <f>IF(ISBLANK(Plates!Q1375),"", IF(ISBLANK(Plates!S1375),"",Plates!S1375))</f>
        <v/>
      </c>
      <c r="T1367" s="44" t="str">
        <f>IF(ISBLANK(Plates!Q1375),"", IF(ISBLANK(Plates!T1375),"",Plates!T1375))</f>
        <v/>
      </c>
      <c r="U1367" s="44" t="str">
        <f>IF(ISBLANK(Plates!Q1375),"", IF(ISBLANK(Plates!U1375),"",Plates!U1375))</f>
        <v/>
      </c>
      <c r="V1367" s="44" t="str">
        <f>IF(ISBLANK(Plates!Q1375),"", IF(ISBLANK(Plates!V1375),"",Plates!V1375))</f>
        <v/>
      </c>
      <c r="W1367" s="44" t="str">
        <f>IF(ISBLANK(Plates!Q1375),"", IF(ISBLANK(Plates!W1375),"",Plates!W1375))</f>
        <v/>
      </c>
      <c r="X1367" s="44" t="str">
        <f>IF(ISBLANK(Plates!Q1375),"", IF(ISBLANK(Plates!X1375),"",Plates!X1375))</f>
        <v>unknown (unknown)</v>
      </c>
      <c r="Y1367" s="44" t="str">
        <f>IF(ISBLANK(Plates!Q1375),"", IF(ISBLANK(Plates!Y1375),"",Plates!Y1375))</f>
        <v>DEFAULT (default)</v>
      </c>
      <c r="Z1367" s="44" t="str">
        <f>IF(ISBLANK(Plates!Q1375),"", IF(ISBLANK(Plates!Z1375),"",Plates!Z1375))</f>
        <v/>
      </c>
      <c r="AA1367" s="44" t="str">
        <f>IF(ISBLANK(Plates!Q1375),"", IF(ISBLANK(Plates!AA1375),"",Plates!AA1375))</f>
        <v/>
      </c>
      <c r="AB1367" s="44" t="str">
        <f>IF(ISBLANK(Plates!Q1375),"", IF(ISBLANK(Plates!AB1375),"",Plates!AB1375))</f>
        <v/>
      </c>
      <c r="AC1367" s="44" t="str">
        <f>IF(ISBLANK(Plates!Q1375),"", IF(ISBLANK(Plates!AC1375),"",Plates!AC1375))</f>
        <v/>
      </c>
      <c r="AD1367" s="44" t="str">
        <f>IF(ISBLANK(Plates!Q1375),"", IF(ISBLANK(Plates!AD1375),"",Plates!AD1375))</f>
        <v/>
      </c>
      <c r="AE1367" s="44" t="str">
        <f>IF(ISBLANK(Plates!Q1375),"", IF(ISBLANK(Plates!AE1375),"",Plates!AE1375))</f>
        <v/>
      </c>
      <c r="AF1367" s="44" t="str">
        <f>IF(ISBLANK(Plates!Q1375),"", IF(ISBLANK(Plates!AF1375),"",Plates!AF1375))</f>
        <v/>
      </c>
      <c r="AG1367" s="44" t="str">
        <f>IF(ISBLANK(Plates!Q1375),"", IF(ISBLANK(Plates!AG1375),"",Plates!AG1375))</f>
        <v/>
      </c>
      <c r="AH1367" s="44" t="str">
        <f>IF(ISBLANK(Plates!Q1375),"", IF(ISBLANK(Plates!AH1375),"",Plates!AH1375))</f>
        <v/>
      </c>
    </row>
    <row r="1368" spans="1:34" ht="15">
      <c r="A1368" s="44" t="str">
        <f>IF(ISBLANK(Plates!Q1376),"", IF(ISBLANK(Plates!A1376),"",Plates!A1376))</f>
        <v>William Rosenthal</v>
      </c>
      <c r="B1368" s="44" t="str">
        <f>IF(ISBLANK(Plates!Q1376),"", IF(ISBLANK(Plates!B1376),"",Plates!B1376))</f>
        <v/>
      </c>
      <c r="C1368" s="44" t="str">
        <f>IF(ISBLANK(Plates!Q1376),"", IF(ISBLANK(Plates!C1376),"",Plates!C1376))</f>
        <v/>
      </c>
      <c r="D1368" s="44" t="str">
        <f>IF(ISBLANK(Plates!Q1376),"", IF(ISBLANK(Plates!D1376),"",Plates!D1376))</f>
        <v/>
      </c>
      <c r="E1368" s="44" t="str">
        <f>IF(ISBLANK(Plates!Q1376),"", IF(ISBLANK(Plates!E1376),"",Plates!E1376))</f>
        <v/>
      </c>
      <c r="F1368" s="44" t="str">
        <f>IF(ISBLANK(Plates!Q1376),"", IF(ISBLANK(Plates!F1376),"",Plates!F1376))</f>
        <v/>
      </c>
      <c r="G1368" s="44" t="str">
        <f>IF(ISBLANK(Plates!Q1376),"", IF(ISBLANK(Plates!G1376),"",Plates!G1376))</f>
        <v/>
      </c>
      <c r="H1368" s="44" t="str">
        <f>IF(ISBLANK(Plates!Q1376),"", IF(ISBLANK(Plates!H1376),"",Plates!H1376))</f>
        <v>WRosenthal_Trout_plate24</v>
      </c>
      <c r="I1368" s="44" t="str">
        <f>IF(ISBLANK(Plates!Q1376),"", IF(ISBLANK(Plates!I1376),"",Plates!I1376))</f>
        <v/>
      </c>
      <c r="J1368" s="44" t="str">
        <f>IF(ISBLANK(Plates!Q1376),"", IF(ISBLANK(Plates!J1376),"",Plates!J1376))</f>
        <v>G03</v>
      </c>
      <c r="K1368" s="44" t="str">
        <f>IF(ISBLANK(Plates!Q1376),"", IF(ISBLANK(Plates!K1376),"",Plates!K1376))</f>
        <v/>
      </c>
      <c r="L1368" s="44" t="str">
        <f>IF(ISBLANK(Plates!Q1376),"", IF(ISBLANK(Plates!L1376),"",Plates!L1376))</f>
        <v/>
      </c>
      <c r="M1368" s="44" t="str">
        <f>IF(ISBLANK(Plates!Q1376),"", IF(ISBLANK(Plates!M1376),"",Plates!M1376))</f>
        <v/>
      </c>
      <c r="N1368" s="44" t="str">
        <f>IF(ISBLANK(Plates!Q1376),"", IF(ISBLANK(Plates!N1376),"",Plates!N1376))</f>
        <v/>
      </c>
      <c r="O1368" s="44" t="str">
        <f>IF(ISBLANK(Plates!Q1376),"", IF(ISBLANK(Plates!O1376),"",Plates!O1376))</f>
        <v/>
      </c>
      <c r="P1368" s="44" t="str">
        <f>IF(ISBLANK(Plates!Q1376),"", IF(ISBLANK(Plates!P1376),"",Plates!P1376))</f>
        <v>UNKNOWN</v>
      </c>
      <c r="Q1368" s="44" t="str">
        <f>IF(ISBLANK(Plates!Q1376),"", IF(ISBLANK(Plates!Q1376),"",Plates!Q1376))</f>
        <v>WCR2021_303</v>
      </c>
      <c r="R1368" s="44" t="str">
        <f>IF(ISBLANK(Plates!Q1376),"", IF(ISBLANK(Plates!R1376),"",Plates!R1376))</f>
        <v/>
      </c>
      <c r="S1368" s="44" t="str">
        <f>IF(ISBLANK(Plates!Q1376),"", IF(ISBLANK(Plates!S1376),"",Plates!S1376))</f>
        <v/>
      </c>
      <c r="T1368" s="44" t="str">
        <f>IF(ISBLANK(Plates!Q1376),"", IF(ISBLANK(Plates!T1376),"",Plates!T1376))</f>
        <v/>
      </c>
      <c r="U1368" s="44" t="str">
        <f>IF(ISBLANK(Plates!Q1376),"", IF(ISBLANK(Plates!U1376),"",Plates!U1376))</f>
        <v/>
      </c>
      <c r="V1368" s="44" t="str">
        <f>IF(ISBLANK(Plates!Q1376),"", IF(ISBLANK(Plates!V1376),"",Plates!V1376))</f>
        <v/>
      </c>
      <c r="W1368" s="44" t="str">
        <f>IF(ISBLANK(Plates!Q1376),"", IF(ISBLANK(Plates!W1376),"",Plates!W1376))</f>
        <v/>
      </c>
      <c r="X1368" s="44" t="str">
        <f>IF(ISBLANK(Plates!Q1376),"", IF(ISBLANK(Plates!X1376),"",Plates!X1376))</f>
        <v>unknown (unknown)</v>
      </c>
      <c r="Y1368" s="44" t="str">
        <f>IF(ISBLANK(Plates!Q1376),"", IF(ISBLANK(Plates!Y1376),"",Plates!Y1376))</f>
        <v>DEFAULT (default)</v>
      </c>
      <c r="Z1368" s="44" t="str">
        <f>IF(ISBLANK(Plates!Q1376),"", IF(ISBLANK(Plates!Z1376),"",Plates!Z1376))</f>
        <v/>
      </c>
      <c r="AA1368" s="44" t="str">
        <f>IF(ISBLANK(Plates!Q1376),"", IF(ISBLANK(Plates!AA1376),"",Plates!AA1376))</f>
        <v/>
      </c>
      <c r="AB1368" s="44" t="str">
        <f>IF(ISBLANK(Plates!Q1376),"", IF(ISBLANK(Plates!AB1376),"",Plates!AB1376))</f>
        <v/>
      </c>
      <c r="AC1368" s="44" t="str">
        <f>IF(ISBLANK(Plates!Q1376),"", IF(ISBLANK(Plates!AC1376),"",Plates!AC1376))</f>
        <v/>
      </c>
      <c r="AD1368" s="44" t="str">
        <f>IF(ISBLANK(Plates!Q1376),"", IF(ISBLANK(Plates!AD1376),"",Plates!AD1376))</f>
        <v/>
      </c>
      <c r="AE1368" s="44" t="str">
        <f>IF(ISBLANK(Plates!Q1376),"", IF(ISBLANK(Plates!AE1376),"",Plates!AE1376))</f>
        <v/>
      </c>
      <c r="AF1368" s="44" t="str">
        <f>IF(ISBLANK(Plates!Q1376),"", IF(ISBLANK(Plates!AF1376),"",Plates!AF1376))</f>
        <v/>
      </c>
      <c r="AG1368" s="44" t="str">
        <f>IF(ISBLANK(Plates!Q1376),"", IF(ISBLANK(Plates!AG1376),"",Plates!AG1376))</f>
        <v/>
      </c>
      <c r="AH1368" s="44" t="str">
        <f>IF(ISBLANK(Plates!Q1376),"", IF(ISBLANK(Plates!AH1376),"",Plates!AH1376))</f>
        <v/>
      </c>
    </row>
    <row r="1369" spans="1:34" ht="15">
      <c r="A1369" s="44" t="str">
        <f>IF(ISBLANK(Plates!Q1377),"", IF(ISBLANK(Plates!A1377),"",Plates!A1377))</f>
        <v>William Rosenthal</v>
      </c>
      <c r="B1369" s="44" t="str">
        <f>IF(ISBLANK(Plates!Q1377),"", IF(ISBLANK(Plates!B1377),"",Plates!B1377))</f>
        <v/>
      </c>
      <c r="C1369" s="44" t="str">
        <f>IF(ISBLANK(Plates!Q1377),"", IF(ISBLANK(Plates!C1377),"",Plates!C1377))</f>
        <v/>
      </c>
      <c r="D1369" s="44" t="str">
        <f>IF(ISBLANK(Plates!Q1377),"", IF(ISBLANK(Plates!D1377),"",Plates!D1377))</f>
        <v/>
      </c>
      <c r="E1369" s="44" t="str">
        <f>IF(ISBLANK(Plates!Q1377),"", IF(ISBLANK(Plates!E1377),"",Plates!E1377))</f>
        <v/>
      </c>
      <c r="F1369" s="44" t="str">
        <f>IF(ISBLANK(Plates!Q1377),"", IF(ISBLANK(Plates!F1377),"",Plates!F1377))</f>
        <v/>
      </c>
      <c r="G1369" s="44" t="str">
        <f>IF(ISBLANK(Plates!Q1377),"", IF(ISBLANK(Plates!G1377),"",Plates!G1377))</f>
        <v/>
      </c>
      <c r="H1369" s="44" t="str">
        <f>IF(ISBLANK(Plates!Q1377),"", IF(ISBLANK(Plates!H1377),"",Plates!H1377))</f>
        <v>WRosenthal_Trout_plate24</v>
      </c>
      <c r="I1369" s="44" t="str">
        <f>IF(ISBLANK(Plates!Q1377),"", IF(ISBLANK(Plates!I1377),"",Plates!I1377))</f>
        <v/>
      </c>
      <c r="J1369" s="44" t="str">
        <f>IF(ISBLANK(Plates!Q1377),"", IF(ISBLANK(Plates!J1377),"",Plates!J1377))</f>
        <v>H03</v>
      </c>
      <c r="K1369" s="44" t="str">
        <f>IF(ISBLANK(Plates!Q1377),"", IF(ISBLANK(Plates!K1377),"",Plates!K1377))</f>
        <v/>
      </c>
      <c r="L1369" s="44" t="str">
        <f>IF(ISBLANK(Plates!Q1377),"", IF(ISBLANK(Plates!L1377),"",Plates!L1377))</f>
        <v/>
      </c>
      <c r="M1369" s="44" t="str">
        <f>IF(ISBLANK(Plates!Q1377),"", IF(ISBLANK(Plates!M1377),"",Plates!M1377))</f>
        <v/>
      </c>
      <c r="N1369" s="44" t="str">
        <f>IF(ISBLANK(Plates!Q1377),"", IF(ISBLANK(Plates!N1377),"",Plates!N1377))</f>
        <v/>
      </c>
      <c r="O1369" s="44" t="str">
        <f>IF(ISBLANK(Plates!Q1377),"", IF(ISBLANK(Plates!O1377),"",Plates!O1377))</f>
        <v/>
      </c>
      <c r="P1369" s="44" t="str">
        <f>IF(ISBLANK(Plates!Q1377),"", IF(ISBLANK(Plates!P1377),"",Plates!P1377))</f>
        <v>UNKNOWN</v>
      </c>
      <c r="Q1369" s="44" t="str">
        <f>IF(ISBLANK(Plates!Q1377),"", IF(ISBLANK(Plates!Q1377),"",Plates!Q1377))</f>
        <v>WCR2021_304</v>
      </c>
      <c r="R1369" s="44" t="str">
        <f>IF(ISBLANK(Plates!Q1377),"", IF(ISBLANK(Plates!R1377),"",Plates!R1377))</f>
        <v/>
      </c>
      <c r="S1369" s="44" t="str">
        <f>IF(ISBLANK(Plates!Q1377),"", IF(ISBLANK(Plates!S1377),"",Plates!S1377))</f>
        <v/>
      </c>
      <c r="T1369" s="44" t="str">
        <f>IF(ISBLANK(Plates!Q1377),"", IF(ISBLANK(Plates!T1377),"",Plates!T1377))</f>
        <v/>
      </c>
      <c r="U1369" s="44" t="str">
        <f>IF(ISBLANK(Plates!Q1377),"", IF(ISBLANK(Plates!U1377),"",Plates!U1377))</f>
        <v/>
      </c>
      <c r="V1369" s="44" t="str">
        <f>IF(ISBLANK(Plates!Q1377),"", IF(ISBLANK(Plates!V1377),"",Plates!V1377))</f>
        <v/>
      </c>
      <c r="W1369" s="44" t="str">
        <f>IF(ISBLANK(Plates!Q1377),"", IF(ISBLANK(Plates!W1377),"",Plates!W1377))</f>
        <v/>
      </c>
      <c r="X1369" s="44" t="str">
        <f>IF(ISBLANK(Plates!Q1377),"", IF(ISBLANK(Plates!X1377),"",Plates!X1377))</f>
        <v>unknown (unknown)</v>
      </c>
      <c r="Y1369" s="44" t="str">
        <f>IF(ISBLANK(Plates!Q1377),"", IF(ISBLANK(Plates!Y1377),"",Plates!Y1377))</f>
        <v>DEFAULT (default)</v>
      </c>
      <c r="Z1369" s="44" t="str">
        <f>IF(ISBLANK(Plates!Q1377),"", IF(ISBLANK(Plates!Z1377),"",Plates!Z1377))</f>
        <v/>
      </c>
      <c r="AA1369" s="44" t="str">
        <f>IF(ISBLANK(Plates!Q1377),"", IF(ISBLANK(Plates!AA1377),"",Plates!AA1377))</f>
        <v/>
      </c>
      <c r="AB1369" s="44" t="str">
        <f>IF(ISBLANK(Plates!Q1377),"", IF(ISBLANK(Plates!AB1377),"",Plates!AB1377))</f>
        <v/>
      </c>
      <c r="AC1369" s="44" t="str">
        <f>IF(ISBLANK(Plates!Q1377),"", IF(ISBLANK(Plates!AC1377),"",Plates!AC1377))</f>
        <v/>
      </c>
      <c r="AD1369" s="44" t="str">
        <f>IF(ISBLANK(Plates!Q1377),"", IF(ISBLANK(Plates!AD1377),"",Plates!AD1377))</f>
        <v/>
      </c>
      <c r="AE1369" s="44" t="str">
        <f>IF(ISBLANK(Plates!Q1377),"", IF(ISBLANK(Plates!AE1377),"",Plates!AE1377))</f>
        <v/>
      </c>
      <c r="AF1369" s="44" t="str">
        <f>IF(ISBLANK(Plates!Q1377),"", IF(ISBLANK(Plates!AF1377),"",Plates!AF1377))</f>
        <v/>
      </c>
      <c r="AG1369" s="44" t="str">
        <f>IF(ISBLANK(Plates!Q1377),"", IF(ISBLANK(Plates!AG1377),"",Plates!AG1377))</f>
        <v/>
      </c>
      <c r="AH1369" s="44" t="str">
        <f>IF(ISBLANK(Plates!Q1377),"", IF(ISBLANK(Plates!AH1377),"",Plates!AH1377))</f>
        <v/>
      </c>
    </row>
    <row r="1370" spans="1:34" ht="15">
      <c r="A1370" s="44" t="str">
        <f>IF(ISBLANK(Plates!Q1378),"", IF(ISBLANK(Plates!A1378),"",Plates!A1378))</f>
        <v>William Rosenthal</v>
      </c>
      <c r="B1370" s="44" t="str">
        <f>IF(ISBLANK(Plates!Q1378),"", IF(ISBLANK(Plates!B1378),"",Plates!B1378))</f>
        <v/>
      </c>
      <c r="C1370" s="44" t="str">
        <f>IF(ISBLANK(Plates!Q1378),"", IF(ISBLANK(Plates!C1378),"",Plates!C1378))</f>
        <v/>
      </c>
      <c r="D1370" s="44" t="str">
        <f>IF(ISBLANK(Plates!Q1378),"", IF(ISBLANK(Plates!D1378),"",Plates!D1378))</f>
        <v/>
      </c>
      <c r="E1370" s="44" t="str">
        <f>IF(ISBLANK(Plates!Q1378),"", IF(ISBLANK(Plates!E1378),"",Plates!E1378))</f>
        <v/>
      </c>
      <c r="F1370" s="44" t="str">
        <f>IF(ISBLANK(Plates!Q1378),"", IF(ISBLANK(Plates!F1378),"",Plates!F1378))</f>
        <v/>
      </c>
      <c r="G1370" s="44" t="str">
        <f>IF(ISBLANK(Plates!Q1378),"", IF(ISBLANK(Plates!G1378),"",Plates!G1378))</f>
        <v/>
      </c>
      <c r="H1370" s="44" t="str">
        <f>IF(ISBLANK(Plates!Q1378),"", IF(ISBLANK(Plates!H1378),"",Plates!H1378))</f>
        <v>WRosenthal_Trout_plate24</v>
      </c>
      <c r="I1370" s="44" t="str">
        <f>IF(ISBLANK(Plates!Q1378),"", IF(ISBLANK(Plates!I1378),"",Plates!I1378))</f>
        <v/>
      </c>
      <c r="J1370" s="44" t="str">
        <f>IF(ISBLANK(Plates!Q1378),"", IF(ISBLANK(Plates!J1378),"",Plates!J1378))</f>
        <v>A04</v>
      </c>
      <c r="K1370" s="44" t="str">
        <f>IF(ISBLANK(Plates!Q1378),"", IF(ISBLANK(Plates!K1378),"",Plates!K1378))</f>
        <v/>
      </c>
      <c r="L1370" s="44" t="str">
        <f>IF(ISBLANK(Plates!Q1378),"", IF(ISBLANK(Plates!L1378),"",Plates!L1378))</f>
        <v/>
      </c>
      <c r="M1370" s="44" t="str">
        <f>IF(ISBLANK(Plates!Q1378),"", IF(ISBLANK(Plates!M1378),"",Plates!M1378))</f>
        <v/>
      </c>
      <c r="N1370" s="44" t="str">
        <f>IF(ISBLANK(Plates!Q1378),"", IF(ISBLANK(Plates!N1378),"",Plates!N1378))</f>
        <v/>
      </c>
      <c r="O1370" s="44" t="str">
        <f>IF(ISBLANK(Plates!Q1378),"", IF(ISBLANK(Plates!O1378),"",Plates!O1378))</f>
        <v/>
      </c>
      <c r="P1370" s="44" t="str">
        <f>IF(ISBLANK(Plates!Q1378),"", IF(ISBLANK(Plates!P1378),"",Plates!P1378))</f>
        <v>UNKNOWN</v>
      </c>
      <c r="Q1370" s="44" t="str">
        <f>IF(ISBLANK(Plates!Q1378),"", IF(ISBLANK(Plates!Q1378),"",Plates!Q1378))</f>
        <v>WCR2021_305</v>
      </c>
      <c r="R1370" s="44" t="str">
        <f>IF(ISBLANK(Plates!Q1378),"", IF(ISBLANK(Plates!R1378),"",Plates!R1378))</f>
        <v/>
      </c>
      <c r="S1370" s="44" t="str">
        <f>IF(ISBLANK(Plates!Q1378),"", IF(ISBLANK(Plates!S1378),"",Plates!S1378))</f>
        <v/>
      </c>
      <c r="T1370" s="44" t="str">
        <f>IF(ISBLANK(Plates!Q1378),"", IF(ISBLANK(Plates!T1378),"",Plates!T1378))</f>
        <v/>
      </c>
      <c r="U1370" s="44" t="str">
        <f>IF(ISBLANK(Plates!Q1378),"", IF(ISBLANK(Plates!U1378),"",Plates!U1378))</f>
        <v/>
      </c>
      <c r="V1370" s="44" t="str">
        <f>IF(ISBLANK(Plates!Q1378),"", IF(ISBLANK(Plates!V1378),"",Plates!V1378))</f>
        <v/>
      </c>
      <c r="W1370" s="44" t="str">
        <f>IF(ISBLANK(Plates!Q1378),"", IF(ISBLANK(Plates!W1378),"",Plates!W1378))</f>
        <v/>
      </c>
      <c r="X1370" s="44" t="str">
        <f>IF(ISBLANK(Plates!Q1378),"", IF(ISBLANK(Plates!X1378),"",Plates!X1378))</f>
        <v>unknown (unknown)</v>
      </c>
      <c r="Y1370" s="44" t="str">
        <f>IF(ISBLANK(Plates!Q1378),"", IF(ISBLANK(Plates!Y1378),"",Plates!Y1378))</f>
        <v>DEFAULT (default)</v>
      </c>
      <c r="Z1370" s="44" t="str">
        <f>IF(ISBLANK(Plates!Q1378),"", IF(ISBLANK(Plates!Z1378),"",Plates!Z1378))</f>
        <v/>
      </c>
      <c r="AA1370" s="44" t="str">
        <f>IF(ISBLANK(Plates!Q1378),"", IF(ISBLANK(Plates!AA1378),"",Plates!AA1378))</f>
        <v/>
      </c>
      <c r="AB1370" s="44" t="str">
        <f>IF(ISBLANK(Plates!Q1378),"", IF(ISBLANK(Plates!AB1378),"",Plates!AB1378))</f>
        <v/>
      </c>
      <c r="AC1370" s="44" t="str">
        <f>IF(ISBLANK(Plates!Q1378),"", IF(ISBLANK(Plates!AC1378),"",Plates!AC1378))</f>
        <v/>
      </c>
      <c r="AD1370" s="44" t="str">
        <f>IF(ISBLANK(Plates!Q1378),"", IF(ISBLANK(Plates!AD1378),"",Plates!AD1378))</f>
        <v/>
      </c>
      <c r="AE1370" s="44" t="str">
        <f>IF(ISBLANK(Plates!Q1378),"", IF(ISBLANK(Plates!AE1378),"",Plates!AE1378))</f>
        <v/>
      </c>
      <c r="AF1370" s="44" t="str">
        <f>IF(ISBLANK(Plates!Q1378),"", IF(ISBLANK(Plates!AF1378),"",Plates!AF1378))</f>
        <v/>
      </c>
      <c r="AG1370" s="44" t="str">
        <f>IF(ISBLANK(Plates!Q1378),"", IF(ISBLANK(Plates!AG1378),"",Plates!AG1378))</f>
        <v/>
      </c>
      <c r="AH1370" s="44" t="str">
        <f>IF(ISBLANK(Plates!Q1378),"", IF(ISBLANK(Plates!AH1378),"",Plates!AH1378))</f>
        <v/>
      </c>
    </row>
    <row r="1371" spans="1:34" ht="15">
      <c r="A1371" s="44" t="str">
        <f>IF(ISBLANK(Plates!Q1379),"", IF(ISBLANK(Plates!A1379),"",Plates!A1379))</f>
        <v>William Rosenthal</v>
      </c>
      <c r="B1371" s="44" t="str">
        <f>IF(ISBLANK(Plates!Q1379),"", IF(ISBLANK(Plates!B1379),"",Plates!B1379))</f>
        <v/>
      </c>
      <c r="C1371" s="44" t="str">
        <f>IF(ISBLANK(Plates!Q1379),"", IF(ISBLANK(Plates!C1379),"",Plates!C1379))</f>
        <v/>
      </c>
      <c r="D1371" s="44" t="str">
        <f>IF(ISBLANK(Plates!Q1379),"", IF(ISBLANK(Plates!D1379),"",Plates!D1379))</f>
        <v/>
      </c>
      <c r="E1371" s="44" t="str">
        <f>IF(ISBLANK(Plates!Q1379),"", IF(ISBLANK(Plates!E1379),"",Plates!E1379))</f>
        <v/>
      </c>
      <c r="F1371" s="44" t="str">
        <f>IF(ISBLANK(Plates!Q1379),"", IF(ISBLANK(Plates!F1379),"",Plates!F1379))</f>
        <v/>
      </c>
      <c r="G1371" s="44" t="str">
        <f>IF(ISBLANK(Plates!Q1379),"", IF(ISBLANK(Plates!G1379),"",Plates!G1379))</f>
        <v/>
      </c>
      <c r="H1371" s="44" t="str">
        <f>IF(ISBLANK(Plates!Q1379),"", IF(ISBLANK(Plates!H1379),"",Plates!H1379))</f>
        <v>WRosenthal_Trout_plate24</v>
      </c>
      <c r="I1371" s="44" t="str">
        <f>IF(ISBLANK(Plates!Q1379),"", IF(ISBLANK(Plates!I1379),"",Plates!I1379))</f>
        <v/>
      </c>
      <c r="J1371" s="44" t="str">
        <f>IF(ISBLANK(Plates!Q1379),"", IF(ISBLANK(Plates!J1379),"",Plates!J1379))</f>
        <v>B04</v>
      </c>
      <c r="K1371" s="44" t="str">
        <f>IF(ISBLANK(Plates!Q1379),"", IF(ISBLANK(Plates!K1379),"",Plates!K1379))</f>
        <v/>
      </c>
      <c r="L1371" s="44" t="str">
        <f>IF(ISBLANK(Plates!Q1379),"", IF(ISBLANK(Plates!L1379),"",Plates!L1379))</f>
        <v/>
      </c>
      <c r="M1371" s="44" t="str">
        <f>IF(ISBLANK(Plates!Q1379),"", IF(ISBLANK(Plates!M1379),"",Plates!M1379))</f>
        <v/>
      </c>
      <c r="N1371" s="44" t="str">
        <f>IF(ISBLANK(Plates!Q1379),"", IF(ISBLANK(Plates!N1379),"",Plates!N1379))</f>
        <v/>
      </c>
      <c r="O1371" s="44" t="str">
        <f>IF(ISBLANK(Plates!Q1379),"", IF(ISBLANK(Plates!O1379),"",Plates!O1379))</f>
        <v/>
      </c>
      <c r="P1371" s="44" t="str">
        <f>IF(ISBLANK(Plates!Q1379),"", IF(ISBLANK(Plates!P1379),"",Plates!P1379))</f>
        <v>UNKNOWN</v>
      </c>
      <c r="Q1371" s="44" t="str">
        <f>IF(ISBLANK(Plates!Q1379),"", IF(ISBLANK(Plates!Q1379),"",Plates!Q1379))</f>
        <v>WCR2021_0093</v>
      </c>
      <c r="R1371" s="44" t="str">
        <f>IF(ISBLANK(Plates!Q1379),"", IF(ISBLANK(Plates!R1379),"",Plates!R1379))</f>
        <v/>
      </c>
      <c r="S1371" s="44" t="str">
        <f>IF(ISBLANK(Plates!Q1379),"", IF(ISBLANK(Plates!S1379),"",Plates!S1379))</f>
        <v/>
      </c>
      <c r="T1371" s="44" t="str">
        <f>IF(ISBLANK(Plates!Q1379),"", IF(ISBLANK(Plates!T1379),"",Plates!T1379))</f>
        <v/>
      </c>
      <c r="U1371" s="44" t="str">
        <f>IF(ISBLANK(Plates!Q1379),"", IF(ISBLANK(Plates!U1379),"",Plates!U1379))</f>
        <v/>
      </c>
      <c r="V1371" s="44" t="str">
        <f>IF(ISBLANK(Plates!Q1379),"", IF(ISBLANK(Plates!V1379),"",Plates!V1379))</f>
        <v/>
      </c>
      <c r="W1371" s="44" t="str">
        <f>IF(ISBLANK(Plates!Q1379),"", IF(ISBLANK(Plates!W1379),"",Plates!W1379))</f>
        <v/>
      </c>
      <c r="X1371" s="44" t="str">
        <f>IF(ISBLANK(Plates!Q1379),"", IF(ISBLANK(Plates!X1379),"",Plates!X1379))</f>
        <v>unknown (unknown)</v>
      </c>
      <c r="Y1371" s="44" t="str">
        <f>IF(ISBLANK(Plates!Q1379),"", IF(ISBLANK(Plates!Y1379),"",Plates!Y1379))</f>
        <v>DEFAULT (default)</v>
      </c>
      <c r="Z1371" s="44" t="str">
        <f>IF(ISBLANK(Plates!Q1379),"", IF(ISBLANK(Plates!Z1379),"",Plates!Z1379))</f>
        <v/>
      </c>
      <c r="AA1371" s="44" t="str">
        <f>IF(ISBLANK(Plates!Q1379),"", IF(ISBLANK(Plates!AA1379),"",Plates!AA1379))</f>
        <v/>
      </c>
      <c r="AB1371" s="44" t="str">
        <f>IF(ISBLANK(Plates!Q1379),"", IF(ISBLANK(Plates!AB1379),"",Plates!AB1379))</f>
        <v/>
      </c>
      <c r="AC1371" s="44" t="str">
        <f>IF(ISBLANK(Plates!Q1379),"", IF(ISBLANK(Plates!AC1379),"",Plates!AC1379))</f>
        <v/>
      </c>
      <c r="AD1371" s="44" t="str">
        <f>IF(ISBLANK(Plates!Q1379),"", IF(ISBLANK(Plates!AD1379),"",Plates!AD1379))</f>
        <v/>
      </c>
      <c r="AE1371" s="44" t="str">
        <f>IF(ISBLANK(Plates!Q1379),"", IF(ISBLANK(Plates!AE1379),"",Plates!AE1379))</f>
        <v/>
      </c>
      <c r="AF1371" s="44" t="str">
        <f>IF(ISBLANK(Plates!Q1379),"", IF(ISBLANK(Plates!AF1379),"",Plates!AF1379))</f>
        <v/>
      </c>
      <c r="AG1371" s="44" t="str">
        <f>IF(ISBLANK(Plates!Q1379),"", IF(ISBLANK(Plates!AG1379),"",Plates!AG1379))</f>
        <v/>
      </c>
      <c r="AH1371" s="44" t="str">
        <f>IF(ISBLANK(Plates!Q1379),"", IF(ISBLANK(Plates!AH1379),"",Plates!AH1379))</f>
        <v/>
      </c>
    </row>
    <row r="1372" spans="1:34" ht="15">
      <c r="A1372" s="44" t="str">
        <f>IF(ISBLANK(Plates!Q1380),"", IF(ISBLANK(Plates!A1380),"",Plates!A1380))</f>
        <v>William Rosenthal</v>
      </c>
      <c r="B1372" s="44" t="str">
        <f>IF(ISBLANK(Plates!Q1380),"", IF(ISBLANK(Plates!B1380),"",Plates!B1380))</f>
        <v/>
      </c>
      <c r="C1372" s="44" t="str">
        <f>IF(ISBLANK(Plates!Q1380),"", IF(ISBLANK(Plates!C1380),"",Plates!C1380))</f>
        <v/>
      </c>
      <c r="D1372" s="44" t="str">
        <f>IF(ISBLANK(Plates!Q1380),"", IF(ISBLANK(Plates!D1380),"",Plates!D1380))</f>
        <v/>
      </c>
      <c r="E1372" s="44" t="str">
        <f>IF(ISBLANK(Plates!Q1380),"", IF(ISBLANK(Plates!E1380),"",Plates!E1380))</f>
        <v/>
      </c>
      <c r="F1372" s="44" t="str">
        <f>IF(ISBLANK(Plates!Q1380),"", IF(ISBLANK(Plates!F1380),"",Plates!F1380))</f>
        <v/>
      </c>
      <c r="G1372" s="44" t="str">
        <f>IF(ISBLANK(Plates!Q1380),"", IF(ISBLANK(Plates!G1380),"",Plates!G1380))</f>
        <v/>
      </c>
      <c r="H1372" s="44" t="str">
        <f>IF(ISBLANK(Plates!Q1380),"", IF(ISBLANK(Plates!H1380),"",Plates!H1380))</f>
        <v>WRosenthal_Trout_plate24</v>
      </c>
      <c r="I1372" s="44" t="str">
        <f>IF(ISBLANK(Plates!Q1380),"", IF(ISBLANK(Plates!I1380),"",Plates!I1380))</f>
        <v/>
      </c>
      <c r="J1372" s="44" t="str">
        <f>IF(ISBLANK(Plates!Q1380),"", IF(ISBLANK(Plates!J1380),"",Plates!J1380))</f>
        <v>C04</v>
      </c>
      <c r="K1372" s="44" t="str">
        <f>IF(ISBLANK(Plates!Q1380),"", IF(ISBLANK(Plates!K1380),"",Plates!K1380))</f>
        <v/>
      </c>
      <c r="L1372" s="44" t="str">
        <f>IF(ISBLANK(Plates!Q1380),"", IF(ISBLANK(Plates!L1380),"",Plates!L1380))</f>
        <v/>
      </c>
      <c r="M1372" s="44" t="str">
        <f>IF(ISBLANK(Plates!Q1380),"", IF(ISBLANK(Plates!M1380),"",Plates!M1380))</f>
        <v/>
      </c>
      <c r="N1372" s="44" t="str">
        <f>IF(ISBLANK(Plates!Q1380),"", IF(ISBLANK(Plates!N1380),"",Plates!N1380))</f>
        <v/>
      </c>
      <c r="O1372" s="44" t="str">
        <f>IF(ISBLANK(Plates!Q1380),"", IF(ISBLANK(Plates!O1380),"",Plates!O1380))</f>
        <v/>
      </c>
      <c r="P1372" s="44" t="str">
        <f>IF(ISBLANK(Plates!Q1380),"", IF(ISBLANK(Plates!P1380),"",Plates!P1380))</f>
        <v>UNKNOWN</v>
      </c>
      <c r="Q1372" s="44" t="str">
        <f>IF(ISBLANK(Plates!Q1380),"", IF(ISBLANK(Plates!Q1380),"",Plates!Q1380))</f>
        <v>WCR2021_0094</v>
      </c>
      <c r="R1372" s="44" t="str">
        <f>IF(ISBLANK(Plates!Q1380),"", IF(ISBLANK(Plates!R1380),"",Plates!R1380))</f>
        <v/>
      </c>
      <c r="S1372" s="44" t="str">
        <f>IF(ISBLANK(Plates!Q1380),"", IF(ISBLANK(Plates!S1380),"",Plates!S1380))</f>
        <v/>
      </c>
      <c r="T1372" s="44" t="str">
        <f>IF(ISBLANK(Plates!Q1380),"", IF(ISBLANK(Plates!T1380),"",Plates!T1380))</f>
        <v/>
      </c>
      <c r="U1372" s="44" t="str">
        <f>IF(ISBLANK(Plates!Q1380),"", IF(ISBLANK(Plates!U1380),"",Plates!U1380))</f>
        <v/>
      </c>
      <c r="V1372" s="44" t="str">
        <f>IF(ISBLANK(Plates!Q1380),"", IF(ISBLANK(Plates!V1380),"",Plates!V1380))</f>
        <v/>
      </c>
      <c r="W1372" s="44" t="str">
        <f>IF(ISBLANK(Plates!Q1380),"", IF(ISBLANK(Plates!W1380),"",Plates!W1380))</f>
        <v/>
      </c>
      <c r="X1372" s="44" t="str">
        <f>IF(ISBLANK(Plates!Q1380),"", IF(ISBLANK(Plates!X1380),"",Plates!X1380))</f>
        <v>unknown (unknown)</v>
      </c>
      <c r="Y1372" s="44" t="str">
        <f>IF(ISBLANK(Plates!Q1380),"", IF(ISBLANK(Plates!Y1380),"",Plates!Y1380))</f>
        <v>DEFAULT (default)</v>
      </c>
      <c r="Z1372" s="44" t="str">
        <f>IF(ISBLANK(Plates!Q1380),"", IF(ISBLANK(Plates!Z1380),"",Plates!Z1380))</f>
        <v/>
      </c>
      <c r="AA1372" s="44" t="str">
        <f>IF(ISBLANK(Plates!Q1380),"", IF(ISBLANK(Plates!AA1380),"",Plates!AA1380))</f>
        <v/>
      </c>
      <c r="AB1372" s="44" t="str">
        <f>IF(ISBLANK(Plates!Q1380),"", IF(ISBLANK(Plates!AB1380),"",Plates!AB1380))</f>
        <v/>
      </c>
      <c r="AC1372" s="44" t="str">
        <f>IF(ISBLANK(Plates!Q1380),"", IF(ISBLANK(Plates!AC1380),"",Plates!AC1380))</f>
        <v/>
      </c>
      <c r="AD1372" s="44" t="str">
        <f>IF(ISBLANK(Plates!Q1380),"", IF(ISBLANK(Plates!AD1380),"",Plates!AD1380))</f>
        <v/>
      </c>
      <c r="AE1372" s="44" t="str">
        <f>IF(ISBLANK(Plates!Q1380),"", IF(ISBLANK(Plates!AE1380),"",Plates!AE1380))</f>
        <v/>
      </c>
      <c r="AF1372" s="44" t="str">
        <f>IF(ISBLANK(Plates!Q1380),"", IF(ISBLANK(Plates!AF1380),"",Plates!AF1380))</f>
        <v/>
      </c>
      <c r="AG1372" s="44" t="str">
        <f>IF(ISBLANK(Plates!Q1380),"", IF(ISBLANK(Plates!AG1380),"",Plates!AG1380))</f>
        <v/>
      </c>
      <c r="AH1372" s="44" t="str">
        <f>IF(ISBLANK(Plates!Q1380),"", IF(ISBLANK(Plates!AH1380),"",Plates!AH1380))</f>
        <v/>
      </c>
    </row>
    <row r="1373" spans="1:34" ht="15">
      <c r="A1373" s="44" t="str">
        <f>IF(ISBLANK(Plates!Q1381),"", IF(ISBLANK(Plates!A1381),"",Plates!A1381))</f>
        <v>William Rosenthal</v>
      </c>
      <c r="B1373" s="44" t="str">
        <f>IF(ISBLANK(Plates!Q1381),"", IF(ISBLANK(Plates!B1381),"",Plates!B1381))</f>
        <v/>
      </c>
      <c r="C1373" s="44" t="str">
        <f>IF(ISBLANK(Plates!Q1381),"", IF(ISBLANK(Plates!C1381),"",Plates!C1381))</f>
        <v/>
      </c>
      <c r="D1373" s="44" t="str">
        <f>IF(ISBLANK(Plates!Q1381),"", IF(ISBLANK(Plates!D1381),"",Plates!D1381))</f>
        <v/>
      </c>
      <c r="E1373" s="44" t="str">
        <f>IF(ISBLANK(Plates!Q1381),"", IF(ISBLANK(Plates!E1381),"",Plates!E1381))</f>
        <v/>
      </c>
      <c r="F1373" s="44" t="str">
        <f>IF(ISBLANK(Plates!Q1381),"", IF(ISBLANK(Plates!F1381),"",Plates!F1381))</f>
        <v/>
      </c>
      <c r="G1373" s="44" t="str">
        <f>IF(ISBLANK(Plates!Q1381),"", IF(ISBLANK(Plates!G1381),"",Plates!G1381))</f>
        <v/>
      </c>
      <c r="H1373" s="44" t="str">
        <f>IF(ISBLANK(Plates!Q1381),"", IF(ISBLANK(Plates!H1381),"",Plates!H1381))</f>
        <v>WRosenthal_Trout_plate24</v>
      </c>
      <c r="I1373" s="44" t="str">
        <f>IF(ISBLANK(Plates!Q1381),"", IF(ISBLANK(Plates!I1381),"",Plates!I1381))</f>
        <v/>
      </c>
      <c r="J1373" s="44" t="str">
        <f>IF(ISBLANK(Plates!Q1381),"", IF(ISBLANK(Plates!J1381),"",Plates!J1381))</f>
        <v>D04</v>
      </c>
      <c r="K1373" s="44" t="str">
        <f>IF(ISBLANK(Plates!Q1381),"", IF(ISBLANK(Plates!K1381),"",Plates!K1381))</f>
        <v/>
      </c>
      <c r="L1373" s="44" t="str">
        <f>IF(ISBLANK(Plates!Q1381),"", IF(ISBLANK(Plates!L1381),"",Plates!L1381))</f>
        <v/>
      </c>
      <c r="M1373" s="44" t="str">
        <f>IF(ISBLANK(Plates!Q1381),"", IF(ISBLANK(Plates!M1381),"",Plates!M1381))</f>
        <v/>
      </c>
      <c r="N1373" s="44" t="str">
        <f>IF(ISBLANK(Plates!Q1381),"", IF(ISBLANK(Plates!N1381),"",Plates!N1381))</f>
        <v/>
      </c>
      <c r="O1373" s="44" t="str">
        <f>IF(ISBLANK(Plates!Q1381),"", IF(ISBLANK(Plates!O1381),"",Plates!O1381))</f>
        <v/>
      </c>
      <c r="P1373" s="44" t="str">
        <f>IF(ISBLANK(Plates!Q1381),"", IF(ISBLANK(Plates!P1381),"",Plates!P1381))</f>
        <v>UNKNOWN</v>
      </c>
      <c r="Q1373" s="44" t="str">
        <f>IF(ISBLANK(Plates!Q1381),"", IF(ISBLANK(Plates!Q1381),"",Plates!Q1381))</f>
        <v>WCR2021_0095</v>
      </c>
      <c r="R1373" s="44" t="str">
        <f>IF(ISBLANK(Plates!Q1381),"", IF(ISBLANK(Plates!R1381),"",Plates!R1381))</f>
        <v/>
      </c>
      <c r="S1373" s="44" t="str">
        <f>IF(ISBLANK(Plates!Q1381),"", IF(ISBLANK(Plates!S1381),"",Plates!S1381))</f>
        <v/>
      </c>
      <c r="T1373" s="44" t="str">
        <f>IF(ISBLANK(Plates!Q1381),"", IF(ISBLANK(Plates!T1381),"",Plates!T1381))</f>
        <v/>
      </c>
      <c r="U1373" s="44" t="str">
        <f>IF(ISBLANK(Plates!Q1381),"", IF(ISBLANK(Plates!U1381),"",Plates!U1381))</f>
        <v/>
      </c>
      <c r="V1373" s="44" t="str">
        <f>IF(ISBLANK(Plates!Q1381),"", IF(ISBLANK(Plates!V1381),"",Plates!V1381))</f>
        <v/>
      </c>
      <c r="W1373" s="44" t="str">
        <f>IF(ISBLANK(Plates!Q1381),"", IF(ISBLANK(Plates!W1381),"",Plates!W1381))</f>
        <v/>
      </c>
      <c r="X1373" s="44" t="str">
        <f>IF(ISBLANK(Plates!Q1381),"", IF(ISBLANK(Plates!X1381),"",Plates!X1381))</f>
        <v>unknown (unknown)</v>
      </c>
      <c r="Y1373" s="44" t="str">
        <f>IF(ISBLANK(Plates!Q1381),"", IF(ISBLANK(Plates!Y1381),"",Plates!Y1381))</f>
        <v>DEFAULT (default)</v>
      </c>
      <c r="Z1373" s="44" t="str">
        <f>IF(ISBLANK(Plates!Q1381),"", IF(ISBLANK(Plates!Z1381),"",Plates!Z1381))</f>
        <v/>
      </c>
      <c r="AA1373" s="44" t="str">
        <f>IF(ISBLANK(Plates!Q1381),"", IF(ISBLANK(Plates!AA1381),"",Plates!AA1381))</f>
        <v/>
      </c>
      <c r="AB1373" s="44" t="str">
        <f>IF(ISBLANK(Plates!Q1381),"", IF(ISBLANK(Plates!AB1381),"",Plates!AB1381))</f>
        <v/>
      </c>
      <c r="AC1373" s="44" t="str">
        <f>IF(ISBLANK(Plates!Q1381),"", IF(ISBLANK(Plates!AC1381),"",Plates!AC1381))</f>
        <v/>
      </c>
      <c r="AD1373" s="44" t="str">
        <f>IF(ISBLANK(Plates!Q1381),"", IF(ISBLANK(Plates!AD1381),"",Plates!AD1381))</f>
        <v/>
      </c>
      <c r="AE1373" s="44" t="str">
        <f>IF(ISBLANK(Plates!Q1381),"", IF(ISBLANK(Plates!AE1381),"",Plates!AE1381))</f>
        <v/>
      </c>
      <c r="AF1373" s="44" t="str">
        <f>IF(ISBLANK(Plates!Q1381),"", IF(ISBLANK(Plates!AF1381),"",Plates!AF1381))</f>
        <v/>
      </c>
      <c r="AG1373" s="44" t="str">
        <f>IF(ISBLANK(Plates!Q1381),"", IF(ISBLANK(Plates!AG1381),"",Plates!AG1381))</f>
        <v/>
      </c>
      <c r="AH1373" s="44" t="str">
        <f>IF(ISBLANK(Plates!Q1381),"", IF(ISBLANK(Plates!AH1381),"",Plates!AH1381))</f>
        <v/>
      </c>
    </row>
    <row r="1374" spans="1:34" ht="15">
      <c r="A1374" s="44" t="str">
        <f>IF(ISBLANK(Plates!Q1382),"", IF(ISBLANK(Plates!A1382),"",Plates!A1382))</f>
        <v>William Rosenthal</v>
      </c>
      <c r="B1374" s="44" t="str">
        <f>IF(ISBLANK(Plates!Q1382),"", IF(ISBLANK(Plates!B1382),"",Plates!B1382))</f>
        <v/>
      </c>
      <c r="C1374" s="44" t="str">
        <f>IF(ISBLANK(Plates!Q1382),"", IF(ISBLANK(Plates!C1382),"",Plates!C1382))</f>
        <v/>
      </c>
      <c r="D1374" s="44" t="str">
        <f>IF(ISBLANK(Plates!Q1382),"", IF(ISBLANK(Plates!D1382),"",Plates!D1382))</f>
        <v/>
      </c>
      <c r="E1374" s="44" t="str">
        <f>IF(ISBLANK(Plates!Q1382),"", IF(ISBLANK(Plates!E1382),"",Plates!E1382))</f>
        <v/>
      </c>
      <c r="F1374" s="44" t="str">
        <f>IF(ISBLANK(Plates!Q1382),"", IF(ISBLANK(Plates!F1382),"",Plates!F1382))</f>
        <v/>
      </c>
      <c r="G1374" s="44" t="str">
        <f>IF(ISBLANK(Plates!Q1382),"", IF(ISBLANK(Plates!G1382),"",Plates!G1382))</f>
        <v/>
      </c>
      <c r="H1374" s="44" t="str">
        <f>IF(ISBLANK(Plates!Q1382),"", IF(ISBLANK(Plates!H1382),"",Plates!H1382))</f>
        <v>WRosenthal_Trout_plate24</v>
      </c>
      <c r="I1374" s="44" t="str">
        <f>IF(ISBLANK(Plates!Q1382),"", IF(ISBLANK(Plates!I1382),"",Plates!I1382))</f>
        <v/>
      </c>
      <c r="J1374" s="44" t="str">
        <f>IF(ISBLANK(Plates!Q1382),"", IF(ISBLANK(Plates!J1382),"",Plates!J1382))</f>
        <v>E04</v>
      </c>
      <c r="K1374" s="44" t="str">
        <f>IF(ISBLANK(Plates!Q1382),"", IF(ISBLANK(Plates!K1382),"",Plates!K1382))</f>
        <v/>
      </c>
      <c r="L1374" s="44" t="str">
        <f>IF(ISBLANK(Plates!Q1382),"", IF(ISBLANK(Plates!L1382),"",Plates!L1382))</f>
        <v/>
      </c>
      <c r="M1374" s="44" t="str">
        <f>IF(ISBLANK(Plates!Q1382),"", IF(ISBLANK(Plates!M1382),"",Plates!M1382))</f>
        <v/>
      </c>
      <c r="N1374" s="44" t="str">
        <f>IF(ISBLANK(Plates!Q1382),"", IF(ISBLANK(Plates!N1382),"",Plates!N1382))</f>
        <v/>
      </c>
      <c r="O1374" s="44" t="str">
        <f>IF(ISBLANK(Plates!Q1382),"", IF(ISBLANK(Plates!O1382),"",Plates!O1382))</f>
        <v/>
      </c>
      <c r="P1374" s="44" t="str">
        <f>IF(ISBLANK(Plates!Q1382),"", IF(ISBLANK(Plates!P1382),"",Plates!P1382))</f>
        <v>UNKNOWN</v>
      </c>
      <c r="Q1374" s="44" t="str">
        <f>IF(ISBLANK(Plates!Q1382),"", IF(ISBLANK(Plates!Q1382),"",Plates!Q1382))</f>
        <v>WCR2021_0096</v>
      </c>
      <c r="R1374" s="44" t="str">
        <f>IF(ISBLANK(Plates!Q1382),"", IF(ISBLANK(Plates!R1382),"",Plates!R1382))</f>
        <v/>
      </c>
      <c r="S1374" s="44" t="str">
        <f>IF(ISBLANK(Plates!Q1382),"", IF(ISBLANK(Plates!S1382),"",Plates!S1382))</f>
        <v/>
      </c>
      <c r="T1374" s="44" t="str">
        <f>IF(ISBLANK(Plates!Q1382),"", IF(ISBLANK(Plates!T1382),"",Plates!T1382))</f>
        <v/>
      </c>
      <c r="U1374" s="44" t="str">
        <f>IF(ISBLANK(Plates!Q1382),"", IF(ISBLANK(Plates!U1382),"",Plates!U1382))</f>
        <v/>
      </c>
      <c r="V1374" s="44" t="str">
        <f>IF(ISBLANK(Plates!Q1382),"", IF(ISBLANK(Plates!V1382),"",Plates!V1382))</f>
        <v/>
      </c>
      <c r="W1374" s="44" t="str">
        <f>IF(ISBLANK(Plates!Q1382),"", IF(ISBLANK(Plates!W1382),"",Plates!W1382))</f>
        <v/>
      </c>
      <c r="X1374" s="44" t="str">
        <f>IF(ISBLANK(Plates!Q1382),"", IF(ISBLANK(Plates!X1382),"",Plates!X1382))</f>
        <v>unknown (unknown)</v>
      </c>
      <c r="Y1374" s="44" t="str">
        <f>IF(ISBLANK(Plates!Q1382),"", IF(ISBLANK(Plates!Y1382),"",Plates!Y1382))</f>
        <v>DEFAULT (default)</v>
      </c>
      <c r="Z1374" s="44" t="str">
        <f>IF(ISBLANK(Plates!Q1382),"", IF(ISBLANK(Plates!Z1382),"",Plates!Z1382))</f>
        <v/>
      </c>
      <c r="AA1374" s="44" t="str">
        <f>IF(ISBLANK(Plates!Q1382),"", IF(ISBLANK(Plates!AA1382),"",Plates!AA1382))</f>
        <v/>
      </c>
      <c r="AB1374" s="44" t="str">
        <f>IF(ISBLANK(Plates!Q1382),"", IF(ISBLANK(Plates!AB1382),"",Plates!AB1382))</f>
        <v/>
      </c>
      <c r="AC1374" s="44" t="str">
        <f>IF(ISBLANK(Plates!Q1382),"", IF(ISBLANK(Plates!AC1382),"",Plates!AC1382))</f>
        <v/>
      </c>
      <c r="AD1374" s="44" t="str">
        <f>IF(ISBLANK(Plates!Q1382),"", IF(ISBLANK(Plates!AD1382),"",Plates!AD1382))</f>
        <v/>
      </c>
      <c r="AE1374" s="44" t="str">
        <f>IF(ISBLANK(Plates!Q1382),"", IF(ISBLANK(Plates!AE1382),"",Plates!AE1382))</f>
        <v/>
      </c>
      <c r="AF1374" s="44" t="str">
        <f>IF(ISBLANK(Plates!Q1382),"", IF(ISBLANK(Plates!AF1382),"",Plates!AF1382))</f>
        <v/>
      </c>
      <c r="AG1374" s="44" t="str">
        <f>IF(ISBLANK(Plates!Q1382),"", IF(ISBLANK(Plates!AG1382),"",Plates!AG1382))</f>
        <v/>
      </c>
      <c r="AH1374" s="44" t="str">
        <f>IF(ISBLANK(Plates!Q1382),"", IF(ISBLANK(Plates!AH1382),"",Plates!AH1382))</f>
        <v/>
      </c>
    </row>
    <row r="1375" spans="1:34" ht="15">
      <c r="A1375" s="44" t="str">
        <f>IF(ISBLANK(Plates!Q1383),"", IF(ISBLANK(Plates!A1383),"",Plates!A1383))</f>
        <v>William Rosenthal</v>
      </c>
      <c r="B1375" s="44" t="str">
        <f>IF(ISBLANK(Plates!Q1383),"", IF(ISBLANK(Plates!B1383),"",Plates!B1383))</f>
        <v/>
      </c>
      <c r="C1375" s="44" t="str">
        <f>IF(ISBLANK(Plates!Q1383),"", IF(ISBLANK(Plates!C1383),"",Plates!C1383))</f>
        <v/>
      </c>
      <c r="D1375" s="44" t="str">
        <f>IF(ISBLANK(Plates!Q1383),"", IF(ISBLANK(Plates!D1383),"",Plates!D1383))</f>
        <v/>
      </c>
      <c r="E1375" s="44" t="str">
        <f>IF(ISBLANK(Plates!Q1383),"", IF(ISBLANK(Plates!E1383),"",Plates!E1383))</f>
        <v/>
      </c>
      <c r="F1375" s="44" t="str">
        <f>IF(ISBLANK(Plates!Q1383),"", IF(ISBLANK(Plates!F1383),"",Plates!F1383))</f>
        <v/>
      </c>
      <c r="G1375" s="44" t="str">
        <f>IF(ISBLANK(Plates!Q1383),"", IF(ISBLANK(Plates!G1383),"",Plates!G1383))</f>
        <v/>
      </c>
      <c r="H1375" s="44" t="str">
        <f>IF(ISBLANK(Plates!Q1383),"", IF(ISBLANK(Plates!H1383),"",Plates!H1383))</f>
        <v>WRosenthal_Trout_plate24</v>
      </c>
      <c r="I1375" s="44" t="str">
        <f>IF(ISBLANK(Plates!Q1383),"", IF(ISBLANK(Plates!I1383),"",Plates!I1383))</f>
        <v/>
      </c>
      <c r="J1375" s="44" t="str">
        <f>IF(ISBLANK(Plates!Q1383),"", IF(ISBLANK(Plates!J1383),"",Plates!J1383))</f>
        <v>F04</v>
      </c>
      <c r="K1375" s="44" t="str">
        <f>IF(ISBLANK(Plates!Q1383),"", IF(ISBLANK(Plates!K1383),"",Plates!K1383))</f>
        <v/>
      </c>
      <c r="L1375" s="44" t="str">
        <f>IF(ISBLANK(Plates!Q1383),"", IF(ISBLANK(Plates!L1383),"",Plates!L1383))</f>
        <v/>
      </c>
      <c r="M1375" s="44" t="str">
        <f>IF(ISBLANK(Plates!Q1383),"", IF(ISBLANK(Plates!M1383),"",Plates!M1383))</f>
        <v/>
      </c>
      <c r="N1375" s="44" t="str">
        <f>IF(ISBLANK(Plates!Q1383),"", IF(ISBLANK(Plates!N1383),"",Plates!N1383))</f>
        <v/>
      </c>
      <c r="O1375" s="44" t="str">
        <f>IF(ISBLANK(Plates!Q1383),"", IF(ISBLANK(Plates!O1383),"",Plates!O1383))</f>
        <v/>
      </c>
      <c r="P1375" s="44" t="str">
        <f>IF(ISBLANK(Plates!Q1383),"", IF(ISBLANK(Plates!P1383),"",Plates!P1383))</f>
        <v>UNKNOWN</v>
      </c>
      <c r="Q1375" s="44" t="str">
        <f>IF(ISBLANK(Plates!Q1383),"", IF(ISBLANK(Plates!Q1383),"",Plates!Q1383))</f>
        <v>WCR2021_0097</v>
      </c>
      <c r="R1375" s="44" t="str">
        <f>IF(ISBLANK(Plates!Q1383),"", IF(ISBLANK(Plates!R1383),"",Plates!R1383))</f>
        <v/>
      </c>
      <c r="S1375" s="44" t="str">
        <f>IF(ISBLANK(Plates!Q1383),"", IF(ISBLANK(Plates!S1383),"",Plates!S1383))</f>
        <v/>
      </c>
      <c r="T1375" s="44" t="str">
        <f>IF(ISBLANK(Plates!Q1383),"", IF(ISBLANK(Plates!T1383),"",Plates!T1383))</f>
        <v/>
      </c>
      <c r="U1375" s="44" t="str">
        <f>IF(ISBLANK(Plates!Q1383),"", IF(ISBLANK(Plates!U1383),"",Plates!U1383))</f>
        <v/>
      </c>
      <c r="V1375" s="44" t="str">
        <f>IF(ISBLANK(Plates!Q1383),"", IF(ISBLANK(Plates!V1383),"",Plates!V1383))</f>
        <v/>
      </c>
      <c r="W1375" s="44" t="str">
        <f>IF(ISBLANK(Plates!Q1383),"", IF(ISBLANK(Plates!W1383),"",Plates!W1383))</f>
        <v/>
      </c>
      <c r="X1375" s="44" t="str">
        <f>IF(ISBLANK(Plates!Q1383),"", IF(ISBLANK(Plates!X1383),"",Plates!X1383))</f>
        <v>unknown (unknown)</v>
      </c>
      <c r="Y1375" s="44" t="str">
        <f>IF(ISBLANK(Plates!Q1383),"", IF(ISBLANK(Plates!Y1383),"",Plates!Y1383))</f>
        <v>DEFAULT (default)</v>
      </c>
      <c r="Z1375" s="44" t="str">
        <f>IF(ISBLANK(Plates!Q1383),"", IF(ISBLANK(Plates!Z1383),"",Plates!Z1383))</f>
        <v/>
      </c>
      <c r="AA1375" s="44" t="str">
        <f>IF(ISBLANK(Plates!Q1383),"", IF(ISBLANK(Plates!AA1383),"",Plates!AA1383))</f>
        <v/>
      </c>
      <c r="AB1375" s="44" t="str">
        <f>IF(ISBLANK(Plates!Q1383),"", IF(ISBLANK(Plates!AB1383),"",Plates!AB1383))</f>
        <v/>
      </c>
      <c r="AC1375" s="44" t="str">
        <f>IF(ISBLANK(Plates!Q1383),"", IF(ISBLANK(Plates!AC1383),"",Plates!AC1383))</f>
        <v/>
      </c>
      <c r="AD1375" s="44" t="str">
        <f>IF(ISBLANK(Plates!Q1383),"", IF(ISBLANK(Plates!AD1383),"",Plates!AD1383))</f>
        <v/>
      </c>
      <c r="AE1375" s="44" t="str">
        <f>IF(ISBLANK(Plates!Q1383),"", IF(ISBLANK(Plates!AE1383),"",Plates!AE1383))</f>
        <v/>
      </c>
      <c r="AF1375" s="44" t="str">
        <f>IF(ISBLANK(Plates!Q1383),"", IF(ISBLANK(Plates!AF1383),"",Plates!AF1383))</f>
        <v/>
      </c>
      <c r="AG1375" s="44" t="str">
        <f>IF(ISBLANK(Plates!Q1383),"", IF(ISBLANK(Plates!AG1383),"",Plates!AG1383))</f>
        <v/>
      </c>
      <c r="AH1375" s="44" t="str">
        <f>IF(ISBLANK(Plates!Q1383),"", IF(ISBLANK(Plates!AH1383),"",Plates!AH1383))</f>
        <v/>
      </c>
    </row>
    <row r="1376" spans="1:34" ht="15">
      <c r="A1376" s="44" t="str">
        <f>IF(ISBLANK(Plates!Q1384),"", IF(ISBLANK(Plates!A1384),"",Plates!A1384))</f>
        <v>William Rosenthal</v>
      </c>
      <c r="B1376" s="44" t="str">
        <f>IF(ISBLANK(Plates!Q1384),"", IF(ISBLANK(Plates!B1384),"",Plates!B1384))</f>
        <v/>
      </c>
      <c r="C1376" s="44" t="str">
        <f>IF(ISBLANK(Plates!Q1384),"", IF(ISBLANK(Plates!C1384),"",Plates!C1384))</f>
        <v/>
      </c>
      <c r="D1376" s="44" t="str">
        <f>IF(ISBLANK(Plates!Q1384),"", IF(ISBLANK(Plates!D1384),"",Plates!D1384))</f>
        <v/>
      </c>
      <c r="E1376" s="44" t="str">
        <f>IF(ISBLANK(Plates!Q1384),"", IF(ISBLANK(Plates!E1384),"",Plates!E1384))</f>
        <v/>
      </c>
      <c r="F1376" s="44" t="str">
        <f>IF(ISBLANK(Plates!Q1384),"", IF(ISBLANK(Plates!F1384),"",Plates!F1384))</f>
        <v/>
      </c>
      <c r="G1376" s="44" t="str">
        <f>IF(ISBLANK(Plates!Q1384),"", IF(ISBLANK(Plates!G1384),"",Plates!G1384))</f>
        <v/>
      </c>
      <c r="H1376" s="44" t="str">
        <f>IF(ISBLANK(Plates!Q1384),"", IF(ISBLANK(Plates!H1384),"",Plates!H1384))</f>
        <v>WRosenthal_Trout_plate24</v>
      </c>
      <c r="I1376" s="44" t="str">
        <f>IF(ISBLANK(Plates!Q1384),"", IF(ISBLANK(Plates!I1384),"",Plates!I1384))</f>
        <v/>
      </c>
      <c r="J1376" s="44" t="str">
        <f>IF(ISBLANK(Plates!Q1384),"", IF(ISBLANK(Plates!J1384),"",Plates!J1384))</f>
        <v>G04</v>
      </c>
      <c r="K1376" s="44" t="str">
        <f>IF(ISBLANK(Plates!Q1384),"", IF(ISBLANK(Plates!K1384),"",Plates!K1384))</f>
        <v/>
      </c>
      <c r="L1376" s="44" t="str">
        <f>IF(ISBLANK(Plates!Q1384),"", IF(ISBLANK(Plates!L1384),"",Plates!L1384))</f>
        <v/>
      </c>
      <c r="M1376" s="44" t="str">
        <f>IF(ISBLANK(Plates!Q1384),"", IF(ISBLANK(Plates!M1384),"",Plates!M1384))</f>
        <v/>
      </c>
      <c r="N1376" s="44" t="str">
        <f>IF(ISBLANK(Plates!Q1384),"", IF(ISBLANK(Plates!N1384),"",Plates!N1384))</f>
        <v/>
      </c>
      <c r="O1376" s="44" t="str">
        <f>IF(ISBLANK(Plates!Q1384),"", IF(ISBLANK(Plates!O1384),"",Plates!O1384))</f>
        <v/>
      </c>
      <c r="P1376" s="44" t="str">
        <f>IF(ISBLANK(Plates!Q1384),"", IF(ISBLANK(Plates!P1384),"",Plates!P1384))</f>
        <v>UNKNOWN</v>
      </c>
      <c r="Q1376" s="44" t="str">
        <f>IF(ISBLANK(Plates!Q1384),"", IF(ISBLANK(Plates!Q1384),"",Plates!Q1384))</f>
        <v>WCR2021_0098</v>
      </c>
      <c r="R1376" s="44" t="str">
        <f>IF(ISBLANK(Plates!Q1384),"", IF(ISBLANK(Plates!R1384),"",Plates!R1384))</f>
        <v/>
      </c>
      <c r="S1376" s="44" t="str">
        <f>IF(ISBLANK(Plates!Q1384),"", IF(ISBLANK(Plates!S1384),"",Plates!S1384))</f>
        <v/>
      </c>
      <c r="T1376" s="44" t="str">
        <f>IF(ISBLANK(Plates!Q1384),"", IF(ISBLANK(Plates!T1384),"",Plates!T1384))</f>
        <v/>
      </c>
      <c r="U1376" s="44" t="str">
        <f>IF(ISBLANK(Plates!Q1384),"", IF(ISBLANK(Plates!U1384),"",Plates!U1384))</f>
        <v/>
      </c>
      <c r="V1376" s="44" t="str">
        <f>IF(ISBLANK(Plates!Q1384),"", IF(ISBLANK(Plates!V1384),"",Plates!V1384))</f>
        <v/>
      </c>
      <c r="W1376" s="44" t="str">
        <f>IF(ISBLANK(Plates!Q1384),"", IF(ISBLANK(Plates!W1384),"",Plates!W1384))</f>
        <v/>
      </c>
      <c r="X1376" s="44" t="str">
        <f>IF(ISBLANK(Plates!Q1384),"", IF(ISBLANK(Plates!X1384),"",Plates!X1384))</f>
        <v>unknown (unknown)</v>
      </c>
      <c r="Y1376" s="44" t="str">
        <f>IF(ISBLANK(Plates!Q1384),"", IF(ISBLANK(Plates!Y1384),"",Plates!Y1384))</f>
        <v>DEFAULT (default)</v>
      </c>
      <c r="Z1376" s="44" t="str">
        <f>IF(ISBLANK(Plates!Q1384),"", IF(ISBLANK(Plates!Z1384),"",Plates!Z1384))</f>
        <v/>
      </c>
      <c r="AA1376" s="44" t="str">
        <f>IF(ISBLANK(Plates!Q1384),"", IF(ISBLANK(Plates!AA1384),"",Plates!AA1384))</f>
        <v/>
      </c>
      <c r="AB1376" s="44" t="str">
        <f>IF(ISBLANK(Plates!Q1384),"", IF(ISBLANK(Plates!AB1384),"",Plates!AB1384))</f>
        <v/>
      </c>
      <c r="AC1376" s="44" t="str">
        <f>IF(ISBLANK(Plates!Q1384),"", IF(ISBLANK(Plates!AC1384),"",Plates!AC1384))</f>
        <v/>
      </c>
      <c r="AD1376" s="44" t="str">
        <f>IF(ISBLANK(Plates!Q1384),"", IF(ISBLANK(Plates!AD1384),"",Plates!AD1384))</f>
        <v/>
      </c>
      <c r="AE1376" s="44" t="str">
        <f>IF(ISBLANK(Plates!Q1384),"", IF(ISBLANK(Plates!AE1384),"",Plates!AE1384))</f>
        <v/>
      </c>
      <c r="AF1376" s="44" t="str">
        <f>IF(ISBLANK(Plates!Q1384),"", IF(ISBLANK(Plates!AF1384),"",Plates!AF1384))</f>
        <v/>
      </c>
      <c r="AG1376" s="44" t="str">
        <f>IF(ISBLANK(Plates!Q1384),"", IF(ISBLANK(Plates!AG1384),"",Plates!AG1384))</f>
        <v/>
      </c>
      <c r="AH1376" s="44" t="str">
        <f>IF(ISBLANK(Plates!Q1384),"", IF(ISBLANK(Plates!AH1384),"",Plates!AH1384))</f>
        <v/>
      </c>
    </row>
    <row r="1377" spans="1:34" ht="15">
      <c r="A1377" s="44" t="str">
        <f>IF(ISBLANK(Plates!Q1385),"", IF(ISBLANK(Plates!A1385),"",Plates!A1385))</f>
        <v>William Rosenthal</v>
      </c>
      <c r="B1377" s="44" t="str">
        <f>IF(ISBLANK(Plates!Q1385),"", IF(ISBLANK(Plates!B1385),"",Plates!B1385))</f>
        <v/>
      </c>
      <c r="C1377" s="44" t="str">
        <f>IF(ISBLANK(Plates!Q1385),"", IF(ISBLANK(Plates!C1385),"",Plates!C1385))</f>
        <v/>
      </c>
      <c r="D1377" s="44" t="str">
        <f>IF(ISBLANK(Plates!Q1385),"", IF(ISBLANK(Plates!D1385),"",Plates!D1385))</f>
        <v/>
      </c>
      <c r="E1377" s="44" t="str">
        <f>IF(ISBLANK(Plates!Q1385),"", IF(ISBLANK(Plates!E1385),"",Plates!E1385))</f>
        <v/>
      </c>
      <c r="F1377" s="44" t="str">
        <f>IF(ISBLANK(Plates!Q1385),"", IF(ISBLANK(Plates!F1385),"",Plates!F1385))</f>
        <v/>
      </c>
      <c r="G1377" s="44" t="str">
        <f>IF(ISBLANK(Plates!Q1385),"", IF(ISBLANK(Plates!G1385),"",Plates!G1385))</f>
        <v/>
      </c>
      <c r="H1377" s="44" t="str">
        <f>IF(ISBLANK(Plates!Q1385),"", IF(ISBLANK(Plates!H1385),"",Plates!H1385))</f>
        <v>WRosenthal_Trout_plate24</v>
      </c>
      <c r="I1377" s="44" t="str">
        <f>IF(ISBLANK(Plates!Q1385),"", IF(ISBLANK(Plates!I1385),"",Plates!I1385))</f>
        <v/>
      </c>
      <c r="J1377" s="44" t="str">
        <f>IF(ISBLANK(Plates!Q1385),"", IF(ISBLANK(Plates!J1385),"",Plates!J1385))</f>
        <v>H04</v>
      </c>
      <c r="K1377" s="44" t="str">
        <f>IF(ISBLANK(Plates!Q1385),"", IF(ISBLANK(Plates!K1385),"",Plates!K1385))</f>
        <v/>
      </c>
      <c r="L1377" s="44" t="str">
        <f>IF(ISBLANK(Plates!Q1385),"", IF(ISBLANK(Plates!L1385),"",Plates!L1385))</f>
        <v/>
      </c>
      <c r="M1377" s="44" t="str">
        <f>IF(ISBLANK(Plates!Q1385),"", IF(ISBLANK(Plates!M1385),"",Plates!M1385))</f>
        <v/>
      </c>
      <c r="N1377" s="44" t="str">
        <f>IF(ISBLANK(Plates!Q1385),"", IF(ISBLANK(Plates!N1385),"",Plates!N1385))</f>
        <v/>
      </c>
      <c r="O1377" s="44" t="str">
        <f>IF(ISBLANK(Plates!Q1385),"", IF(ISBLANK(Plates!O1385),"",Plates!O1385))</f>
        <v/>
      </c>
      <c r="P1377" s="44" t="str">
        <f>IF(ISBLANK(Plates!Q1385),"", IF(ISBLANK(Plates!P1385),"",Plates!P1385))</f>
        <v>UNKNOWN</v>
      </c>
      <c r="Q1377" s="44" t="str">
        <f>IF(ISBLANK(Plates!Q1385),"", IF(ISBLANK(Plates!Q1385),"",Plates!Q1385))</f>
        <v>WCR2021_0099</v>
      </c>
      <c r="R1377" s="44" t="str">
        <f>IF(ISBLANK(Plates!Q1385),"", IF(ISBLANK(Plates!R1385),"",Plates!R1385))</f>
        <v/>
      </c>
      <c r="S1377" s="44" t="str">
        <f>IF(ISBLANK(Plates!Q1385),"", IF(ISBLANK(Plates!S1385),"",Plates!S1385))</f>
        <v/>
      </c>
      <c r="T1377" s="44" t="str">
        <f>IF(ISBLANK(Plates!Q1385),"", IF(ISBLANK(Plates!T1385),"",Plates!T1385))</f>
        <v/>
      </c>
      <c r="U1377" s="44" t="str">
        <f>IF(ISBLANK(Plates!Q1385),"", IF(ISBLANK(Plates!U1385),"",Plates!U1385))</f>
        <v/>
      </c>
      <c r="V1377" s="44" t="str">
        <f>IF(ISBLANK(Plates!Q1385),"", IF(ISBLANK(Plates!V1385),"",Plates!V1385))</f>
        <v/>
      </c>
      <c r="W1377" s="44" t="str">
        <f>IF(ISBLANK(Plates!Q1385),"", IF(ISBLANK(Plates!W1385),"",Plates!W1385))</f>
        <v/>
      </c>
      <c r="X1377" s="44" t="str">
        <f>IF(ISBLANK(Plates!Q1385),"", IF(ISBLANK(Plates!X1385),"",Plates!X1385))</f>
        <v>unknown (unknown)</v>
      </c>
      <c r="Y1377" s="44" t="str">
        <f>IF(ISBLANK(Plates!Q1385),"", IF(ISBLANK(Plates!Y1385),"",Plates!Y1385))</f>
        <v>DEFAULT (default)</v>
      </c>
      <c r="Z1377" s="44" t="str">
        <f>IF(ISBLANK(Plates!Q1385),"", IF(ISBLANK(Plates!Z1385),"",Plates!Z1385))</f>
        <v/>
      </c>
      <c r="AA1377" s="44" t="str">
        <f>IF(ISBLANK(Plates!Q1385),"", IF(ISBLANK(Plates!AA1385),"",Plates!AA1385))</f>
        <v/>
      </c>
      <c r="AB1377" s="44" t="str">
        <f>IF(ISBLANK(Plates!Q1385),"", IF(ISBLANK(Plates!AB1385),"",Plates!AB1385))</f>
        <v/>
      </c>
      <c r="AC1377" s="44" t="str">
        <f>IF(ISBLANK(Plates!Q1385),"", IF(ISBLANK(Plates!AC1385),"",Plates!AC1385))</f>
        <v/>
      </c>
      <c r="AD1377" s="44" t="str">
        <f>IF(ISBLANK(Plates!Q1385),"", IF(ISBLANK(Plates!AD1385),"",Plates!AD1385))</f>
        <v/>
      </c>
      <c r="AE1377" s="44" t="str">
        <f>IF(ISBLANK(Plates!Q1385),"", IF(ISBLANK(Plates!AE1385),"",Plates!AE1385))</f>
        <v/>
      </c>
      <c r="AF1377" s="44" t="str">
        <f>IF(ISBLANK(Plates!Q1385),"", IF(ISBLANK(Plates!AF1385),"",Plates!AF1385))</f>
        <v/>
      </c>
      <c r="AG1377" s="44" t="str">
        <f>IF(ISBLANK(Plates!Q1385),"", IF(ISBLANK(Plates!AG1385),"",Plates!AG1385))</f>
        <v/>
      </c>
      <c r="AH1377" s="44" t="str">
        <f>IF(ISBLANK(Plates!Q1385),"", IF(ISBLANK(Plates!AH1385),"",Plates!AH1385))</f>
        <v/>
      </c>
    </row>
    <row r="1378" spans="1:34" ht="15">
      <c r="A1378" s="44" t="str">
        <f>IF(ISBLANK(Plates!Q1386),"", IF(ISBLANK(Plates!A1386),"",Plates!A1386))</f>
        <v>William Rosenthal</v>
      </c>
      <c r="B1378" s="44" t="str">
        <f>IF(ISBLANK(Plates!Q1386),"", IF(ISBLANK(Plates!B1386),"",Plates!B1386))</f>
        <v/>
      </c>
      <c r="C1378" s="44" t="str">
        <f>IF(ISBLANK(Plates!Q1386),"", IF(ISBLANK(Plates!C1386),"",Plates!C1386))</f>
        <v/>
      </c>
      <c r="D1378" s="44" t="str">
        <f>IF(ISBLANK(Plates!Q1386),"", IF(ISBLANK(Plates!D1386),"",Plates!D1386))</f>
        <v/>
      </c>
      <c r="E1378" s="44" t="str">
        <f>IF(ISBLANK(Plates!Q1386),"", IF(ISBLANK(Plates!E1386),"",Plates!E1386))</f>
        <v/>
      </c>
      <c r="F1378" s="44" t="str">
        <f>IF(ISBLANK(Plates!Q1386),"", IF(ISBLANK(Plates!F1386),"",Plates!F1386))</f>
        <v/>
      </c>
      <c r="G1378" s="44" t="str">
        <f>IF(ISBLANK(Plates!Q1386),"", IF(ISBLANK(Plates!G1386),"",Plates!G1386))</f>
        <v/>
      </c>
      <c r="H1378" s="44" t="str">
        <f>IF(ISBLANK(Plates!Q1386),"", IF(ISBLANK(Plates!H1386),"",Plates!H1386))</f>
        <v>WRosenthal_Trout_plate24</v>
      </c>
      <c r="I1378" s="44" t="str">
        <f>IF(ISBLANK(Plates!Q1386),"", IF(ISBLANK(Plates!I1386),"",Plates!I1386))</f>
        <v/>
      </c>
      <c r="J1378" s="44" t="str">
        <f>IF(ISBLANK(Plates!Q1386),"", IF(ISBLANK(Plates!J1386),"",Plates!J1386))</f>
        <v>A05</v>
      </c>
      <c r="K1378" s="44" t="str">
        <f>IF(ISBLANK(Plates!Q1386),"", IF(ISBLANK(Plates!K1386),"",Plates!K1386))</f>
        <v/>
      </c>
      <c r="L1378" s="44" t="str">
        <f>IF(ISBLANK(Plates!Q1386),"", IF(ISBLANK(Plates!L1386),"",Plates!L1386))</f>
        <v/>
      </c>
      <c r="M1378" s="44" t="str">
        <f>IF(ISBLANK(Plates!Q1386),"", IF(ISBLANK(Plates!M1386),"",Plates!M1386))</f>
        <v/>
      </c>
      <c r="N1378" s="44" t="str">
        <f>IF(ISBLANK(Plates!Q1386),"", IF(ISBLANK(Plates!N1386),"",Plates!N1386))</f>
        <v/>
      </c>
      <c r="O1378" s="44" t="str">
        <f>IF(ISBLANK(Plates!Q1386),"", IF(ISBLANK(Plates!O1386),"",Plates!O1386))</f>
        <v/>
      </c>
      <c r="P1378" s="44" t="str">
        <f>IF(ISBLANK(Plates!Q1386),"", IF(ISBLANK(Plates!P1386),"",Plates!P1386))</f>
        <v>UNKNOWN</v>
      </c>
      <c r="Q1378" s="44" t="str">
        <f>IF(ISBLANK(Plates!Q1386),"", IF(ISBLANK(Plates!Q1386),"",Plates!Q1386))</f>
        <v>WCR2021_0101</v>
      </c>
      <c r="R1378" s="44" t="str">
        <f>IF(ISBLANK(Plates!Q1386),"", IF(ISBLANK(Plates!R1386),"",Plates!R1386))</f>
        <v/>
      </c>
      <c r="S1378" s="44" t="str">
        <f>IF(ISBLANK(Plates!Q1386),"", IF(ISBLANK(Plates!S1386),"",Plates!S1386))</f>
        <v/>
      </c>
      <c r="T1378" s="44" t="str">
        <f>IF(ISBLANK(Plates!Q1386),"", IF(ISBLANK(Plates!T1386),"",Plates!T1386))</f>
        <v/>
      </c>
      <c r="U1378" s="44" t="str">
        <f>IF(ISBLANK(Plates!Q1386),"", IF(ISBLANK(Plates!U1386),"",Plates!U1386))</f>
        <v/>
      </c>
      <c r="V1378" s="44" t="str">
        <f>IF(ISBLANK(Plates!Q1386),"", IF(ISBLANK(Plates!V1386),"",Plates!V1386))</f>
        <v/>
      </c>
      <c r="W1378" s="44" t="str">
        <f>IF(ISBLANK(Plates!Q1386),"", IF(ISBLANK(Plates!W1386),"",Plates!W1386))</f>
        <v/>
      </c>
      <c r="X1378" s="44" t="str">
        <f>IF(ISBLANK(Plates!Q1386),"", IF(ISBLANK(Plates!X1386),"",Plates!X1386))</f>
        <v>unknown (unknown)</v>
      </c>
      <c r="Y1378" s="44" t="str">
        <f>IF(ISBLANK(Plates!Q1386),"", IF(ISBLANK(Plates!Y1386),"",Plates!Y1386))</f>
        <v>DEFAULT (default)</v>
      </c>
      <c r="Z1378" s="44" t="str">
        <f>IF(ISBLANK(Plates!Q1386),"", IF(ISBLANK(Plates!Z1386),"",Plates!Z1386))</f>
        <v/>
      </c>
      <c r="AA1378" s="44" t="str">
        <f>IF(ISBLANK(Plates!Q1386),"", IF(ISBLANK(Plates!AA1386),"",Plates!AA1386))</f>
        <v/>
      </c>
      <c r="AB1378" s="44" t="str">
        <f>IF(ISBLANK(Plates!Q1386),"", IF(ISBLANK(Plates!AB1386),"",Plates!AB1386))</f>
        <v/>
      </c>
      <c r="AC1378" s="44" t="str">
        <f>IF(ISBLANK(Plates!Q1386),"", IF(ISBLANK(Plates!AC1386),"",Plates!AC1386))</f>
        <v/>
      </c>
      <c r="AD1378" s="44" t="str">
        <f>IF(ISBLANK(Plates!Q1386),"", IF(ISBLANK(Plates!AD1386),"",Plates!AD1386))</f>
        <v/>
      </c>
      <c r="AE1378" s="44" t="str">
        <f>IF(ISBLANK(Plates!Q1386),"", IF(ISBLANK(Plates!AE1386),"",Plates!AE1386))</f>
        <v/>
      </c>
      <c r="AF1378" s="44" t="str">
        <f>IF(ISBLANK(Plates!Q1386),"", IF(ISBLANK(Plates!AF1386),"",Plates!AF1386))</f>
        <v/>
      </c>
      <c r="AG1378" s="44" t="str">
        <f>IF(ISBLANK(Plates!Q1386),"", IF(ISBLANK(Plates!AG1386),"",Plates!AG1386))</f>
        <v/>
      </c>
      <c r="AH1378" s="44" t="str">
        <f>IF(ISBLANK(Plates!Q1386),"", IF(ISBLANK(Plates!AH1386),"",Plates!AH1386))</f>
        <v/>
      </c>
    </row>
    <row r="1379" spans="1:34" ht="15">
      <c r="A1379" s="44" t="str">
        <f>IF(ISBLANK(Plates!Q1387),"", IF(ISBLANK(Plates!A1387),"",Plates!A1387))</f>
        <v>William Rosenthal</v>
      </c>
      <c r="B1379" s="44" t="str">
        <f>IF(ISBLANK(Plates!Q1387),"", IF(ISBLANK(Plates!B1387),"",Plates!B1387))</f>
        <v/>
      </c>
      <c r="C1379" s="44" t="str">
        <f>IF(ISBLANK(Plates!Q1387),"", IF(ISBLANK(Plates!C1387),"",Plates!C1387))</f>
        <v/>
      </c>
      <c r="D1379" s="44" t="str">
        <f>IF(ISBLANK(Plates!Q1387),"", IF(ISBLANK(Plates!D1387),"",Plates!D1387))</f>
        <v/>
      </c>
      <c r="E1379" s="44" t="str">
        <f>IF(ISBLANK(Plates!Q1387),"", IF(ISBLANK(Plates!E1387),"",Plates!E1387))</f>
        <v/>
      </c>
      <c r="F1379" s="44" t="str">
        <f>IF(ISBLANK(Plates!Q1387),"", IF(ISBLANK(Plates!F1387),"",Plates!F1387))</f>
        <v/>
      </c>
      <c r="G1379" s="44" t="str">
        <f>IF(ISBLANK(Plates!Q1387),"", IF(ISBLANK(Plates!G1387),"",Plates!G1387))</f>
        <v/>
      </c>
      <c r="H1379" s="44" t="str">
        <f>IF(ISBLANK(Plates!Q1387),"", IF(ISBLANK(Plates!H1387),"",Plates!H1387))</f>
        <v>WRosenthal_Trout_plate24</v>
      </c>
      <c r="I1379" s="44" t="str">
        <f>IF(ISBLANK(Plates!Q1387),"", IF(ISBLANK(Plates!I1387),"",Plates!I1387))</f>
        <v/>
      </c>
      <c r="J1379" s="44" t="str">
        <f>IF(ISBLANK(Plates!Q1387),"", IF(ISBLANK(Plates!J1387),"",Plates!J1387))</f>
        <v>B05</v>
      </c>
      <c r="K1379" s="44" t="str">
        <f>IF(ISBLANK(Plates!Q1387),"", IF(ISBLANK(Plates!K1387),"",Plates!K1387))</f>
        <v/>
      </c>
      <c r="L1379" s="44" t="str">
        <f>IF(ISBLANK(Plates!Q1387),"", IF(ISBLANK(Plates!L1387),"",Plates!L1387))</f>
        <v/>
      </c>
      <c r="M1379" s="44" t="str">
        <f>IF(ISBLANK(Plates!Q1387),"", IF(ISBLANK(Plates!M1387),"",Plates!M1387))</f>
        <v/>
      </c>
      <c r="N1379" s="44" t="str">
        <f>IF(ISBLANK(Plates!Q1387),"", IF(ISBLANK(Plates!N1387),"",Plates!N1387))</f>
        <v/>
      </c>
      <c r="O1379" s="44" t="str">
        <f>IF(ISBLANK(Plates!Q1387),"", IF(ISBLANK(Plates!O1387),"",Plates!O1387))</f>
        <v/>
      </c>
      <c r="P1379" s="44" t="str">
        <f>IF(ISBLANK(Plates!Q1387),"", IF(ISBLANK(Plates!P1387),"",Plates!P1387))</f>
        <v>UNKNOWN</v>
      </c>
      <c r="Q1379" s="44" t="str">
        <f>IF(ISBLANK(Plates!Q1387),"", IF(ISBLANK(Plates!Q1387),"",Plates!Q1387))</f>
        <v>WCR2021_0102</v>
      </c>
      <c r="R1379" s="44" t="str">
        <f>IF(ISBLANK(Plates!Q1387),"", IF(ISBLANK(Plates!R1387),"",Plates!R1387))</f>
        <v/>
      </c>
      <c r="S1379" s="44" t="str">
        <f>IF(ISBLANK(Plates!Q1387),"", IF(ISBLANK(Plates!S1387),"",Plates!S1387))</f>
        <v/>
      </c>
      <c r="T1379" s="44" t="str">
        <f>IF(ISBLANK(Plates!Q1387),"", IF(ISBLANK(Plates!T1387),"",Plates!T1387))</f>
        <v/>
      </c>
      <c r="U1379" s="44" t="str">
        <f>IF(ISBLANK(Plates!Q1387),"", IF(ISBLANK(Plates!U1387),"",Plates!U1387))</f>
        <v/>
      </c>
      <c r="V1379" s="44" t="str">
        <f>IF(ISBLANK(Plates!Q1387),"", IF(ISBLANK(Plates!V1387),"",Plates!V1387))</f>
        <v/>
      </c>
      <c r="W1379" s="44" t="str">
        <f>IF(ISBLANK(Plates!Q1387),"", IF(ISBLANK(Plates!W1387),"",Plates!W1387))</f>
        <v/>
      </c>
      <c r="X1379" s="44" t="str">
        <f>IF(ISBLANK(Plates!Q1387),"", IF(ISBLANK(Plates!X1387),"",Plates!X1387))</f>
        <v>unknown (unknown)</v>
      </c>
      <c r="Y1379" s="44" t="str">
        <f>IF(ISBLANK(Plates!Q1387),"", IF(ISBLANK(Plates!Y1387),"",Plates!Y1387))</f>
        <v>DEFAULT (default)</v>
      </c>
      <c r="Z1379" s="44" t="str">
        <f>IF(ISBLANK(Plates!Q1387),"", IF(ISBLANK(Plates!Z1387),"",Plates!Z1387))</f>
        <v/>
      </c>
      <c r="AA1379" s="44" t="str">
        <f>IF(ISBLANK(Plates!Q1387),"", IF(ISBLANK(Plates!AA1387),"",Plates!AA1387))</f>
        <v/>
      </c>
      <c r="AB1379" s="44" t="str">
        <f>IF(ISBLANK(Plates!Q1387),"", IF(ISBLANK(Plates!AB1387),"",Plates!AB1387))</f>
        <v/>
      </c>
      <c r="AC1379" s="44" t="str">
        <f>IF(ISBLANK(Plates!Q1387),"", IF(ISBLANK(Plates!AC1387),"",Plates!AC1387))</f>
        <v/>
      </c>
      <c r="AD1379" s="44" t="str">
        <f>IF(ISBLANK(Plates!Q1387),"", IF(ISBLANK(Plates!AD1387),"",Plates!AD1387))</f>
        <v/>
      </c>
      <c r="AE1379" s="44" t="str">
        <f>IF(ISBLANK(Plates!Q1387),"", IF(ISBLANK(Plates!AE1387),"",Plates!AE1387))</f>
        <v/>
      </c>
      <c r="AF1379" s="44" t="str">
        <f>IF(ISBLANK(Plates!Q1387),"", IF(ISBLANK(Plates!AF1387),"",Plates!AF1387))</f>
        <v/>
      </c>
      <c r="AG1379" s="44" t="str">
        <f>IF(ISBLANK(Plates!Q1387),"", IF(ISBLANK(Plates!AG1387),"",Plates!AG1387))</f>
        <v/>
      </c>
      <c r="AH1379" s="44" t="str">
        <f>IF(ISBLANK(Plates!Q1387),"", IF(ISBLANK(Plates!AH1387),"",Plates!AH1387))</f>
        <v/>
      </c>
    </row>
    <row r="1380" spans="1:34" ht="15">
      <c r="A1380" s="44" t="str">
        <f>IF(ISBLANK(Plates!Q1388),"", IF(ISBLANK(Plates!A1388),"",Plates!A1388))</f>
        <v>William Rosenthal</v>
      </c>
      <c r="B1380" s="44" t="str">
        <f>IF(ISBLANK(Plates!Q1388),"", IF(ISBLANK(Plates!B1388),"",Plates!B1388))</f>
        <v/>
      </c>
      <c r="C1380" s="44" t="str">
        <f>IF(ISBLANK(Plates!Q1388),"", IF(ISBLANK(Plates!C1388),"",Plates!C1388))</f>
        <v/>
      </c>
      <c r="D1380" s="44" t="str">
        <f>IF(ISBLANK(Plates!Q1388),"", IF(ISBLANK(Plates!D1388),"",Plates!D1388))</f>
        <v/>
      </c>
      <c r="E1380" s="44" t="str">
        <f>IF(ISBLANK(Plates!Q1388),"", IF(ISBLANK(Plates!E1388),"",Plates!E1388))</f>
        <v/>
      </c>
      <c r="F1380" s="44" t="str">
        <f>IF(ISBLANK(Plates!Q1388),"", IF(ISBLANK(Plates!F1388),"",Plates!F1388))</f>
        <v/>
      </c>
      <c r="G1380" s="44" t="str">
        <f>IF(ISBLANK(Plates!Q1388),"", IF(ISBLANK(Plates!G1388),"",Plates!G1388))</f>
        <v/>
      </c>
      <c r="H1380" s="44" t="str">
        <f>IF(ISBLANK(Plates!Q1388),"", IF(ISBLANK(Plates!H1388),"",Plates!H1388))</f>
        <v>WRosenthal_Trout_plate24</v>
      </c>
      <c r="I1380" s="44" t="str">
        <f>IF(ISBLANK(Plates!Q1388),"", IF(ISBLANK(Plates!I1388),"",Plates!I1388))</f>
        <v/>
      </c>
      <c r="J1380" s="44" t="str">
        <f>IF(ISBLANK(Plates!Q1388),"", IF(ISBLANK(Plates!J1388),"",Plates!J1388))</f>
        <v>C05</v>
      </c>
      <c r="K1380" s="44" t="str">
        <f>IF(ISBLANK(Plates!Q1388),"", IF(ISBLANK(Plates!K1388),"",Plates!K1388))</f>
        <v/>
      </c>
      <c r="L1380" s="44" t="str">
        <f>IF(ISBLANK(Plates!Q1388),"", IF(ISBLANK(Plates!L1388),"",Plates!L1388))</f>
        <v/>
      </c>
      <c r="M1380" s="44" t="str">
        <f>IF(ISBLANK(Plates!Q1388),"", IF(ISBLANK(Plates!M1388),"",Plates!M1388))</f>
        <v/>
      </c>
      <c r="N1380" s="44" t="str">
        <f>IF(ISBLANK(Plates!Q1388),"", IF(ISBLANK(Plates!N1388),"",Plates!N1388))</f>
        <v/>
      </c>
      <c r="O1380" s="44" t="str">
        <f>IF(ISBLANK(Plates!Q1388),"", IF(ISBLANK(Plates!O1388),"",Plates!O1388))</f>
        <v/>
      </c>
      <c r="P1380" s="44" t="str">
        <f>IF(ISBLANK(Plates!Q1388),"", IF(ISBLANK(Plates!P1388),"",Plates!P1388))</f>
        <v>UNKNOWN</v>
      </c>
      <c r="Q1380" s="44" t="str">
        <f>IF(ISBLANK(Plates!Q1388),"", IF(ISBLANK(Plates!Q1388),"",Plates!Q1388))</f>
        <v>WCR2021_0103</v>
      </c>
      <c r="R1380" s="44" t="str">
        <f>IF(ISBLANK(Plates!Q1388),"", IF(ISBLANK(Plates!R1388),"",Plates!R1388))</f>
        <v/>
      </c>
      <c r="S1380" s="44" t="str">
        <f>IF(ISBLANK(Plates!Q1388),"", IF(ISBLANK(Plates!S1388),"",Plates!S1388))</f>
        <v/>
      </c>
      <c r="T1380" s="44" t="str">
        <f>IF(ISBLANK(Plates!Q1388),"", IF(ISBLANK(Plates!T1388),"",Plates!T1388))</f>
        <v/>
      </c>
      <c r="U1380" s="44" t="str">
        <f>IF(ISBLANK(Plates!Q1388),"", IF(ISBLANK(Plates!U1388),"",Plates!U1388))</f>
        <v/>
      </c>
      <c r="V1380" s="44" t="str">
        <f>IF(ISBLANK(Plates!Q1388),"", IF(ISBLANK(Plates!V1388),"",Plates!V1388))</f>
        <v/>
      </c>
      <c r="W1380" s="44" t="str">
        <f>IF(ISBLANK(Plates!Q1388),"", IF(ISBLANK(Plates!W1388),"",Plates!W1388))</f>
        <v/>
      </c>
      <c r="X1380" s="44" t="str">
        <f>IF(ISBLANK(Plates!Q1388),"", IF(ISBLANK(Plates!X1388),"",Plates!X1388))</f>
        <v>unknown (unknown)</v>
      </c>
      <c r="Y1380" s="44" t="str">
        <f>IF(ISBLANK(Plates!Q1388),"", IF(ISBLANK(Plates!Y1388),"",Plates!Y1388))</f>
        <v>DEFAULT (default)</v>
      </c>
      <c r="Z1380" s="44" t="str">
        <f>IF(ISBLANK(Plates!Q1388),"", IF(ISBLANK(Plates!Z1388),"",Plates!Z1388))</f>
        <v/>
      </c>
      <c r="AA1380" s="44" t="str">
        <f>IF(ISBLANK(Plates!Q1388),"", IF(ISBLANK(Plates!AA1388),"",Plates!AA1388))</f>
        <v/>
      </c>
      <c r="AB1380" s="44" t="str">
        <f>IF(ISBLANK(Plates!Q1388),"", IF(ISBLANK(Plates!AB1388),"",Plates!AB1388))</f>
        <v/>
      </c>
      <c r="AC1380" s="44" t="str">
        <f>IF(ISBLANK(Plates!Q1388),"", IF(ISBLANK(Plates!AC1388),"",Plates!AC1388))</f>
        <v/>
      </c>
      <c r="AD1380" s="44" t="str">
        <f>IF(ISBLANK(Plates!Q1388),"", IF(ISBLANK(Plates!AD1388),"",Plates!AD1388))</f>
        <v/>
      </c>
      <c r="AE1380" s="44" t="str">
        <f>IF(ISBLANK(Plates!Q1388),"", IF(ISBLANK(Plates!AE1388),"",Plates!AE1388))</f>
        <v/>
      </c>
      <c r="AF1380" s="44" t="str">
        <f>IF(ISBLANK(Plates!Q1388),"", IF(ISBLANK(Plates!AF1388),"",Plates!AF1388))</f>
        <v/>
      </c>
      <c r="AG1380" s="44" t="str">
        <f>IF(ISBLANK(Plates!Q1388),"", IF(ISBLANK(Plates!AG1388),"",Plates!AG1388))</f>
        <v/>
      </c>
      <c r="AH1380" s="44" t="str">
        <f>IF(ISBLANK(Plates!Q1388),"", IF(ISBLANK(Plates!AH1388),"",Plates!AH1388))</f>
        <v/>
      </c>
    </row>
    <row r="1381" spans="1:34" ht="15">
      <c r="A1381" s="44" t="str">
        <f>IF(ISBLANK(Plates!Q1389),"", IF(ISBLANK(Plates!A1389),"",Plates!A1389))</f>
        <v>William Rosenthal</v>
      </c>
      <c r="B1381" s="44" t="str">
        <f>IF(ISBLANK(Plates!Q1389),"", IF(ISBLANK(Plates!B1389),"",Plates!B1389))</f>
        <v/>
      </c>
      <c r="C1381" s="44" t="str">
        <f>IF(ISBLANK(Plates!Q1389),"", IF(ISBLANK(Plates!C1389),"",Plates!C1389))</f>
        <v/>
      </c>
      <c r="D1381" s="44" t="str">
        <f>IF(ISBLANK(Plates!Q1389),"", IF(ISBLANK(Plates!D1389),"",Plates!D1389))</f>
        <v/>
      </c>
      <c r="E1381" s="44" t="str">
        <f>IF(ISBLANK(Plates!Q1389),"", IF(ISBLANK(Plates!E1389),"",Plates!E1389))</f>
        <v/>
      </c>
      <c r="F1381" s="44" t="str">
        <f>IF(ISBLANK(Plates!Q1389),"", IF(ISBLANK(Plates!F1389),"",Plates!F1389))</f>
        <v/>
      </c>
      <c r="G1381" s="44" t="str">
        <f>IF(ISBLANK(Plates!Q1389),"", IF(ISBLANK(Plates!G1389),"",Plates!G1389))</f>
        <v/>
      </c>
      <c r="H1381" s="44" t="str">
        <f>IF(ISBLANK(Plates!Q1389),"", IF(ISBLANK(Plates!H1389),"",Plates!H1389))</f>
        <v>WRosenthal_Trout_plate24</v>
      </c>
      <c r="I1381" s="44" t="str">
        <f>IF(ISBLANK(Plates!Q1389),"", IF(ISBLANK(Plates!I1389),"",Plates!I1389))</f>
        <v/>
      </c>
      <c r="J1381" s="44" t="str">
        <f>IF(ISBLANK(Plates!Q1389),"", IF(ISBLANK(Plates!J1389),"",Plates!J1389))</f>
        <v>D05</v>
      </c>
      <c r="K1381" s="44" t="str">
        <f>IF(ISBLANK(Plates!Q1389),"", IF(ISBLANK(Plates!K1389),"",Plates!K1389))</f>
        <v/>
      </c>
      <c r="L1381" s="44" t="str">
        <f>IF(ISBLANK(Plates!Q1389),"", IF(ISBLANK(Plates!L1389),"",Plates!L1389))</f>
        <v/>
      </c>
      <c r="M1381" s="44" t="str">
        <f>IF(ISBLANK(Plates!Q1389),"", IF(ISBLANK(Plates!M1389),"",Plates!M1389))</f>
        <v/>
      </c>
      <c r="N1381" s="44" t="str">
        <f>IF(ISBLANK(Plates!Q1389),"", IF(ISBLANK(Plates!N1389),"",Plates!N1389))</f>
        <v/>
      </c>
      <c r="O1381" s="44" t="str">
        <f>IF(ISBLANK(Plates!Q1389),"", IF(ISBLANK(Plates!O1389),"",Plates!O1389))</f>
        <v/>
      </c>
      <c r="P1381" s="44" t="str">
        <f>IF(ISBLANK(Plates!Q1389),"", IF(ISBLANK(Plates!P1389),"",Plates!P1389))</f>
        <v>UNKNOWN</v>
      </c>
      <c r="Q1381" s="44" t="str">
        <f>IF(ISBLANK(Plates!Q1389),"", IF(ISBLANK(Plates!Q1389),"",Plates!Q1389))</f>
        <v>WCR2021_0112</v>
      </c>
      <c r="R1381" s="44" t="str">
        <f>IF(ISBLANK(Plates!Q1389),"", IF(ISBLANK(Plates!R1389),"",Plates!R1389))</f>
        <v/>
      </c>
      <c r="S1381" s="44" t="str">
        <f>IF(ISBLANK(Plates!Q1389),"", IF(ISBLANK(Plates!S1389),"",Plates!S1389))</f>
        <v/>
      </c>
      <c r="T1381" s="44" t="str">
        <f>IF(ISBLANK(Plates!Q1389),"", IF(ISBLANK(Plates!T1389),"",Plates!T1389))</f>
        <v/>
      </c>
      <c r="U1381" s="44" t="str">
        <f>IF(ISBLANK(Plates!Q1389),"", IF(ISBLANK(Plates!U1389),"",Plates!U1389))</f>
        <v/>
      </c>
      <c r="V1381" s="44" t="str">
        <f>IF(ISBLANK(Plates!Q1389),"", IF(ISBLANK(Plates!V1389),"",Plates!V1389))</f>
        <v/>
      </c>
      <c r="W1381" s="44" t="str">
        <f>IF(ISBLANK(Plates!Q1389),"", IF(ISBLANK(Plates!W1389),"",Plates!W1389))</f>
        <v/>
      </c>
      <c r="X1381" s="44" t="str">
        <f>IF(ISBLANK(Plates!Q1389),"", IF(ISBLANK(Plates!X1389),"",Plates!X1389))</f>
        <v>unknown (unknown)</v>
      </c>
      <c r="Y1381" s="44" t="str">
        <f>IF(ISBLANK(Plates!Q1389),"", IF(ISBLANK(Plates!Y1389),"",Plates!Y1389))</f>
        <v>DEFAULT (default)</v>
      </c>
      <c r="Z1381" s="44" t="str">
        <f>IF(ISBLANK(Plates!Q1389),"", IF(ISBLANK(Plates!Z1389),"",Plates!Z1389))</f>
        <v/>
      </c>
      <c r="AA1381" s="44" t="str">
        <f>IF(ISBLANK(Plates!Q1389),"", IF(ISBLANK(Plates!AA1389),"",Plates!AA1389))</f>
        <v/>
      </c>
      <c r="AB1381" s="44" t="str">
        <f>IF(ISBLANK(Plates!Q1389),"", IF(ISBLANK(Plates!AB1389),"",Plates!AB1389))</f>
        <v/>
      </c>
      <c r="AC1381" s="44" t="str">
        <f>IF(ISBLANK(Plates!Q1389),"", IF(ISBLANK(Plates!AC1389),"",Plates!AC1389))</f>
        <v/>
      </c>
      <c r="AD1381" s="44" t="str">
        <f>IF(ISBLANK(Plates!Q1389),"", IF(ISBLANK(Plates!AD1389),"",Plates!AD1389))</f>
        <v/>
      </c>
      <c r="AE1381" s="44" t="str">
        <f>IF(ISBLANK(Plates!Q1389),"", IF(ISBLANK(Plates!AE1389),"",Plates!AE1389))</f>
        <v/>
      </c>
      <c r="AF1381" s="44" t="str">
        <f>IF(ISBLANK(Plates!Q1389),"", IF(ISBLANK(Plates!AF1389),"",Plates!AF1389))</f>
        <v/>
      </c>
      <c r="AG1381" s="44" t="str">
        <f>IF(ISBLANK(Plates!Q1389),"", IF(ISBLANK(Plates!AG1389),"",Plates!AG1389))</f>
        <v/>
      </c>
      <c r="AH1381" s="44" t="str">
        <f>IF(ISBLANK(Plates!Q1389),"", IF(ISBLANK(Plates!AH1389),"",Plates!AH1389))</f>
        <v/>
      </c>
    </row>
    <row r="1382" spans="1:34" ht="15">
      <c r="A1382" s="44" t="str">
        <f>IF(ISBLANK(Plates!Q1390),"", IF(ISBLANK(Plates!A1390),"",Plates!A1390))</f>
        <v>William Rosenthal</v>
      </c>
      <c r="B1382" s="44" t="str">
        <f>IF(ISBLANK(Plates!Q1390),"", IF(ISBLANK(Plates!B1390),"",Plates!B1390))</f>
        <v/>
      </c>
      <c r="C1382" s="44" t="str">
        <f>IF(ISBLANK(Plates!Q1390),"", IF(ISBLANK(Plates!C1390),"",Plates!C1390))</f>
        <v/>
      </c>
      <c r="D1382" s="44" t="str">
        <f>IF(ISBLANK(Plates!Q1390),"", IF(ISBLANK(Plates!D1390),"",Plates!D1390))</f>
        <v/>
      </c>
      <c r="E1382" s="44" t="str">
        <f>IF(ISBLANK(Plates!Q1390),"", IF(ISBLANK(Plates!E1390),"",Plates!E1390))</f>
        <v/>
      </c>
      <c r="F1382" s="44" t="str">
        <f>IF(ISBLANK(Plates!Q1390),"", IF(ISBLANK(Plates!F1390),"",Plates!F1390))</f>
        <v/>
      </c>
      <c r="G1382" s="44" t="str">
        <f>IF(ISBLANK(Plates!Q1390),"", IF(ISBLANK(Plates!G1390),"",Plates!G1390))</f>
        <v/>
      </c>
      <c r="H1382" s="44" t="str">
        <f>IF(ISBLANK(Plates!Q1390),"", IF(ISBLANK(Plates!H1390),"",Plates!H1390))</f>
        <v>WRosenthal_Trout_plate24</v>
      </c>
      <c r="I1382" s="44" t="str">
        <f>IF(ISBLANK(Plates!Q1390),"", IF(ISBLANK(Plates!I1390),"",Plates!I1390))</f>
        <v/>
      </c>
      <c r="J1382" s="44" t="str">
        <f>IF(ISBLANK(Plates!Q1390),"", IF(ISBLANK(Plates!J1390),"",Plates!J1390))</f>
        <v>E05</v>
      </c>
      <c r="K1382" s="44" t="str">
        <f>IF(ISBLANK(Plates!Q1390),"", IF(ISBLANK(Plates!K1390),"",Plates!K1390))</f>
        <v/>
      </c>
      <c r="L1382" s="44" t="str">
        <f>IF(ISBLANK(Plates!Q1390),"", IF(ISBLANK(Plates!L1390),"",Plates!L1390))</f>
        <v/>
      </c>
      <c r="M1382" s="44" t="str">
        <f>IF(ISBLANK(Plates!Q1390),"", IF(ISBLANK(Plates!M1390),"",Plates!M1390))</f>
        <v/>
      </c>
      <c r="N1382" s="44" t="str">
        <f>IF(ISBLANK(Plates!Q1390),"", IF(ISBLANK(Plates!N1390),"",Plates!N1390))</f>
        <v/>
      </c>
      <c r="O1382" s="44" t="str">
        <f>IF(ISBLANK(Plates!Q1390),"", IF(ISBLANK(Plates!O1390),"",Plates!O1390))</f>
        <v/>
      </c>
      <c r="P1382" s="44" t="str">
        <f>IF(ISBLANK(Plates!Q1390),"", IF(ISBLANK(Plates!P1390),"",Plates!P1390))</f>
        <v>UNKNOWN</v>
      </c>
      <c r="Q1382" s="44" t="str">
        <f>IF(ISBLANK(Plates!Q1390),"", IF(ISBLANK(Plates!Q1390),"",Plates!Q1390))</f>
        <v>WCR2021_0113</v>
      </c>
      <c r="R1382" s="44" t="str">
        <f>IF(ISBLANK(Plates!Q1390),"", IF(ISBLANK(Plates!R1390),"",Plates!R1390))</f>
        <v/>
      </c>
      <c r="S1382" s="44" t="str">
        <f>IF(ISBLANK(Plates!Q1390),"", IF(ISBLANK(Plates!S1390),"",Plates!S1390))</f>
        <v/>
      </c>
      <c r="T1382" s="44" t="str">
        <f>IF(ISBLANK(Plates!Q1390),"", IF(ISBLANK(Plates!T1390),"",Plates!T1390))</f>
        <v/>
      </c>
      <c r="U1382" s="44" t="str">
        <f>IF(ISBLANK(Plates!Q1390),"", IF(ISBLANK(Plates!U1390),"",Plates!U1390))</f>
        <v/>
      </c>
      <c r="V1382" s="44" t="str">
        <f>IF(ISBLANK(Plates!Q1390),"", IF(ISBLANK(Plates!V1390),"",Plates!V1390))</f>
        <v/>
      </c>
      <c r="W1382" s="44" t="str">
        <f>IF(ISBLANK(Plates!Q1390),"", IF(ISBLANK(Plates!W1390),"",Plates!W1390))</f>
        <v/>
      </c>
      <c r="X1382" s="44" t="str">
        <f>IF(ISBLANK(Plates!Q1390),"", IF(ISBLANK(Plates!X1390),"",Plates!X1390))</f>
        <v>unknown (unknown)</v>
      </c>
      <c r="Y1382" s="44" t="str">
        <f>IF(ISBLANK(Plates!Q1390),"", IF(ISBLANK(Plates!Y1390),"",Plates!Y1390))</f>
        <v>DEFAULT (default)</v>
      </c>
      <c r="Z1382" s="44" t="str">
        <f>IF(ISBLANK(Plates!Q1390),"", IF(ISBLANK(Plates!Z1390),"",Plates!Z1390))</f>
        <v/>
      </c>
      <c r="AA1382" s="44" t="str">
        <f>IF(ISBLANK(Plates!Q1390),"", IF(ISBLANK(Plates!AA1390),"",Plates!AA1390))</f>
        <v/>
      </c>
      <c r="AB1382" s="44" t="str">
        <f>IF(ISBLANK(Plates!Q1390),"", IF(ISBLANK(Plates!AB1390),"",Plates!AB1390))</f>
        <v/>
      </c>
      <c r="AC1382" s="44" t="str">
        <f>IF(ISBLANK(Plates!Q1390),"", IF(ISBLANK(Plates!AC1390),"",Plates!AC1390))</f>
        <v/>
      </c>
      <c r="AD1382" s="44" t="str">
        <f>IF(ISBLANK(Plates!Q1390),"", IF(ISBLANK(Plates!AD1390),"",Plates!AD1390))</f>
        <v/>
      </c>
      <c r="AE1382" s="44" t="str">
        <f>IF(ISBLANK(Plates!Q1390),"", IF(ISBLANK(Plates!AE1390),"",Plates!AE1390))</f>
        <v/>
      </c>
      <c r="AF1382" s="44" t="str">
        <f>IF(ISBLANK(Plates!Q1390),"", IF(ISBLANK(Plates!AF1390),"",Plates!AF1390))</f>
        <v/>
      </c>
      <c r="AG1382" s="44" t="str">
        <f>IF(ISBLANK(Plates!Q1390),"", IF(ISBLANK(Plates!AG1390),"",Plates!AG1390))</f>
        <v/>
      </c>
      <c r="AH1382" s="44" t="str">
        <f>IF(ISBLANK(Plates!Q1390),"", IF(ISBLANK(Plates!AH1390),"",Plates!AH1390))</f>
        <v/>
      </c>
    </row>
    <row r="1383" spans="1:34" ht="15">
      <c r="A1383" s="44" t="str">
        <f>IF(ISBLANK(Plates!Q1391),"", IF(ISBLANK(Plates!A1391),"",Plates!A1391))</f>
        <v>William Rosenthal</v>
      </c>
      <c r="B1383" s="44" t="str">
        <f>IF(ISBLANK(Plates!Q1391),"", IF(ISBLANK(Plates!B1391),"",Plates!B1391))</f>
        <v/>
      </c>
      <c r="C1383" s="44" t="str">
        <f>IF(ISBLANK(Plates!Q1391),"", IF(ISBLANK(Plates!C1391),"",Plates!C1391))</f>
        <v/>
      </c>
      <c r="D1383" s="44" t="str">
        <f>IF(ISBLANK(Plates!Q1391),"", IF(ISBLANK(Plates!D1391),"",Plates!D1391))</f>
        <v/>
      </c>
      <c r="E1383" s="44" t="str">
        <f>IF(ISBLANK(Plates!Q1391),"", IF(ISBLANK(Plates!E1391),"",Plates!E1391))</f>
        <v/>
      </c>
      <c r="F1383" s="44" t="str">
        <f>IF(ISBLANK(Plates!Q1391),"", IF(ISBLANK(Plates!F1391),"",Plates!F1391))</f>
        <v/>
      </c>
      <c r="G1383" s="44" t="str">
        <f>IF(ISBLANK(Plates!Q1391),"", IF(ISBLANK(Plates!G1391),"",Plates!G1391))</f>
        <v/>
      </c>
      <c r="H1383" s="44" t="str">
        <f>IF(ISBLANK(Plates!Q1391),"", IF(ISBLANK(Plates!H1391),"",Plates!H1391))</f>
        <v>WRosenthal_Trout_plate24</v>
      </c>
      <c r="I1383" s="44" t="str">
        <f>IF(ISBLANK(Plates!Q1391),"", IF(ISBLANK(Plates!I1391),"",Plates!I1391))</f>
        <v/>
      </c>
      <c r="J1383" s="44" t="str">
        <f>IF(ISBLANK(Plates!Q1391),"", IF(ISBLANK(Plates!J1391),"",Plates!J1391))</f>
        <v>F05</v>
      </c>
      <c r="K1383" s="44" t="str">
        <f>IF(ISBLANK(Plates!Q1391),"", IF(ISBLANK(Plates!K1391),"",Plates!K1391))</f>
        <v/>
      </c>
      <c r="L1383" s="44" t="str">
        <f>IF(ISBLANK(Plates!Q1391),"", IF(ISBLANK(Plates!L1391),"",Plates!L1391))</f>
        <v/>
      </c>
      <c r="M1383" s="44" t="str">
        <f>IF(ISBLANK(Plates!Q1391),"", IF(ISBLANK(Plates!M1391),"",Plates!M1391))</f>
        <v/>
      </c>
      <c r="N1383" s="44" t="str">
        <f>IF(ISBLANK(Plates!Q1391),"", IF(ISBLANK(Plates!N1391),"",Plates!N1391))</f>
        <v/>
      </c>
      <c r="O1383" s="44" t="str">
        <f>IF(ISBLANK(Plates!Q1391),"", IF(ISBLANK(Plates!O1391),"",Plates!O1391))</f>
        <v/>
      </c>
      <c r="P1383" s="44" t="str">
        <f>IF(ISBLANK(Plates!Q1391),"", IF(ISBLANK(Plates!P1391),"",Plates!P1391))</f>
        <v>UNKNOWN</v>
      </c>
      <c r="Q1383" s="44" t="str">
        <f>IF(ISBLANK(Plates!Q1391),"", IF(ISBLANK(Plates!Q1391),"",Plates!Q1391))</f>
        <v>WCR2021_0122</v>
      </c>
      <c r="R1383" s="44" t="str">
        <f>IF(ISBLANK(Plates!Q1391),"", IF(ISBLANK(Plates!R1391),"",Plates!R1391))</f>
        <v/>
      </c>
      <c r="S1383" s="44" t="str">
        <f>IF(ISBLANK(Plates!Q1391),"", IF(ISBLANK(Plates!S1391),"",Plates!S1391))</f>
        <v/>
      </c>
      <c r="T1383" s="44" t="str">
        <f>IF(ISBLANK(Plates!Q1391),"", IF(ISBLANK(Plates!T1391),"",Plates!T1391))</f>
        <v/>
      </c>
      <c r="U1383" s="44" t="str">
        <f>IF(ISBLANK(Plates!Q1391),"", IF(ISBLANK(Plates!U1391),"",Plates!U1391))</f>
        <v/>
      </c>
      <c r="V1383" s="44" t="str">
        <f>IF(ISBLANK(Plates!Q1391),"", IF(ISBLANK(Plates!V1391),"",Plates!V1391))</f>
        <v/>
      </c>
      <c r="W1383" s="44" t="str">
        <f>IF(ISBLANK(Plates!Q1391),"", IF(ISBLANK(Plates!W1391),"",Plates!W1391))</f>
        <v/>
      </c>
      <c r="X1383" s="44" t="str">
        <f>IF(ISBLANK(Plates!Q1391),"", IF(ISBLANK(Plates!X1391),"",Plates!X1391))</f>
        <v>unknown (unknown)</v>
      </c>
      <c r="Y1383" s="44" t="str">
        <f>IF(ISBLANK(Plates!Q1391),"", IF(ISBLANK(Plates!Y1391),"",Plates!Y1391))</f>
        <v>DEFAULT (default)</v>
      </c>
      <c r="Z1383" s="44" t="str">
        <f>IF(ISBLANK(Plates!Q1391),"", IF(ISBLANK(Plates!Z1391),"",Plates!Z1391))</f>
        <v/>
      </c>
      <c r="AA1383" s="44" t="str">
        <f>IF(ISBLANK(Plates!Q1391),"", IF(ISBLANK(Plates!AA1391),"",Plates!AA1391))</f>
        <v/>
      </c>
      <c r="AB1383" s="44" t="str">
        <f>IF(ISBLANK(Plates!Q1391),"", IF(ISBLANK(Plates!AB1391),"",Plates!AB1391))</f>
        <v/>
      </c>
      <c r="AC1383" s="44" t="str">
        <f>IF(ISBLANK(Plates!Q1391),"", IF(ISBLANK(Plates!AC1391),"",Plates!AC1391))</f>
        <v/>
      </c>
      <c r="AD1383" s="44" t="str">
        <f>IF(ISBLANK(Plates!Q1391),"", IF(ISBLANK(Plates!AD1391),"",Plates!AD1391))</f>
        <v/>
      </c>
      <c r="AE1383" s="44" t="str">
        <f>IF(ISBLANK(Plates!Q1391),"", IF(ISBLANK(Plates!AE1391),"",Plates!AE1391))</f>
        <v/>
      </c>
      <c r="AF1383" s="44" t="str">
        <f>IF(ISBLANK(Plates!Q1391),"", IF(ISBLANK(Plates!AF1391),"",Plates!AF1391))</f>
        <v/>
      </c>
      <c r="AG1383" s="44" t="str">
        <f>IF(ISBLANK(Plates!Q1391),"", IF(ISBLANK(Plates!AG1391),"",Plates!AG1391))</f>
        <v/>
      </c>
      <c r="AH1383" s="44" t="str">
        <f>IF(ISBLANK(Plates!Q1391),"", IF(ISBLANK(Plates!AH1391),"",Plates!AH1391))</f>
        <v/>
      </c>
    </row>
    <row r="1384" spans="1:34" ht="15">
      <c r="A1384" s="44" t="str">
        <f>IF(ISBLANK(Plates!Q1392),"", IF(ISBLANK(Plates!A1392),"",Plates!A1392))</f>
        <v>William Rosenthal</v>
      </c>
      <c r="B1384" s="44" t="str">
        <f>IF(ISBLANK(Plates!Q1392),"", IF(ISBLANK(Plates!B1392),"",Plates!B1392))</f>
        <v/>
      </c>
      <c r="C1384" s="44" t="str">
        <f>IF(ISBLANK(Plates!Q1392),"", IF(ISBLANK(Plates!C1392),"",Plates!C1392))</f>
        <v/>
      </c>
      <c r="D1384" s="44" t="str">
        <f>IF(ISBLANK(Plates!Q1392),"", IF(ISBLANK(Plates!D1392),"",Plates!D1392))</f>
        <v/>
      </c>
      <c r="E1384" s="44" t="str">
        <f>IF(ISBLANK(Plates!Q1392),"", IF(ISBLANK(Plates!E1392),"",Plates!E1392))</f>
        <v/>
      </c>
      <c r="F1384" s="44" t="str">
        <f>IF(ISBLANK(Plates!Q1392),"", IF(ISBLANK(Plates!F1392),"",Plates!F1392))</f>
        <v/>
      </c>
      <c r="G1384" s="44" t="str">
        <f>IF(ISBLANK(Plates!Q1392),"", IF(ISBLANK(Plates!G1392),"",Plates!G1392))</f>
        <v/>
      </c>
      <c r="H1384" s="44" t="str">
        <f>IF(ISBLANK(Plates!Q1392),"", IF(ISBLANK(Plates!H1392),"",Plates!H1392))</f>
        <v>WRosenthal_Trout_plate24</v>
      </c>
      <c r="I1384" s="44" t="str">
        <f>IF(ISBLANK(Plates!Q1392),"", IF(ISBLANK(Plates!I1392),"",Plates!I1392))</f>
        <v/>
      </c>
      <c r="J1384" s="44" t="str">
        <f>IF(ISBLANK(Plates!Q1392),"", IF(ISBLANK(Plates!J1392),"",Plates!J1392))</f>
        <v>G05</v>
      </c>
      <c r="K1384" s="44" t="str">
        <f>IF(ISBLANK(Plates!Q1392),"", IF(ISBLANK(Plates!K1392),"",Plates!K1392))</f>
        <v/>
      </c>
      <c r="L1384" s="44" t="str">
        <f>IF(ISBLANK(Plates!Q1392),"", IF(ISBLANK(Plates!L1392),"",Plates!L1392))</f>
        <v/>
      </c>
      <c r="M1384" s="44" t="str">
        <f>IF(ISBLANK(Plates!Q1392),"", IF(ISBLANK(Plates!M1392),"",Plates!M1392))</f>
        <v/>
      </c>
      <c r="N1384" s="44" t="str">
        <f>IF(ISBLANK(Plates!Q1392),"", IF(ISBLANK(Plates!N1392),"",Plates!N1392))</f>
        <v/>
      </c>
      <c r="O1384" s="44" t="str">
        <f>IF(ISBLANK(Plates!Q1392),"", IF(ISBLANK(Plates!O1392),"",Plates!O1392))</f>
        <v/>
      </c>
      <c r="P1384" s="44" t="str">
        <f>IF(ISBLANK(Plates!Q1392),"", IF(ISBLANK(Plates!P1392),"",Plates!P1392))</f>
        <v>UNKNOWN</v>
      </c>
      <c r="Q1384" s="44" t="str">
        <f>IF(ISBLANK(Plates!Q1392),"", IF(ISBLANK(Plates!Q1392),"",Plates!Q1392))</f>
        <v>WCR2021_0123</v>
      </c>
      <c r="R1384" s="44" t="str">
        <f>IF(ISBLANK(Plates!Q1392),"", IF(ISBLANK(Plates!R1392),"",Plates!R1392))</f>
        <v/>
      </c>
      <c r="S1384" s="44" t="str">
        <f>IF(ISBLANK(Plates!Q1392),"", IF(ISBLANK(Plates!S1392),"",Plates!S1392))</f>
        <v/>
      </c>
      <c r="T1384" s="44" t="str">
        <f>IF(ISBLANK(Plates!Q1392),"", IF(ISBLANK(Plates!T1392),"",Plates!T1392))</f>
        <v/>
      </c>
      <c r="U1384" s="44" t="str">
        <f>IF(ISBLANK(Plates!Q1392),"", IF(ISBLANK(Plates!U1392),"",Plates!U1392))</f>
        <v/>
      </c>
      <c r="V1384" s="44" t="str">
        <f>IF(ISBLANK(Plates!Q1392),"", IF(ISBLANK(Plates!V1392),"",Plates!V1392))</f>
        <v/>
      </c>
      <c r="W1384" s="44" t="str">
        <f>IF(ISBLANK(Plates!Q1392),"", IF(ISBLANK(Plates!W1392),"",Plates!W1392))</f>
        <v/>
      </c>
      <c r="X1384" s="44" t="str">
        <f>IF(ISBLANK(Plates!Q1392),"", IF(ISBLANK(Plates!X1392),"",Plates!X1392))</f>
        <v>unknown (unknown)</v>
      </c>
      <c r="Y1384" s="44" t="str">
        <f>IF(ISBLANK(Plates!Q1392),"", IF(ISBLANK(Plates!Y1392),"",Plates!Y1392))</f>
        <v>DEFAULT (default)</v>
      </c>
      <c r="Z1384" s="44" t="str">
        <f>IF(ISBLANK(Plates!Q1392),"", IF(ISBLANK(Plates!Z1392),"",Plates!Z1392))</f>
        <v/>
      </c>
      <c r="AA1384" s="44" t="str">
        <f>IF(ISBLANK(Plates!Q1392),"", IF(ISBLANK(Plates!AA1392),"",Plates!AA1392))</f>
        <v/>
      </c>
      <c r="AB1384" s="44" t="str">
        <f>IF(ISBLANK(Plates!Q1392),"", IF(ISBLANK(Plates!AB1392),"",Plates!AB1392))</f>
        <v/>
      </c>
      <c r="AC1384" s="44" t="str">
        <f>IF(ISBLANK(Plates!Q1392),"", IF(ISBLANK(Plates!AC1392),"",Plates!AC1392))</f>
        <v/>
      </c>
      <c r="AD1384" s="44" t="str">
        <f>IF(ISBLANK(Plates!Q1392),"", IF(ISBLANK(Plates!AD1392),"",Plates!AD1392))</f>
        <v/>
      </c>
      <c r="AE1384" s="44" t="str">
        <f>IF(ISBLANK(Plates!Q1392),"", IF(ISBLANK(Plates!AE1392),"",Plates!AE1392))</f>
        <v/>
      </c>
      <c r="AF1384" s="44" t="str">
        <f>IF(ISBLANK(Plates!Q1392),"", IF(ISBLANK(Plates!AF1392),"",Plates!AF1392))</f>
        <v/>
      </c>
      <c r="AG1384" s="44" t="str">
        <f>IF(ISBLANK(Plates!Q1392),"", IF(ISBLANK(Plates!AG1392),"",Plates!AG1392))</f>
        <v/>
      </c>
      <c r="AH1384" s="44" t="str">
        <f>IF(ISBLANK(Plates!Q1392),"", IF(ISBLANK(Plates!AH1392),"",Plates!AH1392))</f>
        <v/>
      </c>
    </row>
    <row r="1385" spans="1:34" ht="15">
      <c r="A1385" s="44" t="str">
        <f>IF(ISBLANK(Plates!Q1393),"", IF(ISBLANK(Plates!A1393),"",Plates!A1393))</f>
        <v>William Rosenthal</v>
      </c>
      <c r="B1385" s="44" t="str">
        <f>IF(ISBLANK(Plates!Q1393),"", IF(ISBLANK(Plates!B1393),"",Plates!B1393))</f>
        <v/>
      </c>
      <c r="C1385" s="44" t="str">
        <f>IF(ISBLANK(Plates!Q1393),"", IF(ISBLANK(Plates!C1393),"",Plates!C1393))</f>
        <v/>
      </c>
      <c r="D1385" s="44" t="str">
        <f>IF(ISBLANK(Plates!Q1393),"", IF(ISBLANK(Plates!D1393),"",Plates!D1393))</f>
        <v/>
      </c>
      <c r="E1385" s="44" t="str">
        <f>IF(ISBLANK(Plates!Q1393),"", IF(ISBLANK(Plates!E1393),"",Plates!E1393))</f>
        <v/>
      </c>
      <c r="F1385" s="44" t="str">
        <f>IF(ISBLANK(Plates!Q1393),"", IF(ISBLANK(Plates!F1393),"",Plates!F1393))</f>
        <v/>
      </c>
      <c r="G1385" s="44" t="str">
        <f>IF(ISBLANK(Plates!Q1393),"", IF(ISBLANK(Plates!G1393),"",Plates!G1393))</f>
        <v/>
      </c>
      <c r="H1385" s="44" t="str">
        <f>IF(ISBLANK(Plates!Q1393),"", IF(ISBLANK(Plates!H1393),"",Plates!H1393))</f>
        <v>WRosenthal_Trout_plate24</v>
      </c>
      <c r="I1385" s="44" t="str">
        <f>IF(ISBLANK(Plates!Q1393),"", IF(ISBLANK(Plates!I1393),"",Plates!I1393))</f>
        <v/>
      </c>
      <c r="J1385" s="44" t="str">
        <f>IF(ISBLANK(Plates!Q1393),"", IF(ISBLANK(Plates!J1393),"",Plates!J1393))</f>
        <v>H05</v>
      </c>
      <c r="K1385" s="44" t="str">
        <f>IF(ISBLANK(Plates!Q1393),"", IF(ISBLANK(Plates!K1393),"",Plates!K1393))</f>
        <v/>
      </c>
      <c r="L1385" s="44" t="str">
        <f>IF(ISBLANK(Plates!Q1393),"", IF(ISBLANK(Plates!L1393),"",Plates!L1393))</f>
        <v/>
      </c>
      <c r="M1385" s="44" t="str">
        <f>IF(ISBLANK(Plates!Q1393),"", IF(ISBLANK(Plates!M1393),"",Plates!M1393))</f>
        <v/>
      </c>
      <c r="N1385" s="44" t="str">
        <f>IF(ISBLANK(Plates!Q1393),"", IF(ISBLANK(Plates!N1393),"",Plates!N1393))</f>
        <v/>
      </c>
      <c r="O1385" s="44" t="str">
        <f>IF(ISBLANK(Plates!Q1393),"", IF(ISBLANK(Plates!O1393),"",Plates!O1393))</f>
        <v/>
      </c>
      <c r="P1385" s="44" t="str">
        <f>IF(ISBLANK(Plates!Q1393),"", IF(ISBLANK(Plates!P1393),"",Plates!P1393))</f>
        <v>UNKNOWN</v>
      </c>
      <c r="Q1385" s="44" t="str">
        <f>IF(ISBLANK(Plates!Q1393),"", IF(ISBLANK(Plates!Q1393),"",Plates!Q1393))</f>
        <v>WCR2021_0124</v>
      </c>
      <c r="R1385" s="44" t="str">
        <f>IF(ISBLANK(Plates!Q1393),"", IF(ISBLANK(Plates!R1393),"",Plates!R1393))</f>
        <v/>
      </c>
      <c r="S1385" s="44" t="str">
        <f>IF(ISBLANK(Plates!Q1393),"", IF(ISBLANK(Plates!S1393),"",Plates!S1393))</f>
        <v/>
      </c>
      <c r="T1385" s="44" t="str">
        <f>IF(ISBLANK(Plates!Q1393),"", IF(ISBLANK(Plates!T1393),"",Plates!T1393))</f>
        <v/>
      </c>
      <c r="U1385" s="44" t="str">
        <f>IF(ISBLANK(Plates!Q1393),"", IF(ISBLANK(Plates!U1393),"",Plates!U1393))</f>
        <v/>
      </c>
      <c r="V1385" s="44" t="str">
        <f>IF(ISBLANK(Plates!Q1393),"", IF(ISBLANK(Plates!V1393),"",Plates!V1393))</f>
        <v/>
      </c>
      <c r="W1385" s="44" t="str">
        <f>IF(ISBLANK(Plates!Q1393),"", IF(ISBLANK(Plates!W1393),"",Plates!W1393))</f>
        <v/>
      </c>
      <c r="X1385" s="44" t="str">
        <f>IF(ISBLANK(Plates!Q1393),"", IF(ISBLANK(Plates!X1393),"",Plates!X1393))</f>
        <v>unknown (unknown)</v>
      </c>
      <c r="Y1385" s="44" t="str">
        <f>IF(ISBLANK(Plates!Q1393),"", IF(ISBLANK(Plates!Y1393),"",Plates!Y1393))</f>
        <v>DEFAULT (default)</v>
      </c>
      <c r="Z1385" s="44" t="str">
        <f>IF(ISBLANK(Plates!Q1393),"", IF(ISBLANK(Plates!Z1393),"",Plates!Z1393))</f>
        <v/>
      </c>
      <c r="AA1385" s="44" t="str">
        <f>IF(ISBLANK(Plates!Q1393),"", IF(ISBLANK(Plates!AA1393),"",Plates!AA1393))</f>
        <v/>
      </c>
      <c r="AB1385" s="44" t="str">
        <f>IF(ISBLANK(Plates!Q1393),"", IF(ISBLANK(Plates!AB1393),"",Plates!AB1393))</f>
        <v/>
      </c>
      <c r="AC1385" s="44" t="str">
        <f>IF(ISBLANK(Plates!Q1393),"", IF(ISBLANK(Plates!AC1393),"",Plates!AC1393))</f>
        <v/>
      </c>
      <c r="AD1385" s="44" t="str">
        <f>IF(ISBLANK(Plates!Q1393),"", IF(ISBLANK(Plates!AD1393),"",Plates!AD1393))</f>
        <v/>
      </c>
      <c r="AE1385" s="44" t="str">
        <f>IF(ISBLANK(Plates!Q1393),"", IF(ISBLANK(Plates!AE1393),"",Plates!AE1393))</f>
        <v/>
      </c>
      <c r="AF1385" s="44" t="str">
        <f>IF(ISBLANK(Plates!Q1393),"", IF(ISBLANK(Plates!AF1393),"",Plates!AF1393))</f>
        <v/>
      </c>
      <c r="AG1385" s="44" t="str">
        <f>IF(ISBLANK(Plates!Q1393),"", IF(ISBLANK(Plates!AG1393),"",Plates!AG1393))</f>
        <v/>
      </c>
      <c r="AH1385" s="44" t="str">
        <f>IF(ISBLANK(Plates!Q1393),"", IF(ISBLANK(Plates!AH1393),"",Plates!AH1393))</f>
        <v/>
      </c>
    </row>
    <row r="1386" spans="1:34" ht="15">
      <c r="A1386" s="44" t="str">
        <f>IF(ISBLANK(Plates!Q1394),"", IF(ISBLANK(Plates!A1394),"",Plates!A1394))</f>
        <v>William Rosenthal</v>
      </c>
      <c r="B1386" s="44" t="str">
        <f>IF(ISBLANK(Plates!Q1394),"", IF(ISBLANK(Plates!B1394),"",Plates!B1394))</f>
        <v/>
      </c>
      <c r="C1386" s="44" t="str">
        <f>IF(ISBLANK(Plates!Q1394),"", IF(ISBLANK(Plates!C1394),"",Plates!C1394))</f>
        <v/>
      </c>
      <c r="D1386" s="44" t="str">
        <f>IF(ISBLANK(Plates!Q1394),"", IF(ISBLANK(Plates!D1394),"",Plates!D1394))</f>
        <v/>
      </c>
      <c r="E1386" s="44" t="str">
        <f>IF(ISBLANK(Plates!Q1394),"", IF(ISBLANK(Plates!E1394),"",Plates!E1394))</f>
        <v/>
      </c>
      <c r="F1386" s="44" t="str">
        <f>IF(ISBLANK(Plates!Q1394),"", IF(ISBLANK(Plates!F1394),"",Plates!F1394))</f>
        <v/>
      </c>
      <c r="G1386" s="44" t="str">
        <f>IF(ISBLANK(Plates!Q1394),"", IF(ISBLANK(Plates!G1394),"",Plates!G1394))</f>
        <v/>
      </c>
      <c r="H1386" s="44" t="str">
        <f>IF(ISBLANK(Plates!Q1394),"", IF(ISBLANK(Plates!H1394),"",Plates!H1394))</f>
        <v>WRosenthal_Trout_plate24</v>
      </c>
      <c r="I1386" s="44" t="str">
        <f>IF(ISBLANK(Plates!Q1394),"", IF(ISBLANK(Plates!I1394),"",Plates!I1394))</f>
        <v/>
      </c>
      <c r="J1386" s="44" t="str">
        <f>IF(ISBLANK(Plates!Q1394),"", IF(ISBLANK(Plates!J1394),"",Plates!J1394))</f>
        <v>A06</v>
      </c>
      <c r="K1386" s="44" t="str">
        <f>IF(ISBLANK(Plates!Q1394),"", IF(ISBLANK(Plates!K1394),"",Plates!K1394))</f>
        <v/>
      </c>
      <c r="L1386" s="44" t="str">
        <f>IF(ISBLANK(Plates!Q1394),"", IF(ISBLANK(Plates!L1394),"",Plates!L1394))</f>
        <v/>
      </c>
      <c r="M1386" s="44" t="str">
        <f>IF(ISBLANK(Plates!Q1394),"", IF(ISBLANK(Plates!M1394),"",Plates!M1394))</f>
        <v/>
      </c>
      <c r="N1386" s="44" t="str">
        <f>IF(ISBLANK(Plates!Q1394),"", IF(ISBLANK(Plates!N1394),"",Plates!N1394))</f>
        <v/>
      </c>
      <c r="O1386" s="44" t="str">
        <f>IF(ISBLANK(Plates!Q1394),"", IF(ISBLANK(Plates!O1394),"",Plates!O1394))</f>
        <v/>
      </c>
      <c r="P1386" s="44" t="str">
        <f>IF(ISBLANK(Plates!Q1394),"", IF(ISBLANK(Plates!P1394),"",Plates!P1394))</f>
        <v>UNKNOWN</v>
      </c>
      <c r="Q1386" s="44" t="str">
        <f>IF(ISBLANK(Plates!Q1394),"", IF(ISBLANK(Plates!Q1394),"",Plates!Q1394))</f>
        <v>WCR2021_0125</v>
      </c>
      <c r="R1386" s="44" t="str">
        <f>IF(ISBLANK(Plates!Q1394),"", IF(ISBLANK(Plates!R1394),"",Plates!R1394))</f>
        <v/>
      </c>
      <c r="S1386" s="44" t="str">
        <f>IF(ISBLANK(Plates!Q1394),"", IF(ISBLANK(Plates!S1394),"",Plates!S1394))</f>
        <v/>
      </c>
      <c r="T1386" s="44" t="str">
        <f>IF(ISBLANK(Plates!Q1394),"", IF(ISBLANK(Plates!T1394),"",Plates!T1394))</f>
        <v/>
      </c>
      <c r="U1386" s="44" t="str">
        <f>IF(ISBLANK(Plates!Q1394),"", IF(ISBLANK(Plates!U1394),"",Plates!U1394))</f>
        <v/>
      </c>
      <c r="V1386" s="44" t="str">
        <f>IF(ISBLANK(Plates!Q1394),"", IF(ISBLANK(Plates!V1394),"",Plates!V1394))</f>
        <v/>
      </c>
      <c r="W1386" s="44" t="str">
        <f>IF(ISBLANK(Plates!Q1394),"", IF(ISBLANK(Plates!W1394),"",Plates!W1394))</f>
        <v/>
      </c>
      <c r="X1386" s="44" t="str">
        <f>IF(ISBLANK(Plates!Q1394),"", IF(ISBLANK(Plates!X1394),"",Plates!X1394))</f>
        <v>unknown (unknown)</v>
      </c>
      <c r="Y1386" s="44" t="str">
        <f>IF(ISBLANK(Plates!Q1394),"", IF(ISBLANK(Plates!Y1394),"",Plates!Y1394))</f>
        <v>DEFAULT (default)</v>
      </c>
      <c r="Z1386" s="44" t="str">
        <f>IF(ISBLANK(Plates!Q1394),"", IF(ISBLANK(Plates!Z1394),"",Plates!Z1394))</f>
        <v/>
      </c>
      <c r="AA1386" s="44" t="str">
        <f>IF(ISBLANK(Plates!Q1394),"", IF(ISBLANK(Plates!AA1394),"",Plates!AA1394))</f>
        <v/>
      </c>
      <c r="AB1386" s="44" t="str">
        <f>IF(ISBLANK(Plates!Q1394),"", IF(ISBLANK(Plates!AB1394),"",Plates!AB1394))</f>
        <v/>
      </c>
      <c r="AC1386" s="44" t="str">
        <f>IF(ISBLANK(Plates!Q1394),"", IF(ISBLANK(Plates!AC1394),"",Plates!AC1394))</f>
        <v/>
      </c>
      <c r="AD1386" s="44" t="str">
        <f>IF(ISBLANK(Plates!Q1394),"", IF(ISBLANK(Plates!AD1394),"",Plates!AD1394))</f>
        <v/>
      </c>
      <c r="AE1386" s="44" t="str">
        <f>IF(ISBLANK(Plates!Q1394),"", IF(ISBLANK(Plates!AE1394),"",Plates!AE1394))</f>
        <v/>
      </c>
      <c r="AF1386" s="44" t="str">
        <f>IF(ISBLANK(Plates!Q1394),"", IF(ISBLANK(Plates!AF1394),"",Plates!AF1394))</f>
        <v/>
      </c>
      <c r="AG1386" s="44" t="str">
        <f>IF(ISBLANK(Plates!Q1394),"", IF(ISBLANK(Plates!AG1394),"",Plates!AG1394))</f>
        <v/>
      </c>
      <c r="AH1386" s="44" t="str">
        <f>IF(ISBLANK(Plates!Q1394),"", IF(ISBLANK(Plates!AH1394),"",Plates!AH1394))</f>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5"/>
  <sheetViews>
    <sheetView workbookViewId="0"/>
  </sheetViews>
  <sheetFormatPr defaultColWidth="11.5703125" defaultRowHeight="12.75"/>
  <sheetData>
    <row r="1" spans="1:1">
      <c r="A1" t="str" cm="1">
        <f t="array" ref="A1:A15">_xlfn.UNIQUE(Plates!H10:H1386)</f>
        <v>WRosenthal_Trout_plate9</v>
      </c>
    </row>
    <row r="2" spans="1:1">
      <c r="A2" t="str">
        <v>WRosenthal_Trout_plate10</v>
      </c>
    </row>
    <row r="3" spans="1:1">
      <c r="A3" t="str">
        <v>WRosenthal_Trout_plate11</v>
      </c>
    </row>
    <row r="4" spans="1:1">
      <c r="A4" t="str">
        <v>WRosenthal_Trout_plate12</v>
      </c>
    </row>
    <row r="5" spans="1:1">
      <c r="A5" t="str">
        <v>WRosenthal_Trout_plate13</v>
      </c>
    </row>
    <row r="6" spans="1:1">
      <c r="A6" t="str">
        <v>WRosenthal_Trout_plate14</v>
      </c>
    </row>
    <row r="7" spans="1:1">
      <c r="A7" t="str">
        <v>WRosenthal_Trout_plate15</v>
      </c>
    </row>
    <row r="8" spans="1:1">
      <c r="A8" t="str">
        <v>WRosenthal_Trout_plate16</v>
      </c>
    </row>
    <row r="9" spans="1:1">
      <c r="A9" t="str">
        <v>WRosenthal_Trout_plate17</v>
      </c>
    </row>
    <row r="10" spans="1:1">
      <c r="A10" t="str">
        <v>WRosenthal_Trout_plate18</v>
      </c>
    </row>
    <row r="11" spans="1:1">
      <c r="A11" t="str">
        <v>WRosenthal_Trout_plate19</v>
      </c>
    </row>
    <row r="12" spans="1:1">
      <c r="A12" t="str">
        <v>WRosenthal_Trout_plate20</v>
      </c>
    </row>
    <row r="13" spans="1:1">
      <c r="A13" t="str">
        <v>WRosenthal_Trout_plate21</v>
      </c>
    </row>
    <row r="14" spans="1:1">
      <c r="A14" t="str">
        <v>WRosenthal_Trout_plate22</v>
      </c>
    </row>
    <row r="15" spans="1:1">
      <c r="A15" t="str">
        <v>WRosenthal_Trout_plate24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Plates</vt:lpstr>
      <vt:lpstr>DropData</vt:lpstr>
      <vt:lpstr>!QuickTips</vt:lpstr>
      <vt:lpstr>For GTL Staff ONLY</vt:lpstr>
      <vt:lpstr>GTL ONLY-BOX IDs</vt:lpstr>
      <vt:lpstr>Fiveprime</vt:lpstr>
      <vt:lpstr>Layout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Candace Franck</dc:creator>
  <cp:lastModifiedBy>Will Rosenthal</cp:lastModifiedBy>
  <dcterms:created xsi:type="dcterms:W3CDTF">2006-02-10T17:25:57Z</dcterms:created>
  <dcterms:modified xsi:type="dcterms:W3CDTF">2022-06-28T22:16:27Z</dcterms:modified>
</cp:coreProperties>
</file>